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nnections.xml" ContentType="application/vnd.openxmlformats-officedocument.spreadsheetml.connections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queryTables/queryTable3.xml" ContentType="application/vnd.openxmlformats-officedocument.spreadsheetml.queryTab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/>
  <bookViews>
    <workbookView xWindow="-120" yWindow="-120" windowWidth="20700" windowHeight="11160" tabRatio="855"/>
  </bookViews>
  <sheets>
    <sheet name="Расходы" sheetId="43" r:id="rId1"/>
    <sheet name="Поступления Райффайзенбанк" sheetId="3" r:id="rId2"/>
    <sheet name="Поступления СБП Райффайзенбанк" sheetId="40" r:id="rId3"/>
    <sheet name="Поступления ВТБ" sheetId="7" r:id="rId4"/>
    <sheet name="Поступления Сбербанк" sheetId="9" r:id="rId5"/>
    <sheet name="Поступления Открытие" sheetId="11" r:id="rId6"/>
    <sheet name="Поступления МКБ" sheetId="12" r:id="rId7"/>
    <sheet name="Поступления с мобильных тел" sheetId="14" r:id="rId8"/>
    <sheet name="Поступления Platron" sheetId="15" r:id="rId9"/>
    <sheet name="Пожертвования CloudPayments" sheetId="18" r:id="rId10"/>
    <sheet name="Поступления QIWI" sheetId="21" r:id="rId11"/>
    <sheet name="Поступления Юмани" sheetId="23" r:id="rId12"/>
    <sheet name="Поступления Элекснет" sheetId="28" r:id="rId13"/>
    <sheet name="Поступления Dobro.mail.ru" sheetId="29" r:id="rId14"/>
    <sheet name="Поступления Благо.ру" sheetId="30" r:id="rId15"/>
    <sheet name="Поступления DonatePay" sheetId="39" r:id="rId16"/>
  </sheets>
  <definedNames>
    <definedName name="_20201001_элекснет" localSheetId="12">'Поступления Элекснет'!$B$5:$C$5</definedName>
    <definedName name="_xlnm._FilterDatabase" localSheetId="9" hidden="1">'Пожертвования CloudPayments'!$B$4:$H$6512</definedName>
    <definedName name="_xlnm._FilterDatabase" localSheetId="13" hidden="1">'Поступления Dobro.mail.ru'!$B$4:$D$4</definedName>
    <definedName name="_xlnm._FilterDatabase" localSheetId="15" hidden="1">'Поступления DonatePay'!$B$4:$E$4</definedName>
    <definedName name="_xlnm._FilterDatabase" localSheetId="8" hidden="1">'Поступления Platron'!$B$4:$I$2017</definedName>
    <definedName name="_xlnm._FilterDatabase" localSheetId="10" hidden="1">'Поступления QIWI'!$B$4:$D$9911</definedName>
    <definedName name="_xlnm._FilterDatabase" localSheetId="14" hidden="1">'Поступления Благо.ру'!$B$4:$E$4</definedName>
    <definedName name="_xlnm._FilterDatabase" localSheetId="3" hidden="1">'Поступления ВТБ'!$B$5:$D$310</definedName>
    <definedName name="_xlnm._FilterDatabase" localSheetId="6" hidden="1">'Поступления МКБ'!$B$5:$D$72</definedName>
    <definedName name="_xlnm._FilterDatabase" localSheetId="5" hidden="1">'Поступления Открытие'!$B$5:$D$2098</definedName>
    <definedName name="_xlnm._FilterDatabase" localSheetId="1" hidden="1">'Поступления Райффайзенбанк'!$B$4:$E$980</definedName>
    <definedName name="_xlnm._FilterDatabase" localSheetId="7" hidden="1">'Поступления с мобильных тел'!$B$4:$F$1932</definedName>
    <definedName name="_xlnm._FilterDatabase" localSheetId="4" hidden="1">'Поступления Сбербанк'!$B$5:$D$3411</definedName>
    <definedName name="_xlnm._FilterDatabase" localSheetId="2" hidden="1">'Поступления СБП Райффайзенбанк'!$B$4:$F$2836</definedName>
    <definedName name="_xlnm._FilterDatabase" localSheetId="12" hidden="1">'Поступления Элекснет'!$B$4:$F$163</definedName>
    <definedName name="_xlnm._FilterDatabase" localSheetId="11" hidden="1">'Поступления Юмани'!$B$4:$F$710</definedName>
    <definedName name="_xlnm._FilterDatabase" localSheetId="0" hidden="1">Расходы!$B$7:$D$363</definedName>
    <definedName name="JR_PAGE_ANCHOR_0_1" localSheetId="15">#REF!</definedName>
    <definedName name="JR_PAGE_ANCHOR_0_1" localSheetId="6">#REF!</definedName>
    <definedName name="JR_PAGE_ANCHOR_0_1" localSheetId="1">#REF!</definedName>
    <definedName name="JR_PAGE_ANCHOR_0_1" localSheetId="2">#REF!</definedName>
    <definedName name="JR_PAGE_ANCHOR_0_1">#REF!</definedName>
    <definedName name="registry_2021.10.01_qiwiId_2009092_runId_15984901" localSheetId="10">'Поступления QIWI'!#REF!</definedName>
    <definedName name="sgdfh" localSheetId="2">#REF!</definedName>
    <definedName name="sgdfh">#REF!</definedName>
    <definedName name="walletone_fond_konstantina_habenskogo_register_2021_10_01_2021_10_31" localSheetId="7">'Поступления с мобильных тел'!$B$5:$D$240</definedName>
    <definedName name="walletone_fond_konstantina_habenskogo_register_2021_10_01_2021_10_31" localSheetId="2">'Поступления СБП Райффайзенбанк'!$B$5:$D$240</definedName>
    <definedName name="Z_D611A236_0198_4E20_AD33_428DF901B617_.wvu.FilterData" localSheetId="6" hidden="1">'Поступления МКБ'!$B$5:$D$6</definedName>
    <definedName name="Z_D611A236_0198_4E20_AD33_428DF901B617_.wvu.FilterData" localSheetId="0" hidden="1">Расходы!$A$9:$D$228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" i="43"/>
  <c r="C2" i="29" l="1"/>
  <c r="C98" l="1"/>
  <c r="D710" i="23" l="1"/>
  <c r="C2" s="1"/>
  <c r="E710"/>
  <c r="C710"/>
  <c r="D2017" i="15" l="1"/>
  <c r="E2017"/>
  <c r="F2017"/>
  <c r="C7" i="39" l="1"/>
  <c r="C163" i="28" l="1"/>
  <c r="D163"/>
  <c r="E163"/>
  <c r="E2837" i="40" l="1"/>
  <c r="D2837"/>
  <c r="C2" s="1"/>
  <c r="C2837"/>
  <c r="C2" i="39" l="1"/>
  <c r="C9" i="30" l="1"/>
  <c r="C2" s="1"/>
  <c r="C9910" i="21" l="1"/>
  <c r="C2" s="1"/>
  <c r="C3410" i="9" l="1"/>
  <c r="C1931" i="14" l="1"/>
  <c r="D1931"/>
  <c r="E1931"/>
  <c r="D6512" i="18" l="1"/>
  <c r="C2" s="1"/>
  <c r="C6512"/>
  <c r="E6512" l="1"/>
  <c r="C2" i="15" l="1"/>
  <c r="C2" i="28" l="1"/>
  <c r="C71" i="12" l="1"/>
  <c r="C2" s="1"/>
  <c r="C309" i="7" l="1"/>
  <c r="C2097" i="11" l="1"/>
  <c r="C2" s="1"/>
  <c r="C980" i="3" l="1"/>
  <c r="C2" s="1"/>
  <c r="C2" i="14" l="1"/>
  <c r="C2" i="9"/>
  <c r="C2" i="7"/>
  <c r="D2" i="43" l="1"/>
</calcChain>
</file>

<file path=xl/connections.xml><?xml version="1.0" encoding="utf-8"?>
<connections xmlns="http://schemas.openxmlformats.org/spreadsheetml/2006/main">
  <connection id="1" name="20201001_элекснет11" type="6" refreshedVersion="5" background="1" saveData="1">
    <textPr codePage="65000" sourceFile="\\ShareFoldee\sharebfkh\Фандрайзинг\Отчеты на сайт\REPORT\Сентябрь\20201001_элекснет.txt" decimal="," thousands=" " space="1" consecutive="1">
      <textFields count="8">
        <textField/>
        <textField type="DMY"/>
        <textField/>
        <textField/>
        <textField/>
        <textField type="text"/>
        <textField type="text"/>
        <textField type="text"/>
      </textFields>
    </textPr>
  </connection>
  <connection id="2" name="walletone_fond_konstantina_habenskogo_register_2021-10-01_2021-10-31211" type="6" refreshedVersion="7" background="1" saveData="1">
    <textPr codePage="65001" sourceFile="C:\Users\ramin\Downloads\walletone_fond_konstantina_habenskogo_register_2021-10-01_2021-10-31.csv" decimal="," thousands=" " semicolon="1">
      <textFields count="14">
        <textField type="text"/>
        <textField type="text"/>
        <textField type="YMD"/>
        <textField/>
        <textField/>
        <textField/>
        <textField type="text"/>
        <textField/>
        <textField type="text"/>
        <textField type="text"/>
        <textField type="text"/>
        <textField/>
        <textField/>
        <textField/>
      </textFields>
    </textPr>
  </connection>
  <connection id="3" name="walletone_fond_konstantina_habenskogo_register_2021-10-01_2021-10-312111" type="6" refreshedVersion="7" background="1" saveData="1">
    <textPr codePage="65001" sourceFile="C:\Users\ramin\Downloads\walletone_fond_konstantina_habenskogo_register_2021-10-01_2021-10-31.csv" decimal="," thousands=" " semicolon="1">
      <textFields count="14">
        <textField type="text"/>
        <textField type="text"/>
        <textField type="YMD"/>
        <textField/>
        <textField/>
        <textField/>
        <textField type="text"/>
        <textField/>
        <textField type="text"/>
        <textField type="text"/>
        <textField type="text"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<sst xmlns="http://schemas.openxmlformats.org/spreadsheetml/2006/main" count="36906" uniqueCount="15338">
  <si>
    <t>Назначение платежа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</si>
  <si>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</si>
  <si>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Дата</t>
  </si>
  <si>
    <t>Сумма</t>
  </si>
  <si>
    <t>Благотворитель (наименование организации для юр. лиц, последние 4 цифры номера мобильного телефона для физ. лиц)</t>
  </si>
  <si>
    <t>Анонимное пожертвование</t>
  </si>
  <si>
    <t>Благотворитель</t>
  </si>
  <si>
    <t>Перечисления клиентов ПАО Сбербанк</t>
  </si>
  <si>
    <t xml:space="preserve">Отчет о пожертвованиях, поступивших в рамках партнёрской программы "Бизнес с открытым сердцем" с ПАО Банк "ФК Открытие" и Платежной системы "Город" </t>
  </si>
  <si>
    <t>Перечисления клиентов ОАО МКБ</t>
  </si>
  <si>
    <t>№ платежного поручения</t>
  </si>
  <si>
    <t>Сумма пожертвования</t>
  </si>
  <si>
    <t>Сумма без комиссии</t>
  </si>
  <si>
    <t>Сумма комиссии</t>
  </si>
  <si>
    <t>Благотворитель (последние 4 цифры номера мобильного телефона)</t>
  </si>
  <si>
    <t>Итого:</t>
  </si>
  <si>
    <t>Абонентская плата за короткий номер 7535</t>
  </si>
  <si>
    <t>Дата создания платежа</t>
  </si>
  <si>
    <t>Дата списания</t>
  </si>
  <si>
    <t>ID операции</t>
  </si>
  <si>
    <t>Дата и время</t>
  </si>
  <si>
    <t xml:space="preserve">Сумма пожертвования </t>
  </si>
  <si>
    <t>ID транзакции</t>
  </si>
  <si>
    <t>Благотворитель (последние 4 цифры номера мобильного телефона или номер Qiwi Wallet )</t>
  </si>
  <si>
    <t>Благотворительное пожертвование по Договору пожертвования № 1/17-07-20 от 17.07.2020г.  НДС не облагается</t>
  </si>
  <si>
    <t>2222</t>
  </si>
  <si>
    <t>На уставную деятельность</t>
  </si>
  <si>
    <t>8600</t>
  </si>
  <si>
    <t>0098</t>
  </si>
  <si>
    <t>4103</t>
  </si>
  <si>
    <t>4664</t>
  </si>
  <si>
    <t>9061</t>
  </si>
  <si>
    <t>7931</t>
  </si>
  <si>
    <t>0040</t>
  </si>
  <si>
    <t>0111</t>
  </si>
  <si>
    <t>8228</t>
  </si>
  <si>
    <t>8118</t>
  </si>
  <si>
    <t>0000</t>
  </si>
  <si>
    <t>7135</t>
  </si>
  <si>
    <t>4988</t>
  </si>
  <si>
    <t>6020</t>
  </si>
  <si>
    <t>4578</t>
  </si>
  <si>
    <t>2910</t>
  </si>
  <si>
    <t>6210</t>
  </si>
  <si>
    <t>6756</t>
  </si>
  <si>
    <t>0017</t>
  </si>
  <si>
    <t>3053</t>
  </si>
  <si>
    <t>0099</t>
  </si>
  <si>
    <t>5244</t>
  </si>
  <si>
    <t>3138</t>
  </si>
  <si>
    <t>0079</t>
  </si>
  <si>
    <t>0005</t>
  </si>
  <si>
    <t>0704</t>
  </si>
  <si>
    <t>0462</t>
  </si>
  <si>
    <t>3753</t>
  </si>
  <si>
    <t>4683</t>
  </si>
  <si>
    <t>6611</t>
  </si>
  <si>
    <t>6899</t>
  </si>
  <si>
    <t>8316</t>
  </si>
  <si>
    <t>0497</t>
  </si>
  <si>
    <t>6798</t>
  </si>
  <si>
    <t>0019</t>
  </si>
  <si>
    <t>7397</t>
  </si>
  <si>
    <t>2777</t>
  </si>
  <si>
    <t>0100</t>
  </si>
  <si>
    <t>4240</t>
  </si>
  <si>
    <t>0437</t>
  </si>
  <si>
    <t>9470</t>
  </si>
  <si>
    <t>0047</t>
  </si>
  <si>
    <t>8602</t>
  </si>
  <si>
    <t>8078</t>
  </si>
  <si>
    <t>Гавриков Михаил Васильевич (ИП)</t>
  </si>
  <si>
    <t>САПРОНОВ СЕРГЕЙ ВАЛЕНТИНОВИЧ (ИП)</t>
  </si>
  <si>
    <t>ЧЕПЕЛЬ ЕЛЕНА ИВАНОВНА (ИП)</t>
  </si>
  <si>
    <t>РЫЖОВ АЛЕКСЕЙ ЮРЬЕВИЧ (ИП)</t>
  </si>
  <si>
    <t>Ильченко Геннадий Эдуардович (ИП)</t>
  </si>
  <si>
    <t>ИП ГАНИЧ ИВАН НИКОЛАЕВИЧ</t>
  </si>
  <si>
    <t>ХАЗИЕВ ГЕОРГИЙ РАШИТОВИЧ (ИП)</t>
  </si>
  <si>
    <t>ООО "АВТО-КОМПЛЕКТ"</t>
  </si>
  <si>
    <t>АРТАМОНОВ ИГОРЬ ПЕТРОВИЧ (ИП)</t>
  </si>
  <si>
    <t>ВАГИНА ГАЛИНА ИВАНОВНА (ИП)</t>
  </si>
  <si>
    <t>КАНУННИКОВ НИКИТА АЛЕКСАНДРОВИЧ (ИП)</t>
  </si>
  <si>
    <t>ХАМИДУЛЛИН АРТУР ИСМАГИЛОВИЧ (ИП)</t>
  </si>
  <si>
    <t>ООО "Прод-торг"</t>
  </si>
  <si>
    <t>Трунина Анастасия Константиновна (ИП)</t>
  </si>
  <si>
    <t>ЧЕЛЫШЕВ ВЛАДИМИР АЛЕКСАНДРОВИЧ (ИП)</t>
  </si>
  <si>
    <t>Olga</t>
  </si>
  <si>
    <t>Elena</t>
  </si>
  <si>
    <t>Анна</t>
  </si>
  <si>
    <t>K</t>
  </si>
  <si>
    <t>Igor</t>
  </si>
  <si>
    <t>Konstantin</t>
  </si>
  <si>
    <t>A</t>
  </si>
  <si>
    <t>B</t>
  </si>
  <si>
    <t>Л</t>
  </si>
  <si>
    <t>I</t>
  </si>
  <si>
    <t>Ольга</t>
  </si>
  <si>
    <t>0075</t>
  </si>
  <si>
    <t>0029</t>
  </si>
  <si>
    <t>0088</t>
  </si>
  <si>
    <t>0556</t>
  </si>
  <si>
    <t>0185</t>
  </si>
  <si>
    <t>Пожертвовать - без адресации</t>
  </si>
  <si>
    <t>0454</t>
  </si>
  <si>
    <t>0327</t>
  </si>
  <si>
    <t>0888</t>
  </si>
  <si>
    <t>0902</t>
  </si>
  <si>
    <t>0880</t>
  </si>
  <si>
    <t>0399</t>
  </si>
  <si>
    <t>0155</t>
  </si>
  <si>
    <t>0120</t>
  </si>
  <si>
    <t>0477</t>
  </si>
  <si>
    <t>0102</t>
  </si>
  <si>
    <t>0135</t>
  </si>
  <si>
    <t>0033</t>
  </si>
  <si>
    <t>0217</t>
  </si>
  <si>
    <t>0617</t>
  </si>
  <si>
    <t>0984</t>
  </si>
  <si>
    <t>0660</t>
  </si>
  <si>
    <t>0823</t>
  </si>
  <si>
    <t>0385</t>
  </si>
  <si>
    <t>0220</t>
  </si>
  <si>
    <t>0167</t>
  </si>
  <si>
    <t>0909</t>
  </si>
  <si>
    <t>К</t>
  </si>
  <si>
    <t>Ирина</t>
  </si>
  <si>
    <t>А</t>
  </si>
  <si>
    <t>О</t>
  </si>
  <si>
    <t>0997</t>
  </si>
  <si>
    <t>0811</t>
  </si>
  <si>
    <t>0498</t>
  </si>
  <si>
    <t>0107</t>
  </si>
  <si>
    <t>0632</t>
  </si>
  <si>
    <t>0219</t>
  </si>
  <si>
    <t>0330</t>
  </si>
  <si>
    <t>0166</t>
  </si>
  <si>
    <t>0609</t>
  </si>
  <si>
    <t>0802</t>
  </si>
  <si>
    <t>0138</t>
  </si>
  <si>
    <t>0170</t>
  </si>
  <si>
    <t>0630</t>
  </si>
  <si>
    <t>0177</t>
  </si>
  <si>
    <t>0309</t>
  </si>
  <si>
    <t>0829</t>
  </si>
  <si>
    <t>0720</t>
  </si>
  <si>
    <t>0037</t>
  </si>
  <si>
    <t>0931</t>
  </si>
  <si>
    <t>0401</t>
  </si>
  <si>
    <t>0687</t>
  </si>
  <si>
    <t>0043</t>
  </si>
  <si>
    <t>0232</t>
  </si>
  <si>
    <t>0797</t>
  </si>
  <si>
    <t>7166</t>
  </si>
  <si>
    <t>4888</t>
  </si>
  <si>
    <t>5557</t>
  </si>
  <si>
    <t>0391</t>
  </si>
  <si>
    <t>0191</t>
  </si>
  <si>
    <t>0203</t>
  </si>
  <si>
    <t>0995</t>
  </si>
  <si>
    <t>0010</t>
  </si>
  <si>
    <t>0181</t>
  </si>
  <si>
    <t>0495</t>
  </si>
  <si>
    <t>0236</t>
  </si>
  <si>
    <t>0044</t>
  </si>
  <si>
    <t>0161</t>
  </si>
  <si>
    <t>0012</t>
  </si>
  <si>
    <t>0031</t>
  </si>
  <si>
    <t>9982</t>
  </si>
  <si>
    <t>0097</t>
  </si>
  <si>
    <t>0041</t>
  </si>
  <si>
    <t>0727</t>
  </si>
  <si>
    <t>0800</t>
  </si>
  <si>
    <t>0878</t>
  </si>
  <si>
    <t>0042</t>
  </si>
  <si>
    <t>6775</t>
  </si>
  <si>
    <t>0869</t>
  </si>
  <si>
    <t>0600</t>
  </si>
  <si>
    <t>0999</t>
  </si>
  <si>
    <t>0188</t>
  </si>
  <si>
    <t>0020</t>
  </si>
  <si>
    <t>0001</t>
  </si>
  <si>
    <t>5521</t>
  </si>
  <si>
    <t>0003</t>
  </si>
  <si>
    <t>0312</t>
  </si>
  <si>
    <t>0062</t>
  </si>
  <si>
    <t>0871</t>
  </si>
  <si>
    <t>0065</t>
  </si>
  <si>
    <t>0275</t>
  </si>
  <si>
    <t>0920</t>
  </si>
  <si>
    <t>0056</t>
  </si>
  <si>
    <t>0373</t>
  </si>
  <si>
    <t>0436</t>
  </si>
  <si>
    <t>0011</t>
  </si>
  <si>
    <t>0700</t>
  </si>
  <si>
    <t>7555</t>
  </si>
  <si>
    <t>0202</t>
  </si>
  <si>
    <t>0074</t>
  </si>
  <si>
    <t>4989</t>
  </si>
  <si>
    <t>0128</t>
  </si>
  <si>
    <t>0769</t>
  </si>
  <si>
    <t>0242</t>
  </si>
  <si>
    <t>0777</t>
  </si>
  <si>
    <t>0644</t>
  </si>
  <si>
    <t>0162</t>
  </si>
  <si>
    <t>0157</t>
  </si>
  <si>
    <t>0145</t>
  </si>
  <si>
    <t>0113</t>
  </si>
  <si>
    <t>0884</t>
  </si>
  <si>
    <t>0968</t>
  </si>
  <si>
    <t>0114</t>
  </si>
  <si>
    <t>9490</t>
  </si>
  <si>
    <t>7980</t>
  </si>
  <si>
    <t>0124</t>
  </si>
  <si>
    <t>0549</t>
  </si>
  <si>
    <t>0007</t>
  </si>
  <si>
    <t>0101</t>
  </si>
  <si>
    <t>0655</t>
  </si>
  <si>
    <t>0456</t>
  </si>
  <si>
    <t>6902</t>
  </si>
  <si>
    <t>9192</t>
  </si>
  <si>
    <t>9771</t>
  </si>
  <si>
    <t>8550</t>
  </si>
  <si>
    <t>0411</t>
  </si>
  <si>
    <t>1202</t>
  </si>
  <si>
    <t>0218</t>
  </si>
  <si>
    <t>6438</t>
  </si>
  <si>
    <t>9626</t>
  </si>
  <si>
    <t>4339</t>
  </si>
  <si>
    <t>4741</t>
  </si>
  <si>
    <t>0849</t>
  </si>
  <si>
    <t>Паньков Александр Сергеевич (ИП)</t>
  </si>
  <si>
    <t>ООО "ВОСХОДТРАНС"</t>
  </si>
  <si>
    <t>ООО "ТК-ИМПУЛЬС"</t>
  </si>
  <si>
    <t>ФИЛИАЛ "ЦЕНТРАЛЬНЫЙ" ПАО "СОВКОМБАНК"</t>
  </si>
  <si>
    <t>РНКО "ПЛАТЕЖНЫЙ ЦЕНТР" (ООО)</t>
  </si>
  <si>
    <t>БАНК "ЛЕВОБЕРЕЖНЫЙ" (ПАО)</t>
  </si>
  <si>
    <t>0577</t>
  </si>
  <si>
    <t>0594</t>
  </si>
  <si>
    <t>0853</t>
  </si>
  <si>
    <t>0060</t>
  </si>
  <si>
    <t>0089</t>
  </si>
  <si>
    <t>0008</t>
  </si>
  <si>
    <t>0213</t>
  </si>
  <si>
    <t>ООО "СФЕРА"</t>
  </si>
  <si>
    <t>ООО "СТРОЙСНАБ"</t>
  </si>
  <si>
    <t>Чуйков Сергей Алексеевич (ИП)</t>
  </si>
  <si>
    <t>ООО "АЛЬЯНС"</t>
  </si>
  <si>
    <t>3538</t>
  </si>
  <si>
    <t>4333</t>
  </si>
  <si>
    <t>0409</t>
  </si>
  <si>
    <t>8888</t>
  </si>
  <si>
    <t>9780</t>
  </si>
  <si>
    <t>7550</t>
  </si>
  <si>
    <t>8761</t>
  </si>
  <si>
    <t>7000</t>
  </si>
  <si>
    <t>0365</t>
  </si>
  <si>
    <t>1952</t>
  </si>
  <si>
    <t>7760</t>
  </si>
  <si>
    <t>4470</t>
  </si>
  <si>
    <t>0762</t>
  </si>
  <si>
    <t>6117</t>
  </si>
  <si>
    <t>0936</t>
  </si>
  <si>
    <t>2155</t>
  </si>
  <si>
    <t>8555</t>
  </si>
  <si>
    <t>6368</t>
  </si>
  <si>
    <t>5542</t>
  </si>
  <si>
    <t>5050</t>
  </si>
  <si>
    <t>7714</t>
  </si>
  <si>
    <t>7420</t>
  </si>
  <si>
    <t>1914</t>
  </si>
  <si>
    <t>1778</t>
  </si>
  <si>
    <t>0214</t>
  </si>
  <si>
    <t>3291</t>
  </si>
  <si>
    <t>8749</t>
  </si>
  <si>
    <t>7910</t>
  </si>
  <si>
    <t>9688</t>
  </si>
  <si>
    <t>8816</t>
  </si>
  <si>
    <t>2264</t>
  </si>
  <si>
    <t>4781</t>
  </si>
  <si>
    <t>0434</t>
  </si>
  <si>
    <t>3161</t>
  </si>
  <si>
    <t>0009</t>
  </si>
  <si>
    <t>1797</t>
  </si>
  <si>
    <t>7917</t>
  </si>
  <si>
    <t>0568</t>
  </si>
  <si>
    <t>5522</t>
  </si>
  <si>
    <t>2929</t>
  </si>
  <si>
    <t>3428</t>
  </si>
  <si>
    <t>7133</t>
  </si>
  <si>
    <t>2303</t>
  </si>
  <si>
    <t>3275</t>
  </si>
  <si>
    <t>0505</t>
  </si>
  <si>
    <t>8201</t>
  </si>
  <si>
    <t>0051</t>
  </si>
  <si>
    <t>7989</t>
  </si>
  <si>
    <t>9773</t>
  </si>
  <si>
    <t>0586</t>
  </si>
  <si>
    <t>2349</t>
  </si>
  <si>
    <t>6699</t>
  </si>
  <si>
    <t>4435</t>
  </si>
  <si>
    <t>9065</t>
  </si>
  <si>
    <t>2345</t>
  </si>
  <si>
    <t>6966</t>
  </si>
  <si>
    <t>5234</t>
  </si>
  <si>
    <t>2603</t>
  </si>
  <si>
    <t>5505</t>
  </si>
  <si>
    <t>0529</t>
  </si>
  <si>
    <t>0370</t>
  </si>
  <si>
    <t>4489</t>
  </si>
  <si>
    <t>9438</t>
  </si>
  <si>
    <t>0889</t>
  </si>
  <si>
    <t>Пожертвование По пост. поруч No SO000003191217 от 17.12.2019.</t>
  </si>
  <si>
    <t>Зачисление процентов, начисленных на остаток на счете. Interest</t>
  </si>
  <si>
    <t>ИП Лопатин Андрей Валерьевич</t>
  </si>
  <si>
    <t>ИП БУЛИГА ЛЕОНИД МИХАЙЛОВИЧ</t>
  </si>
  <si>
    <t>ООО "ВАШ ВЫБОР"</t>
  </si>
  <si>
    <t>ИП СУРКОВ АЛЕКСАНДР ВАЛЕРЬЕВИЧ</t>
  </si>
  <si>
    <t>ООО "ОПТИЛИНК"</t>
  </si>
  <si>
    <t>Гуженков Андрей Викторович (ИП)</t>
  </si>
  <si>
    <t>0093</t>
  </si>
  <si>
    <t>0150</t>
  </si>
  <si>
    <t>0410</t>
  </si>
  <si>
    <t>0400</t>
  </si>
  <si>
    <t>0280</t>
  </si>
  <si>
    <t>0210</t>
  </si>
  <si>
    <t>0110</t>
  </si>
  <si>
    <t>0240</t>
  </si>
  <si>
    <t>VALENTINA</t>
  </si>
  <si>
    <t>0270</t>
  </si>
  <si>
    <t>0261</t>
  </si>
  <si>
    <t>0288</t>
  </si>
  <si>
    <t>0272</t>
  </si>
  <si>
    <t>0284</t>
  </si>
  <si>
    <t>0306</t>
  </si>
  <si>
    <t>0300</t>
  </si>
  <si>
    <t>0296</t>
  </si>
  <si>
    <t>0291</t>
  </si>
  <si>
    <t>0329</t>
  </si>
  <si>
    <t>0316</t>
  </si>
  <si>
    <t>0326</t>
  </si>
  <si>
    <t>0343</t>
  </si>
  <si>
    <t>0356</t>
  </si>
  <si>
    <t>0350</t>
  </si>
  <si>
    <t>0386</t>
  </si>
  <si>
    <t>0394</t>
  </si>
  <si>
    <t>0390</t>
  </si>
  <si>
    <t>0378</t>
  </si>
  <si>
    <t>0393</t>
  </si>
  <si>
    <t>0402</t>
  </si>
  <si>
    <t>0406</t>
  </si>
  <si>
    <t>0405</t>
  </si>
  <si>
    <t>0407</t>
  </si>
  <si>
    <t>0432</t>
  </si>
  <si>
    <t>0444</t>
  </si>
  <si>
    <t>0455</t>
  </si>
  <si>
    <t>0452</t>
  </si>
  <si>
    <t>0457</t>
  </si>
  <si>
    <t>0484</t>
  </si>
  <si>
    <t>0506</t>
  </si>
  <si>
    <t>0501</t>
  </si>
  <si>
    <t>0534</t>
  </si>
  <si>
    <t>0539</t>
  </si>
  <si>
    <t>0536</t>
  </si>
  <si>
    <t>0528</t>
  </si>
  <si>
    <t>0548</t>
  </si>
  <si>
    <t>0555</t>
  </si>
  <si>
    <t>0544</t>
  </si>
  <si>
    <t>0560</t>
  </si>
  <si>
    <t>0582</t>
  </si>
  <si>
    <t>0559</t>
  </si>
  <si>
    <t>0636</t>
  </si>
  <si>
    <t>0641</t>
  </si>
  <si>
    <t>0648</t>
  </si>
  <si>
    <t>0649</t>
  </si>
  <si>
    <t>0642</t>
  </si>
  <si>
    <t>0656</t>
  </si>
  <si>
    <t>0666</t>
  </si>
  <si>
    <t>0677</t>
  </si>
  <si>
    <t>0698</t>
  </si>
  <si>
    <t>0703</t>
  </si>
  <si>
    <t>0714</t>
  </si>
  <si>
    <t>0741</t>
  </si>
  <si>
    <t>0757</t>
  </si>
  <si>
    <t>0750</t>
  </si>
  <si>
    <t>0775</t>
  </si>
  <si>
    <t>0760</t>
  </si>
  <si>
    <t>0787</t>
  </si>
  <si>
    <t>0767</t>
  </si>
  <si>
    <t>0806</t>
  </si>
  <si>
    <t>0826</t>
  </si>
  <si>
    <t>0816</t>
  </si>
  <si>
    <t>0887</t>
  </si>
  <si>
    <t>0897</t>
  </si>
  <si>
    <t>0875</t>
  </si>
  <si>
    <t>0901</t>
  </si>
  <si>
    <t>0923</t>
  </si>
  <si>
    <t>0904</t>
  </si>
  <si>
    <t>0959</t>
  </si>
  <si>
    <t>0969</t>
  </si>
  <si>
    <t>0964</t>
  </si>
  <si>
    <t>0966</t>
  </si>
  <si>
    <t>7926</t>
  </si>
  <si>
    <t>3474</t>
  </si>
  <si>
    <t>5525</t>
  </si>
  <si>
    <t>1234</t>
  </si>
  <si>
    <t>8252</t>
  </si>
  <si>
    <t>6111</t>
  </si>
  <si>
    <t>8801</t>
  </si>
  <si>
    <t>9999</t>
  </si>
  <si>
    <t>7111</t>
  </si>
  <si>
    <t>9040</t>
  </si>
  <si>
    <t>8708</t>
  </si>
  <si>
    <t>6555</t>
  </si>
  <si>
    <t>8808</t>
  </si>
  <si>
    <t>3247</t>
  </si>
  <si>
    <t>2111</t>
  </si>
  <si>
    <t>8268</t>
  </si>
  <si>
    <t>5359</t>
  </si>
  <si>
    <t>4538</t>
  </si>
  <si>
    <t>2500</t>
  </si>
  <si>
    <t>4567</t>
  </si>
  <si>
    <t>2421</t>
  </si>
  <si>
    <t>9789</t>
  </si>
  <si>
    <t>9857</t>
  </si>
  <si>
    <t>3630</t>
  </si>
  <si>
    <t>4824</t>
  </si>
  <si>
    <t>7336</t>
  </si>
  <si>
    <t>5056</t>
  </si>
  <si>
    <t>5372</t>
  </si>
  <si>
    <t>3288</t>
  </si>
  <si>
    <t>4845</t>
  </si>
  <si>
    <t>5249</t>
  </si>
  <si>
    <t>2517</t>
  </si>
  <si>
    <t>5885</t>
  </si>
  <si>
    <t>5770</t>
  </si>
  <si>
    <t>2530</t>
  </si>
  <si>
    <t>7066</t>
  </si>
  <si>
    <t>7717</t>
  </si>
  <si>
    <t>8296</t>
  </si>
  <si>
    <t>4210</t>
  </si>
  <si>
    <t>4472</t>
  </si>
  <si>
    <t>8287</t>
  </si>
  <si>
    <t>3359</t>
  </si>
  <si>
    <t>4116</t>
  </si>
  <si>
    <t>4195</t>
  </si>
  <si>
    <t>5168</t>
  </si>
  <si>
    <t>7311</t>
  </si>
  <si>
    <t>1315</t>
  </si>
  <si>
    <t>1107</t>
  </si>
  <si>
    <t>2221</t>
  </si>
  <si>
    <t>7500</t>
  </si>
  <si>
    <t>7767</t>
  </si>
  <si>
    <t>7976</t>
  </si>
  <si>
    <t>6777</t>
  </si>
  <si>
    <t>7172</t>
  </si>
  <si>
    <t>7071</t>
  </si>
  <si>
    <t>2000</t>
  </si>
  <si>
    <t>2039</t>
  </si>
  <si>
    <t>6380</t>
  </si>
  <si>
    <t>4517</t>
  </si>
  <si>
    <t>8520</t>
  </si>
  <si>
    <t>2767</t>
  </si>
  <si>
    <t>8735</t>
  </si>
  <si>
    <t>6907</t>
  </si>
  <si>
    <t>4242</t>
  </si>
  <si>
    <t>4828</t>
  </si>
  <si>
    <t>2269</t>
  </si>
  <si>
    <t>8797</t>
  </si>
  <si>
    <t>4160</t>
  </si>
  <si>
    <t>6304</t>
  </si>
  <si>
    <t>8155</t>
  </si>
  <si>
    <t>2473</t>
  </si>
  <si>
    <t>0024</t>
  </si>
  <si>
    <t>2010</t>
  </si>
  <si>
    <t>6515</t>
  </si>
  <si>
    <t>7840</t>
  </si>
  <si>
    <t>1450</t>
  </si>
  <si>
    <t>7707</t>
  </si>
  <si>
    <t>5280</t>
  </si>
  <si>
    <t>3101</t>
  </si>
  <si>
    <t>3788</t>
  </si>
  <si>
    <t>6006</t>
  </si>
  <si>
    <t>5297</t>
  </si>
  <si>
    <t>8767</t>
  </si>
  <si>
    <t>1252</t>
  </si>
  <si>
    <t>4995</t>
  </si>
  <si>
    <t>3419</t>
  </si>
  <si>
    <t>7157</t>
  </si>
  <si>
    <t>3690</t>
  </si>
  <si>
    <t>7544</t>
  </si>
  <si>
    <t>9907</t>
  </si>
  <si>
    <t>7236</t>
  </si>
  <si>
    <t>4960</t>
  </si>
  <si>
    <t>5514</t>
  </si>
  <si>
    <t>5335</t>
  </si>
  <si>
    <t>4910</t>
  </si>
  <si>
    <t>1414</t>
  </si>
  <si>
    <t>1097</t>
  </si>
  <si>
    <t>8855</t>
  </si>
  <si>
    <t>2007</t>
  </si>
  <si>
    <t>2088</t>
  </si>
  <si>
    <t>2095</t>
  </si>
  <si>
    <t>6090</t>
  </si>
  <si>
    <t>8484</t>
  </si>
  <si>
    <t>2526</t>
  </si>
  <si>
    <t>9402</t>
  </si>
  <si>
    <t>8086</t>
  </si>
  <si>
    <t>5910</t>
  </si>
  <si>
    <t>7537</t>
  </si>
  <si>
    <t>1122</t>
  </si>
  <si>
    <t>5109</t>
  </si>
  <si>
    <t>2377</t>
  </si>
  <si>
    <t>0898</t>
  </si>
  <si>
    <t>7788</t>
  </si>
  <si>
    <t>9448</t>
  </si>
  <si>
    <t>2224</t>
  </si>
  <si>
    <t>7977</t>
  </si>
  <si>
    <t>3535</t>
  </si>
  <si>
    <t>1910</t>
  </si>
  <si>
    <t>1973</t>
  </si>
  <si>
    <t>8009</t>
  </si>
  <si>
    <t>5342</t>
  </si>
  <si>
    <t>3823</t>
  </si>
  <si>
    <t>2509</t>
  </si>
  <si>
    <t>5330</t>
  </si>
  <si>
    <t>1263</t>
  </si>
  <si>
    <t>4446</t>
  </si>
  <si>
    <t>3470</t>
  </si>
  <si>
    <t>2582</t>
  </si>
  <si>
    <t>5931</t>
  </si>
  <si>
    <t>2814</t>
  </si>
  <si>
    <t>6803</t>
  </si>
  <si>
    <t>8131</t>
  </si>
  <si>
    <t>4124</t>
  </si>
  <si>
    <t>7870</t>
  </si>
  <si>
    <t>8986</t>
  </si>
  <si>
    <t>8803</t>
  </si>
  <si>
    <t>3937</t>
  </si>
  <si>
    <t>3687</t>
  </si>
  <si>
    <t>1311</t>
  </si>
  <si>
    <t>4792</t>
  </si>
  <si>
    <t>5088</t>
  </si>
  <si>
    <t>9599</t>
  </si>
  <si>
    <t>6141</t>
  </si>
  <si>
    <t>8666</t>
  </si>
  <si>
    <t>3524</t>
  </si>
  <si>
    <t>7773</t>
  </si>
  <si>
    <t>7505</t>
  </si>
  <si>
    <t>4637</t>
  </si>
  <si>
    <t>6962</t>
  </si>
  <si>
    <t>4623</t>
  </si>
  <si>
    <t>4050</t>
  </si>
  <si>
    <t>9911</t>
  </si>
  <si>
    <t>4866</t>
  </si>
  <si>
    <t>1545</t>
  </si>
  <si>
    <t>9661</t>
  </si>
  <si>
    <t>9208</t>
  </si>
  <si>
    <t>6687</t>
  </si>
  <si>
    <t>8899</t>
  </si>
  <si>
    <t>2734</t>
  </si>
  <si>
    <t>2255</t>
  </si>
  <si>
    <t>3871</t>
  </si>
  <si>
    <t>5130</t>
  </si>
  <si>
    <t>2558</t>
  </si>
  <si>
    <t>5606</t>
  </si>
  <si>
    <t>9550</t>
  </si>
  <si>
    <t>2729</t>
  </si>
  <si>
    <t>9853</t>
  </si>
  <si>
    <t>6767</t>
  </si>
  <si>
    <t>3777</t>
  </si>
  <si>
    <t>5775</t>
  </si>
  <si>
    <t>8210</t>
  </si>
  <si>
    <t>8000</t>
  </si>
  <si>
    <t>8030</t>
  </si>
  <si>
    <t>2112</t>
  </si>
  <si>
    <t>2993</t>
  </si>
  <si>
    <t>1333</t>
  </si>
  <si>
    <t>5880</t>
  </si>
  <si>
    <t>9000</t>
  </si>
  <si>
    <t>9294</t>
  </si>
  <si>
    <t>9817</t>
  </si>
  <si>
    <t>4543</t>
  </si>
  <si>
    <t>6056</t>
  </si>
  <si>
    <t>5071</t>
  </si>
  <si>
    <t>6700</t>
  </si>
  <si>
    <t>3482</t>
  </si>
  <si>
    <t>5787</t>
  </si>
  <si>
    <t>1775</t>
  </si>
  <si>
    <t>8665</t>
  </si>
  <si>
    <t>1956</t>
  </si>
  <si>
    <t>5678</t>
  </si>
  <si>
    <t>1888</t>
  </si>
  <si>
    <t>9993</t>
  </si>
  <si>
    <t>8225</t>
  </si>
  <si>
    <t>5008</t>
  </si>
  <si>
    <t>6361</t>
  </si>
  <si>
    <t>4005</t>
  </si>
  <si>
    <t>0979</t>
  </si>
  <si>
    <t>1735</t>
  </si>
  <si>
    <t>5901</t>
  </si>
  <si>
    <t>7777</t>
  </si>
  <si>
    <t>2912</t>
  </si>
  <si>
    <t>7279</t>
  </si>
  <si>
    <t>6257</t>
  </si>
  <si>
    <t>8220</t>
  </si>
  <si>
    <t>6799</t>
  </si>
  <si>
    <t>2520</t>
  </si>
  <si>
    <t>6973</t>
  </si>
  <si>
    <t>5616</t>
  </si>
  <si>
    <t>1375</t>
  </si>
  <si>
    <t>5385</t>
  </si>
  <si>
    <t>3554</t>
  </si>
  <si>
    <t>2258</t>
  </si>
  <si>
    <t>3786</t>
  </si>
  <si>
    <t>8869</t>
  </si>
  <si>
    <t>4248</t>
  </si>
  <si>
    <t>5200</t>
  </si>
  <si>
    <t>2737</t>
  </si>
  <si>
    <t>1537</t>
  </si>
  <si>
    <t>7309</t>
  </si>
  <si>
    <t>9240</t>
  </si>
  <si>
    <t>9090</t>
  </si>
  <si>
    <t>6640</t>
  </si>
  <si>
    <t>ООО "ЭВЕРЕСТ"</t>
  </si>
  <si>
    <t>ООО "Автостройкомплект"</t>
  </si>
  <si>
    <t>КУНИКИН АЛЕКСАНДР СЕРГЕЕВИЧ (ИП)</t>
  </si>
  <si>
    <t>2869</t>
  </si>
  <si>
    <t>9048</t>
  </si>
  <si>
    <t>1988</t>
  </si>
  <si>
    <t>2988</t>
  </si>
  <si>
    <t>8426</t>
  </si>
  <si>
    <t>1400</t>
  </si>
  <si>
    <t>5346</t>
  </si>
  <si>
    <t>7016</t>
  </si>
  <si>
    <t>5005</t>
  </si>
  <si>
    <t>2876</t>
  </si>
  <si>
    <t>6919</t>
  </si>
  <si>
    <t>2522</t>
  </si>
  <si>
    <t>9481</t>
  </si>
  <si>
    <t>2828</t>
  </si>
  <si>
    <t>1425</t>
  </si>
  <si>
    <t>5948</t>
  </si>
  <si>
    <t>2945</t>
  </si>
  <si>
    <t>6035</t>
  </si>
  <si>
    <t>3115</t>
  </si>
  <si>
    <t>9691</t>
  </si>
  <si>
    <t>1222</t>
  </si>
  <si>
    <t>8699</t>
  </si>
  <si>
    <t>5340</t>
  </si>
  <si>
    <t>1114</t>
  </si>
  <si>
    <t>5952</t>
  </si>
  <si>
    <t>2223</t>
  </si>
  <si>
    <t>1310</t>
  </si>
  <si>
    <t>2052</t>
  </si>
  <si>
    <t>3049</t>
  </si>
  <si>
    <t>3883</t>
  </si>
  <si>
    <t>6247</t>
  </si>
  <si>
    <t>1054</t>
  </si>
  <si>
    <t>2577</t>
  </si>
  <si>
    <t>3372</t>
  </si>
  <si>
    <t>5551</t>
  </si>
  <si>
    <t>9597</t>
  </si>
  <si>
    <t>2200</t>
  </si>
  <si>
    <t>3977</t>
  </si>
  <si>
    <t>4802</t>
  </si>
  <si>
    <t>1440</t>
  </si>
  <si>
    <t>2963</t>
  </si>
  <si>
    <t>4298</t>
  </si>
  <si>
    <t>5480</t>
  </si>
  <si>
    <t>6033</t>
  </si>
  <si>
    <t>4227</t>
  </si>
  <si>
    <t>2837</t>
  </si>
  <si>
    <t>7231</t>
  </si>
  <si>
    <t>6283</t>
  </si>
  <si>
    <t>9704</t>
  </si>
  <si>
    <t>5927</t>
  </si>
  <si>
    <t>8147</t>
  </si>
  <si>
    <t>7082</t>
  </si>
  <si>
    <t>1755</t>
  </si>
  <si>
    <t>4077</t>
  </si>
  <si>
    <t>7751</t>
  </si>
  <si>
    <t>6015</t>
  </si>
  <si>
    <t>1242</t>
  </si>
  <si>
    <t>2877</t>
  </si>
  <si>
    <t>9994</t>
  </si>
  <si>
    <t>4675</t>
  </si>
  <si>
    <t>4644</t>
  </si>
  <si>
    <t>9360</t>
  </si>
  <si>
    <t>9385</t>
  </si>
  <si>
    <t>5713</t>
  </si>
  <si>
    <t>6735</t>
  </si>
  <si>
    <t>2532</t>
  </si>
  <si>
    <t>2319</t>
  </si>
  <si>
    <t>7524</t>
  </si>
  <si>
    <t>7444</t>
  </si>
  <si>
    <t>2598</t>
  </si>
  <si>
    <t>2750</t>
  </si>
  <si>
    <t>8303</t>
  </si>
  <si>
    <t>2626</t>
  </si>
  <si>
    <t>5479</t>
  </si>
  <si>
    <t>8627</t>
  </si>
  <si>
    <t>3649</t>
  </si>
  <si>
    <t>3809</t>
  </si>
  <si>
    <t>0404</t>
  </si>
  <si>
    <t>9195</t>
  </si>
  <si>
    <t>1111</t>
  </si>
  <si>
    <t>5034</t>
  </si>
  <si>
    <t>7665</t>
  </si>
  <si>
    <t>9249</t>
  </si>
  <si>
    <t>7374</t>
  </si>
  <si>
    <t>9559</t>
  </si>
  <si>
    <t>5258</t>
  </si>
  <si>
    <t>8217</t>
  </si>
  <si>
    <t>6331</t>
  </si>
  <si>
    <t>7375</t>
  </si>
  <si>
    <t>4130</t>
  </si>
  <si>
    <t>6406</t>
  </si>
  <si>
    <t>2606</t>
  </si>
  <si>
    <t>2156</t>
  </si>
  <si>
    <t>7017</t>
  </si>
  <si>
    <t>2289</t>
  </si>
  <si>
    <t>2020</t>
  </si>
  <si>
    <t>8283</t>
  </si>
  <si>
    <t>1010</t>
  </si>
  <si>
    <t>1878</t>
  </si>
  <si>
    <t>9763</t>
  </si>
  <si>
    <t>3818</t>
  </si>
  <si>
    <t>2692</t>
  </si>
  <si>
    <t>2262</t>
  </si>
  <si>
    <t>8502</t>
  </si>
  <si>
    <t>5040</t>
  </si>
  <si>
    <t>8247</t>
  </si>
  <si>
    <t>7815</t>
  </si>
  <si>
    <t>8182</t>
  </si>
  <si>
    <t>8857</t>
  </si>
  <si>
    <t>1666</t>
  </si>
  <si>
    <t>4777</t>
  </si>
  <si>
    <t>6151</t>
  </si>
  <si>
    <t>9270</t>
  </si>
  <si>
    <t>7030</t>
  </si>
  <si>
    <t>4873</t>
  </si>
  <si>
    <t>1286</t>
  </si>
  <si>
    <t>1724</t>
  </si>
  <si>
    <t>5070</t>
  </si>
  <si>
    <t>7161</t>
  </si>
  <si>
    <t>6564</t>
  </si>
  <si>
    <t>4343</t>
  </si>
  <si>
    <t>2157</t>
  </si>
  <si>
    <t>2575</t>
  </si>
  <si>
    <t>2696</t>
  </si>
  <si>
    <t>1984</t>
  </si>
  <si>
    <t>2979</t>
  </si>
  <si>
    <t>5176</t>
  </si>
  <si>
    <t>5355</t>
  </si>
  <si>
    <t>7377</t>
  </si>
  <si>
    <t>3835</t>
  </si>
  <si>
    <t>4635</t>
  </si>
  <si>
    <t>3717</t>
  </si>
  <si>
    <t>6417</t>
  </si>
  <si>
    <t>3003</t>
  </si>
  <si>
    <t>7373</t>
  </si>
  <si>
    <t>3475</t>
  </si>
  <si>
    <t>1804</t>
  </si>
  <si>
    <t>4060</t>
  </si>
  <si>
    <t>5312</t>
  </si>
  <si>
    <t>1437</t>
  </si>
  <si>
    <t>1640</t>
  </si>
  <si>
    <t>2250</t>
  </si>
  <si>
    <t>5316</t>
  </si>
  <si>
    <t>8894</t>
  </si>
  <si>
    <t>5485</t>
  </si>
  <si>
    <t>8060</t>
  </si>
  <si>
    <t>2592</t>
  </si>
  <si>
    <t>8719</t>
  </si>
  <si>
    <t>2585</t>
  </si>
  <si>
    <t>5313</t>
  </si>
  <si>
    <t>4907</t>
  </si>
  <si>
    <t>3450</t>
  </si>
  <si>
    <t>8045</t>
  </si>
  <si>
    <t>2898</t>
  </si>
  <si>
    <t>1367</t>
  </si>
  <si>
    <t>1880</t>
  </si>
  <si>
    <t>5954</t>
  </si>
  <si>
    <t>2790</t>
  </si>
  <si>
    <t>5099</t>
  </si>
  <si>
    <t>7219</t>
  </si>
  <si>
    <t>2133</t>
  </si>
  <si>
    <t>3565</t>
  </si>
  <si>
    <t>5197</t>
  </si>
  <si>
    <t>9262</t>
  </si>
  <si>
    <t>7072</t>
  </si>
  <si>
    <t>1709</t>
  </si>
  <si>
    <t>2369</t>
  </si>
  <si>
    <t>4110</t>
  </si>
  <si>
    <t>7335</t>
  </si>
  <si>
    <t>1128</t>
  </si>
  <si>
    <t>4444</t>
  </si>
  <si>
    <t>4902</t>
  </si>
  <si>
    <t>9336</t>
  </si>
  <si>
    <t>1165</t>
  </si>
  <si>
    <t>3494</t>
  </si>
  <si>
    <t>3112</t>
  </si>
  <si>
    <t>9934</t>
  </si>
  <si>
    <t>9918</t>
  </si>
  <si>
    <t>7412</t>
  </si>
  <si>
    <t>1718</t>
  </si>
  <si>
    <t>9545</t>
  </si>
  <si>
    <t>1461</t>
  </si>
  <si>
    <t>1094</t>
  </si>
  <si>
    <t>6466</t>
  </si>
  <si>
    <t>4090</t>
  </si>
  <si>
    <t>4673</t>
  </si>
  <si>
    <t>7800</t>
  </si>
  <si>
    <t>9251</t>
  </si>
  <si>
    <t>9117</t>
  </si>
  <si>
    <t>1837</t>
  </si>
  <si>
    <t>1100</t>
  </si>
  <si>
    <t>7209</t>
  </si>
  <si>
    <t>1470</t>
  </si>
  <si>
    <t>1940</t>
  </si>
  <si>
    <t>6116</t>
  </si>
  <si>
    <t>1820</t>
  </si>
  <si>
    <t>9307</t>
  </si>
  <si>
    <t>5391</t>
  </si>
  <si>
    <t>1118</t>
  </si>
  <si>
    <t>6016</t>
  </si>
  <si>
    <t>2675</t>
  </si>
  <si>
    <t>5780</t>
  </si>
  <si>
    <t>7301</t>
  </si>
  <si>
    <t>9327</t>
  </si>
  <si>
    <t>5057</t>
  </si>
  <si>
    <t>5251</t>
  </si>
  <si>
    <t>5353</t>
  </si>
  <si>
    <t>2642</t>
  </si>
  <si>
    <t>2031</t>
  </si>
  <si>
    <t>2926</t>
  </si>
  <si>
    <t>3315</t>
  </si>
  <si>
    <t>8388</t>
  </si>
  <si>
    <t>9388</t>
  </si>
  <si>
    <t>9786</t>
  </si>
  <si>
    <t>4997</t>
  </si>
  <si>
    <t>9544</t>
  </si>
  <si>
    <t>3688</t>
  </si>
  <si>
    <t>8535</t>
  </si>
  <si>
    <t>4351</t>
  </si>
  <si>
    <t>5370</t>
  </si>
  <si>
    <t>7158</t>
  </si>
  <si>
    <t>8089</t>
  </si>
  <si>
    <t>9242</t>
  </si>
  <si>
    <t>3390</t>
  </si>
  <si>
    <t>5044</t>
  </si>
  <si>
    <t>5405</t>
  </si>
  <si>
    <t>9210</t>
  </si>
  <si>
    <t>3432</t>
  </si>
  <si>
    <t>7899</t>
  </si>
  <si>
    <t>7630</t>
  </si>
  <si>
    <t>3669</t>
  </si>
  <si>
    <t>4044</t>
  </si>
  <si>
    <t>7488</t>
  </si>
  <si>
    <t>0032</t>
  </si>
  <si>
    <t>6334</t>
  </si>
  <si>
    <t>9872</t>
  </si>
  <si>
    <t>1919</t>
  </si>
  <si>
    <t>2820</t>
  </si>
  <si>
    <t>5701</t>
  </si>
  <si>
    <t>1969</t>
  </si>
  <si>
    <t>3837</t>
  </si>
  <si>
    <t>6653</t>
  </si>
  <si>
    <t>1283</t>
  </si>
  <si>
    <t>1204</t>
  </si>
  <si>
    <t>6638</t>
  </si>
  <si>
    <t>2726</t>
  </si>
  <si>
    <t>2802</t>
  </si>
  <si>
    <t>9888</t>
  </si>
  <si>
    <t>2561</t>
  </si>
  <si>
    <t>3940</t>
  </si>
  <si>
    <t>6666</t>
  </si>
  <si>
    <t>8077</t>
  </si>
  <si>
    <t>7825</t>
  </si>
  <si>
    <t>5510</t>
  </si>
  <si>
    <t>8133</t>
  </si>
  <si>
    <t>3801</t>
  </si>
  <si>
    <t>9933</t>
  </si>
  <si>
    <t>5591</t>
  </si>
  <si>
    <t>5566</t>
  </si>
  <si>
    <t>7602</t>
  </si>
  <si>
    <t>6898</t>
  </si>
  <si>
    <t>7317</t>
  </si>
  <si>
    <t>0258</t>
  </si>
  <si>
    <t>3273</t>
  </si>
  <si>
    <t>5338</t>
  </si>
  <si>
    <t>3839</t>
  </si>
  <si>
    <t>2259</t>
  </si>
  <si>
    <t>9794</t>
  </si>
  <si>
    <t>1241</t>
  </si>
  <si>
    <t>7278</t>
  </si>
  <si>
    <t>9088</t>
  </si>
  <si>
    <t>9590</t>
  </si>
  <si>
    <t>6155</t>
  </si>
  <si>
    <t>2600</t>
  </si>
  <si>
    <t>2738</t>
  </si>
  <si>
    <t>2669</t>
  </si>
  <si>
    <t>9573</t>
  </si>
  <si>
    <t>1442</t>
  </si>
  <si>
    <t>8607</t>
  </si>
  <si>
    <t>1387</t>
  </si>
  <si>
    <t>2304</t>
  </si>
  <si>
    <t>7729</t>
  </si>
  <si>
    <t>8878</t>
  </si>
  <si>
    <t>5025</t>
  </si>
  <si>
    <t>7723</t>
  </si>
  <si>
    <t>2241</t>
  </si>
  <si>
    <t>5115</t>
  </si>
  <si>
    <t>5894</t>
  </si>
  <si>
    <t>2709</t>
  </si>
  <si>
    <t>8777</t>
  </si>
  <si>
    <t>9070</t>
  </si>
  <si>
    <t>1195</t>
  </si>
  <si>
    <t>3355</t>
  </si>
  <si>
    <t>3998</t>
  </si>
  <si>
    <t>6950</t>
  </si>
  <si>
    <t>4624</t>
  </si>
  <si>
    <t>6460</t>
  </si>
  <si>
    <t>1678</t>
  </si>
  <si>
    <t>1297</t>
  </si>
  <si>
    <t>7271</t>
  </si>
  <si>
    <t>4142</t>
  </si>
  <si>
    <t>3547</t>
  </si>
  <si>
    <t>5531</t>
  </si>
  <si>
    <t>7575</t>
  </si>
  <si>
    <t>8025</t>
  </si>
  <si>
    <t>6543</t>
  </si>
  <si>
    <t>0267</t>
  </si>
  <si>
    <t>5230</t>
  </si>
  <si>
    <t>8739</t>
  </si>
  <si>
    <t>3832</t>
  </si>
  <si>
    <t>6473</t>
  </si>
  <si>
    <t>7192</t>
  </si>
  <si>
    <t>1355</t>
  </si>
  <si>
    <t>3966</t>
  </si>
  <si>
    <t>1705</t>
  </si>
  <si>
    <t>4164</t>
  </si>
  <si>
    <t>3333</t>
  </si>
  <si>
    <t>6363</t>
  </si>
  <si>
    <t>5891</t>
  </si>
  <si>
    <t>3580</t>
  </si>
  <si>
    <t>8071</t>
  </si>
  <si>
    <t>2861</t>
  </si>
  <si>
    <t>5590</t>
  </si>
  <si>
    <t>4495</t>
  </si>
  <si>
    <t>6498</t>
  </si>
  <si>
    <t>7598</t>
  </si>
  <si>
    <t>3326</t>
  </si>
  <si>
    <t>9828</t>
  </si>
  <si>
    <t>6904</t>
  </si>
  <si>
    <t>3430</t>
  </si>
  <si>
    <t>3537</t>
  </si>
  <si>
    <t>4541</t>
  </si>
  <si>
    <t>2900</t>
  </si>
  <si>
    <t>6682</t>
  </si>
  <si>
    <t>7589</t>
  </si>
  <si>
    <t>9676</t>
  </si>
  <si>
    <t>4515</t>
  </si>
  <si>
    <t>4290</t>
  </si>
  <si>
    <t>2976</t>
  </si>
  <si>
    <t>1877</t>
  </si>
  <si>
    <t>4719</t>
  </si>
  <si>
    <t>1211</t>
  </si>
  <si>
    <t>5581</t>
  </si>
  <si>
    <t>2233</t>
  </si>
  <si>
    <t>1256</t>
  </si>
  <si>
    <t>9291</t>
  </si>
  <si>
    <t>1325</t>
  </si>
  <si>
    <t>9814</t>
  </si>
  <si>
    <t>1777</t>
  </si>
  <si>
    <t>5150</t>
  </si>
  <si>
    <t>7117</t>
  </si>
  <si>
    <t>1659</t>
  </si>
  <si>
    <t>5246</t>
  </si>
  <si>
    <t>8044</t>
  </si>
  <si>
    <t>2995</t>
  </si>
  <si>
    <t>2288</t>
  </si>
  <si>
    <t>6780</t>
  </si>
  <si>
    <t>7676</t>
  </si>
  <si>
    <t>7291</t>
  </si>
  <si>
    <t>3491</t>
  </si>
  <si>
    <t>8307</t>
  </si>
  <si>
    <t>5421</t>
  </si>
  <si>
    <t>5233</t>
  </si>
  <si>
    <t>3923</t>
  </si>
  <si>
    <t>8525</t>
  </si>
  <si>
    <t>5151</t>
  </si>
  <si>
    <t>5111</t>
  </si>
  <si>
    <t>8425</t>
  </si>
  <si>
    <t>9087</t>
  </si>
  <si>
    <t>5430</t>
  </si>
  <si>
    <t>1313</t>
  </si>
  <si>
    <t>4747</t>
  </si>
  <si>
    <t>3383</t>
  </si>
  <si>
    <t>6086</t>
  </si>
  <si>
    <t>2966</t>
  </si>
  <si>
    <t>6464</t>
  </si>
  <si>
    <t>8779</t>
  </si>
  <si>
    <t>1783</t>
  </si>
  <si>
    <t>8441</t>
  </si>
  <si>
    <t>8223</t>
  </si>
  <si>
    <t>2280</t>
  </si>
  <si>
    <t>4117</t>
  </si>
  <si>
    <t>5905</t>
  </si>
  <si>
    <t>5020</t>
  </si>
  <si>
    <t>8149</t>
  </si>
  <si>
    <t>4089</t>
  </si>
  <si>
    <t>1109</t>
  </si>
  <si>
    <t>9007</t>
  </si>
  <si>
    <t>2503</t>
  </si>
  <si>
    <t>4071</t>
  </si>
  <si>
    <t>7852</t>
  </si>
  <si>
    <t>1785</t>
  </si>
  <si>
    <t>1907</t>
  </si>
  <si>
    <t>4563</t>
  </si>
  <si>
    <t>6131</t>
  </si>
  <si>
    <t>8362</t>
  </si>
  <si>
    <t>8974</t>
  </si>
  <si>
    <t>9796</t>
  </si>
  <si>
    <t>2315</t>
  </si>
  <si>
    <t>8398</t>
  </si>
  <si>
    <t>2917</t>
  </si>
  <si>
    <t>1976</t>
  </si>
  <si>
    <t>3532</t>
  </si>
  <si>
    <t>9008</t>
  </si>
  <si>
    <t>7012</t>
  </si>
  <si>
    <t>8979</t>
  </si>
  <si>
    <t>1836</t>
  </si>
  <si>
    <t>7951</t>
  </si>
  <si>
    <t>1871</t>
  </si>
  <si>
    <t>7044</t>
  </si>
  <si>
    <t>3664</t>
  </si>
  <si>
    <t>9167</t>
  </si>
  <si>
    <t>7352</t>
  </si>
  <si>
    <t>3451</t>
  </si>
  <si>
    <t>3129</t>
  </si>
  <si>
    <t>3103</t>
  </si>
  <si>
    <t>4791</t>
  </si>
  <si>
    <t>7333</t>
  </si>
  <si>
    <t>7435</t>
  </si>
  <si>
    <t>6929</t>
  </si>
  <si>
    <t>1688</t>
  </si>
  <si>
    <t>7871</t>
  </si>
  <si>
    <t>4745</t>
  </si>
  <si>
    <t>5323</t>
  </si>
  <si>
    <t>2150</t>
  </si>
  <si>
    <t>4202</t>
  </si>
  <si>
    <t>1045</t>
  </si>
  <si>
    <t>5301</t>
  </si>
  <si>
    <t>3017</t>
  </si>
  <si>
    <t>4274</t>
  </si>
  <si>
    <t>6522</t>
  </si>
  <si>
    <t>2700</t>
  </si>
  <si>
    <t>7242</t>
  </si>
  <si>
    <t>1901</t>
  </si>
  <si>
    <t>1017</t>
  </si>
  <si>
    <t>3248</t>
  </si>
  <si>
    <t>8909</t>
  </si>
  <si>
    <t>2660</t>
  </si>
  <si>
    <t>4002</t>
  </si>
  <si>
    <t>1748</t>
  </si>
  <si>
    <t>1018</t>
  </si>
  <si>
    <t>9991</t>
  </si>
  <si>
    <t>2013</t>
  </si>
  <si>
    <t>8537</t>
  </si>
  <si>
    <t>7551</t>
  </si>
  <si>
    <t>2639</t>
  </si>
  <si>
    <t>9099</t>
  </si>
  <si>
    <t>9567</t>
  </si>
  <si>
    <t>7202</t>
  </si>
  <si>
    <t>3948</t>
  </si>
  <si>
    <t>8040</t>
  </si>
  <si>
    <t>3323</t>
  </si>
  <si>
    <t>3316</t>
  </si>
  <si>
    <t>9335</t>
  </si>
  <si>
    <t>1936</t>
  </si>
  <si>
    <t>8778</t>
  </si>
  <si>
    <t>6387</t>
  </si>
  <si>
    <t>6173</t>
  </si>
  <si>
    <t>5145</t>
  </si>
  <si>
    <t>1048</t>
  </si>
  <si>
    <t>3353</t>
  </si>
  <si>
    <t>5352</t>
  </si>
  <si>
    <t>8863</t>
  </si>
  <si>
    <t>0281</t>
  </si>
  <si>
    <t>2947</t>
  </si>
  <si>
    <t>3783</t>
  </si>
  <si>
    <t>2026</t>
  </si>
  <si>
    <t>9861</t>
  </si>
  <si>
    <t>7863</t>
  </si>
  <si>
    <t>6268</t>
  </si>
  <si>
    <t>4256</t>
  </si>
  <si>
    <t>2621</t>
  </si>
  <si>
    <t>8416</t>
  </si>
  <si>
    <t>1345</t>
  </si>
  <si>
    <t>9595</t>
  </si>
  <si>
    <t>1022</t>
  </si>
  <si>
    <t>1069</t>
  </si>
  <si>
    <t>3947</t>
  </si>
  <si>
    <t>2681</t>
  </si>
  <si>
    <t>6697</t>
  </si>
  <si>
    <t>3119</t>
  </si>
  <si>
    <t>8848</t>
  </si>
  <si>
    <t>2838</t>
  </si>
  <si>
    <t>7716</t>
  </si>
  <si>
    <t>8989</t>
  </si>
  <si>
    <t>2587</t>
  </si>
  <si>
    <t>1844</t>
  </si>
  <si>
    <t>4636</t>
  </si>
  <si>
    <t>7077</t>
  </si>
  <si>
    <t>7851</t>
  </si>
  <si>
    <t>7019</t>
  </si>
  <si>
    <t>1220</t>
  </si>
  <si>
    <t>3158</t>
  </si>
  <si>
    <t>7934</t>
  </si>
  <si>
    <t>2213</t>
  </si>
  <si>
    <t>7140</t>
  </si>
  <si>
    <t>8184</t>
  </si>
  <si>
    <t>1059</t>
  </si>
  <si>
    <t>5656</t>
  </si>
  <si>
    <t>2658</t>
  </si>
  <si>
    <t>7617</t>
  </si>
  <si>
    <t>9450</t>
  </si>
  <si>
    <t>4357</t>
  </si>
  <si>
    <t>3905</t>
  </si>
  <si>
    <t>8433</t>
  </si>
  <si>
    <t>8506</t>
  </si>
  <si>
    <t>3680</t>
  </si>
  <si>
    <t>8288</t>
  </si>
  <si>
    <t>3550</t>
  </si>
  <si>
    <t>8931</t>
  </si>
  <si>
    <t>6968</t>
  </si>
  <si>
    <t>1615</t>
  </si>
  <si>
    <t>9878</t>
  </si>
  <si>
    <t>8101</t>
  </si>
  <si>
    <t>7799</t>
  </si>
  <si>
    <t>8915</t>
  </si>
  <si>
    <t>1000</t>
  </si>
  <si>
    <t>9858</t>
  </si>
  <si>
    <t>5599</t>
  </si>
  <si>
    <t>2742</t>
  </si>
  <si>
    <t>9910</t>
  </si>
  <si>
    <t>6632</t>
  </si>
  <si>
    <t>7719</t>
  </si>
  <si>
    <t>3737</t>
  </si>
  <si>
    <t>5349</t>
  </si>
  <si>
    <t>3201</t>
  </si>
  <si>
    <t>3678</t>
  </si>
  <si>
    <t>3332</t>
  </si>
  <si>
    <t>6126</t>
  </si>
  <si>
    <t>3916</t>
  </si>
  <si>
    <t>9884</t>
  </si>
  <si>
    <t>4137</t>
  </si>
  <si>
    <t>3555</t>
  </si>
  <si>
    <t>3335</t>
  </si>
  <si>
    <t>1299</t>
  </si>
  <si>
    <t>7393</t>
  </si>
  <si>
    <t>4007</t>
  </si>
  <si>
    <t>7459</t>
  </si>
  <si>
    <t>1773</t>
  </si>
  <si>
    <t>5755</t>
  </si>
  <si>
    <t>5101</t>
  </si>
  <si>
    <t>6122</t>
  </si>
  <si>
    <t>7748</t>
  </si>
  <si>
    <t>1596</t>
  </si>
  <si>
    <t>8992</t>
  </si>
  <si>
    <t>3111</t>
  </si>
  <si>
    <t>3181</t>
  </si>
  <si>
    <t>7465</t>
  </si>
  <si>
    <t>9869</t>
  </si>
  <si>
    <t>2789</t>
  </si>
  <si>
    <t>2818</t>
  </si>
  <si>
    <t>4857</t>
  </si>
  <si>
    <t>7411</t>
  </si>
  <si>
    <t>8957</t>
  </si>
  <si>
    <t>5737</t>
  </si>
  <si>
    <t>3414</t>
  </si>
  <si>
    <t>8773</t>
  </si>
  <si>
    <t>5454</t>
  </si>
  <si>
    <t>5343</t>
  </si>
  <si>
    <t>9381</t>
  </si>
  <si>
    <t>3460</t>
  </si>
  <si>
    <t>2544</t>
  </si>
  <si>
    <t>2616</t>
  </si>
  <si>
    <t>7237</t>
  </si>
  <si>
    <t>7576</t>
  </si>
  <si>
    <t>6740</t>
  </si>
  <si>
    <t>4478</t>
  </si>
  <si>
    <t>1415</t>
  </si>
  <si>
    <t>4720</t>
  </si>
  <si>
    <t>6928</t>
  </si>
  <si>
    <t>9855</t>
  </si>
  <si>
    <t>5226</t>
  </si>
  <si>
    <t>5869</t>
  </si>
  <si>
    <t>6610</t>
  </si>
  <si>
    <t>4816</t>
  </si>
  <si>
    <t>1208</t>
  </si>
  <si>
    <t>1710</t>
  </si>
  <si>
    <t>2578</t>
  </si>
  <si>
    <t>9212</t>
  </si>
  <si>
    <t>9081</t>
  </si>
  <si>
    <t>3314</t>
  </si>
  <si>
    <t>1369</t>
  </si>
  <si>
    <t>9266</t>
  </si>
  <si>
    <t>7507</t>
  </si>
  <si>
    <t>5706</t>
  </si>
  <si>
    <t>2268</t>
  </si>
  <si>
    <t>6082</t>
  </si>
  <si>
    <t>7015</t>
  </si>
  <si>
    <t>1624</t>
  </si>
  <si>
    <t>7611</t>
  </si>
  <si>
    <t>9663</t>
  </si>
  <si>
    <t>0731</t>
  </si>
  <si>
    <t>4887</t>
  </si>
  <si>
    <t>9738</t>
  </si>
  <si>
    <t>4423</t>
  </si>
  <si>
    <t>7771</t>
  </si>
  <si>
    <t>5758</t>
  </si>
  <si>
    <t>2237</t>
  </si>
  <si>
    <t>3841</t>
  </si>
  <si>
    <t>2624</t>
  </si>
  <si>
    <t>2830</t>
  </si>
  <si>
    <t>7522</t>
  </si>
  <si>
    <t>2244</t>
  </si>
  <si>
    <t>5575</t>
  </si>
  <si>
    <t>5572</t>
  </si>
  <si>
    <t>5497</t>
  </si>
  <si>
    <t>7733</t>
  </si>
  <si>
    <t>3979</t>
  </si>
  <si>
    <t>5538</t>
  </si>
  <si>
    <t>6626</t>
  </si>
  <si>
    <t>5976</t>
  </si>
  <si>
    <t>5501</t>
  </si>
  <si>
    <t>8008</t>
  </si>
  <si>
    <t>2555</t>
  </si>
  <si>
    <t>5000</t>
  </si>
  <si>
    <t>1432</t>
  </si>
  <si>
    <t>6813</t>
  </si>
  <si>
    <t>9505</t>
  </si>
  <si>
    <t>5202</t>
  </si>
  <si>
    <t>7808</t>
  </si>
  <si>
    <t>3325</t>
  </si>
  <si>
    <t>3330</t>
  </si>
  <si>
    <t>6087</t>
  </si>
  <si>
    <t>1138</t>
  </si>
  <si>
    <t>6031</t>
  </si>
  <si>
    <t>9679</t>
  </si>
  <si>
    <t>9889</t>
  </si>
  <si>
    <t>7627</t>
  </si>
  <si>
    <t>2800</t>
  </si>
  <si>
    <t>7998</t>
  </si>
  <si>
    <t>1278</t>
  </si>
  <si>
    <t>9455</t>
  </si>
  <si>
    <t>9835</t>
  </si>
  <si>
    <t>8874</t>
  </si>
  <si>
    <t>4889</t>
  </si>
  <si>
    <t>3648</t>
  </si>
  <si>
    <t>9060</t>
  </si>
  <si>
    <t>6262</t>
  </si>
  <si>
    <t>2188</t>
  </si>
  <si>
    <t>2208</t>
  </si>
  <si>
    <t>4546</t>
  </si>
  <si>
    <t>1395</t>
  </si>
  <si>
    <t>7007</t>
  </si>
  <si>
    <t>1625</t>
  </si>
  <si>
    <t>7405</t>
  </si>
  <si>
    <t>9056</t>
  </si>
  <si>
    <t>2913</t>
  </si>
  <si>
    <t>9369</t>
  </si>
  <si>
    <t>8486</t>
  </si>
  <si>
    <t>4012</t>
  </si>
  <si>
    <t>3486</t>
  </si>
  <si>
    <t>7580</t>
  </si>
  <si>
    <t>8028</t>
  </si>
  <si>
    <t>2528</t>
  </si>
  <si>
    <t>3560</t>
  </si>
  <si>
    <t>6292</t>
  </si>
  <si>
    <t>2495</t>
  </si>
  <si>
    <t>9351</t>
  </si>
  <si>
    <t>5920</t>
  </si>
  <si>
    <t>6482</t>
  </si>
  <si>
    <t>7790</t>
  </si>
  <si>
    <t>2165</t>
  </si>
  <si>
    <t>4700</t>
  </si>
  <si>
    <t>7888</t>
  </si>
  <si>
    <t>4717</t>
  </si>
  <si>
    <t>6822</t>
  </si>
  <si>
    <t>2371</t>
  </si>
  <si>
    <t>2618</t>
  </si>
  <si>
    <t>4505</t>
  </si>
  <si>
    <t>1808</t>
  </si>
  <si>
    <t>3771</t>
  </si>
  <si>
    <t>8968</t>
  </si>
  <si>
    <t>4335</t>
  </si>
  <si>
    <t>4600</t>
  </si>
  <si>
    <t>6726</t>
  </si>
  <si>
    <t>6104</t>
  </si>
  <si>
    <t>7075</t>
  </si>
  <si>
    <t>3197</t>
  </si>
  <si>
    <t>1717</t>
  </si>
  <si>
    <t>2822</t>
  </si>
  <si>
    <t>5929</t>
  </si>
  <si>
    <t>9880</t>
  </si>
  <si>
    <t>3322</t>
  </si>
  <si>
    <t>5556</t>
  </si>
  <si>
    <t>6952</t>
  </si>
  <si>
    <t>7286</t>
  </si>
  <si>
    <t>1005</t>
  </si>
  <si>
    <t>2922</t>
  </si>
  <si>
    <t>4099</t>
  </si>
  <si>
    <t>2386</t>
  </si>
  <si>
    <t>2424</t>
  </si>
  <si>
    <t>5266</t>
  </si>
  <si>
    <t>5126</t>
  </si>
  <si>
    <t>1348</t>
  </si>
  <si>
    <t>9966</t>
  </si>
  <si>
    <t>7318</t>
  </si>
  <si>
    <t>9977</t>
  </si>
  <si>
    <t>4436</t>
  </si>
  <si>
    <t>6264</t>
  </si>
  <si>
    <t>5260</t>
  </si>
  <si>
    <t>8716</t>
  </si>
  <si>
    <t>6763</t>
  </si>
  <si>
    <t>9909</t>
  </si>
  <si>
    <t>9091</t>
  </si>
  <si>
    <t>8142</t>
  </si>
  <si>
    <t>4773</t>
  </si>
  <si>
    <t>8937</t>
  </si>
  <si>
    <t>2046</t>
  </si>
  <si>
    <t>2004</t>
  </si>
  <si>
    <t>8505</t>
  </si>
  <si>
    <t>5956</t>
  </si>
  <si>
    <t>3140</t>
  </si>
  <si>
    <t>7983</t>
  </si>
  <si>
    <t>7250</t>
  </si>
  <si>
    <t>5515</t>
  </si>
  <si>
    <t>2443</t>
  </si>
  <si>
    <t>8617</t>
  </si>
  <si>
    <t>2024</t>
  </si>
  <si>
    <t>9695</t>
  </si>
  <si>
    <t>9670</t>
  </si>
  <si>
    <t>6888</t>
  </si>
  <si>
    <t>9979</t>
  </si>
  <si>
    <t>6661</t>
  </si>
  <si>
    <t>1693</t>
  </si>
  <si>
    <t>9805</t>
  </si>
  <si>
    <t>2902</t>
  </si>
  <si>
    <t>8386</t>
  </si>
  <si>
    <t>7338</t>
  </si>
  <si>
    <t>4381</t>
  </si>
  <si>
    <t>8566</t>
  </si>
  <si>
    <t>7878</t>
  </si>
  <si>
    <t>1439</t>
  </si>
  <si>
    <t>8822</t>
  </si>
  <si>
    <t>8500</t>
  </si>
  <si>
    <t>1027</t>
  </si>
  <si>
    <t>9441</t>
  </si>
  <si>
    <t>5504</t>
  </si>
  <si>
    <t>9530</t>
  </si>
  <si>
    <t>9215</t>
  </si>
  <si>
    <t>7686</t>
  </si>
  <si>
    <t>8544</t>
  </si>
  <si>
    <t>7704</t>
  </si>
  <si>
    <t>3972</t>
  </si>
  <si>
    <t>2036</t>
  </si>
  <si>
    <t>900</t>
  </si>
  <si>
    <t>4972</t>
  </si>
  <si>
    <t>2408</t>
  </si>
  <si>
    <t>4400</t>
  </si>
  <si>
    <t>1829</t>
  </si>
  <si>
    <t>1726</t>
  </si>
  <si>
    <t>3388</t>
  </si>
  <si>
    <t>2930</t>
  </si>
  <si>
    <t>1212</t>
  </si>
  <si>
    <t>5555</t>
  </si>
  <si>
    <t>5676</t>
  </si>
  <si>
    <t>4728</t>
  </si>
  <si>
    <t>6557</t>
  </si>
  <si>
    <t>1051</t>
  </si>
  <si>
    <t>4754</t>
  </si>
  <si>
    <t>3982</t>
  </si>
  <si>
    <t>7167</t>
  </si>
  <si>
    <t>9596</t>
  </si>
  <si>
    <t>5478</t>
  </si>
  <si>
    <t>5571</t>
  </si>
  <si>
    <t>4591</t>
  </si>
  <si>
    <t>9620</t>
  </si>
  <si>
    <t>6220</t>
  </si>
  <si>
    <t>6314</t>
  </si>
  <si>
    <t>7692</t>
  </si>
  <si>
    <t>8838</t>
  </si>
  <si>
    <t>9662</t>
  </si>
  <si>
    <t>7534</t>
  </si>
  <si>
    <t>2882</t>
  </si>
  <si>
    <t>0082</t>
  </si>
  <si>
    <t>8683</t>
  </si>
  <si>
    <t>4342</t>
  </si>
  <si>
    <t>2097</t>
  </si>
  <si>
    <t>4643</t>
  </si>
  <si>
    <t>1050</t>
  </si>
  <si>
    <t>9029</t>
  </si>
  <si>
    <t>6101</t>
  </si>
  <si>
    <t>2627</t>
  </si>
  <si>
    <t>5550</t>
  </si>
  <si>
    <t>4951</t>
  </si>
  <si>
    <t>2273</t>
  </si>
  <si>
    <t>2159</t>
  </si>
  <si>
    <t>1933</t>
  </si>
  <si>
    <t>1811</t>
  </si>
  <si>
    <t>8349</t>
  </si>
  <si>
    <t>1419</t>
  </si>
  <si>
    <t>3879</t>
  </si>
  <si>
    <t>1077</t>
  </si>
  <si>
    <t>4568</t>
  </si>
  <si>
    <t>4493</t>
  </si>
  <si>
    <t>4441</t>
  </si>
  <si>
    <t>9800</t>
  </si>
  <si>
    <t>3561</t>
  </si>
  <si>
    <t>5256</t>
  </si>
  <si>
    <t>5942</t>
  </si>
  <si>
    <t>2778</t>
  </si>
  <si>
    <t>6415</t>
  </si>
  <si>
    <t>8858</t>
  </si>
  <si>
    <t>9799</t>
  </si>
  <si>
    <t>3724</t>
  </si>
  <si>
    <t>7841</t>
  </si>
  <si>
    <t>5700</t>
  </si>
  <si>
    <t>1336</t>
  </si>
  <si>
    <t>0137</t>
  </si>
  <si>
    <t>8148</t>
  </si>
  <si>
    <t>2846</t>
  </si>
  <si>
    <t>8134</t>
  </si>
  <si>
    <t>3218</t>
  </si>
  <si>
    <t>7667</t>
  </si>
  <si>
    <t>6267</t>
  </si>
  <si>
    <t>9953</t>
  </si>
  <si>
    <t>5137</t>
  </si>
  <si>
    <t>6621</t>
  </si>
  <si>
    <t>1240</t>
  </si>
  <si>
    <t>7960</t>
  </si>
  <si>
    <t>8494</t>
  </si>
  <si>
    <t>3573</t>
  </si>
  <si>
    <t>3343</t>
  </si>
  <si>
    <t>4000</t>
  </si>
  <si>
    <t>6336</t>
  </si>
  <si>
    <t>6993</t>
  </si>
  <si>
    <t>6231</t>
  </si>
  <si>
    <t>8810</t>
  </si>
  <si>
    <t>1972</t>
  </si>
  <si>
    <t>7185</t>
  </si>
  <si>
    <t>4686</t>
  </si>
  <si>
    <t>8925</t>
  </si>
  <si>
    <t>4014</t>
  </si>
  <si>
    <t>8383</t>
  </si>
  <si>
    <t>1504</t>
  </si>
  <si>
    <t>5193</t>
  </si>
  <si>
    <t>4302</t>
  </si>
  <si>
    <t>6649</t>
  </si>
  <si>
    <t>9199</t>
  </si>
  <si>
    <t>6188</t>
  </si>
  <si>
    <t>1089</t>
  </si>
  <si>
    <t>1605</t>
  </si>
  <si>
    <t>7545</t>
  </si>
  <si>
    <t>1046</t>
  </si>
  <si>
    <t>4051</t>
  </si>
  <si>
    <t>7074</t>
  </si>
  <si>
    <t>3464</t>
  </si>
  <si>
    <t>5090</t>
  </si>
  <si>
    <t>4157</t>
  </si>
  <si>
    <t>7466</t>
  </si>
  <si>
    <t>2858</t>
  </si>
  <si>
    <t>7900</t>
  </si>
  <si>
    <t>1801</t>
  </si>
  <si>
    <t>9145</t>
  </si>
  <si>
    <t>7745</t>
  </si>
  <si>
    <t>8075</t>
  </si>
  <si>
    <t>2554</t>
  </si>
  <si>
    <t>1409</t>
  </si>
  <si>
    <t>3438</t>
  </si>
  <si>
    <t>6772</t>
  </si>
  <si>
    <t>3296</t>
  </si>
  <si>
    <t>2338</t>
  </si>
  <si>
    <t>5762</t>
  </si>
  <si>
    <t>2982</t>
  </si>
  <si>
    <t>6816</t>
  </si>
  <si>
    <t>9265</t>
  </si>
  <si>
    <t>8897</t>
  </si>
  <si>
    <t>3738</t>
  </si>
  <si>
    <t>2373</t>
  </si>
  <si>
    <t>3259</t>
  </si>
  <si>
    <t>6143</t>
  </si>
  <si>
    <t>5365</t>
  </si>
  <si>
    <t>1991</t>
  </si>
  <si>
    <t>4834</t>
  </si>
  <si>
    <t>3038</t>
  </si>
  <si>
    <t>3418</t>
  </si>
  <si>
    <t>1411</t>
  </si>
  <si>
    <t>4667</t>
  </si>
  <si>
    <t>3993</t>
  </si>
  <si>
    <t>1130</t>
  </si>
  <si>
    <t>9906</t>
  </si>
  <si>
    <t>2310</t>
  </si>
  <si>
    <t>6837</t>
  </si>
  <si>
    <t>9755</t>
  </si>
  <si>
    <t>0485</t>
  </si>
  <si>
    <t>6252</t>
  </si>
  <si>
    <t>8840</t>
  </si>
  <si>
    <t>5850</t>
  </si>
  <si>
    <t>4455</t>
  </si>
  <si>
    <t>7216</t>
  </si>
  <si>
    <t>4477</t>
  </si>
  <si>
    <t>3073</t>
  </si>
  <si>
    <t>8843</t>
  </si>
  <si>
    <t>1569</t>
  </si>
  <si>
    <t>9086</t>
  </si>
  <si>
    <t>8887</t>
  </si>
  <si>
    <t>7151</t>
  </si>
  <si>
    <t>5733</t>
  </si>
  <si>
    <t>2680</t>
  </si>
  <si>
    <t>1112</t>
  </si>
  <si>
    <t>6013</t>
  </si>
  <si>
    <t>1119</t>
  </si>
  <si>
    <t>9958</t>
  </si>
  <si>
    <t>2461</t>
  </si>
  <si>
    <t>5951</t>
  </si>
  <si>
    <t>5808</t>
  </si>
  <si>
    <t>7473</t>
  </si>
  <si>
    <t>2553</t>
  </si>
  <si>
    <t>6495</t>
  </si>
  <si>
    <t>3170</t>
  </si>
  <si>
    <t>9028</t>
  </si>
  <si>
    <t>2712</t>
  </si>
  <si>
    <t>5223</t>
  </si>
  <si>
    <t>5631</t>
  </si>
  <si>
    <t>4569</t>
  </si>
  <si>
    <t>6084</t>
  </si>
  <si>
    <t>1812</t>
  </si>
  <si>
    <t>2957</t>
  </si>
  <si>
    <t>9885</t>
  </si>
  <si>
    <t>8461</t>
  </si>
  <si>
    <t>4774</t>
  </si>
  <si>
    <t>6471</t>
  </si>
  <si>
    <t>2994</t>
  </si>
  <si>
    <t>5917</t>
  </si>
  <si>
    <t>9890</t>
  </si>
  <si>
    <t>8528</t>
  </si>
  <si>
    <t>2769</t>
  </si>
  <si>
    <t>2888</t>
  </si>
  <si>
    <t>3853</t>
  </si>
  <si>
    <t>5543</t>
  </si>
  <si>
    <t>5664</t>
  </si>
  <si>
    <t>2396</t>
  </si>
  <si>
    <t>5720</t>
  </si>
  <si>
    <t>5761</t>
  </si>
  <si>
    <t>7036</t>
  </si>
  <si>
    <t>2211</t>
  </si>
  <si>
    <t>4348</t>
  </si>
  <si>
    <t>8393</t>
  </si>
  <si>
    <t>4237</t>
  </si>
  <si>
    <t>9997</t>
  </si>
  <si>
    <t>8814</t>
  </si>
  <si>
    <t>7650</t>
  </si>
  <si>
    <t>6254</t>
  </si>
  <si>
    <t>1424</t>
  </si>
  <si>
    <t>1790</t>
  </si>
  <si>
    <t>5592</t>
  </si>
  <si>
    <t>7766</t>
  </si>
  <si>
    <t>4645</t>
  </si>
  <si>
    <t>7569</t>
  </si>
  <si>
    <t>4620</t>
  </si>
  <si>
    <t>9119</t>
  </si>
  <si>
    <t>1205</t>
  </si>
  <si>
    <t>5784</t>
  </si>
  <si>
    <t>3088</t>
  </si>
  <si>
    <t>8083</t>
  </si>
  <si>
    <t>6703</t>
  </si>
  <si>
    <t>8554</t>
  </si>
  <si>
    <t>5580</t>
  </si>
  <si>
    <t>5153</t>
  </si>
  <si>
    <t>9206</t>
  </si>
  <si>
    <t>1661</t>
  </si>
  <si>
    <t>4346</t>
  </si>
  <si>
    <t>6189</t>
  </si>
  <si>
    <t>2735</t>
  </si>
  <si>
    <t>7010</t>
  </si>
  <si>
    <t>1213</t>
  </si>
  <si>
    <t>2640</t>
  </si>
  <si>
    <t>4646</t>
  </si>
  <si>
    <t>2977</t>
  </si>
  <si>
    <t>5264</t>
  </si>
  <si>
    <t>1198</t>
  </si>
  <si>
    <t>2171</t>
  </si>
  <si>
    <t>1030</t>
  </si>
  <si>
    <t>9209</t>
  </si>
  <si>
    <t>8450</t>
  </si>
  <si>
    <t>5552</t>
  </si>
  <si>
    <t>6659</t>
  </si>
  <si>
    <t>9468</t>
  </si>
  <si>
    <t>2402</t>
  </si>
  <si>
    <t>7423</t>
  </si>
  <si>
    <t>2207</t>
  </si>
  <si>
    <t>9824</t>
  </si>
  <si>
    <t>8912</t>
  </si>
  <si>
    <t>9250</t>
  </si>
  <si>
    <t>6414</t>
  </si>
  <si>
    <t>6599</t>
  </si>
  <si>
    <t>2942</t>
  </si>
  <si>
    <t>8650</t>
  </si>
  <si>
    <t>2123</t>
  </si>
  <si>
    <t>3300</t>
  </si>
  <si>
    <t>9535</t>
  </si>
  <si>
    <t>6447</t>
  </si>
  <si>
    <t>7306</t>
  </si>
  <si>
    <t>1396</t>
  </si>
  <si>
    <t>8698</t>
  </si>
  <si>
    <t>2014</t>
  </si>
  <si>
    <t>2758</t>
  </si>
  <si>
    <t>6604</t>
  </si>
  <si>
    <t>3309</t>
  </si>
  <si>
    <t>3143</t>
  </si>
  <si>
    <t>1303</t>
  </si>
  <si>
    <t>8901</t>
  </si>
  <si>
    <t>6076</t>
  </si>
  <si>
    <t>9308</t>
  </si>
  <si>
    <t>7076</t>
  </si>
  <si>
    <t>9383</t>
  </si>
  <si>
    <t>5038</t>
  </si>
  <si>
    <t>1796</t>
  </si>
  <si>
    <t>3067</t>
  </si>
  <si>
    <t>2936</t>
  </si>
  <si>
    <t>9229</t>
  </si>
  <si>
    <t>6945</t>
  </si>
  <si>
    <t>8080</t>
  </si>
  <si>
    <t>2516</t>
  </si>
  <si>
    <t>7526</t>
  </si>
  <si>
    <t>2367</t>
  </si>
  <si>
    <t>2210</t>
  </si>
  <si>
    <t>0473</t>
  </si>
  <si>
    <t>1571</t>
  </si>
  <si>
    <t>6443</t>
  </si>
  <si>
    <t>7747</t>
  </si>
  <si>
    <t>4536</t>
  </si>
  <si>
    <t>2448</t>
  </si>
  <si>
    <t>9710</t>
  </si>
  <si>
    <t>8465</t>
  </si>
  <si>
    <t>7738</t>
  </si>
  <si>
    <t>6946</t>
  </si>
  <si>
    <t>8590</t>
  </si>
  <si>
    <t>1660</t>
  </si>
  <si>
    <t>1230</t>
  </si>
  <si>
    <t>1457</t>
  </si>
  <si>
    <t>8696</t>
  </si>
  <si>
    <t>8896</t>
  </si>
  <si>
    <t>4827</t>
  </si>
  <si>
    <t>9816</t>
  </si>
  <si>
    <t>5918</t>
  </si>
  <si>
    <t>6788</t>
  </si>
  <si>
    <t>9415</t>
  </si>
  <si>
    <t>9004</t>
  </si>
  <si>
    <t>4017</t>
  </si>
  <si>
    <t>8097</t>
  </si>
  <si>
    <t>2084</t>
  </si>
  <si>
    <t>3339</t>
  </si>
  <si>
    <t>2439</t>
  </si>
  <si>
    <t>8556</t>
  </si>
  <si>
    <t>2387</t>
  </si>
  <si>
    <t>8697</t>
  </si>
  <si>
    <t>4307</t>
  </si>
  <si>
    <t>9643</t>
  </si>
  <si>
    <t>3453</t>
  </si>
  <si>
    <t>7883</t>
  </si>
  <si>
    <t>6181</t>
  </si>
  <si>
    <t>9970</t>
  </si>
  <si>
    <t>1974</t>
  </si>
  <si>
    <t>4476</t>
  </si>
  <si>
    <t>5904</t>
  </si>
  <si>
    <t>9264</t>
  </si>
  <si>
    <t>5037</t>
  </si>
  <si>
    <t>1536</t>
  </si>
  <si>
    <t>5344</t>
  </si>
  <si>
    <t>4078</t>
  </si>
  <si>
    <t>7577</t>
  </si>
  <si>
    <t>6774</t>
  </si>
  <si>
    <t>2366</t>
  </si>
  <si>
    <t>7930</t>
  </si>
  <si>
    <t>4300</t>
  </si>
  <si>
    <t>5933</t>
  </si>
  <si>
    <t>4083</t>
  </si>
  <si>
    <t>5300</t>
  </si>
  <si>
    <t>4764</t>
  </si>
  <si>
    <t>4032</t>
  </si>
  <si>
    <t>0435</t>
  </si>
  <si>
    <t>2799</t>
  </si>
  <si>
    <t>6955</t>
  </si>
  <si>
    <t>6519</t>
  </si>
  <si>
    <t>5036</t>
  </si>
  <si>
    <t>1873</t>
  </si>
  <si>
    <t>7944</t>
  </si>
  <si>
    <t>9222</t>
  </si>
  <si>
    <t>2204</t>
  </si>
  <si>
    <t>7121</t>
  </si>
  <si>
    <t>6079</t>
  </si>
  <si>
    <t>6808</t>
  </si>
  <si>
    <t>5006</t>
  </si>
  <si>
    <t>8949</t>
  </si>
  <si>
    <t>3421</t>
  </si>
  <si>
    <t>1088</t>
  </si>
  <si>
    <t>1799</t>
  </si>
  <si>
    <t>9619</t>
  </si>
  <si>
    <t>7321</t>
  </si>
  <si>
    <t>7067</t>
  </si>
  <si>
    <t>8369</t>
  </si>
  <si>
    <t>5253</t>
  </si>
  <si>
    <t>4815</t>
  </si>
  <si>
    <t>8007</t>
  </si>
  <si>
    <t>4057</t>
  </si>
  <si>
    <t>8434</t>
  </si>
  <si>
    <t>3298</t>
  </si>
  <si>
    <t>4601</t>
  </si>
  <si>
    <t>3867</t>
  </si>
  <si>
    <t>9600</t>
  </si>
  <si>
    <t>6227</t>
  </si>
  <si>
    <t>9537</t>
  </si>
  <si>
    <t>8004</t>
  </si>
  <si>
    <t>5179</t>
  </si>
  <si>
    <t>9461</t>
  </si>
  <si>
    <t>2935</t>
  </si>
  <si>
    <t>3075</t>
  </si>
  <si>
    <t>8122</t>
  </si>
  <si>
    <t>1607</t>
  </si>
  <si>
    <t>9860</t>
  </si>
  <si>
    <t>4544</t>
  </si>
  <si>
    <t>8999</t>
  </si>
  <si>
    <t>6574</t>
  </si>
  <si>
    <t>3384</t>
  </si>
  <si>
    <t>7875</t>
  </si>
  <si>
    <t>3034</t>
  </si>
  <si>
    <t>9669</t>
  </si>
  <si>
    <t>9608</t>
  </si>
  <si>
    <t>3873</t>
  </si>
  <si>
    <t>9391</t>
  </si>
  <si>
    <t>2323</t>
  </si>
  <si>
    <t>4427</t>
  </si>
  <si>
    <t>4748</t>
  </si>
  <si>
    <t>6382</t>
  </si>
  <si>
    <t>5873</t>
  </si>
  <si>
    <t>6342</t>
  </si>
  <si>
    <t>9405</t>
  </si>
  <si>
    <t>6251</t>
  </si>
  <si>
    <t>1895</t>
  </si>
  <si>
    <t>3893</t>
  </si>
  <si>
    <t>8934</t>
  </si>
  <si>
    <t>3027</t>
  </si>
  <si>
    <t>8728</t>
  </si>
  <si>
    <t>1181</t>
  </si>
  <si>
    <t>3031</t>
  </si>
  <si>
    <t>7495</t>
  </si>
  <si>
    <t>6705</t>
  </si>
  <si>
    <t>7002</t>
  </si>
  <si>
    <t>3020</t>
  </si>
  <si>
    <t>4216</t>
  </si>
  <si>
    <t>8860</t>
  </si>
  <si>
    <t>7554</t>
  </si>
  <si>
    <t>1145</t>
  </si>
  <si>
    <t>2433</t>
  </si>
  <si>
    <t>6869</t>
  </si>
  <si>
    <t>6916</t>
  </si>
  <si>
    <t>8135</t>
  </si>
  <si>
    <t>5734</t>
  </si>
  <si>
    <t>9665</t>
  </si>
  <si>
    <t>1199</t>
  </si>
  <si>
    <t>2060</t>
  </si>
  <si>
    <t>6541</t>
  </si>
  <si>
    <t>3959</t>
  </si>
  <si>
    <t>8340</t>
  </si>
  <si>
    <t>5204</t>
  </si>
  <si>
    <t>7259</t>
  </si>
  <si>
    <t>1224</t>
  </si>
  <si>
    <t>5007</t>
  </si>
  <si>
    <t>8001</t>
  </si>
  <si>
    <t>6295</t>
  </si>
  <si>
    <t>8706</t>
  </si>
  <si>
    <t>7666</t>
  </si>
  <si>
    <t>6590</t>
  </si>
  <si>
    <t>4579</t>
  </si>
  <si>
    <t>2066</t>
  </si>
  <si>
    <t>4738</t>
  </si>
  <si>
    <t>6605</t>
  </si>
  <si>
    <t>5170</t>
  </si>
  <si>
    <t>9277</t>
  </si>
  <si>
    <t>9009</t>
  </si>
  <si>
    <t>7468</t>
  </si>
  <si>
    <t>4308</t>
  </si>
  <si>
    <t>6346</t>
  </si>
  <si>
    <t>8614</t>
  </si>
  <si>
    <t>6585</t>
  </si>
  <si>
    <t>9736</t>
  </si>
  <si>
    <t>6237</t>
  </si>
  <si>
    <t>2299</t>
  </si>
  <si>
    <t>5354</t>
  </si>
  <si>
    <t>1203</t>
  </si>
  <si>
    <t>9932</t>
  </si>
  <si>
    <t>1154</t>
  </si>
  <si>
    <t>9974</t>
  </si>
  <si>
    <t>4603</t>
  </si>
  <si>
    <t>1769</t>
  </si>
  <si>
    <t>2502</t>
  </si>
  <si>
    <t>9990</t>
  </si>
  <si>
    <t>9100</t>
  </si>
  <si>
    <t>9005</t>
  </si>
  <si>
    <t>1013</t>
  </si>
  <si>
    <t>5298</t>
  </si>
  <si>
    <t>6458</t>
  </si>
  <si>
    <t>3888</t>
  </si>
  <si>
    <t>4313</t>
  </si>
  <si>
    <t>1906</t>
  </si>
  <si>
    <t>2722</t>
  </si>
  <si>
    <t>7499</t>
  </si>
  <si>
    <t>3011</t>
  </si>
  <si>
    <t>5464</t>
  </si>
  <si>
    <t>3423</t>
  </si>
  <si>
    <t>3710</t>
  </si>
  <si>
    <t>7628</t>
  </si>
  <si>
    <t>4837</t>
  </si>
  <si>
    <t>2353</t>
  </si>
  <si>
    <t>4442</t>
  </si>
  <si>
    <t>8828</t>
  </si>
  <si>
    <t>4018</t>
  </si>
  <si>
    <t>2426</t>
  </si>
  <si>
    <t>3198</t>
  </si>
  <si>
    <t>7521</t>
  </si>
  <si>
    <t>5291</t>
  </si>
  <si>
    <t>1986</t>
  </si>
  <si>
    <t>1623</t>
  </si>
  <si>
    <t>3868</t>
  </si>
  <si>
    <t>3382</t>
  </si>
  <si>
    <t>3321</t>
  </si>
  <si>
    <t>1970</t>
  </si>
  <si>
    <t>4214</t>
  </si>
  <si>
    <t>4812</t>
  </si>
  <si>
    <t>1644</t>
  </si>
  <si>
    <t>6905</t>
  </si>
  <si>
    <t>6732</t>
  </si>
  <si>
    <t>2807</t>
  </si>
  <si>
    <t>1583</t>
  </si>
  <si>
    <t>4304</t>
  </si>
  <si>
    <t>3962</t>
  </si>
  <si>
    <t>1388</t>
  </si>
  <si>
    <t>6216</t>
  </si>
  <si>
    <t>5444</t>
  </si>
  <si>
    <t>8880</t>
  </si>
  <si>
    <t>7587</t>
  </si>
  <si>
    <t>2886</t>
  </si>
  <si>
    <t>1113</t>
  </si>
  <si>
    <t>8013</t>
  </si>
  <si>
    <t>9161</t>
  </si>
  <si>
    <t>3518</t>
  </si>
  <si>
    <t>9127</t>
  </si>
  <si>
    <t>7791</t>
  </si>
  <si>
    <t>5970</t>
  </si>
  <si>
    <t>7472</t>
  </si>
  <si>
    <t>8889</t>
  </si>
  <si>
    <t>3684</t>
  </si>
  <si>
    <t>9870</t>
  </si>
  <si>
    <t>8975</t>
  </si>
  <si>
    <t>4406</t>
  </si>
  <si>
    <t>2666</t>
  </si>
  <si>
    <t>3971</t>
  </si>
  <si>
    <t>3182</t>
  </si>
  <si>
    <t>1819</t>
  </si>
  <si>
    <t>1238</t>
  </si>
  <si>
    <t>0412</t>
  </si>
  <si>
    <t>6266</t>
  </si>
  <si>
    <t>1818</t>
  </si>
  <si>
    <t>5487</t>
  </si>
  <si>
    <t>2475</t>
  </si>
  <si>
    <t>0131</t>
  </si>
  <si>
    <t>4525</t>
  </si>
  <si>
    <t>4386</t>
  </si>
  <si>
    <t>6456</t>
  </si>
  <si>
    <t>8487</t>
  </si>
  <si>
    <t>4896</t>
  </si>
  <si>
    <t>6664</t>
  </si>
  <si>
    <t>2359</t>
  </si>
  <si>
    <t>7814</t>
  </si>
  <si>
    <t>2324</t>
  </si>
  <si>
    <t>2657</t>
  </si>
  <si>
    <t>7246</t>
  </si>
  <si>
    <t>6263</t>
  </si>
  <si>
    <t>2923</t>
  </si>
  <si>
    <t>8519</t>
  </si>
  <si>
    <t>1516</t>
  </si>
  <si>
    <t>1604</t>
  </si>
  <si>
    <t>8193</t>
  </si>
  <si>
    <t>4024</t>
  </si>
  <si>
    <t>2418</t>
  </si>
  <si>
    <t>2632</t>
  </si>
  <si>
    <t>5805</t>
  </si>
  <si>
    <t>2661</t>
  </si>
  <si>
    <t>7973</t>
  </si>
  <si>
    <t>7432</t>
  </si>
  <si>
    <t>6863</t>
  </si>
  <si>
    <t>6300</t>
  </si>
  <si>
    <t>2121</t>
  </si>
  <si>
    <t>4385</t>
  </si>
  <si>
    <t>9986</t>
  </si>
  <si>
    <t>9779</t>
  </si>
  <si>
    <t>3902</t>
  </si>
  <si>
    <t>5990</t>
  </si>
  <si>
    <t>9464</t>
  </si>
  <si>
    <t>6154</t>
  </si>
  <si>
    <t>8804</t>
  </si>
  <si>
    <t>2089</t>
  </si>
  <si>
    <t>4272</t>
  </si>
  <si>
    <t>3215</t>
  </si>
  <si>
    <t>9488</t>
  </si>
  <si>
    <t>2297</t>
  </si>
  <si>
    <t>7248</t>
  </si>
  <si>
    <t>7184</t>
  </si>
  <si>
    <t>9542</t>
  </si>
  <si>
    <t>7955</t>
  </si>
  <si>
    <t>6811</t>
  </si>
  <si>
    <t>9193</t>
  </si>
  <si>
    <t>7285</t>
  </si>
  <si>
    <t>4287</t>
  </si>
  <si>
    <t>7211</t>
  </si>
  <si>
    <t>9842</t>
  </si>
  <si>
    <t>5180</t>
  </si>
  <si>
    <t>1927</t>
  </si>
  <si>
    <t>4145</t>
  </si>
  <si>
    <t>6505</t>
  </si>
  <si>
    <t>1953</t>
  </si>
  <si>
    <t>2770</t>
  </si>
  <si>
    <t>6648</t>
  </si>
  <si>
    <t>6534</t>
  </si>
  <si>
    <t>3141</t>
  </si>
  <si>
    <t>6728</t>
  </si>
  <si>
    <t>9332</t>
  </si>
  <si>
    <t>8088</t>
  </si>
  <si>
    <t>2346</t>
  </si>
  <si>
    <t>9777</t>
  </si>
  <si>
    <t>4199</t>
  </si>
  <si>
    <t>5087</t>
  </si>
  <si>
    <t>9666</t>
  </si>
  <si>
    <t>2167</t>
  </si>
  <si>
    <t>9384</t>
  </si>
  <si>
    <t>1568</t>
  </si>
  <si>
    <t>5254</t>
  </si>
  <si>
    <t>1475</t>
  </si>
  <si>
    <t>0791</t>
  </si>
  <si>
    <t>5646</t>
  </si>
  <si>
    <t>1243</t>
  </si>
  <si>
    <t>8298</t>
  </si>
  <si>
    <t>7728</t>
  </si>
  <si>
    <t>5710</t>
  </si>
  <si>
    <t>9183</t>
  </si>
  <si>
    <t>7872</t>
  </si>
  <si>
    <t>7894</t>
  </si>
  <si>
    <t>4865</t>
  </si>
  <si>
    <t>8572</t>
  </si>
  <si>
    <t>9432</t>
  </si>
  <si>
    <t>3579</t>
  </si>
  <si>
    <t>9313</t>
  </si>
  <si>
    <t>9396</t>
  </si>
  <si>
    <t>8723</t>
  </si>
  <si>
    <t>5523</t>
  </si>
  <si>
    <t>7831</t>
  </si>
  <si>
    <t>4699</t>
  </si>
  <si>
    <t>3798</t>
  </si>
  <si>
    <t>3878</t>
  </si>
  <si>
    <t>2069</t>
  </si>
  <si>
    <t>2992</t>
  </si>
  <si>
    <t>3221</t>
  </si>
  <si>
    <t>3102</t>
  </si>
  <si>
    <t>9922</t>
  </si>
  <si>
    <t>3619</t>
  </si>
  <si>
    <t>3087</t>
  </si>
  <si>
    <t>9547</t>
  </si>
  <si>
    <t>2109</t>
  </si>
  <si>
    <t>7590</t>
  </si>
  <si>
    <t>5437</t>
  </si>
  <si>
    <t>5783</t>
  </si>
  <si>
    <t>7154</t>
  </si>
  <si>
    <t>4883</t>
  </si>
  <si>
    <t>3758</t>
  </si>
  <si>
    <t>6372</t>
  </si>
  <si>
    <t>2458</t>
  </si>
  <si>
    <t>9147</t>
  </si>
  <si>
    <t>9053</t>
  </si>
  <si>
    <t>0803</t>
  </si>
  <si>
    <t>9280</t>
  </si>
  <si>
    <t>1548</t>
  </si>
  <si>
    <t>4534</t>
  </si>
  <si>
    <t>6773</t>
  </si>
  <si>
    <t>8950</t>
  </si>
  <si>
    <t>1621</t>
  </si>
  <si>
    <t>8479</t>
  </si>
  <si>
    <t>9686</t>
  </si>
  <si>
    <t>6622</t>
  </si>
  <si>
    <t>8056</t>
  </si>
  <si>
    <t>2122</t>
  </si>
  <si>
    <t>7953</t>
  </si>
  <si>
    <t>1410</t>
  </si>
  <si>
    <t>1881</t>
  </si>
  <si>
    <t>3999</t>
  </si>
  <si>
    <t>9787</t>
  </si>
  <si>
    <t>1382</t>
  </si>
  <si>
    <t>1857</t>
  </si>
  <si>
    <t>8549</t>
  </si>
  <si>
    <t>7103</t>
  </si>
  <si>
    <t>8143</t>
  </si>
  <si>
    <t>1999</t>
  </si>
  <si>
    <t>1257</t>
  </si>
  <si>
    <t>5585</t>
  </si>
  <si>
    <t>7690</t>
  </si>
  <si>
    <t>7402</t>
  </si>
  <si>
    <t>1561</t>
  </si>
  <si>
    <t>8628</t>
  </si>
  <si>
    <t>5854</t>
  </si>
  <si>
    <t>4379</t>
  </si>
  <si>
    <t>7642</t>
  </si>
  <si>
    <t>6930</t>
  </si>
  <si>
    <t>4361</t>
  </si>
  <si>
    <t>1788</t>
  </si>
  <si>
    <t>6550</t>
  </si>
  <si>
    <t>9694</t>
  </si>
  <si>
    <t>9089</t>
  </si>
  <si>
    <t>9467</t>
  </si>
  <si>
    <t>8604</t>
  </si>
  <si>
    <t>9244</t>
  </si>
  <si>
    <t>1080</t>
  </si>
  <si>
    <t>9515</t>
  </si>
  <si>
    <t>1993</t>
  </si>
  <si>
    <t>1864</t>
  </si>
  <si>
    <t>2337</t>
  </si>
  <si>
    <t>1266</t>
  </si>
  <si>
    <t>5456</t>
  </si>
  <si>
    <t>9750</t>
  </si>
  <si>
    <t>2757</t>
  </si>
  <si>
    <t>5077</t>
  </si>
  <si>
    <t>8652</t>
  </si>
  <si>
    <t>1538</t>
  </si>
  <si>
    <t>2263</t>
  </si>
  <si>
    <t>8511</t>
  </si>
  <si>
    <t>4249</t>
  </si>
  <si>
    <t>1960</t>
  </si>
  <si>
    <t>3732</t>
  </si>
  <si>
    <t>9174</t>
  </si>
  <si>
    <t>5579</t>
  </si>
  <si>
    <t>1288</t>
  </si>
  <si>
    <t>2622</t>
  </si>
  <si>
    <t>8322</t>
  </si>
  <si>
    <t>3958</t>
  </si>
  <si>
    <t>1552</t>
  </si>
  <si>
    <t>1603</t>
  </si>
  <si>
    <t>7907</t>
  </si>
  <si>
    <t>2798</t>
  </si>
  <si>
    <t>8835</t>
  </si>
  <si>
    <t>9598</t>
  </si>
  <si>
    <t>2401</t>
  </si>
  <si>
    <t>6547</t>
  </si>
  <si>
    <t>2566</t>
  </si>
  <si>
    <t>0096</t>
  </si>
  <si>
    <t>6075</t>
  </si>
  <si>
    <t>9593</t>
  </si>
  <si>
    <t>6394</t>
  </si>
  <si>
    <t>2862</t>
  </si>
  <si>
    <t>5729</t>
  </si>
  <si>
    <t>3906</t>
  </si>
  <si>
    <t>1377</t>
  </si>
  <si>
    <t>3577</t>
  </si>
  <si>
    <t>8412</t>
  </si>
  <si>
    <t>9871</t>
  </si>
  <si>
    <t>4177</t>
  </si>
  <si>
    <t>3858</t>
  </si>
  <si>
    <t>4999</t>
  </si>
  <si>
    <t>3866</t>
  </si>
  <si>
    <t>5303</t>
  </si>
  <si>
    <t>6489</t>
  </si>
  <si>
    <t>4132</t>
  </si>
  <si>
    <t>1430</t>
  </si>
  <si>
    <t>0180</t>
  </si>
  <si>
    <t>9184</t>
  </si>
  <si>
    <t>3525</t>
  </si>
  <si>
    <t>3380</t>
  </si>
  <si>
    <t>6840</t>
  </si>
  <si>
    <t>5213</t>
  </si>
  <si>
    <t>8033</t>
  </si>
  <si>
    <t>5144</t>
  </si>
  <si>
    <t>5085</t>
  </si>
  <si>
    <t>8232</t>
  </si>
  <si>
    <t>5897</t>
  </si>
  <si>
    <t>3456</t>
  </si>
  <si>
    <t>1992</t>
  </si>
  <si>
    <t>1963</t>
  </si>
  <si>
    <t>6341</t>
  </si>
  <si>
    <t>8753</t>
  </si>
  <si>
    <t>5553</t>
  </si>
  <si>
    <t>4084</t>
  </si>
  <si>
    <t>7638</t>
  </si>
  <si>
    <t>5194</t>
  </si>
  <si>
    <t>7879</t>
  </si>
  <si>
    <t>2486</t>
  </si>
  <si>
    <t>5275</t>
  </si>
  <si>
    <t>4172</t>
  </si>
  <si>
    <t>7186</t>
  </si>
  <si>
    <t>4807</t>
  </si>
  <si>
    <t>1739</t>
  </si>
  <si>
    <t>7715</t>
  </si>
  <si>
    <t>8294</t>
  </si>
  <si>
    <t>1007</t>
  </si>
  <si>
    <t>5834</t>
  </si>
  <si>
    <t>5276</t>
  </si>
  <si>
    <t>1610</t>
  </si>
  <si>
    <t>6123</t>
  </si>
  <si>
    <t>2489</t>
  </si>
  <si>
    <t>7792</t>
  </si>
  <si>
    <t>2441</t>
  </si>
  <si>
    <t>6499</t>
  </si>
  <si>
    <t>4120</t>
  </si>
  <si>
    <t>7564</t>
  </si>
  <si>
    <t>9989</t>
  </si>
  <si>
    <t>3479</t>
  </si>
  <si>
    <t>2266</t>
  </si>
  <si>
    <t>8367</t>
  </si>
  <si>
    <t>6551</t>
  </si>
  <si>
    <t>2164</t>
  </si>
  <si>
    <t>9614</t>
  </si>
  <si>
    <t>6918</t>
  </si>
  <si>
    <t>6000</t>
  </si>
  <si>
    <t>4811</t>
  </si>
  <si>
    <t>4288</t>
  </si>
  <si>
    <t>1948</t>
  </si>
  <si>
    <t>4613</t>
  </si>
  <si>
    <t>2949</t>
  </si>
  <si>
    <t>9592</t>
  </si>
  <si>
    <t>3018</t>
  </si>
  <si>
    <t>4847</t>
  </si>
  <si>
    <t>2444</t>
  </si>
  <si>
    <t>4104</t>
  </si>
  <si>
    <t>5870</t>
  </si>
  <si>
    <t>2393</t>
  </si>
  <si>
    <t>9269</t>
  </si>
  <si>
    <t>6396</t>
  </si>
  <si>
    <t>2327</t>
  </si>
  <si>
    <t>1506</t>
  </si>
  <si>
    <t>6678</t>
  </si>
  <si>
    <t>6814</t>
  </si>
  <si>
    <t>6725</t>
  </si>
  <si>
    <t>2492</t>
  </si>
  <si>
    <t>5660</t>
  </si>
  <si>
    <t>1319</t>
  </si>
  <si>
    <t>8395</t>
  </si>
  <si>
    <t>1740</t>
  </si>
  <si>
    <t>1271</t>
  </si>
  <si>
    <t>7303</t>
  </si>
  <si>
    <t>4697</t>
  </si>
  <si>
    <t>3145</t>
  </si>
  <si>
    <t>4855</t>
  </si>
  <si>
    <t>3941</t>
  </si>
  <si>
    <t>6272</t>
  </si>
  <si>
    <t>6880</t>
  </si>
  <si>
    <t>0976</t>
  </si>
  <si>
    <t>1706</t>
  </si>
  <si>
    <t>5765</t>
  </si>
  <si>
    <t>3437</t>
  </si>
  <si>
    <t>8722</t>
  </si>
  <si>
    <t>7169</t>
  </si>
  <si>
    <t>5848</t>
  </si>
  <si>
    <t>2420</t>
  </si>
  <si>
    <t>2078</t>
  </si>
  <si>
    <t>7607</t>
  </si>
  <si>
    <t>2663</t>
  </si>
  <si>
    <t>0302</t>
  </si>
  <si>
    <t>2713</t>
  </si>
  <si>
    <t>8856</t>
  </si>
  <si>
    <t>9894</t>
  </si>
  <si>
    <t>8686</t>
  </si>
  <si>
    <t>2239</t>
  </si>
  <si>
    <t>3713</t>
  </si>
  <si>
    <t>5673</t>
  </si>
  <si>
    <t>0200</t>
  </si>
  <si>
    <t>3058</t>
  </si>
  <si>
    <t>8391</t>
  </si>
  <si>
    <t>6339</t>
  </si>
  <si>
    <t>6663</t>
  </si>
  <si>
    <t>9098</t>
  </si>
  <si>
    <t>3881</t>
  </si>
  <si>
    <t>3196</t>
  </si>
  <si>
    <t>8119</t>
  </si>
  <si>
    <t>0494</t>
  </si>
  <si>
    <t>6085</t>
  </si>
  <si>
    <t>5347</t>
  </si>
  <si>
    <t>1491</t>
  </si>
  <si>
    <t>3957</t>
  </si>
  <si>
    <t>6057</t>
  </si>
  <si>
    <t>9059</t>
  </si>
  <si>
    <t>3347</t>
  </si>
  <si>
    <t>0605</t>
  </si>
  <si>
    <t>8480</t>
  </si>
  <si>
    <t>0338</t>
  </si>
  <si>
    <t>4612</t>
  </si>
  <si>
    <t>Благотворитель (последние 4 цифры номера моб. Телефона или данные банковской карты)</t>
  </si>
  <si>
    <t>Королев Вячеслав Александрович (ИП)</t>
  </si>
  <si>
    <t>ООО "Уралагроснаб"</t>
  </si>
  <si>
    <t>ООО "БИОФАРМ Д"</t>
  </si>
  <si>
    <t>ТУРЕЦКАЯ ЖАННА АНАТОЛЬЕВНА (ИП)</t>
  </si>
  <si>
    <t>ООО СК "МИР"</t>
  </si>
  <si>
    <t>8227</t>
  </si>
  <si>
    <t>1510</t>
  </si>
  <si>
    <t>2991</t>
  </si>
  <si>
    <t>7553</t>
  </si>
  <si>
    <t>3084</t>
  </si>
  <si>
    <t>3616</t>
  </si>
  <si>
    <t>0095</t>
  </si>
  <si>
    <t>9757</t>
  </si>
  <si>
    <t>0612</t>
  </si>
  <si>
    <t>0319</t>
  </si>
  <si>
    <t>3897</t>
  </si>
  <si>
    <t>6817</t>
  </si>
  <si>
    <t>8755</t>
  </si>
  <si>
    <t>8849</t>
  </si>
  <si>
    <t>9631</t>
  </si>
  <si>
    <t>7543</t>
  </si>
  <si>
    <t>9299</t>
  </si>
  <si>
    <t>3001</t>
  </si>
  <si>
    <t>2008</t>
  </si>
  <si>
    <t>2040</t>
  </si>
  <si>
    <t>4100</t>
  </si>
  <si>
    <t>5138</t>
  </si>
  <si>
    <t>1512</t>
  </si>
  <si>
    <t>4794</t>
  </si>
  <si>
    <t>3516</t>
  </si>
  <si>
    <t>7104</t>
  </si>
  <si>
    <t>2650</t>
  </si>
  <si>
    <t>4115</t>
  </si>
  <si>
    <t>3815</t>
  </si>
  <si>
    <t>7354</t>
  </si>
  <si>
    <t>1206</t>
  </si>
  <si>
    <t>9904</t>
  </si>
  <si>
    <t>0448</t>
  </si>
  <si>
    <t>3176</t>
  </si>
  <si>
    <t>0427</t>
  </si>
  <si>
    <t>7890</t>
  </si>
  <si>
    <t>6120</t>
  </si>
  <si>
    <t>0491</t>
  </si>
  <si>
    <t>6271</t>
  </si>
  <si>
    <t>2608</t>
  </si>
  <si>
    <t>0208</t>
  </si>
  <si>
    <t>2497</t>
  </si>
  <si>
    <t>5315</t>
  </si>
  <si>
    <t>4614</t>
  </si>
  <si>
    <t>0744</t>
  </si>
  <si>
    <t>9845</t>
  </si>
  <si>
    <t>8068</t>
  </si>
  <si>
    <t>9082</t>
  </si>
  <si>
    <t>6518</t>
  </si>
  <si>
    <t>8670</t>
  </si>
  <si>
    <t>8023</t>
  </si>
  <si>
    <t>0991</t>
  </si>
  <si>
    <t>1928</t>
  </si>
  <si>
    <t>5039</t>
  </si>
  <si>
    <t>9851</t>
  </si>
  <si>
    <t>5455</t>
  </si>
  <si>
    <t>9781</t>
  </si>
  <si>
    <t>0723</t>
  </si>
  <si>
    <t>3531</t>
  </si>
  <si>
    <t>3439</t>
  </si>
  <si>
    <t>8327</t>
  </si>
  <si>
    <t>9412</t>
  </si>
  <si>
    <t>5872</t>
  </si>
  <si>
    <t>4391</t>
  </si>
  <si>
    <t>9124</t>
  </si>
  <si>
    <t>6214</t>
  </si>
  <si>
    <t>1074</t>
  </si>
  <si>
    <t>7115</t>
  </si>
  <si>
    <t>2961</t>
  </si>
  <si>
    <t>5971</t>
  </si>
  <si>
    <t>5107</t>
  </si>
  <si>
    <t>6185</t>
  </si>
  <si>
    <t>5817</t>
  </si>
  <si>
    <t>7876</t>
  </si>
  <si>
    <t>4615</t>
  </si>
  <si>
    <t>5786</t>
  </si>
  <si>
    <t>3328</t>
  </si>
  <si>
    <t>7856</t>
  </si>
  <si>
    <t>7363</t>
  </si>
  <si>
    <t>1106</t>
  </si>
  <si>
    <t>9849</t>
  </si>
  <si>
    <t>5293</t>
  </si>
  <si>
    <t>6608</t>
  </si>
  <si>
    <t>5171</t>
  </si>
  <si>
    <t>3427</t>
  </si>
  <si>
    <t>7225</t>
  </si>
  <si>
    <t>3636</t>
  </si>
  <si>
    <t>9552</t>
  </si>
  <si>
    <t>3061</t>
  </si>
  <si>
    <t>9427</t>
  </si>
  <si>
    <t>5054</t>
  </si>
  <si>
    <t>2445</t>
  </si>
  <si>
    <t>2768</t>
  </si>
  <si>
    <t>5876</t>
  </si>
  <si>
    <t>4858</t>
  </si>
  <si>
    <t>9839</t>
  </si>
  <si>
    <t>7996</t>
  </si>
  <si>
    <t>0707</t>
  </si>
  <si>
    <t>6052</t>
  </si>
  <si>
    <t>7407</t>
  </si>
  <si>
    <t>4457</t>
  </si>
  <si>
    <t>1207</t>
  </si>
  <si>
    <t>9410</t>
  </si>
  <si>
    <t>4371</t>
  </si>
  <si>
    <t>0251</t>
  </si>
  <si>
    <t>3978</t>
  </si>
  <si>
    <t>9818</t>
  </si>
  <si>
    <t>6165</t>
  </si>
  <si>
    <t>4617</t>
  </si>
  <si>
    <t>4800</t>
  </si>
  <si>
    <t>3600</t>
  </si>
  <si>
    <t>4481</t>
  </si>
  <si>
    <t>3667</t>
  </si>
  <si>
    <t>6531</t>
  </si>
  <si>
    <t>7218</t>
  </si>
  <si>
    <t>2782</t>
  </si>
  <si>
    <t>4447</t>
  </si>
  <si>
    <t>4245</t>
  </si>
  <si>
    <t>4076</t>
  </si>
  <si>
    <t>0807</t>
  </si>
  <si>
    <t>1225</t>
  </si>
  <si>
    <t>7557</t>
  </si>
  <si>
    <t>6467</t>
  </si>
  <si>
    <t>0035</t>
  </si>
  <si>
    <t>8318</t>
  </si>
  <si>
    <t>8117</t>
  </si>
  <si>
    <t>6223</t>
  </si>
  <si>
    <t>6307</t>
  </si>
  <si>
    <t>3727</t>
  </si>
  <si>
    <t>8936</t>
  </si>
  <si>
    <t>6329</t>
  </si>
  <si>
    <t>9967</t>
  </si>
  <si>
    <t>7986</t>
  </si>
  <si>
    <t>2748</t>
  </si>
  <si>
    <t>1683</t>
  </si>
  <si>
    <t>2154</t>
  </si>
  <si>
    <t>9346</t>
  </si>
  <si>
    <t>9681</t>
  </si>
  <si>
    <t>2894</t>
  </si>
  <si>
    <t>5617</t>
  </si>
  <si>
    <t>7454</t>
  </si>
  <si>
    <t>3159</t>
  </si>
  <si>
    <t>4086</t>
  </si>
  <si>
    <t>7920</t>
  </si>
  <si>
    <t>2212</t>
  </si>
  <si>
    <t>6532</t>
  </si>
  <si>
    <t>5912</t>
  </si>
  <si>
    <t>4787</t>
  </si>
  <si>
    <t>9709</t>
  </si>
  <si>
    <t>0130</t>
  </si>
  <si>
    <t>5304</t>
  </si>
  <si>
    <t>5110</t>
  </si>
  <si>
    <t>6852</t>
  </si>
  <si>
    <t>1964</t>
  </si>
  <si>
    <t>5906</t>
  </si>
  <si>
    <t>2541</t>
  </si>
  <si>
    <t>3320</t>
  </si>
  <si>
    <t>7832</t>
  </si>
  <si>
    <t>8872</t>
  </si>
  <si>
    <t>4407</t>
  </si>
  <si>
    <t>0988</t>
  </si>
  <si>
    <t>8664</t>
  </si>
  <si>
    <t>5009</t>
  </si>
  <si>
    <t>7034</t>
  </si>
  <si>
    <t>6535</t>
  </si>
  <si>
    <t>5999</t>
  </si>
  <si>
    <t>6009</t>
  </si>
  <si>
    <t>1071</t>
  </si>
  <si>
    <t>6983</t>
  </si>
  <si>
    <t>5371</t>
  </si>
  <si>
    <t>8820</t>
  </si>
  <si>
    <t>2160</t>
  </si>
  <si>
    <t>5520</t>
  </si>
  <si>
    <t>4153</t>
  </si>
  <si>
    <t>8836</t>
  </si>
  <si>
    <t>7380</t>
  </si>
  <si>
    <t>7567</t>
  </si>
  <si>
    <t>6002</t>
  </si>
  <si>
    <t>8299</t>
  </si>
  <si>
    <t>1023</t>
  </si>
  <si>
    <t>3186</t>
  </si>
  <si>
    <t>5573</t>
  </si>
  <si>
    <t>4599</t>
  </si>
  <si>
    <t>3638</t>
  </si>
  <si>
    <t>5475</t>
  </si>
  <si>
    <t>2899</t>
  </si>
  <si>
    <t>4906</t>
  </si>
  <si>
    <t>8958</t>
  </si>
  <si>
    <t>9093</t>
  </si>
  <si>
    <t>8522</t>
  </si>
  <si>
    <t>2763</t>
  </si>
  <si>
    <t>1390</t>
  </si>
  <si>
    <t>3413</t>
  </si>
  <si>
    <t>6711</t>
  </si>
  <si>
    <t>1159</t>
  </si>
  <si>
    <t>1698</t>
  </si>
  <si>
    <t>0856</t>
  </si>
  <si>
    <t>7734</t>
  </si>
  <si>
    <t>2631</t>
  </si>
  <si>
    <t>0613</t>
  </si>
  <si>
    <t>1523</t>
  </si>
  <si>
    <t>5507</t>
  </si>
  <si>
    <t>9760</t>
  </si>
  <si>
    <t>5191</t>
  </si>
  <si>
    <t>9827</t>
  </si>
  <si>
    <t>9479</t>
  </si>
  <si>
    <t>1237</t>
  </si>
  <si>
    <t>7109</t>
  </si>
  <si>
    <t>0250</t>
  </si>
  <si>
    <t>1500</t>
  </si>
  <si>
    <t>6448</t>
  </si>
  <si>
    <t>9899</t>
  </si>
  <si>
    <t>7752</t>
  </si>
  <si>
    <t>0710</t>
  </si>
  <si>
    <t>3203</t>
  </si>
  <si>
    <t>0174</t>
  </si>
  <si>
    <t>0783</t>
  </si>
  <si>
    <t>0913</t>
  </si>
  <si>
    <t>0318</t>
  </si>
  <si>
    <t>5657</t>
  </si>
  <si>
    <t>4449</t>
  </si>
  <si>
    <t>6500</t>
  </si>
  <si>
    <t>7774</t>
  </si>
  <si>
    <t>2545</t>
  </si>
  <si>
    <t>2948</t>
  </si>
  <si>
    <t>0793</t>
  </si>
  <si>
    <t>0963</t>
  </si>
  <si>
    <t>8660</t>
  </si>
  <si>
    <t>7741</t>
  </si>
  <si>
    <t>3108</t>
  </si>
  <si>
    <t>0383</t>
  </si>
  <si>
    <t>9031</t>
  </si>
  <si>
    <t>0290</t>
  </si>
  <si>
    <t>9881</t>
  </si>
  <si>
    <t>5341</t>
  </si>
  <si>
    <t>0961</t>
  </si>
  <si>
    <t>8935</t>
  </si>
  <si>
    <t>7806</t>
  </si>
  <si>
    <t>6805</t>
  </si>
  <si>
    <t>5518</t>
  </si>
  <si>
    <t>9513</t>
  </si>
  <si>
    <t>3253</t>
  </si>
  <si>
    <t>1803</t>
  </si>
  <si>
    <t>6022</t>
  </si>
  <si>
    <t>0867</t>
  </si>
  <si>
    <t>8951</t>
  </si>
  <si>
    <t>6831</t>
  </si>
  <si>
    <t>0770</t>
  </si>
  <si>
    <t>Благотворительное пожертвование по Договору пожертвования №2/24-01-22 от 24.01.2022 года. Сумма 10000-00 Без налога (НДС)</t>
  </si>
  <si>
    <t>Благотворительное пожертвование по Договору пожертвования №1/11-01 от 11.01.2016 г. НДС не облагается</t>
  </si>
  <si>
    <t>ООО "ЭКСИМО"</t>
  </si>
  <si>
    <t>КУРАКИН ВЛАДИМИР АЛЕКСАНДРОВИЧ (ИП)</t>
  </si>
  <si>
    <t>ЛЫСЯКОВ АНДРЕЙ СЕРГЕЕВИЧ (ИП)</t>
  </si>
  <si>
    <t>ООО МПК "ГЕФЕСТ"</t>
  </si>
  <si>
    <t>БОНДАРЕНКО АЛЕКСАНДР ВЯЧЕСЛАВОВИЧ (ИП)</t>
  </si>
  <si>
    <t>ДОЛЖЕНКО КИРИЛЛ АЛЕКСАНДРОВИЧ (ИП)</t>
  </si>
  <si>
    <t>ООО "МОС-ПОСТАВКА"</t>
  </si>
  <si>
    <t>ООО "ЯГУАР"</t>
  </si>
  <si>
    <t>БЕГАШВИЛИ ТИМУР АЛЕКСАНДРОВИЧ (ИП)</t>
  </si>
  <si>
    <t>САФРОНОВ ВЛАДИМИР ИВАНОВИЧ (ИП)</t>
  </si>
  <si>
    <t>5196</t>
  </si>
  <si>
    <t>8654</t>
  </si>
  <si>
    <t>5425</t>
  </si>
  <si>
    <t>3173</t>
  </si>
  <si>
    <t>8410</t>
  </si>
  <si>
    <t>3855</t>
  </si>
  <si>
    <t>6584</t>
  </si>
  <si>
    <t>7763</t>
  </si>
  <si>
    <t>0954</t>
  </si>
  <si>
    <t>0038</t>
  </si>
  <si>
    <t>5602</t>
  </si>
  <si>
    <t>3715</t>
  </si>
  <si>
    <t>0355</t>
  </si>
  <si>
    <t>6487</t>
  </si>
  <si>
    <t>1032</t>
  </si>
  <si>
    <t>9684</t>
  </si>
  <si>
    <t>7786</t>
  </si>
  <si>
    <t>8536</t>
  </si>
  <si>
    <t>9386</t>
  </si>
  <si>
    <t>6094</t>
  </si>
  <si>
    <t>4585</t>
  </si>
  <si>
    <t>2400</t>
  </si>
  <si>
    <t>9846</t>
  </si>
  <si>
    <t>3791</t>
  </si>
  <si>
    <t>0076</t>
  </si>
  <si>
    <t>7949</t>
  </si>
  <si>
    <t>2117</t>
  </si>
  <si>
    <t>9194</t>
  </si>
  <si>
    <t>9477</t>
  </si>
  <si>
    <t>3530</t>
  </si>
  <si>
    <t>2062</t>
  </si>
  <si>
    <t>2012</t>
  </si>
  <si>
    <t>8587</t>
  </si>
  <si>
    <t>8546</t>
  </si>
  <si>
    <t>5268</t>
  </si>
  <si>
    <t>2376</t>
  </si>
  <si>
    <t>1639</t>
  </si>
  <si>
    <t>4877</t>
  </si>
  <si>
    <t>0050</t>
  </si>
  <si>
    <t>8876</t>
  </si>
  <si>
    <t>0369</t>
  </si>
  <si>
    <t>4876</t>
  </si>
  <si>
    <t>8235</t>
  </si>
  <si>
    <t>7905</t>
  </si>
  <si>
    <t>1285</t>
  </si>
  <si>
    <t>2518</t>
  </si>
  <si>
    <t>7487</t>
  </si>
  <si>
    <t>9555</t>
  </si>
  <si>
    <t>2291</t>
  </si>
  <si>
    <t>6239</t>
  </si>
  <si>
    <t>4098</t>
  </si>
  <si>
    <t>0133</t>
  </si>
  <si>
    <t>8120</t>
  </si>
  <si>
    <t>5548</t>
  </si>
  <si>
    <t>4303</t>
  </si>
  <si>
    <t>3237</t>
  </si>
  <si>
    <t>9169</t>
  </si>
  <si>
    <t>5014</t>
  </si>
  <si>
    <t>0890</t>
  </si>
  <si>
    <t>4750</t>
  </si>
  <si>
    <t>8105</t>
  </si>
  <si>
    <t>4848</t>
  </si>
  <si>
    <t>Никита</t>
  </si>
  <si>
    <t>Руслан</t>
  </si>
  <si>
    <t>Максим</t>
  </si>
  <si>
    <t>Павел</t>
  </si>
  <si>
    <t>Василий</t>
  </si>
  <si>
    <t>Екатерина</t>
  </si>
  <si>
    <t>Елена</t>
  </si>
  <si>
    <t>Олег</t>
  </si>
  <si>
    <t>Николай</t>
  </si>
  <si>
    <t>Анастасия</t>
  </si>
  <si>
    <t>Дмитрий</t>
  </si>
  <si>
    <t>Владимир</t>
  </si>
  <si>
    <t>Татьяна</t>
  </si>
  <si>
    <t>С</t>
  </si>
  <si>
    <t>Антон</t>
  </si>
  <si>
    <t>П</t>
  </si>
  <si>
    <t>Оксана</t>
  </si>
  <si>
    <t>Светлана</t>
  </si>
  <si>
    <t>Сергей</t>
  </si>
  <si>
    <t>Евгений</t>
  </si>
  <si>
    <t>Роман</t>
  </si>
  <si>
    <t>Юлия</t>
  </si>
  <si>
    <t>Наталия</t>
  </si>
  <si>
    <t>Петр</t>
  </si>
  <si>
    <t>Алексей</t>
  </si>
  <si>
    <t>Денис</t>
  </si>
  <si>
    <t>Кирилл</t>
  </si>
  <si>
    <t>Александр</t>
  </si>
  <si>
    <t>М</t>
  </si>
  <si>
    <t>Б</t>
  </si>
  <si>
    <t>Яна</t>
  </si>
  <si>
    <t>Вадим</t>
  </si>
  <si>
    <t>Алиса</t>
  </si>
  <si>
    <t>Г</t>
  </si>
  <si>
    <t>Андрей</t>
  </si>
  <si>
    <t>Лейла</t>
  </si>
  <si>
    <t>Лариса</t>
  </si>
  <si>
    <t>Марат</t>
  </si>
  <si>
    <t>Илья</t>
  </si>
  <si>
    <t>Тимур</t>
  </si>
  <si>
    <t>Владислав</t>
  </si>
  <si>
    <t>Игорь</t>
  </si>
  <si>
    <t>Ф</t>
  </si>
  <si>
    <t>Ш</t>
  </si>
  <si>
    <t>Константин</t>
  </si>
  <si>
    <t>Иван</t>
  </si>
  <si>
    <t>Данила</t>
  </si>
  <si>
    <t>Е</t>
  </si>
  <si>
    <t>Пётр</t>
  </si>
  <si>
    <t>Агата</t>
  </si>
  <si>
    <t>Лев</t>
  </si>
  <si>
    <t>Елизавета</t>
  </si>
  <si>
    <t>Станислав</t>
  </si>
  <si>
    <t>Егор</t>
  </si>
  <si>
    <t>Артем</t>
  </si>
  <si>
    <t>Дарья</t>
  </si>
  <si>
    <t>Вероника</t>
  </si>
  <si>
    <t>Мария</t>
  </si>
  <si>
    <t>Александра</t>
  </si>
  <si>
    <t>Liudmila</t>
  </si>
  <si>
    <t>Михаил</t>
  </si>
  <si>
    <t>Жарият</t>
  </si>
  <si>
    <t>Валентин</t>
  </si>
  <si>
    <t>Марсель</t>
  </si>
  <si>
    <t>Наталья</t>
  </si>
  <si>
    <t>Катерина</t>
  </si>
  <si>
    <t>Людмила</t>
  </si>
  <si>
    <t>Ксения</t>
  </si>
  <si>
    <t>Раиса</t>
  </si>
  <si>
    <t>Анатолий</t>
  </si>
  <si>
    <t>Марина</t>
  </si>
  <si>
    <t>Ярослав</t>
  </si>
  <si>
    <t>Юрий</t>
  </si>
  <si>
    <t>Даниил</t>
  </si>
  <si>
    <t>Надежда</t>
  </si>
  <si>
    <t>Виктория</t>
  </si>
  <si>
    <t>Алина</t>
  </si>
  <si>
    <t>Вячеслав</t>
  </si>
  <si>
    <t>Евгения</t>
  </si>
  <si>
    <t>Виктор</t>
  </si>
  <si>
    <t>Олеся</t>
  </si>
  <si>
    <t>Кристина</t>
  </si>
  <si>
    <t>Димитрий</t>
  </si>
  <si>
    <t>Инна</t>
  </si>
  <si>
    <t>Карина</t>
  </si>
  <si>
    <t>Валерия</t>
  </si>
  <si>
    <t>Алена</t>
  </si>
  <si>
    <t>Лилия</t>
  </si>
  <si>
    <t>Юля</t>
  </si>
  <si>
    <t>Айнур</t>
  </si>
  <si>
    <t>В</t>
  </si>
  <si>
    <t>Алёна</t>
  </si>
  <si>
    <t>Ч</t>
  </si>
  <si>
    <t>Артём</t>
  </si>
  <si>
    <t>Полина</t>
  </si>
  <si>
    <t>И</t>
  </si>
  <si>
    <t>Саша</t>
  </si>
  <si>
    <t>Вера</t>
  </si>
  <si>
    <t>Данил</t>
  </si>
  <si>
    <t>Любовь</t>
  </si>
  <si>
    <t>Элина</t>
  </si>
  <si>
    <t>З</t>
  </si>
  <si>
    <t>Галина</t>
  </si>
  <si>
    <t>Диана</t>
  </si>
  <si>
    <t>Нина</t>
  </si>
  <si>
    <t>Григорий</t>
  </si>
  <si>
    <t>Т</t>
  </si>
  <si>
    <t>Виталий</t>
  </si>
  <si>
    <t>Маргарита</t>
  </si>
  <si>
    <t>Д</t>
  </si>
  <si>
    <t>Алеся</t>
  </si>
  <si>
    <t>Валентина</t>
  </si>
  <si>
    <t>Р</t>
  </si>
  <si>
    <t>Софья</t>
  </si>
  <si>
    <t>Я</t>
  </si>
  <si>
    <t>Гульнара</t>
  </si>
  <si>
    <t>Таисия</t>
  </si>
  <si>
    <t>Марк</t>
  </si>
  <si>
    <t>СЕГ</t>
  </si>
  <si>
    <t>Ася</t>
  </si>
  <si>
    <t>Ияс</t>
  </si>
  <si>
    <t>Лиза</t>
  </si>
  <si>
    <t>Арина</t>
  </si>
  <si>
    <t>Эдуард</t>
  </si>
  <si>
    <t>Dmitriy</t>
  </si>
  <si>
    <t>7685</t>
  </si>
  <si>
    <t>6171</t>
  </si>
  <si>
    <t>2025</t>
  </si>
  <si>
    <t>9969</t>
  </si>
  <si>
    <t>8806</t>
  </si>
  <si>
    <t>1519</t>
  </si>
  <si>
    <t>0646</t>
  </si>
  <si>
    <t>3104</t>
  </si>
  <si>
    <t>3440</t>
  </si>
  <si>
    <t>6741</t>
  </si>
  <si>
    <t>6032</t>
  </si>
  <si>
    <t>6178</t>
  </si>
  <si>
    <t>0392</t>
  </si>
  <si>
    <t>6901</t>
  </si>
  <si>
    <t>6081</t>
  </si>
  <si>
    <t>2990</t>
  </si>
  <si>
    <t>1823</t>
  </si>
  <si>
    <t>4789</t>
  </si>
  <si>
    <t>3340</t>
  </si>
  <si>
    <t>8577</t>
  </si>
  <si>
    <t>3900</t>
  </si>
  <si>
    <t>4448</t>
  </si>
  <si>
    <t>6957</t>
  </si>
  <si>
    <t>1166</t>
  </si>
  <si>
    <t>4976</t>
  </si>
  <si>
    <t>5237</t>
  </si>
  <si>
    <t>7701</t>
  </si>
  <si>
    <t>6932</t>
  </si>
  <si>
    <t>5528</t>
  </si>
  <si>
    <t>8329</t>
  </si>
  <si>
    <t>7769</t>
  </si>
  <si>
    <t>5443</t>
  </si>
  <si>
    <t>1508</t>
  </si>
  <si>
    <t>0325</t>
  </si>
  <si>
    <t>2254</t>
  </si>
  <si>
    <t>7138</t>
  </si>
  <si>
    <t>6737</t>
  </si>
  <si>
    <t>6407</t>
  </si>
  <si>
    <t>2723</t>
  </si>
  <si>
    <t>9753</t>
  </si>
  <si>
    <t>0535</t>
  </si>
  <si>
    <t>8633</t>
  </si>
  <si>
    <t>1101</t>
  </si>
  <si>
    <t>4065</t>
  </si>
  <si>
    <t>6129</t>
  </si>
  <si>
    <t>6118</t>
  </si>
  <si>
    <t>0977</t>
  </si>
  <si>
    <t>5884</t>
  </si>
  <si>
    <t>5949</t>
  </si>
  <si>
    <t>3371</t>
  </si>
  <si>
    <t>1602</t>
  </si>
  <si>
    <t>4594</t>
  </si>
  <si>
    <t>3890</t>
  </si>
  <si>
    <t>2316</t>
  </si>
  <si>
    <t>3302</t>
  </si>
  <si>
    <t>3695</t>
  </si>
  <si>
    <t>5052</t>
  </si>
  <si>
    <t>7805</t>
  </si>
  <si>
    <t>0643</t>
  </si>
  <si>
    <t>5091</t>
  </si>
  <si>
    <t>3030</t>
  </si>
  <si>
    <t>0780</t>
  </si>
  <si>
    <t>7972</t>
  </si>
  <si>
    <t>0838</t>
  </si>
  <si>
    <t>1329</t>
  </si>
  <si>
    <t>9068</t>
  </si>
  <si>
    <t>8881</t>
  </si>
  <si>
    <t>2248</t>
  </si>
  <si>
    <t>6194</t>
  </si>
  <si>
    <t>1293</t>
  </si>
  <si>
    <t>7995</t>
  </si>
  <si>
    <t>6963</t>
  </si>
  <si>
    <t>4191</t>
  </si>
  <si>
    <t>2484</t>
  </si>
  <si>
    <t>6533</t>
  </si>
  <si>
    <t>6669</t>
  </si>
  <si>
    <t>1365</t>
  </si>
  <si>
    <t>1464</t>
  </si>
  <si>
    <t>0748</t>
  </si>
  <si>
    <t>8705</t>
  </si>
  <si>
    <t>5983</t>
  </si>
  <si>
    <t>0308</t>
  </si>
  <si>
    <t>5588</t>
  </si>
  <si>
    <t>8924</t>
  </si>
  <si>
    <t>4363</t>
  </si>
  <si>
    <t>1727</t>
  </si>
  <si>
    <t>3847</t>
  </si>
  <si>
    <t>8805</t>
  </si>
  <si>
    <t>6236</t>
  </si>
  <si>
    <t>0337</t>
  </si>
  <si>
    <t>6959</t>
  </si>
  <si>
    <t>6127</t>
  </si>
  <si>
    <t>1757</t>
  </si>
  <si>
    <t>6889</t>
  </si>
  <si>
    <t>8456</t>
  </si>
  <si>
    <t>7970</t>
  </si>
  <si>
    <t>4606</t>
  </si>
  <si>
    <t>4211</t>
  </si>
  <si>
    <t>5450</t>
  </si>
  <si>
    <t>9051</t>
  </si>
  <si>
    <t>2588</t>
  </si>
  <si>
    <t>1323</t>
  </si>
  <si>
    <t>2279</t>
  </si>
  <si>
    <t>3303</t>
  </si>
  <si>
    <t>3997</t>
  </si>
  <si>
    <t>6311</t>
  </si>
  <si>
    <t>3151</t>
  </si>
  <si>
    <t>0158</t>
  </si>
  <si>
    <t>0331</t>
  </si>
  <si>
    <t>2674</t>
  </si>
  <si>
    <t>9220</t>
  </si>
  <si>
    <t>8574</t>
  </si>
  <si>
    <t>3449</t>
  </si>
  <si>
    <t>0069</t>
  </si>
  <si>
    <t>5828</t>
  </si>
  <si>
    <t>8770</t>
  </si>
  <si>
    <t>7770</t>
  </si>
  <si>
    <t>5675</t>
  </si>
  <si>
    <t>9420</t>
  </si>
  <si>
    <t>3022</t>
  </si>
  <si>
    <t>8615</t>
  </si>
  <si>
    <t>1344</t>
  </si>
  <si>
    <t>2009</t>
  </si>
  <si>
    <t>9400</t>
  </si>
  <si>
    <t>8757</t>
  </si>
  <si>
    <t>9812</t>
  </si>
  <si>
    <t>8421</t>
  </si>
  <si>
    <t>0418</t>
  </si>
  <si>
    <t>7464</t>
  </si>
  <si>
    <t>6614</t>
  </si>
  <si>
    <t>2567</t>
  </si>
  <si>
    <t>7427</t>
  </si>
  <si>
    <t>1277</t>
  </si>
  <si>
    <t>7494</t>
  </si>
  <si>
    <t>0690</t>
  </si>
  <si>
    <t>4634</t>
  </si>
  <si>
    <t>2419</t>
  </si>
  <si>
    <t>5440</t>
  </si>
  <si>
    <t>5992</t>
  </si>
  <si>
    <t>7622</t>
  </si>
  <si>
    <t>9205</t>
  </si>
  <si>
    <t>2216</t>
  </si>
  <si>
    <t>1514</t>
  </si>
  <si>
    <t>3626</t>
  </si>
  <si>
    <t>5593</t>
  </si>
  <si>
    <t>9971</t>
  </si>
  <si>
    <t>5623</t>
  </si>
  <si>
    <t>3666</t>
  </si>
  <si>
    <t>7293</t>
  </si>
  <si>
    <t>9292</t>
  </si>
  <si>
    <t>7388</t>
  </si>
  <si>
    <t>8282</t>
  </si>
  <si>
    <t>2851</t>
  </si>
  <si>
    <t>1185</t>
  </si>
  <si>
    <t>7228</t>
  </si>
  <si>
    <t>0324</t>
  </si>
  <si>
    <t>8947</t>
  </si>
  <si>
    <t>5742</t>
  </si>
  <si>
    <t>1468</t>
  </si>
  <si>
    <t>9434</t>
  </si>
  <si>
    <t>9095</t>
  </si>
  <si>
    <t>0004</t>
  </si>
  <si>
    <t>3588</t>
  </si>
  <si>
    <t>9236</t>
  </si>
  <si>
    <t>9901</t>
  </si>
  <si>
    <t>8865</t>
  </si>
  <si>
    <t>8237</t>
  </si>
  <si>
    <t>5161</t>
  </si>
  <si>
    <t>9175</t>
  </si>
  <si>
    <t>8126</t>
  </si>
  <si>
    <t>0468</t>
  </si>
  <si>
    <t>3404</t>
  </si>
  <si>
    <t>7073</t>
  </si>
  <si>
    <t>8842</t>
  </si>
  <si>
    <t>3442</t>
  </si>
  <si>
    <t>5721</t>
  </si>
  <si>
    <t>8069</t>
  </si>
  <si>
    <t>2129</t>
  </si>
  <si>
    <t>2823</t>
  </si>
  <si>
    <t>9660</t>
  </si>
  <si>
    <t>7277</t>
  </si>
  <si>
    <t>4666</t>
  </si>
  <si>
    <t>0761</t>
  </si>
  <si>
    <t>9131</t>
  </si>
  <si>
    <t>5173</t>
  </si>
  <si>
    <t>7057</t>
  </si>
  <si>
    <t>2881</t>
  </si>
  <si>
    <t>0717</t>
  </si>
  <si>
    <t>3838</t>
  </si>
  <si>
    <t>2368</t>
  </si>
  <si>
    <t>5517</t>
  </si>
  <si>
    <t>4221</t>
  </si>
  <si>
    <t>1427</t>
  </si>
  <si>
    <t>7493</t>
  </si>
  <si>
    <t>9049</t>
  </si>
  <si>
    <t>5243</t>
  </si>
  <si>
    <t>9141</t>
  </si>
  <si>
    <t>1766</t>
  </si>
  <si>
    <t>4419</t>
  </si>
  <si>
    <t>9442</t>
  </si>
  <si>
    <t>1847</t>
  </si>
  <si>
    <t>8213</t>
  </si>
  <si>
    <t>1989</t>
  </si>
  <si>
    <t>2385</t>
  </si>
  <si>
    <t>9705</t>
  </si>
  <si>
    <t>9886</t>
  </si>
  <si>
    <t>5886</t>
  </si>
  <si>
    <t>1068</t>
  </si>
  <si>
    <t>8414</t>
  </si>
  <si>
    <t>7381</t>
  </si>
  <si>
    <t>5689</t>
  </si>
  <si>
    <t>9764</t>
  </si>
  <si>
    <t>7990</t>
  </si>
  <si>
    <t>8081</t>
  </si>
  <si>
    <t>4258</t>
  </si>
  <si>
    <t>8586</t>
  </si>
  <si>
    <t>7896</t>
  </si>
  <si>
    <t>2355</t>
  </si>
  <si>
    <t>7197</t>
  </si>
  <si>
    <t>8402</t>
  </si>
  <si>
    <t>8965</t>
  </si>
  <si>
    <t>6999</t>
  </si>
  <si>
    <t>3820</t>
  </si>
  <si>
    <t>0804</t>
  </si>
  <si>
    <t>6480</t>
  </si>
  <si>
    <t>8106</t>
  </si>
  <si>
    <t>9440</t>
  </si>
  <si>
    <t>4779</t>
  </si>
  <si>
    <t>7093</t>
  </si>
  <si>
    <t>9840</t>
  </si>
  <si>
    <t>6747</t>
  </si>
  <si>
    <t>2003</t>
  </si>
  <si>
    <t>3527</t>
  </si>
  <si>
    <t>1800</t>
  </si>
  <si>
    <t>1978</t>
  </si>
  <si>
    <t>9960</t>
  </si>
  <si>
    <t>1079</t>
  </si>
  <si>
    <t>3656</t>
  </si>
  <si>
    <t>8882</t>
  </si>
  <si>
    <t>6812</t>
  </si>
  <si>
    <t>2645</t>
  </si>
  <si>
    <t>0818</t>
  </si>
  <si>
    <t>1926</t>
  </si>
  <si>
    <t>1144</t>
  </si>
  <si>
    <t>2706</t>
  </si>
  <si>
    <t>8885</t>
  </si>
  <si>
    <t>0563</t>
  </si>
  <si>
    <t>5821</t>
  </si>
  <si>
    <t>2370</t>
  </si>
  <si>
    <t>Благотворительное пожертвование. НДС не облагается. По пост. поруч No SO000015181106 от 06.11.2018.</t>
  </si>
  <si>
    <t>Оплата по договору пожертвования №2/22-09-21 от 22.09.2021 г., НДС не облагается.</t>
  </si>
  <si>
    <t>Благотворительное пожертвование по договору № 2/11-02-21 от 11 февраля 2021 г. НДС не облагается.</t>
  </si>
  <si>
    <t>5216</t>
  </si>
  <si>
    <t>4412</t>
  </si>
  <si>
    <t>4892</t>
  </si>
  <si>
    <t>4034</t>
  </si>
  <si>
    <t>4384</t>
  </si>
  <si>
    <t>4729</t>
  </si>
  <si>
    <t>7724</t>
  </si>
  <si>
    <t>9809</t>
  </si>
  <si>
    <t>3262</t>
  </si>
  <si>
    <t>7070</t>
  </si>
  <si>
    <t>5435</t>
  </si>
  <si>
    <t>2163</t>
  </si>
  <si>
    <t>8598</t>
  </si>
  <si>
    <t>6616</t>
  </si>
  <si>
    <t>0537</t>
  </si>
  <si>
    <t>7182</t>
  </si>
  <si>
    <t>4146</t>
  </si>
  <si>
    <t>9177</t>
  </si>
  <si>
    <t>1047</t>
  </si>
  <si>
    <t>0453</t>
  </si>
  <si>
    <t>4411</t>
  </si>
  <si>
    <t>9330</t>
  </si>
  <si>
    <t>5939</t>
  </si>
  <si>
    <t>4558</t>
  </si>
  <si>
    <t>3610</t>
  </si>
  <si>
    <t>4217</t>
  </si>
  <si>
    <t>8366</t>
  </si>
  <si>
    <t>4937</t>
  </si>
  <si>
    <t>4010</t>
  </si>
  <si>
    <t>4650</t>
  </si>
  <si>
    <t>1060</t>
  </si>
  <si>
    <t>8799</t>
  </si>
  <si>
    <t>7227</t>
  </si>
  <si>
    <t>3696</t>
  </si>
  <si>
    <t>2890</t>
  </si>
  <si>
    <t>3499</t>
  </si>
  <si>
    <t>7339</t>
  </si>
  <si>
    <t>7372</t>
  </si>
  <si>
    <t>0388</t>
  </si>
  <si>
    <t>3650</t>
  </si>
  <si>
    <t>9350</t>
  </si>
  <si>
    <t>2201</t>
  </si>
  <si>
    <t>6655</t>
  </si>
  <si>
    <t>8141</t>
  </si>
  <si>
    <t>7503</t>
  </si>
  <si>
    <t>0496</t>
  </si>
  <si>
    <t>4555</t>
  </si>
  <si>
    <t>1751</t>
  </si>
  <si>
    <t>9575</t>
  </si>
  <si>
    <t>4003</t>
  </si>
  <si>
    <t>5172</t>
  </si>
  <si>
    <t>1153</t>
  </si>
  <si>
    <t>1200</t>
  </si>
  <si>
    <t>5051</t>
  </si>
  <si>
    <t>6838</t>
  </si>
  <si>
    <t>2708</t>
  </si>
  <si>
    <t>Комиссии и расходы:</t>
  </si>
  <si>
    <t>Расходы на услуги банка:</t>
  </si>
  <si>
    <t>ИТОГО:</t>
  </si>
  <si>
    <t>Ч КРИСТИНА ВАЛЕРЬЕВНА</t>
  </si>
  <si>
    <t>У КИРИЛЛ ВЛАДИМИРОВИЧ</t>
  </si>
  <si>
    <t>М ЛИЛИЯ ГАБДУЛЛОВНА</t>
  </si>
  <si>
    <t>К МАРИЯ ВАЛЕНТИНОВНА</t>
  </si>
  <si>
    <t>З Юлия Павловна</t>
  </si>
  <si>
    <t>К ЛЮДМИЛА НИКОЛАЕВНА</t>
  </si>
  <si>
    <t>Я НАТАЛИЯ ВЯЧЕСЛАВОВНА</t>
  </si>
  <si>
    <t>С АНАТОЛИЙ СЕРГЕЕВИЧ</t>
  </si>
  <si>
    <t>А ВЯЧЕСЛАВ ЛЬВОВИЧ</t>
  </si>
  <si>
    <t>Ф Светлана Васильевна</t>
  </si>
  <si>
    <t>П ТАТЬЯНА ВЛАДИМИРОВНА</t>
  </si>
  <si>
    <t>В ТАТЬЯНА АНАТОЛЬЕВНА</t>
  </si>
  <si>
    <t>К ОЛЬГА ВАСИЛЬЕВНА</t>
  </si>
  <si>
    <t>Ф ВАДИМ ДАВИДОВИЧ</t>
  </si>
  <si>
    <t>Е АРТЕМ АЛЕКСАНДРОВИЧ</t>
  </si>
  <si>
    <t>В ГАЛИНА ВЛАДИМИРОВНА</t>
  </si>
  <si>
    <t>К ЕКАТЕРИНА ЮРЬЕВНА</t>
  </si>
  <si>
    <t>К ВИКТОР ПАВЛОВИЧ</t>
  </si>
  <si>
    <t>М АЙРАТ ИЛЬДАРОВИЧ</t>
  </si>
  <si>
    <t>Н НИНА ПЕТРОВНА</t>
  </si>
  <si>
    <t>С Евгений Александрович</t>
  </si>
  <si>
    <t>П Алексей Владимирович</t>
  </si>
  <si>
    <t>Т ИРИНА ГЕННАДЬЕВНА</t>
  </si>
  <si>
    <t>Г ОЛЬГА ЭМИЛЬЕВНА</t>
  </si>
  <si>
    <t>Ш МАРИНА ВИКТОРОВНА</t>
  </si>
  <si>
    <t>К ЕЛЕНА ПЕТРОВНА</t>
  </si>
  <si>
    <t>М ЭЛЬДАР ПАВЛОВИЧ</t>
  </si>
  <si>
    <t>Ш АЛЕКСЕЙ ЮРЬЕВИЧ</t>
  </si>
  <si>
    <t>Л ЕЛЕНА СВЯТОСЛАВОВНА</t>
  </si>
  <si>
    <t>С ЕЛЕНА ВЛАДИМИРОВНА</t>
  </si>
  <si>
    <t>Т ЕЛЕНА НИКОЛАЕВНА</t>
  </si>
  <si>
    <t>К ВЯЧЕСЛАВ НИКОЛАЕВИЧ</t>
  </si>
  <si>
    <t>А АЛИ АХМАДОВИЧ</t>
  </si>
  <si>
    <t>К ЕЛЕНА ВИКТОРОВНА</t>
  </si>
  <si>
    <t>Г Лусине Амаяковна</t>
  </si>
  <si>
    <t>М АЛЕКСАНДР ВИКТОРОВИЧ</t>
  </si>
  <si>
    <t>Т Игорь Павлович</t>
  </si>
  <si>
    <t>Б МАРИЯ АЛЕКСАНДРОВНА</t>
  </si>
  <si>
    <t>С СЕРГЕЙ СЕРГЕЕВИЧ</t>
  </si>
  <si>
    <t>Р АЛЕКСАНДР ИВАНОВИЧ</t>
  </si>
  <si>
    <t>А Татьяна Юрьевна</t>
  </si>
  <si>
    <t>В АЛЕКСАНДР НИКОЛАЕВИЧ</t>
  </si>
  <si>
    <t>Н Татьяна Михайловна</t>
  </si>
  <si>
    <t>О ОЛЬГА АЛЕКСАНДРОВНА</t>
  </si>
  <si>
    <t>Х НИКИТА АНДРЕЕВИЧ</t>
  </si>
  <si>
    <t>А МАРАТ ШАВКЕТОВИЧ</t>
  </si>
  <si>
    <t>Д ВЛАДИМИР ВАЛЕРЬЕВИЧ</t>
  </si>
  <si>
    <t>Н НАДЕЖДА АЛЕКСАНДРОВНА</t>
  </si>
  <si>
    <t>П ЕВГЕНИЯ ЕВГЕНЬЕВНА</t>
  </si>
  <si>
    <t>С ИРИНА ИВАНОВНА</t>
  </si>
  <si>
    <t>Т СВЕТЛАНА СЕРГЕЕВНА</t>
  </si>
  <si>
    <t>О Артын Сергеевич</t>
  </si>
  <si>
    <t>С ОКСАНА СТАНИСЛАВОВНА</t>
  </si>
  <si>
    <t>Г Елена Анатольевна</t>
  </si>
  <si>
    <t>К СЕРГЕЙ НИКОЛАЕВИЧ</t>
  </si>
  <si>
    <t>С ВЛАДИМИР ЕВГЕНЬЕВИЧ</t>
  </si>
  <si>
    <t>К АЛЕКСАНДР АЛЕКСЕЕВИЧ</t>
  </si>
  <si>
    <t>Л Наталия Олеговна</t>
  </si>
  <si>
    <t>И Алексей Петрович</t>
  </si>
  <si>
    <t>К МАРИНА АЛЕКСАНДРОВНА</t>
  </si>
  <si>
    <t>П АННА ИВАНОВНА</t>
  </si>
  <si>
    <t>Р Александр Александрович</t>
  </si>
  <si>
    <t>В ЕКАТЕРИНА ЭДУАРДОВНА</t>
  </si>
  <si>
    <t>К СЕРГЕЙ МИХАЙЛОВИЧ</t>
  </si>
  <si>
    <t>Б НИКОЛАЙ НИКОЛАЕВИЧ</t>
  </si>
  <si>
    <t>М ВАЛЬКИРИЯ АНДРЕЕВНА</t>
  </si>
  <si>
    <t>П РОМАН ОЛЕГОВИЧ</t>
  </si>
  <si>
    <t>Д АНАСТАСИЯ ГЕННАДЬЕВНА</t>
  </si>
  <si>
    <t>Ц ВАЛЕРИЙ ГЕОРГИЕВИЧ</t>
  </si>
  <si>
    <t>Ж ВАЛЕНТИНА ВИКТОРОВНА</t>
  </si>
  <si>
    <t>Л ОКСАНА СЕРГЕЕВНА</t>
  </si>
  <si>
    <t>П ДМИТРИЙ АЛЕКСЕЕВИЧ</t>
  </si>
  <si>
    <t>Х АЛЕНА АРТЕМОВНА</t>
  </si>
  <si>
    <t>Г ДМИТРИЙ ВЛАДИМИРОВИЧ</t>
  </si>
  <si>
    <t>Ф Вадим Владимирович</t>
  </si>
  <si>
    <t>К ВАДИМ ЛЕОНИДОВИЧ</t>
  </si>
  <si>
    <t>К МАРИЯ АЛЕКСАНДРОВНА</t>
  </si>
  <si>
    <t>У НАТАЛЬЯ ЭДУАРДОВНА</t>
  </si>
  <si>
    <t>А Светлана Евгеньевна</t>
  </si>
  <si>
    <t>А ИРИНА ВИКТОРОВНА</t>
  </si>
  <si>
    <t>К АЛЕКСАНДР АЛЕКСАНДРОВИЧ</t>
  </si>
  <si>
    <t>П ЕВГЕНИЙ ВЛАДИМИРОВИЧ</t>
  </si>
  <si>
    <t>К АЛЕКСЕЙ ГЕННАДЬЕВИЧ</t>
  </si>
  <si>
    <t>Б ДМИТРИЙ АНАТОЛЬЕВИЧ</t>
  </si>
  <si>
    <t>С МАКСИМ ГЕННАДЬЕВИЧ</t>
  </si>
  <si>
    <t>С МАКСИМ ВЛАДИМИРОВИЧ</t>
  </si>
  <si>
    <t>О ЕЛЕНА ОЛЕГОВНА</t>
  </si>
  <si>
    <t>П Андрей Анатольевич</t>
  </si>
  <si>
    <t>А МАКСИМ АЛЕКСАНДРОВИЧ</t>
  </si>
  <si>
    <t>М ОЛЬГА АЛЕКСАНДРОВНА</t>
  </si>
  <si>
    <t>Е НАТАЛИЯ БОРИСОВНА</t>
  </si>
  <si>
    <t>П СВЕТЛАНА ЕВГЕНЬЕВНА</t>
  </si>
  <si>
    <t>Ч ВИКТОРИЯ МИХАЙЛОВНА</t>
  </si>
  <si>
    <t>М МАРИЯ АЛЕКСАНДРОВНА</t>
  </si>
  <si>
    <t>С ИРИНА ВЛАДИМИРОВНА</t>
  </si>
  <si>
    <t>С ТАТЬЯНА ВЛАДИМИРОВНА</t>
  </si>
  <si>
    <t>Л АННА ГЕННАДЬЕВНА</t>
  </si>
  <si>
    <t>С РОМАН РОБЕРТОВИЧ</t>
  </si>
  <si>
    <t>К Екатерина Ивановна</t>
  </si>
  <si>
    <t>С НАДЕЖДА ВАСИЛЬЕВНА</t>
  </si>
  <si>
    <t>С ОЛЬГА ВАЛЕРЬЕВНА</t>
  </si>
  <si>
    <t>Г АЙНУР МИННУРОВИЧ</t>
  </si>
  <si>
    <t>С ЕЛЕНА СЕРГЕЕВНА</t>
  </si>
  <si>
    <t>М ФЛЁРА ФИДАИЛОВНА</t>
  </si>
  <si>
    <t>Ш Ксения Олеговна</t>
  </si>
  <si>
    <t>Б НАДЕЖДА ВЛАДИМИРОВНА</t>
  </si>
  <si>
    <t>С Айгуль Мидхатовна</t>
  </si>
  <si>
    <t>С НАТАЛЬЯ АЛЕКСАНДРОВНА</t>
  </si>
  <si>
    <t>К ЕЛЕНА АЛЕКСАНДРОВНА</t>
  </si>
  <si>
    <t>Б АЛЕКСАНДР ЭДУАРДОВИЧ</t>
  </si>
  <si>
    <t>В СЕРГЕЙ СЕРГЕЕВИЧ</t>
  </si>
  <si>
    <t>Т Марина Леонидовна</t>
  </si>
  <si>
    <t>В ВЛАДИСЛАВ ВАЛЕРЬЕВИЧ</t>
  </si>
  <si>
    <t>Е ИРИНА ФЕДОРОВНА</t>
  </si>
  <si>
    <t>М ИЛЬЯ КОНСТАНТИНОВИЧ</t>
  </si>
  <si>
    <t>З СВЕТЛАНА ПЕТРОВНА</t>
  </si>
  <si>
    <t>К ОЛЕГ ВИКТОРОВИЧ</t>
  </si>
  <si>
    <t>Л Евгений Евгеньевич</t>
  </si>
  <si>
    <t>Ш Светлана Александровна</t>
  </si>
  <si>
    <t>Д Анна Владимировна</t>
  </si>
  <si>
    <t>Р МАТВЕЙ ПЕТРОВИЧ</t>
  </si>
  <si>
    <t>Л ОЛЬГА ИВАНОВНА</t>
  </si>
  <si>
    <t>К ЕВГЕНИЙ ЭДУАРДОВИЧ</t>
  </si>
  <si>
    <t>Б АЛЕКСАНДР ИГОРЕВИЧ</t>
  </si>
  <si>
    <t>К АНАСТАСИЯ СЕРГЕЕВНА</t>
  </si>
  <si>
    <t>С СВЕТЛАНА ЖАВДАТОВНА</t>
  </si>
  <si>
    <t>А ИГОРЬ ВЛАДИМИРОВИЧ</t>
  </si>
  <si>
    <t>Н МИХАИЛ СЕРГЕЕВИЧ</t>
  </si>
  <si>
    <t>Е РОМАН ЮРЬЕВИЧ</t>
  </si>
  <si>
    <t>А ЛЮДМИЛА ВЯЧЕСЛАВОВНА</t>
  </si>
  <si>
    <t>С САВЕЛИЙ АЛЕКСАНДРОВИЧ</t>
  </si>
  <si>
    <t>К НАТАЛЬЯ ЮРЬЕВНА</t>
  </si>
  <si>
    <t>К ВИКТОР АЛЕКСАНДРОВИЧ</t>
  </si>
  <si>
    <t>Б Юлия Николаевна</t>
  </si>
  <si>
    <t>Я БУЛАТ АНВАРОВИЧ</t>
  </si>
  <si>
    <t>К АЛЬБЕРТ НАИЛЕВИЧ</t>
  </si>
  <si>
    <t>Г ИЛЬДАР АХНАФОВИЧ</t>
  </si>
  <si>
    <t>С АНТОН ВАЛЕНТИНОВИЧ</t>
  </si>
  <si>
    <t>Д СЕРГЕЙ ВЯЧЕСЛАВОВИЧ</t>
  </si>
  <si>
    <t>К ЕЛЕНА АРКАДЬЕВНА</t>
  </si>
  <si>
    <t>М СЕРГЕЙ СЕРГЕЕВИЧ</t>
  </si>
  <si>
    <t>Л Михаил Владимирович</t>
  </si>
  <si>
    <t>Е ЮЛИЯ АЛЕКСАНДРОВНА</t>
  </si>
  <si>
    <t>С СВЕТЛАНА АЛЕКСАНДРОВНА</t>
  </si>
  <si>
    <t>В АНДРЕЙ ВИКТОРОВИЧ</t>
  </si>
  <si>
    <t>Ч ДМИТРИЙ ВАЛЕРЬЕВИЧ</t>
  </si>
  <si>
    <t>К НАТАЛЬЯ НИКОЛАЕВНА</t>
  </si>
  <si>
    <t>В АННА ОЛЕГОВНА</t>
  </si>
  <si>
    <t>Е МАРИНА СЕРГЕЕВНА</t>
  </si>
  <si>
    <t>М ИРИНА ШАМИЛЬЕВНА</t>
  </si>
  <si>
    <t>Ш АННА ВЛАДИМИРОВНА</t>
  </si>
  <si>
    <t>Б АЛИНА РАВИСОВНА</t>
  </si>
  <si>
    <t>И ЛЕОНИД ЮРЬЕВИЧ</t>
  </si>
  <si>
    <t>К ЮЛИЯ АЛЕКСАНДРОВНА</t>
  </si>
  <si>
    <t>С ОЛЬГА ВЛАДИМИРОВНА</t>
  </si>
  <si>
    <t>Х АЛЬФИЯ ИСМАГИЛОВНА</t>
  </si>
  <si>
    <t>Е Владимир Олегович</t>
  </si>
  <si>
    <t>О АНТОН АЛЕКСАНДРОВИЧ</t>
  </si>
  <si>
    <t>О МАРИНА ВЛАДИМИРОВНА</t>
  </si>
  <si>
    <t>Г АЛЕКСАНДР АЛЕКСАНДРОВИЧ</t>
  </si>
  <si>
    <t>Б ВЛАДИМИР ИВАНОВИЧ</t>
  </si>
  <si>
    <t>Я АНТОН ЮРЬЕВИЧ</t>
  </si>
  <si>
    <t>Б ТАТЬЯНА ЛЕОНИДОВНА</t>
  </si>
  <si>
    <t>Ш ЕЛЕНА БОРИСОВНА</t>
  </si>
  <si>
    <t>М ВЛАДИМИР ВЛАДИМИРОВИЧ</t>
  </si>
  <si>
    <t>С ТАТЬЯНА ЮРЬЕВНА</t>
  </si>
  <si>
    <t>М КИШТА САРАНОВНА</t>
  </si>
  <si>
    <t>В КСЕНИЯ ПАВЛОВНА</t>
  </si>
  <si>
    <t>Р ТАТЬЯНА ВАЛЕРЬЕВНА</t>
  </si>
  <si>
    <t>А РЕНАТ АНСАРОВИЧ</t>
  </si>
  <si>
    <t>М АЛЕКСАНДРА АРКАДЬЕВНА</t>
  </si>
  <si>
    <t>Л ВЯЧЕСЛАВ АЛЕКСЕЕВИЧ</t>
  </si>
  <si>
    <t>К НАТАЛЬЯ АЛЕКСАНДРОВНА</t>
  </si>
  <si>
    <t>С ЮЛИЯ СЕРГЕЕВНА</t>
  </si>
  <si>
    <t>Б ЕЛЕНА АЛЕКСАНДРОВНА</t>
  </si>
  <si>
    <t>М НАТАЛЬЯ АНДРЕЕВНА</t>
  </si>
  <si>
    <t>О СЕРГЕЙ АНАТОЛЬЕВИЧ</t>
  </si>
  <si>
    <t>Б ВАСИЛИЙ ИВАНОВИЧ</t>
  </si>
  <si>
    <t>К ДЕНИС СЕРГЕЕВИЧ</t>
  </si>
  <si>
    <t>Г ЮЛИЯ ГЕННАДЬЕВНА</t>
  </si>
  <si>
    <t>Г Александр Петрович</t>
  </si>
  <si>
    <t>Л ИРИНА ВЯЧЕСЛАВОВНА</t>
  </si>
  <si>
    <t>К ТАТЬЯНА ВАЛЕРЬЕВНА</t>
  </si>
  <si>
    <t>М МАРИНА ВЛАДИМИРОВНА</t>
  </si>
  <si>
    <t>Б ВЕРА ВАЛЕРЬЕВНА</t>
  </si>
  <si>
    <t>К ЮЛИЯ ОЛЕГОВНА</t>
  </si>
  <si>
    <t>Б ДМИТРИЙ ЕВГЕНЬЕВИЧ</t>
  </si>
  <si>
    <t>Ц ЮЛИЯ ЕВГЕНЬЕВНА</t>
  </si>
  <si>
    <t>З СВЕТЛАНА АЛЕКСАНДРОВНА</t>
  </si>
  <si>
    <t>Х ЕВГЕНИЙ ПАВЛОВИЧ</t>
  </si>
  <si>
    <t>П ВАЛЕНТИНА ВЛАДИМИРОВНА</t>
  </si>
  <si>
    <t>Ф ИЛЬЯ ЮРЬЕВИЧ</t>
  </si>
  <si>
    <t>Т ЕКАТЕРИНА ПЕТРОВНА</t>
  </si>
  <si>
    <t>М КОНСТАНТИН АЛЕКСАНДРОВИЧ</t>
  </si>
  <si>
    <t>Л СЕМЁН ГЛЕБОВИЧ</t>
  </si>
  <si>
    <t>К ВАЛЕРИЙ МИХАЙЛОВИЧ</t>
  </si>
  <si>
    <t>Р ОЛЬГА ВИКТОРОВНА</t>
  </si>
  <si>
    <t>С АРТЕМ АЛЕКСАНДРОВИЧ</t>
  </si>
  <si>
    <t>С МИХАИЛ ВЛАДИМИРОВИЧ</t>
  </si>
  <si>
    <t>З АНАСТАСИЯ СЕРГЕЕВНА</t>
  </si>
  <si>
    <t>Р УЛЬЯНА СЕРГЕЕВНА</t>
  </si>
  <si>
    <t>С ВАЛЕНТИНА ВАЛЕРЬЕВНА</t>
  </si>
  <si>
    <t>Г ВАСИЛИЙ МИХАЙЛОВИЧ</t>
  </si>
  <si>
    <t>Г РИНАТ ШАМИЛЕВИЧ</t>
  </si>
  <si>
    <t>Е АЛЕКСАНДР ВИКТОРОВИЧ</t>
  </si>
  <si>
    <t>Е НАТАЛЬЯ АЛЕКСАНДРОВНА</t>
  </si>
  <si>
    <t>К МАРИНА МИХАЙЛОВНА</t>
  </si>
  <si>
    <t>С МАКСИМ ОЛЕГОВИЧ</t>
  </si>
  <si>
    <t>П ЕКАТЕРИНА ФЕДОРОВНА</t>
  </si>
  <si>
    <t>Р Александр Григорьевич</t>
  </si>
  <si>
    <t>П КИРИЛЛ ВЛАДИМИРОВИЧ</t>
  </si>
  <si>
    <t>З АЛЕКСАНДР ОЛЕГОВИЧ</t>
  </si>
  <si>
    <t>К СЕРГЕЙ ВАЛЕНТИНОВИЧ</t>
  </si>
  <si>
    <t>М МАРИНА АНАТОЛЬЕВНА</t>
  </si>
  <si>
    <t>С ЕВГЕНИЯ ВЛАДИМИРОВНА</t>
  </si>
  <si>
    <t>Д ЮРИЙ ЮРЬЕВИЧ</t>
  </si>
  <si>
    <t>М ЛЕВАН ХОРЕНОВИЧ</t>
  </si>
  <si>
    <t>Г СВЕТЛАНА ЮРЬЕВНА</t>
  </si>
  <si>
    <t>П ТАТЬЯНА ЮРЬЕВНА</t>
  </si>
  <si>
    <t>В ДМИТРИЙ ИГОРЕВИЧ</t>
  </si>
  <si>
    <t>Я ЮРИЙ АЛЕКСАНДРОВИЧ</t>
  </si>
  <si>
    <t>С АЛЬБЕРТ РИВКАТОВИЧ</t>
  </si>
  <si>
    <t>К МАРИНА ВАСИЛЬЕВНА</t>
  </si>
  <si>
    <t>С ИГОРЬ ВИКТОРОВИЧ</t>
  </si>
  <si>
    <t>Ч ЕЛЕНА АЛЕКСАНДРОВНА</t>
  </si>
  <si>
    <t>И Лада Алексеевна</t>
  </si>
  <si>
    <t>Б ЕКАТЕРИНА АЛЕКСАНДРОВНА</t>
  </si>
  <si>
    <t>П Надежда Ивановна</t>
  </si>
  <si>
    <t>Л НАДЕЖДА ВАЛЕНТИНОВНА</t>
  </si>
  <si>
    <t>Р НАТАЛИЯ АЛЕКСАНДРОВНА</t>
  </si>
  <si>
    <t>А ЕКАТЕРИНА НИКОЛАЕВНА</t>
  </si>
  <si>
    <t>Г ЕКАТЕРИНА МАРАТОВНА</t>
  </si>
  <si>
    <t>П МИХАИЛ НИКОЛАЕВИЧ</t>
  </si>
  <si>
    <t>Т ДАНИЛ АЛЕКСАНДРОВИЧ</t>
  </si>
  <si>
    <t>В ЛИДИЯ ЭДУАРДОВНА</t>
  </si>
  <si>
    <t>Г ТАТЬЯНА ВЛАДИМИРОВНА</t>
  </si>
  <si>
    <t>Т МИХАИЛ ВЛАДИМИРОВИЧ</t>
  </si>
  <si>
    <t>С АЛЕКСЕЙ ВАЛЕНТИНОВИЧ</t>
  </si>
  <si>
    <t>К Виктория Алексеевна</t>
  </si>
  <si>
    <t>Ш ОЛЕГ ВАСИЛЬЕВИЧ</t>
  </si>
  <si>
    <t>Б ИРИНА ЕВГЕНЬЕВНА</t>
  </si>
  <si>
    <t>М Сергей Геннадьевич</t>
  </si>
  <si>
    <t>К ИРИНА АЛЕКСАНДРОВНА</t>
  </si>
  <si>
    <t>М ЗАРИНА РУСТАМЖАНОВНА</t>
  </si>
  <si>
    <t>С ВАЛЕНТИНА СТАНИСЛАВОВНА</t>
  </si>
  <si>
    <t>А НАТАЛЬЯ ВАЛЕРЬЕВНА</t>
  </si>
  <si>
    <t>Н ЮЛИЯ ВАЛЕРЬЕВНА</t>
  </si>
  <si>
    <t>Ш РОДИОН ВАСИЛЬЕВИЧ</t>
  </si>
  <si>
    <t>Ю АНАСТАСИЯ ВЛАДИМИРОВНА</t>
  </si>
  <si>
    <t>Б Ирина Глебовна</t>
  </si>
  <si>
    <t>К ШАРИФА ВЛАДИМИРОВНА</t>
  </si>
  <si>
    <t>Г МАРИНА КУРБАНОВНА</t>
  </si>
  <si>
    <t>Г МАКСИМ ВЯЧЕСЛАВОВИЧ</t>
  </si>
  <si>
    <t>К ЛАРИСА МИХАЙЛОВНА</t>
  </si>
  <si>
    <t>Х Ирина Петровна</t>
  </si>
  <si>
    <t>Л АЛЕКСЕЙ АЛЕКСЕЕВИЧ</t>
  </si>
  <si>
    <t>К Анна Николаевна</t>
  </si>
  <si>
    <t>П АННА ВЯЧЕСЛАВОВНА</t>
  </si>
  <si>
    <t>Ф ЕЛЕНА НИКОЛАЕВНА</t>
  </si>
  <si>
    <t>М Ирина Леонидовна</t>
  </si>
  <si>
    <t>К ОЛЕГ АНАТОЛЬЕВИЧ</t>
  </si>
  <si>
    <t>Н ЛЕОНИД ВИССАРИОНОВИЧ</t>
  </si>
  <si>
    <t>П Кирилл Андреевич</t>
  </si>
  <si>
    <t>К ИЛЬЯ ВЛАДИМИРОВИЧ</t>
  </si>
  <si>
    <t>Р ВЛАДИМИР АЛЕКСАНДРОВИЧ</t>
  </si>
  <si>
    <t>Л ИВАН ВЯЧЕСЛАВОВИЧ</t>
  </si>
  <si>
    <t>М Александр Валерьевич</t>
  </si>
  <si>
    <t>В ТАТЬЯНА АЛЕКСАНДРОВНА</t>
  </si>
  <si>
    <t>М ВАДИМ ВАЛЕРЬЕВИЧ</t>
  </si>
  <si>
    <t>К ИРИНА АНДРЕЕВНА</t>
  </si>
  <si>
    <t>Г ГЛЕБ ЮРЬЕВИЧ</t>
  </si>
  <si>
    <t>М Ксения Константиновна</t>
  </si>
  <si>
    <t>С ДМИТРИЙ ВЛАДИМИРОВИЧ</t>
  </si>
  <si>
    <t>А АНАСТАСИЯ АЛЕКСАНДРОВНА</t>
  </si>
  <si>
    <t>Я ПАВЕЛ МИХАЙЛОВИЧ</t>
  </si>
  <si>
    <t>Т АЛИНА ИГОРЕВНА</t>
  </si>
  <si>
    <t>В НАДЕЖДА ПАВЛОВНА</t>
  </si>
  <si>
    <t>Б АЛЕКСАНДР СЕРГЕЕВИЧ</t>
  </si>
  <si>
    <t>С ЯРОСЛАВ ЮРЬЕВИЧ</t>
  </si>
  <si>
    <t>Р НАТАЛЬЯ ВЛАДИМИРОВНА</t>
  </si>
  <si>
    <t>Д АЛЕКСЕЙ НИКОЛАЕВИЧ</t>
  </si>
  <si>
    <t>Е КРИСТИНА ВАЛЕРЬЕВНА</t>
  </si>
  <si>
    <t>А ОЛЬГА АНАТОЛЬЕВНА</t>
  </si>
  <si>
    <t>Б ЕЛЕНА АЛЕКСЕЕВНА</t>
  </si>
  <si>
    <t>С ВЛАДИСЛАВ ЕВГЕНЬЕВИЧ</t>
  </si>
  <si>
    <t>С ЛЮДМИЛА ВЛАДИМИРОВНА</t>
  </si>
  <si>
    <t>К ИРИНА КОНСТАНТИНОВНА</t>
  </si>
  <si>
    <t>Ф ВАЛЕРИЯ АРМЕНОВНА</t>
  </si>
  <si>
    <t>М ИГОРЬ ВИКТОРОВИЧ</t>
  </si>
  <si>
    <t>К ЕЛЕНА ВЛАДИМИРОВНА</t>
  </si>
  <si>
    <t>М СЕРГЕЙ АЛЕКСАНДРОВИЧ</t>
  </si>
  <si>
    <t>С ЛЮДМИЛА АЛЕКСАНДРОВНА</t>
  </si>
  <si>
    <t>А Анна Анатольевна</t>
  </si>
  <si>
    <t>Ч МАРИЯ ИВАНОВНА</t>
  </si>
  <si>
    <t>М ДМИТРИЙ ГЕННАДЬЕВИЧ</t>
  </si>
  <si>
    <t>М ИРИНА ВАЛЕРЬЕВНА</t>
  </si>
  <si>
    <t>Ш ТАТЬЯНА ВЯЧЕСЛАВОВНА</t>
  </si>
  <si>
    <t>Г АНАСТАСИЯ НИКОЛАЕВНА</t>
  </si>
  <si>
    <t>Р Полина Сергеевна</t>
  </si>
  <si>
    <t>Б КСЕНИЯ ИГОРЕВНА</t>
  </si>
  <si>
    <t>М Наталья Васильевна</t>
  </si>
  <si>
    <t>Т ОЛЬГА ВИКТОРОВНА</t>
  </si>
  <si>
    <t>С ЛАРИСА ВИКТОРОВНА</t>
  </si>
  <si>
    <t>Р АНДРЕЙ ИВАНОВИЧ</t>
  </si>
  <si>
    <t>Х АННА ВИКТОРОВНА</t>
  </si>
  <si>
    <t>Р ЮЛИЯ АНАТОЛЬЕВНА</t>
  </si>
  <si>
    <t>И ИРИНА ВЛАДИМИРОВНА</t>
  </si>
  <si>
    <t>О СВЕТЛАНА ВЛАДИМИРОВНА</t>
  </si>
  <si>
    <t>К Екатерина Васильевна</t>
  </si>
  <si>
    <t>И Анна Николаевна</t>
  </si>
  <si>
    <t>Г АНАСТАСИЯ АЛЕКСАНДРОВНА</t>
  </si>
  <si>
    <t>А ОЛЕГ АЛЕКСАНДРОВИЧ</t>
  </si>
  <si>
    <t>П ЕЛЕНА ВЯЧЕСЛАВОВНА</t>
  </si>
  <si>
    <t>Т ИЛЬЯ НИКОЛАЕВИЧ</t>
  </si>
  <si>
    <t>Н НАТАЛЬЯ ВАЛЕРИЕВНА</t>
  </si>
  <si>
    <t>Е АЛЕКСЕЙ ВЛАДИМИРОВИЧ</t>
  </si>
  <si>
    <t>К ВЛАДИМИР ЛЬВОВИЧ</t>
  </si>
  <si>
    <t>Д ЯРОСЛАВ ИГОРЕВИЧ</t>
  </si>
  <si>
    <t>Т ГЕЛЬСИНЭ РАСИМОВНА</t>
  </si>
  <si>
    <t>Ш ДМИТРИЙ АЛЕКСЕЕВИЧ</t>
  </si>
  <si>
    <t>С ЕКАТЕРИНА ВАЛЕРЬЕВНА</t>
  </si>
  <si>
    <t>К РОМАН ОЛЕГОВИЧ</t>
  </si>
  <si>
    <t>С ЕЛЕНА АЛЕКСАНДРОВНА</t>
  </si>
  <si>
    <t>Д АНАСТАСИЯ АНДРЕЕВНА</t>
  </si>
  <si>
    <t>А Стелла Витальевна</t>
  </si>
  <si>
    <t>И ОЛЬГА ВЕНИАМИНОВНА</t>
  </si>
  <si>
    <t>А НАРИНЕ АРСЕНИ</t>
  </si>
  <si>
    <t>П МИХАИЛ ЮРЬЕВИЧ</t>
  </si>
  <si>
    <t>И ОЛЬГА ВЛАДИМИРОВНА</t>
  </si>
  <si>
    <t>С ТАМИЛА СУЛЕЙМАНОВНА</t>
  </si>
  <si>
    <t>К ОЛЬГА НИКОЛАЕВНА</t>
  </si>
  <si>
    <t>К ВЯЧЕСЛАВ ВИКТОРОВИЧ</t>
  </si>
  <si>
    <t>Д ТАТЬЯНА АЛЕКСАНДРОВНА</t>
  </si>
  <si>
    <t>Г АЛИНА АЛЕКСАНДРОВНА</t>
  </si>
  <si>
    <t>Ж АННА ВЛАДИМИРОВНА</t>
  </si>
  <si>
    <t>М ЕЛЕНА СЕРГЕЕВНА</t>
  </si>
  <si>
    <t>Х ИНГА ВАЛЕРЬЕВНА</t>
  </si>
  <si>
    <t>Ф АННА АЛЕКСАНДРОВНА</t>
  </si>
  <si>
    <t>И АНДРЕЙ ЮРЬЕВИЧ</t>
  </si>
  <si>
    <t>Х АЛЕКСАНДРА РОМАНОВНА</t>
  </si>
  <si>
    <t>П ИЛЬЯ ВЛАДИМИРОВИЧ</t>
  </si>
  <si>
    <t>Г СВЕТЛАНА АЛЕКСАНДРОВНА</t>
  </si>
  <si>
    <t>Б ОЛЬГА ЛЕОНИДОВНА</t>
  </si>
  <si>
    <t>Б СТЕПАН АЛЕКСАНДРОВИЧ</t>
  </si>
  <si>
    <t>Н АЛЕКСАНДРА ГЕННАДЬЕВНА</t>
  </si>
  <si>
    <t>У ДАВИД КОНДРАТЬЕВИЧ</t>
  </si>
  <si>
    <t>С СВЕТЛАНА ЮРЬЕВНА</t>
  </si>
  <si>
    <t>М АЛЕКСЕЙ НИКОЛАЕВИЧ</t>
  </si>
  <si>
    <t>Т МАРИЯ ИВАНОВНА</t>
  </si>
  <si>
    <t>К ЕЛЕНА НИКОЛАЕВНА</t>
  </si>
  <si>
    <t>Д ОЛЬГА АЛЕКСАНДРОВНА</t>
  </si>
  <si>
    <t>М НАТАЛЬЯ МИХАЙЛОВНА</t>
  </si>
  <si>
    <t>Ш СЕРГЕЙ МИХАЙЛОВИЧ</t>
  </si>
  <si>
    <t>Г ЛАРИСА ИВАНОВНА</t>
  </si>
  <si>
    <t>Л АНДРЕЙ ВЛАДИМИРОВИЧ</t>
  </si>
  <si>
    <t>К НИКОЛАЙ ВИКТОРОВИЧ</t>
  </si>
  <si>
    <t>Е Евгений Семенович</t>
  </si>
  <si>
    <t>Р ДМИТРИЙ СЕРГЕЕВИЧ</t>
  </si>
  <si>
    <t>Б ТАТЬЯНА ГЕННАДЬЕВНА</t>
  </si>
  <si>
    <t>З ИРИНА НИКОЛАЕВНА</t>
  </si>
  <si>
    <t>Г Максим Анатольевич</t>
  </si>
  <si>
    <t>И НАТАЛИЯ ГЕННАДЬЕВНА</t>
  </si>
  <si>
    <t>М МАРИЯ ДМИТРИЕВНА</t>
  </si>
  <si>
    <t>К ИГОРЬ АНАТОЛЬЕВИЧ</t>
  </si>
  <si>
    <t>П Марина Геннадьевна</t>
  </si>
  <si>
    <t>П СВЕТЛАНА МИХАЙЛОВНА</t>
  </si>
  <si>
    <t>Г ЛЮДМИЛА ПАВЛОВНА</t>
  </si>
  <si>
    <t>К МАРИНА ЛЕОНИДОВНА</t>
  </si>
  <si>
    <t>Т ИГОРЬ АЛЕКСАНДРОВИЧ</t>
  </si>
  <si>
    <t>Г Надежда Николаевна</t>
  </si>
  <si>
    <t>С ВАЛЕНТИНА ИВАНОВНА</t>
  </si>
  <si>
    <t>Х Ольга Викторовна</t>
  </si>
  <si>
    <t>А ИРИНА ДМИТРИЕВНА</t>
  </si>
  <si>
    <t>М ЮЛИЯ АЛЕКСАНДРОВНА</t>
  </si>
  <si>
    <t>Д ОЛЬГА ВЛАДИМИРОВНА</t>
  </si>
  <si>
    <t>К Гульнара Жураевна</t>
  </si>
  <si>
    <t>Ш ВЕНЕРА ДАМИРОВНА</t>
  </si>
  <si>
    <t>К КОНСТАНТИН ВИКТОРОВИЧ</t>
  </si>
  <si>
    <t>А АЛЕКСАНДР ПАВЛОВИЧ</t>
  </si>
  <si>
    <t>Д КИРИЛЛ ВАСИЛЬЕВИЧ</t>
  </si>
  <si>
    <t>А АЛЕКСАНДРА ПЕТРОВНА</t>
  </si>
  <si>
    <t>Л НИНА ВАСИЛЬЕВНА</t>
  </si>
  <si>
    <t>Т Ирина Андреевна</t>
  </si>
  <si>
    <t>Г ЮРИЙ АНАТОЛЬЕВИЧ</t>
  </si>
  <si>
    <t>Б РИММА НИКОЛАЕВНА</t>
  </si>
  <si>
    <t>О ОЛЬГА ВАДИМОВНА</t>
  </si>
  <si>
    <t>С СЕРГЕЙ ВАСИЛЬЕВИЧ</t>
  </si>
  <si>
    <t>П Александр Владимирович</t>
  </si>
  <si>
    <t>К АЛЕКСАНДР ВИТАЛЬЕВИЧ</t>
  </si>
  <si>
    <t>А ВЛАДИМИР АЛЕКСАНДРОВИЧ</t>
  </si>
  <si>
    <t>К ИГОРЬ ВЛАДИМИРОВИЧ</t>
  </si>
  <si>
    <t>К Сергей Вячеславович</t>
  </si>
  <si>
    <t>Ф АНДРЕЙ ВЛАДИМИРОВИЧ</t>
  </si>
  <si>
    <t>Ч ТАТЬЯНА БОРИСОВНА</t>
  </si>
  <si>
    <t xml:space="preserve">Я ТИМУР </t>
  </si>
  <si>
    <t>С МАРИНА АЛЕКСАНДРОВНА</t>
  </si>
  <si>
    <t>С Евгения Эдуардовна</t>
  </si>
  <si>
    <t>Щ АНАСТАСИЯ АЛЕКСЕЕВНА</t>
  </si>
  <si>
    <t>В Ангелина Игоревна</t>
  </si>
  <si>
    <t>П КОНСТАНТИН АЛЕКСАНДРОВИЧ</t>
  </si>
  <si>
    <t>Л ВЕРА АЛЕКСЕЕВНА</t>
  </si>
  <si>
    <t>С Евгения Сергеевна</t>
  </si>
  <si>
    <t>К ТАТЬЯНА БОРИСОВНА</t>
  </si>
  <si>
    <t>Б МАКСИМ РУДОЛЬФОВИЧ</t>
  </si>
  <si>
    <t>П ДМИТРИЙ ОЛЕГОВИЧ</t>
  </si>
  <si>
    <t>Т АЛЛА СЕМЕНОВНА</t>
  </si>
  <si>
    <t>Б ЛУИЗА РАДИЕВНА</t>
  </si>
  <si>
    <t>С Алексей Борисович</t>
  </si>
  <si>
    <t>В АННА МИХАЙЛОВНА</t>
  </si>
  <si>
    <t>А ТИМУР РАМИЛЕВИЧ</t>
  </si>
  <si>
    <t>Ч АЛЕНА ОЛЕГОВНА</t>
  </si>
  <si>
    <t>К ДМИТРИЙ БОРИСОВИЧ</t>
  </si>
  <si>
    <t>Д АЛЕКСАНДР ВИКТОРОВИЧ</t>
  </si>
  <si>
    <t>Б АЛЬБИНА ГРИГОРЬЕВНА</t>
  </si>
  <si>
    <t>Е МАРИЯ ВАСИЛЬЕВНА</t>
  </si>
  <si>
    <t>З СВЕТЛАНА НИКОЛАЕВНА</t>
  </si>
  <si>
    <t>Г СЕРГЕЙ ВЯЧЕСЛАВОВИЧ</t>
  </si>
  <si>
    <t>И ЮЛИЯ ЛЕОНИДОВНА</t>
  </si>
  <si>
    <t>К ИРИНА ВИКТОРОВНА</t>
  </si>
  <si>
    <t>С Мария Сергеевна</t>
  </si>
  <si>
    <t>П АНДРЕЙ МИХАЙЛОВИЧ</t>
  </si>
  <si>
    <t>С АЛЕКСЕЙ АЛЕКСЕЕВИЧ</t>
  </si>
  <si>
    <t>С ВЛАДИСЛАВ АЛЕКСАНДРОВИЧ</t>
  </si>
  <si>
    <t>У ЕЛЕНА АЛЕКСАНДРОВНА</t>
  </si>
  <si>
    <t>И ИРИНА АЛЕКСАНДРОВНА</t>
  </si>
  <si>
    <t>П Константин Алексеевич</t>
  </si>
  <si>
    <t>Б АЛЕКСАНДР НИКОЛАЕВИЧ</t>
  </si>
  <si>
    <t>С АЛЕНА ЮРЬЕВНА</t>
  </si>
  <si>
    <t>Б ВЛАДИМИР НИКОЛАЕВИЧ</t>
  </si>
  <si>
    <t>Т Елена Владимировна</t>
  </si>
  <si>
    <t>В ТАТЬЯНА СЕРГЕЕВНА</t>
  </si>
  <si>
    <t>С НИКОЛАЙ ИВАНОВИЧ</t>
  </si>
  <si>
    <t>К КИРИЛЛ ИГОРЕВИЧ</t>
  </si>
  <si>
    <t>Б ОЛЕГ ЮРЬЕВИЧ</t>
  </si>
  <si>
    <t>Р АННА РОМАНОВНА</t>
  </si>
  <si>
    <t>Б ОЛЬГА ВЯЧЕСЛАВОВНА</t>
  </si>
  <si>
    <t>Ш ИРИНА БОРИСОВНА</t>
  </si>
  <si>
    <t>В АРТЕМ ВЛАДИМИРОВИЧ</t>
  </si>
  <si>
    <t>С ТАТЬЯНА НИКОЛАЕВНА</t>
  </si>
  <si>
    <t>М ИРИНА ВАСИЛЬЕВНА</t>
  </si>
  <si>
    <t>З ЕКАТЕРИНА ВЛАДИМИРОВНА</t>
  </si>
  <si>
    <t>З АНТОН ВЛАДИМИРОВИЧ</t>
  </si>
  <si>
    <t>Г Гульнара Османовна</t>
  </si>
  <si>
    <t>Р ИРИНА ВЛАДИМИРОВНА</t>
  </si>
  <si>
    <t>С ЕКАТЕРИНА ДМИТРИЕВНА</t>
  </si>
  <si>
    <t>Ж АНДРЕЙ ЛЕОНИДОВИЧ</t>
  </si>
  <si>
    <t>К Надежда Сергеевна</t>
  </si>
  <si>
    <t>А ИРИНА АЛЕКСАНДРОВНА</t>
  </si>
  <si>
    <t>Г КСЕНИЯ ЮРЬЕВНА</t>
  </si>
  <si>
    <t>С ВЛАДИСЛАВ ЮРЬЕВИЧ</t>
  </si>
  <si>
    <t>З АЛИСА АНДРЕЕВНА</t>
  </si>
  <si>
    <t>Д АНДРЕЙ АЛЕКСАНДРОВИЧ</t>
  </si>
  <si>
    <t>Д ДМИТРИЙ ЛЕОНИДОВИЧ</t>
  </si>
  <si>
    <t>К АЛЕКСАНДР АНДРЕЕВИЧ</t>
  </si>
  <si>
    <t>Б Екатерина Алексеевна</t>
  </si>
  <si>
    <t>Р АЛЕКСАНДР ПАВЛОВИЧ</t>
  </si>
  <si>
    <t>Ч ЕКАТЕРИНА ВИКТОРОВНА</t>
  </si>
  <si>
    <t>К Юлия Олеговна</t>
  </si>
  <si>
    <t>П ДМИТРИЙ АЛЕКСАНДРОВИЧ</t>
  </si>
  <si>
    <t>Ф АЛЕКСАНДР АЛЕКСАНДРОВИЧ</t>
  </si>
  <si>
    <t xml:space="preserve">К АЛЕКСЕЙ </t>
  </si>
  <si>
    <t>Ш КОНСТАНТИН ВЛАДИМИРОВИЧ</t>
  </si>
  <si>
    <t>Г НАТАЛЬЯ ИВАНОВНА</t>
  </si>
  <si>
    <t>Б ЕЛЕНА ВАСИЛЬЕВНА</t>
  </si>
  <si>
    <t>Я Юлия Владимировна</t>
  </si>
  <si>
    <t>Р ЕВГЕНИЯ ВИКТОРОВНА</t>
  </si>
  <si>
    <t>П ПАВЕЛ АЛЕКСАНДРОВИЧ</t>
  </si>
  <si>
    <t>Ф Андрей Евгеньевич</t>
  </si>
  <si>
    <t>А ПАВЕЛ АНДРЕЕВИЧ</t>
  </si>
  <si>
    <t>П ПАВЕЛ ЛЕОНИДОВИЧ</t>
  </si>
  <si>
    <t>Х АНДРЕЙ ИГОРЕВИЧ</t>
  </si>
  <si>
    <t>К Елена Игоревна</t>
  </si>
  <si>
    <t>В ТАТЬЯНА ВИКТОРОВНА</t>
  </si>
  <si>
    <t>П АНВАР МАХМУДАЛИЕВИЧ</t>
  </si>
  <si>
    <t>Ц ЕЛЕНА АНАТОЛЬЕВНА</t>
  </si>
  <si>
    <t>А Елена Николаевна</t>
  </si>
  <si>
    <t>Н Татьяна Леонидовна</t>
  </si>
  <si>
    <t>М ОЛЬГА СЕРГЕЕВНА</t>
  </si>
  <si>
    <t>О ДМИТРИЙ ВИКТОРОВИЧ</t>
  </si>
  <si>
    <t>Ш ТАТЬЯНА ДМИТРИЕВНА</t>
  </si>
  <si>
    <t>Л АЛЛА ВИКТОРОВНА</t>
  </si>
  <si>
    <t>П ЕКАТЕРИНА ПАВЛОВНА</t>
  </si>
  <si>
    <t>П ВИКТОРИЯ СЕРГЕЕВНА</t>
  </si>
  <si>
    <t>А СВЕТЛАНА НИКОЛАЕВНА</t>
  </si>
  <si>
    <t>С СВЕТЛАНА ВИТАЛЬЕВНА</t>
  </si>
  <si>
    <t>Г НАТАЛЬЯ АЛЕКСЕЕВНА</t>
  </si>
  <si>
    <t>Н ГУЛЬНУР ИБРАГИМОВНА</t>
  </si>
  <si>
    <t>Ш Наталья Витальевна</t>
  </si>
  <si>
    <t>Б АНАСТАСИЯ АЛЕКСАНДРОВНА</t>
  </si>
  <si>
    <t>К ТАТЬЯНА ЕВГЕНЬЕВНА</t>
  </si>
  <si>
    <t>А ЮЛИЯ ФАИЗОВНА</t>
  </si>
  <si>
    <t>С Екатерина Сергеевна</t>
  </si>
  <si>
    <t>Д МИХАИЛ ЯНОВИЧ</t>
  </si>
  <si>
    <t>К Сергей Юрьевич</t>
  </si>
  <si>
    <t>М Татьяна Николаевна</t>
  </si>
  <si>
    <t>К Ольга Юрьевна</t>
  </si>
  <si>
    <t>Н ИГОРЬ АНАТОЛЬЕВИЧ</t>
  </si>
  <si>
    <t>И Ирина Юрьевна</t>
  </si>
  <si>
    <t>К НИКОЛАЙ АЛЕКСАНДРОВИЧ</t>
  </si>
  <si>
    <t>М ДМИТРИЙ ВЛАДИМИРОВИЧ</t>
  </si>
  <si>
    <t>А Ирина Вячеславовна</t>
  </si>
  <si>
    <t>Г Олеся Викторовна</t>
  </si>
  <si>
    <t>Б НАДЕЖДА ВАЛЕНТИНОВНА</t>
  </si>
  <si>
    <t>Н ЛЮДМИЛА АНДРЕЕВНА</t>
  </si>
  <si>
    <t>З Надежда Николаевна</t>
  </si>
  <si>
    <t>Л ОЛЕСЯ СТЕПАНОВНА</t>
  </si>
  <si>
    <t>Д ИННА ВЛАДИМИРОВНА</t>
  </si>
  <si>
    <t>Х Екатерина Валерьевна</t>
  </si>
  <si>
    <t>К ЛЮДМИЛА ФИЛИППОВНА</t>
  </si>
  <si>
    <t>М ЕКАТЕРИНА АНАТОЛЬЕВНА</t>
  </si>
  <si>
    <t>П ДЕНИС АНАТОЛЬЕВИЧ</t>
  </si>
  <si>
    <t>Б НАИЛЬ РИФОВИЧ</t>
  </si>
  <si>
    <t>Н ОЛЬГА ОЛЕГОВНА</t>
  </si>
  <si>
    <t>Е ЭЛЬМИРА КЯМИЛЕВНА</t>
  </si>
  <si>
    <t>П КИРИЛЛ ЛЕОНИДОВИЧ</t>
  </si>
  <si>
    <t>Б Ирина Олеговна</t>
  </si>
  <si>
    <t>М ОЛЬГА ВАЛЕРИАНОВНА</t>
  </si>
  <si>
    <t>Б ВИКТОР ВЛАДИМИРОВИЧ</t>
  </si>
  <si>
    <t>У ОЛЕГ ИГОРЬЕВИЧ</t>
  </si>
  <si>
    <t>Д КСЕНИЯ СЕРГЕЕВНА</t>
  </si>
  <si>
    <t>К АЛЛА ЮРЬЕВНА</t>
  </si>
  <si>
    <t>С Илья Дмитриевич</t>
  </si>
  <si>
    <t>К СЕРГЕЙ СЕРГЕЕВИЧ</t>
  </si>
  <si>
    <t>Я Никита Юрьевич</t>
  </si>
  <si>
    <t>С ОЛЬГА АЛЕКСАНДРОВНА</t>
  </si>
  <si>
    <t>Ф ИРИНА АЛЕКСЕЕВНА</t>
  </si>
  <si>
    <t>М Наталья Анатольевна</t>
  </si>
  <si>
    <t>П ИВАН ЕВГЕНЬЕВИЧ</t>
  </si>
  <si>
    <t>Ч ЛИЛИЯ ФАНИЛЕВНА</t>
  </si>
  <si>
    <t>Ю Денис Владимирович</t>
  </si>
  <si>
    <t>К ИРИНА СТАНИСЛАВОВНА</t>
  </si>
  <si>
    <t>М АНДРЕЙ ОЛЕГОВИЧ</t>
  </si>
  <si>
    <t>Б МАРИЯ АНДРЕЕВНА</t>
  </si>
  <si>
    <t>Ф ДАРЬЯ ВАСИЛЬЕВНА</t>
  </si>
  <si>
    <t>Ц ЛЮДМИЛА ЕВГЕНЬЕВНА</t>
  </si>
  <si>
    <t>М ОЛЬГА ВИКТОРОВНА</t>
  </si>
  <si>
    <t>Е ЕВГЕНИЙ АЛЕКСЕЕВИЧ</t>
  </si>
  <si>
    <t>Т СТАНИСЛАВ СЕРГЕЕВИЧ</t>
  </si>
  <si>
    <t>С Владимир Николаевич</t>
  </si>
  <si>
    <t>И Иван Васильевич</t>
  </si>
  <si>
    <t>Х ИРИНА СЕРГЕЕВНА</t>
  </si>
  <si>
    <t>Н СВЕТЛАНА ГЕННАДЬЕВНА</t>
  </si>
  <si>
    <t>К ЛАРИСА НИКОЛАЕВНА</t>
  </si>
  <si>
    <t>Г Татьяна Юрьевна</t>
  </si>
  <si>
    <t>Ч ДЕНИС АЛЕКСАНДРОВИЧ</t>
  </si>
  <si>
    <t>В ОЛЬГА АЛЕКСЕЕВНА</t>
  </si>
  <si>
    <t>А Алена Юрьевна</t>
  </si>
  <si>
    <t>М ВИТАЛИЙ ИВАНОВИЧ</t>
  </si>
  <si>
    <t>Г РИНА ВИТАЛЬЕВНА</t>
  </si>
  <si>
    <t>Ш ЛЮДМИЛА АЛЕКСАНДРОВНА</t>
  </si>
  <si>
    <t>Л ЕЛЕНА ВЯЧЕСЛАВОВНА</t>
  </si>
  <si>
    <t>Б ТАТЬЯНА АЛЕКСАНДРОВНА</t>
  </si>
  <si>
    <t>Н ДМИТРИЙ ВЛАДИМИРОВИЧ</t>
  </si>
  <si>
    <t>Б ТАТЬЯНА ВЛАДИМИРОВНА</t>
  </si>
  <si>
    <t>Ч НАТАЛЬЯ ВЛАДИМИРОВНА</t>
  </si>
  <si>
    <t>И НАТАЛЬЯ АЛЕКСАНДРОВНА</t>
  </si>
  <si>
    <t>Б АЛЕКСАНДР ЕВГЕНЬЕВИЧ</t>
  </si>
  <si>
    <t>Т Альберт Салаватович</t>
  </si>
  <si>
    <t>М ЕЛЕНА МИХАЙЛОВНА</t>
  </si>
  <si>
    <t>Р ЮЛИЯ МИХАЙЛОВНА</t>
  </si>
  <si>
    <t>А АЛЕКСАНДР ЮРЬЕВИЧ</t>
  </si>
  <si>
    <t>П МАРИНА ВЛАДИМИРОВНА</t>
  </si>
  <si>
    <t>П АНАСТАСИЯ СЕРГЕЕВНА</t>
  </si>
  <si>
    <t>Х ЕЛЕНА НИКОЛАЕВНА</t>
  </si>
  <si>
    <t>М ЕВГЕНИЙ СЕРГЕЕВИЧ</t>
  </si>
  <si>
    <t>А Александр Владимирович</t>
  </si>
  <si>
    <t>Т ИРИНА ТЕРЕНТЬЕВНА</t>
  </si>
  <si>
    <t>К Юлия Николаевна</t>
  </si>
  <si>
    <t>Г АННА НИКОЛАЕВНА</t>
  </si>
  <si>
    <t>К АНДРЕЙ МИХАЙЛОВИЧ</t>
  </si>
  <si>
    <t>С СВЕТЛАНА НИКОЛАЕВНА</t>
  </si>
  <si>
    <t>С ДМИТРИЙ ВАЛЕРИЕВИЧ</t>
  </si>
  <si>
    <t>Г Ирина Валерьевна</t>
  </si>
  <si>
    <t>Г МИЛЕНА ЮРЬЕВНА</t>
  </si>
  <si>
    <t>Р ЛАРИСА ЛЕОНИДОВНА</t>
  </si>
  <si>
    <t>К ВЕРА МИХАЙЛОВНА</t>
  </si>
  <si>
    <t>Л АНДРЕЙ ВЯЧЕСЛАВОВИЧ</t>
  </si>
  <si>
    <t>Д НАТАЛЬЯ АЛЕКСАНДРОВНА</t>
  </si>
  <si>
    <t>И АНАСТАСИЯ МИХАЙЛОВНА</t>
  </si>
  <si>
    <t>П ЮЛИЯ ЮРЬЕВНА</t>
  </si>
  <si>
    <t>Д ГЕРМАН ЕВГЕНЬЕВИЧ</t>
  </si>
  <si>
    <t>К МАРИЯ ЕВГЕНЬЕВНА</t>
  </si>
  <si>
    <t>П Ольга Евгеньевна</t>
  </si>
  <si>
    <t>Л ЕКАТЕРИНА АЛЕКСЕЕВНА</t>
  </si>
  <si>
    <t>И Елена Юрьевна</t>
  </si>
  <si>
    <t>Л АННА МИХАЙЛОВНА</t>
  </si>
  <si>
    <t>Т ВЕРА МИХАЙЛОВНА</t>
  </si>
  <si>
    <t>К ЭЛЕНА ВИКТОРОВНА</t>
  </si>
  <si>
    <t>Ш АНАСТАСИЯ ВИТАЛЬЕВНА</t>
  </si>
  <si>
    <t>Г МАЙЯ МИХАЙЛОВНА</t>
  </si>
  <si>
    <t>Г Наталья Викторовна</t>
  </si>
  <si>
    <t>И ТАТЬЯНА ГЕННАДЬЕВНА</t>
  </si>
  <si>
    <t>Р Елена Николаевна</t>
  </si>
  <si>
    <t>С НАТАЛИЯ ГЕННАДЬЕВНА</t>
  </si>
  <si>
    <t>П ЕКАТЕРИНА АНДРЕЕВНА</t>
  </si>
  <si>
    <t>Д АЛЕКСАНДР НИКОЛАЕВИЧ</t>
  </si>
  <si>
    <t>Т ЮРИЙ АЛЕКСЕЕВИЧ</t>
  </si>
  <si>
    <t>Т Светлана Геннадьевна</t>
  </si>
  <si>
    <t>М ИВАН ВАЛЕРЬЕВИЧ</t>
  </si>
  <si>
    <t>З МАКСИМ АЛЕКСАНДРОВИЧ</t>
  </si>
  <si>
    <t>Ш Антон Петрович</t>
  </si>
  <si>
    <t>К АЛЕКСАНДР СЕРГЕЕВИЧ</t>
  </si>
  <si>
    <t>К АНАСТАСИЯ НИКОЛАЕВНА</t>
  </si>
  <si>
    <t>В ДМИТРИЙ ГЕННАДЬЕВИЧ</t>
  </si>
  <si>
    <t>Б ВИКТОРИЯ АЛЕКСАНДРОВНА</t>
  </si>
  <si>
    <t>Г АЛЕКСЕЙ ВАЛЕРЬЕВИЧ</t>
  </si>
  <si>
    <t>Л ИРИНА ЕВГЕНЬЕВНА</t>
  </si>
  <si>
    <t>Р Роман Владимирович</t>
  </si>
  <si>
    <t>Б РОСТИСЛАВ ВЛАДИМИРОВИЧ</t>
  </si>
  <si>
    <t>П ДМИТРИЙ ВАЛЕРИЕВИЧ</t>
  </si>
  <si>
    <t>Ш ТАТЬЯНА ВИКТОРОВНА</t>
  </si>
  <si>
    <t>М АННА ВЯЧЕСЛАВОВНА</t>
  </si>
  <si>
    <t>З КОНСТАНТИН ВИКТОРОВИЧ</t>
  </si>
  <si>
    <t>П ЕВГЕНИЙ АЛЕКСАНДРОВИЧ</t>
  </si>
  <si>
    <t>Л Елена Григорьевна</t>
  </si>
  <si>
    <t>Ч МАРИНА ЮРЬЕВНА</t>
  </si>
  <si>
    <t>С ДАНИИЛ ВАЛЕРЬЕВИЧ</t>
  </si>
  <si>
    <t>С АРЕВИК ВРЕЖЕВНА</t>
  </si>
  <si>
    <t>С Елена Станиславовна</t>
  </si>
  <si>
    <t>Л ЕКАТЕРИНА ВИКТОРОВНА</t>
  </si>
  <si>
    <t>Н АЛЕКСАНДР ВАСИЛЬЕВИЧ</t>
  </si>
  <si>
    <t>Б Тимофей Викторович</t>
  </si>
  <si>
    <t>М ЕКАТЕРИНА ЕВГЕНЬЕВНА</t>
  </si>
  <si>
    <t>Ч ОЛЬГА ВИКТОРОВНА</t>
  </si>
  <si>
    <t>С Татьяна Александровна</t>
  </si>
  <si>
    <t>С ОЛЬГА НИКОЛАЕВНА</t>
  </si>
  <si>
    <t>Л РОМАН ГЕННАДЬЕВИЧ</t>
  </si>
  <si>
    <t>Г Ирина Геннадьевна</t>
  </si>
  <si>
    <t>Ц МАРГАРИТА МИХАЙЛОВНА</t>
  </si>
  <si>
    <t>С ЕЛЕНА МИХАЙЛОВНА</t>
  </si>
  <si>
    <t>К Екатерина Юрьевна</t>
  </si>
  <si>
    <t>Ш ТИМУР СУЛТАНОВИЧ</t>
  </si>
  <si>
    <t>П ИГОРЬ ЕВГЕНЬЕВИЧ</t>
  </si>
  <si>
    <t>С ВАЛЕНТИНА ПРОКОФЬЕВНА</t>
  </si>
  <si>
    <t>П ИВАН ВЛАДИМИРОВИЧ</t>
  </si>
  <si>
    <t>П ОЛЬГА АНАТОЛЬЕВНА</t>
  </si>
  <si>
    <t>С ПЕТР БОРИСОВИЧ</t>
  </si>
  <si>
    <t>Е РОМАН АНАТОЛЬЕВИЧ</t>
  </si>
  <si>
    <t>Ш ЕВГЕНИЯ АЛЕКСАНДРОВНА</t>
  </si>
  <si>
    <t>К ВЛАДИМИР ЯКОВЛЕВИЧ</t>
  </si>
  <si>
    <t>И СЕРГЕЙ АЛЕКСАНДРОВИЧ</t>
  </si>
  <si>
    <t>С АЛЕКСАНДР ЛЕОНИДОВИЧ</t>
  </si>
  <si>
    <t>Ш ЮЛИЯ ВЛАДИМИРОВНА</t>
  </si>
  <si>
    <t>А ЕВГЕНИЙ ВИТАЛЬЕВИЧ</t>
  </si>
  <si>
    <t>К НАТАЛЬЯ ИГОРЕВНА</t>
  </si>
  <si>
    <t>У ТАТЬЯНА ВАСИЛЬЕВНА</t>
  </si>
  <si>
    <t>У АННА АНДРЕЕВНА</t>
  </si>
  <si>
    <t>Е ДМИТРИЙ СЕРГЕЕВИЧ</t>
  </si>
  <si>
    <t>К Анна Владимировна</t>
  </si>
  <si>
    <t>П МАРИЯ АЛЕКСЕЕВНА</t>
  </si>
  <si>
    <t>В ДМИТРИЙ ВИКТОРОВИЧ</t>
  </si>
  <si>
    <t>Р АНТОН АЛЕКСАНДРОВИЧ</t>
  </si>
  <si>
    <t>К ЮРИЙ ВЕНИАМИНОВИЧ</t>
  </si>
  <si>
    <t>К МИХАИЛ АНДРЕЕВИЧ</t>
  </si>
  <si>
    <t>К ОЛЬГА КОНСТАНТИНОВНА</t>
  </si>
  <si>
    <t>Ш СЕРГЕЙ АЛЕКСЕЕВИЧ</t>
  </si>
  <si>
    <t>Т Ануша Исхоровна</t>
  </si>
  <si>
    <t>К Екатерина Андреевна</t>
  </si>
  <si>
    <t>С ВИТАЛИЙ ПЕТРОВИЧ</t>
  </si>
  <si>
    <t>И ТАТЬЯНА ВЛАДИМИРОВНА</t>
  </si>
  <si>
    <t>С Михаил Александрович</t>
  </si>
  <si>
    <t>К Светлана Николаевна</t>
  </si>
  <si>
    <t>Ч СВЕТЛАНА АНАТОЛЬЕВНА</t>
  </si>
  <si>
    <t>Н ВИКТОР МИХАЙЛОВИЧ</t>
  </si>
  <si>
    <t>П Владимир Юрьевич</t>
  </si>
  <si>
    <t>М ЕКАТЕРИНА СЕРГЕЕВНА</t>
  </si>
  <si>
    <t>Е ОЛЬГА НИКОЛАЕВНА</t>
  </si>
  <si>
    <t>Г Максим Викторович</t>
  </si>
  <si>
    <t>Р АЛЕКСАНДР ЮРЬЕВИЧ</t>
  </si>
  <si>
    <t>П СЕРГЕЙ АЛЕКСАНДРОВИЧ</t>
  </si>
  <si>
    <t>С НИКИТА ВЛАДИМИРОВИЧ</t>
  </si>
  <si>
    <t>К НАДЕЖДА ВАЛЕРЬЕВНА</t>
  </si>
  <si>
    <t>Е ЛЮЦИЯ ФАРУКОВНА</t>
  </si>
  <si>
    <t>В АННА АЛЕКСАНДРОВНА</t>
  </si>
  <si>
    <t>С АНДРЕЙ АЛЕКСАНДРОВИЧ</t>
  </si>
  <si>
    <t>Г ТАТЬЯНА СЕРГЕЕВНА</t>
  </si>
  <si>
    <t>С Олег Леонидович</t>
  </si>
  <si>
    <t>Т Александра Александровна</t>
  </si>
  <si>
    <t>У Ирина Юрьевна</t>
  </si>
  <si>
    <t>А КРИСТИНА СЕРГЕЕВНА</t>
  </si>
  <si>
    <t>З ЕЛЕНА ВИКТОРОВНА</t>
  </si>
  <si>
    <t>Ч КИРИЛЛ ЕВГЕНЬЕВИЧ</t>
  </si>
  <si>
    <t>М ЭЛЬМИРА РАЗИЛЬЕВНА</t>
  </si>
  <si>
    <t>А НАТАЛЬЯ ВИТАЛЬЕВНА</t>
  </si>
  <si>
    <t>Т ИРИНА НИКОЛАЕВНА</t>
  </si>
  <si>
    <t>Б АЛЁНА ЛЕОНИДОВНА</t>
  </si>
  <si>
    <t>Ч ВИКТОР НИКОЛАЕВИЧ</t>
  </si>
  <si>
    <t>К ЛЮБОВЬ СВЯТОСЛАВОВНА</t>
  </si>
  <si>
    <t>Б Виталий Викторович</t>
  </si>
  <si>
    <t>Б НАТАЛИЯ АЛЕКСАНДРОВНА</t>
  </si>
  <si>
    <t>Э НАИЛЯ ГАЙДАРОВНА</t>
  </si>
  <si>
    <t>П Евгений Викторович</t>
  </si>
  <si>
    <t>Р ВАСИЛИЙ АЛЕКСЕЕВИЧ</t>
  </si>
  <si>
    <t>Б ЗИНАИДА АНДРЕЕВНА</t>
  </si>
  <si>
    <t>М ЛАРИСА РАСЫХОВНА</t>
  </si>
  <si>
    <t>Т РОМАН АНАТОЛЬЕВИЧ</t>
  </si>
  <si>
    <t>Т ВАСИЛИЙ СЕРГЕЕВИЧ</t>
  </si>
  <si>
    <t>П ОЛЕСЯ ФЕДОРОВНА</t>
  </si>
  <si>
    <t>Н Ирина Николаевна</t>
  </si>
  <si>
    <t>Л ЮЛИЯ ВЯЧЕСЛАВОВНА</t>
  </si>
  <si>
    <t>П НАДЕЖДА ГЕННАДЬЕВНА</t>
  </si>
  <si>
    <t>М ВЛАДИМИР ЮРЬЕВИЧ</t>
  </si>
  <si>
    <t>К ДМИТРИЙ ВЛАДИМИРОВИЧ</t>
  </si>
  <si>
    <t>Л МАРИНА ВЛАДИМИРОВНА</t>
  </si>
  <si>
    <t>Г МАРИНА СЕРГЕЕВНА</t>
  </si>
  <si>
    <t>Б Евгений Юрьевич</t>
  </si>
  <si>
    <t>З ЯНА ГЕРМАНОВНА</t>
  </si>
  <si>
    <t>Д ПАВЕЛ АЛЕКСАНДРОВИЧ</t>
  </si>
  <si>
    <t>П ТАТЬЯНА АНАТОЛЬЕВНА</t>
  </si>
  <si>
    <t>П ЕЛЕНА НИКОЛАЕВНА</t>
  </si>
  <si>
    <t>В АЛЕКСАНДР АЛЕКСАНДРОВИЧ</t>
  </si>
  <si>
    <t>Ф Екатерина Александровна</t>
  </si>
  <si>
    <t>М ИЛЬЯ СЕРГЕЕВИЧ</t>
  </si>
  <si>
    <t>Г ДМИТРИЙ СЕРГЕЕВИЧ</t>
  </si>
  <si>
    <t>Б ДАРЬЯ ПЕТРОВНА</t>
  </si>
  <si>
    <t>К ТАТЬЯНА АЛЕКСАНДРОВНА</t>
  </si>
  <si>
    <t>С МАРГАРИТА СЕРГЕЕВНА</t>
  </si>
  <si>
    <t>А ПОЛИНА СЕРГЕЕВНА</t>
  </si>
  <si>
    <t>Ш ИРИНА НИКОЛАЕВНА</t>
  </si>
  <si>
    <t>П РЕГИНА РАИСОВНА</t>
  </si>
  <si>
    <t>Х Николай Валерьевич</t>
  </si>
  <si>
    <t>П МИХАИЛ СЕРГЕЕВИЧ</t>
  </si>
  <si>
    <t>Ц Наталья Викторовна</t>
  </si>
  <si>
    <t>З Дмитрий Валерьевич</t>
  </si>
  <si>
    <t>М Павел Николаевич</t>
  </si>
  <si>
    <t>С ЕКАТЕРИНА ВИКТОРОВНА</t>
  </si>
  <si>
    <t>И Владимир Геннадьевич</t>
  </si>
  <si>
    <t>О АНТОН СЕРГЕЕВИЧ</t>
  </si>
  <si>
    <t>А Павел Викторович</t>
  </si>
  <si>
    <t>Р СВЕТЛАНА ВИТАЛЬЕВНА</t>
  </si>
  <si>
    <t>Г Ильнар Илдусович</t>
  </si>
  <si>
    <t>П НИКОЛАЙ ДМИТРИЕВИЧ</t>
  </si>
  <si>
    <t>П ОЛЬГА МИХАЙЛОВНА</t>
  </si>
  <si>
    <t>М Николай Владимирович</t>
  </si>
  <si>
    <t>Б Юрий Александрович</t>
  </si>
  <si>
    <t>Я Александр Ростиславович</t>
  </si>
  <si>
    <t>Н АЛЕКСАНДР СЕРГЕЕВИЧ</t>
  </si>
  <si>
    <t>Г ЛУЧИНИН ГЕОРГИЙ</t>
  </si>
  <si>
    <t>А ОЛЬГА СЕРГЕЕВНА</t>
  </si>
  <si>
    <t>Р ДАРЬЯ АЛЕКСЕЕВНА</t>
  </si>
  <si>
    <t>С СВЕТЛАНА АНДРЕЕВНА</t>
  </si>
  <si>
    <t>К НАТАЛЬЯ ПОЛИКАРПОВНА</t>
  </si>
  <si>
    <t>К АЛЕКСЕЙ НИКОЛАЕВИЧ</t>
  </si>
  <si>
    <t>Б САИДА ВОЛГАЕВНА</t>
  </si>
  <si>
    <t>Ч Ольга Владимировна</t>
  </si>
  <si>
    <t>М ТАТЬЯНА ПЕТРОВНА</t>
  </si>
  <si>
    <t>Л Наталья Александровна</t>
  </si>
  <si>
    <t>Т ЛЮДМИЛА ЮРЬЕВНА</t>
  </si>
  <si>
    <t>Е ЕКАТЕРИНА ГЕННАДЬЕВНА</t>
  </si>
  <si>
    <t>М АЛЕКСАНДР ВЛАДИМИРОВИЧ</t>
  </si>
  <si>
    <t>О Олег Алексеевич</t>
  </si>
  <si>
    <t>З МАРИЯ ИВАНОВНА</t>
  </si>
  <si>
    <t>З КОНСТАНТИН АЛЕКСАНДРОВИЧ</t>
  </si>
  <si>
    <t>Р ВАЛЕНТИНА ВИКТОРОВНА</t>
  </si>
  <si>
    <t>З ЮЛИЯ АНДРЕЕВНА</t>
  </si>
  <si>
    <t>Р АНАСТАСИЯ СЕРГЕЕВНА</t>
  </si>
  <si>
    <t>З НИКИТА СЕРГЕЕВИЧ</t>
  </si>
  <si>
    <t>Б ЛЮБОВЬ НИКОЛАЕВНА</t>
  </si>
  <si>
    <t>Л ДМИТРИЙ ВЕНИАМИНОВИЧ</t>
  </si>
  <si>
    <t>П КИРИЛЛ ВЯЧЕСЛАВОВИЧ</t>
  </si>
  <si>
    <t>Б АЛЕКСЕЙ ВИКТОРОВИЧ</t>
  </si>
  <si>
    <t>Ш Сауле Гарифулловна</t>
  </si>
  <si>
    <t>М АННА АЛЕКСАНДРОВНА</t>
  </si>
  <si>
    <t>Т Станислав Юрьевич</t>
  </si>
  <si>
    <t>К АЛЕКСАНДРА ВАЛЕНТИНОВНА</t>
  </si>
  <si>
    <t>Г ЛЮБОВЬ АРТУРОВНА</t>
  </si>
  <si>
    <t>К Наталья Сергеевна</t>
  </si>
  <si>
    <t>К ОЛЬГА АНАТОЛЬЕВНА</t>
  </si>
  <si>
    <t>П Наталия Михайловна</t>
  </si>
  <si>
    <t>Д Сергей Иванович</t>
  </si>
  <si>
    <t>Г ТАТЬЯНА АЛЕКСАНДРОВНА</t>
  </si>
  <si>
    <t>З Альбина Александровна</t>
  </si>
  <si>
    <t>Б Карен Гагикович</t>
  </si>
  <si>
    <t>О Антон Александрович</t>
  </si>
  <si>
    <t>Е АЛЕКСЕЙ ЛЕОНИДОВИЧ</t>
  </si>
  <si>
    <t>В МАРИЯ ВЛАДИМИРОВНА</t>
  </si>
  <si>
    <t>Д АЛЕКСЕЙ ИВАНОВИЧ</t>
  </si>
  <si>
    <t>Б МАРИЯ ИГОРЕВНА</t>
  </si>
  <si>
    <t>К АЛЕКСЕЙ АЛЕКСАНДРОВИЧ</t>
  </si>
  <si>
    <t>О МАРИЯ ЖАМСАРАНОВНА</t>
  </si>
  <si>
    <t>Г АЛЕКСАНДР СЕРГЕЕВИЧ</t>
  </si>
  <si>
    <t>Л КСЕНИЯ АЛЕКСАНДРОВНА</t>
  </si>
  <si>
    <t>С ИРИНА ВИТАЛЬЕВНА</t>
  </si>
  <si>
    <t>Н НИКИТА ВЛАДИМИРОВИЧ</t>
  </si>
  <si>
    <t>П СЕРГЕЙ АЛЕКСЕЕВИЧ</t>
  </si>
  <si>
    <t>А ОЛЬГА ЛЕОНИДОВНА</t>
  </si>
  <si>
    <t>А НИНА АЛЕКСАНДРОВНА</t>
  </si>
  <si>
    <t>Ю Дмитрий Николаевич</t>
  </si>
  <si>
    <t>Р ДЕНИС ВЛАДИМИРОВИЧ</t>
  </si>
  <si>
    <t>И ЭЛЬВИРА БУЛАТОВНА</t>
  </si>
  <si>
    <t>В ТАТЬЯНА ЮРЬЕВНА</t>
  </si>
  <si>
    <t>К Данил Викторович</t>
  </si>
  <si>
    <t>Ш ОЛЕГ ВЛАДИМИРОВИЧ</t>
  </si>
  <si>
    <t>П Павел Валентинович</t>
  </si>
  <si>
    <t>Г ТАТЬЯНА ЕВГЕНЬЕВНА</t>
  </si>
  <si>
    <t xml:space="preserve">К Андрей </t>
  </si>
  <si>
    <t>А НАТАЛЬЯ ЮРЬЕВНА</t>
  </si>
  <si>
    <t>М ЕКАТЕРИНА АЛЕКСАНДРОВНА</t>
  </si>
  <si>
    <t>К НАТАЛЬЯ ВЛАДИМИРОВНА</t>
  </si>
  <si>
    <t>М Лариса Викторовна</t>
  </si>
  <si>
    <t>В ДЕНИС АЛЕКСАНДРОВИЧ</t>
  </si>
  <si>
    <t>А АНДРЕЙ АЛЕКСЕЕВИЧ</t>
  </si>
  <si>
    <t>В ТАТЬЯНА ВЛАДИМИРОВНА</t>
  </si>
  <si>
    <t>П ЕКАТЕРИНА АНАТОЛЬЕВНА</t>
  </si>
  <si>
    <t>О РОМАН ВИКТОРОВИЧ</t>
  </si>
  <si>
    <t>Ф АЛЕКСЕЙ ВЛАДИМИРОВИЧ</t>
  </si>
  <si>
    <t>Б Анна Алексеевна</t>
  </si>
  <si>
    <t>М ВЕРА НИКОЛАЕВНА</t>
  </si>
  <si>
    <t>Б РУСЛАН РИНАТОВИЧ</t>
  </si>
  <si>
    <t>Ч АЛЛА ВАСИЛЬЕВНА</t>
  </si>
  <si>
    <t>М МИХАИЛ АРКАДЬЕВИЧ</t>
  </si>
  <si>
    <t>К СЕРГЕЙ ДМИТРИЕВИЧ</t>
  </si>
  <si>
    <t>И КОНСТАНТИН АНАТОЛЬЕВИЧ</t>
  </si>
  <si>
    <t>П ЛЮДМИЛА АЛЕКСАНДРОВНА</t>
  </si>
  <si>
    <t>Е Александр Александрович</t>
  </si>
  <si>
    <t>В КИРИЛЛ ВИКТОРОВИЧ</t>
  </si>
  <si>
    <t>М Эдуард Александрович</t>
  </si>
  <si>
    <t>Н СЕРГЕЙ НИКОЛАЕВИЧ</t>
  </si>
  <si>
    <t>Б ДЕНИС ВАЛЕНТИНОВИЧ</t>
  </si>
  <si>
    <t>Г Ольга Николаевна</t>
  </si>
  <si>
    <t>Л НАТАЛЬЯ ДМИТРИЕВНА</t>
  </si>
  <si>
    <t>Л Елена Вячеславовна</t>
  </si>
  <si>
    <t>С ОЛЕСЯ ГЕОРГИЕВНА</t>
  </si>
  <si>
    <t>Л ВЛАДИМИР АЛЕКСАНДРОВИЧ</t>
  </si>
  <si>
    <t>Ш Айрат Хамистович</t>
  </si>
  <si>
    <t>П Виктория Викторовна</t>
  </si>
  <si>
    <t>С НАДЕЖДА АЛЕКСАНДРОВНА</t>
  </si>
  <si>
    <t>Д ФЛЮЗА ТИМИРОВНА</t>
  </si>
  <si>
    <t>С Наталья Владимировна</t>
  </si>
  <si>
    <t>Р СВЕТЛАНА ВАСИЛЬЕВНА</t>
  </si>
  <si>
    <t>П Эльвира Наильевна</t>
  </si>
  <si>
    <t>П Илья Юрьевич</t>
  </si>
  <si>
    <t>А ВЕРА СЕРГЕЕВНА</t>
  </si>
  <si>
    <t>Г ВИКТОРИЯ ГЕННАДЬЕВНА</t>
  </si>
  <si>
    <t>З НАДЕЖДА АНАТОЛЬЕВНА</t>
  </si>
  <si>
    <t>Ф АЛЕКСАНДР ПАВЛОВИЧ</t>
  </si>
  <si>
    <t>К СВЕТЛАНА ВЛАДИМИРОВНА</t>
  </si>
  <si>
    <t>Л Константин Васильевич</t>
  </si>
  <si>
    <t>Ф ЛИЛИЯ МИРГАСИМОВНА</t>
  </si>
  <si>
    <t>В ВАЛЕРИЙ ИГОРЕВИЧ</t>
  </si>
  <si>
    <t>Д СВЕТЛАНА ИГОРЕВНА</t>
  </si>
  <si>
    <t>К ДАНИЛА ЕВГЕНЬЕВИЧ</t>
  </si>
  <si>
    <t>Ч ЕКАТЕРИНА ЮРЬЕВНА</t>
  </si>
  <si>
    <t>М ВЕРОНИКА СЕРГЕЕВНА</t>
  </si>
  <si>
    <t>Б ТАТЬЯНА НИКОЛАЕВНА</t>
  </si>
  <si>
    <t>Ф Андрей Владимирович</t>
  </si>
  <si>
    <t>П АРТЕМ ВИКТОРОВИЧ</t>
  </si>
  <si>
    <t>А СЕРГЕЙ ИГОРЕВИЧ</t>
  </si>
  <si>
    <t>М СВЕТЛАНА ВЛАДИМИРОВНА</t>
  </si>
  <si>
    <t>А АННА АНДРЕЕВНА</t>
  </si>
  <si>
    <t>Ш АЛЕКСАНДРА ОЛЕГОВНА</t>
  </si>
  <si>
    <t>К ТАТЬЯНА ПЕТРОВНА</t>
  </si>
  <si>
    <t>М ДЕНИС АНДРЕЕВИЧ</t>
  </si>
  <si>
    <t>А КИРИЛЛ ОЛЕГОВИЧ</t>
  </si>
  <si>
    <t>Л НАТАЛЬЯ АЛЕКСЕЕВНА</t>
  </si>
  <si>
    <t>С АННА ГЕННАДЬЕВНА</t>
  </si>
  <si>
    <t>К ИГОРЬ ИГОРЕВИЧ</t>
  </si>
  <si>
    <t>Э Яков Геннадьевич</t>
  </si>
  <si>
    <t>Е Надежда Геннадьевна</t>
  </si>
  <si>
    <t>И ИЛЬЯ НИКОЛАЕВИЧ</t>
  </si>
  <si>
    <t>К ЕВГЕНИЯ ФЕДОРОВНА</t>
  </si>
  <si>
    <t>Н ИРИНА АЛЕКСАНДРОВНА</t>
  </si>
  <si>
    <t>П Денис Викторович</t>
  </si>
  <si>
    <t>Т ЮЛИЯ ЛЕОНИДОВНА</t>
  </si>
  <si>
    <t>И Марина Васильевна</t>
  </si>
  <si>
    <t>М ЕЛЕНА ГЕННАДЬЕВНА</t>
  </si>
  <si>
    <t>Ш ЧУЛПАН ФАНИЛЕВНА</t>
  </si>
  <si>
    <t>А ВИТАЛИЙ ЕВГЕНЬЕВИЧ</t>
  </si>
  <si>
    <t>М КСЕНИЯ ЕФИМОВНА</t>
  </si>
  <si>
    <t>А АРТЕМ АРТУРОВИЧ</t>
  </si>
  <si>
    <t>М ВЕРА ДМИТРИЕВНА</t>
  </si>
  <si>
    <t>Г СВЕТЛАНА АНДРЕЕВНА</t>
  </si>
  <si>
    <t>П ТАТЬЯНА ПЕТРОВНА</t>
  </si>
  <si>
    <t>А СВЕТЛАНА ВЯЧЕСЛАВОВНА</t>
  </si>
  <si>
    <t>А ГУЗЯЛ ЗАВДАТОВНА</t>
  </si>
  <si>
    <t>Б Дарья Владимировна</t>
  </si>
  <si>
    <t>М Елена Александровна</t>
  </si>
  <si>
    <t>Ш МАРГАРИТА СЕРГЕЕВНА</t>
  </si>
  <si>
    <t>С ВАСИЛИЙ АЛЕКСАНДРОВИЧ</t>
  </si>
  <si>
    <t>Д ЮЛИЯ ВЛАДИМИРОВНА</t>
  </si>
  <si>
    <t>М Ольга Григорьевна</t>
  </si>
  <si>
    <t>М АНАСТАСИЯ КОНСТАНТИНОВНА</t>
  </si>
  <si>
    <t>А Маргарита Ивановна</t>
  </si>
  <si>
    <t>Г ЖАННА ВЛАДИМИРОВНА</t>
  </si>
  <si>
    <t>К КИРИЛЛ АНДРЕЕВИЧ</t>
  </si>
  <si>
    <t>Ц НАТАЛЬЯ МИХАЙЛОВНА</t>
  </si>
  <si>
    <t>Ш ПОЛИНА АЛЕКСЕЕВНА</t>
  </si>
  <si>
    <t>Б ЭЛЬВИРА РАИСОВНА</t>
  </si>
  <si>
    <t>Р СЕМЕН АНДРЕЕВИЧ</t>
  </si>
  <si>
    <t>О Денис Александрович</t>
  </si>
  <si>
    <t>С АНАСТАСИЯ СЕРГЕЕВНА</t>
  </si>
  <si>
    <t>Б ЕВГЕНИЯ АРКАДЬЕВНА</t>
  </si>
  <si>
    <t>Б АЛЕКСЕЙ ВАСИЛЬЕВИЧ</t>
  </si>
  <si>
    <t>Х НАДЕЖДА ЕВГЕНЬЕВНА</t>
  </si>
  <si>
    <t>Л Мария Сергеевна</t>
  </si>
  <si>
    <t>Р ЛАРИСА ГАВРИЛОВНА</t>
  </si>
  <si>
    <t>Б ОЛЕСЯ АЛЕКСЕЕВНА</t>
  </si>
  <si>
    <t>Н ЕКАТЕРИНА МИХАЙЛОВНА</t>
  </si>
  <si>
    <t>К ОЛЕГ АЛЕКСАНДРОВИЧ</t>
  </si>
  <si>
    <t>Д АЛЕКСАНДР ВАЛЕРЬЕВИЧ</t>
  </si>
  <si>
    <t>Е Наталья Анатольевна</t>
  </si>
  <si>
    <t>К ДМИТРИЙ МИХАЙЛОВИЧ</t>
  </si>
  <si>
    <t>И ДАРЬЯ ИВАНОВНА</t>
  </si>
  <si>
    <t>Г ЛИДИЯ ВИКТОРОВНА</t>
  </si>
  <si>
    <t>О ЛЮДМИЛА ЛЬВОВНА</t>
  </si>
  <si>
    <t>Г АЛЕКСЕЙ ФЕДОРОВИЧ</t>
  </si>
  <si>
    <t>Х Нина Викторовна</t>
  </si>
  <si>
    <t>З АЛИНА МАКСИМОВНА</t>
  </si>
  <si>
    <t>К Виктор Александрович</t>
  </si>
  <si>
    <t>А РОМАН ЕВГЕНЬЕВИЧ</t>
  </si>
  <si>
    <t>К ЕВГЕНИЯ ЭДУАРДОВНА</t>
  </si>
  <si>
    <t>Б ВЯЧЕСЛАВ ВЛАДИМИРОВИЧ</t>
  </si>
  <si>
    <t>А ДЕНИС АЛЕКСАНДРОВИЧ</t>
  </si>
  <si>
    <t>Ч АЛЕКСЕЙ ВИТАЛЬЕВИЧ</t>
  </si>
  <si>
    <t>К Наталья Алексеевна</t>
  </si>
  <si>
    <t>Ц ТАТЬЯНА АЛЕКСЕЕВНА</t>
  </si>
  <si>
    <t>Л СТАНИСЛАВА БОРИСОВНА</t>
  </si>
  <si>
    <t>С Анна Ивановна</t>
  </si>
  <si>
    <t>С МИХАИЛ НИКОЛАЕВИЧ</t>
  </si>
  <si>
    <t>Ш ИРИНА ЕВГЕНЬЕВНА</t>
  </si>
  <si>
    <t>С ТАТЬЯНА ВИКТОРОВНА</t>
  </si>
  <si>
    <t>С Александр Евгеньевич</t>
  </si>
  <si>
    <t>Ф КРИСТИНА ИВАНОВНА</t>
  </si>
  <si>
    <t>Н Анна Павловна</t>
  </si>
  <si>
    <t>Т ЕВГЕНИЙ ПЕТРОВИЧ</t>
  </si>
  <si>
    <t>В ЕКАТЕРИНА ПАВЛОВНА</t>
  </si>
  <si>
    <t>С ДЖЕЙРАН ЭЛЬЧИНОВНА</t>
  </si>
  <si>
    <t>Е ЕЛЕНА НИКОЛАЕВНА</t>
  </si>
  <si>
    <t>Ш Олег Викторович</t>
  </si>
  <si>
    <t>Г ТАТЬЯНА МИХАЙЛОВНА</t>
  </si>
  <si>
    <t>Г Олеся Николаевна</t>
  </si>
  <si>
    <t>Б Зинхар Хусеевна</t>
  </si>
  <si>
    <t>Д РОМАН ПЕТРОВИЧ</t>
  </si>
  <si>
    <t>В ВИКТОР ВАСИЛЬЕВИЧ</t>
  </si>
  <si>
    <t>Ш НИКИТА ВЛАДИМИРОВИЧ</t>
  </si>
  <si>
    <t>Х МАРИЯ АЛЕКСАНДРОВНА</t>
  </si>
  <si>
    <t>Г Наталия Александровна</t>
  </si>
  <si>
    <t>П ВАЛЕРИЙ НИКОЛАЕВИЧ</t>
  </si>
  <si>
    <t>А ОКСАНА ВЛАДИМИРОВНА</t>
  </si>
  <si>
    <t>Н КОНСТАНТИН АНДРЕЕВИЧ</t>
  </si>
  <si>
    <t>Г ИВАН КОНСТАНТИНОВИЧ</t>
  </si>
  <si>
    <t>Д ВЛАДИМИР НИКОЛАЕВИЧ</t>
  </si>
  <si>
    <t>Ф ЕЛЕНА ЕВГЕНЬЕВНА</t>
  </si>
  <si>
    <t>Д ЮЛИЯ ИГОРЕВНА</t>
  </si>
  <si>
    <t>К МАЯ МАХМАДХУЖАЕВНА</t>
  </si>
  <si>
    <t>Е Наталья Викторовна</t>
  </si>
  <si>
    <t>Г СВЕТЛАНА РАИСОВНА</t>
  </si>
  <si>
    <t>А Виктория Евгеньевна</t>
  </si>
  <si>
    <t>Ш ИРИНА АЛЕКСАНДРОВНА</t>
  </si>
  <si>
    <t>Р ЛЮБОВЬ НИКОЛАЕВНА</t>
  </si>
  <si>
    <t>Г ДАНИЯ ЖИГАНШЕВНА</t>
  </si>
  <si>
    <t>Ш РОМАН АЛЕКСАНДРОВИЧ</t>
  </si>
  <si>
    <t>Д ОЛЬГА ШАМИЛЬЕВНА</t>
  </si>
  <si>
    <t>Л АЛЕКСАНДР АЛЕКСАНДРОВИЧ</t>
  </si>
  <si>
    <t>Р Михаил Александрович</t>
  </si>
  <si>
    <t xml:space="preserve">К ЕЛЕНА </t>
  </si>
  <si>
    <t>М ТАТЬЯНА АНДРЕЕВНА</t>
  </si>
  <si>
    <t>В Ирина Валентиновна</t>
  </si>
  <si>
    <t>Р ОЛЬГА АЛЕКСАНДРОВНА</t>
  </si>
  <si>
    <t>Г АЛЕНА НИКОЛАЕВНА</t>
  </si>
  <si>
    <t>П ТАТЬЯНА ВАСИЛЬЕВНА</t>
  </si>
  <si>
    <t>Ш МИХАИЛ ЮРЬЕВИЧ</t>
  </si>
  <si>
    <t>С АЛИНА МИХАЙЛОВНА</t>
  </si>
  <si>
    <t>С АЛЕКСЕЙ АЛЬБЕРТОВИЧ</t>
  </si>
  <si>
    <t>И Андрей Васильевич</t>
  </si>
  <si>
    <t>М Татьяна Ивановна</t>
  </si>
  <si>
    <t>К ФАНИС ФАРИТОВИЧ</t>
  </si>
  <si>
    <t>А Александра Алексеевна</t>
  </si>
  <si>
    <t>П АННА АЛЕКСАНДРОВНА</t>
  </si>
  <si>
    <t>Т АЛЕКСАНДРА АНДРЕЕВНА</t>
  </si>
  <si>
    <t>Г ДАРЬЯ ВЛАДИМИРОВНА</t>
  </si>
  <si>
    <t>В Александра Вячеславовна</t>
  </si>
  <si>
    <t>Т ТАТЬЯНА НИКОЛАЕВНА</t>
  </si>
  <si>
    <t>П АЛЕКСЕЙ СЕРГЕЕВИЧ</t>
  </si>
  <si>
    <t>С ТАТЬЯНА АНАТОЛЬЕВНА</t>
  </si>
  <si>
    <t>Х ЭЛИНА ХАСАНОВНА</t>
  </si>
  <si>
    <t>К ИРИНА ОЛЕГОВНА</t>
  </si>
  <si>
    <t>З ЕЛЕНА АНАТОЛЬЕВНА</t>
  </si>
  <si>
    <t>С МАРИЯ СЕРГЕЕВНА</t>
  </si>
  <si>
    <t>Ф ДМИТРИЙ АЛЕКСАНДРОВИЧ</t>
  </si>
  <si>
    <t>М АЛЕКСАНДР СЕРГЕЕВИЧ</t>
  </si>
  <si>
    <t>З ВАЛЕРИЙ ИОСИФОВИЧ</t>
  </si>
  <si>
    <t>Т ЮЛИЯ АМИРОВНА</t>
  </si>
  <si>
    <t>Ф АРТЕМ МИХАЙЛОВИЧ</t>
  </si>
  <si>
    <t>Ш СЕРГЕЙ ПЕТРОВИЧ</t>
  </si>
  <si>
    <t>М РАМИС РУСТАМОВИЧ</t>
  </si>
  <si>
    <t>Д АНАСТАСИЯ ГРИГОРЬЕВНА</t>
  </si>
  <si>
    <t>И АЛЕКСАНДР ВИКТОРОВИЧ</t>
  </si>
  <si>
    <t>Ш АЛЕКСАНДРА ЛЬВОВНА</t>
  </si>
  <si>
    <t>С КОНСТАНТИН ВЯЧЕСЛАВОВИЧ</t>
  </si>
  <si>
    <t>Б ПОЛИНА ГЕННАДЬЕВНА</t>
  </si>
  <si>
    <t>С АНАСТАСИЯ ЭДУАРДОВНА</t>
  </si>
  <si>
    <t>И САМАТ АМАНТАЕВИЧ</t>
  </si>
  <si>
    <t>П АРТЕМ АЛЕКСАНДРОВИЧ</t>
  </si>
  <si>
    <t>Б НАДЕЖДА ВИКТОРОВНА</t>
  </si>
  <si>
    <t>С МУРАТ РЯДИФОВИЧ</t>
  </si>
  <si>
    <t>Г ИРИНА ТИТОВНА</t>
  </si>
  <si>
    <t>М ОЛЬГА ВЛАДИМИРОВНА</t>
  </si>
  <si>
    <t>А ДАНИИЛ ВЛАДИСЛАВОВИЧ</t>
  </si>
  <si>
    <t>М Максим Сергеевич</t>
  </si>
  <si>
    <t>А Мария Евгеньевна</t>
  </si>
  <si>
    <t>Л ТАТЬЯНА ВАСИЛЬЕВНА</t>
  </si>
  <si>
    <t>С АЛЕКСАНДР БОРИСОВИЧ</t>
  </si>
  <si>
    <t>К СВЕТЛАНА АНАТОЛЬЕВНА</t>
  </si>
  <si>
    <t>В ИРИНА АЛЕКСАНДРОВНА</t>
  </si>
  <si>
    <t>Х СЕРГЕЙ БОРИСОВИЧ</t>
  </si>
  <si>
    <t>П ВЛАДИМИР ИВАНОВИЧ</t>
  </si>
  <si>
    <t>Л НАТАЛЬЯ ЕВГЕНЬЕВНА</t>
  </si>
  <si>
    <t>Б ТИМУР ВЛАДИМИРОВИЧ</t>
  </si>
  <si>
    <t>М НАДЕЖДА АЛЕКСАНДРОВНА</t>
  </si>
  <si>
    <t>А Елена Владимировна</t>
  </si>
  <si>
    <t>Х ЕВГЕНИЙ ВЛАДИМИРОВИЧ</t>
  </si>
  <si>
    <t>С ЛАРИСА АЛЕКСАНДРОВНА</t>
  </si>
  <si>
    <t>А РУСТАМ ТАХИРОВИЧ</t>
  </si>
  <si>
    <t>Д НАТАЛЬЯ ПЕТРОВНА</t>
  </si>
  <si>
    <t>Б Арина Сергеевна</t>
  </si>
  <si>
    <t>Л ОЛЬГА СЕРГЕЕВНА</t>
  </si>
  <si>
    <t>Н ЕВГЕНИЙ ВАСИЛЬЕВИЧ</t>
  </si>
  <si>
    <t>С МАРИНА НИКОЛАЕВНА</t>
  </si>
  <si>
    <t>К МАРИНА НИКОЛАЕВНА</t>
  </si>
  <si>
    <t>К Елена Видмантасовна</t>
  </si>
  <si>
    <t>З ИРИНА ВЛАДИМИРОВНА</t>
  </si>
  <si>
    <t>С СЕРГЕЙ БОРИСОВИЧ</t>
  </si>
  <si>
    <t>И ГЛЕБ КОНСТАНТИНОВИЧ</t>
  </si>
  <si>
    <t>А Наталия Михайловна</t>
  </si>
  <si>
    <t>К НАТАЛЬЯ ИВАНОВНА</t>
  </si>
  <si>
    <t>Ц КСЕНИЯ МИХАЙЛОВНА</t>
  </si>
  <si>
    <t>Б Ольга Александровна</t>
  </si>
  <si>
    <t>Б ГАЛИНА СЕРГЕЕВНА</t>
  </si>
  <si>
    <t>Ш ОЛЬГА ВЯЧЕСЛАВОВНА</t>
  </si>
  <si>
    <t>А АННА ГЕОРГИЕВНА</t>
  </si>
  <si>
    <t>К ЛЮДМИЛА СЕРГЕЕВНА</t>
  </si>
  <si>
    <t>С Нелли Ансаровна</t>
  </si>
  <si>
    <t>М Татьяна Сергеевна</t>
  </si>
  <si>
    <t>П ИРИНА ВЛАДИМИРОВНА</t>
  </si>
  <si>
    <t>К Сергей Геннадьевич</t>
  </si>
  <si>
    <t>П ДЕНИС АЛЕКСЕЕВИЧ</t>
  </si>
  <si>
    <t>З ИРИНА АЛЕКСАНДРОВНА</t>
  </si>
  <si>
    <t>С ЕЛЕНА ВИКТОРОВНА</t>
  </si>
  <si>
    <t>З ЕКАТЕРИНА АЛЕКСАНДРОВНА</t>
  </si>
  <si>
    <t>Б ЕЛЕНА ПЕТРОВНА</t>
  </si>
  <si>
    <t>И Мурад Арсланалиевич</t>
  </si>
  <si>
    <t>М Алексей Михайлович</t>
  </si>
  <si>
    <t>Е АЛЕКСЕЙ ЗАЙДУЛАЕВИЧ</t>
  </si>
  <si>
    <t>П ТАТЬЯНА ИВАНОВНА</t>
  </si>
  <si>
    <t>М НАТАЛЬЯ ДМИТРИЕВНА</t>
  </si>
  <si>
    <t>Я ОЛЬГА НИКОЛАЕВНА</t>
  </si>
  <si>
    <t>Д ЕВГЕНИЙ БОРИСОВИЧ</t>
  </si>
  <si>
    <t>К ДАНИИЛ ВИКТОРОВИЧ</t>
  </si>
  <si>
    <t>Х ГЕОРГИЙ НОДАРОВИЧ</t>
  </si>
  <si>
    <t>Д АЛЕКСАНДРА СЕРГЕЕВНА</t>
  </si>
  <si>
    <t>К Елена Александровна</t>
  </si>
  <si>
    <t>М СЕВИЛ ЮСИФ</t>
  </si>
  <si>
    <t>Б НАДЕЖДА ВИТАЛЬЕВНА</t>
  </si>
  <si>
    <t>Л ОЛЕГ ГРИГОРЬЕВИЧ</t>
  </si>
  <si>
    <t>Е Тамара Ивановна</t>
  </si>
  <si>
    <t>В Надежда Александровна</t>
  </si>
  <si>
    <t>П СТАНИСЛАВ ВЛАДИМИРОВИЧ</t>
  </si>
  <si>
    <t>К ТАТЬЯНА СЕРГЕЕВНА</t>
  </si>
  <si>
    <t>Л МАРИЯ ИВАНОВНА</t>
  </si>
  <si>
    <t>М Диана Эльбрусовна</t>
  </si>
  <si>
    <t>М ИРИНА СТАНИСЛАВОВНА</t>
  </si>
  <si>
    <t>П ИНЕССА НИКОЛАЕВНА</t>
  </si>
  <si>
    <t>Б АЛЕКСАНДР ВЛАДИМИРОВИЧ</t>
  </si>
  <si>
    <t>Ф ВЛАДИМИР ВИКТОРОВИЧ</t>
  </si>
  <si>
    <t>В Анна Борисовна</t>
  </si>
  <si>
    <t>Д Ольга Юрьевна</t>
  </si>
  <si>
    <t>З ЕЛЕНА АЛЕКСАНДРОВНА</t>
  </si>
  <si>
    <t>Р АЛЕКСЕЙ ИВАНОВИЧ</t>
  </si>
  <si>
    <t>Л ТАТЬЯНА СЕРГЕЕВНА</t>
  </si>
  <si>
    <t>Ф ТАТЬЯНА АНАТОЛЬЕВНА</t>
  </si>
  <si>
    <t>Т Людмила Васильевна</t>
  </si>
  <si>
    <t>Ф ГЕРМАН СЕРГЕЕВИЧ</t>
  </si>
  <si>
    <t>К АЛЕКСАНДРА КОНСТАНТИНОВНА</t>
  </si>
  <si>
    <t>К Ирина Александровна</t>
  </si>
  <si>
    <t>Г АННА ВАСИЛЬЕВНА</t>
  </si>
  <si>
    <t>В АЛЬБИНА АНАТОЛЬЕВНА</t>
  </si>
  <si>
    <t>Е ЮЛИЯ СЕРГЕЕВНА</t>
  </si>
  <si>
    <t>К МИХАИЛ ВЛАДИМИРОВИЧ</t>
  </si>
  <si>
    <t>П МАКСИМ ЮРЬЕВИЧ</t>
  </si>
  <si>
    <t>З ПАВЕЛ АНАТОЛЬЕВИЧ</t>
  </si>
  <si>
    <t>Т ЛЮБОВЬ АРКАДЬЕВНА</t>
  </si>
  <si>
    <t>Е МАКСИМ ВЛАДИМИРОВИЧ</t>
  </si>
  <si>
    <t>А Денис Фаритович</t>
  </si>
  <si>
    <t>С АНАСТАСИЯ АЛЕКСЕЕВНА</t>
  </si>
  <si>
    <t>Ф Ольга Николаевна</t>
  </si>
  <si>
    <t>Ф Юрий Викторович</t>
  </si>
  <si>
    <t>Б ЭВЕЛИНА ЕВГЕНЬЕВНА</t>
  </si>
  <si>
    <t>Н ЕЛЕНА АЛЕКСАНДРОВНА</t>
  </si>
  <si>
    <t>С Ильдар Фанисович</t>
  </si>
  <si>
    <t>М ОЛЕСЯ ВЛАДИМИРОВНА</t>
  </si>
  <si>
    <t>Е Егор Вадимович</t>
  </si>
  <si>
    <t>З ВЛАДИМИР ВЛАДИМИРОВИЧ</t>
  </si>
  <si>
    <t>К АННА СЕРГЕЕВНА</t>
  </si>
  <si>
    <t>П ТАТЬЯНА ИГОРЬЕВНА</t>
  </si>
  <si>
    <t>Л ЮЛИЯ АНДРЕЕВНА</t>
  </si>
  <si>
    <t>С МАРИЯ ЕВГЕНЬЕВНА</t>
  </si>
  <si>
    <t>И СЕРГЕЙ ВЛАДИМИРОВИЧ</t>
  </si>
  <si>
    <t>Л АЛЕКСАНДР СЕРГЕЕВИЧ</t>
  </si>
  <si>
    <t>М ДМИТРИЙ ГЕННАДИЕВИЧ</t>
  </si>
  <si>
    <t>Г МАРГАРИТА МАРТОВНА</t>
  </si>
  <si>
    <t>Ш ВАЛЕРИЙ ВИТАЛЬЕВИЧ</t>
  </si>
  <si>
    <t>В Ксения Александровна</t>
  </si>
  <si>
    <t>В ИГОРЬ ЭДУАРДОВИЧ</t>
  </si>
  <si>
    <t>Ш АЛЕКСАНДР ВИКТОРОВИЧ</t>
  </si>
  <si>
    <t>Ф ИГОРЬ СЕРГЕЕВИЧ</t>
  </si>
  <si>
    <t>В ЕЛЕНА ВИКТОРОВНА</t>
  </si>
  <si>
    <t>Ш ЕКАТЕРИНА ВЛАДИМИРОВНА</t>
  </si>
  <si>
    <t>Ю СЕРГЕЙ АЛЕКСАНДРОВИЧ</t>
  </si>
  <si>
    <t>К ДЕНИС ЮРЬЕВИЧ</t>
  </si>
  <si>
    <t>Р МАРИЯ АЛЕКСАНДРОВНА</t>
  </si>
  <si>
    <t>Е Юрий Сергеевич</t>
  </si>
  <si>
    <t>Г МАРИНА АНАТОЛЬЕВНА</t>
  </si>
  <si>
    <t>С АНДРЕЙ ФЕДОРОВИЧ</t>
  </si>
  <si>
    <t>Л АЛЕКСЕЙ ВЛАДИМИРОВИЧ</t>
  </si>
  <si>
    <t>С МАРИЯ ИВАНОВНА</t>
  </si>
  <si>
    <t>Л ТАТЬЯНА АЛЕКСАНДРОВНА</t>
  </si>
  <si>
    <t>М ЛАРИСА БОРИСОВНА</t>
  </si>
  <si>
    <t>Ш ОЛЬГА ПЕТРОВНА</t>
  </si>
  <si>
    <t>К СЕРГЕЙ ВИКТОРОВИЧ</t>
  </si>
  <si>
    <t>Р РЕНАТА РАВИЛЕВНА</t>
  </si>
  <si>
    <t>А ВИКТОР АНДРЕЕВИЧ</t>
  </si>
  <si>
    <t>К Наталия Александровна</t>
  </si>
  <si>
    <t>Ш ИРИНА ВЛАДИМИРОВНА</t>
  </si>
  <si>
    <t>З ЕЛИЗАВЕТА АЛЕКСАНДРОВНА</t>
  </si>
  <si>
    <t>К Этери Джемалиевна</t>
  </si>
  <si>
    <t>Х Людмила Матвеевна</t>
  </si>
  <si>
    <t>Ш ПАВЕЛ ВАСИЛЬЕВИЧ</t>
  </si>
  <si>
    <t>А Надежда Тимофеевна</t>
  </si>
  <si>
    <t>О Зоя Анатольевна</t>
  </si>
  <si>
    <t>М ИРИНА АЛИКУЛОВНА</t>
  </si>
  <si>
    <t>З АННА ВЛАДИМИРОВНА</t>
  </si>
  <si>
    <t>М ЕВГЕНИЯ СЕРГЕЕВНА</t>
  </si>
  <si>
    <t>Б Мария Николаевна</t>
  </si>
  <si>
    <t>М ЮРИЙ ВЛАДИМИРОВИЧ</t>
  </si>
  <si>
    <t>Г ОЛЬГА ЮРЬЕВНА</t>
  </si>
  <si>
    <t>Е ВЛАДИМИР ГЕННАДЬЕВИЧ</t>
  </si>
  <si>
    <t>А ЯРОСЛАВ ВЛАДИМИРОВИЧ</t>
  </si>
  <si>
    <t>Г МИХАИЛ ВЛАДИМИРОВИЧ</t>
  </si>
  <si>
    <t>К ТАТЬЯНА ДМИТРИЕВНА</t>
  </si>
  <si>
    <t>М ЮРИЙ СЕРГЕЕВИЧ</t>
  </si>
  <si>
    <t>Я АМИРАН ПАВЛОВИЧ</t>
  </si>
  <si>
    <t>М БОРИС МИХАЙЛОВИЧ</t>
  </si>
  <si>
    <t>4212</t>
  </si>
  <si>
    <t>8581</t>
  </si>
  <si>
    <t>3216</t>
  </si>
  <si>
    <t>7162</t>
  </si>
  <si>
    <t>5984</t>
  </si>
  <si>
    <t>6722</t>
  </si>
  <si>
    <t>0730</t>
  </si>
  <si>
    <t>7886</t>
  </si>
  <si>
    <t>7447</t>
  </si>
  <si>
    <t>6974</t>
  </si>
  <si>
    <t>9521</t>
  </si>
  <si>
    <t>4760</t>
  </si>
  <si>
    <t>2629</t>
  </si>
  <si>
    <t>2080</t>
  </si>
  <si>
    <t>8720</t>
  </si>
  <si>
    <t>5512</t>
  </si>
  <si>
    <t>1886</t>
  </si>
  <si>
    <t>1962</t>
  </si>
  <si>
    <t>7355</t>
  </si>
  <si>
    <t>3064</t>
  </si>
  <si>
    <t>8941</t>
  </si>
  <si>
    <t>9297</t>
  </si>
  <si>
    <t>6956</t>
  </si>
  <si>
    <t>1121</t>
  </si>
  <si>
    <t>8036</t>
  </si>
  <si>
    <t>0425</t>
  </si>
  <si>
    <t>9140</t>
  </si>
  <si>
    <t>4133</t>
  </si>
  <si>
    <t>1597</t>
  </si>
  <si>
    <t>9289</t>
  </si>
  <si>
    <t>9692</t>
  </si>
  <si>
    <t>6172</t>
  </si>
  <si>
    <t>3233</t>
  </si>
  <si>
    <t>2214</t>
  </si>
  <si>
    <t>Георгий</t>
  </si>
  <si>
    <t>Лиля</t>
  </si>
  <si>
    <t>Геннадий</t>
  </si>
  <si>
    <t>Артур</t>
  </si>
  <si>
    <t>ОЛЬГА</t>
  </si>
  <si>
    <t>4424</t>
  </si>
  <si>
    <t>3057</t>
  </si>
  <si>
    <t>8913</t>
  </si>
  <si>
    <t>8172</t>
  </si>
  <si>
    <t>8381</t>
  </si>
  <si>
    <t>8776</t>
  </si>
  <si>
    <t>1505</t>
  </si>
  <si>
    <t>7818</t>
  </si>
  <si>
    <t>6513</t>
  </si>
  <si>
    <t>0215</t>
  </si>
  <si>
    <t>5339</t>
  </si>
  <si>
    <t>7838</t>
  </si>
  <si>
    <t>1908</t>
  </si>
  <si>
    <t>8553</t>
  </si>
  <si>
    <t>5513</t>
  </si>
  <si>
    <t>3306</t>
  </si>
  <si>
    <t>3985</t>
  </si>
  <si>
    <t>8866</t>
  </si>
  <si>
    <t>9758</t>
  </si>
  <si>
    <t>7418</t>
  </si>
  <si>
    <t>7179</t>
  </si>
  <si>
    <t>5539</t>
  </si>
  <si>
    <t>5967</t>
  </si>
  <si>
    <t>2919</t>
  </si>
  <si>
    <t>7968</t>
  </si>
  <si>
    <t>0830</t>
  </si>
  <si>
    <t>6439</t>
  </si>
  <si>
    <t>8354</t>
  </si>
  <si>
    <t>4608</t>
  </si>
  <si>
    <t>6449</t>
  </si>
  <si>
    <t>8900</t>
  </si>
  <si>
    <t>8152</t>
  </si>
  <si>
    <t>2511</t>
  </si>
  <si>
    <t>3955</t>
  </si>
  <si>
    <t>8916</t>
  </si>
  <si>
    <t>8277</t>
  </si>
  <si>
    <t>8725</t>
  </si>
  <si>
    <t>8998</t>
  </si>
  <si>
    <t>7954</t>
  </si>
  <si>
    <t>3700</t>
  </si>
  <si>
    <t>0637</t>
  </si>
  <si>
    <t>4292</t>
  </si>
  <si>
    <t>4626</t>
  </si>
  <si>
    <t>4749</t>
  </si>
  <si>
    <t>1697</t>
  </si>
  <si>
    <t>0271</t>
  </si>
  <si>
    <t>8996</t>
  </si>
  <si>
    <t>0795</t>
  </si>
  <si>
    <t>4328</t>
  </si>
  <si>
    <t>0141</t>
  </si>
  <si>
    <t>3231</t>
  </si>
  <si>
    <t>6558</t>
  </si>
  <si>
    <t>2996</t>
  </si>
  <si>
    <t>3130</t>
  </si>
  <si>
    <t>0176</t>
  </si>
  <si>
    <t>5563</t>
  </si>
  <si>
    <t>8256</t>
  </si>
  <si>
    <t>3270</t>
  </si>
  <si>
    <t>2305</t>
  </si>
  <si>
    <t>1541</t>
  </si>
  <si>
    <t>7274</t>
  </si>
  <si>
    <t>3484</t>
  </si>
  <si>
    <t>0013</t>
  </si>
  <si>
    <t>0752</t>
  </si>
  <si>
    <t>7028</t>
  </si>
  <si>
    <t>4239</t>
  </si>
  <si>
    <t>7024</t>
  </si>
  <si>
    <t>9121</t>
  </si>
  <si>
    <t>2538</t>
  </si>
  <si>
    <t>1147</t>
  </si>
  <si>
    <t>4931</t>
  </si>
  <si>
    <t>3773</t>
  </si>
  <si>
    <t>0848</t>
  </si>
  <si>
    <t>4430</t>
  </si>
  <si>
    <t>0241</t>
  </si>
  <si>
    <t>7332</t>
  </si>
  <si>
    <t>5348</t>
  </si>
  <si>
    <t>0244</t>
  </si>
  <si>
    <t>4410</t>
  </si>
  <si>
    <t>0850</t>
  </si>
  <si>
    <t>7457</t>
  </si>
  <si>
    <t>4036</t>
  </si>
  <si>
    <t>1116</t>
  </si>
  <si>
    <t>3263</t>
  </si>
  <si>
    <t>6197</t>
  </si>
  <si>
    <t>6364</t>
  </si>
  <si>
    <t>5079</t>
  </si>
  <si>
    <t>9187</t>
  </si>
  <si>
    <t>4421</t>
  </si>
  <si>
    <t>4672</t>
  </si>
  <si>
    <t>3918</t>
  </si>
  <si>
    <t>5666</t>
  </si>
  <si>
    <t>5779</t>
  </si>
  <si>
    <t>5693</t>
  </si>
  <si>
    <t>6671</t>
  </si>
  <si>
    <t>6695</t>
  </si>
  <si>
    <t>0592</t>
  </si>
  <si>
    <t>1028</t>
  </si>
  <si>
    <t>1469</t>
  </si>
  <si>
    <t>1647</t>
  </si>
  <si>
    <t>0975</t>
  </si>
  <si>
    <t>6964</t>
  </si>
  <si>
    <t>5345</t>
  </si>
  <si>
    <t>7623</t>
  </si>
  <si>
    <t>9178</t>
  </si>
  <si>
    <t>7849</t>
  </si>
  <si>
    <t>9774</t>
  </si>
  <si>
    <t>1555</t>
  </si>
  <si>
    <t>5911</t>
  </si>
  <si>
    <t>8382</t>
  </si>
  <si>
    <t>7040</t>
  </si>
  <si>
    <t>0570</t>
  </si>
  <si>
    <t>8893</t>
  </si>
  <si>
    <t>4168</t>
  </si>
  <si>
    <t>0903</t>
  </si>
  <si>
    <t>8200</t>
  </si>
  <si>
    <t>2158</t>
  </si>
  <si>
    <t>3562</t>
  </si>
  <si>
    <t>1692</t>
  </si>
  <si>
    <t>5600</t>
  </si>
  <si>
    <t>4392</t>
  </si>
  <si>
    <t>5011</t>
  </si>
  <si>
    <t>8632</t>
  </si>
  <si>
    <t>9298</t>
  </si>
  <si>
    <t>6286</t>
  </si>
  <si>
    <t>6226</t>
  </si>
  <si>
    <t>9638</t>
  </si>
  <si>
    <t>3733</t>
  </si>
  <si>
    <t>9522</t>
  </si>
  <si>
    <t>3607</t>
  </si>
  <si>
    <t>0112</t>
  </si>
  <si>
    <t>2318</t>
  </si>
  <si>
    <t>8765</t>
  </si>
  <si>
    <t>2889</t>
  </si>
  <si>
    <t>1184</t>
  </si>
  <si>
    <t>5909</t>
  </si>
  <si>
    <t>9433</t>
  </si>
  <si>
    <t>5611</t>
  </si>
  <si>
    <t>6939</t>
  </si>
  <si>
    <t>2773</t>
  </si>
  <si>
    <t>7608</t>
  </si>
  <si>
    <t>9770</t>
  </si>
  <si>
    <t>9554</t>
  </si>
  <si>
    <t>1006</t>
  </si>
  <si>
    <t>7181</t>
  </si>
  <si>
    <t>6858</t>
  </si>
  <si>
    <t>3885</t>
  </si>
  <si>
    <t>0843</t>
  </si>
  <si>
    <t>2293</t>
  </si>
  <si>
    <t>5021</t>
  </si>
  <si>
    <t>0445</t>
  </si>
  <si>
    <t>3327</t>
  </si>
  <si>
    <t>0542</t>
  </si>
  <si>
    <t>9768</t>
  </si>
  <si>
    <t>5845</t>
  </si>
  <si>
    <t>9382</t>
  </si>
  <si>
    <t>0877</t>
  </si>
  <si>
    <t>8290</t>
  </si>
  <si>
    <t>8436</t>
  </si>
  <si>
    <t>1003</t>
  </si>
  <si>
    <t>7387</t>
  </si>
  <si>
    <t>0765</t>
  </si>
  <si>
    <t>5795</t>
  </si>
  <si>
    <t>9806</t>
  </si>
  <si>
    <t>5438</t>
  </si>
  <si>
    <t>6824</t>
  </si>
  <si>
    <t>4255</t>
  </si>
  <si>
    <t>4694</t>
  </si>
  <si>
    <t>8344</t>
  </si>
  <si>
    <t>2101</t>
  </si>
  <si>
    <t>6072</t>
  </si>
  <si>
    <t>2384</t>
  </si>
  <si>
    <t>0980</t>
  </si>
  <si>
    <t>4788</t>
  </si>
  <si>
    <t>8589</t>
  </si>
  <si>
    <t>2693</t>
  </si>
  <si>
    <t>4238</t>
  </si>
  <si>
    <t>6333</t>
  </si>
  <si>
    <t>6644</t>
  </si>
  <si>
    <t>0912</t>
  </si>
  <si>
    <t>2430</t>
  </si>
  <si>
    <t>5509</t>
  </si>
  <si>
    <t>3691</t>
  </si>
  <si>
    <t>0808</t>
  </si>
  <si>
    <t>0606</t>
  </si>
  <si>
    <t>1497</t>
  </si>
  <si>
    <t>7826</t>
  </si>
  <si>
    <t>9945</t>
  </si>
  <si>
    <t>3054</t>
  </si>
  <si>
    <t>1126</t>
  </si>
  <si>
    <t>3391</t>
  </si>
  <si>
    <t>4488</t>
  </si>
  <si>
    <t>9288</t>
  </si>
  <si>
    <t>2998</t>
  </si>
  <si>
    <t>8534</t>
  </si>
  <si>
    <t>5881</t>
  </si>
  <si>
    <t>5950</t>
  </si>
  <si>
    <t>0195</t>
  </si>
  <si>
    <t>3950</t>
  </si>
  <si>
    <t>7112</t>
  </si>
  <si>
    <t>7481</t>
  </si>
  <si>
    <t>3882</t>
  </si>
  <si>
    <t>7653</t>
  </si>
  <si>
    <t>0054</t>
  </si>
  <si>
    <t>2535</t>
  </si>
  <si>
    <t>9137</t>
  </si>
  <si>
    <t>8261</t>
  </si>
  <si>
    <t>4868</t>
  </si>
  <si>
    <t>8129</t>
  </si>
  <si>
    <t>2972</t>
  </si>
  <si>
    <t>2483</t>
  </si>
  <si>
    <t>6381</t>
  </si>
  <si>
    <t>6404</t>
  </si>
  <si>
    <t>9436</t>
  </si>
  <si>
    <t>Помощь проекту - Первый звонок для Тимы</t>
  </si>
  <si>
    <t>ФИЛИАЛ ЦЕНТРАЛЬНЫЙ ПАО БАНКА "ФК ОТКРЫТИЕ"</t>
  </si>
  <si>
    <t>ЛЮТАЯ НАТАЛИЯ АЛЕКСАНДРОВНА (ИП)</t>
  </si>
  <si>
    <t>Шилов Михаил Николаевич (ИП)</t>
  </si>
  <si>
    <t>Кожухарь Андрей Николаевич (ИП)</t>
  </si>
  <si>
    <t>ООО "Компания "Информ-Сервис"</t>
  </si>
  <si>
    <t>ООО "СНАБТРЕЙД"</t>
  </si>
  <si>
    <t>ООО "МОСТЕК"</t>
  </si>
  <si>
    <t>8291</t>
  </si>
  <si>
    <t>5959</t>
  </si>
  <si>
    <t>1171</t>
  </si>
  <si>
    <t>6833</t>
  </si>
  <si>
    <t>5270</t>
  </si>
  <si>
    <t>4388</t>
  </si>
  <si>
    <t>7981</t>
  </si>
  <si>
    <t>6243</t>
  </si>
  <si>
    <t>5530</t>
  </si>
  <si>
    <t>4284</t>
  </si>
  <si>
    <t>3991</t>
  </si>
  <si>
    <t>Благотворительный взнос по ДОГОВОР №2/17-10-19 ОБ ОСУЩЕСТВЛЕНИИ БЕЗВОЗМЕЗДНОЙ БЛАГОТВОРИТЕЛЬНОЙ ДЕЯТЕЛЬНОСТИ (ПОЖЕРТВОВАНИЯ) от "17" октября 2019 года сумма 50000-00 руб. Без налога (НДС)</t>
  </si>
  <si>
    <t>Оплата по договору о благотворительном пожертвовании № 2/29-03-22 от 29.03.22г. Сумма 10000-00 Без налога (НДС)</t>
  </si>
  <si>
    <t>Г ЕКАТЕРИНА АЛЕКСАНДРОВНА</t>
  </si>
  <si>
    <t>Г ЛИДИЯ АНАТОЛЬЕВНА</t>
  </si>
  <si>
    <t>М Павел Викторович</t>
  </si>
  <si>
    <t>Ч Наталья Александровна</t>
  </si>
  <si>
    <t>А ЛИЛИТ ВАЧАГАНОВНА</t>
  </si>
  <si>
    <t>К АННА БОРИСОВНА</t>
  </si>
  <si>
    <t>С АЛЬБИНА АХМЕТЗИЯЕВНА</t>
  </si>
  <si>
    <t>К Татьяна Васильевна</t>
  </si>
  <si>
    <t>Г АЛЬБИНА РАШИТОВНА</t>
  </si>
  <si>
    <t>С ВИКТОРИЯ АНАТОЛЬЕВНА</t>
  </si>
  <si>
    <t>Г ЗУФАР ЗЯМИЛЕВИЧ</t>
  </si>
  <si>
    <t>Ж Елена Александровна</t>
  </si>
  <si>
    <t>А СВЕТЛАНА СЕРГЕЕВНА</t>
  </si>
  <si>
    <t>Б Татьяна Сергеевна</t>
  </si>
  <si>
    <t>Ш Наталья Сергеевна</t>
  </si>
  <si>
    <t>Д Анна Леонидовна</t>
  </si>
  <si>
    <t>К КСЕНИЯ ВАЛЕРЬЕВНА</t>
  </si>
  <si>
    <t>С Светлана Валентиновна</t>
  </si>
  <si>
    <t>Ч ЛЮДМИЛА ВЛАДИМИРОВНА</t>
  </si>
  <si>
    <t>Б ЕЛЕНА ВЛАДИМИРОВНА</t>
  </si>
  <si>
    <t>Б АЛЕКСЕЙ НИКОЛАЕВИЧ</t>
  </si>
  <si>
    <t>С Владимир Гетионович</t>
  </si>
  <si>
    <t>Г Ирина Александровна</t>
  </si>
  <si>
    <t>К Оксана Вячеславовна</t>
  </si>
  <si>
    <t>Б НАТАЛЬЯ ВИТАЛЬЕВНА</t>
  </si>
  <si>
    <t>Г Светлана Игоревна</t>
  </si>
  <si>
    <t>У Екатерина Андреевна</t>
  </si>
  <si>
    <t>А ДМИТРИЙ АНАТОЛЬЕВИЧ</t>
  </si>
  <si>
    <t>А АЛЕКСЕЙ ВЛАДИМИРОВИЧ</t>
  </si>
  <si>
    <t>Ф Елена Олеговна</t>
  </si>
  <si>
    <t>Ф ОКСАНА АЛЕКСЕЕВНА</t>
  </si>
  <si>
    <t>С Ольга Геннадьевна</t>
  </si>
  <si>
    <t>К Светлана Викторовна</t>
  </si>
  <si>
    <t>К АНДРЕЙ СЕРГЕЕВИЧ</t>
  </si>
  <si>
    <t>А Цаган Саналовна</t>
  </si>
  <si>
    <t>Ф Лариса Николаевна</t>
  </si>
  <si>
    <t>И ВЕРОНИКА СЕРГЕЕВНА</t>
  </si>
  <si>
    <t>Ф Анна Михайловна</t>
  </si>
  <si>
    <t>З НАТАЛЬЯ ВЛАДИМИРОВНА</t>
  </si>
  <si>
    <t>Л Игорь Евгеньевич</t>
  </si>
  <si>
    <t>Г ИРИНА ВИКТОРОВНА</t>
  </si>
  <si>
    <t>П ОЛЬГА ОЛЕГОВНА</t>
  </si>
  <si>
    <t>Л АНТОН АЛЕКСАНДРОВИЧ</t>
  </si>
  <si>
    <t>К ПАВЕЛ АЛЕКСАНДРОВИЧ</t>
  </si>
  <si>
    <t>К Денис Николаевич</t>
  </si>
  <si>
    <t>П РОМАН ИГОРЕВИЧ</t>
  </si>
  <si>
    <t>Е Максим Борисович</t>
  </si>
  <si>
    <t>К Галина Михайловна</t>
  </si>
  <si>
    <t>Д ЕКАТЕРИНА СЕРГЕЕВНА</t>
  </si>
  <si>
    <t>В ДАРЬЯ ЕВГЕНЬЕВНА</t>
  </si>
  <si>
    <t>П АНАСТАСИЯ ВИКТОРОВНА</t>
  </si>
  <si>
    <t>П Ольга Владимировна</t>
  </si>
  <si>
    <t>Т Оксана Степановна</t>
  </si>
  <si>
    <t>К КРИСТИНА АЛЕКСЕЕВНА</t>
  </si>
  <si>
    <t>П ЮЛИЯ ВАЛЕРЬЕВНА</t>
  </si>
  <si>
    <t>П ЮЛИЯ ЕВГЕНЬЕВНА</t>
  </si>
  <si>
    <t>Г РАСИМ ЭМИЛЕВИЧ</t>
  </si>
  <si>
    <t>В АЛЬБИНА РИЗВАНОВНА</t>
  </si>
  <si>
    <t>Т Жазира Нурмаматовна</t>
  </si>
  <si>
    <t>С Светлана Анатольевна</t>
  </si>
  <si>
    <t>Б МАРИНА ГЕННАДЬЕВНА</t>
  </si>
  <si>
    <t>М Александр Гамлетович</t>
  </si>
  <si>
    <t>К НАДЕЖДА СЕРГЕЕВНА</t>
  </si>
  <si>
    <t>З Елена Сергеевна</t>
  </si>
  <si>
    <t>Щ ЕЛЕНА АЛЕКСЕЕВНА</t>
  </si>
  <si>
    <t>П ЕВГЕНИЯ ВЛАДИМИРОВНА</t>
  </si>
  <si>
    <t>В Михаил Александрович</t>
  </si>
  <si>
    <t>Т АНАСТАСИЯ СЕРГЕЕВНА</t>
  </si>
  <si>
    <t>А Андрей Алексеевич</t>
  </si>
  <si>
    <t>Г Галина Маратовна</t>
  </si>
  <si>
    <t>М ОЛЬГА ИВАНОВНА</t>
  </si>
  <si>
    <t>Т ИРИНА ВЯЧЕСЛАВОВНА</t>
  </si>
  <si>
    <t>Н Ирина Александровна</t>
  </si>
  <si>
    <t>Т ИРИНА ВЛАДИМИРОВНА</t>
  </si>
  <si>
    <t>Р Галина Михайловна</t>
  </si>
  <si>
    <t>Г АНДРЕЙ ВИКТОРОВИЧ</t>
  </si>
  <si>
    <t>Ф ОЛЕСЯ ВАСИЛЬЕВНА</t>
  </si>
  <si>
    <t>А КСЕНИЯ АНДРЕЕВНА</t>
  </si>
  <si>
    <t>Н АЛЕКСАНДР БОРИСОВИЧ</t>
  </si>
  <si>
    <t>Р Ирина Васильевна</t>
  </si>
  <si>
    <t>К Анна Евгеньевна</t>
  </si>
  <si>
    <t>Т Ольга Андреевна</t>
  </si>
  <si>
    <t>М Яна Юрьевна</t>
  </si>
  <si>
    <t>Ч Ирина Александровна</t>
  </si>
  <si>
    <t>Е КОНСТАНТИН ВЛАДИМИРОВИЧ</t>
  </si>
  <si>
    <t>Ш НАТАЛЬЯ ВИКТОРОВНА</t>
  </si>
  <si>
    <t>М Юлия Николаевна</t>
  </si>
  <si>
    <t>С Ирина Владимировна</t>
  </si>
  <si>
    <t>Х Елена Игоревна</t>
  </si>
  <si>
    <t>Л ДАНИЛ ВАДИМОВИЧ</t>
  </si>
  <si>
    <t>Ф АЛЕКСАНДРА МИХАЙЛОВНА</t>
  </si>
  <si>
    <t>Д ИРИНА ВИКТОРОВНА</t>
  </si>
  <si>
    <t>К ИГОРЬ ПАВЛОВИЧ</t>
  </si>
  <si>
    <t>М Вера Ивановна</t>
  </si>
  <si>
    <t>П ЕВГЕНИЯ ВАЛЕРЬЕВНА</t>
  </si>
  <si>
    <t>Т ОЛЕГ ЕВГЕНЬЕВИЧ</t>
  </si>
  <si>
    <t>М АНАСТАСИЯ ОЛЕГОВНА</t>
  </si>
  <si>
    <t>З Анна Михайловна</t>
  </si>
  <si>
    <t>Г Наталья Николаевна</t>
  </si>
  <si>
    <t>К Елена Валерьевна</t>
  </si>
  <si>
    <t>Г МИХАИЛ АЛЕКСАНДРОВИЧ</t>
  </si>
  <si>
    <t>К ОЛЬГА ЛЕОНИДОВНА</t>
  </si>
  <si>
    <t>М КИРИЛЛ ИГОРЕВИЧ</t>
  </si>
  <si>
    <t>В Вера Сергеевна</t>
  </si>
  <si>
    <t>О ВИКТОРИЯ СЕРГЕЕВНА</t>
  </si>
  <si>
    <t>С Кирилл Иосифович</t>
  </si>
  <si>
    <t>К Эльвира Рашидовна</t>
  </si>
  <si>
    <t>А Алексей Викторович</t>
  </si>
  <si>
    <t>И ВАДИМ АЛЕКСАНДРОВИЧ</t>
  </si>
  <si>
    <t>В Ричард Ревазиевич</t>
  </si>
  <si>
    <t>Л ДЕНИС АНАТОЛЬЕВИЧ</t>
  </si>
  <si>
    <t>К Алексей Владимирович</t>
  </si>
  <si>
    <t>Ц Дмитрий Витальевич</t>
  </si>
  <si>
    <t>С Евгений Викторович</t>
  </si>
  <si>
    <t>П Алексей Андреевич</t>
  </si>
  <si>
    <t>Б Владимир Геннадьевич</t>
  </si>
  <si>
    <t>5753</t>
  </si>
  <si>
    <t>8042</t>
  </si>
  <si>
    <t>8844</t>
  </si>
  <si>
    <t>3725</t>
  </si>
  <si>
    <t>9118</t>
  </si>
  <si>
    <t>0027</t>
  </si>
  <si>
    <t>0771</t>
  </si>
  <si>
    <t>4025</t>
  </si>
  <si>
    <t>6099</t>
  </si>
  <si>
    <t>2455</t>
  </si>
  <si>
    <t>5416</t>
  </si>
  <si>
    <t>6878</t>
  </si>
  <si>
    <t>5108</t>
  </si>
  <si>
    <t>4954</t>
  </si>
  <si>
    <t>0530</t>
  </si>
  <si>
    <t>4001</t>
  </si>
  <si>
    <t>0743</t>
  </si>
  <si>
    <t>1741</t>
  </si>
  <si>
    <t>7979</t>
  </si>
  <si>
    <t>4765</t>
  </si>
  <si>
    <t>1294</t>
  </si>
  <si>
    <t>1337</t>
  </si>
  <si>
    <t>6631</t>
  </si>
  <si>
    <t>1169</t>
  </si>
  <si>
    <t>0735</t>
  </si>
  <si>
    <t>6985</t>
  </si>
  <si>
    <t>1087</t>
  </si>
  <si>
    <t>6376</t>
  </si>
  <si>
    <t>7570</t>
  </si>
  <si>
    <t>3244</t>
  </si>
  <si>
    <t>1902</t>
  </si>
  <si>
    <t>4552</t>
  </si>
  <si>
    <t>3548</t>
  </si>
  <si>
    <t>8145</t>
  </si>
  <si>
    <t>7183</t>
  </si>
  <si>
    <t>5395</t>
  </si>
  <si>
    <t>2593</t>
  </si>
  <si>
    <t>7985</t>
  </si>
  <si>
    <t>8082</t>
  </si>
  <si>
    <t>7143</t>
  </si>
  <si>
    <t>5536</t>
  </si>
  <si>
    <t>3899</t>
  </si>
  <si>
    <t>8829</t>
  </si>
  <si>
    <t>3133</t>
  </si>
  <si>
    <t>ЛОПАТИН АНДРЕЙ ВАЛЕРЬЕВИЧ (ИП)</t>
  </si>
  <si>
    <t>РОМАНОВА ОКСАНА ОЛЕГОВНА (ИП)</t>
  </si>
  <si>
    <t>ФЕДУНОВ ВЛАДИМИР ВЛАДИМИРОВИЧ (ИП)</t>
  </si>
  <si>
    <t>ООО "ПРОГРЕСС"</t>
  </si>
  <si>
    <t>ООО "МОНОЛИТ"</t>
  </si>
  <si>
    <t>0073</t>
  </si>
  <si>
    <t>0190</t>
  </si>
  <si>
    <t>4727</t>
  </si>
  <si>
    <t>7924</t>
  </si>
  <si>
    <t>4589</t>
  </si>
  <si>
    <t>7695</t>
  </si>
  <si>
    <t>8763</t>
  </si>
  <si>
    <t>5833</t>
  </si>
  <si>
    <t>6965</t>
  </si>
  <si>
    <t>1412</t>
  </si>
  <si>
    <t>4941</t>
  </si>
  <si>
    <t>1380</t>
  </si>
  <si>
    <t>0512</t>
  </si>
  <si>
    <t>6846</t>
  </si>
  <si>
    <t>6980</t>
  </si>
  <si>
    <t>3606</t>
  </si>
  <si>
    <t>8953</t>
  </si>
  <si>
    <t>6951</t>
  </si>
  <si>
    <t>9214</t>
  </si>
  <si>
    <t>9156</t>
  </si>
  <si>
    <t>5826</t>
  </si>
  <si>
    <t>0945</t>
  </si>
  <si>
    <t>1075</t>
  </si>
  <si>
    <t>6727</t>
  </si>
  <si>
    <t>0207</t>
  </si>
  <si>
    <t>8675</t>
  </si>
  <si>
    <t>6351</t>
  </si>
  <si>
    <t>8636</t>
  </si>
  <si>
    <t>0106</t>
  </si>
  <si>
    <t>6507</t>
  </si>
  <si>
    <t>7476</t>
  </si>
  <si>
    <t>6970</t>
  </si>
  <si>
    <t>6367</t>
  </si>
  <si>
    <t>8037</t>
  </si>
  <si>
    <t>9120</t>
  </si>
  <si>
    <t>7710</t>
  </si>
  <si>
    <t>5696</t>
  </si>
  <si>
    <t>3716</t>
  </si>
  <si>
    <t>0626</t>
  </si>
  <si>
    <t>5049</t>
  </si>
  <si>
    <t>5402</t>
  </si>
  <si>
    <t>5849</t>
  </si>
  <si>
    <t>2017</t>
  </si>
  <si>
    <t>7843</t>
  </si>
  <si>
    <t>7178</t>
  </si>
  <si>
    <t>9287</t>
  </si>
  <si>
    <t>3324</t>
  </si>
  <si>
    <t>0222</t>
  </si>
  <si>
    <t>5461</t>
  </si>
  <si>
    <t>0588</t>
  </si>
  <si>
    <t>2686</t>
  </si>
  <si>
    <t>У</t>
  </si>
  <si>
    <t>Алевтина</t>
  </si>
  <si>
    <t>Эдгар</t>
  </si>
  <si>
    <t>Гузель</t>
  </si>
  <si>
    <t>Nikolai</t>
  </si>
  <si>
    <t>Жароза</t>
  </si>
  <si>
    <t>Алмаз</t>
  </si>
  <si>
    <t>Грант</t>
  </si>
  <si>
    <t>1828</t>
  </si>
  <si>
    <t>7084</t>
  </si>
  <si>
    <t>4280</t>
  </si>
  <si>
    <t>7709</t>
  </si>
  <si>
    <t>4511</t>
  </si>
  <si>
    <t>8046</t>
  </si>
  <si>
    <t>8477</t>
  </si>
  <si>
    <t>7778</t>
  </si>
  <si>
    <t>3169</t>
  </si>
  <si>
    <t>8764</t>
  </si>
  <si>
    <t>6527</t>
  </si>
  <si>
    <t>4523</t>
  </si>
  <si>
    <t>5975</t>
  </si>
  <si>
    <t>0426</t>
  </si>
  <si>
    <t>1407</t>
  </si>
  <si>
    <t>6633</t>
  </si>
  <si>
    <t>5562</t>
  </si>
  <si>
    <t>4066</t>
  </si>
  <si>
    <t>1900</t>
  </si>
  <si>
    <t>7327</t>
  </si>
  <si>
    <t>2215</t>
  </si>
  <si>
    <t>8750</t>
  </si>
  <si>
    <t>9723</t>
  </si>
  <si>
    <t>1700</t>
  </si>
  <si>
    <t>8259</t>
  </si>
  <si>
    <t>3079</t>
  </si>
  <si>
    <t>3047</t>
  </si>
  <si>
    <t>8497</t>
  </si>
  <si>
    <t>5470</t>
  </si>
  <si>
    <t>5533</t>
  </si>
  <si>
    <t>8819</t>
  </si>
  <si>
    <t>8169</t>
  </si>
  <si>
    <t>7414</t>
  </si>
  <si>
    <t>3070</t>
  </si>
  <si>
    <t>9565</t>
  </si>
  <si>
    <t>8585</t>
  </si>
  <si>
    <t>9591</t>
  </si>
  <si>
    <t>2118</t>
  </si>
  <si>
    <t>1072</t>
  </si>
  <si>
    <t>4178</t>
  </si>
  <si>
    <t>2599</t>
  </si>
  <si>
    <t>6996</t>
  </si>
  <si>
    <t>5567</t>
  </si>
  <si>
    <t>0116</t>
  </si>
  <si>
    <t>5969</t>
  </si>
  <si>
    <t>5630</t>
  </si>
  <si>
    <t>4040</t>
  </si>
  <si>
    <t>4220</t>
  </si>
  <si>
    <t>8809</t>
  </si>
  <si>
    <t>9267</t>
  </si>
  <si>
    <t>9571</t>
  </si>
  <si>
    <t>4856</t>
  </si>
  <si>
    <t>0447</t>
  </si>
  <si>
    <t>9610</t>
  </si>
  <si>
    <t>9253</t>
  </si>
  <si>
    <t>6213</t>
  </si>
  <si>
    <t>2362</t>
  </si>
  <si>
    <t>7597</t>
  </si>
  <si>
    <t>9419</t>
  </si>
  <si>
    <t>9943</t>
  </si>
  <si>
    <t>6412</t>
  </si>
  <si>
    <t>4570</t>
  </si>
  <si>
    <t>2841</t>
  </si>
  <si>
    <t>0645</t>
  </si>
  <si>
    <t>2519</t>
  </si>
  <si>
    <t>5878</t>
  </si>
  <si>
    <t>0810</t>
  </si>
  <si>
    <t>3581</t>
  </si>
  <si>
    <t>5558</t>
  </si>
  <si>
    <t>7116</t>
  </si>
  <si>
    <t>8185</t>
  </si>
  <si>
    <t>1149</t>
  </si>
  <si>
    <t>3819</t>
  </si>
  <si>
    <t>5930</t>
  </si>
  <si>
    <t>5800</t>
  </si>
  <si>
    <t>3852</t>
  </si>
  <si>
    <t>0967</t>
  </si>
  <si>
    <t>5862</t>
  </si>
  <si>
    <t>4473</t>
  </si>
  <si>
    <t>4565</t>
  </si>
  <si>
    <t>4143</t>
  </si>
  <si>
    <t>3387</t>
  </si>
  <si>
    <t>9652</t>
  </si>
  <si>
    <t>2447</t>
  </si>
  <si>
    <t>8281</t>
  </si>
  <si>
    <t>2300</t>
  </si>
  <si>
    <t>2256</t>
  </si>
  <si>
    <t>8454</t>
  </si>
  <si>
    <t>2856</t>
  </si>
  <si>
    <t>6766</t>
  </si>
  <si>
    <t>6017</t>
  </si>
  <si>
    <t>0234</t>
  </si>
  <si>
    <t>6588</t>
  </si>
  <si>
    <t>4452</t>
  </si>
  <si>
    <t>3009</t>
  </si>
  <si>
    <t>7376</t>
  </si>
  <si>
    <t>6330</t>
  </si>
  <si>
    <t>8745</t>
  </si>
  <si>
    <t>6570</t>
  </si>
  <si>
    <t>8144</t>
  </si>
  <si>
    <t>8108</t>
  </si>
  <si>
    <t>1617</t>
  </si>
  <si>
    <t>2584</t>
  </si>
  <si>
    <t>4529</t>
  </si>
  <si>
    <t>2905</t>
  </si>
  <si>
    <t>5102</t>
  </si>
  <si>
    <t>6685</t>
  </si>
  <si>
    <t>1786</t>
  </si>
  <si>
    <t>7479</t>
  </si>
  <si>
    <t>0094</t>
  </si>
  <si>
    <t>7098</t>
  </si>
  <si>
    <t>6115</t>
  </si>
  <si>
    <t>3810</t>
  </si>
  <si>
    <t>7124</t>
  </si>
  <si>
    <t>5060</t>
  </si>
  <si>
    <t>8085</t>
  </si>
  <si>
    <t>5955</t>
  </si>
  <si>
    <t>7118</t>
  </si>
  <si>
    <t>8800</t>
  </si>
  <si>
    <t>7094</t>
  </si>
  <si>
    <t>4822</t>
  </si>
  <si>
    <t>5685</t>
  </si>
  <si>
    <t>3864</t>
  </si>
  <si>
    <t>0397</t>
  </si>
  <si>
    <t>1589</t>
  </si>
  <si>
    <t>8625</t>
  </si>
  <si>
    <t>5449</t>
  </si>
  <si>
    <t>2792</t>
  </si>
  <si>
    <t>1702</t>
  </si>
  <si>
    <t>9318</t>
  </si>
  <si>
    <t>3065</t>
  </si>
  <si>
    <t>0063</t>
  </si>
  <si>
    <t>0879</t>
  </si>
  <si>
    <t>9722</t>
  </si>
  <si>
    <t>8285</t>
  </si>
  <si>
    <t>6205</t>
  </si>
  <si>
    <t>0346</t>
  </si>
  <si>
    <t>1244</t>
  </si>
  <si>
    <t>1105</t>
  </si>
  <si>
    <t>4491</t>
  </si>
  <si>
    <t>3403</t>
  </si>
  <si>
    <t>6976</t>
  </si>
  <si>
    <t>8798</t>
  </si>
  <si>
    <t>1684</t>
  </si>
  <si>
    <t>4707</t>
  </si>
  <si>
    <t>1296</t>
  </si>
  <si>
    <t>8370</t>
  </si>
  <si>
    <t>4196</t>
  </si>
  <si>
    <t>0488</t>
  </si>
  <si>
    <t>4768</t>
  </si>
  <si>
    <t>1428</t>
  </si>
  <si>
    <t>3806</t>
  </si>
  <si>
    <t>7681</t>
  </si>
  <si>
    <t>3446</t>
  </si>
  <si>
    <t>1115</t>
  </si>
  <si>
    <t>2496</t>
  </si>
  <si>
    <t>1446</t>
  </si>
  <si>
    <t>7736</t>
  </si>
  <si>
    <t>9949</t>
  </si>
  <si>
    <t>6166</t>
  </si>
  <si>
    <t>3107</t>
  </si>
  <si>
    <t>2339</t>
  </si>
  <si>
    <t>2404</t>
  </si>
  <si>
    <t>7713</t>
  </si>
  <si>
    <t>2454</t>
  </si>
  <si>
    <t>9588</t>
  </si>
  <si>
    <t>5540</t>
  </si>
  <si>
    <t>4389</t>
  </si>
  <si>
    <t>9116</t>
  </si>
  <si>
    <t>6514</t>
  </si>
  <si>
    <t>9039</t>
  </si>
  <si>
    <t>3045</t>
  </si>
  <si>
    <t>1216</t>
  </si>
  <si>
    <t>2887</t>
  </si>
  <si>
    <t>7756</t>
  </si>
  <si>
    <t>5289</t>
  </si>
  <si>
    <t>4510</t>
  </si>
  <si>
    <t>4401</t>
  </si>
  <si>
    <t>7833</t>
  </si>
  <si>
    <t>4417</t>
  </si>
  <si>
    <t>7961</t>
  </si>
  <si>
    <t>1042</t>
  </si>
  <si>
    <t>4590</t>
  </si>
  <si>
    <t>5002</t>
  </si>
  <si>
    <t>1352</t>
  </si>
  <si>
    <t>5131</t>
  </si>
  <si>
    <t>0851</t>
  </si>
  <si>
    <t>3870</t>
  </si>
  <si>
    <t>8825</t>
  </si>
  <si>
    <t>5368</t>
  </si>
  <si>
    <t>7969</t>
  </si>
  <si>
    <t>3759</t>
  </si>
  <si>
    <t>4548</t>
  </si>
  <si>
    <t>6580</t>
  </si>
  <si>
    <t>9998</t>
  </si>
  <si>
    <t>5062</t>
  </si>
  <si>
    <t>8010</t>
  </si>
  <si>
    <t>Анонимно</t>
  </si>
  <si>
    <t>Благотворительное пожертвование. НДС не облагается. По пост. поруч No SO000019220402 от 02.04.2022.</t>
  </si>
  <si>
    <t>Благотворительное пожертвование по Договору пожертвования 2/14-08-19 от 14.08.2019. НДС не облагается.</t>
  </si>
  <si>
    <t>Благотворительное пожертвование по Договору пожертвования № 3/21-05-21 от 21.05.2021 г. Сумма 6000-00 Без налога (НДС)</t>
  </si>
  <si>
    <t>Denis</t>
  </si>
  <si>
    <t>Anton</t>
  </si>
  <si>
    <t>Aleksandr</t>
  </si>
  <si>
    <t>Матвей</t>
  </si>
  <si>
    <t>Marina</t>
  </si>
  <si>
    <t>Лидия</t>
  </si>
  <si>
    <t>Геворг</t>
  </si>
  <si>
    <t>Сабина</t>
  </si>
  <si>
    <t>Айдар</t>
  </si>
  <si>
    <t>Ррн</t>
  </si>
  <si>
    <t>Василь</t>
  </si>
  <si>
    <t>6981</t>
  </si>
  <si>
    <t>2504</t>
  </si>
  <si>
    <t>9096</t>
  </si>
  <si>
    <t>8430</t>
  </si>
  <si>
    <t>9689</t>
  </si>
  <si>
    <t>1590</t>
  </si>
  <si>
    <t>9457</t>
  </si>
  <si>
    <t>8513</t>
  </si>
  <si>
    <t>6433</t>
  </si>
  <si>
    <t>1463</t>
  </si>
  <si>
    <t>0531</t>
  </si>
  <si>
    <t>0654</t>
  </si>
  <si>
    <t>0354</t>
  </si>
  <si>
    <t>1985</t>
  </si>
  <si>
    <t>6043</t>
  </si>
  <si>
    <t>7515</t>
  </si>
  <si>
    <t>5747</t>
  </si>
  <si>
    <t>8350</t>
  </si>
  <si>
    <t>2999</t>
  </si>
  <si>
    <t>1209</t>
  </si>
  <si>
    <t>2833</t>
  </si>
  <si>
    <t>6427</t>
  </si>
  <si>
    <t>6128</t>
  </si>
  <si>
    <t>8516</t>
  </si>
  <si>
    <t>2970</t>
  </si>
  <si>
    <t>0608</t>
  </si>
  <si>
    <t>6045</t>
  </si>
  <si>
    <t>3072</t>
  </si>
  <si>
    <t>3005</t>
  </si>
  <si>
    <t>7264</t>
  </si>
  <si>
    <t>2872</t>
  </si>
  <si>
    <t>7345</t>
  </si>
  <si>
    <t>1509</t>
  </si>
  <si>
    <t>4676</t>
  </si>
  <si>
    <t>7708</t>
  </si>
  <si>
    <t>4663</t>
  </si>
  <si>
    <t>7732</t>
  </si>
  <si>
    <t>1289</t>
  </si>
  <si>
    <t>8774</t>
  </si>
  <si>
    <t>8834</t>
  </si>
  <si>
    <t>2938</t>
  </si>
  <si>
    <t>3961</t>
  </si>
  <si>
    <t>1768</t>
  </si>
  <si>
    <t>6200</t>
  </si>
  <si>
    <t>9105</t>
  </si>
  <si>
    <t>6637</t>
  </si>
  <si>
    <t>1498</t>
  </si>
  <si>
    <t>1110</t>
  </si>
  <si>
    <t>3189</t>
  </si>
  <si>
    <t>3317</t>
  </si>
  <si>
    <t>9646</t>
  </si>
  <si>
    <t>Благотворительное пожертвование. НДС не облагается. По пост. поруч No SO000023220502 от 02.05.2022.</t>
  </si>
  <si>
    <t>Благотворительное пожертвование по договору № 2/25-01-22 от 25.01.2022г. Сумма 50000-00 Без налога (НДС)</t>
  </si>
  <si>
    <t>Благотворительное пожертвование по Договору пожертвования №1/30-05-22 от 30.05.2022 Сумма 10000-00 Без налога (НДС)</t>
  </si>
  <si>
    <t>1193</t>
  </si>
  <si>
    <t>7050</t>
  </si>
  <si>
    <t>0619</t>
  </si>
  <si>
    <t>2394</t>
  </si>
  <si>
    <t>5991</t>
  </si>
  <si>
    <t>4963</t>
  </si>
  <si>
    <t>4690</t>
  </si>
  <si>
    <t>5730</t>
  </si>
  <si>
    <t>8908</t>
  </si>
  <si>
    <t>5195</t>
  </si>
  <si>
    <t>9444</t>
  </si>
  <si>
    <t>1557</t>
  </si>
  <si>
    <t>0598</t>
  </si>
  <si>
    <t>7273</t>
  </si>
  <si>
    <t>9917</t>
  </si>
  <si>
    <t>8845</t>
  </si>
  <si>
    <t>8005</t>
  </si>
  <si>
    <t>5451</t>
  </si>
  <si>
    <t>6490</t>
  </si>
  <si>
    <t>0558</t>
  </si>
  <si>
    <t>9940</t>
  </si>
  <si>
    <t>3344</t>
  </si>
  <si>
    <t>5851</t>
  </si>
  <si>
    <t>1328</t>
  </si>
  <si>
    <t>1994</t>
  </si>
  <si>
    <t>3208</t>
  </si>
  <si>
    <t>1821</t>
  </si>
  <si>
    <t>6326</t>
  </si>
  <si>
    <t>8983</t>
  </si>
  <si>
    <t>0228</t>
  </si>
  <si>
    <t>7705</t>
  </si>
  <si>
    <t>8510</t>
  </si>
  <si>
    <t>0616</t>
  </si>
  <si>
    <t>8331</t>
  </si>
  <si>
    <t>5334</t>
  </si>
  <si>
    <t>9353</t>
  </si>
  <si>
    <t>2671</t>
  </si>
  <si>
    <t>8399</t>
  </si>
  <si>
    <t>0956</t>
  </si>
  <si>
    <t>2515</t>
  </si>
  <si>
    <t>7885</t>
  </si>
  <si>
    <t>0144</t>
  </si>
  <si>
    <t>2860</t>
  </si>
  <si>
    <t>8498</t>
  </si>
  <si>
    <t>7735</t>
  </si>
  <si>
    <t>3884</t>
  </si>
  <si>
    <t>1163</t>
  </si>
  <si>
    <t>0224</t>
  </si>
  <si>
    <t>4355</t>
  </si>
  <si>
    <t>0854</t>
  </si>
  <si>
    <t>3686</t>
  </si>
  <si>
    <t>8558</t>
  </si>
  <si>
    <t>1279</t>
  </si>
  <si>
    <t>6827</t>
  </si>
  <si>
    <t>5888</t>
  </si>
  <si>
    <t>7636</t>
  </si>
  <si>
    <t>7744</t>
  </si>
  <si>
    <t>8278</t>
  </si>
  <si>
    <t>2576</t>
  </si>
  <si>
    <t>1247</t>
  </si>
  <si>
    <t xml:space="preserve">Перечисления клиентов ВТБ </t>
  </si>
  <si>
    <t>П Наталья Алексеевна</t>
  </si>
  <si>
    <t>К Анна Алексеевна</t>
  </si>
  <si>
    <t>М НАТАЛЬЯ ВАЛЕРЬЕВНА</t>
  </si>
  <si>
    <t>Т ВИКТОРИЯ АЛЕКСАНДРОВНА</t>
  </si>
  <si>
    <t>С АЛЛА ИВАНОВНА</t>
  </si>
  <si>
    <t>Ш Артем Андреевич</t>
  </si>
  <si>
    <t>К АНДРЕЙ ВЛАДИМИРОВИЧ</t>
  </si>
  <si>
    <t>Б БАТОЖАБ НАДМИТ-ЦЫРЕНОВИЧ</t>
  </si>
  <si>
    <t>Х ТАТЬЯНА ВИКТОРОВНА</t>
  </si>
  <si>
    <t>Ш Илья Игоревич</t>
  </si>
  <si>
    <t>Г СЕРГЕЙ ВАЛЕРЬЕВИЧ</t>
  </si>
  <si>
    <t>С Марина Николаевна</t>
  </si>
  <si>
    <t>С ЕЛЕНА ИВАНОВНА</t>
  </si>
  <si>
    <t>Ш АНДРЕЙ ОЛЕГОВИЧ</t>
  </si>
  <si>
    <t>Ю Людмила Александровна</t>
  </si>
  <si>
    <t>Ц Анна Игоревна</t>
  </si>
  <si>
    <t>Д Батырбай Урунбаевич</t>
  </si>
  <si>
    <t>М ИРИНА ЕВГЕНЬЕВНА</t>
  </si>
  <si>
    <t>К РИММА МИХАЙЛОВНА</t>
  </si>
  <si>
    <t>М Евгений Викторович</t>
  </si>
  <si>
    <t>С МАРИЯ АЛЕКСЕЕВНА</t>
  </si>
  <si>
    <t>И Артем Владимирович</t>
  </si>
  <si>
    <t>А ВЛАДИМИР АНАТОЛЬЕВИЧ</t>
  </si>
  <si>
    <t>К АРСЕН ДЖАМБЕЧЕВИЧ</t>
  </si>
  <si>
    <t>М ИВАН ВИКТОРОВИЧ</t>
  </si>
  <si>
    <t>М ВИКТОРИЯ СЕРГЕЕВНА</t>
  </si>
  <si>
    <t>Д Кирилл Вячеславович</t>
  </si>
  <si>
    <t>П Михаил Вячеславович</t>
  </si>
  <si>
    <t>Ч ВИТАЛИЙ НИКОЛАЕВИЧ</t>
  </si>
  <si>
    <t>Л АЛЕКСАНДР КОНСТАНТИНОВИЧ</t>
  </si>
  <si>
    <t>П ОКСАНА ЮРЬЕВНА</t>
  </si>
  <si>
    <t>Е Юнна Павловна</t>
  </si>
  <si>
    <t>Х ЭДУАРД ИЛЬДАРОВИЧ</t>
  </si>
  <si>
    <t>К Наталья Анатольевна</t>
  </si>
  <si>
    <t>Л Анна Михайловна</t>
  </si>
  <si>
    <t>С Егор Сергеевич</t>
  </si>
  <si>
    <t>Ф Дмитрий Александрович</t>
  </si>
  <si>
    <t>Л Николай Валерьевич</t>
  </si>
  <si>
    <t>П ЕВГЕНИЙ СЕРГЕЕВИЧ</t>
  </si>
  <si>
    <t>Б ДМИТРИЙ ВИКТОРОВИЧ</t>
  </si>
  <si>
    <t>П АЛЕКСАНДР ИВАНОВИЧ</t>
  </si>
  <si>
    <t xml:space="preserve">К Максим </t>
  </si>
  <si>
    <t>В Анна Игоревна</t>
  </si>
  <si>
    <t>Ч Антон Игоревич</t>
  </si>
  <si>
    <t>П ДМИТРИЙ АНАТОЛЬЕВИЧ</t>
  </si>
  <si>
    <t>М Денис Федорович</t>
  </si>
  <si>
    <t>В Дмитрий Николаевич</t>
  </si>
  <si>
    <t>С Надежда Евгеньевна</t>
  </si>
  <si>
    <t>П Елена Валентиновна</t>
  </si>
  <si>
    <t>Д РУСТАМ БЕРКИМБАЕВИЧ</t>
  </si>
  <si>
    <t>Ш Василий Леонидович</t>
  </si>
  <si>
    <t>Д Лариса Витальевна</t>
  </si>
  <si>
    <t>С Константин Александрович</t>
  </si>
  <si>
    <t>Э ОЛЬГА ВИКТОРОВНА</t>
  </si>
  <si>
    <t>Б Светлана Викторовна</t>
  </si>
  <si>
    <t>К СЕРГЕЙ ЮРЬЕВИЧ</t>
  </si>
  <si>
    <t>Ю ВИКТОРИЯ ДМИТРИЕВНА</t>
  </si>
  <si>
    <t>М ВЛАДИМИР ЕВГЕНЬЕВИЧ</t>
  </si>
  <si>
    <t>З Анна Васильевна</t>
  </si>
  <si>
    <t>Е ЛЮБОВЬ СЕРГЕЕВНА</t>
  </si>
  <si>
    <t>В ЮЛИЯ АНАТОЛЬЕВНА</t>
  </si>
  <si>
    <t>С СЕРГЕЙ АЛЕКСАНДРОВИЧ</t>
  </si>
  <si>
    <t>П Андрей Эдуардович</t>
  </si>
  <si>
    <t>Г ДМИТРИЙ АЛЕКСАНДРОВИЧ</t>
  </si>
  <si>
    <t>Д АНДРЕЙ ГРИГОРЬЕВИЧ</t>
  </si>
  <si>
    <t>Е Василий Вячеславович</t>
  </si>
  <si>
    <t>Ф ОЛЬГА БОРИСОВНА</t>
  </si>
  <si>
    <t>Б АРТЁМ ДЕНИСОВИЧ</t>
  </si>
  <si>
    <t>Ф АЛЕКСЕЙ АНАТОЛЬЕВИЧ</t>
  </si>
  <si>
    <t>К Ирина Ивановна</t>
  </si>
  <si>
    <t>М МИХАИЛ АЛЕКСАНДРОВИЧ</t>
  </si>
  <si>
    <t>Л Лилия Сергеевна</t>
  </si>
  <si>
    <t>О ИРИНА ВАЛЕНТИНОВНА</t>
  </si>
  <si>
    <t>З Элеонора Ефимовна</t>
  </si>
  <si>
    <t>Б АЙРАТ АХАТОВИЧ</t>
  </si>
  <si>
    <t>П Артем Викторович</t>
  </si>
  <si>
    <t>П Анастасия Эдуардовна</t>
  </si>
  <si>
    <t>М Ольга Райнгольдовна</t>
  </si>
  <si>
    <t>М АЛЕКСАНДР ПАВЛОВИЧ</t>
  </si>
  <si>
    <t>П Григорий Игоревич</t>
  </si>
  <si>
    <t>И Елена Сергеевна</t>
  </si>
  <si>
    <t>М МИХАИЛ ДМИТРИЕВИЧ</t>
  </si>
  <si>
    <t>В Гульнара Рафаильевна</t>
  </si>
  <si>
    <t>М АНАСТАСИЯ ДМИТРИЕВНА</t>
  </si>
  <si>
    <t>К Евгений Владимирович</t>
  </si>
  <si>
    <t>С Владислав Вячеславович</t>
  </si>
  <si>
    <t>С Вадим Васильевич</t>
  </si>
  <si>
    <t>С ЭЛЬВИНА МИРЗАХЛЯМОВНА</t>
  </si>
  <si>
    <t>И РЕГИНА РИНАТОВНА</t>
  </si>
  <si>
    <t>С Евгений Михайлович</t>
  </si>
  <si>
    <t>П СЕРГЕЙ ВАЛЕРЬЕВИЧ</t>
  </si>
  <si>
    <t>К Дмитрий Иванович</t>
  </si>
  <si>
    <t>Л Яна Вадимовна</t>
  </si>
  <si>
    <t>К ИРИНА ГЕННАДИЕВНА</t>
  </si>
  <si>
    <t>Ш ДИНА ДАВИДОВНА</t>
  </si>
  <si>
    <t>Г СУЛТАН СТАНИСЛАВОВИЧ</t>
  </si>
  <si>
    <t>Ц ДЕНИС НИКОЛАЕВИЧ</t>
  </si>
  <si>
    <t>Я ИННА НИКОЛАЕВНА</t>
  </si>
  <si>
    <t>Д МАРИНА ГРИГОРЬЕВНА</t>
  </si>
  <si>
    <t>Ф Юлия Игоревна</t>
  </si>
  <si>
    <t>Б ВАСИЛИЙ ВЛАДИМИРОВИЧ</t>
  </si>
  <si>
    <t>У ГАЗИМ ИРГАЛИЕВИЧ</t>
  </si>
  <si>
    <t>К Елена Алексеевна</t>
  </si>
  <si>
    <t>А Валентина Федосеевна</t>
  </si>
  <si>
    <t>М Виктор Андреевич</t>
  </si>
  <si>
    <t>З АЛЕКСЕЙ СЕРГЕЕВИЧ</t>
  </si>
  <si>
    <t>К ЛЕОНИД НИКОЛАЕВИЧ</t>
  </si>
  <si>
    <t>Ш Олег Игоревич</t>
  </si>
  <si>
    <t>Л ОЛЕГ ВИКТОРОВИЧ</t>
  </si>
  <si>
    <t>Е Алексей Васильевич</t>
  </si>
  <si>
    <t>Н АЛЕКСАНДР РАВИЛЕВИЧ</t>
  </si>
  <si>
    <t>В СЕРГЕЙ ВЛАДИМИРОВИЧ</t>
  </si>
  <si>
    <t>Ш Зинфира Адгамовна</t>
  </si>
  <si>
    <t>Ч АЛЕКСЕЙ ЕВГЕНЬЕВИЧ</t>
  </si>
  <si>
    <t>П Валентина Николаевна</t>
  </si>
  <si>
    <t>П Наталья Владимировна</t>
  </si>
  <si>
    <t>К СВЕТЛАНА ЮРЬЕВНА</t>
  </si>
  <si>
    <t>Л Александр Станиславович</t>
  </si>
  <si>
    <t>Г ЕВГЕНИЯ АНДРЕЕВНА</t>
  </si>
  <si>
    <t>У Юлия Сергеевна</t>
  </si>
  <si>
    <t>Е Марина Владимировна</t>
  </si>
  <si>
    <t>К АЛИНА АЛЕКСАНДРОВНА</t>
  </si>
  <si>
    <t>А ВЕНЕРА ФЕРДАУСОВНА</t>
  </si>
  <si>
    <t>Х ЮЛИЯ СЕРГЕЕВНА</t>
  </si>
  <si>
    <t>А Кристина Владимировна</t>
  </si>
  <si>
    <t>А ДАРЬЯ ВАСИЛЬЕВНА</t>
  </si>
  <si>
    <t>Р Алексей Евгеньевич</t>
  </si>
  <si>
    <t>Б КСЕНИЯ СЕРГЕЕВНА</t>
  </si>
  <si>
    <t>К Алексей Михайлович</t>
  </si>
  <si>
    <t>П Ирина Аркадьевна</t>
  </si>
  <si>
    <t>Н ЮЛИЯ АНАТОЛЬЕВНА</t>
  </si>
  <si>
    <t>П АЛЕНА СЕРГЕЕВНА</t>
  </si>
  <si>
    <t>С Олеся Анатольевна</t>
  </si>
  <si>
    <t>Л АНАСТАСИЯ АЛЕКСАНДРОВНА</t>
  </si>
  <si>
    <t>Ф Татьяна Васильевна</t>
  </si>
  <si>
    <t>З РИНАТ ФАНУСОВИЧ</t>
  </si>
  <si>
    <t>П Зоя Владимировна</t>
  </si>
  <si>
    <t>ООО "КОНИКС"</t>
  </si>
  <si>
    <t>ВЛАДИМИРОВ СЕРГЕЙ АЛЕКСАНДРОВИЧ (ИП)</t>
  </si>
  <si>
    <t>Березин Александр Иванович (ИП)</t>
  </si>
  <si>
    <t>БАНК ГПБ (АО)</t>
  </si>
  <si>
    <t>Лебедева Наталья Юрьевна (ИП)</t>
  </si>
  <si>
    <t>ООО "ТЕХУРАЛ"</t>
  </si>
  <si>
    <t>ООО "СОЗВЕЗДИЕ"</t>
  </si>
  <si>
    <t>Эрленбуш Вячеслав Робертович (ИП)</t>
  </si>
  <si>
    <t>ДАНЦЕВИЧ ЮРИЙ НИКОЛАЕВИЧ (ИП)</t>
  </si>
  <si>
    <t>ООО "СЕВЕРСТРОЙМОНТАЖ"</t>
  </si>
  <si>
    <t>ООО "Мастер-Тула"</t>
  </si>
  <si>
    <t>ООО "МАСТЕР"</t>
  </si>
  <si>
    <t>ООО "ГЛОБАЛ"</t>
  </si>
  <si>
    <t>КОЧНЕВ МИХАИЛ ВЛАДИМИРОВИЧ (ИП)</t>
  </si>
  <si>
    <t>1477</t>
  </si>
  <si>
    <t>7490</t>
  </si>
  <si>
    <t>1004</t>
  </si>
  <si>
    <t>7207</t>
  </si>
  <si>
    <t>9023</t>
  </si>
  <si>
    <t>7265</t>
  </si>
  <si>
    <t>5866</t>
  </si>
  <si>
    <t>4757</t>
  </si>
  <si>
    <t>5356</t>
  </si>
  <si>
    <t>8084</t>
  </si>
  <si>
    <t>2432</t>
  </si>
  <si>
    <t>7475</t>
  </si>
  <si>
    <t>3992</t>
  </si>
  <si>
    <t>9848</t>
  </si>
  <si>
    <t>1929</t>
  </si>
  <si>
    <t>0421</t>
  </si>
  <si>
    <t>7809</t>
  </si>
  <si>
    <t>8019</t>
  </si>
  <si>
    <t>9393</t>
  </si>
  <si>
    <t>7670</t>
  </si>
  <si>
    <t>4831</t>
  </si>
  <si>
    <t>2690</t>
  </si>
  <si>
    <t>0499</t>
  </si>
  <si>
    <t>0892</t>
  </si>
  <si>
    <t>7165</t>
  </si>
  <si>
    <t>0833</t>
  </si>
  <si>
    <t>3694</t>
  </si>
  <si>
    <t>0103</t>
  </si>
  <si>
    <t>5797</t>
  </si>
  <si>
    <t>6375</t>
  </si>
  <si>
    <t>0002</t>
  </si>
  <si>
    <t>1612</t>
  </si>
  <si>
    <t>1750</t>
  </si>
  <si>
    <t>9052</t>
  </si>
  <si>
    <t>7362</t>
  </si>
  <si>
    <t>3447</t>
  </si>
  <si>
    <t>8599</t>
  </si>
  <si>
    <t>1728</t>
  </si>
  <si>
    <t>8642</t>
  </si>
  <si>
    <t>0972</t>
  </si>
  <si>
    <t>5016</t>
  </si>
  <si>
    <t>0479</t>
  </si>
  <si>
    <t>5516</t>
  </si>
  <si>
    <t>2138</t>
  </si>
  <si>
    <t>8387</t>
  </si>
  <si>
    <t>8875</t>
  </si>
  <si>
    <t>7610</t>
  </si>
  <si>
    <t>6180</t>
  </si>
  <si>
    <t>9001</t>
  </si>
  <si>
    <t>1997</t>
  </si>
  <si>
    <t>8355</t>
  </si>
  <si>
    <t>6040</t>
  </si>
  <si>
    <t>3571</t>
  </si>
  <si>
    <t>2539</t>
  </si>
  <si>
    <t>5375</t>
  </si>
  <si>
    <t>8121</t>
  </si>
  <si>
    <t>7042</t>
  </si>
  <si>
    <t>4649</t>
  </si>
  <si>
    <t>2915</t>
  </si>
  <si>
    <t>4609</t>
  </si>
  <si>
    <t>7568</t>
  </si>
  <si>
    <t>9122</t>
  </si>
  <si>
    <t>8658</t>
  </si>
  <si>
    <t>3622</t>
  </si>
  <si>
    <t>0726</t>
  </si>
  <si>
    <t>9883</t>
  </si>
  <si>
    <t>4655</t>
  </si>
  <si>
    <t>8315</t>
  </si>
  <si>
    <t>8789</t>
  </si>
  <si>
    <t>4914</t>
  </si>
  <si>
    <t>4377</t>
  </si>
  <si>
    <t>0825</t>
  </si>
  <si>
    <t>2668</t>
  </si>
  <si>
    <t>9323</t>
  </si>
  <si>
    <t>6316</t>
  </si>
  <si>
    <t>6475</t>
  </si>
  <si>
    <t>7721</t>
  </si>
  <si>
    <t>5488</t>
  </si>
  <si>
    <t>2375</t>
  </si>
  <si>
    <t>0132</t>
  </si>
  <si>
    <t>5570</t>
  </si>
  <si>
    <t>0334</t>
  </si>
  <si>
    <t>8392</t>
  </si>
  <si>
    <t>6144</t>
  </si>
  <si>
    <t>9041</t>
  </si>
  <si>
    <t>0118</t>
  </si>
  <si>
    <t>1386</t>
  </si>
  <si>
    <t>6884</t>
  </si>
  <si>
    <t>8317</t>
  </si>
  <si>
    <t>4122</t>
  </si>
  <si>
    <t>1649</t>
  </si>
  <si>
    <t>3366</t>
  </si>
  <si>
    <t>0601</t>
  </si>
  <si>
    <t>5428</t>
  </si>
  <si>
    <t>1722</t>
  </si>
  <si>
    <t>2178</t>
  </si>
  <si>
    <t>4324</t>
  </si>
  <si>
    <t>6424</t>
  </si>
  <si>
    <t>4321</t>
  </si>
  <si>
    <t>0500</t>
  </si>
  <si>
    <t>4144</t>
  </si>
  <si>
    <t>1925</t>
  </si>
  <si>
    <t>0173</t>
  </si>
  <si>
    <t>4015</t>
  </si>
  <si>
    <t>0381</t>
  </si>
  <si>
    <t>8766</t>
  </si>
  <si>
    <t>2762</t>
  </si>
  <si>
    <t>2399</t>
  </si>
  <si>
    <t>4234</t>
  </si>
  <si>
    <t>0243</t>
  </si>
  <si>
    <t>0449</t>
  </si>
  <si>
    <t>9683</t>
  </si>
  <si>
    <t>3989</t>
  </si>
  <si>
    <t>2493</t>
  </si>
  <si>
    <t>7445</t>
  </si>
  <si>
    <t>6105</t>
  </si>
  <si>
    <t>4208</t>
  </si>
  <si>
    <t>9734</t>
  </si>
  <si>
    <t>9601</t>
  </si>
  <si>
    <t>6501</t>
  </si>
  <si>
    <t>8255</t>
  </si>
  <si>
    <t>6133</t>
  </si>
  <si>
    <t>6554</t>
  </si>
  <si>
    <t>3377</t>
  </si>
  <si>
    <t>7850</t>
  </si>
  <si>
    <t>5317</t>
  </si>
  <si>
    <t>7361</t>
  </si>
  <si>
    <t>4224</t>
  </si>
  <si>
    <t>7401</t>
  </si>
  <si>
    <t>9876</t>
  </si>
  <si>
    <t>5415</t>
  </si>
  <si>
    <t>1716</t>
  </si>
  <si>
    <t>8401</t>
  </si>
  <si>
    <t>8167</t>
  </si>
  <si>
    <t>3373</t>
  </si>
  <si>
    <t>7579</t>
  </si>
  <si>
    <t>5785</t>
  </si>
  <si>
    <t>7204</t>
  </si>
  <si>
    <t>6258</t>
  </si>
  <si>
    <t>7603</t>
  </si>
  <si>
    <t>1180</t>
  </si>
  <si>
    <t>3417</t>
  </si>
  <si>
    <t>9354</t>
  </si>
  <si>
    <t>8238</t>
  </si>
  <si>
    <t>7718</t>
  </si>
  <si>
    <t>5309</t>
  </si>
  <si>
    <t>0590</t>
  </si>
  <si>
    <t>9616</t>
  </si>
  <si>
    <t>6792</t>
  </si>
  <si>
    <t>9259</t>
  </si>
  <si>
    <t>9553</t>
  </si>
  <si>
    <t>3642</t>
  </si>
  <si>
    <t>1774</t>
  </si>
  <si>
    <t>5181</t>
  </si>
  <si>
    <t>2635</t>
  </si>
  <si>
    <t>9714</t>
  </si>
  <si>
    <t>0989</t>
  </si>
  <si>
    <t>4575</t>
  </si>
  <si>
    <t>0129</t>
  </si>
  <si>
    <t>9322</t>
  </si>
  <si>
    <t>9166</t>
  </si>
  <si>
    <t>2563</t>
  </si>
  <si>
    <t>8337</t>
  </si>
  <si>
    <t>8377</t>
  </si>
  <si>
    <t>2739</t>
  </si>
  <si>
    <t>5104</t>
  </si>
  <si>
    <t>9247</t>
  </si>
  <si>
    <t>4414</t>
  </si>
  <si>
    <t>2548</t>
  </si>
  <si>
    <t>9245</t>
  </si>
  <si>
    <t>8593</t>
  </si>
  <si>
    <t>5620</t>
  </si>
  <si>
    <t>4006</t>
  </si>
  <si>
    <t>6911</t>
  </si>
  <si>
    <t>6684</t>
  </si>
  <si>
    <t>2909</t>
  </si>
  <si>
    <t>5458</t>
  </si>
  <si>
    <t>4583</t>
  </si>
  <si>
    <t>9189</t>
  </si>
  <si>
    <t>2191</t>
  </si>
  <si>
    <t>5928</t>
  </si>
  <si>
    <t>3799</t>
  </si>
  <si>
    <t>6388</t>
  </si>
  <si>
    <t>2772</t>
  </si>
  <si>
    <t>4584</t>
  </si>
  <si>
    <t>2070</t>
  </si>
  <si>
    <t>7134</t>
  </si>
  <si>
    <t>7787</t>
  </si>
  <si>
    <t>1967</t>
  </si>
  <si>
    <t>5752</t>
  </si>
  <si>
    <t>7935</t>
  </si>
  <si>
    <t>5921</t>
  </si>
  <si>
    <t>0146</t>
  </si>
  <si>
    <t>9022</t>
  </si>
  <si>
    <t>3183</t>
  </si>
  <si>
    <t>0317</t>
  </si>
  <si>
    <t>2741</t>
  </si>
  <si>
    <t>9891</t>
  </si>
  <si>
    <t>3949</t>
  </si>
  <si>
    <t>4737</t>
  </si>
  <si>
    <t>2452</t>
  </si>
  <si>
    <t>6070</t>
  </si>
  <si>
    <t>5360</t>
  </si>
  <si>
    <t>6159</t>
  </si>
  <si>
    <t>4039</t>
  </si>
  <si>
    <t>8111</t>
  </si>
  <si>
    <t>1949</t>
  </si>
  <si>
    <t>6474</t>
  </si>
  <si>
    <t>4836</t>
  </si>
  <si>
    <t>9568</t>
  </si>
  <si>
    <t>4396</t>
  </si>
  <si>
    <t>0774</t>
  </si>
  <si>
    <t>0086</t>
  </si>
  <si>
    <t>4849</t>
  </si>
  <si>
    <t>4527</t>
  </si>
  <si>
    <t>0502</t>
  </si>
  <si>
    <t>3350</t>
  </si>
  <si>
    <t>6516</t>
  </si>
  <si>
    <t>7556</t>
  </si>
  <si>
    <t>6595</t>
  </si>
  <si>
    <t>3039</t>
  </si>
  <si>
    <t>2100</t>
  </si>
  <si>
    <t>5824</t>
  </si>
  <si>
    <t>2033</t>
  </si>
  <si>
    <t>8507</t>
  </si>
  <si>
    <t>6967</t>
  </si>
  <si>
    <t>2705</t>
  </si>
  <si>
    <t>3365</t>
  </si>
  <si>
    <t>0815</t>
  </si>
  <si>
    <t>9978</t>
  </si>
  <si>
    <t>2654</t>
  </si>
  <si>
    <t>3410</t>
  </si>
  <si>
    <t>7891</t>
  </si>
  <si>
    <t>7289</t>
  </si>
  <si>
    <t>4487</t>
  </si>
  <si>
    <t>6933</t>
  </si>
  <si>
    <t>1108</t>
  </si>
  <si>
    <t>3264</t>
  </si>
  <si>
    <t>3774</t>
  </si>
  <si>
    <t>3251</t>
  </si>
  <si>
    <t>6617</t>
  </si>
  <si>
    <t>8669</t>
  </si>
  <si>
    <t>2488</t>
  </si>
  <si>
    <t>4842</t>
  </si>
  <si>
    <t>8827</t>
  </si>
  <si>
    <t>0706</t>
  </si>
  <si>
    <t>3506</t>
  </si>
  <si>
    <t>7450</t>
  </si>
  <si>
    <t>1580</t>
  </si>
  <si>
    <t>8343</t>
  </si>
  <si>
    <t>5467</t>
  </si>
  <si>
    <t>4942</t>
  </si>
  <si>
    <t>3670</t>
  </si>
  <si>
    <t>5732</t>
  </si>
  <si>
    <t>2406</t>
  </si>
  <si>
    <t>8730</t>
  </si>
  <si>
    <t>0342</t>
  </si>
  <si>
    <t>8622</t>
  </si>
  <si>
    <t>7999</t>
  </si>
  <si>
    <t>3762</t>
  </si>
  <si>
    <t>7174</t>
  </si>
  <si>
    <t>9181</t>
  </si>
  <si>
    <t>1704</t>
  </si>
  <si>
    <t>0156</t>
  </si>
  <si>
    <t>1809</t>
  </si>
  <si>
    <t>1935</t>
  </si>
  <si>
    <t>2903</t>
  </si>
  <si>
    <t>9130</t>
  </si>
  <si>
    <t>6113</t>
  </si>
  <si>
    <t>7037</t>
  </si>
  <si>
    <t>2967</t>
  </si>
  <si>
    <t>1517</t>
  </si>
  <si>
    <t>8663</t>
  </si>
  <si>
    <t>4270</t>
  </si>
  <si>
    <t>6206</t>
  </si>
  <si>
    <t>5120</t>
  </si>
  <si>
    <t>4393</t>
  </si>
  <si>
    <t>6793</t>
  </si>
  <si>
    <t>1628</t>
  </si>
  <si>
    <t>5162</t>
  </si>
  <si>
    <t>5702</t>
  </si>
  <si>
    <t>4872</t>
  </si>
  <si>
    <t>5156</t>
  </si>
  <si>
    <t>5218</t>
  </si>
  <si>
    <t>9564</t>
  </si>
  <si>
    <t>0987</t>
  </si>
  <si>
    <t>5717</t>
  </si>
  <si>
    <t>7992</t>
  </si>
  <si>
    <t>5708</t>
  </si>
  <si>
    <t>6472</t>
  </si>
  <si>
    <t>5863</t>
  </si>
  <si>
    <t>2284</t>
  </si>
  <si>
    <t>3015</t>
  </si>
  <si>
    <t>5774</t>
  </si>
  <si>
    <t>7139</t>
  </si>
  <si>
    <t>9690</t>
  </si>
  <si>
    <t>5818</t>
  </si>
  <si>
    <t>2365</t>
  </si>
  <si>
    <t>0607</t>
  </si>
  <si>
    <t>0305</t>
  </si>
  <si>
    <t>2435</t>
  </si>
  <si>
    <t>7369</t>
  </si>
  <si>
    <t>Пожертвовать - Нигора Холзода</t>
  </si>
  <si>
    <t>1038</t>
  </si>
  <si>
    <t>0638</t>
  </si>
  <si>
    <t>8543</t>
  </si>
  <si>
    <t>7233</t>
  </si>
  <si>
    <t>3124</t>
  </si>
  <si>
    <t>2139</t>
  </si>
  <si>
    <t>7918</t>
  </si>
  <si>
    <t>4266</t>
  </si>
  <si>
    <t>3980</t>
  </si>
  <si>
    <t>1737</t>
  </si>
  <si>
    <t>8560</t>
  </si>
  <si>
    <t>7266</t>
  </si>
  <si>
    <t>1913</t>
  </si>
  <si>
    <t>1265</t>
  </si>
  <si>
    <t>2673</t>
  </si>
  <si>
    <t>6991</t>
  </si>
  <si>
    <t>7651</t>
  </si>
  <si>
    <t>1585</t>
  </si>
  <si>
    <t>2184</t>
  </si>
  <si>
    <t>0564</t>
  </si>
  <si>
    <t>0194</t>
  </si>
  <si>
    <t>3599</t>
  </si>
  <si>
    <t>6987</t>
  </si>
  <si>
    <t>5015</t>
  </si>
  <si>
    <t>5067</t>
  </si>
  <si>
    <t>1883</t>
  </si>
  <si>
    <t>7410</t>
  </si>
  <si>
    <t>8264</t>
  </si>
  <si>
    <t>4674</t>
  </si>
  <si>
    <t>2032</t>
  </si>
  <si>
    <t>5201</t>
  </si>
  <si>
    <t>5160</t>
  </si>
  <si>
    <t>0292</t>
  </si>
  <si>
    <t>6818</t>
  </si>
  <si>
    <t>0090</t>
  </si>
  <si>
    <t>7323</t>
  </si>
  <si>
    <t>0908</t>
  </si>
  <si>
    <t>2061</t>
  </si>
  <si>
    <t>0789</t>
  </si>
  <si>
    <t>2202</t>
  </si>
  <si>
    <t>5695</t>
  </si>
  <si>
    <t>8504</t>
  </si>
  <si>
    <t>2715</t>
  </si>
  <si>
    <t>2457</t>
  </si>
  <si>
    <t>4064</t>
  </si>
  <si>
    <t>5439</t>
  </si>
  <si>
    <t>1249</t>
  </si>
  <si>
    <t>4045</t>
  </si>
  <si>
    <t>8620</t>
  </si>
  <si>
    <t>3655</t>
  </si>
  <si>
    <t>7797</t>
  </si>
  <si>
    <t>2785</t>
  </si>
  <si>
    <t>0279</t>
  </si>
  <si>
    <t>9509</t>
  </si>
  <si>
    <t>0618</t>
  </si>
  <si>
    <t>9607</t>
  </si>
  <si>
    <t>6255</t>
  </si>
  <si>
    <t>0684</t>
  </si>
  <si>
    <t>8743</t>
  </si>
  <si>
    <t>7452</t>
  </si>
  <si>
    <t>8208</t>
  </si>
  <si>
    <t>3292</t>
  </si>
  <si>
    <t>4829</t>
  </si>
  <si>
    <t>1638</t>
  </si>
  <si>
    <t>4798</t>
  </si>
  <si>
    <t>6924</t>
  </si>
  <si>
    <t>3394</t>
  </si>
  <si>
    <t>7187</t>
  </si>
  <si>
    <t>5140</t>
  </si>
  <si>
    <t>5812</t>
  </si>
  <si>
    <t>1708</t>
  </si>
  <si>
    <t>0253</t>
  </si>
  <si>
    <t>3652</t>
  </si>
  <si>
    <t>3927</t>
  </si>
  <si>
    <t>2694</t>
  </si>
  <si>
    <t>7643</t>
  </si>
  <si>
    <t>3804</t>
  </si>
  <si>
    <t>0123</t>
  </si>
  <si>
    <t>5831</t>
  </si>
  <si>
    <t>4521</t>
  </si>
  <si>
    <t>8861</t>
  </si>
  <si>
    <t>7415</t>
  </si>
  <si>
    <t>0715</t>
  </si>
  <si>
    <t>0828</t>
  </si>
  <si>
    <t>0154</t>
  </si>
  <si>
    <t>9377</t>
  </si>
  <si>
    <t>4632</t>
  </si>
  <si>
    <t>Б Светлана Александровна</t>
  </si>
  <si>
    <t>Н ОЛЬГА ВЛАДИМИРОВНА</t>
  </si>
  <si>
    <t>Ц Александр Николаевич</t>
  </si>
  <si>
    <t>Х Наталья Ивановна</t>
  </si>
  <si>
    <t>Ш ОКСАНА ЮРЬЕВНА</t>
  </si>
  <si>
    <t>Г ОЛЕСЯ ПАВЛОВНА</t>
  </si>
  <si>
    <t>И Дмитрий Петрович</t>
  </si>
  <si>
    <t>А СВЕТЛАНА ГЕННАДЬЕВНА</t>
  </si>
  <si>
    <t>Г Татьяна Сергеевна</t>
  </si>
  <si>
    <t>П Лариса Ивановна</t>
  </si>
  <si>
    <t>В Анатолий Александрович</t>
  </si>
  <si>
    <t>Д Максим Александрович</t>
  </si>
  <si>
    <t>Ф Роман Дмитриевич</t>
  </si>
  <si>
    <t>К ЮРИЙ СЕРГЕЕВИЧ</t>
  </si>
  <si>
    <t>К ТАТЬЯНА ВИКТОРОВНА</t>
  </si>
  <si>
    <t>А Дмитрий Юрьевич</t>
  </si>
  <si>
    <t>Д Марина Александровна</t>
  </si>
  <si>
    <t>К ТАТЬЯНА МАКАРИЕВНА</t>
  </si>
  <si>
    <t>К Ксения Витальевна</t>
  </si>
  <si>
    <t>Г АНДРЕЙ СЕРГЕЕВИЧ</t>
  </si>
  <si>
    <t>Б СВЕТЛАНА АЛЕКСЕЕВНА</t>
  </si>
  <si>
    <t>К Сергей Николаевич</t>
  </si>
  <si>
    <t>Б АЛЕКСАНДРА ВИТАЛЬЕВНА</t>
  </si>
  <si>
    <t>Ч ЕЛЕНА ВАЛЕРЬЕВНА</t>
  </si>
  <si>
    <t>С ТАМАРА ЕВГЕНЬЕВНА</t>
  </si>
  <si>
    <t>С Наталья Евгеньевна</t>
  </si>
  <si>
    <t>В АНДРЕЙ ГРИГОРЬЕВИЧ</t>
  </si>
  <si>
    <t>Б Юрий Иозо</t>
  </si>
  <si>
    <t>Т Светлана Леонидовна</t>
  </si>
  <si>
    <t>Х Оксана Ивановна</t>
  </si>
  <si>
    <t>Г ИЛЬНАР МИНСАБИРОВИЧ</t>
  </si>
  <si>
    <t>М МАРИЯ АНДРЕЕВНА</t>
  </si>
  <si>
    <t>Л ЕЛЕНА АЛЕКСАНДРОВНА</t>
  </si>
  <si>
    <t>А Сергей Львович</t>
  </si>
  <si>
    <t>С ВИТАЛИЙ ВАЛЕРЬЕВИЧ</t>
  </si>
  <si>
    <t>Л Александр Леонидович</t>
  </si>
  <si>
    <t>С Елена Николаевна</t>
  </si>
  <si>
    <t>Г ЕКАТЕРИНА АНАТОЛЬЕВНА</t>
  </si>
  <si>
    <t>К Михаил Андреевич</t>
  </si>
  <si>
    <t>П ЭЛЬВИРА МИХАЙЛОВНА</t>
  </si>
  <si>
    <t>П Ольга Вячеславовна</t>
  </si>
  <si>
    <t>Ж ПАВЕЛ СЕРГЕЕВИЧ</t>
  </si>
  <si>
    <t>В МАРИЯ ИГОРЕВНА</t>
  </si>
  <si>
    <t>Л Юлия Халеловна</t>
  </si>
  <si>
    <t>С Марина Анатольевна</t>
  </si>
  <si>
    <t>О Мария Сергеевна</t>
  </si>
  <si>
    <t>Р МАРИНА ФЕДОРОВНА</t>
  </si>
  <si>
    <t>С Марина Сергеевна</t>
  </si>
  <si>
    <t>П НАТАЛЬЯ КОНСТАНТИНОВНА</t>
  </si>
  <si>
    <t>Б Дмитрий Владимирович</t>
  </si>
  <si>
    <t>Б Илья Дмитриевич</t>
  </si>
  <si>
    <t>В АЛЕКСЕЙ ВЛАДИМИРОВИЧ</t>
  </si>
  <si>
    <t>Д ГАЛИНА АЛЕКСАНДРОВНА</t>
  </si>
  <si>
    <t>П ТАТЬЯНА ВАЛЕНТИНОВНА</t>
  </si>
  <si>
    <t>К Владислав Владимирович</t>
  </si>
  <si>
    <t>Е Сергей Иванович</t>
  </si>
  <si>
    <t>А Игорь Анатольевич</t>
  </si>
  <si>
    <t>Х ЛИАНА ЭЛГУДЖАЕВНА</t>
  </si>
  <si>
    <t>А Ольга Васильевна</t>
  </si>
  <si>
    <t>П ЕЛЕНА КОНСТАНТИНОВНА</t>
  </si>
  <si>
    <t>Б КИРИЛЛ НИКОЛАЕВИЧ</t>
  </si>
  <si>
    <t>Ч Виктор Валентинович</t>
  </si>
  <si>
    <t>Ш ПАВЕЛ ВЛАДИМИРОВИЧ</t>
  </si>
  <si>
    <t>П ДМИТРИЙ ВИКТОРОВИЧ</t>
  </si>
  <si>
    <t>Р Светлана Николаевна</t>
  </si>
  <si>
    <t>С ГУЗЕЛЬ МАРАТОВНА</t>
  </si>
  <si>
    <t>К Дмитрий Петрович</t>
  </si>
  <si>
    <t>С Анатолий Владимирович</t>
  </si>
  <si>
    <t>Д АЛЕКСЕЙ ЕВГЕНЬЕВИЧ</t>
  </si>
  <si>
    <t>Е ОЛЬГА АНАТОЛЬЕВНА</t>
  </si>
  <si>
    <t>Ш Ирина Григорьевна</t>
  </si>
  <si>
    <t>Ш Константин Дмитриевич</t>
  </si>
  <si>
    <t>П Анастасия Геннадьевна</t>
  </si>
  <si>
    <t>П ЕЛЕНА ВАЛЕРЬЕВНА</t>
  </si>
  <si>
    <t>Ю Анна Александровна</t>
  </si>
  <si>
    <t>Е ТАТЬЯНА АЛЕКСАНДРОВНА</t>
  </si>
  <si>
    <t>К Евгений Евгеньевич</t>
  </si>
  <si>
    <t>Л Татьяна Александровна</t>
  </si>
  <si>
    <t>С ДЕНИС ВЛАДИМИРОВИЧ</t>
  </si>
  <si>
    <t>Г Ирина Павловна</t>
  </si>
  <si>
    <t>Ч ДАРЬЯ АНДРЕЕВНА</t>
  </si>
  <si>
    <t>К ТАТЬЯНА ВЛАДИМИРОВНА</t>
  </si>
  <si>
    <t>К ДАРЬЯ АЛЕКСЕЕВНА</t>
  </si>
  <si>
    <t>Ш НАТАЛЬЯ МИХАЙЛОВНА</t>
  </si>
  <si>
    <t>З Наталия Михайловна</t>
  </si>
  <si>
    <t>Л Татьяна Николаевна</t>
  </si>
  <si>
    <t>Д Ольга Александровна</t>
  </si>
  <si>
    <t>В Анна Ивановна</t>
  </si>
  <si>
    <t>Л ДАНИЛ СЕРГЕЕВИЧ</t>
  </si>
  <si>
    <t>Ш ЕЛЕНА ИСМАИЛОВНА</t>
  </si>
  <si>
    <t>К МАРИНА ВАЛЕРЬЕВНА</t>
  </si>
  <si>
    <t>Д ЕВГЕНИЙ СЕРГЕЕВИЧ</t>
  </si>
  <si>
    <t>К КИРИЛЛ СЕРГЕЕВИЧ</t>
  </si>
  <si>
    <t>Ч АЛЕКСАНДР СЕРГЕЕВИЧ</t>
  </si>
  <si>
    <t>Р Дмитрий Александрович</t>
  </si>
  <si>
    <t>Б Руслан Тахирович</t>
  </si>
  <si>
    <t>Т ВЛАДИМИР СЕРГЕЕВИЧ</t>
  </si>
  <si>
    <t>А Евгений Аркадьевич</t>
  </si>
  <si>
    <t>Г ДЗЕРАССА ОЛЕГОВНА</t>
  </si>
  <si>
    <t>Ш Алена Викторовна</t>
  </si>
  <si>
    <t>Ж ВЕНИАМИН ВЛАДИМИРОВИЧ</t>
  </si>
  <si>
    <t>Г Марина Витальевна</t>
  </si>
  <si>
    <t>М ВЯЧЕСЛАВ ФЕДОРОВИЧ</t>
  </si>
  <si>
    <t>Ш Анастасия Викторовна</t>
  </si>
  <si>
    <t>К Людмила Ивановна</t>
  </si>
  <si>
    <t>А МИХАИЛ СЕРГЕЕВИЧ</t>
  </si>
  <si>
    <t>Т НАТАЛЬЯ ПАВЛОВНА</t>
  </si>
  <si>
    <t>К Ксения Николаевна</t>
  </si>
  <si>
    <t>Т АННА ПЕТРОВНА</t>
  </si>
  <si>
    <t>С ВЛАДИМИР ПЕТРОВИЧ</t>
  </si>
  <si>
    <t>Н БУЛАТ РИНАТОВИЧ</t>
  </si>
  <si>
    <t>К АЛИНА НИКОЛАЕВНА</t>
  </si>
  <si>
    <t>М Гульнара Сансызбаевна</t>
  </si>
  <si>
    <t>Г Светлана Викторовна</t>
  </si>
  <si>
    <t>А СВЕТЛАНА МИХАЙЛОВНА</t>
  </si>
  <si>
    <t>Г Степан Денисович</t>
  </si>
  <si>
    <t>М Сергей Игоревич</t>
  </si>
  <si>
    <t>Б Виктория Вячеславовна</t>
  </si>
  <si>
    <t>К Регина Александровна</t>
  </si>
  <si>
    <t>Т ДМИТРИЙ СЕРГЕЕВИЧ</t>
  </si>
  <si>
    <t>С Екатерина Владимировна</t>
  </si>
  <si>
    <t>И ЭТИБАР МАКСУДОВИЧ</t>
  </si>
  <si>
    <t>Н АЛЕКСЕЙ АЛЕКСАНДРОВИЧ</t>
  </si>
  <si>
    <t>Т ЕКАТЕРИНА ОЛЕГОВНА</t>
  </si>
  <si>
    <t>Е ДМИТРИЙ ОЛЕГОВИЧ</t>
  </si>
  <si>
    <t>К МАКСИМ АЛЕКСЕЕВИЧ</t>
  </si>
  <si>
    <t>П ВЛАДИМИР НИКОЛАЕВИЧ</t>
  </si>
  <si>
    <t>Ф ИРИНА ПЕТРОВНА</t>
  </si>
  <si>
    <t>С ГАРИК ГАГИКОВИЧ</t>
  </si>
  <si>
    <t>Д Рашад Рауф</t>
  </si>
  <si>
    <t>Н АННА ВЛАДИМИРОВНА</t>
  </si>
  <si>
    <t>Т ЮЛИЯ ВАДИМОВНА</t>
  </si>
  <si>
    <t>В Юлия Александровна</t>
  </si>
  <si>
    <t>Б Андрей Сергеевич</t>
  </si>
  <si>
    <t>Ф РОДИОН АЛЕКСАНДРОВИЧ</t>
  </si>
  <si>
    <t>Я КОНСТАНТИН ИГОРЕВИЧ</t>
  </si>
  <si>
    <t>О Виктория Константиновна</t>
  </si>
  <si>
    <t>Ш Вячеслав Анатольевич</t>
  </si>
  <si>
    <t>Н Ольга Витальевна</t>
  </si>
  <si>
    <t>К КСЕНИЯ ВИКТОРОВНА</t>
  </si>
  <si>
    <t>Б Светлана Владимировна</t>
  </si>
  <si>
    <t>Ж ЕВГЕНИЙ НИКОЛАЕВИЧ</t>
  </si>
  <si>
    <t>ООО "ИНВЕСТСТРОЙ"</t>
  </si>
  <si>
    <t>ООО "КСМ"</t>
  </si>
  <si>
    <t>ИВАНИСОВА ТАТЬЯНА СЕРГЕЕВНА (ИП)</t>
  </si>
  <si>
    <t>ГАЗАШВИЛИ ЮРИЙ ТЕНГИЗОВИЧ (ИП)</t>
  </si>
  <si>
    <t>ЮНУСОВ АРТУР ЕВГЕНЬЕВИЧ (ИП)</t>
  </si>
  <si>
    <t>ООО "АРТЕЛЬ"</t>
  </si>
  <si>
    <t>ООО "ПЕРСПЕКТИВА"</t>
  </si>
  <si>
    <t>ООО "ОПТИМА"</t>
  </si>
  <si>
    <t>ОВСЯННИКОВ ИЛЬЯ ВИТАЛЬЕВИЧ (ИП)</t>
  </si>
  <si>
    <t>ДУДАРЕВ АЛЕКСЕЙ АЛЕКСЕЕВИЧ (ИП)</t>
  </si>
  <si>
    <t>Хрипун Константин Александрович (ИП)</t>
  </si>
  <si>
    <t>ПЕРЛОВ ЯРОСЛАВ СЕРГЕЕВИЧ (ИП)</t>
  </si>
  <si>
    <t>ООО "ОРАМАСТЕР"</t>
  </si>
  <si>
    <t>БЕЛОКУРОВ ИЛЬЯ ЕВГЕНЬЕВИЧ (ИП)</t>
  </si>
  <si>
    <t>Пузикова Инесса Николаевна (ИП)</t>
  </si>
  <si>
    <t>ООО"ТР"</t>
  </si>
  <si>
    <t>ООО "СВЕТ"</t>
  </si>
  <si>
    <t>ООО "АТЛАНТ"</t>
  </si>
  <si>
    <t>ООО "РОТОР"</t>
  </si>
  <si>
    <t>ООО "ЭТАЛОН"</t>
  </si>
  <si>
    <t>ИСЛАМОВ ТИМУР ЖАВДАТОВИЧ (ИП)</t>
  </si>
  <si>
    <t>ООО "СМУ-32"</t>
  </si>
  <si>
    <t>ООО "ГРИН"</t>
  </si>
  <si>
    <t>ООО "ЛЕОН"</t>
  </si>
  <si>
    <t>ООО " СК РЕГИОН 44"</t>
  </si>
  <si>
    <t>ВАСИЛЬКОВ КОНСТАНТИН ОЛЕГОВИЧ (ИП)</t>
  </si>
  <si>
    <t>ООО "ИДЕАЛ"</t>
  </si>
  <si>
    <t>ООО "АЛГОРИТМ"</t>
  </si>
  <si>
    <t>ООО "БЭКПЭКЕР КОРП"</t>
  </si>
  <si>
    <t>ООО "САТУРН"</t>
  </si>
  <si>
    <t>ООО "ТЕХНОЛОГИЯ"</t>
  </si>
  <si>
    <t>БАРАНОВ НИКОЛАЙ НИКОЛАЕВИЧ (ИП)</t>
  </si>
  <si>
    <t>ООО "СБ ОРИОН"</t>
  </si>
  <si>
    <t>БЕЛОВ НИКИТА ГЕННАДЬЕВИЧ (ИП)</t>
  </si>
  <si>
    <t>ООО "ТК ТРАНЗИТ"</t>
  </si>
  <si>
    <t>ПОЛЕССКИЙ ДМИТРИЙ АЛЕКСЕЕВИЧ (ИП)</t>
  </si>
  <si>
    <t>ООО "СТАРКОМ"</t>
  </si>
  <si>
    <t>ООО "СМИ"</t>
  </si>
  <si>
    <t>ООО "ТЕХНОЛОГИЯ ПЛЮС"</t>
  </si>
  <si>
    <t>ООО "МЕТАЛЛМОНТАЖ"</t>
  </si>
  <si>
    <t>САМОВИК РЕГИНА МИХАЙЛОВНА (ИП)</t>
  </si>
  <si>
    <t>ВАЛЬДМАН КСЕНИЯ ДМИТРИЕВНА (ИП)</t>
  </si>
  <si>
    <t>8850</t>
  </si>
  <si>
    <t>7700</t>
  </si>
  <si>
    <t>8234</t>
  </si>
  <si>
    <t>5811</t>
  </si>
  <si>
    <t>7312</t>
  </si>
  <si>
    <t>2281</t>
  </si>
  <si>
    <t>9191</t>
  </si>
  <si>
    <t>5155</t>
  </si>
  <si>
    <t>1175</t>
  </si>
  <si>
    <t>8807</t>
  </si>
  <si>
    <t>6306</t>
  </si>
  <si>
    <t>7593</t>
  </si>
  <si>
    <t>9916</t>
  </si>
  <si>
    <t>5934</t>
  </si>
  <si>
    <t>8449</t>
  </si>
  <si>
    <t>4769</t>
  </si>
  <si>
    <t>7032</t>
  </si>
  <si>
    <t>3511</t>
  </si>
  <si>
    <t>5328</t>
  </si>
  <si>
    <t>9493</t>
  </si>
  <si>
    <t>6027</t>
  </si>
  <si>
    <t>0798</t>
  </si>
  <si>
    <t>7725</t>
  </si>
  <si>
    <t>6862</t>
  </si>
  <si>
    <t>5211</t>
  </si>
  <si>
    <t>1064</t>
  </si>
  <si>
    <t>8482</t>
  </si>
  <si>
    <t>9728</t>
  </si>
  <si>
    <t>0511</t>
  </si>
  <si>
    <t>2604</t>
  </si>
  <si>
    <t>4797</t>
  </si>
  <si>
    <t>0946</t>
  </si>
  <si>
    <t>7501</t>
  </si>
  <si>
    <t>1103</t>
  </si>
  <si>
    <t>7591</t>
  </si>
  <si>
    <t>8978</t>
  </si>
  <si>
    <t>3051</t>
  </si>
  <si>
    <t>8679</t>
  </si>
  <si>
    <t>2683</t>
  </si>
  <si>
    <t>3157</t>
  </si>
  <si>
    <t>9055</t>
  </si>
  <si>
    <t>5377</t>
  </si>
  <si>
    <t>5945</t>
  </si>
  <si>
    <t>7400</t>
  </si>
  <si>
    <t>4502</t>
  </si>
  <si>
    <t>4016</t>
  </si>
  <si>
    <t>9015</t>
  </si>
  <si>
    <t>3249</t>
  </si>
  <si>
    <t>7629</t>
  </si>
  <si>
    <t>1699</t>
  </si>
  <si>
    <t>9146</t>
  </si>
  <si>
    <t>7477</t>
  </si>
  <si>
    <t>7313</t>
  </si>
  <si>
    <t>8756</t>
  </si>
  <si>
    <t>1090</t>
  </si>
  <si>
    <t>6800</t>
  </si>
  <si>
    <t>0885</t>
  </si>
  <si>
    <t>Пожертвовать - Азат Муллаяров</t>
  </si>
  <si>
    <t>3416</t>
  </si>
  <si>
    <t>2827</t>
  </si>
  <si>
    <t>3222</t>
  </si>
  <si>
    <t>4187</t>
  </si>
  <si>
    <t>0315</t>
  </si>
  <si>
    <t>8813</t>
  </si>
  <si>
    <t>2301</t>
  </si>
  <si>
    <t>0835</t>
  </si>
  <si>
    <t>1065</t>
  </si>
  <si>
    <t>3834</t>
  </si>
  <si>
    <t>1190</t>
  </si>
  <si>
    <t>5222</t>
  </si>
  <si>
    <t>6971</t>
  </si>
  <si>
    <t>8253</t>
  </si>
  <si>
    <t>Пожертвовать - Надежда Пинимясова</t>
  </si>
  <si>
    <t>4770</t>
  </si>
  <si>
    <t>7176</t>
  </si>
  <si>
    <t>6639</t>
  </si>
  <si>
    <t>7358</t>
  </si>
  <si>
    <t>7150</t>
  </si>
  <si>
    <t>6384</t>
  </si>
  <si>
    <t>0028</t>
  </si>
  <si>
    <t>3827</t>
  </si>
  <si>
    <t>1942</t>
  </si>
  <si>
    <t>0493</t>
  </si>
  <si>
    <t>5112</t>
  </si>
  <si>
    <t>2875</t>
  </si>
  <si>
    <t>0226</t>
  </si>
  <si>
    <t>1332</t>
  </si>
  <si>
    <t>7656</t>
  </si>
  <si>
    <t>0379</t>
  </si>
  <si>
    <t>5638</t>
  </si>
  <si>
    <t>Женя</t>
  </si>
  <si>
    <t>Д.</t>
  </si>
  <si>
    <t>Юлиан</t>
  </si>
  <si>
    <t>София</t>
  </si>
  <si>
    <t>Наталья и Денис</t>
  </si>
  <si>
    <t>Федор</t>
  </si>
  <si>
    <t>Artem</t>
  </si>
  <si>
    <t>Али</t>
  </si>
  <si>
    <t>Марис</t>
  </si>
  <si>
    <t>Глеб</t>
  </si>
  <si>
    <t>LTK</t>
  </si>
  <si>
    <t>Ленор</t>
  </si>
  <si>
    <t>4354</t>
  </si>
  <si>
    <t>7008</t>
  </si>
  <si>
    <t>1250</t>
  </si>
  <si>
    <t>0476</t>
  </si>
  <si>
    <t>4501</t>
  </si>
  <si>
    <t>4165</t>
  </si>
  <si>
    <t>0278</t>
  </si>
  <si>
    <t>0870</t>
  </si>
  <si>
    <t>8161</t>
  </si>
  <si>
    <t>8811</t>
  </si>
  <si>
    <t>3165</t>
  </si>
  <si>
    <t>9046</t>
  </si>
  <si>
    <t>1168</t>
  </si>
  <si>
    <t>9725</t>
  </si>
  <si>
    <t>7906</t>
  </si>
  <si>
    <t>1848</t>
  </si>
  <si>
    <t>5418</t>
  </si>
  <si>
    <t>2959</t>
  </si>
  <si>
    <t>8870</t>
  </si>
  <si>
    <t>3625</t>
  </si>
  <si>
    <t>7655</t>
  </si>
  <si>
    <t>5389</t>
  </si>
  <si>
    <t>0377</t>
  </si>
  <si>
    <t>9921</t>
  </si>
  <si>
    <t>4352</t>
  </si>
  <si>
    <t>6420</t>
  </si>
  <si>
    <t>3540</t>
  </si>
  <si>
    <t>7419</t>
  </si>
  <si>
    <t>0886</t>
  </si>
  <si>
    <t>0958</t>
  </si>
  <si>
    <t>2521</t>
  </si>
  <si>
    <t>7383</t>
  </si>
  <si>
    <t>4148</t>
  </si>
  <si>
    <t>2707</t>
  </si>
  <si>
    <t>7746</t>
  </si>
  <si>
    <t>6282</t>
  </si>
  <si>
    <t>8224</t>
  </si>
  <si>
    <t>6147</t>
  </si>
  <si>
    <t>0599</t>
  </si>
  <si>
    <t>6559</t>
  </si>
  <si>
    <t>1025</t>
  </si>
  <si>
    <t>1961</t>
  </si>
  <si>
    <t>3120</t>
  </si>
  <si>
    <t>1793</t>
  </si>
  <si>
    <t>6288</t>
  </si>
  <si>
    <t>4093</t>
  </si>
  <si>
    <t>4380</t>
  </si>
  <si>
    <t>3539</t>
  </si>
  <si>
    <t>4804</t>
  </si>
  <si>
    <t>9404</t>
  </si>
  <si>
    <t>3223</t>
  </si>
  <si>
    <t>6607</t>
  </si>
  <si>
    <t>0333</t>
  </si>
  <si>
    <t>5081</t>
  </si>
  <si>
    <t>6960</t>
  </si>
  <si>
    <t>8180</t>
  </si>
  <si>
    <t>8929</t>
  </si>
  <si>
    <t>3849</t>
  </si>
  <si>
    <t>6391</t>
  </si>
  <si>
    <t>9303</t>
  </si>
  <si>
    <t>7762</t>
  </si>
  <si>
    <t>0799</t>
  </si>
  <si>
    <t>2116</t>
  </si>
  <si>
    <t>4945</t>
  </si>
  <si>
    <t>2001</t>
  </si>
  <si>
    <t>1887</t>
  </si>
  <si>
    <t>9843</t>
  </si>
  <si>
    <t>6825</t>
  </si>
  <si>
    <t>1814</t>
  </si>
  <si>
    <t>0514</t>
  </si>
  <si>
    <t>2550</t>
  </si>
  <si>
    <t>3653</t>
  </si>
  <si>
    <t>2965</t>
  </si>
  <si>
    <t>3994</t>
  </si>
  <si>
    <t>5957</t>
  </si>
  <si>
    <t>3901</t>
  </si>
  <si>
    <t>5135</t>
  </si>
  <si>
    <t>6801</t>
  </si>
  <si>
    <t>0916</t>
  </si>
  <si>
    <t>3171</t>
  </si>
  <si>
    <t>1341</t>
  </si>
  <si>
    <t>9944</t>
  </si>
  <si>
    <t>5503</t>
  </si>
  <si>
    <t>1340</t>
  </si>
  <si>
    <t>3635</t>
  </si>
  <si>
    <t>0910</t>
  </si>
  <si>
    <t>0142</t>
  </si>
  <si>
    <t>9551</t>
  </si>
  <si>
    <t>6921</t>
  </si>
  <si>
    <t>0993</t>
  </si>
  <si>
    <t>6109</t>
  </si>
  <si>
    <t>3177</t>
  </si>
  <si>
    <t>3100</t>
  </si>
  <si>
    <t>4607</t>
  </si>
  <si>
    <t>2077</t>
  </si>
  <si>
    <t>2884</t>
  </si>
  <si>
    <t>9976</t>
  </si>
  <si>
    <t>6246</t>
  </si>
  <si>
    <t>7272</t>
  </si>
  <si>
    <t>3640</t>
  </si>
  <si>
    <t>8116</t>
  </si>
  <si>
    <t>7784</t>
  </si>
  <si>
    <t>1306</t>
  </si>
  <si>
    <t>6212</t>
  </si>
  <si>
    <t>8389</t>
  </si>
  <si>
    <t>3522</t>
  </si>
  <si>
    <t>8352</t>
  </si>
  <si>
    <t>1227</t>
  </si>
  <si>
    <t>9533</t>
  </si>
  <si>
    <t>1251</t>
  </si>
  <si>
    <t>9678</t>
  </si>
  <si>
    <t>6689</t>
  </si>
  <si>
    <t>4678</t>
  </si>
  <si>
    <t>9518</t>
  </si>
  <si>
    <t>1651</t>
  </si>
  <si>
    <t>7855</t>
  </si>
  <si>
    <t>9563</t>
  </si>
  <si>
    <t>7712</t>
  </si>
  <si>
    <t>8977</t>
  </si>
  <si>
    <t>7448</t>
  </si>
  <si>
    <t>6187</t>
  </si>
  <si>
    <t>5658</t>
  </si>
  <si>
    <t>7390</t>
  </si>
  <si>
    <t>4830</t>
  </si>
  <si>
    <t>1174</t>
  </si>
  <si>
    <t>4101</t>
  </si>
  <si>
    <t>8563</t>
  </si>
  <si>
    <t>7939</t>
  </si>
  <si>
    <t>8472</t>
  </si>
  <si>
    <t>1779</t>
  </si>
  <si>
    <t>1551</t>
  </si>
  <si>
    <t>4545</t>
  </si>
  <si>
    <t>8530</t>
  </si>
  <si>
    <t>6183</t>
  </si>
  <si>
    <t>0429</t>
  </si>
  <si>
    <t>8618</t>
  </si>
  <si>
    <t>0424</t>
  </si>
  <si>
    <t>5743</t>
  </si>
  <si>
    <t>6583</t>
  </si>
  <si>
    <t>0509</t>
  </si>
  <si>
    <t>0259</t>
  </si>
  <si>
    <t>7768</t>
  </si>
  <si>
    <t>2859</t>
  </si>
  <si>
    <t>5080</t>
  </si>
  <si>
    <t>3756</t>
  </si>
  <si>
    <t>1444</t>
  </si>
  <si>
    <t>5642</t>
  </si>
  <si>
    <t>7160</t>
  </si>
  <si>
    <t>6389</t>
  </si>
  <si>
    <t>2045</t>
  </si>
  <si>
    <t>0917</t>
  </si>
  <si>
    <t>5285</t>
  </si>
  <si>
    <t>2867</t>
  </si>
  <si>
    <t>2131</t>
  </si>
  <si>
    <t>8954</t>
  </si>
  <si>
    <t>9414</t>
  </si>
  <si>
    <t>5169</t>
  </si>
  <si>
    <t>6413</t>
  </si>
  <si>
    <t>9182</t>
  </si>
  <si>
    <t>7513</t>
  </si>
  <si>
    <t>6539</t>
  </si>
  <si>
    <t>3167</t>
  </si>
  <si>
    <t>9996</t>
  </si>
  <si>
    <t>6861</t>
  </si>
  <si>
    <t>3711</t>
  </si>
  <si>
    <t>2358</t>
  </si>
  <si>
    <t>0676</t>
  </si>
  <si>
    <t>1655</t>
  </si>
  <si>
    <t>2092</t>
  </si>
  <si>
    <t>1815</t>
  </si>
  <si>
    <t>3426</t>
  </si>
  <si>
    <t>2096</t>
  </si>
  <si>
    <t>3287</t>
  </si>
  <si>
    <t>8239</t>
  </si>
  <si>
    <t>7284</t>
  </si>
  <si>
    <t>2412</t>
  </si>
  <si>
    <t>8515</t>
  </si>
  <si>
    <t>3736</t>
  </si>
  <si>
    <t>7880</t>
  </si>
  <si>
    <t>9711</t>
  </si>
  <si>
    <t>6553</t>
  </si>
  <si>
    <t>3441</t>
  </si>
  <si>
    <t>5500</t>
  </si>
  <si>
    <t>1049</t>
  </si>
  <si>
    <t>0299</t>
  </si>
  <si>
    <t>3943</t>
  </si>
  <si>
    <t>6160</t>
  </si>
  <si>
    <t>7471</t>
  </si>
  <si>
    <t>8692</t>
  </si>
  <si>
    <t>3922</t>
  </si>
  <si>
    <t>3035</t>
  </si>
  <si>
    <t>8047</t>
  </si>
  <si>
    <t>6021</t>
  </si>
  <si>
    <t>5508</t>
  </si>
  <si>
    <t>7018</t>
  </si>
  <si>
    <t>6121</t>
  </si>
  <si>
    <t>8691</t>
  </si>
  <si>
    <t>8146</t>
  </si>
  <si>
    <t>6497</t>
  </si>
  <si>
    <t>4512</t>
  </si>
  <si>
    <t>0943</t>
  </si>
  <si>
    <t>2292</t>
  </si>
  <si>
    <t>2927</t>
  </si>
  <si>
    <t>5769</t>
  </si>
  <si>
    <t>5636</t>
  </si>
  <si>
    <t>5841</t>
  </si>
  <si>
    <t>9939</t>
  </si>
  <si>
    <t>9975</t>
  </si>
  <si>
    <t>2701</t>
  </si>
  <si>
    <t>4309</t>
  </si>
  <si>
    <t>6168</t>
  </si>
  <si>
    <t>0414</t>
  </si>
  <si>
    <t>7529</t>
  </si>
  <si>
    <t>4735</t>
  </si>
  <si>
    <t>3136</t>
  </si>
  <si>
    <t>4183</t>
  </si>
  <si>
    <t>7928</t>
  </si>
  <si>
    <t>0674</t>
  </si>
  <si>
    <t>6418</t>
  </si>
  <si>
    <t>7759</t>
  </si>
  <si>
    <t>8694</t>
  </si>
  <si>
    <t>2951</t>
  </si>
  <si>
    <t>0973</t>
  </si>
  <si>
    <t>2410</t>
  </si>
  <si>
    <t>5745</t>
  </si>
  <si>
    <t>4156</t>
  </si>
  <si>
    <t>8783</t>
  </si>
  <si>
    <t>9426</t>
  </si>
  <si>
    <t>8394</t>
  </si>
  <si>
    <t>4755</t>
  </si>
  <si>
    <t>7848</t>
  </si>
  <si>
    <t>9737</t>
  </si>
  <si>
    <t>7346</t>
  </si>
  <si>
    <t>8890</t>
  </si>
  <si>
    <t>4021</t>
  </si>
  <si>
    <t>2557</t>
  </si>
  <si>
    <t>3705</t>
  </si>
  <si>
    <t>6235</t>
  </si>
  <si>
    <t>2780</t>
  </si>
  <si>
    <t>7706</t>
  </si>
  <si>
    <t>9019</t>
  </si>
  <si>
    <t>7217</t>
  </si>
  <si>
    <t>5639</t>
  </si>
  <si>
    <t>6785</t>
  </si>
  <si>
    <t>5627</t>
  </si>
  <si>
    <t>8049</t>
  </si>
  <si>
    <t>4771</t>
  </si>
  <si>
    <t>7684</t>
  </si>
  <si>
    <t>4929</t>
  </si>
  <si>
    <t>8099</t>
  </si>
  <si>
    <t>5471</t>
  </si>
  <si>
    <t>7469</t>
  </si>
  <si>
    <t>3914</t>
  </si>
  <si>
    <t>3654</t>
  </si>
  <si>
    <t>9581</t>
  </si>
  <si>
    <t>3790</t>
  </si>
  <si>
    <t>9802</t>
  </si>
  <si>
    <t>3886</t>
  </si>
  <si>
    <t>4252</t>
  </si>
  <si>
    <t>1968</t>
  </si>
  <si>
    <t>3953</t>
  </si>
  <si>
    <t>5899</t>
  </si>
  <si>
    <t>0953</t>
  </si>
  <si>
    <t>4582</t>
  </si>
  <si>
    <t>2764</t>
  </si>
  <si>
    <t>8306</t>
  </si>
  <si>
    <t>4731</t>
  </si>
  <si>
    <t>1686</t>
  </si>
  <si>
    <t>6192</t>
  </si>
  <si>
    <t>2655</t>
  </si>
  <si>
    <t>8964</t>
  </si>
  <si>
    <t>7251</t>
  </si>
  <si>
    <t>5605</t>
  </si>
  <si>
    <t>0846</t>
  </si>
  <si>
    <t>0322</t>
  </si>
  <si>
    <t>3334</t>
  </si>
  <si>
    <t>1383</t>
  </si>
  <si>
    <t>0072</t>
  </si>
  <si>
    <t>1594</t>
  </si>
  <si>
    <t>2611</t>
  </si>
  <si>
    <t>2413</t>
  </si>
  <si>
    <t>5877</t>
  </si>
  <si>
    <t>1197</t>
  </si>
  <si>
    <t>9968</t>
  </si>
  <si>
    <t>3660</t>
  </si>
  <si>
    <t>8685</t>
  </si>
  <si>
    <t>7678</t>
  </si>
  <si>
    <t>3572</t>
  </si>
  <si>
    <t>4232</t>
  </si>
  <si>
    <t>3250</t>
  </si>
  <si>
    <t>2296</t>
  </si>
  <si>
    <t>5100</t>
  </si>
  <si>
    <t>4540</t>
  </si>
  <si>
    <t>2952</t>
  </si>
  <si>
    <t>4725</t>
  </si>
  <si>
    <t>9987</t>
  </si>
  <si>
    <t>4108</t>
  </si>
  <si>
    <t>5661</t>
  </si>
  <si>
    <t>7045</t>
  </si>
  <si>
    <t>8532</t>
  </si>
  <si>
    <t>5065</t>
  </si>
  <si>
    <t>6546</t>
  </si>
  <si>
    <t>2334</t>
  </si>
  <si>
    <t>6749</t>
  </si>
  <si>
    <t>9375</t>
  </si>
  <si>
    <t>6290</t>
  </si>
  <si>
    <t>2775</t>
  </si>
  <si>
    <t>9622</t>
  </si>
  <si>
    <t>7518</t>
  </si>
  <si>
    <t>4629</t>
  </si>
  <si>
    <t>5537</t>
  </si>
  <si>
    <t>6018</t>
  </si>
  <si>
    <t>4869</t>
  </si>
  <si>
    <t>6221</t>
  </si>
  <si>
    <t>5159</t>
  </si>
  <si>
    <t>0438</t>
  </si>
  <si>
    <t>6994</t>
  </si>
  <si>
    <t>5322</t>
  </si>
  <si>
    <t>7558</t>
  </si>
  <si>
    <t>3770</t>
  </si>
  <si>
    <t>0533</t>
  </si>
  <si>
    <t>4969</t>
  </si>
  <si>
    <t>2081</t>
  </si>
  <si>
    <t>6789</t>
  </si>
  <si>
    <t>4443</t>
  </si>
  <si>
    <t>2752</t>
  </si>
  <si>
    <t>9263</t>
  </si>
  <si>
    <t>9519</t>
  </si>
  <si>
    <t>9724</t>
  </si>
  <si>
    <t>7498</t>
  </si>
  <si>
    <t>2477</t>
  </si>
  <si>
    <t>3191</t>
  </si>
  <si>
    <t>3209</t>
  </si>
  <si>
    <t>7085</t>
  </si>
  <si>
    <t>5384</t>
  </si>
  <si>
    <t>6630</t>
  </si>
  <si>
    <t>6810</t>
  </si>
  <si>
    <t>4067</t>
  </si>
  <si>
    <t>4243</t>
  </si>
  <si>
    <t>3497</t>
  </si>
  <si>
    <t>2253</t>
  </si>
  <si>
    <t>9197</t>
  </si>
  <si>
    <t>4993</t>
  </si>
  <si>
    <t>0165</t>
  </si>
  <si>
    <t>7201</t>
  </si>
  <si>
    <t>5278</t>
  </si>
  <si>
    <t>2835</t>
  </si>
  <si>
    <t>4669</t>
  </si>
  <si>
    <t>6856</t>
  </si>
  <si>
    <t>9716</t>
  </si>
  <si>
    <t>4166</t>
  </si>
  <si>
    <t>2695</t>
  </si>
  <si>
    <t>6238</t>
  </si>
  <si>
    <t>3155</t>
  </si>
  <si>
    <t>4861</t>
  </si>
  <si>
    <t>4125</t>
  </si>
  <si>
    <t>3646</t>
  </si>
  <si>
    <t>7531</t>
  </si>
  <si>
    <t>4451</t>
  </si>
  <si>
    <t>4500</t>
  </si>
  <si>
    <t>3749</t>
  </si>
  <si>
    <t>1342</t>
  </si>
  <si>
    <t>6273</t>
  </si>
  <si>
    <t>9682</t>
  </si>
  <si>
    <t>4030</t>
  </si>
  <si>
    <t>7208</t>
  </si>
  <si>
    <t>1098</t>
  </si>
  <si>
    <t>0303</t>
  </si>
  <si>
    <t>9698</t>
  </si>
  <si>
    <t>0443</t>
  </si>
  <si>
    <t>3689</t>
  </si>
  <si>
    <t>6776</t>
  </si>
  <si>
    <t>AniVolter</t>
  </si>
  <si>
    <t>Благотворительное пожертвование согласно договора №2/3-01-21 от 03.02.2021 г. Сумма 10000-00 Без налога (НДС)</t>
  </si>
  <si>
    <t>Благотворительный платеж по договору 1/24-05-22 о т 24.05.2022 НДС не облагается</t>
  </si>
  <si>
    <t>Договор пожертвования № 1/05-08-19 от 05 августа 2019 г. НДС не облагается.</t>
  </si>
  <si>
    <t>Расходы на уставную деятельность</t>
  </si>
  <si>
    <t>Дата платежа</t>
  </si>
  <si>
    <t>Cумма, руб</t>
  </si>
  <si>
    <t>Благотворительная программа "Адресная благотворительная помощь"</t>
  </si>
  <si>
    <t>Оплата за медицинские препараты для Сеничкиной Анастасии</t>
  </si>
  <si>
    <t>Оплата лечения Збойчик Полины</t>
  </si>
  <si>
    <t>Оплата обследования Горбачева Виктора</t>
  </si>
  <si>
    <t>Оплата обследования Якушина Романа</t>
  </si>
  <si>
    <t>Административные расходы на реализацию программы "Адресная благотворительная помощь"</t>
  </si>
  <si>
    <t>Благотворительная программа "Терапия счастья"</t>
  </si>
  <si>
    <t>Благотворительная программа "Знать и не бояться"</t>
  </si>
  <si>
    <t>Административные расходы на реализацию программы "Знать и не бояться"</t>
  </si>
  <si>
    <t>Административно-хозяйственные расходы Фонда</t>
  </si>
  <si>
    <t>Оплата труда на управление и развитие Фонда</t>
  </si>
  <si>
    <t>Налоги с оплаты труда на управление и развитие Фонда</t>
  </si>
  <si>
    <t>Аренда помещения</t>
  </si>
  <si>
    <t>Сервисное обслуживание помещения</t>
  </si>
  <si>
    <t>Бухгалтерское и юридическое обслуживание</t>
  </si>
  <si>
    <t>Техническая поддержка базы учёта данных и расходы по хранению данных</t>
  </si>
  <si>
    <t>Расходы на организацию мероприятий по сбору пожертвований</t>
  </si>
  <si>
    <t>Коммуникационная поддержка Фонда</t>
  </si>
  <si>
    <t>Прочие расходы</t>
  </si>
  <si>
    <t>2524</t>
  </si>
  <si>
    <t>6138</t>
  </si>
  <si>
    <t>1129</t>
  </si>
  <si>
    <t>5559</t>
  </si>
  <si>
    <t>6561</t>
  </si>
  <si>
    <t>9406</t>
  </si>
  <si>
    <t>9836</t>
  </si>
  <si>
    <t>5247</t>
  </si>
  <si>
    <t>9315</t>
  </si>
  <si>
    <t>5669</t>
  </si>
  <si>
    <t>9246</t>
  </si>
  <si>
    <t>0357</t>
  </si>
  <si>
    <t>4994</t>
  </si>
  <si>
    <t>9094</t>
  </si>
  <si>
    <t>9648</t>
  </si>
  <si>
    <t>0994</t>
  </si>
  <si>
    <t>9155</t>
  </si>
  <si>
    <t>3846</t>
  </si>
  <si>
    <t>5857</t>
  </si>
  <si>
    <t>9033</t>
  </si>
  <si>
    <t>9749</t>
  </si>
  <si>
    <t>7399</t>
  </si>
  <si>
    <t>0059</t>
  </si>
  <si>
    <t>5409</t>
  </si>
  <si>
    <t>9159</t>
  </si>
  <si>
    <t>8446</t>
  </si>
  <si>
    <t>6390</t>
  </si>
  <si>
    <t>5363</t>
  </si>
  <si>
    <t>6321</t>
  </si>
  <si>
    <t>4149</t>
  </si>
  <si>
    <t>6233</t>
  </si>
  <si>
    <t>9942</t>
  </si>
  <si>
    <t>8629</t>
  </si>
  <si>
    <t>0297</t>
  </si>
  <si>
    <t>1629</t>
  </si>
  <si>
    <t>1663</t>
  </si>
  <si>
    <t>0153</t>
  </si>
  <si>
    <t>1492</t>
  </si>
  <si>
    <t>6598</t>
  </si>
  <si>
    <t>9305</t>
  </si>
  <si>
    <t>7994</t>
  </si>
  <si>
    <t>7368</t>
  </si>
  <si>
    <t>8548</t>
  </si>
  <si>
    <t>0507</t>
  </si>
  <si>
    <t>9531</t>
  </si>
  <si>
    <t>5022</t>
  </si>
  <si>
    <t>7512</t>
  </si>
  <si>
    <t>2136</t>
  </si>
  <si>
    <t>6545</t>
  </si>
  <si>
    <t>4573</t>
  </si>
  <si>
    <t>1019</t>
  </si>
  <si>
    <t>9717</t>
  </si>
  <si>
    <t>2845</t>
  </si>
  <si>
    <t>8873</t>
  </si>
  <si>
    <t>5259</t>
  </si>
  <si>
    <t>6503</t>
  </si>
  <si>
    <t>2676</t>
  </si>
  <si>
    <t>3877</t>
  </si>
  <si>
    <t>6549</t>
  </si>
  <si>
    <t>7229</t>
  </si>
  <si>
    <t>6298</t>
  </si>
  <si>
    <t>8094</t>
  </si>
  <si>
    <t>9128</t>
  </si>
  <si>
    <t>4112</t>
  </si>
  <si>
    <t>8100</t>
  </si>
  <si>
    <t>4739</t>
  </si>
  <si>
    <t>1389</t>
  </si>
  <si>
    <t>0949</t>
  </si>
  <si>
    <t>8346</t>
  </si>
  <si>
    <t>9707</t>
  </si>
  <si>
    <t>4605</t>
  </si>
  <si>
    <t>0883</t>
  </si>
  <si>
    <t>7330</t>
  </si>
  <si>
    <t>4509</t>
  </si>
  <si>
    <t>6068</t>
  </si>
  <si>
    <t>4766</t>
  </si>
  <si>
    <t>4480</t>
  </si>
  <si>
    <t>6625</t>
  </si>
  <si>
    <t>0547</t>
  </si>
  <si>
    <t>4319</t>
  </si>
  <si>
    <t>Оплата за авиабилеты для Калининой Анны и сопровождающего лица</t>
  </si>
  <si>
    <t>6530</t>
  </si>
  <si>
    <t>9446</t>
  </si>
  <si>
    <t>7572</t>
  </si>
  <si>
    <t>7408</t>
  </si>
  <si>
    <t>8409</t>
  </si>
  <si>
    <t>8470</t>
  </si>
  <si>
    <t>4158</t>
  </si>
  <si>
    <t>8263</t>
  </si>
  <si>
    <t>9466</t>
  </si>
  <si>
    <t>1255</t>
  </si>
  <si>
    <t>5829</t>
  </si>
  <si>
    <t>0423</t>
  </si>
  <si>
    <t>0705</t>
  </si>
  <si>
    <t>5506</t>
  </si>
  <si>
    <t>8488</t>
  </si>
  <si>
    <t>7795</t>
  </si>
  <si>
    <t>7988</t>
  </si>
  <si>
    <t>5468</t>
  </si>
  <si>
    <t>4846</t>
  </si>
  <si>
    <t>3128</t>
  </si>
  <si>
    <t>7785</t>
  </si>
  <si>
    <t>5227</t>
  </si>
  <si>
    <t>7389</t>
  </si>
  <si>
    <t>5705</t>
  </si>
  <si>
    <t>6106</t>
  </si>
  <si>
    <t>9699</t>
  </si>
  <si>
    <t>6269</t>
  </si>
  <si>
    <t>9314</t>
  </si>
  <si>
    <t>1155</t>
  </si>
  <si>
    <t>0699</t>
  </si>
  <si>
    <t>7175</t>
  </si>
  <si>
    <t>9491</t>
  </si>
  <si>
    <t>0294</t>
  </si>
  <si>
    <t>3282</t>
  </si>
  <si>
    <t>2717</t>
  </si>
  <si>
    <t>9838</t>
  </si>
  <si>
    <t>0277</t>
  </si>
  <si>
    <t>8137</t>
  </si>
  <si>
    <t>7541</t>
  </si>
  <si>
    <t>8301</t>
  </si>
  <si>
    <t>5055</t>
  </si>
  <si>
    <t>8562</t>
  </si>
  <si>
    <t>7801</t>
  </si>
  <si>
    <t>6757</t>
  </si>
  <si>
    <t>6055</t>
  </si>
  <si>
    <t>6461</t>
  </si>
  <si>
    <t>4141</t>
  </si>
  <si>
    <t>8529</t>
  </si>
  <si>
    <t>1356</t>
  </si>
  <si>
    <t>6674</t>
  </si>
  <si>
    <t>7180</t>
  </si>
  <si>
    <t>2825</t>
  </si>
  <si>
    <t>0668</t>
  </si>
  <si>
    <t>6764</t>
  </si>
  <si>
    <t>0252</t>
  </si>
  <si>
    <t>0286</t>
  </si>
  <si>
    <t>1245</t>
  </si>
  <si>
    <t>3996</t>
  </si>
  <si>
    <t>9955</t>
  </si>
  <si>
    <t>5408</t>
  </si>
  <si>
    <t>9478</t>
  </si>
  <si>
    <t>8668</t>
  </si>
  <si>
    <t>7428</t>
  </si>
  <si>
    <t>3917</t>
  </si>
  <si>
    <t>4028</t>
  </si>
  <si>
    <t>5946</t>
  </si>
  <si>
    <t>3609</t>
  </si>
  <si>
    <t>4808</t>
  </si>
  <si>
    <t>1327</t>
  </si>
  <si>
    <t>7624</t>
  </si>
  <si>
    <t>6430</t>
  </si>
  <si>
    <t>9914</t>
  </si>
  <si>
    <t>0724</t>
  </si>
  <si>
    <t>1965</t>
  </si>
  <si>
    <t>0023</t>
  </si>
  <si>
    <t>7105</t>
  </si>
  <si>
    <t>0298</t>
  </si>
  <si>
    <t>5018</t>
  </si>
  <si>
    <t>4131</t>
  </si>
  <si>
    <t>0709</t>
  </si>
  <si>
    <t>3093</t>
  </si>
  <si>
    <t>1540</t>
  </si>
  <si>
    <t>7119</t>
  </si>
  <si>
    <t>9762</t>
  </si>
  <si>
    <t>3266</t>
  </si>
  <si>
    <t>4494</t>
  </si>
  <si>
    <t>8093</t>
  </si>
  <si>
    <t>1078</t>
  </si>
  <si>
    <t>4397</t>
  </si>
  <si>
    <t>2702</t>
  </si>
  <si>
    <t>9355</t>
  </si>
  <si>
    <t>2260</t>
  </si>
  <si>
    <t>5061</t>
  </si>
  <si>
    <t>7775</t>
  </si>
  <si>
    <t>5859</t>
  </si>
  <si>
    <t>8272</t>
  </si>
  <si>
    <t>0464</t>
  </si>
  <si>
    <t>8868</t>
  </si>
  <si>
    <t>3566</t>
  </si>
  <si>
    <t>8020</t>
  </si>
  <si>
    <t>3673</t>
  </si>
  <si>
    <t>3831</t>
  </si>
  <si>
    <t>3661</t>
  </si>
  <si>
    <t>3608</t>
  </si>
  <si>
    <t>8250</t>
  </si>
  <si>
    <t>6635</t>
  </si>
  <si>
    <t>7595</t>
  </si>
  <si>
    <t>8014</t>
  </si>
  <si>
    <t>2684</t>
  </si>
  <si>
    <t>7727</t>
  </si>
  <si>
    <t>0503</t>
  </si>
  <si>
    <t>2559</t>
  </si>
  <si>
    <t>9810</t>
  </si>
  <si>
    <t>4864</t>
  </si>
  <si>
    <t>6602</t>
  </si>
  <si>
    <t>8385</t>
  </si>
  <si>
    <t>9112</t>
  </si>
  <si>
    <t>7853</t>
  </si>
  <si>
    <t>1151</t>
  </si>
  <si>
    <t>0301</t>
  </si>
  <si>
    <t>3520</t>
  </si>
  <si>
    <t>5010</t>
  </si>
  <si>
    <t>0080</t>
  </si>
  <si>
    <t>6305</t>
  </si>
  <si>
    <t>6312</t>
  </si>
  <si>
    <t>3840</t>
  </si>
  <si>
    <t>0513</t>
  </si>
  <si>
    <t>7779</t>
  </si>
  <si>
    <t>7241</t>
  </si>
  <si>
    <t>3557</t>
  </si>
  <si>
    <t>2206</t>
  </si>
  <si>
    <t>5855</t>
  </si>
  <si>
    <t>6230</t>
  </si>
  <si>
    <t>6377</t>
  </si>
  <si>
    <t>0580</t>
  </si>
  <si>
    <t>4475</t>
  </si>
  <si>
    <t>6525</t>
  </si>
  <si>
    <t>9072</t>
  </si>
  <si>
    <t>8926</t>
  </si>
  <si>
    <t>6998</t>
  </si>
  <si>
    <t>9769</t>
  </si>
  <si>
    <t>2440</t>
  </si>
  <si>
    <t>8616</t>
  </si>
  <si>
    <t>8514</t>
  </si>
  <si>
    <t>3381</t>
  </si>
  <si>
    <t>6619</t>
  </si>
  <si>
    <t>3772</t>
  </si>
  <si>
    <t>1657</t>
  </si>
  <si>
    <t>5595</t>
  </si>
  <si>
    <t>7214</t>
  </si>
  <si>
    <t>4922</t>
  </si>
  <si>
    <t>7343</t>
  </si>
  <si>
    <t>1037</t>
  </si>
  <si>
    <t>5985</t>
  </si>
  <si>
    <t>ООО "СИГМА"</t>
  </si>
  <si>
    <t>8784</t>
  </si>
  <si>
    <t>5682</t>
  </si>
  <si>
    <t>1713</t>
  </si>
  <si>
    <t>1560</t>
  </si>
  <si>
    <t>5846</t>
  </si>
  <si>
    <t>8165</t>
  </si>
  <si>
    <t>3069</t>
  </si>
  <si>
    <t>7672</t>
  </si>
  <si>
    <t>З Олег Юнусович</t>
  </si>
  <si>
    <t>К КЕТО ФРИДОНОВНА</t>
  </si>
  <si>
    <t>К АНДРЕЙ КУШТАРОВИЧ</t>
  </si>
  <si>
    <t>К Людмила Игоревна</t>
  </si>
  <si>
    <t>М АНДРЕЙ АЛЕКСАНДРОВИЧ</t>
  </si>
  <si>
    <t>С Полина Сергеевна</t>
  </si>
  <si>
    <t>С ВЯЧЕСЛАВ ГАРИЕВИЧ</t>
  </si>
  <si>
    <t>К Евгений Леонидович</t>
  </si>
  <si>
    <t>С Наталья Геннадьевна</t>
  </si>
  <si>
    <t>М Наталья Владимировна</t>
  </si>
  <si>
    <t>К Антонина Валериевна</t>
  </si>
  <si>
    <t>Е БОРИС НИКОЛАЕВИЧ</t>
  </si>
  <si>
    <t>Ц АЛЕКСАНДРА ЕВГЕНЬЕВНА</t>
  </si>
  <si>
    <t>Д ЕЛИЗАВЕТА ГРИГОРЬЕВНА</t>
  </si>
  <si>
    <t>Г Валентина Сергеевна</t>
  </si>
  <si>
    <t>Г Марина Анатольевна</t>
  </si>
  <si>
    <t>А ОЛЕСЯ ПЕТРОВНА</t>
  </si>
  <si>
    <t>Р Мария Владимировна</t>
  </si>
  <si>
    <t>П Екатерина Александровна</t>
  </si>
  <si>
    <t>С ТАТЬЯНА ОЛЕГОВНА</t>
  </si>
  <si>
    <t>В ИРИНА АНДРЕЕВНА</t>
  </si>
  <si>
    <t>П ЛЮДМИЛА ОЛЕГОВНА</t>
  </si>
  <si>
    <t>С Андрей Иванович</t>
  </si>
  <si>
    <t>А РОМАН ОЛЕГОВИЧ</t>
  </si>
  <si>
    <t>К Егор Анатольевич</t>
  </si>
  <si>
    <t>К Ольга Викторовна</t>
  </si>
  <si>
    <t>С АЛЕКСАНДР АНАТОЛЬЕВИЧ</t>
  </si>
  <si>
    <t>М АНДРЕЙ ВИКТОРОВИЧ</t>
  </si>
  <si>
    <t>Б ДЕНИС ВАСИЛЬЕВИЧ</t>
  </si>
  <si>
    <t>К Юлия Юрьевна</t>
  </si>
  <si>
    <t>Т Кирилл Михайлович</t>
  </si>
  <si>
    <t>Х СУХРАБ ХАЙДАРАЛИЕВИЧ</t>
  </si>
  <si>
    <t>С НАТАЛЬЯ ПЕТРОВНА</t>
  </si>
  <si>
    <t>Л Оксана Михайловна</t>
  </si>
  <si>
    <t>Г Олеся Андреевна</t>
  </si>
  <si>
    <t>Я ИРИНА ВЛАДИМИРОВНА</t>
  </si>
  <si>
    <t>Д АЛЕКСАНДР АЛЕКСАНДРОВИЧ</t>
  </si>
  <si>
    <t>Г НАТАЛЬЯ АЛЕКСАНДРОВНА</t>
  </si>
  <si>
    <t>Г Александр Константинович</t>
  </si>
  <si>
    <t>Ф МАРИЯ СЕРГЕЕВНА</t>
  </si>
  <si>
    <t>П Евгений Анатольевич</t>
  </si>
  <si>
    <t>Ш ДИНАРА РИНАТОВНА</t>
  </si>
  <si>
    <t>Ю РАШИДА ШАКИРОВНА</t>
  </si>
  <si>
    <t>К ВЛАДИМИР ВЛАДИМИРОВИЧ</t>
  </si>
  <si>
    <t>К ЕКАТЕРИНА СЕРГЕЕВНА</t>
  </si>
  <si>
    <t>О Иван Сергеевич</t>
  </si>
  <si>
    <t>К АННА СТАНИСЛАВОВНА</t>
  </si>
  <si>
    <t>Л Мария Александровна</t>
  </si>
  <si>
    <t>Т Антон Сергеевич</t>
  </si>
  <si>
    <t>Б Сергей Владимирович</t>
  </si>
  <si>
    <t>Т Кристина Михайловна</t>
  </si>
  <si>
    <t>В Анна Александровна</t>
  </si>
  <si>
    <t>С Сергей Александрович</t>
  </si>
  <si>
    <t>Б ВЕРА НАИЛЕВНА</t>
  </si>
  <si>
    <t>Д Надежда Владимировна</t>
  </si>
  <si>
    <t>М ЕВГЕНИЯ ЮРЬЕВНА</t>
  </si>
  <si>
    <t>С Антон Михайлович</t>
  </si>
  <si>
    <t>Ш ИРИНА ВАЛЕНТИНОВНА</t>
  </si>
  <si>
    <t>К Евгения Михайловна</t>
  </si>
  <si>
    <t>Л Мария Викторовна</t>
  </si>
  <si>
    <t>Л ВЕРА АЛЕКСАНДРОВНА</t>
  </si>
  <si>
    <t>Ю ТАТЬЯНА ПЕТРОВНА</t>
  </si>
  <si>
    <t>П ИРИНА ЮРЬЕВНА</t>
  </si>
  <si>
    <t>К Мария Сергеевна</t>
  </si>
  <si>
    <t>Е Екатерина Анатольевна</t>
  </si>
  <si>
    <t>К Анна Борисовна</t>
  </si>
  <si>
    <t>Р АННА АЛЕКСАНДРОВНА</t>
  </si>
  <si>
    <t>Н Лилия Алексеевна</t>
  </si>
  <si>
    <t>М Аурелия Комбуевна</t>
  </si>
  <si>
    <t>А Антон Сергеевич</t>
  </si>
  <si>
    <t>П Анастасия Сергеевна</t>
  </si>
  <si>
    <t>К СЕРГЕЙ ВАСИЛЬЕВИЧ</t>
  </si>
  <si>
    <t>А ЕКАТЕРИНА ЮРЬЕВНА</t>
  </si>
  <si>
    <t>И ЕКАТЕРИНА МИХАЙЛОВНА</t>
  </si>
  <si>
    <t>П Александр Андреевич</t>
  </si>
  <si>
    <t>Я ЕЛЕНА АЛЕКСАНДРОВНА</t>
  </si>
  <si>
    <t>П Алина Петровна</t>
  </si>
  <si>
    <t>Н Елена Николаевна</t>
  </si>
  <si>
    <t>Ш Елена Александровна</t>
  </si>
  <si>
    <t>К ЛАРИСА ВЛАДИМИРОВНА</t>
  </si>
  <si>
    <t>Г ТАГИР ИЛЬДАРОВИЧ</t>
  </si>
  <si>
    <t>Ш Анна Николаевна</t>
  </si>
  <si>
    <t>Т Денис Александрович</t>
  </si>
  <si>
    <t>П Сергей Викторович</t>
  </si>
  <si>
    <t>К Ольга Алексеевна</t>
  </si>
  <si>
    <t>Н МАРИЯ АЛЕКСЕЕВНА</t>
  </si>
  <si>
    <t>О Ксения Александровна</t>
  </si>
  <si>
    <t>Б Наталья Александровна</t>
  </si>
  <si>
    <t>Н ЕВГЕНИЙ ВАЛЕРЬЕВИЧ</t>
  </si>
  <si>
    <t>К Лариса Петровна</t>
  </si>
  <si>
    <t>Г Наира Минбалаевна</t>
  </si>
  <si>
    <t>Ф ОЛЬГА ВЛАДИМИРОВНА</t>
  </si>
  <si>
    <t>П ПАВЕЛ ВЛАДИМИРОВИЧ</t>
  </si>
  <si>
    <t>С НИКОЛАЙ ВЛАДИМИРОВИЧ</t>
  </si>
  <si>
    <t>Р СЕРГЕЙ АЛЕКСАНДРОВИЧ</t>
  </si>
  <si>
    <t>В Елена Валерьевна</t>
  </si>
  <si>
    <t>П Виктория Михайловна</t>
  </si>
  <si>
    <t>Ж ТАТЬЯНА ПЕТРОВНА</t>
  </si>
  <si>
    <t>П Алена Андреевна</t>
  </si>
  <si>
    <t>Н ЛАРИСА СЕРГЕЕВНА</t>
  </si>
  <si>
    <t>П НАТАЛЬЯ ЛЬВОВНА</t>
  </si>
  <si>
    <t>О ЛОЛИТА ВИТАЛЬЕВНА</t>
  </si>
  <si>
    <t>Ш Ляйсан Ильшатовна</t>
  </si>
  <si>
    <t>К Мария Владимировна</t>
  </si>
  <si>
    <t>Л Александр Вячеславович</t>
  </si>
  <si>
    <t>М Максим Александрович</t>
  </si>
  <si>
    <t>В АНДРЕЙ ГЕННАДЬЕВИЧ</t>
  </si>
  <si>
    <t>Э Оксана Андреевна</t>
  </si>
  <si>
    <t>Б Елена Олеговна</t>
  </si>
  <si>
    <t>М РУСТАМ МАРАЛОВИЧ</t>
  </si>
  <si>
    <t>М ИЛЬНАРА САБИРОВНА</t>
  </si>
  <si>
    <t>К НАДЕЖДА ВАСИЛЬЕВНА</t>
  </si>
  <si>
    <t>М Юлия Рамилевна</t>
  </si>
  <si>
    <t>П РОМАН НИКОЛАЕВИЧ</t>
  </si>
  <si>
    <t>Л ЮЛИЯ ИГОРЕВНА</t>
  </si>
  <si>
    <t>В Екатерина Борисовна</t>
  </si>
  <si>
    <t>Т АНТОН СЕРГЕЕВИЧ</t>
  </si>
  <si>
    <t>П Олег Андреевич</t>
  </si>
  <si>
    <t>Г Людмила Александровна</t>
  </si>
  <si>
    <t>Е Инна Александровна</t>
  </si>
  <si>
    <t>А НАТАЛЬЯ НИКОЛАЕВНА</t>
  </si>
  <si>
    <t>Ш ТАТЬЯНА ВЛАДИМИРОВНА</t>
  </si>
  <si>
    <t>М Кирилл Иванович</t>
  </si>
  <si>
    <t>А ВИКТОРИЯ ВЯЧЕСЛАВОВНА</t>
  </si>
  <si>
    <t>Т ОКСАНА СЕРГЕЕВНА</t>
  </si>
  <si>
    <t>К Канамат Алисултанович</t>
  </si>
  <si>
    <t>Р СВЕТЛАНА АЛЕКСЕЕВНА</t>
  </si>
  <si>
    <t>Т АНАТОЛИЙ ИГОРЕВИЧ</t>
  </si>
  <si>
    <t>С Ирина Александровна</t>
  </si>
  <si>
    <t>Ф Ксения Игоревна</t>
  </si>
  <si>
    <t>М Артур Мэлсович</t>
  </si>
  <si>
    <t>Р АННА ЮРЬЕВНА</t>
  </si>
  <si>
    <t>О Наталья Владимировна</t>
  </si>
  <si>
    <t>Л ЕЛЕНА ВЛАДИМИРОВНА</t>
  </si>
  <si>
    <t>А Альберт Фирдинандович</t>
  </si>
  <si>
    <t>Н ЕВГЕНИЙ СЕРГЕЕВИЧ</t>
  </si>
  <si>
    <t>З Алена Фидаисовна</t>
  </si>
  <si>
    <t>М ЕЛЕНА ВИКТОРОВНА</t>
  </si>
  <si>
    <t>Ц КСЕНИЯ СЕРГЕЕВНА</t>
  </si>
  <si>
    <t>Ш Роман Викторович</t>
  </si>
  <si>
    <t>Р ЕЛЕНА ВИТАЛЬЕВНА</t>
  </si>
  <si>
    <t>П АННА СЕРГЕЕВНА</t>
  </si>
  <si>
    <t>Д НАТАЛИЯ АНАТОЛЬЕВНА</t>
  </si>
  <si>
    <t>М НЭЛЯ НИКОЛАЕВНА</t>
  </si>
  <si>
    <t>П Николай Алексеевич</t>
  </si>
  <si>
    <t>С РОМАН ВЯЧЕСЛАВОВИЧ</t>
  </si>
  <si>
    <t>Ж МАРГАРИТА АНДРЕЕВНА</t>
  </si>
  <si>
    <t>Б СВЕТЛАНА СЕРГЕЕВНА</t>
  </si>
  <si>
    <t>К Наталья Валерьевна</t>
  </si>
  <si>
    <t>К Татьяна Геннадьевна</t>
  </si>
  <si>
    <t>Ш Евгения Анатольевна</t>
  </si>
  <si>
    <t>К АНТОН ВИКТОРОВИЧ</t>
  </si>
  <si>
    <t>К ДЕНИС ИГОРЕВИЧ</t>
  </si>
  <si>
    <t>Ф СВЕТЛАНА ВАЛЕНТИНОВНА</t>
  </si>
  <si>
    <t>И Виктория Владимировна</t>
  </si>
  <si>
    <t>М Виктория Геннадьевна</t>
  </si>
  <si>
    <t>В Тимофей Юрьевич</t>
  </si>
  <si>
    <t>Ж Валерий Дмитриевич</t>
  </si>
  <si>
    <t>Е ЮЛИЯ ИЛЬДУСОВНА</t>
  </si>
  <si>
    <t>В Антон Валерьевич</t>
  </si>
  <si>
    <t>М Эльмира Ильдаровна</t>
  </si>
  <si>
    <t>Г Наиля Шамильевна</t>
  </si>
  <si>
    <t>З Дмитрий Сергеевич</t>
  </si>
  <si>
    <t>С Денис Ильфасович</t>
  </si>
  <si>
    <t>А Алена Андреевна</t>
  </si>
  <si>
    <t>Д Динара Маратовна</t>
  </si>
  <si>
    <t>Л ОЛЬГА ВИКТОРОВНА</t>
  </si>
  <si>
    <t>Ж Татьяна Александровна</t>
  </si>
  <si>
    <t>В Елена Викторовна</t>
  </si>
  <si>
    <t>П АЛЕКСАНДР ВЛАДИМИРОВИЧ</t>
  </si>
  <si>
    <t>И Арина Викторовна</t>
  </si>
  <si>
    <t>К АННА ВИКТОРОВНА</t>
  </si>
  <si>
    <t>Д Светлана Сергеевна</t>
  </si>
  <si>
    <t>О ИННА АЛЕКСАНДРОВНА</t>
  </si>
  <si>
    <t>В ОЛЬГА ВИКТОРОВНА</t>
  </si>
  <si>
    <t>П Николай Анатольевич</t>
  </si>
  <si>
    <t>Ж Кирилл Михайлович</t>
  </si>
  <si>
    <t>Р Руслана Радмилевна</t>
  </si>
  <si>
    <t>Г ОЛЬГА ВИКТОРОВНА</t>
  </si>
  <si>
    <t>В Ксения Сергеевна</t>
  </si>
  <si>
    <t>Б ФЕДОР ЛЕОНИДОВИЧ</t>
  </si>
  <si>
    <t>Х Максим Сергеевич</t>
  </si>
  <si>
    <t>К Марина Николаевна</t>
  </si>
  <si>
    <t>Д ЭЛИНА ВЛАДИМИРОВНА</t>
  </si>
  <si>
    <t>М ВЛАДИМИР ВЯЧЕСЛАВОВИЧ</t>
  </si>
  <si>
    <t>К НАДЕЖДА ИГОРЕВНА</t>
  </si>
  <si>
    <t>К МАРИНА ВЛАДИМИРОВНА</t>
  </si>
  <si>
    <t>В Наталья Алексеевна</t>
  </si>
  <si>
    <t>Л ВАЛЕНТИНА ГЕННАДИЕВНА</t>
  </si>
  <si>
    <t>Ш НАТАЛЬЯ ГЕННАДЬЕВНА</t>
  </si>
  <si>
    <t>Г ГУЗЕЛЬ САБИТОВНА</t>
  </si>
  <si>
    <t>М Наталья Дмитриевна</t>
  </si>
  <si>
    <t>Ф Ольга Владимировна</t>
  </si>
  <si>
    <t>З ТАТЬЯНА ЮРЬЕВНА</t>
  </si>
  <si>
    <t>К Ольга Владимировна</t>
  </si>
  <si>
    <t>У АНДРЕЙ ВЛАДИМИРОВИЧ</t>
  </si>
  <si>
    <t>Б ДЕНИС ИГОРЕВИЧ</t>
  </si>
  <si>
    <t>Т Татьяна Викторовна</t>
  </si>
  <si>
    <t>С МАРИЯ ВЛАДИМИРОВНА</t>
  </si>
  <si>
    <t>Б Оксана Сергеевна</t>
  </si>
  <si>
    <t>К Елена Сергеевна</t>
  </si>
  <si>
    <t>К Людмила Георгиевна</t>
  </si>
  <si>
    <t>Н Антон Александрович</t>
  </si>
  <si>
    <t>К АЛЕКСАНДР ЛЕОНИДОВИЧ</t>
  </si>
  <si>
    <t>И ЕКАТЕРИНА СЕРГЕЕВНА</t>
  </si>
  <si>
    <t>Т ОЛЬГА СЕРГЕЕВНА</t>
  </si>
  <si>
    <t>Ф ВАЛЕНТИНА АЛЕКСАНДРОВНА</t>
  </si>
  <si>
    <t>Ф Юлия Сергеевна</t>
  </si>
  <si>
    <t>Ш Анюза Галимяновна</t>
  </si>
  <si>
    <t>З ВИТАЛИЙ ГЕННАДЬЕВИЧ</t>
  </si>
  <si>
    <t>М Владимир Николаевич</t>
  </si>
  <si>
    <t>С ЕВГЕНИЙ АНАТОЛЬЕВИЧ</t>
  </si>
  <si>
    <t>Р ЕЛЕНА ПАВЛОВНА</t>
  </si>
  <si>
    <t>П Сергей Геннадьевич</t>
  </si>
  <si>
    <t>М Ирина Александровна</t>
  </si>
  <si>
    <t>ООО "ТАНДЕМ"</t>
  </si>
  <si>
    <t>ЗАЛОЗНЫЙ ВИТАЛИЙ НИКОЛАЕВИЧ (ИП)</t>
  </si>
  <si>
    <t>ИП Залозный Виталий Николаевич</t>
  </si>
  <si>
    <t>БАЖЕНОВ ЕВГЕНИЙ АЛЕКСАНДРОВИЧ (ИП)</t>
  </si>
  <si>
    <t>ООО "ГРАНАДА"</t>
  </si>
  <si>
    <t>ООО "ОРИОН"</t>
  </si>
  <si>
    <t>ООО "ПАНЧО"</t>
  </si>
  <si>
    <t>ООО "ПАНЧО КИДС"</t>
  </si>
  <si>
    <t>ООО "ТД "ПЕРЕКРЁСТОК"</t>
  </si>
  <si>
    <t>ООО "РИНЗА"</t>
  </si>
  <si>
    <t>ООО "АВАЛОН"</t>
  </si>
  <si>
    <t>ООО "КРОНА"</t>
  </si>
  <si>
    <t>ООО "ЭРИДАН"</t>
  </si>
  <si>
    <t>ООО "ВОЗРОЖДЕНИЕ "</t>
  </si>
  <si>
    <t>ООО "МЕДЗДРАВ"</t>
  </si>
  <si>
    <t>ООО "СТОРОЙКОМПЛЕКТ ПЛЮС"</t>
  </si>
  <si>
    <t>Забиров Юрий Равильевич (ИП)</t>
  </si>
  <si>
    <t>ООО "МЕРИДИАН"</t>
  </si>
  <si>
    <t>ООО "Бригадир"</t>
  </si>
  <si>
    <t>ООО "ДАНОК"</t>
  </si>
  <si>
    <t>ООО "ТРИАН"</t>
  </si>
  <si>
    <t>ООО "КАТРАН"</t>
  </si>
  <si>
    <t>ООО "САЛИТЕЛ"</t>
  </si>
  <si>
    <t>ООО "ТК ВЕСТ-НОРД"</t>
  </si>
  <si>
    <t>ООО ЧОО "ЮПИТЕР"</t>
  </si>
  <si>
    <t>ООО ССП "ПРО МА"</t>
  </si>
  <si>
    <t>ООО "ПРИМА"</t>
  </si>
  <si>
    <t>МИРОНОВ АЛЕКСАНДР НИКОЛАЕВИЧ (ИП)</t>
  </si>
  <si>
    <t>ООО "БРИГАДИР"</t>
  </si>
  <si>
    <t>ООО "АЛЬДОСПЕЦ"</t>
  </si>
  <si>
    <t>ООО "ОРБИТА"</t>
  </si>
  <si>
    <t>ООО "ФИНИШ-ПРОФИ"</t>
  </si>
  <si>
    <t>КЛИМЕНКО СЕРГЕЙ ОЛЕГОВИЧ (ИП)</t>
  </si>
  <si>
    <t>ООО "ОРИЕНТ СНАБ"</t>
  </si>
  <si>
    <t>ООО "АКРОН"</t>
  </si>
  <si>
    <t>ХИСМАЕВ ВАДИМ САЛАВАТОВИЧ (ИП)</t>
  </si>
  <si>
    <t>ООО "СТРОЙЛИДЕР"</t>
  </si>
  <si>
    <t>ООО "ВЕЛЕС"</t>
  </si>
  <si>
    <t>ООО "СТРИЖ"</t>
  </si>
  <si>
    <t>ООО "ТАУРУС"</t>
  </si>
  <si>
    <t>ООО "АВАНГАРД"</t>
  </si>
  <si>
    <t>ООО "МАЛЬТ"</t>
  </si>
  <si>
    <t>ООО "СТЕЛС"</t>
  </si>
  <si>
    <t>ООО "НЕВАСТРОЙ"</t>
  </si>
  <si>
    <t>ООО "ВЕКТОР"</t>
  </si>
  <si>
    <t>ООО "ТЕРЕКС"</t>
  </si>
  <si>
    <t>ООО "ТД САТУРН"</t>
  </si>
  <si>
    <t>АНУФРИЕВ СЕРГЕЙ АЛЕКСЕЕВИЧ (ИП)</t>
  </si>
  <si>
    <t>КАСАБИЕВА ОЛЬГА СЕРГЕЕВНА (ИП)</t>
  </si>
  <si>
    <t>ООО "КОСМАС-ВЛ"</t>
  </si>
  <si>
    <t>ООО "МЕМОРИКС"</t>
  </si>
  <si>
    <t>ООО "КРУЗЕР"</t>
  </si>
  <si>
    <t>ИМЕНЕЕВ ОЛЕГ АНАТОЛЬЕВИЧ (ИП)</t>
  </si>
  <si>
    <t>ООО "ТЕХНОСТРОЙ"</t>
  </si>
  <si>
    <t>ООО "ПРАДА"</t>
  </si>
  <si>
    <t>ООО "МАРОН"</t>
  </si>
  <si>
    <t>ООО "ПРОТЕЙ"</t>
  </si>
  <si>
    <t>Праслов Павел Александрович (ИП)</t>
  </si>
  <si>
    <t>ООО "ФОРТУНА"</t>
  </si>
  <si>
    <t>ООО "ТОРИС"</t>
  </si>
  <si>
    <t>ООО "ЭРА"</t>
  </si>
  <si>
    <t>ДЕГТЯРЕВ РОМАН ДМИТРИЕВИЧ (ИП)</t>
  </si>
  <si>
    <t>ООО "ЛЕНБОЛКОМ"</t>
  </si>
  <si>
    <t>ООО "ШТОРМ"</t>
  </si>
  <si>
    <t>ООО "РУСАВТО ТРАНС"</t>
  </si>
  <si>
    <t>ООО "ПСК "ТЕРРА"</t>
  </si>
  <si>
    <t>ООО "АКСЕЛЬ"</t>
  </si>
  <si>
    <t>ООО "КЕЛЬТ"</t>
  </si>
  <si>
    <t>ООО "КЛАСТЕР"</t>
  </si>
  <si>
    <t>ООО "САТОРИ"</t>
  </si>
  <si>
    <t>ЧИСТОВ ВИКТОР ИГОРЕВИЧ (ИП)</t>
  </si>
  <si>
    <t>ООО "МЕГАМАРКЕТ"</t>
  </si>
  <si>
    <t>9775</t>
  </si>
  <si>
    <t>0650</t>
  </si>
  <si>
    <t>4129</t>
  </si>
  <si>
    <t>1599</t>
  </si>
  <si>
    <t>1361</t>
  </si>
  <si>
    <t>7633</t>
  </si>
  <si>
    <t>7873</t>
  </si>
  <si>
    <t>2203</t>
  </si>
  <si>
    <t>5424</t>
  </si>
  <si>
    <t>3776</t>
  </si>
  <si>
    <t>0417</t>
  </si>
  <si>
    <t>3851</t>
  </si>
  <si>
    <t>7344</t>
  </si>
  <si>
    <t>9278</t>
  </si>
  <si>
    <t>7761</t>
  </si>
  <si>
    <t>3310</t>
  </si>
  <si>
    <t>8748</t>
  </si>
  <si>
    <t>7212</t>
  </si>
  <si>
    <t>3290</t>
  </si>
  <si>
    <t>8854</t>
  </si>
  <si>
    <t>8710</t>
  </si>
  <si>
    <t>2920</t>
  </si>
  <si>
    <t>5803</t>
  </si>
  <si>
    <t>3707</t>
  </si>
  <si>
    <t>9325</t>
  </si>
  <si>
    <t>2187</t>
  </si>
  <si>
    <t>9882</t>
  </si>
  <si>
    <t>3395</t>
  </si>
  <si>
    <t>0126</t>
  </si>
  <si>
    <t>2168</t>
  </si>
  <si>
    <t>1579</t>
  </si>
  <si>
    <t>3813</t>
  </si>
  <si>
    <t>3617</t>
  </si>
  <si>
    <t>8621</t>
  </si>
  <si>
    <t>0696</t>
  </si>
  <si>
    <t>2267</t>
  </si>
  <si>
    <t>0045</t>
  </si>
  <si>
    <t>1689</t>
  </si>
  <si>
    <t>2397</t>
  </si>
  <si>
    <t>7810</t>
  </si>
  <si>
    <t>9929</t>
  </si>
  <si>
    <t>7739</t>
  </si>
  <si>
    <t>1795</t>
  </si>
  <si>
    <t>3505</t>
  </si>
  <si>
    <t>6758</t>
  </si>
  <si>
    <t>8462</t>
  </si>
  <si>
    <t>4440</t>
  </si>
  <si>
    <t>9274</t>
  </si>
  <si>
    <t>2257</t>
  </si>
  <si>
    <t>2499</t>
  </si>
  <si>
    <t>0970</t>
  </si>
  <si>
    <t>4867</t>
  </si>
  <si>
    <t>6451</t>
  </si>
  <si>
    <t>1397</t>
  </si>
  <si>
    <t>3679</t>
  </si>
  <si>
    <t>9248</t>
  </si>
  <si>
    <t>6647</t>
  </si>
  <si>
    <t>9924</t>
  </si>
  <si>
    <t>6097</t>
  </si>
  <si>
    <t>1370</t>
  </si>
  <si>
    <t>7051</t>
  </si>
  <si>
    <t>1132</t>
  </si>
  <si>
    <t>8216</t>
  </si>
  <si>
    <t>9030</t>
  </si>
  <si>
    <t>9281</t>
  </si>
  <si>
    <t>4244</t>
  </si>
  <si>
    <t>3276</t>
  </si>
  <si>
    <t>8231</t>
  </si>
  <si>
    <t>1834</t>
  </si>
  <si>
    <t>4660</t>
  </si>
  <si>
    <t>4118</t>
  </si>
  <si>
    <t>5175</t>
  </si>
  <si>
    <t>4026</t>
  </si>
  <si>
    <t>6457</t>
  </si>
  <si>
    <t>1635</t>
  </si>
  <si>
    <t>6352</t>
  </si>
  <si>
    <t>5217</t>
  </si>
  <si>
    <t>7559</t>
  </si>
  <si>
    <t>2225</t>
  </si>
  <si>
    <t>3318</t>
  </si>
  <si>
    <t>4413</t>
  </si>
  <si>
    <t>3498</t>
  </si>
  <si>
    <t>1275</t>
  </si>
  <si>
    <t>7483</t>
  </si>
  <si>
    <t>0077</t>
  </si>
  <si>
    <t>3544</t>
  </si>
  <si>
    <t>Пожертвовать - Инга Экшиян</t>
  </si>
  <si>
    <t>1418</t>
  </si>
  <si>
    <t>5711</t>
  </si>
  <si>
    <t>4011</t>
  </si>
  <si>
    <t>7898</t>
  </si>
  <si>
    <t>3789</t>
  </si>
  <si>
    <t>9604</t>
  </si>
  <si>
    <t>2873</t>
  </si>
  <si>
    <t>1889</t>
  </si>
  <si>
    <t>7585</t>
  </si>
  <si>
    <t>1140</t>
  </si>
  <si>
    <t>9113</t>
  </si>
  <si>
    <t>6850</t>
  </si>
  <si>
    <t>4387</t>
  </si>
  <si>
    <t>5690</t>
  </si>
  <si>
    <t>5252</t>
  </si>
  <si>
    <t>4061</t>
  </si>
  <si>
    <t>2847</t>
  </si>
  <si>
    <t>1142</t>
  </si>
  <si>
    <t>8793</t>
  </si>
  <si>
    <t>3583</t>
  </si>
  <si>
    <t>8457</t>
  </si>
  <si>
    <t>9228</t>
  </si>
  <si>
    <t>Пожертвовать - Артём Рожко</t>
  </si>
  <si>
    <t>2779</t>
  </si>
  <si>
    <t>6024</t>
  </si>
  <si>
    <t>Пожертвовать - Евгений Торба</t>
  </si>
  <si>
    <t>8435</t>
  </si>
  <si>
    <t>2332</t>
  </si>
  <si>
    <t>7581</t>
  </si>
  <si>
    <t>2451</t>
  </si>
  <si>
    <t>0510</t>
  </si>
  <si>
    <t>4261</t>
  </si>
  <si>
    <t>5446</t>
  </si>
  <si>
    <t>7737</t>
  </si>
  <si>
    <t>5474</t>
  </si>
  <si>
    <t>5565</t>
  </si>
  <si>
    <t>8246</t>
  </si>
  <si>
    <t>2720</t>
  </si>
  <si>
    <t>0585</t>
  </si>
  <si>
    <t>7378</t>
  </si>
  <si>
    <t>3613</t>
  </si>
  <si>
    <t>6753</t>
  </si>
  <si>
    <t>Пожертвовать - Кристина Шевченко</t>
  </si>
  <si>
    <t>Пожертвовать - Исломжон Гофуров</t>
  </si>
  <si>
    <t>Пожертвовать - Таисия Залыгина</t>
  </si>
  <si>
    <t>2460</t>
  </si>
  <si>
    <t>8995</t>
  </si>
  <si>
    <t>Анвар</t>
  </si>
  <si>
    <t>Равиль</t>
  </si>
  <si>
    <t>Леонид</t>
  </si>
  <si>
    <t>Данияр</t>
  </si>
  <si>
    <t>Степан</t>
  </si>
  <si>
    <t xml:space="preserve">Дмитрий </t>
  </si>
  <si>
    <t>Дима</t>
  </si>
  <si>
    <t>Стас</t>
  </si>
  <si>
    <t>Арут</t>
  </si>
  <si>
    <t>Родион</t>
  </si>
  <si>
    <t>добро</t>
  </si>
  <si>
    <t>Гюзель</t>
  </si>
  <si>
    <t>Вика</t>
  </si>
  <si>
    <t>на самое необходимое</t>
  </si>
  <si>
    <t>ольга</t>
  </si>
  <si>
    <t>Сана</t>
  </si>
  <si>
    <t>7940</t>
  </si>
  <si>
    <t>2363</t>
  </si>
  <si>
    <t>8177</t>
  </si>
  <si>
    <t>3185</t>
  </si>
  <si>
    <t>9715</t>
  </si>
  <si>
    <t>3545</t>
  </si>
  <si>
    <t>3425</t>
  </si>
  <si>
    <t>1020</t>
  </si>
  <si>
    <t>4639</t>
  </si>
  <si>
    <t>3000</t>
  </si>
  <si>
    <t>0105</t>
  </si>
  <si>
    <t>5924</t>
  </si>
  <si>
    <t>2140</t>
  </si>
  <si>
    <t>8904</t>
  </si>
  <si>
    <t>0398</t>
  </si>
  <si>
    <t>6707</t>
  </si>
  <si>
    <t>8115</t>
  </si>
  <si>
    <t>0579</t>
  </si>
  <si>
    <t>5157</t>
  </si>
  <si>
    <t>8419</t>
  </si>
  <si>
    <t>9044</t>
  </si>
  <si>
    <t>9936</t>
  </si>
  <si>
    <t>5401</t>
  </si>
  <si>
    <t>0640</t>
  </si>
  <si>
    <t>9492</t>
  </si>
  <si>
    <t>0083</t>
  </si>
  <si>
    <t>3533</t>
  </si>
  <si>
    <t>2086</t>
  </si>
  <si>
    <t>4542</t>
  </si>
  <si>
    <t>9017</t>
  </si>
  <si>
    <t>6356</t>
  </si>
  <si>
    <t>3448</t>
  </si>
  <si>
    <t>1581</t>
  </si>
  <si>
    <t>7455</t>
  </si>
  <si>
    <t>0860</t>
  </si>
  <si>
    <t>8124</t>
  </si>
  <si>
    <t>2868</t>
  </si>
  <si>
    <t>7238</t>
  </si>
  <si>
    <t>8471</t>
  </si>
  <si>
    <t>6357</t>
  </si>
  <si>
    <t>3830</t>
  </si>
  <si>
    <t>7370</t>
  </si>
  <si>
    <t>3965</t>
  </si>
  <si>
    <t>8195</t>
  </si>
  <si>
    <t>2850</t>
  </si>
  <si>
    <t>6401</t>
  </si>
  <si>
    <t>6059</t>
  </si>
  <si>
    <t>5838</t>
  </si>
  <si>
    <t>3193</t>
  </si>
  <si>
    <t>1870</t>
  </si>
  <si>
    <t>9609</t>
  </si>
  <si>
    <t>5628</t>
  </si>
  <si>
    <t>8334</t>
  </si>
  <si>
    <t>3092</t>
  </si>
  <si>
    <t>9687</t>
  </si>
  <si>
    <t>9523</t>
  </si>
  <si>
    <t>4479</t>
  </si>
  <si>
    <t>3508</t>
  </si>
  <si>
    <t>7812</t>
  </si>
  <si>
    <t>6885</t>
  </si>
  <si>
    <t>6787</t>
  </si>
  <si>
    <t>9897</t>
  </si>
  <si>
    <t>5534</t>
  </si>
  <si>
    <t>5288</t>
  </si>
  <si>
    <t>4192</t>
  </si>
  <si>
    <t>7720</t>
  </si>
  <si>
    <t>4271</t>
  </si>
  <si>
    <t>5263</t>
  </si>
  <si>
    <t>7433</t>
  </si>
  <si>
    <t>2810</t>
  </si>
  <si>
    <t>9110</t>
  </si>
  <si>
    <t>4058</t>
  </si>
  <si>
    <t>6229</t>
  </si>
  <si>
    <t>7089</t>
  </si>
  <si>
    <t>8455</t>
  </si>
  <si>
    <t>0268</t>
  </si>
  <si>
    <t>7026</t>
  </si>
  <si>
    <t>8158</t>
  </si>
  <si>
    <t>4041</t>
  </si>
  <si>
    <t>8946</t>
  </si>
  <si>
    <t>7964</t>
  </si>
  <si>
    <t>1787</t>
  </si>
  <si>
    <t>2581</t>
  </si>
  <si>
    <t>1503</t>
  </si>
  <si>
    <t>9821</t>
  </si>
  <si>
    <t>2465</t>
  </si>
  <si>
    <t>9243</t>
  </si>
  <si>
    <t>1643</t>
  </si>
  <si>
    <t>1291</t>
  </si>
  <si>
    <t>5460</t>
  </si>
  <si>
    <t>7502</t>
  </si>
  <si>
    <t>1040</t>
  </si>
  <si>
    <t>3702</t>
  </si>
  <si>
    <t>2568</t>
  </si>
  <si>
    <t>4223</t>
  </si>
  <si>
    <t>7847</t>
  </si>
  <si>
    <t>8258</t>
  </si>
  <si>
    <t>4821</t>
  </si>
  <si>
    <t>3739</t>
  </si>
  <si>
    <t>8026</t>
  </si>
  <si>
    <t>0881</t>
  </si>
  <si>
    <t>0285</t>
  </si>
  <si>
    <t>8312</t>
  </si>
  <si>
    <t>9841</t>
  </si>
  <si>
    <t>1556</t>
  </si>
  <si>
    <t>9403</t>
  </si>
  <si>
    <t>7221</t>
  </si>
  <si>
    <t>3920</t>
  </si>
  <si>
    <t>5887</t>
  </si>
  <si>
    <t>7083</t>
  </si>
  <si>
    <t>1763</t>
  </si>
  <si>
    <t>3748</t>
  </si>
  <si>
    <t>8758</t>
  </si>
  <si>
    <t>1399</t>
  </si>
  <si>
    <t>5076</t>
  </si>
  <si>
    <t>6007</t>
  </si>
  <si>
    <t>2261</t>
  </si>
  <si>
    <t>8417</t>
  </si>
  <si>
    <t>2205</t>
  </si>
  <si>
    <t>1161</t>
  </si>
  <si>
    <t>1668</t>
  </si>
  <si>
    <t>2551</t>
  </si>
  <si>
    <t>0785</t>
  </si>
  <si>
    <t>9216</t>
  </si>
  <si>
    <t>8090</t>
  </si>
  <si>
    <t>6509</t>
  </si>
  <si>
    <t>7652</t>
  </si>
  <si>
    <t>9630</t>
  </si>
  <si>
    <t>7440</t>
  </si>
  <si>
    <t>9149</t>
  </si>
  <si>
    <t>9697</t>
  </si>
  <si>
    <t>4730</t>
  </si>
  <si>
    <t>3735</t>
  </si>
  <si>
    <t>4810</t>
  </si>
  <si>
    <t>8493</t>
  </si>
  <si>
    <t>3163</t>
  </si>
  <si>
    <t>7281</t>
  </si>
  <si>
    <t>4901</t>
  </si>
  <si>
    <t>0805</t>
  </si>
  <si>
    <t>6986</t>
  </si>
  <si>
    <t>1378</t>
  </si>
  <si>
    <t>7366</t>
  </si>
  <si>
    <t>2050</t>
  </si>
  <si>
    <t>4949</t>
  </si>
  <si>
    <t>7215</t>
  </si>
  <si>
    <t>8695</t>
  </si>
  <si>
    <t>7722</t>
  </si>
  <si>
    <t>6713</t>
  </si>
  <si>
    <t>5847</t>
  </si>
  <si>
    <t>4968</t>
  </si>
  <si>
    <t>8565</t>
  </si>
  <si>
    <t>9416</t>
  </si>
  <si>
    <t>6400</t>
  </si>
  <si>
    <t>1601</t>
  </si>
  <si>
    <t>3634</t>
  </si>
  <si>
    <t>1449</t>
  </si>
  <si>
    <t>3601</t>
  </si>
  <si>
    <t>5042</t>
  </si>
  <si>
    <t>5529</t>
  </si>
  <si>
    <t>2727</t>
  </si>
  <si>
    <t>9224</t>
  </si>
  <si>
    <t>4498</t>
  </si>
  <si>
    <t>3485</t>
  </si>
  <si>
    <t>1734</t>
  </si>
  <si>
    <t>2230</t>
  </si>
  <si>
    <t>3987</t>
  </si>
  <si>
    <t>5763</t>
  </si>
  <si>
    <t>2651</t>
  </si>
  <si>
    <t>9905</t>
  </si>
  <si>
    <t>4559</t>
  </si>
  <si>
    <t>0794</t>
  </si>
  <si>
    <t>2801</t>
  </si>
  <si>
    <t>2449</t>
  </si>
  <si>
    <t>1950</t>
  </si>
  <si>
    <t>3436</t>
  </si>
  <si>
    <t>2173</t>
  </si>
  <si>
    <t>3981</t>
  </si>
  <si>
    <t>2971</t>
  </si>
  <si>
    <t>6900</t>
  </si>
  <si>
    <t>2570</t>
  </si>
  <si>
    <t>2891</t>
  </si>
  <si>
    <t>1164</t>
  </si>
  <si>
    <t>4326</t>
  </si>
  <si>
    <t>4180</t>
  </si>
  <si>
    <t>1730</t>
  </si>
  <si>
    <t>8345</t>
  </si>
  <si>
    <t>7058</t>
  </si>
  <si>
    <t>7141</t>
  </si>
  <si>
    <t>7069</t>
  </si>
  <si>
    <t>3857</t>
  </si>
  <si>
    <t>2090</t>
  </si>
  <si>
    <t>7290</t>
  </si>
  <si>
    <t>5574</t>
  </si>
  <si>
    <t>4701</t>
  </si>
  <si>
    <t>3942</t>
  </si>
  <si>
    <t>8651</t>
  </si>
  <si>
    <t>7328</t>
  </si>
  <si>
    <t>3164</t>
  </si>
  <si>
    <t>4554</t>
  </si>
  <si>
    <t>2177</t>
  </si>
  <si>
    <t>8481</t>
  </si>
  <si>
    <t>8279</t>
  </si>
  <si>
    <t>3331</t>
  </si>
  <si>
    <t>7474</t>
  </si>
  <si>
    <t>5677</t>
  </si>
  <si>
    <t>5898</t>
  </si>
  <si>
    <t>7300</t>
  </si>
  <si>
    <t>2574</t>
  </si>
  <si>
    <t>8128</t>
  </si>
  <si>
    <t>7696</t>
  </si>
  <si>
    <t>4314</t>
  </si>
  <si>
    <t>8545</t>
  </si>
  <si>
    <t>5796</t>
  </si>
  <si>
    <t>1826</t>
  </si>
  <si>
    <t>7200</t>
  </si>
  <si>
    <t>6425</t>
  </si>
  <si>
    <t>5411</t>
  </si>
  <si>
    <t>6177</t>
  </si>
  <si>
    <t>8644</t>
  </si>
  <si>
    <t>3268</t>
  </si>
  <si>
    <t>9343</t>
  </si>
  <si>
    <t>8043</t>
  </si>
  <si>
    <t>5496</t>
  </si>
  <si>
    <t>9754</t>
  </si>
  <si>
    <t>1084</t>
  </si>
  <si>
    <t>9485</t>
  </si>
  <si>
    <t>9109</t>
  </si>
  <si>
    <t>8985</t>
  </si>
  <si>
    <t>5333</t>
  </si>
  <si>
    <t>1146</t>
  </si>
  <si>
    <t>3779</t>
  </si>
  <si>
    <t>7347</t>
  </si>
  <si>
    <t>1136</t>
  </si>
  <si>
    <t>3593</t>
  </si>
  <si>
    <t>1431</t>
  </si>
  <si>
    <t>4693</t>
  </si>
  <si>
    <t>5836</t>
  </si>
  <si>
    <t>8140</t>
  </si>
  <si>
    <t>8166</t>
  </si>
  <si>
    <t>1012</t>
  </si>
  <si>
    <t>7662</t>
  </si>
  <si>
    <t>4383</t>
  </si>
  <si>
    <t>0820</t>
  </si>
  <si>
    <t>0140</t>
  </si>
  <si>
    <t>3811</t>
  </si>
  <si>
    <t>5174</t>
  </si>
  <si>
    <t>6609</t>
  </si>
  <si>
    <t>4241</t>
  </si>
  <si>
    <t>4959</t>
  </si>
  <si>
    <t>8061</t>
  </si>
  <si>
    <t>0233</t>
  </si>
  <si>
    <t>2104</t>
  </si>
  <si>
    <t>8160</t>
  </si>
  <si>
    <t>1452</t>
  </si>
  <si>
    <t>0223</t>
  </si>
  <si>
    <t>4648</t>
  </si>
  <si>
    <t>3082</t>
  </si>
  <si>
    <t>8592</t>
  </si>
  <si>
    <t>6704</t>
  </si>
  <si>
    <t>8438</t>
  </si>
  <si>
    <t>2698</t>
  </si>
  <si>
    <t>1218</t>
  </si>
  <si>
    <t>8230</t>
  </si>
  <si>
    <t>4665</t>
  </si>
  <si>
    <t>1338</t>
  </si>
  <si>
    <t>0336</t>
  </si>
  <si>
    <t>6060</t>
  </si>
  <si>
    <t>7959</t>
  </si>
  <si>
    <t>4454</t>
  </si>
  <si>
    <t>4106</t>
  </si>
  <si>
    <t>1835</t>
  </si>
  <si>
    <t>4714</t>
  </si>
  <si>
    <t>4009</t>
  </si>
  <si>
    <t>4905</t>
  </si>
  <si>
    <t>2423</t>
  </si>
  <si>
    <t>2242</t>
  </si>
  <si>
    <t>7460</t>
  </si>
  <si>
    <t>6537</t>
  </si>
  <si>
    <t>7086</t>
  </si>
  <si>
    <t>0441</t>
  </si>
  <si>
    <t>1681</t>
  </si>
  <si>
    <t>8938</t>
  </si>
  <si>
    <t>5220</t>
  </si>
  <si>
    <t>1611</t>
  </si>
  <si>
    <t>9655</t>
  </si>
  <si>
    <t>0812</t>
  </si>
  <si>
    <t>6926</t>
  </si>
  <si>
    <t>7406</t>
  </si>
  <si>
    <t>5183</t>
  </si>
  <si>
    <t>3968</t>
  </si>
  <si>
    <t>2724</t>
  </si>
  <si>
    <t>0755</t>
  </si>
  <si>
    <t>9469</t>
  </si>
  <si>
    <t>8098</t>
  </si>
  <si>
    <t>2308</t>
  </si>
  <si>
    <t>5798</t>
  </si>
  <si>
    <t>9548</t>
  </si>
  <si>
    <t>1384</t>
  </si>
  <si>
    <t>3592</t>
  </si>
  <si>
    <t>1373</t>
  </si>
  <si>
    <t>7299</t>
  </si>
  <si>
    <t>5396</t>
  </si>
  <si>
    <t>3175</t>
  </si>
  <si>
    <t>9822</t>
  </si>
  <si>
    <t>8960</t>
  </si>
  <si>
    <t>6578</t>
  </si>
  <si>
    <t>0307</t>
  </si>
  <si>
    <t>3297</t>
  </si>
  <si>
    <t>5420</t>
  </si>
  <si>
    <t>3200</t>
  </si>
  <si>
    <t>3611</t>
  </si>
  <si>
    <t>6949</t>
  </si>
  <si>
    <t>7314</t>
  </si>
  <si>
    <t>6696</t>
  </si>
  <si>
    <t>2533</t>
  </si>
  <si>
    <t>5604</t>
  </si>
  <si>
    <t>8619</t>
  </si>
  <si>
    <t>9219</t>
  </si>
  <si>
    <t>5577</t>
  </si>
  <si>
    <t>9071</t>
  </si>
  <si>
    <t>7892</t>
  </si>
  <si>
    <t>9148</t>
  </si>
  <si>
    <t>0351</t>
  </si>
  <si>
    <t>6867</t>
  </si>
  <si>
    <t>8422</t>
  </si>
  <si>
    <t>1830</t>
  </si>
  <si>
    <t>9459</t>
  </si>
  <si>
    <t>6948</t>
  </si>
  <si>
    <t>3785</t>
  </si>
  <si>
    <t>1743</t>
  </si>
  <si>
    <t>3521</t>
  </si>
  <si>
    <t>4075</t>
  </si>
  <si>
    <t>1518</t>
  </si>
  <si>
    <t>1248</t>
  </si>
  <si>
    <t>1262</t>
  </si>
  <si>
    <t>2027</t>
  </si>
  <si>
    <t>6587</t>
  </si>
  <si>
    <t>7536</t>
  </si>
  <si>
    <t>9424</t>
  </si>
  <si>
    <t>9957</t>
  </si>
  <si>
    <t>5078</t>
  </si>
  <si>
    <t>0631</t>
  </si>
  <si>
    <t>9132</t>
  </si>
  <si>
    <t>0366</t>
  </si>
  <si>
    <t>8006</t>
  </si>
  <si>
    <t>8407</t>
  </si>
  <si>
    <t>1781</t>
  </si>
  <si>
    <t>5982</t>
  </si>
  <si>
    <t>4736</t>
  </si>
  <si>
    <t>1695</t>
  </si>
  <si>
    <t>0482</t>
  </si>
  <si>
    <t>3584</t>
  </si>
  <si>
    <t>8411</t>
  </si>
  <si>
    <t>4881</t>
  </si>
  <si>
    <t>7780</t>
  </si>
  <si>
    <t>0661</t>
  </si>
  <si>
    <t>7170</t>
  </si>
  <si>
    <t>7308</t>
  </si>
  <si>
    <t>3629</t>
  </si>
  <si>
    <t>5815</t>
  </si>
  <si>
    <t>6934</t>
  </si>
  <si>
    <t>2572</t>
  </si>
  <si>
    <t>6011</t>
  </si>
  <si>
    <t>8442</t>
  </si>
  <si>
    <t>2478</t>
  </si>
  <si>
    <t>2130</t>
  </si>
  <si>
    <t>7645</t>
  </si>
  <si>
    <t>9988</t>
  </si>
  <si>
    <t>6760</t>
  </si>
  <si>
    <t>4325</t>
  </si>
  <si>
    <t>0229</t>
  </si>
  <si>
    <t>6720</t>
  </si>
  <si>
    <t>3833</t>
  </si>
  <si>
    <t>8673</t>
  </si>
  <si>
    <t>6565</t>
  </si>
  <si>
    <t>1694</t>
  </si>
  <si>
    <t>3445</t>
  </si>
  <si>
    <t>6110</t>
  </si>
  <si>
    <t>7424</t>
  </si>
  <si>
    <t>3591</t>
  </si>
  <si>
    <t>2302</t>
  </si>
  <si>
    <t>0415</t>
  </si>
  <si>
    <t>9973</t>
  </si>
  <si>
    <t>5727</t>
  </si>
  <si>
    <t>4691</t>
  </si>
  <si>
    <t>6240</t>
  </si>
  <si>
    <t>7925</t>
  </si>
  <si>
    <t>7417</t>
  </si>
  <si>
    <t>9012</t>
  </si>
  <si>
    <t>2438</t>
  </si>
  <si>
    <t>9069</t>
  </si>
  <si>
    <t>5332</t>
  </si>
  <si>
    <t>8187</t>
  </si>
  <si>
    <t>6886</t>
  </si>
  <si>
    <t>7675</t>
  </si>
  <si>
    <t>4359</t>
  </si>
  <si>
    <t>7485</t>
  </si>
  <si>
    <t>7740</t>
  </si>
  <si>
    <t>3814</t>
  </si>
  <si>
    <t>3415</t>
  </si>
  <si>
    <t>0842</t>
  </si>
  <si>
    <t>8310</t>
  </si>
  <si>
    <t>6660</t>
  </si>
  <si>
    <t>5926</t>
  </si>
  <si>
    <t>4560</t>
  </si>
  <si>
    <t>4743</t>
  </si>
  <si>
    <t>8902</t>
  </si>
  <si>
    <t>4851</t>
  </si>
  <si>
    <t>0078</t>
  </si>
  <si>
    <t>2689</t>
  </si>
  <si>
    <t>3293</t>
  </si>
  <si>
    <t>8194</t>
  </si>
  <si>
    <t>8684</t>
  </si>
  <si>
    <t>0663</t>
  </si>
  <si>
    <t>3271</t>
  </si>
  <si>
    <t>1912</t>
  </si>
  <si>
    <t>9782</t>
  </si>
  <si>
    <t>0834</t>
  </si>
  <si>
    <t>4640</t>
  </si>
  <si>
    <t>8966</t>
  </si>
  <si>
    <t>5594</t>
  </si>
  <si>
    <t>6953</t>
  </si>
  <si>
    <t>9980</t>
  </si>
  <si>
    <t>0788</t>
  </si>
  <si>
    <t>5953</t>
  </si>
  <si>
    <t>5284</t>
  </si>
  <si>
    <t>4372</t>
  </si>
  <si>
    <t>9163</t>
  </si>
  <si>
    <t>2614</t>
  </si>
  <si>
    <t>9516</t>
  </si>
  <si>
    <t>8403</t>
  </si>
  <si>
    <t>6895</t>
  </si>
  <si>
    <t>8190</t>
  </si>
  <si>
    <t>8601</t>
  </si>
  <si>
    <t>2179</t>
  </si>
  <si>
    <t>6691</t>
  </si>
  <si>
    <t>7126</t>
  </si>
  <si>
    <t>3623</t>
  </si>
  <si>
    <t>8742</t>
  </si>
  <si>
    <t>9747</t>
  </si>
  <si>
    <t>8653</t>
  </si>
  <si>
    <t>2736</t>
  </si>
  <si>
    <t>8347</t>
  </si>
  <si>
    <t>2015</t>
  </si>
  <si>
    <t>9255</t>
  </si>
  <si>
    <t>5423</t>
  </si>
  <si>
    <t>8262</t>
  </si>
  <si>
    <t>9952</t>
  </si>
  <si>
    <t>8726</t>
  </si>
  <si>
    <t>2968</t>
  </si>
  <si>
    <t>8338</t>
  </si>
  <si>
    <t>6481</t>
  </si>
  <si>
    <t>7647</t>
  </si>
  <si>
    <t>8196</t>
  </si>
  <si>
    <t>8919</t>
  </si>
  <si>
    <t>2245</t>
  </si>
  <si>
    <t>0747</t>
  </si>
  <si>
    <t>7535</t>
  </si>
  <si>
    <t>1745</t>
  </si>
  <si>
    <t>4823</t>
  </si>
  <si>
    <t>7385</t>
  </si>
  <si>
    <t>5922</t>
  </si>
  <si>
    <t>0067</t>
  </si>
  <si>
    <t>2226</t>
  </si>
  <si>
    <t>0822</t>
  </si>
  <si>
    <t>3023</t>
  </si>
  <si>
    <t>2761</t>
  </si>
  <si>
    <t>7416</t>
  </si>
  <si>
    <t>2134</t>
  </si>
  <si>
    <t>8851</t>
  </si>
  <si>
    <t>6606</t>
  </si>
  <si>
    <t>0773</t>
  </si>
  <si>
    <t>3703</t>
  </si>
  <si>
    <t>0565</t>
  </si>
  <si>
    <t>9700</t>
  </si>
  <si>
    <t>4982</t>
  </si>
  <si>
    <t>6650</t>
  </si>
  <si>
    <t>6320</t>
  </si>
  <si>
    <t>4082</t>
  </si>
  <si>
    <t>1905</t>
  </si>
  <si>
    <t>6778</t>
  </si>
  <si>
    <t>3720</t>
  </si>
  <si>
    <t>4838</t>
  </si>
  <si>
    <t>4317</t>
  </si>
  <si>
    <t>0857</t>
  </si>
  <si>
    <t>8095</t>
  </si>
  <si>
    <t>8178</t>
  </si>
  <si>
    <t>5767</t>
  </si>
  <si>
    <t>1501</t>
  </si>
  <si>
    <t>4992</t>
  </si>
  <si>
    <t>3066</t>
  </si>
  <si>
    <t>9201</t>
  </si>
  <si>
    <t>4349</t>
  </si>
  <si>
    <t>2788</t>
  </si>
  <si>
    <t>9587</t>
  </si>
  <si>
    <t>1466</t>
  </si>
  <si>
    <t>1031</t>
  </si>
  <si>
    <t>1868</t>
  </si>
  <si>
    <t>3033</t>
  </si>
  <si>
    <t>7054</t>
  </si>
  <si>
    <t>6036</t>
  </si>
  <si>
    <t>1167</t>
  </si>
  <si>
    <t>3931</t>
  </si>
  <si>
    <t>0459</t>
  </si>
  <si>
    <t>6854</t>
  </si>
  <si>
    <t>3850</t>
  </si>
  <si>
    <t>9808</t>
  </si>
  <si>
    <t>7562</t>
  </si>
  <si>
    <t>8267</t>
  </si>
  <si>
    <t>7677</t>
  </si>
  <si>
    <t>8029</t>
  </si>
  <si>
    <t>6488</t>
  </si>
  <si>
    <t>8429</t>
  </si>
  <si>
    <t>9798</t>
  </si>
  <si>
    <t>4277</t>
  </si>
  <si>
    <t>7514</t>
  </si>
  <si>
    <t>6893</t>
  </si>
  <si>
    <t>1402</t>
  </si>
  <si>
    <t>3278</t>
  </si>
  <si>
    <t>0597</t>
  </si>
  <si>
    <t>7255</t>
  </si>
  <si>
    <t>7634</t>
  </si>
  <si>
    <t>6355</t>
  </si>
  <si>
    <t>0819</t>
  </si>
  <si>
    <t>6672</t>
  </si>
  <si>
    <t>0550</t>
  </si>
  <si>
    <t>7527</t>
  </si>
  <si>
    <t>9644</t>
  </si>
  <si>
    <t>8656</t>
  </si>
  <si>
    <t>4107</t>
  </si>
  <si>
    <t>0538</t>
  </si>
  <si>
    <t>9868</t>
  </si>
  <si>
    <t>4155</t>
  </si>
  <si>
    <t>0900</t>
  </si>
  <si>
    <t>6790</t>
  </si>
  <si>
    <t>8791</t>
  </si>
  <si>
    <t>2380</t>
  </si>
  <si>
    <t>8736</t>
  </si>
  <si>
    <t>6132</t>
  </si>
  <si>
    <t>8308</t>
  </si>
  <si>
    <t>0561</t>
  </si>
  <si>
    <t>6494</t>
  </si>
  <si>
    <t>7023</t>
  </si>
  <si>
    <t>7282</t>
  </si>
  <si>
    <t>9524</t>
  </si>
  <si>
    <t>3240</t>
  </si>
  <si>
    <t>0686</t>
  </si>
  <si>
    <t>4336</t>
  </si>
  <si>
    <t>2848</t>
  </si>
  <si>
    <t>0211</t>
  </si>
  <si>
    <t>1667</t>
  </si>
  <si>
    <t>0183</t>
  </si>
  <si>
    <t>3836</t>
  </si>
  <si>
    <t>5519</t>
  </si>
  <si>
    <t>7668</t>
  </si>
  <si>
    <t>4524</t>
  </si>
  <si>
    <t>4950</t>
  </si>
  <si>
    <t>9927</t>
  </si>
  <si>
    <t>7379</t>
  </si>
  <si>
    <t>0940</t>
  </si>
  <si>
    <t>7789</t>
  </si>
  <si>
    <t>7895</t>
  </si>
  <si>
    <t>4513</t>
  </si>
  <si>
    <t>9520</t>
  </si>
  <si>
    <t>8943</t>
  </si>
  <si>
    <t>3755</t>
  </si>
  <si>
    <t>0160</t>
  </si>
  <si>
    <t>1274</t>
  </si>
  <si>
    <t>5625</t>
  </si>
  <si>
    <t>2950</t>
  </si>
  <si>
    <t>8176</t>
  </si>
  <si>
    <t>Оплата за ж/д билеты для Сидорова Ярослава и сопровождающего лица</t>
  </si>
  <si>
    <t>Оплата лечения Михеевой Евы</t>
  </si>
  <si>
    <t>Оплата за медицинские препараты для Вороновой Ксении</t>
  </si>
  <si>
    <t>Оплата за медицинские препараты для Подольского Максима</t>
  </si>
  <si>
    <t>Оплата за медицинские препараты для Кузнечихиной Ульяны</t>
  </si>
  <si>
    <t>Оплата за медицинские препараты для Драгана Георге</t>
  </si>
  <si>
    <t>Оплата за медицинские препараты для Муратовой Карины</t>
  </si>
  <si>
    <t>Оплата за медицинские препараты для Бейтуганова Али</t>
  </si>
  <si>
    <t>Оплата за медицинские препараты для Корницкого Даниила</t>
  </si>
  <si>
    <t>Оплата за медицинские препараты для Михеевой Евы</t>
  </si>
  <si>
    <t>Оплата за авиабилеты для Деревянко Екатерины и сопровождающего лица</t>
  </si>
  <si>
    <t>Оплата обследования Косицина Тимофея</t>
  </si>
  <si>
    <t>Оплата за авиабилеты для Байрамовой Алины и сопровождающего лица</t>
  </si>
  <si>
    <t>Оплата за медицинские препараты для Окутина Ильи</t>
  </si>
  <si>
    <t>Оплата обследования Федькива Евгения</t>
  </si>
  <si>
    <t>Оплата за авиабилеты для Евкурова Магомеда, сиблинга и сопровождающего лица</t>
  </si>
  <si>
    <t>Оплата обследования Ерыкалиной Александры</t>
  </si>
  <si>
    <t>Оплата обследования Подольского Максима</t>
  </si>
  <si>
    <t>Оплата обследования Трембы Ксении</t>
  </si>
  <si>
    <t>Оплата за авиабилеты для Авагяна Давида и сопровождающего лица</t>
  </si>
  <si>
    <t>Оплата обследования Шукрихудоева Билола</t>
  </si>
  <si>
    <t>Оплата обследования Кулагина Анатолия</t>
  </si>
  <si>
    <t>Оплата обследования Фомина Олега</t>
  </si>
  <si>
    <t>Оплата обследования Воеводина Матвея</t>
  </si>
  <si>
    <t>Оплата обследования Королевой Дарьи</t>
  </si>
  <si>
    <t>Оплата за авиабилеты для Шевченко Данила и сопровождающего лица</t>
  </si>
  <si>
    <t>Оплата обследования Назарова Рустама</t>
  </si>
  <si>
    <t>Оплата обследования Сарыевой Наилы</t>
  </si>
  <si>
    <t>Оплата обследования Волкова Алексея</t>
  </si>
  <si>
    <t>Оплата обследования Тургунбаевой Раяны</t>
  </si>
  <si>
    <t>Оплата обследования Чернышевой Елизаветы</t>
  </si>
  <si>
    <t>Оплата обследования Агаджаняна Вачэ</t>
  </si>
  <si>
    <t>Оплата обследования Мирлан кызы Мариям</t>
  </si>
  <si>
    <t>Оплата обследования Пулатова Мухаммада</t>
  </si>
  <si>
    <t>Оплата обследования Бадировой Эсмиры</t>
  </si>
  <si>
    <t>Оплата за авиабилеты для Хворост Ульяны и сопровождающего лица для прохождения реабилитации</t>
  </si>
  <si>
    <t>Оплата за курс реабилитации для Овчинниковой Екатерины</t>
  </si>
  <si>
    <t>Оплата за курс реабилитации для Гусева Константина</t>
  </si>
  <si>
    <t>Оплата за курс реабилитации для Кадырова Шамиля</t>
  </si>
  <si>
    <t>Оплата за курс реабилитации для Набиевой Мубины</t>
  </si>
  <si>
    <t>Оплата за курс реабилитации для Халимовой Аминат</t>
  </si>
  <si>
    <t>Благотворительное пожертвование по Договору пожертвования № 1/15-06-22 от "15" июня 2022 года. НДС не облагается. Без налога (НДС)</t>
  </si>
  <si>
    <t>ДОГОВОР № 2/14-02-22 ОБ ОСУЩЕСТВЛЕНИИ БЕЗВОЗМЕЗДНОЙ БЛАГОТВОРИТЕЛЬНОЙ ДЕЯТЕЛЬНОСТИНДС не облагается</t>
  </si>
  <si>
    <t>Благотворительное пожертвование по Договору пожертвования №1/06-06-22 от "06" июня 2022. НДС не облагается Сумма 100000-00 Без налога (НДС)</t>
  </si>
  <si>
    <t xml:space="preserve">АКБ "Ижкомбанк" (ПАО)  </t>
  </si>
  <si>
    <t xml:space="preserve"> Н ИВАН</t>
  </si>
  <si>
    <t xml:space="preserve"> С ЛЕОНИД</t>
  </si>
  <si>
    <t xml:space="preserve"> К ОЛЕГ</t>
  </si>
  <si>
    <t xml:space="preserve"> У АЛЕКСЕЙ</t>
  </si>
  <si>
    <t xml:space="preserve"> И Любовь</t>
  </si>
  <si>
    <t xml:space="preserve"> Г СЕРГЕЙ</t>
  </si>
  <si>
    <t xml:space="preserve"> З АЛЕКСАНДР</t>
  </si>
  <si>
    <t xml:space="preserve"> С МАРИЯ</t>
  </si>
  <si>
    <t xml:space="preserve"> А Игорь</t>
  </si>
  <si>
    <t xml:space="preserve"> Г Наталья</t>
  </si>
  <si>
    <t xml:space="preserve"> А АННА</t>
  </si>
  <si>
    <t xml:space="preserve"> А Альберт</t>
  </si>
  <si>
    <t xml:space="preserve"> К Родион</t>
  </si>
  <si>
    <t xml:space="preserve"> Н Дмитрий</t>
  </si>
  <si>
    <t xml:space="preserve"> Г ЛЮДМИЛА</t>
  </si>
  <si>
    <t xml:space="preserve"> Г МАРИНА</t>
  </si>
  <si>
    <t xml:space="preserve">Тахтараков Владимир Владимирович ИП  </t>
  </si>
  <si>
    <t xml:space="preserve"> А ДМИТРИЙ</t>
  </si>
  <si>
    <t xml:space="preserve">ИП АДИЯНОВ ВИКТОР ВИКТОРОВИЧ   </t>
  </si>
  <si>
    <t xml:space="preserve"> Б МИХАИЛ</t>
  </si>
  <si>
    <t xml:space="preserve"> Б Александр</t>
  </si>
  <si>
    <t xml:space="preserve"> П Александр</t>
  </si>
  <si>
    <t xml:space="preserve">Демьянов Игорь Егорович ИП  </t>
  </si>
  <si>
    <t xml:space="preserve"> Ш МАКСИМ</t>
  </si>
  <si>
    <t xml:space="preserve"> А Дарья</t>
  </si>
  <si>
    <t xml:space="preserve"> С ВЛАДИМИР</t>
  </si>
  <si>
    <t xml:space="preserve"> К Евгений</t>
  </si>
  <si>
    <t xml:space="preserve"> Я ОЛЕГ</t>
  </si>
  <si>
    <t xml:space="preserve">Мельников Олег Александрович (ИП)  </t>
  </si>
  <si>
    <t xml:space="preserve">Фиранчук Дмитрий Владимирович ИП  </t>
  </si>
  <si>
    <t xml:space="preserve"> В Екатерина</t>
  </si>
  <si>
    <t xml:space="preserve">ОАО "СКБ-БАНК"  </t>
  </si>
  <si>
    <t xml:space="preserve">ПИМКИНА ЕЛЕНА ВЛАДИМИРОВНА ИП  </t>
  </si>
  <si>
    <t xml:space="preserve">ООО Бюро Асессор  </t>
  </si>
  <si>
    <t xml:space="preserve">МИНЮКОВ ДМИТРИЙ АЛЕКСАНДРОВИЧ ИП  </t>
  </si>
  <si>
    <t xml:space="preserve"> М Дмитрий</t>
  </si>
  <si>
    <t xml:space="preserve"> М НАТАЛИЯ</t>
  </si>
  <si>
    <t xml:space="preserve">ИП КОРМАН ЕЛЕНА АЛЕКСЕЕВНА   </t>
  </si>
  <si>
    <t xml:space="preserve">СИБЛЕС ООО  </t>
  </si>
  <si>
    <t xml:space="preserve">Остроушко Юрий Яковлевич (ИП)  </t>
  </si>
  <si>
    <t xml:space="preserve">ЗАВОД РТА ООО  </t>
  </si>
  <si>
    <t xml:space="preserve"> N Serhii</t>
  </si>
  <si>
    <t xml:space="preserve"> К АРКАДИЙ</t>
  </si>
  <si>
    <t xml:space="preserve"> С Константин</t>
  </si>
  <si>
    <t xml:space="preserve">ООО АВАНГАРД СИСТЕМС  </t>
  </si>
  <si>
    <t xml:space="preserve">ЮНИБРЕНД ООО  </t>
  </si>
  <si>
    <t xml:space="preserve"> Д ПАВЕЛ</t>
  </si>
  <si>
    <t xml:space="preserve"> К АНАСТАСИЯ</t>
  </si>
  <si>
    <t xml:space="preserve"> К НАТАЛЬЯ</t>
  </si>
  <si>
    <t xml:space="preserve"> У Юлия</t>
  </si>
  <si>
    <t xml:space="preserve"> П Дмитрий</t>
  </si>
  <si>
    <t xml:space="preserve"> Б Мария</t>
  </si>
  <si>
    <t xml:space="preserve"> К Александр</t>
  </si>
  <si>
    <t xml:space="preserve"> Л ТАТЬЯНА</t>
  </si>
  <si>
    <t xml:space="preserve">АУСКУЛУМ-ФОКС ООО  </t>
  </si>
  <si>
    <t xml:space="preserve"> Е Мария</t>
  </si>
  <si>
    <t xml:space="preserve"> Ц Егор</t>
  </si>
  <si>
    <t xml:space="preserve">ООО "ВАШ БУХГАЛТЕР"  </t>
  </si>
  <si>
    <t xml:space="preserve"> Т ЛЕВАН</t>
  </si>
  <si>
    <t xml:space="preserve"> Л Нина</t>
  </si>
  <si>
    <t xml:space="preserve">Асоян Гегайр Гургенович ИП  </t>
  </si>
  <si>
    <t xml:space="preserve"> Ш ДМИТРИЙ</t>
  </si>
  <si>
    <t xml:space="preserve">ПРОЕКТНОЕ БЮРО АНТ ООО  </t>
  </si>
  <si>
    <t xml:space="preserve">ЛАКТАЕВ АЛЕКСАНДР ВАСИЛЬЕВИЧ ИП  </t>
  </si>
  <si>
    <t xml:space="preserve"> Т Владимир</t>
  </si>
  <si>
    <t xml:space="preserve"> В АНДРЕЙ</t>
  </si>
  <si>
    <t xml:space="preserve"> М ВЛАДИМИР</t>
  </si>
  <si>
    <t xml:space="preserve"> А ОЛЬГА</t>
  </si>
  <si>
    <t xml:space="preserve"> Р АЛЕКСАНДР</t>
  </si>
  <si>
    <t xml:space="preserve">ИП ЩЕРБА ИГОРЬ АЛЕКСЕЕВИЧ   </t>
  </si>
  <si>
    <t xml:space="preserve">КБ "ЛОКО-Банк" (АО)  </t>
  </si>
  <si>
    <t xml:space="preserve">КЛИНИКА ЭСТЕТИЧЕСКОЙ МЕДИЦИНЫ ДОКТОР ООО  </t>
  </si>
  <si>
    <t xml:space="preserve">Соловьева Марина Вадимовна ИП  </t>
  </si>
  <si>
    <t xml:space="preserve">Бучина Анастасия Борисовна ИП  </t>
  </si>
  <si>
    <t xml:space="preserve">Федоров Алексей Валерьевич ИП  </t>
  </si>
  <si>
    <t xml:space="preserve">Савеленко Антон Олегович ИП  </t>
  </si>
  <si>
    <t xml:space="preserve"> М ПАВЕЛ</t>
  </si>
  <si>
    <t xml:space="preserve"> Б АНАСТАСИЯ</t>
  </si>
  <si>
    <t xml:space="preserve">Малахов Сергей Валерьевич (ИП)  </t>
  </si>
  <si>
    <t xml:space="preserve"> Р Мадина</t>
  </si>
  <si>
    <t xml:space="preserve"> Н МАРИНА</t>
  </si>
  <si>
    <t xml:space="preserve"> А ВЛАДИСЛАВ</t>
  </si>
  <si>
    <t xml:space="preserve">ИННОДАТА ООО  </t>
  </si>
  <si>
    <t xml:space="preserve">МОНОХРОМ ООО  </t>
  </si>
  <si>
    <t xml:space="preserve"> Л ДМИТРИЙ</t>
  </si>
  <si>
    <t xml:space="preserve">АРТЕМИДА ООО  </t>
  </si>
  <si>
    <t xml:space="preserve"> С МАРИНА</t>
  </si>
  <si>
    <t xml:space="preserve"> Д Алексей</t>
  </si>
  <si>
    <t xml:space="preserve"> Ч Ольга</t>
  </si>
  <si>
    <t xml:space="preserve"> Ж Сергей</t>
  </si>
  <si>
    <t xml:space="preserve"> М Иван</t>
  </si>
  <si>
    <t xml:space="preserve"> З Дарья</t>
  </si>
  <si>
    <t xml:space="preserve">УФК ПО Г. МОСКВЕ (ФКУ СИЗО-1 ФСИН РОССИИ)  </t>
  </si>
  <si>
    <t xml:space="preserve">ИП Лагутина Ирина Витальевна  </t>
  </si>
  <si>
    <t xml:space="preserve"> К АЛЕКСАНДР</t>
  </si>
  <si>
    <t xml:space="preserve">Молот ООО  </t>
  </si>
  <si>
    <t xml:space="preserve">Прасолов Станислав Сергеевич (ИП)   </t>
  </si>
  <si>
    <t xml:space="preserve">Яшин Дмитрий Юрьевич ИП  </t>
  </si>
  <si>
    <t xml:space="preserve">СТРОИТЕЛЬНАЯ КОМПАНИЯ ГЕРКУЛЕС ООО  </t>
  </si>
  <si>
    <t xml:space="preserve">Курс-логистика ООО  </t>
  </si>
  <si>
    <t xml:space="preserve">ООО "ТКФ "Корпас"  </t>
  </si>
  <si>
    <t xml:space="preserve">ООО "Промтэк"  </t>
  </si>
  <si>
    <t xml:space="preserve">Ультра Фиш ООО  </t>
  </si>
  <si>
    <t xml:space="preserve">ТОГАС ОНЛАЙН ООО  </t>
  </si>
  <si>
    <t xml:space="preserve"> К Анна</t>
  </si>
  <si>
    <t xml:space="preserve"> Л АСЛАНОВНА</t>
  </si>
  <si>
    <t xml:space="preserve"> В Елена</t>
  </si>
  <si>
    <t xml:space="preserve"> Ц Алексей</t>
  </si>
  <si>
    <t xml:space="preserve">УФК по Пермскому краю (ФКУ ИК-10 ГУФСИН РОССИИ ПО ПЕРМСКОМУ КРАЮ)  </t>
  </si>
  <si>
    <t xml:space="preserve"> Л ЕВГЕНИЯ</t>
  </si>
  <si>
    <t xml:space="preserve"> Р Ирина</t>
  </si>
  <si>
    <t xml:space="preserve"> Б ГАЛИНА</t>
  </si>
  <si>
    <t xml:space="preserve"> В Николай</t>
  </si>
  <si>
    <t xml:space="preserve"> К Алёна</t>
  </si>
  <si>
    <t xml:space="preserve"> Б АННА</t>
  </si>
  <si>
    <t xml:space="preserve"> Ф НАДЕЖДА</t>
  </si>
  <si>
    <t xml:space="preserve"> Щ ИВАН</t>
  </si>
  <si>
    <t xml:space="preserve">ООО АРТИКА  </t>
  </si>
  <si>
    <t xml:space="preserve"> Ш ЕЛЕНА</t>
  </si>
  <si>
    <t xml:space="preserve"> С ЮРИЙ</t>
  </si>
  <si>
    <t xml:space="preserve"> О Елена</t>
  </si>
  <si>
    <t xml:space="preserve">ОБРАЗЦОВ ПАВЕЛ АНДРЕЕВИЧ ИП  </t>
  </si>
  <si>
    <t xml:space="preserve"> В Олеся</t>
  </si>
  <si>
    <t xml:space="preserve">ШУПИН ОЛЕГ ОЛЕГОВИЧ (ИП)  </t>
  </si>
  <si>
    <t xml:space="preserve"> Б Алексей</t>
  </si>
  <si>
    <t xml:space="preserve">ГАЛС ООО  </t>
  </si>
  <si>
    <t xml:space="preserve"> С АРТАК</t>
  </si>
  <si>
    <t xml:space="preserve"> С АЛЕКСАНДР</t>
  </si>
  <si>
    <t xml:space="preserve">ООО Сервис-Тур   </t>
  </si>
  <si>
    <t xml:space="preserve">АВТОВЕКТОР ООО  </t>
  </si>
  <si>
    <t xml:space="preserve">БАЛАЯН НАРЕК ГАРСЕВАНОВИЧ (ИП)  </t>
  </si>
  <si>
    <t xml:space="preserve">ОШАРОВИЧ ЕВГЕНИЙ ГЕННАДЬЕВИЧ ИП  </t>
  </si>
  <si>
    <t xml:space="preserve">Светлый город ООО  </t>
  </si>
  <si>
    <t xml:space="preserve">ИНКАХРАН (АО) НКО  </t>
  </si>
  <si>
    <t xml:space="preserve">УФК по Ивановской области (ФКУ ИК-2 УФСИН РОССИИ ПО ИВАНОВСКОЙ ОБЛАСТИ)  </t>
  </si>
  <si>
    <t xml:space="preserve"> Ж АЛЕКСЕЙ</t>
  </si>
  <si>
    <t xml:space="preserve"> Г ДЕНИС</t>
  </si>
  <si>
    <t xml:space="preserve"> Г ТАРАС</t>
  </si>
  <si>
    <t xml:space="preserve"> С АНДРЕЙ</t>
  </si>
  <si>
    <t xml:space="preserve">РОСТРТИ ООО  </t>
  </si>
  <si>
    <t xml:space="preserve">БАЙКАЛСТРОЙ ООО  </t>
  </si>
  <si>
    <t xml:space="preserve"> Л АЛЕКСЕЙ</t>
  </si>
  <si>
    <t xml:space="preserve">ООО СФЕРА-2В  </t>
  </si>
  <si>
    <t xml:space="preserve">Шкода Мария Алексеевна ИП  </t>
  </si>
  <si>
    <t xml:space="preserve">Т-РИТЕЙЛ ООО  </t>
  </si>
  <si>
    <t xml:space="preserve"> Л Глеб</t>
  </si>
  <si>
    <t xml:space="preserve"> Ф ЕКАТЕРИНА</t>
  </si>
  <si>
    <t xml:space="preserve"> В ИГОРЬ</t>
  </si>
  <si>
    <t xml:space="preserve"> Л ЕЛЕНА</t>
  </si>
  <si>
    <t xml:space="preserve"> А КРИСТИНА</t>
  </si>
  <si>
    <t xml:space="preserve"> С Елена</t>
  </si>
  <si>
    <t xml:space="preserve"> Д АЛЕКСЕЕВИЧ</t>
  </si>
  <si>
    <t xml:space="preserve"> Я Семен</t>
  </si>
  <si>
    <t xml:space="preserve">АНИКИН ДАНИИЛ ВЛАДИМИРОВИЧ ИП  </t>
  </si>
  <si>
    <t xml:space="preserve">САРКИСЯН Светлана Игоревна (ИП)  </t>
  </si>
  <si>
    <t xml:space="preserve"> П СВЕТЛАНА</t>
  </si>
  <si>
    <t xml:space="preserve">Бабушкин Дмитрий Николаевич ИП  </t>
  </si>
  <si>
    <t xml:space="preserve"> В СЕРГЕЙ</t>
  </si>
  <si>
    <t xml:space="preserve">Колосов Максим Игоревич ИП  </t>
  </si>
  <si>
    <t xml:space="preserve">ТЕХНО Лизинг ООО  </t>
  </si>
  <si>
    <t xml:space="preserve">ЕДИНЫЙ ОПЕРАТОР РЕЦИКЛИНГА ООО  </t>
  </si>
  <si>
    <t xml:space="preserve">ОптикСвязьСтрой ООО  </t>
  </si>
  <si>
    <t xml:space="preserve">АВТОТЕХСТРОЙ ООО  </t>
  </si>
  <si>
    <t xml:space="preserve"> С Кирилл</t>
  </si>
  <si>
    <t xml:space="preserve"> К ЮЛИЯ</t>
  </si>
  <si>
    <t xml:space="preserve">АФОНИНА ЮЛИЯ АЛЕКСАНДРОВНА (ИП)  </t>
  </si>
  <si>
    <t xml:space="preserve">Шилов Михаил Николаевич ИП  </t>
  </si>
  <si>
    <t xml:space="preserve"> Е ДМИТРИЙ</t>
  </si>
  <si>
    <t xml:space="preserve"> К АЛЕКСЕЙ</t>
  </si>
  <si>
    <t xml:space="preserve"> С РОМАН</t>
  </si>
  <si>
    <t xml:space="preserve"> З ПАВЕЛ</t>
  </si>
  <si>
    <t xml:space="preserve"> Б АЛЕКСЕЙ</t>
  </si>
  <si>
    <t xml:space="preserve"> П Сергей</t>
  </si>
  <si>
    <t xml:space="preserve"> Ш Галина</t>
  </si>
  <si>
    <t xml:space="preserve">МАТЕЛ ООО  </t>
  </si>
  <si>
    <t xml:space="preserve">МИКРОФИНАНСОВАЯ КОМПАНИЯ ЦЕНТР ФИНАНСОВОЙ ПОДДЕРЖКИ (А АО  </t>
  </si>
  <si>
    <t xml:space="preserve">ОРИОН ООО  </t>
  </si>
  <si>
    <t xml:space="preserve">КИЛЬ ООО  </t>
  </si>
  <si>
    <t xml:space="preserve"> К Надежда</t>
  </si>
  <si>
    <t xml:space="preserve"> К ЕЛЕНА</t>
  </si>
  <si>
    <t xml:space="preserve">УФК по Воронежской области (ФКУ КП-10 УФСИН РОССИИ ПО ВОРОНЕЖСКОЙ ОБЛАСТИ)  </t>
  </si>
  <si>
    <t xml:space="preserve">ЖАРКО ИРИНА ВЛАДИМИРОВНА ИП  </t>
  </si>
  <si>
    <t xml:space="preserve"> М ЕЛЕНА</t>
  </si>
  <si>
    <t xml:space="preserve">СМАРТ ИНЖИНИРИНГ ООО  </t>
  </si>
  <si>
    <t xml:space="preserve">ООО ПАРТНЕР   </t>
  </si>
  <si>
    <t xml:space="preserve">ДВОРЦОВ АНДРЕЙ СЕРГЕЕВИЧ ИП  </t>
  </si>
  <si>
    <t xml:space="preserve">КЛИНИКА ИННОВАЦИОННЫХ МЕДИЦИНСКИХ ТЕХНОЛОГИЙ - ВЕКТОР ООО  </t>
  </si>
  <si>
    <t xml:space="preserve">СТРОИТЕЛЬНАЯ КОМПАНИЯ ЭВЕРЕСТ ООО  </t>
  </si>
  <si>
    <t xml:space="preserve"> Т ВАЛЕРИЙ</t>
  </si>
  <si>
    <t xml:space="preserve"> С ВЕРА</t>
  </si>
  <si>
    <t xml:space="preserve"> К КИРИЛЛ</t>
  </si>
  <si>
    <t xml:space="preserve">ООО "ЭСКом"   </t>
  </si>
  <si>
    <t xml:space="preserve"> Ш Татьяна</t>
  </si>
  <si>
    <t xml:space="preserve"> Ж Елена</t>
  </si>
  <si>
    <t xml:space="preserve">ООО "ЖилКом"   </t>
  </si>
  <si>
    <t xml:space="preserve"> П ВИТАЛИЙ</t>
  </si>
  <si>
    <t xml:space="preserve"> Ш Евгений</t>
  </si>
  <si>
    <t xml:space="preserve"> Е ВАЛЕРИЙ</t>
  </si>
  <si>
    <t xml:space="preserve"> К Олег</t>
  </si>
  <si>
    <t xml:space="preserve">ГРИЩУК ЛАРИСА ВАЛЕРЬЕВНА (ИП)   </t>
  </si>
  <si>
    <t xml:space="preserve">АЗС-ЦЕНТР ООО  </t>
  </si>
  <si>
    <t xml:space="preserve">ГРУЗ-ТРАНС ООО  </t>
  </si>
  <si>
    <t xml:space="preserve"> Д МИХАИЛ</t>
  </si>
  <si>
    <t xml:space="preserve">ПК ВОРТЕКС ООО  </t>
  </si>
  <si>
    <t xml:space="preserve"> С Егор</t>
  </si>
  <si>
    <t xml:space="preserve"> Д ЮРИЙ</t>
  </si>
  <si>
    <t xml:space="preserve">ППК ВСК  </t>
  </si>
  <si>
    <t xml:space="preserve"> О Галина</t>
  </si>
  <si>
    <t xml:space="preserve"> К ЯНА</t>
  </si>
  <si>
    <t xml:space="preserve"> Б ВАЛЕНТИНА</t>
  </si>
  <si>
    <t xml:space="preserve"> П ДМИТРИЙ</t>
  </si>
  <si>
    <t xml:space="preserve"> У Василий</t>
  </si>
  <si>
    <t xml:space="preserve">Транс Спектр Логистик ООО  </t>
  </si>
  <si>
    <t xml:space="preserve">ООО БЕРЕЖНАЯ АПТЕКА "АПРЕЛЬ"  </t>
  </si>
  <si>
    <t xml:space="preserve">НСТ ООО  </t>
  </si>
  <si>
    <t xml:space="preserve"> Ч Евгений</t>
  </si>
  <si>
    <t xml:space="preserve">УФК по Красноярскому краю (ФКУ СИЗО-1 ГУФСИН РОССИИ ПО КРАСНОЯРСКОМУ КРАЮ)  </t>
  </si>
  <si>
    <t xml:space="preserve">КОНОВАЛОВ ДМИТРИЙ АЛЕКСАНДРОВИЧ (ИП)  </t>
  </si>
  <si>
    <t xml:space="preserve"> Г Ирина</t>
  </si>
  <si>
    <t xml:space="preserve"> Г РАВИЛЬ</t>
  </si>
  <si>
    <t xml:space="preserve"> Ж Илья</t>
  </si>
  <si>
    <t xml:space="preserve">Мухин Дмитрий Владимирович (ИП)  </t>
  </si>
  <si>
    <t xml:space="preserve">ЛИРА ООО  </t>
  </si>
  <si>
    <t xml:space="preserve">КАМДИН АЛЕКСАНДР НИКОЛАЕВИЧ (ИП)  </t>
  </si>
  <si>
    <t xml:space="preserve"> П ЛЮДМИЛА</t>
  </si>
  <si>
    <t xml:space="preserve">УФК по Красноярскому краю (ФКУ Т-2 ГУФСИН РОССИИ ПО КРАСНОЯРСКОМУ КРАЮ)  </t>
  </si>
  <si>
    <t xml:space="preserve"> Б Андрей</t>
  </si>
  <si>
    <t xml:space="preserve">Поилец ООО  </t>
  </si>
  <si>
    <t xml:space="preserve">Винник ООО  </t>
  </si>
  <si>
    <t xml:space="preserve">Грильман ООО  </t>
  </si>
  <si>
    <t xml:space="preserve">Невинный ООО  </t>
  </si>
  <si>
    <t xml:space="preserve">Сытость ООО  </t>
  </si>
  <si>
    <t xml:space="preserve">ПЕРВАЯ РЫБА ООО  </t>
  </si>
  <si>
    <t xml:space="preserve">Маса ООО  </t>
  </si>
  <si>
    <t xml:space="preserve">ЛОГИСТИКА ПЛЮС ООО  </t>
  </si>
  <si>
    <t xml:space="preserve">Беседин Андрей Викторович (И ИП  </t>
  </si>
  <si>
    <t xml:space="preserve">Сталь-Про ООО  </t>
  </si>
  <si>
    <t xml:space="preserve">ООО "Спейс"  </t>
  </si>
  <si>
    <t xml:space="preserve">ДУХАСТ ООО  </t>
  </si>
  <si>
    <t xml:space="preserve">Пасат Дмитрий Александрович (ИП)  </t>
  </si>
  <si>
    <t xml:space="preserve"> Ш НАТАЛЬЯ</t>
  </si>
  <si>
    <t xml:space="preserve">Сальников Дмитрий Юрьевич ИП  </t>
  </si>
  <si>
    <t xml:space="preserve">Хрипун Константин Александрович (ИП)  </t>
  </si>
  <si>
    <t xml:space="preserve"> Ж Наталия</t>
  </si>
  <si>
    <t xml:space="preserve"> П ЛЮБОВЬ</t>
  </si>
  <si>
    <t xml:space="preserve"> Д АНДРЕЙ</t>
  </si>
  <si>
    <t xml:space="preserve">МАКСИМОВ АНДРЕЙ ВЛАДИМИРОВИЧ (ИП)  </t>
  </si>
  <si>
    <t xml:space="preserve">СК-Трейд ООО  </t>
  </si>
  <si>
    <t xml:space="preserve"> В ГЕОРГИЙ</t>
  </si>
  <si>
    <t xml:space="preserve">УФК по Пермскому краю (ФКУ ИК-40 ГУФСИН РОССИИ ПО ПЕРМСКОМУ КРАЮ)  </t>
  </si>
  <si>
    <t xml:space="preserve">ГРОШЕВА МАРИЯ ГЕННАДЬЕВНА (ИП)  </t>
  </si>
  <si>
    <t xml:space="preserve"> К РОМАН</t>
  </si>
  <si>
    <t xml:space="preserve"> А СЕРГЕЕВИЧ</t>
  </si>
  <si>
    <t xml:space="preserve"> Б Дмитрий</t>
  </si>
  <si>
    <t xml:space="preserve"> К ВЛАДИМИР</t>
  </si>
  <si>
    <t xml:space="preserve">ЛОДМ-ТЕХНОЛОГИИ ООО  </t>
  </si>
  <si>
    <t xml:space="preserve">АнаПико РУС ООО  </t>
  </si>
  <si>
    <t xml:space="preserve">ООО "СТИЛЛЕР"   </t>
  </si>
  <si>
    <t xml:space="preserve"> А МАКСИМ</t>
  </si>
  <si>
    <t xml:space="preserve">ИП ОРЕХОВА МАРИНА МИХАЙЛОВНА  </t>
  </si>
  <si>
    <t xml:space="preserve"> Ч Сергей</t>
  </si>
  <si>
    <t xml:space="preserve"> Н АЛЕКСЕЙ</t>
  </si>
  <si>
    <t xml:space="preserve"> Б ДЕНИС</t>
  </si>
  <si>
    <t xml:space="preserve">ШАБАНОВ АЛЕКСАНДР ЕВГЕНЬЕВИЧ (ИП)  </t>
  </si>
  <si>
    <t xml:space="preserve"> Б Ольга</t>
  </si>
  <si>
    <t xml:space="preserve"> К ЛИДИЯ</t>
  </si>
  <si>
    <t xml:space="preserve"> З ВЛАДЛЕНА</t>
  </si>
  <si>
    <t xml:space="preserve">Быстрова Оксана Александровна (ИП)  </t>
  </si>
  <si>
    <t xml:space="preserve"> Б АРТЕМ</t>
  </si>
  <si>
    <t xml:space="preserve">ТОП СЕРВИС РИТЕЙЛ ООО  </t>
  </si>
  <si>
    <t xml:space="preserve">ЛЕГИОН ООО  </t>
  </si>
  <si>
    <t xml:space="preserve">Кочкин Юрий Вениаминович ИП  </t>
  </si>
  <si>
    <t xml:space="preserve">ИП МАЙОР ЕВГЕНИЯ АЛЕКСАНДРОВНА   </t>
  </si>
  <si>
    <t xml:space="preserve"> Н АРТЕМ</t>
  </si>
  <si>
    <t xml:space="preserve"> Б ИЛЬЯ</t>
  </si>
  <si>
    <t xml:space="preserve"> Р МАРИНА</t>
  </si>
  <si>
    <t xml:space="preserve"> Б МАКСИМ</t>
  </si>
  <si>
    <t xml:space="preserve">МТК ОЛИМП ООО  </t>
  </si>
  <si>
    <t xml:space="preserve">Руссервис ООО  </t>
  </si>
  <si>
    <t xml:space="preserve">ТЕХЭКСПЕРТ ООО  </t>
  </si>
  <si>
    <t xml:space="preserve">АНОО ШКОЛА АЛГОРИТМ  </t>
  </si>
  <si>
    <t xml:space="preserve">Александров Виталий Константинович ИП  </t>
  </si>
  <si>
    <t xml:space="preserve">МИРА ООО  </t>
  </si>
  <si>
    <t xml:space="preserve"> Ж ВЯЧЕСЛАВ</t>
  </si>
  <si>
    <t xml:space="preserve"> П НИКИТА</t>
  </si>
  <si>
    <t xml:space="preserve"> С УЛЬЯНА</t>
  </si>
  <si>
    <t xml:space="preserve">НОВЫЕ РЕШЕНИЯ ООО  </t>
  </si>
  <si>
    <t xml:space="preserve">ГРУППА КОМПАНИЙ ИНЖЕНЕРНЫЕ СЕТИ И СИСТЕМЫ ООО  </t>
  </si>
  <si>
    <t xml:space="preserve">ПОЖТЕХПРОМ ООО  </t>
  </si>
  <si>
    <t xml:space="preserve"> Х ДАНИЛ</t>
  </si>
  <si>
    <t xml:space="preserve"> П ЕВГЕНИЯ</t>
  </si>
  <si>
    <t xml:space="preserve">Большаков Владислав Александрович (ИП)  </t>
  </si>
  <si>
    <t xml:space="preserve"> И Алексей</t>
  </si>
  <si>
    <t xml:space="preserve"> Т Евгений</t>
  </si>
  <si>
    <t xml:space="preserve"> С АНАТОЛЬЕВИЧ</t>
  </si>
  <si>
    <t xml:space="preserve"> П Елена</t>
  </si>
  <si>
    <t xml:space="preserve"> Л АНДРЕЙ</t>
  </si>
  <si>
    <t xml:space="preserve"> А БОРИС</t>
  </si>
  <si>
    <t xml:space="preserve">НАВИГАЦИЯ ООО  </t>
  </si>
  <si>
    <t xml:space="preserve">ВЕНЕРА ООО  </t>
  </si>
  <si>
    <t xml:space="preserve">Турецкая Жанна Анатольевна (ИП)  </t>
  </si>
  <si>
    <t xml:space="preserve">ТАУРУС ООО  </t>
  </si>
  <si>
    <t xml:space="preserve">МИНАЕВ МИХАИЛ РОМАНОВИЧ ИП  </t>
  </si>
  <si>
    <t xml:space="preserve">ДУБИНСКАЯ ОЛЬГА ВЯЧЕСЛАВОВНА (ИП)  </t>
  </si>
  <si>
    <t xml:space="preserve">МФК Займер ООО  </t>
  </si>
  <si>
    <t xml:space="preserve">Березники-лес ООО  </t>
  </si>
  <si>
    <t xml:space="preserve">СПМК АО  </t>
  </si>
  <si>
    <t xml:space="preserve">РАЙФФАЙЗЕНБАНК АО  </t>
  </si>
  <si>
    <t xml:space="preserve"> Д Илья</t>
  </si>
  <si>
    <t xml:space="preserve">Абовян Наталья Ивановна ИП  </t>
  </si>
  <si>
    <t>8499</t>
  </si>
  <si>
    <t>2392</t>
  </si>
  <si>
    <t>3400</t>
  </si>
  <si>
    <t>4297</t>
  </si>
  <si>
    <t>9085</t>
  </si>
  <si>
    <t>4879</t>
  </si>
  <si>
    <t>3552</t>
  </si>
  <si>
    <t>5716</t>
  </si>
  <si>
    <t>9328</t>
  </si>
  <si>
    <t>3488</t>
  </si>
  <si>
    <t>4426</t>
  </si>
  <si>
    <t>3434</t>
  </si>
  <si>
    <t>2389</t>
  </si>
  <si>
    <t>6313</t>
  </si>
  <si>
    <t>7029</t>
  </si>
  <si>
    <t>3367</t>
  </si>
  <si>
    <t>7131</t>
  </si>
  <si>
    <t>3235</t>
  </si>
  <si>
    <t>3859</t>
  </si>
  <si>
    <t>0446</t>
  </si>
  <si>
    <t>2536</t>
  </si>
  <si>
    <t>2274</t>
  </si>
  <si>
    <t>2344</t>
  </si>
  <si>
    <t>1261</t>
  </si>
  <si>
    <t>8787</t>
  </si>
  <si>
    <t>5027</t>
  </si>
  <si>
    <t>2093</t>
  </si>
  <si>
    <t>9190</t>
  </si>
  <si>
    <t>3563</t>
  </si>
  <si>
    <t>8833</t>
  </si>
  <si>
    <t>4946</t>
  </si>
  <si>
    <t>6931</t>
  </si>
  <si>
    <t>6847</t>
  </si>
  <si>
    <t>0863</t>
  </si>
  <si>
    <t>5603</t>
  </si>
  <si>
    <t>7640</t>
  </si>
  <si>
    <t>0212</t>
  </si>
  <si>
    <t>4908</t>
  </si>
  <si>
    <t>3663</t>
  </si>
  <si>
    <t>5489</t>
  </si>
  <si>
    <t>3697</t>
  </si>
  <si>
    <t>3284</t>
  </si>
  <si>
    <t>0990</t>
  </si>
  <si>
    <t>9032</t>
  </si>
  <si>
    <t>6842</t>
  </si>
  <si>
    <t>5434</t>
  </si>
  <si>
    <t>5190</t>
  </si>
  <si>
    <t>9947</t>
  </si>
  <si>
    <t>1403</t>
  </si>
  <si>
    <t>9961</t>
  </si>
  <si>
    <t>3459</t>
  </si>
  <si>
    <t>8136</t>
  </si>
  <si>
    <t>4497</t>
  </si>
  <si>
    <t>9766</t>
  </si>
  <si>
    <t>0784</t>
  </si>
  <si>
    <t>4337</t>
  </si>
  <si>
    <t>6012</t>
  </si>
  <si>
    <t>9062</t>
  </si>
  <si>
    <t>7171</t>
  </si>
  <si>
    <t>5041</t>
  </si>
  <si>
    <t>0148</t>
  </si>
  <si>
    <t>1966</t>
  </si>
  <si>
    <t>1558</t>
  </si>
  <si>
    <t>6253</t>
  </si>
  <si>
    <t>2049</t>
  </si>
  <si>
    <t>5208</t>
  </si>
  <si>
    <t>5397</t>
  </si>
  <si>
    <t>3227</t>
  </si>
  <si>
    <t>4204</t>
  </si>
  <si>
    <t>9409</t>
  </si>
  <si>
    <t>4874</t>
  </si>
  <si>
    <t>4135</t>
  </si>
  <si>
    <t>1806</t>
  </si>
  <si>
    <t>3807</t>
  </si>
  <si>
    <t>1058</t>
  </si>
  <si>
    <t>0893</t>
  </si>
  <si>
    <t>9912</t>
  </si>
  <si>
    <t>9463</t>
  </si>
  <si>
    <t>1564</t>
  </si>
  <si>
    <t>8491</t>
  </si>
  <si>
    <t>8648</t>
  </si>
  <si>
    <t>3399</t>
  </si>
  <si>
    <t>3220</t>
  </si>
  <si>
    <t>5476</t>
  </si>
  <si>
    <t>4751</t>
  </si>
  <si>
    <t>2529</t>
  </si>
  <si>
    <t>9337</t>
  </si>
  <si>
    <t>7155</t>
  </si>
  <si>
    <t>4652</t>
  </si>
  <si>
    <t>6702</t>
  </si>
  <si>
    <t>4207</t>
  </si>
  <si>
    <t>6041</t>
  </si>
  <si>
    <t>3184</t>
  </si>
  <si>
    <t>5635</t>
  </si>
  <si>
    <t>4322</t>
  </si>
  <si>
    <t>0121</t>
  </si>
  <si>
    <t>4053</t>
  </si>
  <si>
    <t>0951</t>
  </si>
  <si>
    <t>6819</t>
  </si>
  <si>
    <t>1753</t>
  </si>
  <si>
    <t>4753</t>
  </si>
  <si>
    <t>4464</t>
  </si>
  <si>
    <t>4784</t>
  </si>
  <si>
    <t>5998</t>
  </si>
  <si>
    <t>4174</t>
  </si>
  <si>
    <t>7836</t>
  </si>
  <si>
    <t>0147</t>
  </si>
  <si>
    <t>0781</t>
  </si>
  <si>
    <t>2964</t>
  </si>
  <si>
    <t>2844</t>
  </si>
  <si>
    <t>4499</t>
  </si>
  <si>
    <t>5203</t>
  </si>
  <si>
    <t>6345</t>
  </si>
  <si>
    <t>4052</t>
  </si>
  <si>
    <t>0260</t>
  </si>
  <si>
    <t>6701</t>
  </si>
  <si>
    <t>3668</t>
  </si>
  <si>
    <t>7901</t>
  </si>
  <si>
    <t>5843</t>
  </si>
  <si>
    <t>5578</t>
  </si>
  <si>
    <t>4966</t>
  </si>
  <si>
    <t>3123</t>
  </si>
  <si>
    <t>7020</t>
  </si>
  <si>
    <t>6820</t>
  </si>
  <si>
    <t>5327</t>
  </si>
  <si>
    <t>3845</t>
  </si>
  <si>
    <t>1438</t>
  </si>
  <si>
    <t>5641</t>
  </si>
  <si>
    <t>3029</t>
  </si>
  <si>
    <t>5634</t>
  </si>
  <si>
    <t>3812</t>
  </si>
  <si>
    <t>9080</t>
  </si>
  <si>
    <t>4628</t>
  </si>
  <si>
    <t>6992</t>
  </si>
  <si>
    <t>3463</t>
  </si>
  <si>
    <t>7252</t>
  </si>
  <si>
    <t>3139</t>
  </si>
  <si>
    <t>5728</t>
  </si>
  <si>
    <t>8655</t>
  </si>
  <si>
    <t>8072</t>
  </si>
  <si>
    <t>7307</t>
  </si>
  <si>
    <t>6319</t>
  </si>
  <si>
    <t>1460</t>
  </si>
  <si>
    <t>7047</t>
  </si>
  <si>
    <t>9296</t>
  </si>
  <si>
    <t>9064</t>
  </si>
  <si>
    <t>6462</t>
  </si>
  <si>
    <t>7177</t>
  </si>
  <si>
    <t>3301</t>
  </si>
  <si>
    <t>3928</t>
  </si>
  <si>
    <t>8796</t>
  </si>
  <si>
    <t>1408</t>
  </si>
  <si>
    <t>8747</t>
  </si>
  <si>
    <t>8508</t>
  </si>
  <si>
    <t>1782</t>
  </si>
  <si>
    <t>8406</t>
  </si>
  <si>
    <t>9173</t>
  </si>
  <si>
    <t>9374</t>
  </si>
  <si>
    <t>4990</t>
  </si>
  <si>
    <t>9898</t>
  </si>
  <si>
    <t>7043</t>
  </si>
  <si>
    <t>0428</t>
  </si>
  <si>
    <t>4318</t>
  </si>
  <si>
    <t>9557</t>
  </si>
  <si>
    <t>2431</t>
  </si>
  <si>
    <t>5231</t>
  </si>
  <si>
    <t>7711</t>
  </si>
  <si>
    <t>5994</t>
  </si>
  <si>
    <t>8204</t>
  </si>
  <si>
    <t>1677</t>
  </si>
  <si>
    <t>2326</t>
  </si>
  <si>
    <t>6301</t>
  </si>
  <si>
    <t>5447</t>
  </si>
  <si>
    <t>3246</t>
  </si>
  <si>
    <t>6446</t>
  </si>
  <si>
    <t>7830</t>
  </si>
  <si>
    <t>4268</t>
  </si>
  <si>
    <t>3523</t>
  </si>
  <si>
    <t>2238</t>
  </si>
  <si>
    <t>5433</t>
  </si>
  <si>
    <t>0046</t>
  </si>
  <si>
    <t>4431</t>
  </si>
  <si>
    <t>5182</t>
  </si>
  <si>
    <t>1033</t>
  </si>
  <si>
    <t>2793</t>
  </si>
  <si>
    <t>3757</t>
  </si>
  <si>
    <t>3912</t>
  </si>
  <si>
    <t>8930</t>
  </si>
  <si>
    <t>5665</t>
  </si>
  <si>
    <t>4832</t>
  </si>
  <si>
    <t>0926</t>
  </si>
  <si>
    <t>4127</t>
  </si>
  <si>
    <t>6348</t>
  </si>
  <si>
    <t>9460</t>
  </si>
  <si>
    <t>5793</t>
  </si>
  <si>
    <t>0339</t>
  </si>
  <si>
    <t>4772</t>
  </si>
  <si>
    <t>1595</t>
  </si>
  <si>
    <t>9677</t>
  </si>
  <si>
    <t>3643</t>
  </si>
  <si>
    <t>1816</t>
  </si>
  <si>
    <t>8993</t>
  </si>
  <si>
    <t>3765</t>
  </si>
  <si>
    <t>4712</t>
  </si>
  <si>
    <t>7062</t>
  </si>
  <si>
    <t>8744</t>
  </si>
  <si>
    <t>8727</t>
  </si>
  <si>
    <t>1648</t>
  </si>
  <si>
    <t>9176</t>
  </si>
  <si>
    <t>1754</t>
  </si>
  <si>
    <t>7159</t>
  </si>
  <si>
    <t>0283</t>
  </si>
  <si>
    <t>8319</t>
  </si>
  <si>
    <t>4185</t>
  </si>
  <si>
    <t>6277</t>
  </si>
  <si>
    <t>7573</t>
  </si>
  <si>
    <t>5262</t>
  </si>
  <si>
    <t>4114</t>
  </si>
  <si>
    <t>3698</t>
  </si>
  <si>
    <t>5012</t>
  </si>
  <si>
    <t>5465</t>
  </si>
  <si>
    <t>2436</t>
  </si>
  <si>
    <t>2794</t>
  </si>
  <si>
    <t>6001</t>
  </si>
  <si>
    <t>7874</t>
  </si>
  <si>
    <t>9584</t>
  </si>
  <si>
    <t>1178</t>
  </si>
  <si>
    <t>6169</t>
  </si>
  <si>
    <t>8254</t>
  </si>
  <si>
    <t>0518</t>
  </si>
  <si>
    <t>5492</t>
  </si>
  <si>
    <t>6010</t>
  </si>
  <si>
    <t>2646</t>
  </si>
  <si>
    <t>6745</t>
  </si>
  <si>
    <t>5419</t>
  </si>
  <si>
    <t>6383</t>
  </si>
  <si>
    <t>1253</t>
  </si>
  <si>
    <t>0416</t>
  </si>
  <si>
    <t>5367</t>
  </si>
  <si>
    <t>9498</t>
  </si>
  <si>
    <t>3861</t>
  </si>
  <si>
    <t>1034</t>
  </si>
  <si>
    <t>9850</t>
  </si>
  <si>
    <t>8584</t>
  </si>
  <si>
    <t>5129</t>
  </si>
  <si>
    <t>5281</t>
  </si>
  <si>
    <t>8444</t>
  </si>
  <si>
    <t>7807</t>
  </si>
  <si>
    <t>4286</t>
  </si>
  <si>
    <t>4875</t>
  </si>
  <si>
    <t>0647</t>
  </si>
  <si>
    <t>0745</t>
  </si>
  <si>
    <t>6184</t>
  </si>
  <si>
    <t>4586</t>
  </si>
  <si>
    <t>0413</t>
  </si>
  <si>
    <t>9079</t>
  </si>
  <si>
    <t>7088</t>
  </si>
  <si>
    <t>0006</t>
  </si>
  <si>
    <t>2573</t>
  </si>
  <si>
    <t>2199</t>
  </si>
  <si>
    <t>7240</t>
  </si>
  <si>
    <t>5177</t>
  </si>
  <si>
    <t>7329</t>
  </si>
  <si>
    <t>9785</t>
  </si>
  <si>
    <t>4956</t>
  </si>
  <si>
    <t>2235</t>
  </si>
  <si>
    <t>1671</t>
  </si>
  <si>
    <t>1911</t>
  </si>
  <si>
    <t>8226</t>
  </si>
  <si>
    <t>9238</t>
  </si>
  <si>
    <t>4934</t>
  </si>
  <si>
    <t>5680</t>
  </si>
  <si>
    <t>8150</t>
  </si>
  <si>
    <t>1939</t>
  </si>
  <si>
    <t>9373</t>
  </si>
  <si>
    <t>6182</t>
  </si>
  <si>
    <t>Отчет о полученных пожертвованиях (платежи по СБП - QR-код), перечисленных на расчетный счет в АО "Райффайзенбанк", за СЕНТЯБРЬ 2022 г.</t>
  </si>
  <si>
    <t>А ЮЛИЯ ВЛАДИМИРОВНА</t>
  </si>
  <si>
    <t>Ф Олег Константинович</t>
  </si>
  <si>
    <t>Ф Елена Алексеевна</t>
  </si>
  <si>
    <t>Я Дарья Сергеевна</t>
  </si>
  <si>
    <t>Л ПАВЕЛ ЮРЬЕВИЧ</t>
  </si>
  <si>
    <t>К Владимир Сергеевич</t>
  </si>
  <si>
    <t>С Юлия Андреевна</t>
  </si>
  <si>
    <t>Д Кира Юрьевна</t>
  </si>
  <si>
    <t>Г ОЛЬГА ВАСИЛЬЕВНА</t>
  </si>
  <si>
    <t>В Юлия Сергеевна</t>
  </si>
  <si>
    <t>П ЛИЛИЯ ВЛАДИМИРОВНА</t>
  </si>
  <si>
    <t>Ш ВИКТОРИЯ ЭДУАРДОВНА</t>
  </si>
  <si>
    <t>Б Павел Викторович</t>
  </si>
  <si>
    <t>К АННА АНАТОЛЬЕВНА</t>
  </si>
  <si>
    <t>С Виктория Александровна</t>
  </si>
  <si>
    <t>М ТАТЬЯНА НИКОЛАЕВНА</t>
  </si>
  <si>
    <t>Б ГРИГОРИЙ КАРЛОВИЧ</t>
  </si>
  <si>
    <t>Б Наталия Михайловна</t>
  </si>
  <si>
    <t>М ЖАННА ВИКТОРОВНА</t>
  </si>
  <si>
    <t>В Владимир Владимирович</t>
  </si>
  <si>
    <t>О Елена Сергеевна</t>
  </si>
  <si>
    <t>К ОКСАНА АЛЕКСАНДРОВНА</t>
  </si>
  <si>
    <t>С Елена Леонидовна</t>
  </si>
  <si>
    <t>К НАТАЛЬЯ СЕРГЕЕВНА</t>
  </si>
  <si>
    <t>К ГАЛИНА АЛЕКСАНДРОВНА</t>
  </si>
  <si>
    <t>М Екатерина Олеговна</t>
  </si>
  <si>
    <t>К ДМИТРИЙ ВАДИМОВИЧ</t>
  </si>
  <si>
    <t>С РУСЛАН ВИТАЛЬЕВИЧ</t>
  </si>
  <si>
    <t>Т Тимофей Дмитриевич</t>
  </si>
  <si>
    <t>П Наталия Анатольевна</t>
  </si>
  <si>
    <t xml:space="preserve">Б Максим </t>
  </si>
  <si>
    <t>Б АЛЕКСАНДР ВИКТОРОВИЧ</t>
  </si>
  <si>
    <t>А Руслан Айратович</t>
  </si>
  <si>
    <t>П Ольга Давидовна</t>
  </si>
  <si>
    <t>П Ирина Сергеевна</t>
  </si>
  <si>
    <t>Х Андрей Викторович</t>
  </si>
  <si>
    <t>С ЕКАТЕРИНА АЛЕКСАНДРОВНА</t>
  </si>
  <si>
    <t>М РУСТЕМ ФАНИЛОВИЧ</t>
  </si>
  <si>
    <t>З ЕВГЕНИЯ ВЛАДИМИРОВНА</t>
  </si>
  <si>
    <t>Т ЛЮДМИЛА ВЛАДИМИРОВНА</t>
  </si>
  <si>
    <t>К ИГОРЬ ВИКТОРОВИЧ</t>
  </si>
  <si>
    <t>П АНТОН ЮРЬЕВИЧ</t>
  </si>
  <si>
    <t>Г ОЛЬГА ВЯЧЕСЛАВОВНА</t>
  </si>
  <si>
    <t>Л Ирина Анатольевна</t>
  </si>
  <si>
    <t>Ш ОЛЬГА АЛЕКСАНДРОВНА</t>
  </si>
  <si>
    <t>Я Валентина Стефановна</t>
  </si>
  <si>
    <t>С ЭЛИНА СЕРГЕЕВНА</t>
  </si>
  <si>
    <t>Б Екатерина Анатольевна</t>
  </si>
  <si>
    <t>А ТАМИЛЛА ВАЛЕХ</t>
  </si>
  <si>
    <t>С РУСЛАН СЕРГЕЕВИЧ</t>
  </si>
  <si>
    <t>Х ВИЛЬДАР ГУСМАНОВИЧ</t>
  </si>
  <si>
    <t>Т Роман Евгеньевич</t>
  </si>
  <si>
    <t>Б Ирина Валентиновна</t>
  </si>
  <si>
    <t>К Александр Юрьевич</t>
  </si>
  <si>
    <t>В ЛЯЙСАН РИНАТОВНА</t>
  </si>
  <si>
    <t>С Алексей Владимирович</t>
  </si>
  <si>
    <t>Ч ЕВГЕНИЙ ВАСИЛЬЕВИЧ</t>
  </si>
  <si>
    <t>С АЛЕКСЕЙ ДМИТРИЕВИЧ</t>
  </si>
  <si>
    <t>Ш Судабе Агарагим</t>
  </si>
  <si>
    <t>Р Евгений Евгеньевич</t>
  </si>
  <si>
    <t>Р ВАЛЕРИЯ ВЛАДИМИРОВНА</t>
  </si>
  <si>
    <t>Б Марина Александровна</t>
  </si>
  <si>
    <t>Г Мария Михайловна</t>
  </si>
  <si>
    <t>Н ГАЛИНА ВЛАДИМИРОВНА</t>
  </si>
  <si>
    <t>З АННА АНАТОЛЬЕВНА</t>
  </si>
  <si>
    <t>Г Ирина Анатольевна</t>
  </si>
  <si>
    <t>Р ЗОЯ ВЛАДИМИРОВНА</t>
  </si>
  <si>
    <t>К ЕКАТЕРИНА АЛЬБЕРТОВНА</t>
  </si>
  <si>
    <t>Ф Рафаиль Фяритович</t>
  </si>
  <si>
    <t>Ю Артём Викторович</t>
  </si>
  <si>
    <t>Е Михаил Владимирович</t>
  </si>
  <si>
    <t>Р ОКСАНА ИОЖЕФОВНА</t>
  </si>
  <si>
    <t>М Олег Владимирович</t>
  </si>
  <si>
    <t>М Павел Андреевич</t>
  </si>
  <si>
    <t>Ц Леонид Борисович</t>
  </si>
  <si>
    <t>С Людмила Михайловна</t>
  </si>
  <si>
    <t>Л Екатерина Сергеевна</t>
  </si>
  <si>
    <t>Д ЛИДИЯ ВЛАДИМИРОВНА</t>
  </si>
  <si>
    <t>Р ЮРИЙ АЛЕКСАНДРОВИЧ</t>
  </si>
  <si>
    <t>М ЮЛИЯ ОЛЕГОВНА</t>
  </si>
  <si>
    <t>С Юлия Вячеславовна</t>
  </si>
  <si>
    <t>Г ПОЛИНА ЮРЬЕВНА</t>
  </si>
  <si>
    <t>Г Николай Николаевич</t>
  </si>
  <si>
    <t>Л Татьяна Сергеевна</t>
  </si>
  <si>
    <t>С Андрей Николаевич</t>
  </si>
  <si>
    <t>Т НАТАЛЬЯ ГРИГОРЬЕВНА</t>
  </si>
  <si>
    <t>Д МИХАИЛ АЛЕКСАНДРОВИЧ</t>
  </si>
  <si>
    <t>Щ МАРИЯ АНАТОЛЬЕВНА</t>
  </si>
  <si>
    <t>В ВИТАЛИЙ АЛЕКСАНДРОВИЧ</t>
  </si>
  <si>
    <t>К АЛЕКСАНДР АНАТОЛЬЕВИЧ</t>
  </si>
  <si>
    <t>Ш Андрей Михайлович</t>
  </si>
  <si>
    <t>Е Наталья Вячеславовна</t>
  </si>
  <si>
    <t>З Илья Олегович</t>
  </si>
  <si>
    <t>К Игорь Викторович</t>
  </si>
  <si>
    <t>Х НИКОЛАЙ ИВАНОВИЧ</t>
  </si>
  <si>
    <t>А Андрей Валентинович</t>
  </si>
  <si>
    <t>К Маргарита Валерьевна</t>
  </si>
  <si>
    <t>Г ОЛЬГА ВИТАЛЬЕВНА</t>
  </si>
  <si>
    <t>С Никита Максимович</t>
  </si>
  <si>
    <t>Д Святослав Евгеньевич</t>
  </si>
  <si>
    <t>К Елена Анатольевна</t>
  </si>
  <si>
    <t>П Елена Романовна</t>
  </si>
  <si>
    <t>К МАРИЯ НИКОЛАЕВНА</t>
  </si>
  <si>
    <t>Б Валерия Михайловна</t>
  </si>
  <si>
    <t>К АЛЕКСЕЙ ВЯЧЕСЛАВОВИЧ</t>
  </si>
  <si>
    <t>Г ОЛЬГА ИВАНОВНА</t>
  </si>
  <si>
    <t>Т АНАСТАСИЯ АЛЕКСАНДРОВНА</t>
  </si>
  <si>
    <t>К ВАЛЕРИЯ АЛЕКСАНДРОВНА</t>
  </si>
  <si>
    <t>У Андрей Геннадьевич</t>
  </si>
  <si>
    <t>Т МАРИЯ ВЛАДИМИРОВНА</t>
  </si>
  <si>
    <t>Б ИННА ИГОРЕВНА</t>
  </si>
  <si>
    <t>М МАРИНА АЛЕКСАНДРОВНА</t>
  </si>
  <si>
    <t>Я Светлана Алексеевна</t>
  </si>
  <si>
    <t>Г ЕКАТЕРИНА ВИКТОРОВНА</t>
  </si>
  <si>
    <t>Д Варвара Сергеевна</t>
  </si>
  <si>
    <t>А Наталья Николаевна</t>
  </si>
  <si>
    <t>К Артем Александрович</t>
  </si>
  <si>
    <t>Т Наталья Алексеевна</t>
  </si>
  <si>
    <t>С Карина Арменовна</t>
  </si>
  <si>
    <t>С Елена Александровна</t>
  </si>
  <si>
    <t>Ж ЕГОР АНДРЕЕВИЧ</t>
  </si>
  <si>
    <t>М Мария Михайловна</t>
  </si>
  <si>
    <t>М Павел Геннадьевич</t>
  </si>
  <si>
    <t>Л Андрей Алексеевич</t>
  </si>
  <si>
    <t>М ДИАНА ЭМИРОВНА</t>
  </si>
  <si>
    <t>Ж ЮЛИЯ ЮРЬЕВНА</t>
  </si>
  <si>
    <t>М ДМИТРИЙ СЕРГЕЕВИЧ</t>
  </si>
  <si>
    <t>Д Алиса Гибадуллаевна</t>
  </si>
  <si>
    <t>П Алиса Тальгатовна</t>
  </si>
  <si>
    <t>Б РУСЛАН ИГОРЕВИЧ</t>
  </si>
  <si>
    <t>Г Марина Николаевна</t>
  </si>
  <si>
    <t>М Алина Николаевна</t>
  </si>
  <si>
    <t>К Раиса Хакимовна</t>
  </si>
  <si>
    <t>Л Валентина Александровна</t>
  </si>
  <si>
    <t>А Наталья Алексеевна</t>
  </si>
  <si>
    <t>К Айнура Кайратовна</t>
  </si>
  <si>
    <t>Е АЛЕНА АЛЕКСАНДРОВНА</t>
  </si>
  <si>
    <t>М СВЕТЛАНА ПАВЛОВНА</t>
  </si>
  <si>
    <t>Ч ПАВЕЛ АЛЕКСАНДРОВИЧ</t>
  </si>
  <si>
    <t>Н Дмитрий Сергеевич</t>
  </si>
  <si>
    <t>С ТАМАРА ДМИТРИЕВНА</t>
  </si>
  <si>
    <t>Т Софья Львовна</t>
  </si>
  <si>
    <t>А Татьяна Федоровна</t>
  </si>
  <si>
    <t>С Никита Дмитриевич</t>
  </si>
  <si>
    <t>Б НАТАЛЬЯ ВЛАДИМИРОВНА</t>
  </si>
  <si>
    <t>М Евгений Иванович</t>
  </si>
  <si>
    <t>К Марина Алексеевна</t>
  </si>
  <si>
    <t>А Елена Викторовна</t>
  </si>
  <si>
    <t>К БЕЛЕК КЕМЕЛОВИЧ</t>
  </si>
  <si>
    <t>К ОЛЬГА ПЕТРОВНА</t>
  </si>
  <si>
    <t>Д НАТАЛЬЯ АРКАДЬЕВНА</t>
  </si>
  <si>
    <t>К Александра Юрьевна</t>
  </si>
  <si>
    <t>В Ольга Александровна</t>
  </si>
  <si>
    <t>Ш Николай Николаевич</t>
  </si>
  <si>
    <t>З Мария Алексеевна</t>
  </si>
  <si>
    <t>Я Гулизар Мурзабековна</t>
  </si>
  <si>
    <t>Т Ольга Львовна</t>
  </si>
  <si>
    <t>Ч Светлана Юрьевна</t>
  </si>
  <si>
    <t>П НАТАЛЬЯ ВЛАДИМИРОВНА</t>
  </si>
  <si>
    <t>М ТАТЬЯНА ВИТАЛЬЕВНА</t>
  </si>
  <si>
    <t>Р Наталья Викторовна</t>
  </si>
  <si>
    <t>К Леонид Валерьевич</t>
  </si>
  <si>
    <t>З ДМИТРИЙ ИВАНОВИЧ</t>
  </si>
  <si>
    <t>Ш Татьяна Юрьевна</t>
  </si>
  <si>
    <t>К ШАМСУДИН ЕРСАНЕНОВИЧ</t>
  </si>
  <si>
    <t>Г ЕЛЕНА ГЕННАДЬЕВНА</t>
  </si>
  <si>
    <t>К ЛЮДМИЛА ВАСИЛЬЕВНА</t>
  </si>
  <si>
    <t>Г Виктория Робертовна</t>
  </si>
  <si>
    <t>П Марина Валерьевна</t>
  </si>
  <si>
    <t>А ВИКТОРИЯ АНАТОЛЬЕВНА</t>
  </si>
  <si>
    <t>Л РАФИДА ГАЛИМЯНОВНА</t>
  </si>
  <si>
    <t>П Алена Вячиславовна</t>
  </si>
  <si>
    <t>Д ВИКТОРИЯ БОРИСОВНА</t>
  </si>
  <si>
    <t>М Леонелла Муаедовна</t>
  </si>
  <si>
    <t>К РОМАН СЕРГЕЕВИЧ</t>
  </si>
  <si>
    <t>Х РАЛИЯ АХАТОВНА</t>
  </si>
  <si>
    <t>Ф АЛЕКСАНДРА ВАЛЕРЬЕВНА</t>
  </si>
  <si>
    <t>Р Олег Николаевич</t>
  </si>
  <si>
    <t>Д ФЕДОР ВАСИЛЬЕВИЧ</t>
  </si>
  <si>
    <t>Л Михаил Константинович</t>
  </si>
  <si>
    <t>К Владислав Олегович</t>
  </si>
  <si>
    <t>Д Максим Григорьевич</t>
  </si>
  <si>
    <t>К ДЕНИС МИХАЙЛОВИЧ</t>
  </si>
  <si>
    <t xml:space="preserve">М ООО </t>
  </si>
  <si>
    <t>И Дорджи Николаевич</t>
  </si>
  <si>
    <t>Т Ирина Николаевна</t>
  </si>
  <si>
    <t>Г Андрей Ашотович</t>
  </si>
  <si>
    <t>У ПАВЕЛ АЛЕКСЕЕВИЧ</t>
  </si>
  <si>
    <t>В ЕЛЕНА НИКОЛАЕВНА</t>
  </si>
  <si>
    <t>О ВЛАДИМИР ВАЛЕРЬЕВИЧ</t>
  </si>
  <si>
    <t>Ш ПАВЕЛ АЛЕКСАНДРОВИЧ</t>
  </si>
  <si>
    <t>Д Андрей Евгеньевич</t>
  </si>
  <si>
    <t>К МИХАИЛ НИКОЛАЕВИЧ</t>
  </si>
  <si>
    <t>Р ВАЛЕНТИНА ДМИТРИЕВНА</t>
  </si>
  <si>
    <t>К Вадим Сергеевич</t>
  </si>
  <si>
    <t>К Татьяна Юрьевна</t>
  </si>
  <si>
    <t>К Константин Олегович</t>
  </si>
  <si>
    <t>Б ЛИЛИЯ РАФИКОВНА</t>
  </si>
  <si>
    <t>З АЛЕКСАНДР АНАТОЛЬЕВИЧ</t>
  </si>
  <si>
    <t>Д АНАСТАСИЯ ПЕТРОВНА</t>
  </si>
  <si>
    <t>П Максим Сергеевич</t>
  </si>
  <si>
    <t>Л ДЕНИС ЕВГЕНЬЕВИЧ</t>
  </si>
  <si>
    <t>Д ДИАНА ВЛАДИМИРОВНА</t>
  </si>
  <si>
    <t>М ВЛАДИМИР МУРАДИНОВИЧ</t>
  </si>
  <si>
    <t>К Илья Иванович</t>
  </si>
  <si>
    <t>Ш ВИКТОР АРКАДЬЕВИЧ</t>
  </si>
  <si>
    <t>А Мария Валерьевна</t>
  </si>
  <si>
    <t>Х Людмила Николаевна</t>
  </si>
  <si>
    <t>А АННА АНАТОЛЬЕВНА</t>
  </si>
  <si>
    <t>Ч АРТЕМ АНДРЕЕВИЧ</t>
  </si>
  <si>
    <t>С Андрей Владимирович</t>
  </si>
  <si>
    <t>Ш Дмитрий Вячеславович</t>
  </si>
  <si>
    <t>Я Юлия Викторовна</t>
  </si>
  <si>
    <t>М ЮЛИЯ ЮРЬЕВНА</t>
  </si>
  <si>
    <t>И Екатерина Юрьевна</t>
  </si>
  <si>
    <t>К Светлана Александровна</t>
  </si>
  <si>
    <t>М Николай Сергеевич</t>
  </si>
  <si>
    <t>Ж СВЕТЛАНА ВИКТОРОВНА</t>
  </si>
  <si>
    <t>К Анжела Викторовна</t>
  </si>
  <si>
    <t>Т ПАВЕЛ АЛЕКСАНДРОВИЧ</t>
  </si>
  <si>
    <t>Г ЯНА ВИКТОРОВНА</t>
  </si>
  <si>
    <t>В Наталья Васильевна</t>
  </si>
  <si>
    <t>Б ЮЛИЯ ГЕННАДЬЕВНА</t>
  </si>
  <si>
    <t>М ТЭБРИЗ КЯМРАН</t>
  </si>
  <si>
    <t>Х ЛЮДМИЛА ЮРЬЕВНА</t>
  </si>
  <si>
    <t>В Денис Геннадьевич</t>
  </si>
  <si>
    <t>К Павел Андреевич</t>
  </si>
  <si>
    <t>М ИЛЬЯС ИЛЬДАНОВИЧ</t>
  </si>
  <si>
    <t>Ж Юлия Владимировна</t>
  </si>
  <si>
    <t>Я Лариса Рафкатовна</t>
  </si>
  <si>
    <t>С Анжела Александровна</t>
  </si>
  <si>
    <t>П ТАТЬЯНА НИКОЛАЕВНА</t>
  </si>
  <si>
    <t>Н Гульнара Нургалеевна</t>
  </si>
  <si>
    <t>В Ирина Сергеевна</t>
  </si>
  <si>
    <t>М АНИ СУРЕНОВНА</t>
  </si>
  <si>
    <t>С АНДРЕЙ БОРИСОВИЧ</t>
  </si>
  <si>
    <t>К АНТОН НИКОЛАЕВИЧ</t>
  </si>
  <si>
    <t>С Ольга Алексеевна</t>
  </si>
  <si>
    <t>К ВЛАДИМИР КАМИЛЕВИЧ</t>
  </si>
  <si>
    <t>П ЕКАТЕРИНА ВЛАДИМИРОВНА</t>
  </si>
  <si>
    <t>К Елизавета Алексеевна</t>
  </si>
  <si>
    <t>П Владислав Вадимович</t>
  </si>
  <si>
    <t>Ф ГАЛИНА АЛЕКСАНДРОВНА</t>
  </si>
  <si>
    <t>Т Полина Александровна</t>
  </si>
  <si>
    <t>П Андрей Геннадьевич</t>
  </si>
  <si>
    <t>А Лилия Нигматовна</t>
  </si>
  <si>
    <t>Р РОМАН ВЯЧЕСЛАВОВИЧ</t>
  </si>
  <si>
    <t>Ч АРИНА МУРТАЗОВНА</t>
  </si>
  <si>
    <t>К Галина Владимировна</t>
  </si>
  <si>
    <t>К Илья Александрович</t>
  </si>
  <si>
    <t>П ЕКАТЕРИНА БОРИСОВНА</t>
  </si>
  <si>
    <t>К Сергей Александрович</t>
  </si>
  <si>
    <t>К Алексей Геннадьевич</t>
  </si>
  <si>
    <t>С ЛОЛИТА ИГОРЕВНА</t>
  </si>
  <si>
    <t>П Лидия Сергеевна</t>
  </si>
  <si>
    <t>М Сергей Николаевич</t>
  </si>
  <si>
    <t>А Анжелика Руслановна</t>
  </si>
  <si>
    <t>Б Артем Игоревич</t>
  </si>
  <si>
    <t>Г Григорий Борисович</t>
  </si>
  <si>
    <t>Ш Альмир Донович</t>
  </si>
  <si>
    <t>С Ксения Юрьевна</t>
  </si>
  <si>
    <t>К НАТАЛЬЯ АЛЕКСЕЕВНА</t>
  </si>
  <si>
    <t>М Ирина Николаевна</t>
  </si>
  <si>
    <t>А НАТАЛЬЯ АЛЕКСАНДРОВНА</t>
  </si>
  <si>
    <t xml:space="preserve">Ю Лариса </t>
  </si>
  <si>
    <t>Г Дмитрий Игоревич</t>
  </si>
  <si>
    <t>П АЛЕКСАНДР АЛЕКСАНДРОВИЧ</t>
  </si>
  <si>
    <t>М Оксана Аубекировна</t>
  </si>
  <si>
    <t>П Оксана Сергеевна</t>
  </si>
  <si>
    <t>Ш ЮЛИЯ АЛЕКСАНДРОВНА</t>
  </si>
  <si>
    <t>И Дмитрий Валерьевич</t>
  </si>
  <si>
    <t>Ф ЕЛИЗАВЕТА АЛЕКСЕЕВНА</t>
  </si>
  <si>
    <t>А ОЛЬГА ВЯЧЕСЛАВОВНА</t>
  </si>
  <si>
    <t>П ВЛАДИМИР АЛЕКСАНДРОВИЧ</t>
  </si>
  <si>
    <t>К Евгений Юрьевич</t>
  </si>
  <si>
    <t>Ш Евгений Николаевич</t>
  </si>
  <si>
    <t>Б Ирина Николаевна</t>
  </si>
  <si>
    <t>З Руслан Валерьевич</t>
  </si>
  <si>
    <t>С АЛЕКСЕЙ СЕРГЕЕВИЧ</t>
  </si>
  <si>
    <t>К Екатерина Максимовна</t>
  </si>
  <si>
    <t>П ИЛЬЯ МИХАЙЛОВИЧ</t>
  </si>
  <si>
    <t>В Ольга Сергеевна</t>
  </si>
  <si>
    <t>М АЛЕКСАНДР АЛЕКСАНДРОВИЧ</t>
  </si>
  <si>
    <t>К Елена Рудольфовна</t>
  </si>
  <si>
    <t>П Екатерина Михайловна</t>
  </si>
  <si>
    <t>З Анна Вячеславовна</t>
  </si>
  <si>
    <t>К НАДЕЖДА ВЛАДИМИРОВНА</t>
  </si>
  <si>
    <t>К ВАЛЕРИЯ СЕРГЕЕВНА</t>
  </si>
  <si>
    <t>Б Татьяна Викторовна</t>
  </si>
  <si>
    <t>К ВИТАЛИЙ ОЛЕГОВИЧ</t>
  </si>
  <si>
    <t>Б ЕЛЕНА НИКОЛАЕВНА</t>
  </si>
  <si>
    <t>Л Виктория Александровна</t>
  </si>
  <si>
    <t>Г Анастасия Грирьевна</t>
  </si>
  <si>
    <t>Ю Александра Анатольевна</t>
  </si>
  <si>
    <t xml:space="preserve">К ООО </t>
  </si>
  <si>
    <t>М Роберт Рафильевич</t>
  </si>
  <si>
    <t>М Николай Константинович</t>
  </si>
  <si>
    <t>В Максим Владимирович</t>
  </si>
  <si>
    <t>К ОЛЕСЯ МИХАЙЛОВНА</t>
  </si>
  <si>
    <t>М Константин Владимирович</t>
  </si>
  <si>
    <t>Г ИЛЬНУР ШАМИЛЕВИЧ</t>
  </si>
  <si>
    <t>А ГАЛИНА МИХАЙЛОВНА</t>
  </si>
  <si>
    <t>Г ФАРИД РОБЕРТОВИЧ</t>
  </si>
  <si>
    <t>М Роза Маджидовна</t>
  </si>
  <si>
    <t>Ш Юлиана Александровна</t>
  </si>
  <si>
    <t>С Михаил Вениаминович</t>
  </si>
  <si>
    <t>М Наталия Игоревна</t>
  </si>
  <si>
    <t>Г АНДРЕЙ ИВАНОВИЧ</t>
  </si>
  <si>
    <t>Д Николай Алексеевич</t>
  </si>
  <si>
    <t>К Константин Николаевич</t>
  </si>
  <si>
    <t>Н Никита Максимович</t>
  </si>
  <si>
    <t>А Альфия Аманкильдеевна</t>
  </si>
  <si>
    <t>Б ИВАН НИКОЛАЕВИЧ</t>
  </si>
  <si>
    <t>З Наталья Валентиновна</t>
  </si>
  <si>
    <t xml:space="preserve">П АЛЕКСАНДР </t>
  </si>
  <si>
    <t>М Оксана Александровна</t>
  </si>
  <si>
    <t>И СВЕТЛАНА ЮРЬЕВНА</t>
  </si>
  <si>
    <t>К Андрей Александрович</t>
  </si>
  <si>
    <t>П Алексей Игоревич</t>
  </si>
  <si>
    <t>В Екатерина Николаевна</t>
  </si>
  <si>
    <t>Р Любовь Александровна</t>
  </si>
  <si>
    <t>Т АЛЁНА СЕРГЕЕВНА</t>
  </si>
  <si>
    <t>Ф Елена Александровна</t>
  </si>
  <si>
    <t>С АЙРАТ ЗИНФИРОВИЧ</t>
  </si>
  <si>
    <t>П Константин Сергеевич</t>
  </si>
  <si>
    <t>И ТАТЬЯНА АЛЕКСАНДРОВНА</t>
  </si>
  <si>
    <t>А Олеся Олеговна</t>
  </si>
  <si>
    <t>М МАКСИМ АЛЕКСЕЕВИЧ</t>
  </si>
  <si>
    <t>Н Татьяна Валентиновна</t>
  </si>
  <si>
    <t>К Анастасия Валентиновна</t>
  </si>
  <si>
    <t>А Евгений Евгеньевич</t>
  </si>
  <si>
    <t>Р АНДРЕЙ НИКОЛАЕВИЧ</t>
  </si>
  <si>
    <t>Ш Азат Фаргатевич</t>
  </si>
  <si>
    <t>О Ольга Викторовна</t>
  </si>
  <si>
    <t>Т София Михайловна</t>
  </si>
  <si>
    <t>М КСЕНИЯ ВИКТОРОВНА</t>
  </si>
  <si>
    <t>Ш ШАМИЛЬ ШАМСУДИНОВИЧ</t>
  </si>
  <si>
    <t>Д МАКСИМ ОЛЕГОВИЧ</t>
  </si>
  <si>
    <t>Б Екатерина Ивановна</t>
  </si>
  <si>
    <t>Г МАКСИМ БОРИСОВИЧ</t>
  </si>
  <si>
    <t>О ЮРИЙ ВАЛЕРЬЕВИЧ</t>
  </si>
  <si>
    <t>В Елена Жоржевна</t>
  </si>
  <si>
    <t>А АРТЕМ ЮРЬЕВИЧ</t>
  </si>
  <si>
    <t>Г Александр Викторович</t>
  </si>
  <si>
    <t>Н ОКСАНА ВЛАДИМИРОВНА</t>
  </si>
  <si>
    <t>П Елена Васильевна</t>
  </si>
  <si>
    <t>Г Эдуард Андреевич</t>
  </si>
  <si>
    <t>Д Юлия Вячеславовна</t>
  </si>
  <si>
    <t>Ч Светлана Семеновна</t>
  </si>
  <si>
    <t>С Андрей Игоревич</t>
  </si>
  <si>
    <t>К Юрий Викторович</t>
  </si>
  <si>
    <t>А Екатерина Сергеевна</t>
  </si>
  <si>
    <t>К МАРИНА АНДРЕЕВНА</t>
  </si>
  <si>
    <t>А ДМИТРИЙ ЕВГЕНЬЕВИЧ</t>
  </si>
  <si>
    <t>Б Андрей Александрович</t>
  </si>
  <si>
    <t>А Александр Анатольевич</t>
  </si>
  <si>
    <t>М Ольга Анатольевна</t>
  </si>
  <si>
    <t>К ЮРИЙ НИКОЛАЕВИЧ</t>
  </si>
  <si>
    <t>Ч Наталья Михайловна</t>
  </si>
  <si>
    <t>Ш КСЕНИЯ СЕРГЕЕВНА</t>
  </si>
  <si>
    <t>Ф Артем Николаевич</t>
  </si>
  <si>
    <t>Г ДАВИД МАГОМЕТОВИЧ</t>
  </si>
  <si>
    <t>О ЕЛЕНА ИГОРЕВНА</t>
  </si>
  <si>
    <t>Л СЕРГЕЙ АЛЕКСЕЕВИЧ</t>
  </si>
  <si>
    <t>Ш ЕВГЕНИЙ АНАТОЛЬЕВИЧ</t>
  </si>
  <si>
    <t>С ЕЛЕНА ЮРЬЕВНА</t>
  </si>
  <si>
    <t>Ж ЕКАТЕРИНА СЕРГЕЕВНА</t>
  </si>
  <si>
    <t>К КИРИЛЛ АЛЕКСАНДРОВИЧ</t>
  </si>
  <si>
    <t>Ж Людмила Евгеньевна</t>
  </si>
  <si>
    <t>Г ОКСАНА СЕРГЕЕВНА</t>
  </si>
  <si>
    <t>К Алина Сергеевна</t>
  </si>
  <si>
    <t>П АНДРЕЙ БОГДАНОВИЧ</t>
  </si>
  <si>
    <t>Х МУРАТ РАМИЛЕВИЧ</t>
  </si>
  <si>
    <t>Г Илья Георгиевич</t>
  </si>
  <si>
    <t>О Екатерина Олеговна</t>
  </si>
  <si>
    <t>П ДМИТРИЙ ВАЛЕРЬЕВИЧ</t>
  </si>
  <si>
    <t>С Полина Андреевна</t>
  </si>
  <si>
    <t>К Юлия Андреевна</t>
  </si>
  <si>
    <t>Г ТАТЬЯНА ВЯЧЕСЛАВОВНА</t>
  </si>
  <si>
    <t>П Валентина Александровна</t>
  </si>
  <si>
    <t>Б Елена Сергеевна</t>
  </si>
  <si>
    <t>М ЕЛЕНА ЮРЬЕВНА</t>
  </si>
  <si>
    <t>Х ДАРИГА ХАБДУЛОВНА</t>
  </si>
  <si>
    <t>М ИВАН АЛЕКСАНДРОВИЧ</t>
  </si>
  <si>
    <t xml:space="preserve">Э ООО </t>
  </si>
  <si>
    <t>Д Елена Викторовна</t>
  </si>
  <si>
    <t>В АНДРЕЙ ЛЕОНИДОВИЧ</t>
  </si>
  <si>
    <t>П Владислав Александрович</t>
  </si>
  <si>
    <t>А Данила Сергеевич</t>
  </si>
  <si>
    <t>С АНТОН СЕРГЕЕВИЧ</t>
  </si>
  <si>
    <t>К Эльмира Ибрагимовна</t>
  </si>
  <si>
    <t>К Евгений Николаевич</t>
  </si>
  <si>
    <t>Ш СВЕТЛАНА ЕВГЕНЬЕВНА</t>
  </si>
  <si>
    <t>Л ДМИТРИЙ ВИКТОРОВИЧ</t>
  </si>
  <si>
    <t>С АЛЕКСАНДР ВАЛЕРЬЕВИЧ</t>
  </si>
  <si>
    <t>Б Александр Валерьевич</t>
  </si>
  <si>
    <t>П Александр Николаевич</t>
  </si>
  <si>
    <t>Д Андрей Александрович</t>
  </si>
  <si>
    <t>Б ОКСАНА ДМИТРИЕВНА</t>
  </si>
  <si>
    <t>Е Ольга Сергеевна</t>
  </si>
  <si>
    <t>А Николай Юрьевич</t>
  </si>
  <si>
    <t>В ОЛЬГА ВЛАДИМИРОВНА</t>
  </si>
  <si>
    <t>Д АЛЬБИНА ЯХИЕВНА</t>
  </si>
  <si>
    <t>Ч ИРИНА АЛЕКСЕЕВНА</t>
  </si>
  <si>
    <t>Р Елена Владимировна</t>
  </si>
  <si>
    <t>К ГРИГОРИЙ ВИТАЛЬЕВИЧ</t>
  </si>
  <si>
    <t>И Татьяна Анатольевна</t>
  </si>
  <si>
    <t>Р Лариса Васильевна</t>
  </si>
  <si>
    <t>А Татьяна Владимировна</t>
  </si>
  <si>
    <t>С ЕЛЕНА БОРИСОВНА</t>
  </si>
  <si>
    <t>Н Ольга Андреевна</t>
  </si>
  <si>
    <t>Х Елена Петровна</t>
  </si>
  <si>
    <t>Ф ЕКАТЕРИНА ВИКТОРОВНА</t>
  </si>
  <si>
    <t>С Сергей Викторович</t>
  </si>
  <si>
    <t>Р ЕВГЕНИЙ ИВАНОВИЧ</t>
  </si>
  <si>
    <t>А Муножот Мамуржоновна</t>
  </si>
  <si>
    <t>К ДАНИЛ ВИТАЛЬЕВИЧ</t>
  </si>
  <si>
    <t>Б АЛЕКСЕЙ МИХАЙЛОВИЧ</t>
  </si>
  <si>
    <t>О ШУШАНИК МЕЛСОВНА</t>
  </si>
  <si>
    <t>К ТАТЬЯНА ИВАНОВНА</t>
  </si>
  <si>
    <t>Б АЛЕКСИЯ ЛЬВОВНА</t>
  </si>
  <si>
    <t>Б Мария Георгиевна</t>
  </si>
  <si>
    <t>У СВЕТЛАНА НИКОЛАЕВНА</t>
  </si>
  <si>
    <t>Г Алена Игоревна</t>
  </si>
  <si>
    <t>М Татьяна Владимировна</t>
  </si>
  <si>
    <t>К РОМАН ВЛАДИМИРОВИЧ</t>
  </si>
  <si>
    <t>Г Алина Борисовна</t>
  </si>
  <si>
    <t>Г Ольга Александровна</t>
  </si>
  <si>
    <t>Х ЛИЛИЯ ИСЛАМОВНА</t>
  </si>
  <si>
    <t>З РЕНАТ РИФХАТОВИЧ</t>
  </si>
  <si>
    <t>П ОЛЬГА НИКОЛАЕВНА</t>
  </si>
  <si>
    <t>Г ЮРИЙ НИКОЛАЕВИЧ</t>
  </si>
  <si>
    <t>Т ЕЛЕНА ЕВГЕНЬЕВНА</t>
  </si>
  <si>
    <t>М ЕКАТЕРИНА СТЕПАНОВНА</t>
  </si>
  <si>
    <t>С ЭЛЬНАРА ТИМЕРБАЕВНА</t>
  </si>
  <si>
    <t>Н ЮЛИЯ ВЛАДИМИРОВНА</t>
  </si>
  <si>
    <t>Г КРИСТИНА ОЛЕГОВНА</t>
  </si>
  <si>
    <t>Л Елена Витальевна</t>
  </si>
  <si>
    <t>К Людмила Геннадьевна</t>
  </si>
  <si>
    <t>К Татьяна Викторовна</t>
  </si>
  <si>
    <t>Т Илья Генадьевич</t>
  </si>
  <si>
    <t>С БУСКАТО СОФИЯ</t>
  </si>
  <si>
    <t>Г Оксана Витальевна</t>
  </si>
  <si>
    <t>К АЛЕКСЕЙ АЛЕКСЕЕВИЧ</t>
  </si>
  <si>
    <t>Я Дмитрий Васильевич</t>
  </si>
  <si>
    <t>Н Юлия Владимировна</t>
  </si>
  <si>
    <t>У ИЛЬЯ ВЛАДИМИРОВИЧ</t>
  </si>
  <si>
    <t>З ОЛЕГ ДАГОБЕРТОВИЧ</t>
  </si>
  <si>
    <t>З НАДЕЖДА НИКОЛАЕВНА</t>
  </si>
  <si>
    <t>С Дарья Юрьевна</t>
  </si>
  <si>
    <t>С ИГОРЬ НИКОЛАЕВИЧ</t>
  </si>
  <si>
    <t>З СЕРГЕЙ АНДРЕЕВИЧ</t>
  </si>
  <si>
    <t>С Любовь Евгеньевна</t>
  </si>
  <si>
    <t>Е Виктор Геннадьевич</t>
  </si>
  <si>
    <t>Ф АНЖЕЛА НИКОЛАЕВНА</t>
  </si>
  <si>
    <t>С Алена Станиславовна</t>
  </si>
  <si>
    <t>К Елена Зауровна</t>
  </si>
  <si>
    <t>П ИРИНА ВИКТОРОВНА</t>
  </si>
  <si>
    <t>З Наталья Викторовна</t>
  </si>
  <si>
    <t>И Золфия Шихабутдиновна</t>
  </si>
  <si>
    <t>К Наталия Геннадьевна</t>
  </si>
  <si>
    <t>Р ЕЛЕНА АЛЕКСАНДРОВНА</t>
  </si>
  <si>
    <t>М МИЛАНА МИХАЙЛОВНА</t>
  </si>
  <si>
    <t>З Игорь Николаевич</t>
  </si>
  <si>
    <t>Е Михаил Юрьевич</t>
  </si>
  <si>
    <t>Р Андрей Викторович</t>
  </si>
  <si>
    <t>Л Анна Анатольевна</t>
  </si>
  <si>
    <t>Р ВАЛЕРИЯ СЕРГЕЕВНА</t>
  </si>
  <si>
    <t>Б КИРИЛЛ ВЯЧЕСЛАВОВИЧ</t>
  </si>
  <si>
    <t>М Светлана Евгеньевна</t>
  </si>
  <si>
    <t>Ч Галина Николаевна</t>
  </si>
  <si>
    <t>Е ДМИТРИЙ ЮРЬЕВИЧ</t>
  </si>
  <si>
    <t>Р Ирина Викторовна</t>
  </si>
  <si>
    <t>С Надежда Владимировна</t>
  </si>
  <si>
    <t>С ВЛАДИМИР ЭДУАРДОВИЧ</t>
  </si>
  <si>
    <t>К Наталья Петровна</t>
  </si>
  <si>
    <t>Х Игорь Сергеевич</t>
  </si>
  <si>
    <t>Ф ГУЛЬНАРА МАРАТОВНА</t>
  </si>
  <si>
    <t>М Юлия Сергеевна</t>
  </si>
  <si>
    <t>Г Марина Вадимовна</t>
  </si>
  <si>
    <t>Л Анна Владимировна</t>
  </si>
  <si>
    <t>С Рена Адалят</t>
  </si>
  <si>
    <t>Г Игорь Игоревич</t>
  </si>
  <si>
    <t>Г Евгений Владимирович</t>
  </si>
  <si>
    <t>З ЛЮДМИЛА ЮРЬЕВНА</t>
  </si>
  <si>
    <t>Д ДЕНИС ИГОРЕВИЧ</t>
  </si>
  <si>
    <t>Ш ФАРИДУН БАХОДУРОВИЧ</t>
  </si>
  <si>
    <t>К Татьяна Александровна</t>
  </si>
  <si>
    <t>З Рустам Ахметович</t>
  </si>
  <si>
    <t>П ЕКАТЕРИНА АЛЕКСАНДРОВНА</t>
  </si>
  <si>
    <t>З ОЛЬГА ВЯЧЕСЛАВОВНА</t>
  </si>
  <si>
    <t>Ю АНАТОЛИЙ ТИМОФЕЕВИЧ</t>
  </si>
  <si>
    <t>Ч ИВАН СТАНИСЛАВОВИЧ</t>
  </si>
  <si>
    <t>М Елизавета Николаевна</t>
  </si>
  <si>
    <t>А ДИАНА НАИЛЕВНА</t>
  </si>
  <si>
    <t>Б Светлана Анатольевна</t>
  </si>
  <si>
    <t>А ОКСАНА АЛЕКСЕЕВНА</t>
  </si>
  <si>
    <t>К ИГОРЬ ВЯЧЕСЛАВОВИЧ</t>
  </si>
  <si>
    <t>К Альбина Артуровна</t>
  </si>
  <si>
    <t>К Юлия Викторовна</t>
  </si>
  <si>
    <t>С АНАСТАСИЯ АЛЕКСАНДРОВНА</t>
  </si>
  <si>
    <t>В ЕЛЕНА ЮРЬЕВНА</t>
  </si>
  <si>
    <t>В Ирина Александровна</t>
  </si>
  <si>
    <t>Г Марина Юрьевна</t>
  </si>
  <si>
    <t>В Алексей Иванович</t>
  </si>
  <si>
    <t>Т Николай Николаевич</t>
  </si>
  <si>
    <t>К ВЯЧЕСЛАВ СЕРГЕЕВИЧ</t>
  </si>
  <si>
    <t>С СОФЬЯ СЕРГЕЕВНА</t>
  </si>
  <si>
    <t>Ф ЮЛИЯ ФИРДАВИСОВНА</t>
  </si>
  <si>
    <t>Р Ирина Ивановна</t>
  </si>
  <si>
    <t>К Анастасия Алексеевна</t>
  </si>
  <si>
    <t>Т Андрей Николаевич</t>
  </si>
  <si>
    <t>Т Наталья Владимировна</t>
  </si>
  <si>
    <t>М СВЕТЛАНА ЕВГЕНЬЕВНА</t>
  </si>
  <si>
    <t>Ф Алексей Сергеевич</t>
  </si>
  <si>
    <t>П Роман Размикович</t>
  </si>
  <si>
    <t>Б Александр Викторович</t>
  </si>
  <si>
    <t>Н МАРИНА АЛЕКСАНДРОВНА</t>
  </si>
  <si>
    <t>А АРТЕМ ВЛАДИМИРОВИЧ</t>
  </si>
  <si>
    <t>А ИРИНА ВАСИЛЬЕВНА</t>
  </si>
  <si>
    <t>Б Лариса Владимировна</t>
  </si>
  <si>
    <t>М ИРИНА АЛЕКСАНДРОВНА</t>
  </si>
  <si>
    <t>Х Светлана Николаевна</t>
  </si>
  <si>
    <t>О РОМАН ЛЕОНИДОВИЧ</t>
  </si>
  <si>
    <t>Г Надежда Геннадьевна</t>
  </si>
  <si>
    <t>П ЕКАТЕРИНА ВАЛЕРЬЕВНА</t>
  </si>
  <si>
    <t>В ЕКАТЕРИНА АЛЕКСАНДРОВНА</t>
  </si>
  <si>
    <t>Б ЕЛЕНА РАШИТОВНА</t>
  </si>
  <si>
    <t>Ф ДМИТРИЙ СЕРГЕЕВИЧ</t>
  </si>
  <si>
    <t>Б Олеся Акрамовна</t>
  </si>
  <si>
    <t>К Ерлан Салихович</t>
  </si>
  <si>
    <t>С Мария Владимировна</t>
  </si>
  <si>
    <t>В Лидия Ивановна</t>
  </si>
  <si>
    <t>Н ГЕННАДИЙ ВАСИЛЬЕВИЧ</t>
  </si>
  <si>
    <t>Л Ирина Вячеславовна</t>
  </si>
  <si>
    <t>З ИРИНА СЕРГЕЕВНА</t>
  </si>
  <si>
    <t>В ПАВЕЛ АЛЕКСАНДРОВИЧ</t>
  </si>
  <si>
    <t>С Дарья Алексеевна</t>
  </si>
  <si>
    <t>М Валерий Александрович</t>
  </si>
  <si>
    <t>Б ЕЛЕНА ЕВГЕНЬЕВНА</t>
  </si>
  <si>
    <t>Н ИВАН ИВАНОВИЧ</t>
  </si>
  <si>
    <t>Ш Ульяна Геннадьевна</t>
  </si>
  <si>
    <t>Т Антон Александрович</t>
  </si>
  <si>
    <t>С Анастасия Анатольевна</t>
  </si>
  <si>
    <t>Н РАИСА ВАЛЕРЬЕВНА</t>
  </si>
  <si>
    <t>Г Диана Георгиевна</t>
  </si>
  <si>
    <t>К ТАТЬЯНА АЛЕКСЕЕВНА</t>
  </si>
  <si>
    <t>Д Татьяна Юрьевна</t>
  </si>
  <si>
    <t>Л НАТАЛЬЯ ЮРЬЕВНА</t>
  </si>
  <si>
    <t>С Амантай Шайхинурович</t>
  </si>
  <si>
    <t>Д АНАСТАСИЯ АЛЕКСАНДРОВНА</t>
  </si>
  <si>
    <t>К АЛЕКСЕЙ ВЛАДИМИРОВИЧ</t>
  </si>
  <si>
    <t>С ЕВГЕНИЙ АЛЕКСАНДРОВИЧ</t>
  </si>
  <si>
    <t>Р ДМИТРИЙ АЛЕКСЕЕВИЧ</t>
  </si>
  <si>
    <t>В АНАТОЛИЙ ГЕННАДЬЕВИЧ</t>
  </si>
  <si>
    <t>Р ДМИТРИЙ ЮРЬЕВИЧ</t>
  </si>
  <si>
    <t>С АЛЕНА ГЕННАДЬЕВНА</t>
  </si>
  <si>
    <t>А Ольга Геннадьевна</t>
  </si>
  <si>
    <t>М Екатерина Владимировна</t>
  </si>
  <si>
    <t>В НАТАЛЬЯ АЛЕКСАНДРОВНА</t>
  </si>
  <si>
    <t>К Мария Витальевна</t>
  </si>
  <si>
    <t>З Ольга Владимировна</t>
  </si>
  <si>
    <t>М Ольга Борисовна</t>
  </si>
  <si>
    <t>А ОЛЬГА ЕВГЕНЬЕВНА</t>
  </si>
  <si>
    <t>Б ОЛЬГА АЛЕКСЕЕВНА</t>
  </si>
  <si>
    <t>Т ИЛЬЯ СЕРГЕЕВИЧ</t>
  </si>
  <si>
    <t>Я РИНАТ РАМИЛЕВИЧ</t>
  </si>
  <si>
    <t>М Александра Аркадьевна</t>
  </si>
  <si>
    <t>Ш ВИКТОРИЯ ЗУЛЬФИРОВНА</t>
  </si>
  <si>
    <t>М ИРИНА ВЯЧЕСЛАВОВНА</t>
  </si>
  <si>
    <t>С Сергей Владимирович</t>
  </si>
  <si>
    <t>О ДАВИД АШОТОВИЧ</t>
  </si>
  <si>
    <t>П Виктор Николаевич</t>
  </si>
  <si>
    <t>Ч МИХАИЛ АЛЕКСАНДРОВИЧ</t>
  </si>
  <si>
    <t>Л Анжела Геннадиевна</t>
  </si>
  <si>
    <t>П Ангелина Валериевна</t>
  </si>
  <si>
    <t>Т Алексей Сергеевич</t>
  </si>
  <si>
    <t>К Ольга Леонидовна</t>
  </si>
  <si>
    <t>И ЛАРИСА РАФАИЛОВНА</t>
  </si>
  <si>
    <t>П Алексей Анатольевич</t>
  </si>
  <si>
    <t>П НИКОЛАЙ ЕВГЕНЬЕВИЧ</t>
  </si>
  <si>
    <t>С Анна Владимировна</t>
  </si>
  <si>
    <t>Г Светлана Анатольевна</t>
  </si>
  <si>
    <t>М Татьяна Александровна</t>
  </si>
  <si>
    <t>Л Дмитрий Владимирович</t>
  </si>
  <si>
    <t>У ИННА ОЛЕГОВНА</t>
  </si>
  <si>
    <t>Ш НИКОЛАЙ ВАСИЛЬЕВИЧ</t>
  </si>
  <si>
    <t>Г Антон Сергеевич</t>
  </si>
  <si>
    <t>Б ТАТЬЯНА ЮРЬЕВНА</t>
  </si>
  <si>
    <t>К Игорь Владимирович</t>
  </si>
  <si>
    <t>М Галина Николаевна</t>
  </si>
  <si>
    <t>Х Галина Анатольевна</t>
  </si>
  <si>
    <t>Ш Ирина Иосифовна</t>
  </si>
  <si>
    <t>У Анастасия Владимировна</t>
  </si>
  <si>
    <t>К Ольга Александровна</t>
  </si>
  <si>
    <t>Б ИВАН ДМИТРИЕВИЧ</t>
  </si>
  <si>
    <t>М АЛИНА РУСЛАНОВНА</t>
  </si>
  <si>
    <t>У АЛЕКСАНДР ВЛАДИМИРОВИЧ</t>
  </si>
  <si>
    <t>Б Сергей Николаевич</t>
  </si>
  <si>
    <t>К Александр Николаевич</t>
  </si>
  <si>
    <t>З Николь Мусаевна</t>
  </si>
  <si>
    <t>П ОЛЕГ АНАТОЛЬЕВИЧ</t>
  </si>
  <si>
    <t>Л АНАСТАСИЯ СЕРГЕЕВНА</t>
  </si>
  <si>
    <t>П Ольга Валерьевна</t>
  </si>
  <si>
    <t>З ЭЛЬВИРА АЛЕКСАНДРОВНА</t>
  </si>
  <si>
    <t>П Александр Сергеевич</t>
  </si>
  <si>
    <t>К Михаил Валерьевич</t>
  </si>
  <si>
    <t>Я Екатерина Сергеевна</t>
  </si>
  <si>
    <t>И Елена Николаевна</t>
  </si>
  <si>
    <t>Л Павел Юрьевич</t>
  </si>
  <si>
    <t>З Диляра Ханнановна</t>
  </si>
  <si>
    <t>С ДМИТРИЙ АЛЕКСАНДРОВИЧ</t>
  </si>
  <si>
    <t>О ОЛЬГА НИКОЛАЕВНА</t>
  </si>
  <si>
    <t>В МАРИЯ ЛЕОНТЬЕВНА</t>
  </si>
  <si>
    <t>М Александр Вячеславович</t>
  </si>
  <si>
    <t>Б Валентина Александровна</t>
  </si>
  <si>
    <t>Л ЕВГЕНИЙ ИЛЬИЧ</t>
  </si>
  <si>
    <t>А ВЯЧЕСЛАВ ГЕННАДЬЕВИЧ</t>
  </si>
  <si>
    <t>Б Константин Валерьевич</t>
  </si>
  <si>
    <t>Ф Анатолий Сергеевич</t>
  </si>
  <si>
    <t>Г Юлия Николаевна</t>
  </si>
  <si>
    <t>Р Наталья Евгеньевна</t>
  </si>
  <si>
    <t>Г Елена Владимировна</t>
  </si>
  <si>
    <t>К Кирилл Рустемович</t>
  </si>
  <si>
    <t>К Татьяна Абайдуловна</t>
  </si>
  <si>
    <t>Т Елена Викторовна</t>
  </si>
  <si>
    <t>С Артур Евгеньевич</t>
  </si>
  <si>
    <t>С Антонина Владимировна</t>
  </si>
  <si>
    <t>Ф ЕКАТЕРИНА АЛЕКСЕЕВНА</t>
  </si>
  <si>
    <t>А Влад Дмитриевич</t>
  </si>
  <si>
    <t>П НАТАЛЬЯ НИКОЛАЕВНА</t>
  </si>
  <si>
    <t>Ш Ольга Валерьевна</t>
  </si>
  <si>
    <t>А ДМИТРИЙ ОЛЕГОВИЧ</t>
  </si>
  <si>
    <t>П Альберт Георгиевич</t>
  </si>
  <si>
    <t>Х Владимир Александрович</t>
  </si>
  <si>
    <t xml:space="preserve">К ОЗАР </t>
  </si>
  <si>
    <t>Б Олег Виталиевич</t>
  </si>
  <si>
    <t>К ЕВГЕНИЙ НИКОЛАЕВИЧ</t>
  </si>
  <si>
    <t>Ф АНДРЕЙ ГЕННАДЬЕВИЧ</t>
  </si>
  <si>
    <t>Т Ирина Ивановна</t>
  </si>
  <si>
    <t>П МТР-СЕРВИС ООО</t>
  </si>
  <si>
    <t>У МАКСИМ АНАТОЛЬЕВИЧ</t>
  </si>
  <si>
    <t>Е Елизавета Артемовна</t>
  </si>
  <si>
    <t>Д Ирина Вячеславовна</t>
  </si>
  <si>
    <t>К ДАРЬЯ АЛЕКСАНДРОВНА</t>
  </si>
  <si>
    <t>Ш Евгений Алексеевич</t>
  </si>
  <si>
    <t>Г Жансая Рахматовна</t>
  </si>
  <si>
    <t>С Ильмир Ильшатович</t>
  </si>
  <si>
    <t>Л Владислав Владимирович</t>
  </si>
  <si>
    <t>Ф Ева Алексеевна</t>
  </si>
  <si>
    <t>А Миляш Азатовна</t>
  </si>
  <si>
    <t>И Расим Шамильевич</t>
  </si>
  <si>
    <t>М МАРИЯ КИРЗИМОВНА</t>
  </si>
  <si>
    <t>Л Виктория Валерьевна</t>
  </si>
  <si>
    <t>И Олег Владиславович</t>
  </si>
  <si>
    <t>Е СЕРГЕЙ ВИКТОРОВИЧ</t>
  </si>
  <si>
    <t>С ЕКАТЕРИНА МИХАЙЛОВНА</t>
  </si>
  <si>
    <t>Р Екатерина Владиславовна</t>
  </si>
  <si>
    <t>С ОЛЬГА ЮРЬЕВНА</t>
  </si>
  <si>
    <t>М Анастасия Евгеньевна</t>
  </si>
  <si>
    <t>Г Динара Аламахадовна</t>
  </si>
  <si>
    <t>Р АЛИНА ВЛАДИМИРОВНА</t>
  </si>
  <si>
    <t>К Евгений Андреевич</t>
  </si>
  <si>
    <t>С МИХАИЛ МИХАЙЛОВИЧ</t>
  </si>
  <si>
    <t>П Сергей Георгиевич</t>
  </si>
  <si>
    <t>Щ ВЕРОНИКА ВАЛЕРЬЕВНА</t>
  </si>
  <si>
    <t>Перечисления клиентов Сбербанка, за СЕНТЯБРЬ 2022 г.</t>
  </si>
  <si>
    <t>ООО "ДЕВИЗОН"</t>
  </si>
  <si>
    <t>ООО "СКАФКОН"</t>
  </si>
  <si>
    <t>ООО "СМАРТПЛЮС"</t>
  </si>
  <si>
    <t>ООО "ЭНЕРГОСМАРТ"</t>
  </si>
  <si>
    <t>ИП Воронков Василий Геннадьевич</t>
  </si>
  <si>
    <t>ООО "ПЛАНЕТА"</t>
  </si>
  <si>
    <t>ООО "ОПТ-ТОРГ"</t>
  </si>
  <si>
    <t>БАШАНОВ АНДРЕЙ НИКОЛАЕВИЧ (ИП)</t>
  </si>
  <si>
    <t>Бессонов Алексей Васильевич (ИП)</t>
  </si>
  <si>
    <t>ГРИГОРЬЕВА ТАТЬЯНА СЕРГЕЕВНА (ИП)</t>
  </si>
  <si>
    <t>ООО "ВОСТОК"</t>
  </si>
  <si>
    <t>ООО "ПЛАТИНА"</t>
  </si>
  <si>
    <t>ПАНАРИН ГЕОРГИЙ ГЕННАДЬЕВИЧ</t>
  </si>
  <si>
    <t>РЯБЫШЕВ ДАНИЛ ПАВЛОВИЧ (ИП)</t>
  </si>
  <si>
    <t>ТЕЛЕГИН ИЛЬЯ СЕРГЕЕВИЧ (ИП)</t>
  </si>
  <si>
    <t>ООО "ВОСХОД"</t>
  </si>
  <si>
    <t>РАШИДОВ РУСЛАН ДЖАМАЛУДИНОВИЧ (ИП)</t>
  </si>
  <si>
    <t>ОСИЮК МАРИНА БОРИСОВНА (ИП)</t>
  </si>
  <si>
    <t>ОРЕХОВ АЛЕКСЕЙ АЛЕКСАНДРОВИЧ (ИП)</t>
  </si>
  <si>
    <t>ООО "НОРД"</t>
  </si>
  <si>
    <t>БЫЧКОВ АНДРЕЙ ВАЛЕРЬЕВИЧ (ИП)</t>
  </si>
  <si>
    <t>ООО "СТБ"</t>
  </si>
  <si>
    <t>ООО "ИМПЕРИЯ"</t>
  </si>
  <si>
    <t>ООО "БИБИГОН"</t>
  </si>
  <si>
    <t>ООО "НЕВА"</t>
  </si>
  <si>
    <t>ООО "ПСО"</t>
  </si>
  <si>
    <t>КУЧУМОВ СЕРГЕЙ АЛЕКСЕЕВИЧ (ИП)</t>
  </si>
  <si>
    <t>Вострикова Марина Дмитриевна (ИП)</t>
  </si>
  <si>
    <t>Фогель Виктор Викторович (ИП)</t>
  </si>
  <si>
    <t>Дёмин Алексей Владимирович (ИП)</t>
  </si>
  <si>
    <t>ООО ?ОРИОН?</t>
  </si>
  <si>
    <t>ИП ЦЫГАНОВ НИКОЛАЙ ВЯЧЕСЛАВОВИЧ</t>
  </si>
  <si>
    <t>ООО "АТАКАМА"</t>
  </si>
  <si>
    <t>ООО "ФЕНИКС КОНСАЛТИНГ"</t>
  </si>
  <si>
    <t>ООО "КМ ВАЭР"</t>
  </si>
  <si>
    <t>КИРИЛЛОВА ГАЛИНА АЛЕКСАНДРОВНА (ИП)</t>
  </si>
  <si>
    <t>ООО "БЕЛОМИР - НЕДВИЖИМОСТЬ"</t>
  </si>
  <si>
    <t>ООО "ФАВАРИС ГРУПП"</t>
  </si>
  <si>
    <t>ООО "ГРИТ СИСТЕМА"</t>
  </si>
  <si>
    <t>ООО "ОСМАНТ"</t>
  </si>
  <si>
    <t>ИП АРЕСТОВ АЛЕКСАНДР ВЯЧЕСЛАВОВИЧ</t>
  </si>
  <si>
    <t>Лученок Ирина Валерьевна (ИП)</t>
  </si>
  <si>
    <t>ПЕТКОВИЧ ПАВЕЛ ЮРЬЕВИЧ (ИП)</t>
  </si>
  <si>
    <t>ИП ЗАЙЦЕВ РОМАН ВАДИМОВИЧ</t>
  </si>
  <si>
    <t>ИП Борисюк Татьяна Васильевна</t>
  </si>
  <si>
    <t>ООО "ТВАЛС"</t>
  </si>
  <si>
    <t>ООО "ВОРЛД ИНГРЕДИЕНТС"</t>
  </si>
  <si>
    <t>ООО "ОМЕГА"</t>
  </si>
  <si>
    <t>САЛИХОВ ФАРИТ ЗАГИТОВИЧ (ИП)</t>
  </si>
  <si>
    <t>ООО "КОРПОРАЦИЯ " ЧЕБОКСАРСКИЙ ХЛОПОК"</t>
  </si>
  <si>
    <t>ТРИШКИН СЕРГЕЙ ВЛАДИМИРОВИЧ (ИП)</t>
  </si>
  <si>
    <t>КОЧЕВ НИКОЛАЙ ПАВЛОВИЧ (ИП)</t>
  </si>
  <si>
    <t>ООО "АВЕРС"</t>
  </si>
  <si>
    <t>ООО ОПТ-ТОРГ</t>
  </si>
  <si>
    <t>КУЗНЕЦОВА СВЕТЛАНА ВЛАДИМИРОВНА (ИП)</t>
  </si>
  <si>
    <t>Кузнецов Александр Николаевич (ИП)</t>
  </si>
  <si>
    <t>ВОЛОДЬКО ДЕНИС ВЛАДИМИРОВИЧ (ИП)</t>
  </si>
  <si>
    <t>ООО "ТК МОЛНИЯ"</t>
  </si>
  <si>
    <t>Волков Данил Александрович (ИП)</t>
  </si>
  <si>
    <t>ООО "ФОРМА МОДА"</t>
  </si>
  <si>
    <t>ИП ШЕРОВА ОЛЬГА ВЛАДИМИРОВНА</t>
  </si>
  <si>
    <t>Грибушков Кирилл Павлович (ИП)</t>
  </si>
  <si>
    <t>ООО "ПРОНИК"</t>
  </si>
  <si>
    <t>ИЗОТОВ ДМИТРИЙ АНАТОЛЬЕВИЧ (ИП)</t>
  </si>
  <si>
    <t>ООО "АРТЕМИДА"</t>
  </si>
  <si>
    <t>ИП ШИЛОВ СЕРГЕЙ НИКОЛАЕВИЧ</t>
  </si>
  <si>
    <t>ООО "СК МИЛАН"</t>
  </si>
  <si>
    <t>ООО "ПИКСТРОЙ АДВАНС"</t>
  </si>
  <si>
    <t>ООО "АЛЕКСА"</t>
  </si>
  <si>
    <t>СКАМБРЫЧИЙ АЛЕКСАНДР АЛЕКСАНДРОВИЧ (ИП)</t>
  </si>
  <si>
    <t>ООО "СПАРТА"</t>
  </si>
  <si>
    <t>ТСН "СВОБОДЫ 39"</t>
  </si>
  <si>
    <t>ООО "ПОЛИСОФТ"</t>
  </si>
  <si>
    <t>Кравцов Денис Владимирович (ИП)</t>
  </si>
  <si>
    <t>Матвеев Игорь Владиславович (ИП)</t>
  </si>
  <si>
    <t>ООО "ПАРТНЕР"</t>
  </si>
  <si>
    <t>Логачева Александра Артуровна (ИП)</t>
  </si>
  <si>
    <t>ООО "ГК "ПРЕМЬЕР"</t>
  </si>
  <si>
    <t>ЖУКОВ ВЛАДИМИР НИКОЛАЕВИЧ (ИП)</t>
  </si>
  <si>
    <t>ООО "ХЛЕБГРУПП"</t>
  </si>
  <si>
    <t>ООО "СТРОЙДВОР"</t>
  </si>
  <si>
    <t>НИКУЛИН ИВАН ВЛАДИМИРОВИЧ (ИП)</t>
  </si>
  <si>
    <t>ТЮТЮННИК СЕРГЕЙ НИКОЛАЕВИЧ (ИП)</t>
  </si>
  <si>
    <t>КУЗНЕЦОВ ПАВЕЛ АЛЕКСАНДРОВИЧ</t>
  </si>
  <si>
    <t>ДОЛГИХ АЛЕКСАНДР ВЛАДИМИРОВИЧ (ИП)</t>
  </si>
  <si>
    <t>Кулаков Сергей Алексеевич (ИП)</t>
  </si>
  <si>
    <t>Полканова Анна Александровна (ИП)</t>
  </si>
  <si>
    <t>ПУГАЧЁВ НИКИТА СЕРГЕЕВИЧ (ИП)</t>
  </si>
  <si>
    <t>ИП Кислова Ксения Александровна</t>
  </si>
  <si>
    <t>ИП Агамирзаев Айдулах Апрельевич</t>
  </si>
  <si>
    <t>Константинов Сергей Александрович (ИП)</t>
  </si>
  <si>
    <t>ООО "ИМПУЛЬС"</t>
  </si>
  <si>
    <t>ООО "АРКАНА"</t>
  </si>
  <si>
    <t>ИП Афанасьева Мария Сергеевна</t>
  </si>
  <si>
    <t>ИП Тимашев Даниил Федорович</t>
  </si>
  <si>
    <t>Нестеров Алексей Витальевич (ИП)</t>
  </si>
  <si>
    <t>ИП Кузубов Евгений Андреевич</t>
  </si>
  <si>
    <t>ЧЕПУРНЫХ ВАЛЕНТИНА ВЛАДИМИРОВНА (ИП)</t>
  </si>
  <si>
    <t>КОНОВАЛЬЧУК СЕРГЕЙ СЕРГЕЕВИЧ</t>
  </si>
  <si>
    <t>ШРОДЕР АРТЁМ ВИКТОРОВИЧ (ИП)</t>
  </si>
  <si>
    <t>БОРОДИН ДАНИЛ СЕРГЕЕВИЧ</t>
  </si>
  <si>
    <t>ООО "ПРЕМИУМ ЮГ"</t>
  </si>
  <si>
    <t>ЛЕВДАНСКИЙ ИВАН ИВАНОВИЧ (ИП)</t>
  </si>
  <si>
    <t>ИП АНИСИМОВ ДМИТРИЙ СЕРГЕЕВИЧ</t>
  </si>
  <si>
    <t>МОСКАЛЕНКО ДАРЬЯ ЮРЬЕВНА (ИП)</t>
  </si>
  <si>
    <t>ИВАНОВ ПАВЕЛ ИВАНОВИЧ (ИП)</t>
  </si>
  <si>
    <t>ООО "ЭЛИТА"</t>
  </si>
  <si>
    <t>ДОЛГОВА ИРИНА СЕРГЕЕВНА (ИП)</t>
  </si>
  <si>
    <t>АБДРАИМОВ БЕКМАМАТ НАЗИМЖАНОВИЧ (ИП)</t>
  </si>
  <si>
    <t>ИП Эриум Артур Михайлович</t>
  </si>
  <si>
    <t>ООО "БОНУС"</t>
  </si>
  <si>
    <t>ХВАТКИН АЛЕКСАНДР СЕРГЕЕВИЧ (ИП)</t>
  </si>
  <si>
    <t>ООО "СК АРТЕФАК"</t>
  </si>
  <si>
    <t>БЕЗГУБОВ ДМИТРИЙ ЕВГЕНЬЕВИЧ (ИП)</t>
  </si>
  <si>
    <t>Караев Низами Абульфат оглы (ИП)</t>
  </si>
  <si>
    <t>ООО "СТАНДАРТ"</t>
  </si>
  <si>
    <t>ООО "АВЕНСИС"</t>
  </si>
  <si>
    <t>ООО "КОРОНА"</t>
  </si>
  <si>
    <t>ООО "КАЛАМУС"</t>
  </si>
  <si>
    <t>ООО "РЭБ"</t>
  </si>
  <si>
    <t>ООО "АНКУР"</t>
  </si>
  <si>
    <t>ООО "ВЛАДИМИРПРОЕКТ"</t>
  </si>
  <si>
    <t>ООО "НЕПТУН"</t>
  </si>
  <si>
    <t>КРИВОРУЧКО АЛЕКСАНДР ГЕОРГИЕВИЧ (ИП)</t>
  </si>
  <si>
    <t>МЕНДЕЛЕВ АНТОН СЕРГЕЕВИЧ (ИП)</t>
  </si>
  <si>
    <t>ООО "ОПТА"</t>
  </si>
  <si>
    <t>ООО "МЕТОДИКА"</t>
  </si>
  <si>
    <t>ООО "КОНТРАСТ"</t>
  </si>
  <si>
    <t>Райлян Анна Степановна (ИП)</t>
  </si>
  <si>
    <t>ИП ВОРОПАЕВ ЕВГЕНИЙ СЕРГЕЕВИЧ</t>
  </si>
  <si>
    <t>КОПОСОВА ЯНА АЛЕКСЕЕВНА (ИП)</t>
  </si>
  <si>
    <t>ООО "СМУ-7"</t>
  </si>
  <si>
    <t>ООО "КА ЭС ВЭ КА ХОЛДИНГ"</t>
  </si>
  <si>
    <t>ООО "ДИДЖИТАЛ СПЕЙС"</t>
  </si>
  <si>
    <t>ООО "МИЛФОРД"</t>
  </si>
  <si>
    <t>ИП Одинченко Екатерина Александровна</t>
  </si>
  <si>
    <t>ИП СЕРЕНКО ЭДУАРД ЮРЬЕВИЧ</t>
  </si>
  <si>
    <t>СЕЛЕЗНЕВ ЮРИЙ БОРИСОВИЧ</t>
  </si>
  <si>
    <t>ЕЛЕЦКАЯ НАТАЛЬЯ ВИКТОРОВНА (ИП)</t>
  </si>
  <si>
    <t>ООО "ВОДОЛЕЙ"</t>
  </si>
  <si>
    <t>ООО "БИЛЬМ"</t>
  </si>
  <si>
    <t>КОЗАЧЕНКО АЛЕКСЕЙ ПЕТРОВИЧ (ИП)</t>
  </si>
  <si>
    <t>РЯБКОВА МАРИНА ВИКТОРОВНА (ИП)</t>
  </si>
  <si>
    <t>ООО "ХОЗДВОР"</t>
  </si>
  <si>
    <t>ИБРАГИМОВ ГРИГОРИЙ ГРИГОРЬЕВИЧ (ИП)</t>
  </si>
  <si>
    <t>ГОМЕНЮК ВАДИМ НИКОЛАЕВИЧ (ИП)</t>
  </si>
  <si>
    <t>ООО "ЮНИОН ПОИНТ"</t>
  </si>
  <si>
    <t>ООО "АРТИЛ"</t>
  </si>
  <si>
    <t>ООО "НИОН"</t>
  </si>
  <si>
    <t>Фомин Дмитрий Валентинович (ИП)</t>
  </si>
  <si>
    <t>САРКИСЯН МГЕР ИГИТОВИЧ (ИП)</t>
  </si>
  <si>
    <t>Ахадов Рагим Умуд оглы (ИП)</t>
  </si>
  <si>
    <t>ИП ДОНЕЦ СВЕТЛАНА АЛЕКСАНДРОВНА</t>
  </si>
  <si>
    <t>КАЗЫМОВА ЮЛИЯ РИШАТОВНА (ИП)</t>
  </si>
  <si>
    <t>ООО "ФАВОР"</t>
  </si>
  <si>
    <t>Аносов Петр Алексеевич (ИП)</t>
  </si>
  <si>
    <t>ООО "ЧОО "МАНГУСТ"</t>
  </si>
  <si>
    <t>ООО "БИЗНЕС-ЭКСПЕРТ"</t>
  </si>
  <si>
    <t>ООО "ДИВЕРСЕН"</t>
  </si>
  <si>
    <t>Афанасьев Владимир Анатольевич (ИП)</t>
  </si>
  <si>
    <t>ООО "ФЛИПТ"</t>
  </si>
  <si>
    <t>ЯКОВЛЕВА МАРИНА АЛЕКСАНДРОВНА (ИП)</t>
  </si>
  <si>
    <t>Бабикова Юлия Сергеевна (ИП)</t>
  </si>
  <si>
    <t>ИП ФЕДОСЕЕВ ДЕНИС ВАЛЕРЬЕВИЧ</t>
  </si>
  <si>
    <t>ООО "РЕМКОМ"</t>
  </si>
  <si>
    <t>ЩЕГОЛЮТИН МАКСИМ АНДРЕЕВИЧ (ИП)</t>
  </si>
  <si>
    <t>Сарычев Артем Александрович (ИП)</t>
  </si>
  <si>
    <t>РОДИОНОВ ДАНИЛ ДМИТРИЕВИЧ (ИП)</t>
  </si>
  <si>
    <t>ООО "ФЕРТУС"</t>
  </si>
  <si>
    <t>ООО "СМИК"</t>
  </si>
  <si>
    <t>ООО "Эйч Ди Сервис"</t>
  </si>
  <si>
    <t>ООО "МЫ ИЗ МДФ"</t>
  </si>
  <si>
    <t>ООО "СТРОЙ КОНСАЛТИНГ"</t>
  </si>
  <si>
    <t>ООО "КЕЛТ"</t>
  </si>
  <si>
    <t>ИП ВИКОЛ АРКАДИЙ СТЕПАНОВИЧ</t>
  </si>
  <si>
    <t>ИП ТУРДИЕВ РУСЛАН
АХМАТЖОНОВИЧ</t>
  </si>
  <si>
    <t>ООО "ПРИНЦИП"</t>
  </si>
  <si>
    <t>КОРОЛЕВ ДМИТРИЙ ДЕНИСОВИЧ (ИП)</t>
  </si>
  <si>
    <t>ООО "СИМБО"</t>
  </si>
  <si>
    <t>ООО "СТРОЙГЕОПРОЕКТ"</t>
  </si>
  <si>
    <t>ИП БЕЛОВА ЕЛЕНА
АЛЕКСЕЕВНА</t>
  </si>
  <si>
    <t>РАМОНКО ВЛАДИМИР ПЕТРОВИЧ (ИП)</t>
  </si>
  <si>
    <t>ООО "ПРИОРИТЕТ"</t>
  </si>
  <si>
    <t>ЧЕРНОВА ОКСАНА АНАТОЛЬЕВНА (ИП)</t>
  </si>
  <si>
    <t>ИП ОВЧАРЕНКО ВЛАДИСЛАВ ВЛАДИМИРОВИЧ</t>
  </si>
  <si>
    <t>ИП Кудряшов Илья Дмитриевич</t>
  </si>
  <si>
    <t>ИП МОРОЗКО ВИТАЛИЙ ЕВГЕНЬЕВИЧ</t>
  </si>
  <si>
    <t>ИП Романова Анна Николаевна</t>
  </si>
  <si>
    <t>ООО "КУПОЛ"</t>
  </si>
  <si>
    <t>Зима Наталья Валентиновна (ИП)</t>
  </si>
  <si>
    <t>ООО "ПЕСТО ТЕСТО"</t>
  </si>
  <si>
    <t>ВОРГАТЮК МАКСИМ АЛЕКСЕЕВИЧ (ИП)</t>
  </si>
  <si>
    <t>ООО "САНЭКО"</t>
  </si>
  <si>
    <t>Аббасова Йегане Байрам кызы (ИП)</t>
  </si>
  <si>
    <t>ЗАДВОРНИКОВА ОЛЬГА ВАЛЕНТИНОВНА (ИП)</t>
  </si>
  <si>
    <t>ООО "ГССТРОЙ"</t>
  </si>
  <si>
    <t>АНЦИФЕРОВА МАРИНА ЮРЬЕВНА</t>
  </si>
  <si>
    <t>АНЦИФЕРОВ ГЕОРГИЙ ИВАНОВИЧ</t>
  </si>
  <si>
    <t>ООО "АСТОН"</t>
  </si>
  <si>
    <t>ООО "ЛАКИ"</t>
  </si>
  <si>
    <t>КУЗНЕЦОВА ИННА МИХАЙЛОВНА (ИП)</t>
  </si>
  <si>
    <t>НАТХО ИНВЕР АСЛАНЧЕРИЕВИЧ</t>
  </si>
  <si>
    <t>ООО "РИДЕР"</t>
  </si>
  <si>
    <t>ЕПРЕМЯН ОВИК ФЕРДИНАНТИ (ИП)</t>
  </si>
  <si>
    <t>РОМАНОВ СЕРГЕЙ ЮРЬЕВИЧ (ИП)</t>
  </si>
  <si>
    <t>ИП Шашков Станислав Сергеевич</t>
  </si>
  <si>
    <t>КОЛЕСНИК СЕРГЕЙ АЛЕКСАНДРОВИЧ (ИП)</t>
  </si>
  <si>
    <t>ООО "23 ГРАДУСА"</t>
  </si>
  <si>
    <t>ООО "СТРОЙЛИД"</t>
  </si>
  <si>
    <t>КОТЛЯРЕНКО ВАЛЕРИЙ ВАСИЛЬЕВИЧ (ИП)</t>
  </si>
  <si>
    <t>Кондратьева Эльвира Хакимяновна (ИП)</t>
  </si>
  <si>
    <t>МОИСЕЕВ ДМИТРИЙ ИВАНОВИЧ (ИП)</t>
  </si>
  <si>
    <t>ПОЛЕТАЕВА ИРИНА ЕВГЕНЬЕВНА (ИП)</t>
  </si>
  <si>
    <t>Пулотов Аминжон Наимджонович (ИП)</t>
  </si>
  <si>
    <t>ООО "ОЛИМП"</t>
  </si>
  <si>
    <t>ООО "ВАЛЕНСИЯ"</t>
  </si>
  <si>
    <t>ПИРОЖЕНКО АННА ЕВГЕНЬЕВНА (ИП)</t>
  </si>
  <si>
    <t>РЯВКИНА МАРИЯ АНДРЕЕВНА (ИП)</t>
  </si>
  <si>
    <t>БАЗАНОВ АЛЕКСАНДР СЕРГЕЕВИЧ (ИП)</t>
  </si>
  <si>
    <t>ООО "КОРСО"</t>
  </si>
  <si>
    <t>ООО "ПРООПТ"</t>
  </si>
  <si>
    <t>ООО "ЛИГАТРАНС"</t>
  </si>
  <si>
    <t>ЕЛИСЕЕВА АЛЕКСАНДРА ВАЛЕРЬЕВНА (ИП)</t>
  </si>
  <si>
    <t>ИП МАНУКЯН АЛИК УНАНОВИЧ</t>
  </si>
  <si>
    <t>РЫЖКОВ ОЛЕГ ЕВГЕНЬЕВИЧ (ИП)</t>
  </si>
  <si>
    <t>ООО "ПРОМТЕКС"</t>
  </si>
  <si>
    <t>ИЛЬИН СТАНИСЛАВ ВЯЧЕСЛАВОВИЧ (ИП)</t>
  </si>
  <si>
    <t>ООО "АВТОГУД"</t>
  </si>
  <si>
    <t>Шагал Ольга Михайловна (ИП)</t>
  </si>
  <si>
    <t>ООО "ЖАСМИН+"</t>
  </si>
  <si>
    <t>ИП ГИРО ТАТЬЯНА АЛЕКСАНДРОВНА</t>
  </si>
  <si>
    <t>ЗАСЕДКИН АЛЕКСЕЙ ПАВЛОВИЧ (ИП)</t>
  </si>
  <si>
    <t>ООО "ТРИТОН"</t>
  </si>
  <si>
    <t>ИП СОЛОВЬЕВ ВИТАЛИЙ АЛЕКСАНДРОВИЧ</t>
  </si>
  <si>
    <t>ИП САРЫГЛАР АЙ-ХААН АЙ-МЕРГЕНОВИЧ</t>
  </si>
  <si>
    <t>РЯДОВ СЕРГЕЙ АНДРЕЕВИЧ (ИП)</t>
  </si>
  <si>
    <t>НАМ ДМИТРИЙ СЕРГЕЕВИЧ (ИП)</t>
  </si>
  <si>
    <t>ЧЕТВЕРТНЫХ ЮЛИЯ АРКАДЬЕВНА (ИП)</t>
  </si>
  <si>
    <t>КОЛОТОВКИНА КСЕНИЯ ИВАНОВНА (ИП)</t>
  </si>
  <si>
    <t>ООО "СИТИЛАБ"</t>
  </si>
  <si>
    <t>Иванов Виталий Савинович (ИП)</t>
  </si>
  <si>
    <t>ООО КОРПОРАЦИЯ УСПЕХА</t>
  </si>
  <si>
    <t>ШЕПЕЛЕВ ДАНИИЛ АРМЕНОВИЧ (ИП)</t>
  </si>
  <si>
    <t>Ящук Людмила Петровна (ИП)</t>
  </si>
  <si>
    <t>НУРМАГОМЕДОВ АГАЛАР НАМУДИНОВИЧ (ИП)</t>
  </si>
  <si>
    <t>Щелоков Сергей Александрович (ИП)</t>
  </si>
  <si>
    <t>КОЛЕСНИЧЕНКО ДЕНИС ВАЛЕРЬЕВИЧ (ИП)</t>
  </si>
  <si>
    <t>ООО "СТРОЙМОНТАЖ-Н"</t>
  </si>
  <si>
    <t>ФАЗЛИАХМЕТОВ ИЛЬДАР МАНСУРОВИЧ (ИП)</t>
  </si>
  <si>
    <t>ООО "ВИКТОРИЯ"</t>
  </si>
  <si>
    <t>ООО "СПЕКТР"</t>
  </si>
  <si>
    <t>МАСКАЕВА МАРИЯ АЛЕКСАНДРОВНА (ИП)</t>
  </si>
  <si>
    <t>БРЕНИЧ ЛИДИЯ АЛЕКСАНДРОВНА (ИП)</t>
  </si>
  <si>
    <t>Полтавский Игорь Владимирович (ИП)</t>
  </si>
  <si>
    <t>ПОЛТОРАЦКИЙ ЭДУАРД ВЛАДИМИРОВИЧ (ИП)</t>
  </si>
  <si>
    <t>ПАНАСЮК ВЛАДИСЛАВА ВЛАДИМИРОВНА (ИП)</t>
  </si>
  <si>
    <t>БИСКАЕВА АНЖЕЛИКА ДМИТРИЕВНА (ИП)</t>
  </si>
  <si>
    <t>ООО "ЛЕОТЕК"</t>
  </si>
  <si>
    <t>Липовцева Наталья Михайловна (ИП)</t>
  </si>
  <si>
    <t>ИП Шилов Николай Михайлович</t>
  </si>
  <si>
    <t>Карякин Дмитрий Алексеевич (ИП)</t>
  </si>
  <si>
    <t>ООО "ДВИЖЕНИЕ"</t>
  </si>
  <si>
    <t>Логвиненко Денис Николаевич (ИП)</t>
  </si>
  <si>
    <t>ООО "ИНТЕРСА"</t>
  </si>
  <si>
    <t>ООО "АРГУС"</t>
  </si>
  <si>
    <t>ООО "БАЗИС ГРУПП"</t>
  </si>
  <si>
    <t>ООО "ФАЗЕНДА"</t>
  </si>
  <si>
    <t>ООО "САКУРА"</t>
  </si>
  <si>
    <t>ИП ТУСЕЕВ
АНАТОЛИЙ АЛЕКСЕЕВИЧ</t>
  </si>
  <si>
    <t>ООО "ДЖИ-СЕРВИС"</t>
  </si>
  <si>
    <t>ООО "ЛОГИКА"</t>
  </si>
  <si>
    <t>ИП Колчанова Наталия Алексеевна</t>
  </si>
  <si>
    <t>ООО "МИРАНТА"</t>
  </si>
  <si>
    <t>ИП ЗОИДЗЕ
АЛЕКСАНДР ГРИГОРЬЕВИЧ</t>
  </si>
  <si>
    <t>МИРОНОВА ТАТЬЯНА ВИКТОРОВНА (ИП)</t>
  </si>
  <si>
    <t>ИП ХУДЯКОВ ИГОРЬ ДМИТРИЕВИЧ</t>
  </si>
  <si>
    <t>ИП ТИЩЕНКО АНАСТАСИЯ АЛЕКСАНДРОВНА</t>
  </si>
  <si>
    <t>ИП ИГНАТОВСКИЙ РОМАН ЮРЬЕВИЧ</t>
  </si>
  <si>
    <t>ИП НИКУЛИН МИХАИЛ ВИКТОРОВИЧ</t>
  </si>
  <si>
    <t>ВАСИЛЬЕВ ДЕНИС ЕВГЕНЬЕВИЧ (ИП)</t>
  </si>
  <si>
    <t>ДОМРАЧЕВА КСЕНИЯ ЛЕОНИДОВНА (ИП)</t>
  </si>
  <si>
    <t>БУКАРЕВ ИГОРЬ СЕРГЕЕВИЧ (ИП)</t>
  </si>
  <si>
    <t>СТОЛБОВСКИХ АНАСТАСИЯ ВЛАДИМИРОВНА (ИП)</t>
  </si>
  <si>
    <t>СУХОМЛИНОВ АНДРЕЙ НИКОЛАЕВИЧ</t>
  </si>
  <si>
    <t>Мельников Даниил Витальевич (ИП)</t>
  </si>
  <si>
    <t>ТИМОФЕЕВ СЕРГЕЙ ВАСИЛЬЕВИЧ (ИП)</t>
  </si>
  <si>
    <t>ГНЕДИЧ ГЛЕБ ВИКТОРОВИЧ (ИП)</t>
  </si>
  <si>
    <t>ТРУНЕВ АЛЕКСАНДР ВЛАДИМИРОВИЧ (ИП)</t>
  </si>
  <si>
    <t>ООО "УЛИМ"</t>
  </si>
  <si>
    <t>ООО "ДВИНА"</t>
  </si>
  <si>
    <t>САВОСИН СЕРГЕЙ ЕВГЕНЬЕВИЧ (ИП)</t>
  </si>
  <si>
    <t>БЕСПАЛОВ ДАНИЛА ЮРЬЕВИЧ (ИП)</t>
  </si>
  <si>
    <t>Колупаева Марина Александровна</t>
  </si>
  <si>
    <t>ЛАЗАРЕВА АННА ОЛЕГОВНА (ИП)</t>
  </si>
  <si>
    <t>РОГОВАЯ ОЛЬГА ВЛАДИМИРОВНА (ИП)</t>
  </si>
  <si>
    <t>ООО "КИНД-ЗА ПРОДЖЕКТ"</t>
  </si>
  <si>
    <t>ООО "НАТА"</t>
  </si>
  <si>
    <t>ООО "АЛТАН"</t>
  </si>
  <si>
    <t>ХАЙРЗАМАНОВ РУСТЕМ РАДИКОВИЧ (ИП)</t>
  </si>
  <si>
    <t>Лютов Игорь Алексеевич (ИП)</t>
  </si>
  <si>
    <t>ООО "МАСТАГРУПП"</t>
  </si>
  <si>
    <t>ООО "АРС ДЕВЕЛОПМЕНТ"</t>
  </si>
  <si>
    <t>ООО "Фортуна Пласт"</t>
  </si>
  <si>
    <t>Рыбакова Ольга Владимировна (адвокат)</t>
  </si>
  <si>
    <t>ВАГИН ВЛАДИМИР ЮРЬЕВИЧ (ИП)</t>
  </si>
  <si>
    <t>ООО "АПИС"</t>
  </si>
  <si>
    <t>ООО "ВЕРОНА"</t>
  </si>
  <si>
    <t>ООО "КОРИФЕЙ "</t>
  </si>
  <si>
    <t>ООО "ЭФЕС"</t>
  </si>
  <si>
    <t>ООО "АЛЬПРАЙД"</t>
  </si>
  <si>
    <t>ООО "ФИЛТОН"</t>
  </si>
  <si>
    <t>ООО "ФЕШН ТРЭНДС"</t>
  </si>
  <si>
    <t>ООО "ПОДШИПНИКОВЫЙ ВЕК"</t>
  </si>
  <si>
    <t>ООО "ТРАЙДЕН"</t>
  </si>
  <si>
    <t>ООО "РЕНОВАЦИЯ"</t>
  </si>
  <si>
    <t>МУЛЮХИН ДМИТРИЙ ПЕТРОВИЧ (ИП)</t>
  </si>
  <si>
    <t>ИП Егоров Иван Владимирович</t>
  </si>
  <si>
    <t>РУСАКОВА МАРИЯ ЮРЬЕВНА (ИП)</t>
  </si>
  <si>
    <t>ИП КУЗНЕЦОВ АЛЕКСАНДР СЕРГЕЕВИЧ</t>
  </si>
  <si>
    <t>ПИРОЖКОВА АНАСТАСИЯ НИКОЛАЕВНА (ИП)</t>
  </si>
  <si>
    <t>МИТИН ИВАН ВЛАДИМИРОВИЧ (ИП)</t>
  </si>
  <si>
    <t>ПОПОВ СЕРГЕЙ ВЛАДИМИРОВИЧ (ИП)</t>
  </si>
  <si>
    <t>КОЖУРОВ ЕВГЕНИЙ ОЛЕГОВИЧ (ИП)</t>
  </si>
  <si>
    <t>КОПЫЛОВ ВИКТОР ВЛАДИМИРОВИЧ (ИП)</t>
  </si>
  <si>
    <t>ИП АХМЕДОВ РАМАЗАН ЗУЛФИКАРОВИЧ</t>
  </si>
  <si>
    <t>ПАХОМОВА ЛЮБОВЬ ДМИТРИЕВНА (ИП)</t>
  </si>
  <si>
    <t>ООО "ГРАНДСТРОЙ"</t>
  </si>
  <si>
    <t>ООО "КОРСТОН"</t>
  </si>
  <si>
    <t>ИЛЬИН ДМИТРИЙ СЕРГЕЕВИЧ (ИП)</t>
  </si>
  <si>
    <t>КЛЕЙМЕНОВА ЛИЛИЯ ВЛАДИМИРОВНА (ИП)</t>
  </si>
  <si>
    <t>КАРПОВА ТАТЬЯНА ВЯЧЕСЛАВОВНА (ИП)</t>
  </si>
  <si>
    <t>ИП ДЕРЕВЯНКО НАДЕЖДА ФЕДОРОВНА</t>
  </si>
  <si>
    <t>ИП Берлизева Галина Владимировна</t>
  </si>
  <si>
    <t>ИП БЕХ АРТУР НИКОЛАЕВИЧ</t>
  </si>
  <si>
    <t>САЙФУДИНОВ БЕХРУЗ САИДБЕКОВИЧ (ИП)</t>
  </si>
  <si>
    <t>МАСЛЕННИКОВ ГЛЕБ ГЕННАДЬЕВИЧ (ИП)</t>
  </si>
  <si>
    <t>ГУЛИЕВА КАРИНА РАХМАТУЛЛАЕВНА (ИП)</t>
  </si>
  <si>
    <t>БУРДИН ИГОРЬ АЛЕКСАНДРОВИЧ (ИП)</t>
  </si>
  <si>
    <t>ООО "ТОП-ХАУС"</t>
  </si>
  <si>
    <t>БУЛАВА ЮРИЙ АЛЕКСАНДРОВИЧ (ИП)</t>
  </si>
  <si>
    <t>ООО "СПЕЦТЕХНИКА"</t>
  </si>
  <si>
    <t>ООО "ГАРУДА-ТРАНС"</t>
  </si>
  <si>
    <t>АГЕЕВ ПАВЕЛ ВИКТОРОВИЧ (ИП)</t>
  </si>
  <si>
    <t>ЕГОРОВ ГЕОРГИЙ ИГОРЕВИЧ (ИП)</t>
  </si>
  <si>
    <t>Грачева Галина Сергеевна (ИП)</t>
  </si>
  <si>
    <t>ШИШНЁВ АЛЕКСЕЙ ВЛАДИМИРОВИЧ (ИП)</t>
  </si>
  <si>
    <t>КУЗНЕЦОВ ДЕНИС ВАСИЛЬЕВИЧ (ИП)</t>
  </si>
  <si>
    <t>ООО "АСТРА-ТЕХ"</t>
  </si>
  <si>
    <t>ООО "МАРЛЕНСТРОЙ"</t>
  </si>
  <si>
    <t>СУГАТОВ ДАНИЛА ИГОРЕВИЧ (ИП)</t>
  </si>
  <si>
    <t>ООО "ПРОФСЕРВИС"</t>
  </si>
  <si>
    <t>ООО "ПРАКТИК"</t>
  </si>
  <si>
    <t>ООО "ГРАНД"</t>
  </si>
  <si>
    <t>ИП БЕРЕЗИН АЛЕКСАНДР ИВАНОВИЧ</t>
  </si>
  <si>
    <t>ООО "БЭСТ"</t>
  </si>
  <si>
    <t>АО "РОЯЛ КРЕДИТ БАНК"</t>
  </si>
  <si>
    <t>ШОШИНА ЕКАТЕРИНА ВЛАДИМИРОВНА (ИП)</t>
  </si>
  <si>
    <t>ООО АПБ "КОНЦЕПТ"</t>
  </si>
  <si>
    <t>ИП ПОПКО ДЕНИС НИКОЛАЕВИЧ</t>
  </si>
  <si>
    <t>ИП РЯБЦЕВ РОМАН ИВАНОВИЧ</t>
  </si>
  <si>
    <t>ООО "ВТОРМЕТ"</t>
  </si>
  <si>
    <t>Кушик Сергей Степанович (ИП)</t>
  </si>
  <si>
    <t>ИП ЯЦЕНКО ИРИНА НИКОЛАЕВНА</t>
  </si>
  <si>
    <t>ООО "ГОРИЗОНТ-С"</t>
  </si>
  <si>
    <t>ООО "ЛАНИТ"</t>
  </si>
  <si>
    <t>ИП ЯЦЕНКО ВИТАЛИЙ НИКОЛАЕВИЧ</t>
  </si>
  <si>
    <t>ООО "МИГСТАР"</t>
  </si>
  <si>
    <t>ООО "САРМАТ"</t>
  </si>
  <si>
    <t>ИП САФРОНОВ АРТЕМ АЛЕКСАНДРОВИЧ</t>
  </si>
  <si>
    <t>ООО "ПОЛИКЛИНИКА ЮЗ"</t>
  </si>
  <si>
    <t>ДЖАПАРИДЗЕ ИРАКЛИ ДАВИДОВИЧ (ИП)</t>
  </si>
  <si>
    <t>ООО "ОСКАР"</t>
  </si>
  <si>
    <t>ООО "СТРОЙ ТЕХ РЕСУРС"</t>
  </si>
  <si>
    <t>ПЛЕСКАЧ АРТЕМ ЮРЬЕВИЧ (ИП)</t>
  </si>
  <si>
    <t>ООО "БАУСИСТЕМ-БАЙКАЛ"</t>
  </si>
  <si>
    <t>ПАВЛОВ КИРИЛЛ МАКСИМОВИЧ (ИП)</t>
  </si>
  <si>
    <t>ЖЕЛТОВ АЛЕКСЕЙ ИВАНОВИЧ (ИП)</t>
  </si>
  <si>
    <t>ЖУРАВЛЕВА ИРИНА ВЛАДИМИРОВНА (ИП)</t>
  </si>
  <si>
    <t>ООО "АЛЬБАТРОС"</t>
  </si>
  <si>
    <t>ЗЕЛЕНИН АЛЕКСЕЙ МИХАЙЛОВИЧ (ИП)</t>
  </si>
  <si>
    <t>ООО "МАРКСМАН"</t>
  </si>
  <si>
    <t>ООО "ВЭЙ"</t>
  </si>
  <si>
    <t>КЕРЕЖАН КСЕНИЯ ЮРЬЕВНА (ИП)</t>
  </si>
  <si>
    <t>Шаронов Сергей Олегович (ИП)</t>
  </si>
  <si>
    <t>ООО "СТРОЙ-ДЕТАЛЬ"</t>
  </si>
  <si>
    <t>ООО "ТАЙМ"</t>
  </si>
  <si>
    <t>ООО "ВЕРТА"</t>
  </si>
  <si>
    <t>ООО "ФОРМАТ-СТРОЙ"</t>
  </si>
  <si>
    <t>ДЕМЕНЕВА ВИКТОРИЯ МИХАЙЛОВНА (ИП)</t>
  </si>
  <si>
    <t>ВАСИЛЬЕВ ДМИТРИЙ ГЕННАДЬЕВИЧ (ИП)</t>
  </si>
  <si>
    <t>КУЛИКОВ АЛЕКСЕЙ АНАТОЛЬЕВИЧ (ИП)</t>
  </si>
  <si>
    <t>ООО "КРИСТАЛЛ"</t>
  </si>
  <si>
    <t>ООО "ТРАНССТРОЙ"</t>
  </si>
  <si>
    <t>ООО "ПРОЕКТИНЖИРИНГГРУПП"</t>
  </si>
  <si>
    <t>КРЯЧКОВ АНТОН ВИКТОРОВИЧ (ИП)</t>
  </si>
  <si>
    <t>Сагиян Мхитар Владимирович (ИП)</t>
  </si>
  <si>
    <t>ООО "СТРОЙ-ТОРГ"</t>
  </si>
  <si>
    <t>ООО "БРАЙТ"</t>
  </si>
  <si>
    <t>СЫРОВАТСКИЙ АРТЕМ ЕВГЕНЬЕВИЧ (ИП)</t>
  </si>
  <si>
    <t>ООО "СИТИГРАД"</t>
  </si>
  <si>
    <t>ИВАНЧИХИН ЮРИЙ АЛЕКСАНДРОВИЧ (ИП)</t>
  </si>
  <si>
    <t>ЯРОВАЯ ВИКТОРИЯ ИВАНОВНА (ИП)</t>
  </si>
  <si>
    <t>ЩЕРБАКОВ ДЕНИС ВЛАДИМИРОВИЧ (ИП)</t>
  </si>
  <si>
    <t>ИП РИМЕР АЛЕКСАНДР АЛЕКСАНДРОВИЧ</t>
  </si>
  <si>
    <t>ШУСТРОВ ДАНИИЛ РОМАНОВИЧ (ИП)</t>
  </si>
  <si>
    <t>КЛИМЕНКО СТЕПАН АЛЕКСАНДРОВИЧ (ИП)</t>
  </si>
  <si>
    <t>ИП ВАЛИЕВ РЕНАТ СЕРГЕЕВИЧ</t>
  </si>
  <si>
    <t>ООО "СТ РАДОС"</t>
  </si>
  <si>
    <t>ЦЫГАНКОВА АЛЕКСАНДРА АЛЕКСАНДРОВНА (ИП)</t>
  </si>
  <si>
    <t>ООО "ЛАРС"</t>
  </si>
  <si>
    <t>ООО "ТЕРРА"</t>
  </si>
  <si>
    <t>ООО "АВАНТА"</t>
  </si>
  <si>
    <t>КУКУШКИН НИКИТА ВЛАДИМИРОВИЧ (ИП)</t>
  </si>
  <si>
    <t>КОРОБЕЙНИКОВ АРТЕМ ВЯЧЕСЛАВОВИЧ (ИП)</t>
  </si>
  <si>
    <t>СЕМЕНОВЫХ МАРИЯ АЛЕКСАНДРОВНА (ИП)</t>
  </si>
  <si>
    <t>Смирнов Михаил Юрьевич (ИП)</t>
  </si>
  <si>
    <t>АМЯГИН МАКСИМ ВИТАЛЬЕВИЧ (ИП)</t>
  </si>
  <si>
    <t>ООО "ФЕРРОЛ"</t>
  </si>
  <si>
    <t>ООО "КВАТРА"</t>
  </si>
  <si>
    <t>ДЕМЧЕНКО ЕЛИЗАВЕТА ЮРЬЕВНА (ИП)</t>
  </si>
  <si>
    <t>Антонова Мария Георгиевна (ИП)</t>
  </si>
  <si>
    <t>ГЕРАСИМОВ АНДРЕЙ ВЛАДИМИРОВИЧ (ИП)</t>
  </si>
  <si>
    <t>СМОРКАЛОВ АРКАДИЙ ВИКТОРОВИЧ (ИП)</t>
  </si>
  <si>
    <t>ООО "ГАРИСОН"</t>
  </si>
  <si>
    <t>ГАВРИЛЬЦО ВИОРИКА МИХАЙЛОВНА (ИП)</t>
  </si>
  <si>
    <t>ООО "ОН-ЛАЙТ-САУНД"</t>
  </si>
  <si>
    <t>Янтураева Марина Андреевна (ИП)</t>
  </si>
  <si>
    <t>ООО "ПОЗИТИВ ГРУПП"</t>
  </si>
  <si>
    <t>ООО "ЧИСТЫЙ"</t>
  </si>
  <si>
    <t>АГАЛАКОВ АЛЕКСАНДР ЮРЬЕВИЧ (ИП)</t>
  </si>
  <si>
    <t>ООО "АЛЬКАНА"</t>
  </si>
  <si>
    <t>Бутаков Александр Александрович (ИП)</t>
  </si>
  <si>
    <t>МЕЗИС МАРИНА ВАСИЛЬЕВНА</t>
  </si>
  <si>
    <t>ООО "ГАЛЕОН"</t>
  </si>
  <si>
    <t>ООО "МЕГА ТРЕЙД"</t>
  </si>
  <si>
    <t>ООО "АЛЬФАКОМПЛЕКТ"</t>
  </si>
  <si>
    <t>ГНЕДЕНКОВА НАТАЛЬЯ ВИКТОРОВНА (ИП)</t>
  </si>
  <si>
    <t>ООО "ДИЛЭЙН"</t>
  </si>
  <si>
    <t>ИП САМАРСКИЙ АЛЕКСАНДР ВЛАДИМИРОВИЧ</t>
  </si>
  <si>
    <t>ИП ТРОФИМОВ ВЛАДИСЛАВ АЛЕКСЕЕВИЧ</t>
  </si>
  <si>
    <t>ИП ИВАНОВ АРТЁМ ДМИТРИЕВИЧ</t>
  </si>
  <si>
    <t>ИП Погосян Карен Вазгенович</t>
  </si>
  <si>
    <t>Кузьмин Кирилл Игоревич (ИП)</t>
  </si>
  <si>
    <t>ООО "ВИАРМЕД"</t>
  </si>
  <si>
    <t>ИП СЕРГЕЕНКО АЛЕКСАНДРА ВИКТОРОВНА</t>
  </si>
  <si>
    <t>ДУЛИН ЮРИЙ ВАСИЛЬЕВИЧ (адвокат)</t>
  </si>
  <si>
    <t>СПИРИН СЕРГЕЙ ВИКТОРОВИЧ (ИП)</t>
  </si>
  <si>
    <t>ИП СИНЯПКИН ДАНИЛ РОМАНОВИЧ</t>
  </si>
  <si>
    <t>ИП ХАМАЕВ ЭДГАР РОБЕРТОВИЧ</t>
  </si>
  <si>
    <t>ИП КОРНЕВА ВИКТОРИЯ АНАТОЛЬЕВНА</t>
  </si>
  <si>
    <t>ООО "МИРТЕХ"</t>
  </si>
  <si>
    <t>ОРЕЛ АНДРЕЙ ГЕННАДЬЕВИЧ (ИП)</t>
  </si>
  <si>
    <t>ИП РЕПКИНА ЯНА АНАТОЛЬЕВНА</t>
  </si>
  <si>
    <t>ООО "МИЛК СЕЛЛЕР"</t>
  </si>
  <si>
    <t>ЧАГИНА ЕЛЕНА АНДРЕЕВНА (ИП)</t>
  </si>
  <si>
    <t>ГАЙДАШ ИГОРЬ ЮРЬЕВИЧ (ИП)</t>
  </si>
  <si>
    <t>Жданова Екатерина Юрьевна (ИП)</t>
  </si>
  <si>
    <t>САРГСЯН ГЕГЕЦИК АРАМАИСОВНА</t>
  </si>
  <si>
    <t>ООО "РУМИОН"</t>
  </si>
  <si>
    <t>ООО "ЭСК"</t>
  </si>
  <si>
    <t>ООО "АВТОМАГ"</t>
  </si>
  <si>
    <t>Капенкин Максим Сергеевич (ИП)</t>
  </si>
  <si>
    <t>Холодная Оксана Васильевна (ИП)</t>
  </si>
  <si>
    <t>ООО "ТД ТЕХНО ТРЕЙД"</t>
  </si>
  <si>
    <t>ООО "ИНТРЕЙД"</t>
  </si>
  <si>
    <t>ООО "ВЕРЕСК"</t>
  </si>
  <si>
    <t>ООО "КЛАТЕР"</t>
  </si>
  <si>
    <t>ООО "МАКО"</t>
  </si>
  <si>
    <t>ООО "АТЛАС"</t>
  </si>
  <si>
    <t>КОВАЛЕВ СЕРГЕЙ ДМИТРИЕВИЧ (ИП)</t>
  </si>
  <si>
    <t>ЖУЧКОВ ВЛАДИМИР СЕРГЕЕВИЧ (ИП)</t>
  </si>
  <si>
    <t>Мирзаев Тарлан Шамсаддин оглы (ИП)</t>
  </si>
  <si>
    <t>ТИКУТЬЕВ ЕВГЕНИЙ АЛЕКСАНДРОВИЧ (ИП)</t>
  </si>
  <si>
    <t>ВАРАВА ЕКАТЕРИНА ВИТАЛЬЕВНА (ИП)</t>
  </si>
  <si>
    <t>БОНДАРЕНКО ДАНИИЛ ПАВЛОВИЧ (ИП)</t>
  </si>
  <si>
    <t>ИЛЬИНЫХ ДАНИИЛ СЕРГЕЕВИЧ (ИП)</t>
  </si>
  <si>
    <t>ЗАХАРОВА АЛИНА АЛЕКСЕЕВНА (ИП)</t>
  </si>
  <si>
    <t>ЛЮЛЯ РЕГИНА СЕРГЕЕВНА (ИП)</t>
  </si>
  <si>
    <t>ВАГНЕР ПАВЕЛ ПАВЛОВИЧ (ИП)</t>
  </si>
  <si>
    <t>ЖИТИН АНДРЕЙ НИКОЛАЕВИЧ (ИП)</t>
  </si>
  <si>
    <t>ИП Хисмаев Вадим Салаватович</t>
  </si>
  <si>
    <t>ООО "ЛИДЕР"</t>
  </si>
  <si>
    <t>КУЗЬМИН ВЛАДИСЛАВ ВИТАЛЬЕВИЧ (ИП)</t>
  </si>
  <si>
    <t>ШУЛЬГИНОВА АЛЕКСАНДРА ГЕННАДЬЕВНА (ИП)</t>
  </si>
  <si>
    <t>СТАХАНОВ ВЛАДИМИР ВАСИЛЬЕВИЧ (ИП)</t>
  </si>
  <si>
    <t>ПАНИБРАТЕЦ ИРИНА ВАСИЛЬЕВНА (ИП)</t>
  </si>
  <si>
    <t>ПЛЕСКАЧЕВА КРИСТИНА ВИТАЛЬЕВНА (ИП)</t>
  </si>
  <si>
    <t>МАРКИН АЛЕКСАНДР ВЛАДИМИРОВИЧ (ИП)</t>
  </si>
  <si>
    <t>МОГОЛИВЕЦ АНДРЕЙ СЕРГЕЕВИЧ (ИП)</t>
  </si>
  <si>
    <t>ТУР КАРИНА РОМАНОВНА (ИП)</t>
  </si>
  <si>
    <t>ВАНЬКОВ ДАНИЛА АНДРЕЕВИЧ (ИП)</t>
  </si>
  <si>
    <t>ШИПУТЕВ СЕМЕН МАКСИМОВИЧ (ИП)</t>
  </si>
  <si>
    <t>КУЧЕРЕНКО ДМИТРИЙ ПАВЛОВИЧ (ИП)</t>
  </si>
  <si>
    <t>ОРЛОВА МИРОСЛАВА АЛЕКСЕЕВНА (ИП)</t>
  </si>
  <si>
    <t>СМАЗНЕВ АРТУР ФЕДОРОВИЧ (ИП)</t>
  </si>
  <si>
    <t>Кашенцев Степан Сергеевич (ИП)</t>
  </si>
  <si>
    <t>ПУШИЛИН ВЛАДИСЛАВ ВИТАЛЬЕВИЧ (ИП)</t>
  </si>
  <si>
    <t>ШВЕДОВ СЕРГЕЙ ЮРЬЕВИЧ (ИП)</t>
  </si>
  <si>
    <t>БЕРДНИК АНАСТАСИЯ АЛЕКСАНДРОВНА (ИП)</t>
  </si>
  <si>
    <t>ВОЛОДАРЕЦ ЕКАТЕРИНА ВЯЧЕСЛАВОВНА (ИП)</t>
  </si>
  <si>
    <t>ЧУПИН АЛЕКСЕЙ АНДРЕЕВИЧ (ИП)</t>
  </si>
  <si>
    <t>ЛИТВИНОВ АЛЕКСАНДР ВИКТОРОВИЧ (ИП)</t>
  </si>
  <si>
    <t>ЕМТЫЛЬ НУРДИН РАМАЗАНОВИЧ (ИП)</t>
  </si>
  <si>
    <t>ЛУКЬЯНЕНКО ДАНИЛ КОНСТАНТИНОВИЧ (ИП)</t>
  </si>
  <si>
    <t>УМАРОВ БАХТИЁР САИДОВИЧ (ИП)</t>
  </si>
  <si>
    <t>РОЗНИН АНДРЕЙ ВЛАДИМИРОВИЧ (ИП)</t>
  </si>
  <si>
    <t>БРЮХОВА АЛИНА ВАЛЕРЬЕВНА (ИП)</t>
  </si>
  <si>
    <t>КОМАРОВ ЕГОР НИКОЛАЕВИЧ (ИП)</t>
  </si>
  <si>
    <t>ПАШКОВА АНАСТАСИЯ ЕВГЕНЬЕВНА (ИП)</t>
  </si>
  <si>
    <t>БАСКАКОВА МАРИЯ АЛЕКСАНДРОВНА (ИП)</t>
  </si>
  <si>
    <t>ЗАХАРИЯШ МАКСИМ ВАЛЕРЬЕВИЧ (ИП)</t>
  </si>
  <si>
    <t>МУРЗИН АРТЁМ АЛЕКСАНДРОВИЧ (ИП)</t>
  </si>
  <si>
    <t>АНДРЕЕВ АРТЁМ ВЛАДИМИРОВИЧ (ИП)</t>
  </si>
  <si>
    <t>Брилюк Анна Олеговна (ИП)</t>
  </si>
  <si>
    <t>МИЛОВАНОВ ПАВЕЛ ПЕТРОВИЧ (ИП)</t>
  </si>
  <si>
    <t>ООО "СТИВ"</t>
  </si>
  <si>
    <t>ГОРШКОВ ВЯЧЕСЛАВ ГЕННАДЬЕВИЧ (ИП)</t>
  </si>
  <si>
    <t>ИСМАГИЛОВ РАИЛЬ МУДАРИСОВИЧ (ИП)</t>
  </si>
  <si>
    <t>ООО "РЕМАКС"</t>
  </si>
  <si>
    <t>ООО "БРУМ"</t>
  </si>
  <si>
    <t>ООО "АЛМАКС"</t>
  </si>
  <si>
    <t>ООО "МИО РЕЛ"</t>
  </si>
  <si>
    <t>Полатов Рафаэль Мухабатович (ИП)</t>
  </si>
  <si>
    <t>КОТАРЕВ МИХАИЛ МИХАЙЛОВИЧ (ИП)</t>
  </si>
  <si>
    <t>ООО "РИВЕР "</t>
  </si>
  <si>
    <t>ВОЛКОВ РОМАН АЛЕКСАНДРОВИЧ (ИП)</t>
  </si>
  <si>
    <t>ООО "ХИМПРОДУКТ ПЛЮС"</t>
  </si>
  <si>
    <t>ООО "ДОМГАРД"</t>
  </si>
  <si>
    <t>ООО "КИМЕКС"</t>
  </si>
  <si>
    <t>ООО "ВАРТА"</t>
  </si>
  <si>
    <t>ООО "БЕРГАЛ"</t>
  </si>
  <si>
    <t>ООО "СИТИСТРОЙ"</t>
  </si>
  <si>
    <t>МАРКОВ КОНСТАНТИН ИВАНОВИЧ (ИП)</t>
  </si>
  <si>
    <t>ООО "КОРУНД"</t>
  </si>
  <si>
    <t>ООО "ГБК"</t>
  </si>
  <si>
    <t>ФРОЛОВ АЛЕКСЕЙ ЕГОРОВИЧ (ИП)</t>
  </si>
  <si>
    <t>Григоркин Денис Вячеславович (ИП)</t>
  </si>
  <si>
    <t>ИП ВОРОБЬЕВ
ДМИТРИЙ ВЛАДИМИРОВИЧ</t>
  </si>
  <si>
    <t>ООО "ИНТАЛ"</t>
  </si>
  <si>
    <t>ООО "СТРОЙПАРТНЁР"</t>
  </si>
  <si>
    <t>ГРИЩУК ЛИЛИЯ АЛЕКСАНДРОВНА</t>
  </si>
  <si>
    <t>ООО "ТПГ СПЕЦИНСТРУМЕНТ"</t>
  </si>
  <si>
    <t>ООО "ИКАР"</t>
  </si>
  <si>
    <t>Манохин Алексей Владимирович (ИП)</t>
  </si>
  <si>
    <t>Рамонко Владимир Петрович (ИП)</t>
  </si>
  <si>
    <t>БАРДОШ БОГДАН ВАЛЕРЬЕВИЧ (ИП)</t>
  </si>
  <si>
    <t>ООО "СТАНД"</t>
  </si>
  <si>
    <t>ООО "ПРОМСТРОЙКОМПЛЕКТ"</t>
  </si>
  <si>
    <t>ЗЕМЛЯНУХИН ГЕННАДИЙ СУРЕНОВИЧ (ИП)</t>
  </si>
  <si>
    <t>ООО "ТОРГОПТСИСТЕМА"</t>
  </si>
  <si>
    <t>ООО "МОДЕРН"</t>
  </si>
  <si>
    <t>ЛЕГАРЕВ АНАТОЛИЙ ВЛАДИМИРОВИЧ (ИП)</t>
  </si>
  <si>
    <t>КАЗАНЦЕВ ВЯЧЕСЛАВ ЕВГЕНЬЕВИЧ</t>
  </si>
  <si>
    <t>ИП ЛЯМКИНА ОЛЬГА НИКОЛАЕВНА</t>
  </si>
  <si>
    <t>ПУПКОВ АНДРЕЙ СЕРГЕЕВИЧ (ИП)</t>
  </si>
  <si>
    <t>МАКОВЧИК НИКОЛАЙ НИКОЛАЕВИЧ (ИП)</t>
  </si>
  <si>
    <t>ИП ВОЕВОДИНА ЕЛЕНА ИГОРЕВНА</t>
  </si>
  <si>
    <t>КОМАРОВ МАКСИМ ВИКТОРОВИЧ (ИП)</t>
  </si>
  <si>
    <t>ООО "ФИНПРОММАРКЕТ-XXI"</t>
  </si>
  <si>
    <t>ООО "МАКСИМ"</t>
  </si>
  <si>
    <t>Алискандаров Руслан Муса оглы (ИП)</t>
  </si>
  <si>
    <t>АНДРЕЕВ ГРИГОРИЙ ВАСИЛЬЕВИЧ (ИП)</t>
  </si>
  <si>
    <t>ТАКАНАЕВА ЭЛЬМИРА ИЛЬГИЗОВНА (ИП)</t>
  </si>
  <si>
    <t>ООО "РЕКВЕСТ"</t>
  </si>
  <si>
    <t>КОЗЛОВ ВЛАДИМИР НИКИФОРОВИЧ (ИП)</t>
  </si>
  <si>
    <t>ООО "АВТООТРЯД"</t>
  </si>
  <si>
    <t>ООО "ВЕКТОР ПРОМ"</t>
  </si>
  <si>
    <t>Вишняков Артём Сергеевич (ИП)</t>
  </si>
  <si>
    <t>ЧЕРНЫШОВ ВЛАДИМИР РОМАНОВИЧ (ИП)</t>
  </si>
  <si>
    <t>ООО "ФОРУМ"</t>
  </si>
  <si>
    <t>ОРЛОВ АЛЕКСАНДР ВЯЧЕСЛАВОВИЧ (ИП)</t>
  </si>
  <si>
    <t>ГЛОБЕЛЬЧЕНКО ОЛЬГА ВЯЧЕСЛАВОВНА (ИП)</t>
  </si>
  <si>
    <t>Затонский Антон Альбертович (ИП)</t>
  </si>
  <si>
    <t>МЫЛЬНИКОВА ЕЛЕНА ВЛАДИМИРОВНА (ИП)</t>
  </si>
  <si>
    <t>МАШАРОВ СЕРГЕЙ ВАЛЕНТИНОВИЧ (ИП)</t>
  </si>
  <si>
    <t>ООО "АКВАРИУМ"</t>
  </si>
  <si>
    <t>АО "ВИШ ХОУМ"</t>
  </si>
  <si>
    <t>МАМИЕВ МУРАТ МУХАМЕДОВИЧ (ИП)</t>
  </si>
  <si>
    <t>ШИМАНСКАЯ АНАСТАСИЯ ВИКТОРОВНА (ИП)</t>
  </si>
  <si>
    <t>ЗАИКИН КИРИЛЛ РУСЛАНОВИЧ (ИП)</t>
  </si>
  <si>
    <t>Рыжова Елена Борисовна (ИП)</t>
  </si>
  <si>
    <t>ООО "КРОНОКС-Н"</t>
  </si>
  <si>
    <t>ООО "СТРОЙ-ПАРТНЁР"</t>
  </si>
  <si>
    <t>ООО "МАГНАТЕК"</t>
  </si>
  <si>
    <t>ООО "АЛЬЯНС-СТРОЙ"</t>
  </si>
  <si>
    <t>Гатаулин Шакир Зуфарович (ИП)</t>
  </si>
  <si>
    <t>ПОПКОВ СЕРГЕЙ ВЛАДИМИРОВИЧ (ИП)</t>
  </si>
  <si>
    <t>ООО "КЛИНСЕРВИС"</t>
  </si>
  <si>
    <t>ООО "МОЙ КУРОРТ"</t>
  </si>
  <si>
    <t>Щебетун Ольга Евгеньевна (ИП)</t>
  </si>
  <si>
    <t>Гуллакян Леонид Ваагнович (ИП)</t>
  </si>
  <si>
    <t>СТАРОСТИН АРТЕМ АЛЕКСАНДРОВИЧ (ИП)</t>
  </si>
  <si>
    <t>ООО "ТИ-ТУЛС"</t>
  </si>
  <si>
    <t>СЕМЕНЧЕНКО СЕРГЕЙ СЕРГЕЕВИЧ (ИП)</t>
  </si>
  <si>
    <t>ООО "МИГ"</t>
  </si>
  <si>
    <t>ООО "ЭТАЛОН-12"</t>
  </si>
  <si>
    <t>ООО "РЭММИ"</t>
  </si>
  <si>
    <t>ООО "РЕГИОНАЛЬНЫЕ ПЕРЕВОЗКИ"</t>
  </si>
  <si>
    <t>ООО "СМК"</t>
  </si>
  <si>
    <t>АФАНАСЕНКО СЕРГЕЙ ДАНИЛОВИЧ (ИП)</t>
  </si>
  <si>
    <t>ООО "ПРИЗМА"</t>
  </si>
  <si>
    <t>ГОНЧАРОВ БОРИС ВАЛЕРЬЕВИЧ (ИП)</t>
  </si>
  <si>
    <t>ИП БЫЛОВ ИГОРЬ АЛЕКСАНДРОВИЧ</t>
  </si>
  <si>
    <t>ИП ФИЛИППОВА ОКСАНА ДЕНИСОВНА</t>
  </si>
  <si>
    <t>ПАВЛОВ ДЕНИС АРКАДЬЕВИЧ (ИП)</t>
  </si>
  <si>
    <t>ИП ГРИЩЕНКО СЕРГЕЙ ИГОРЕВИЧ</t>
  </si>
  <si>
    <t>ИП ЯКОВЛЕВА ВИКТОРИЯ АНДРЕЕВНА</t>
  </si>
  <si>
    <t>ИП ДАНЯЕВ СЕРГЕЙ НИКОЛАЕВИЧ</t>
  </si>
  <si>
    <t>ООО "Либерти"</t>
  </si>
  <si>
    <t>АЗИМОВ ДАНИЁРБЕК ХАКИМЖАНОВИЧ (ИП)</t>
  </si>
  <si>
    <t>ИП ХАТЛАМАДЖИЯН САРКИС САРКИСОВИЧ</t>
  </si>
  <si>
    <t>ИП БАБИЧЕВ КИРИЛЛ АНДРЕЕВИЧ</t>
  </si>
  <si>
    <t>ИП ВАЩЕНКО НИКИТА ВЯЧЕСЛАВОВИЧ</t>
  </si>
  <si>
    <t>ООО "ПРЕМИУМ МИКС"</t>
  </si>
  <si>
    <t>МУРАДОВ АГАДИН ГАШАМ ОГЛЫ (ИП)</t>
  </si>
  <si>
    <t>Максимов Дмитрий Вячеславович (ИП)</t>
  </si>
  <si>
    <t>ИП ТАТАРНИКОВ РУСЛАН ЭДУАРДОВИЧ</t>
  </si>
  <si>
    <t>ООО "ОЛИВИН"</t>
  </si>
  <si>
    <t>ООО "ОКЕАН САНСАРЫ"</t>
  </si>
  <si>
    <t>ШОЛОХОВ ЕГОР КОНСТАНТИНОВИЧ</t>
  </si>
  <si>
    <t>ООО "ПОДСОЛНУХ"</t>
  </si>
  <si>
    <t>БУРЕНКО АННА СЕРГЕЕВНА</t>
  </si>
  <si>
    <t>НАВЕСКИН ЮРИЙ НИКОЛАЕВИЧ (ИП)</t>
  </si>
  <si>
    <t>ООО "КАЛУЖСКИЕ ИНСТРУМЕНТАЛЬНЫЕ ТЕХНОЛОГИИ"</t>
  </si>
  <si>
    <t>Козюберда Илья Игоревич (ИП)</t>
  </si>
  <si>
    <t>Ишимова Туганай Хусаевна (ИП)</t>
  </si>
  <si>
    <t>КОЛЮБИН АЛЕКСЕЙ ВЛАДИМИРОВИЧ (ИП)</t>
  </si>
  <si>
    <t>ШУЛАКОВ ТИМУР ВЛАДИМИРОВИЧ (ИП)</t>
  </si>
  <si>
    <t>ШИШОВ ОЛЕГ ВЛАДИМИРОВИЧ (ИП)</t>
  </si>
  <si>
    <t>МАСКАЕВА ГАЛИНА АЛЕКСАНДРОВНА (ИП)</t>
  </si>
  <si>
    <t>ЕГОРОВА ДАРИНА ДМИТРИЕВНА (ИП)</t>
  </si>
  <si>
    <t>КОРЯГИНА АЛЕНА ВЯЧЕСЛАВОВНА (ИП)</t>
  </si>
  <si>
    <t>ООО "ТЕХКРАНМОНТАЖ"</t>
  </si>
  <si>
    <t>ОГЛЫ МАЛИНА ВИКТОРОВНА (ИП)</t>
  </si>
  <si>
    <t>ПЕРФИЛОВ РУСТАМ АСАТОВИЧ (ИП)</t>
  </si>
  <si>
    <t>САЯПИНА ЛЮБОВЬ АЛЕКСАНДРОВНА (ИП)</t>
  </si>
  <si>
    <t>НЕМКОВ СЕРГЕЙ ВЛАДИМИРОВИЧ (ИП)</t>
  </si>
  <si>
    <t>БУРНЯШЕВА ЮЛИЯ СЕРГЕЕВНА (ИП)</t>
  </si>
  <si>
    <t>СТЕПАНОВА ОЛЬГА ЮРЬЕВНА (ИП)</t>
  </si>
  <si>
    <t>КОКОРЫШКИНА ВЕРОНИКА РОМАНОВНА (ИП)</t>
  </si>
  <si>
    <t>ООО "БЕТА-МАРКЕТИНГ"</t>
  </si>
  <si>
    <t>ООО ГК "ЛОГТРЕЙД"</t>
  </si>
  <si>
    <t>ООО "КВАРТА"</t>
  </si>
  <si>
    <t>ООО "АРХИМЕД"</t>
  </si>
  <si>
    <t>ООО "ФОВИУС"</t>
  </si>
  <si>
    <t>ИП ЗИМИН ВИКТОР ЭДУАРДОВИЧ</t>
  </si>
  <si>
    <t>ООО "АТЛАС ГРУПП"</t>
  </si>
  <si>
    <t>АНДРЕЕВ ГЛЕБ АЛЕКСЕЕВИЧ (ИП)</t>
  </si>
  <si>
    <t>ПАНИКАРОВСКИХ ВЛАДИСЛАВ ОЛЕГОВИЧ (ИП)</t>
  </si>
  <si>
    <t>ООО "НОТРОНИКС"</t>
  </si>
  <si>
    <t>МИЛЬБЕРГЕР АНТОН АЛЕКСЕЕВИЧ (ИП)</t>
  </si>
  <si>
    <t>Габдурахманова Эльвира Хабировна (ИП)</t>
  </si>
  <si>
    <t>БОЧАРОВА ВЕРОНИКА СЕРГЕЕВНА (ИП)</t>
  </si>
  <si>
    <t>ИП КАСЬЯНОВА АННА АНАТОЛЬЕВНА</t>
  </si>
  <si>
    <t>ИП Леонтьев Данил Джамбулович</t>
  </si>
  <si>
    <t>ИП БОНДАРЕНКО ЕВГЕНИЙ АЛЕКСАНДРОВИЧ</t>
  </si>
  <si>
    <t>ИП ДЗУКГОЕВ СОСЛАН ГАВРИЛОВИЧ</t>
  </si>
  <si>
    <t>КАШИН ВАСИЛИЙ НИКОЛАЕВИЧ</t>
  </si>
  <si>
    <t>ООО "ГЕРЦ"</t>
  </si>
  <si>
    <t>ООО "ТЕКПОСТСНАБ"</t>
  </si>
  <si>
    <t>ЕРМАКОВ АЛЕКСАНДР ДМИТРИЕВИЧ (ИП)</t>
  </si>
  <si>
    <t>ЩУКИНА КРИСТИНА ОЛЕГОВНА</t>
  </si>
  <si>
    <t>ОСИПОВ НИКОЛАЙ ВЛАДИМИРОВИЧ (ИП)</t>
  </si>
  <si>
    <t>Зинкевич Игорь Михайлович (ИП)</t>
  </si>
  <si>
    <t>МАНЫЛОВ РУСТАМ БАХРОМОВИЧ (ИП)</t>
  </si>
  <si>
    <t>ООО "РИЧЧИ"</t>
  </si>
  <si>
    <t>ООО "МАКСВЕЛ"</t>
  </si>
  <si>
    <t>ШИШУЛИНА ТАТЬЯНА АЛЕКСАНДРОВНА (ИП)</t>
  </si>
  <si>
    <t>Уральский Андрей Иванович (ИП)</t>
  </si>
  <si>
    <t>АЛЕТУРОВИЧ ТИМУР ИГОРЕВИЧ (ИП)</t>
  </si>
  <si>
    <t>ФЕДОТОВ ДАНИЛ АНАТОЛЬЕВИЧ (ИП)</t>
  </si>
  <si>
    <t>БАРКАРЬ ДАНИЛ ВАСИЛЬЕВИЧ (ИП)</t>
  </si>
  <si>
    <t>ООО "ПАНДОРА"</t>
  </si>
  <si>
    <t>ЧЕРЕМИСКИНА МАРИНА АНАТОЛЬЕВНА (ИП)</t>
  </si>
  <si>
    <t>ОКУНЕВ НИКИТА ВАСИЛЬЕВИЧ (ИП)</t>
  </si>
  <si>
    <t>ГРИБ ДМИТРИЙ АНАТОЛЬЕВИЧ (ИП)</t>
  </si>
  <si>
    <t>ООО "П.С.В."</t>
  </si>
  <si>
    <t>КАЗАНЦЕВ АЛЕКСАНДР АЛЕКСАНДРОВИЧ (ИП)</t>
  </si>
  <si>
    <t>ЗАХАРОВ ЛЕОНИД СЕРГЕЕВИЧ (ИП)</t>
  </si>
  <si>
    <t>ЛУКАШЕНКО ОЛЕГ ВЛАДИМИРОВИЧ (ИП)</t>
  </si>
  <si>
    <t>ТОРОП МАКСИМ АЛЕКСЕЕВИЧ (ИП)</t>
  </si>
  <si>
    <t>ДРУЖИНИНА ТАТЬЯНА СЕРГЕЕВНА (ИП)</t>
  </si>
  <si>
    <t>ООО "КРАТОС"</t>
  </si>
  <si>
    <t>ФЕДОРОВ ГЕОРГИЙ ГЕННАДЬЕВИЧ (ИП)</t>
  </si>
  <si>
    <t>ООО "Березка"</t>
  </si>
  <si>
    <t>ООО "Трио"</t>
  </si>
  <si>
    <t>ЛИХАЧЕВ ИВАН НИКОЛАЕВИЧ (ИП)</t>
  </si>
  <si>
    <t>ОСТРОЖИНСКАЯ ИННА ХАДЖИ-ИБРАГИМОВНА (ИП)</t>
  </si>
  <si>
    <t>ООО "АНКОР"</t>
  </si>
  <si>
    <t>ООО "МАГИСТРАЛЬ"</t>
  </si>
  <si>
    <t>ООО "ЗИОН"</t>
  </si>
  <si>
    <t>ООО "ТРИУМФПРО"</t>
  </si>
  <si>
    <t>ООО "СЫРНЫЙ СКЛАД"</t>
  </si>
  <si>
    <t>Воробьева Галина Евгеньевна (ИП)</t>
  </si>
  <si>
    <t>ООО "ЭрДми"</t>
  </si>
  <si>
    <t>Шаронов Владимир Вячеславович (ИП)</t>
  </si>
  <si>
    <t>ООО "ЭКО-СТРОЙ"</t>
  </si>
  <si>
    <t>ООО "ПРАКТИК-СТРОЙ"</t>
  </si>
  <si>
    <t>Караневский Сергей Леонидович (ИП)</t>
  </si>
  <si>
    <t>МОРОЗОВ АНДРЕЙ ЭДУАРДОВИЧ (ИП)</t>
  </si>
  <si>
    <t>ОБРУБОВА ОКСАНА ВИКТОРОВНА (ИП)</t>
  </si>
  <si>
    <t>ООО "РОККИ"</t>
  </si>
  <si>
    <t>ООО "ЖЭУ"</t>
  </si>
  <si>
    <t>Ефимов Александр Михайлович (ИП)</t>
  </si>
  <si>
    <t>ООО "ЛЮКС-АРМ"</t>
  </si>
  <si>
    <t>МИРЗОЯН СВЕТЛАНА ЮРЬЕВНА (ИП)</t>
  </si>
  <si>
    <t>ООО "ГРИНПАРК"</t>
  </si>
  <si>
    <t>ИП ПОДЧУВАЛОВА НАТАЛИЯ КОНСТАНТИНОВНА</t>
  </si>
  <si>
    <t>ООО ЦИТ "АВЕРС"</t>
  </si>
  <si>
    <t>КОРЧАГИНА ВЕРА ВЛАДИМИРОВНА (ИП)</t>
  </si>
  <si>
    <t>ШИЛОВА СВЕТЛАНА АЛЕКСАНДРОВНА (ИП)</t>
  </si>
  <si>
    <t>ИП Осипова Виктория Витальевна</t>
  </si>
  <si>
    <t>ИП МИРЗОШОЕВ ДАНИЛ ДУШАНБЕЕВИЧ</t>
  </si>
  <si>
    <t>ИП Асланян Виктория Сергеевна</t>
  </si>
  <si>
    <t>ООО "СТОКМАН"</t>
  </si>
  <si>
    <t>КОРЕНЯКИНА ЯНА АНАТОЛЬЕВНА (ИП)</t>
  </si>
  <si>
    <t>АНДРОНОВА ВАЛЕРИЯ АНДРЕЕВНА (ИП)</t>
  </si>
  <si>
    <t>ООО "КЛУБНИЧНАЯ ФЕРМА ДАРЬЯ"</t>
  </si>
  <si>
    <t>ООО "МИСТРАЛЬ"</t>
  </si>
  <si>
    <t>КОДЗОКОВА МАДИНА ЗАМИРОВНА</t>
  </si>
  <si>
    <t>ООО "ПЛЕЯДА"</t>
  </si>
  <si>
    <t>ООО "АРБОЛИТ-СТРОЙ"</t>
  </si>
  <si>
    <t>АНКУДИНОВ АЛЕКСАНДР ИГОРЕВИЧ (ИП)</t>
  </si>
  <si>
    <t>АРНАУТОВ ИГОРЬ МИХАЙЛОВИЧ (ИП)</t>
  </si>
  <si>
    <t>ООО "АДМИРАЛ К"</t>
  </si>
  <si>
    <t>ООО "РСА-ПОЛИМЕР"</t>
  </si>
  <si>
    <t>ИП АМЕЛЬЧЕНКО ВЛАДИСЛАВ АНДРЕЕВИЧ</t>
  </si>
  <si>
    <t>ПЕНКИН СЕРГЕЙ НИКОЛАЕВИЧ (ИП)</t>
  </si>
  <si>
    <t>ООО "ВСС"</t>
  </si>
  <si>
    <t>ООО "ГЕФЕСТ-СВ"</t>
  </si>
  <si>
    <t>Гришин Евгений Игоревич (ИП)</t>
  </si>
  <si>
    <t>ООО "ГОФР"</t>
  </si>
  <si>
    <t>Онищенко Олег Александрович (ИП)</t>
  </si>
  <si>
    <t>РУБАЙЛОВ АНДРЕЙ СТАНИСЛАВОВИЧ (ИП)</t>
  </si>
  <si>
    <t>ООО "АРМАТА"</t>
  </si>
  <si>
    <t>ПЕТРОВА МАРИНА ВИКТОРОВНА (ИП)</t>
  </si>
  <si>
    <t>ООО "СТРОЙ-СИСТЕМА"</t>
  </si>
  <si>
    <t>ООО "АРТЕБО"</t>
  </si>
  <si>
    <t>ПАНОВ ИЛЬЯ ДЕНИСОВИЧ (ИП)</t>
  </si>
  <si>
    <t>ООО "ГУД ИВЕНТС"</t>
  </si>
  <si>
    <t>ООО "СТАНДАРТСИТИ"</t>
  </si>
  <si>
    <t>ГУПАЛО ВЛАДИСЛАВ ДМИТРИЕВИЧ (ИП)</t>
  </si>
  <si>
    <t>ООО "ИНВЕСТТЕХ"</t>
  </si>
  <si>
    <t>ИП ПАВИН ДАНИЛА АЛЕКСАНДРОВИЧ</t>
  </si>
  <si>
    <t>АМАНОВ КАЙРАТ МАКСАТБЕКОВИЧ (ИП)</t>
  </si>
  <si>
    <t>ХУСНУТДИНОВА КСЕНИЯ ОЛЕГОВНА (ИП)</t>
  </si>
  <si>
    <t>ООО "КраСур"</t>
  </si>
  <si>
    <t>Жданова Ирина Владимировна (ИП)</t>
  </si>
  <si>
    <t>ООО"АТТИКА"</t>
  </si>
  <si>
    <t>ИП Ристасько Братиян Гогович</t>
  </si>
  <si>
    <t>ИП Варфоломеева Наталья Эдуардовна</t>
  </si>
  <si>
    <t>Могила Кристина Сергеевна (ИП)</t>
  </si>
  <si>
    <t>ООО "ОЛИМП-М"</t>
  </si>
  <si>
    <t>АРАПОВ ИВАН АНДРЕЕВИЧ (ИП)</t>
  </si>
  <si>
    <t>ООО"АНТЕЙ"</t>
  </si>
  <si>
    <t>ООО "ФИЛЛ-СЕРВИС"</t>
  </si>
  <si>
    <t>ЕВСИН СЕРГЕЙ ВЛАДИМИРОВИЧ (ИП)</t>
  </si>
  <si>
    <t>ЖЕЛНИНА ОЛЬГА НИКОЛАЕВНА (ИП)</t>
  </si>
  <si>
    <t>ИП ЗИНКЕВИЧ АЛЕКСАНДР ДМИТРИЕВИЧ</t>
  </si>
  <si>
    <t>ХОХЛАЧЕВ ЕВГЕНИЙ ВЛАДИМИРОВИЧ (ИП)</t>
  </si>
  <si>
    <t>САЛИМОВА НУБАР ГЮЛЬМАМЕД КЫЗИ</t>
  </si>
  <si>
    <t>МОСИНА ПОЛИНА ГРИГОРЬЕВНА (ИП)</t>
  </si>
  <si>
    <t>ООО "АРТ"</t>
  </si>
  <si>
    <t>ООО "АВТ"</t>
  </si>
  <si>
    <t>ТАРАСОВ ИГОРЬ ВАСИЛЬЕВИЧ (ИП)</t>
  </si>
  <si>
    <t>Никитина Александра Александровна (ИП)</t>
  </si>
  <si>
    <t>ООО "АРКАДА-С"</t>
  </si>
  <si>
    <t>ООО "БЛОКЧЕЙН ИННОВЕЙШН"</t>
  </si>
  <si>
    <t>ООО "МАСЛА"</t>
  </si>
  <si>
    <t>ЗАПОЛЬСКИЙ АНДРЕЙ ЮРЬЕВИЧ (ИП)</t>
  </si>
  <si>
    <t>ООО "ПЕРВАЯ СК"</t>
  </si>
  <si>
    <t>ООО "АКСТРОЙ"</t>
  </si>
  <si>
    <t>РАСУЛОВ ХАМИД АНВАРОВИЧ (ИП)</t>
  </si>
  <si>
    <t>ООО "Классик Альфа+"</t>
  </si>
  <si>
    <t>ООО "ТСП "Периметр"</t>
  </si>
  <si>
    <t>ООО "ЭЛЬФ КЛАССИК"</t>
  </si>
  <si>
    <t>КАМДИН АЛЕКСАНДР НИКОЛАЕВИЧ (ИП)</t>
  </si>
  <si>
    <t>ООО "СЕДА"</t>
  </si>
  <si>
    <t>Бублик Юлий Валерьевич (ИП)</t>
  </si>
  <si>
    <t>ООО "АЛУКАРД"</t>
  </si>
  <si>
    <t>ООО "ТЕХПРОЕКТ"</t>
  </si>
  <si>
    <t>ООО "ПАРНАС"</t>
  </si>
  <si>
    <t>ООО "СК ПАРТНЁР"</t>
  </si>
  <si>
    <t>ООО "ТЕВА-ГРУПП"</t>
  </si>
  <si>
    <t>ООО "ИНДЕСТРА"</t>
  </si>
  <si>
    <t>МУШЕГЯН АРАМ РУБЕНОВИЧ</t>
  </si>
  <si>
    <t>КОЛГАНОВ РОМАН ЮРЬЕВИЧ (ИП)</t>
  </si>
  <si>
    <t>ООО "АРАМАЗД"</t>
  </si>
  <si>
    <t>ПАВЛОВ НИКИТА АЛЕКСАНДРОВИЧ (ИП)</t>
  </si>
  <si>
    <t>ООО "ФРИЗАЙН"</t>
  </si>
  <si>
    <t>ООО "ТИСОН"</t>
  </si>
  <si>
    <t>ООО "АРОНИКА"</t>
  </si>
  <si>
    <t>ООО "ИНТРАСТ"</t>
  </si>
  <si>
    <t>Лутовинова Ольга Александровна (ИП)</t>
  </si>
  <si>
    <t>ООО "ВЕССТСТРОЙ"</t>
  </si>
  <si>
    <t>ПОЖИДАЕВА МАРИЯ АНДРЕЕВНА (ИП)</t>
  </si>
  <si>
    <t>ООО "КОНСТАНТА"</t>
  </si>
  <si>
    <t>КУРТ МАРИЯ АЛЕКСАНДРОВНА</t>
  </si>
  <si>
    <t>ПАНАСЕНКО КСЕНИЯ АРТЕМОВНА (ИП)</t>
  </si>
  <si>
    <t>СИДЕЛЬНИКОВА ЕЛЕНА СЕРГЕЕВНА (ИП)</t>
  </si>
  <si>
    <t>МАНИЛОВА ВАРВАРА НИКОЛАЕВНА (ИП)</t>
  </si>
  <si>
    <t>ООО "ЗИНТЕР"</t>
  </si>
  <si>
    <t>МАСЛЕННИКОВ ДЕНИС ВАЛЕРЬЕВИЧ (ИП)</t>
  </si>
  <si>
    <t>ШИРЯЕВ РИНАЗ ИЛЬНУРОВИЧ (ИП)</t>
  </si>
  <si>
    <t>ДЕМЕНТЬЕВ АЛЕКСАНДР ВЯЧЕСЛАВОВИЧ (ИП)</t>
  </si>
  <si>
    <t>БАРАНОВА ЯНА СТАНИСЛАВОВНА (ИП)</t>
  </si>
  <si>
    <t>ПИРОГОВА ЕЛЕНА ДМИТРИЕВНА (ИП)</t>
  </si>
  <si>
    <t>ИП МАЛЫШЕНКО ОКСАНА АЛЕКСЕЕВНА</t>
  </si>
  <si>
    <t>ИП МЫЛЬНИКОВА ТАТЬЯНА ПЕТРОВНА</t>
  </si>
  <si>
    <t>РЫБАКОВА ЭЛЬВИРА САДЫГОВНА (ИП)</t>
  </si>
  <si>
    <t>ООО "УЛЬТРА"</t>
  </si>
  <si>
    <t>СТЕПАНОВА ЖАННА ВАЛЕРЬЕВНА (ИП)</t>
  </si>
  <si>
    <t>АБАЕВА НАЙЛЯ ТАЛГАТОВНА (ИП)</t>
  </si>
  <si>
    <t>ООО "Вектор"</t>
  </si>
  <si>
    <t>Дерябин Вячеслав Михайлович (ИП)</t>
  </si>
  <si>
    <t>ХАМЕТОВ РОДИОН РОБЕРТОВИЧ (ИП)</t>
  </si>
  <si>
    <t>ЖУРАВЛЕВ ТИМУР БАХТИЯРОВИЧ (ИП)</t>
  </si>
  <si>
    <t>РЯЗАНЦЕВА АННА АЛЕКСАНДРОВНА (ИП)</t>
  </si>
  <si>
    <t>ООО "АБРИС "</t>
  </si>
  <si>
    <t>ЛОЖЕНИЦЫНА АННА ВЛАДИМИРОВНА (ИП)</t>
  </si>
  <si>
    <t>ПАВЛЕНКО СЕРГЕЙ ИОННОВИЧ (ИП)</t>
  </si>
  <si>
    <t>ООО "АРСЕНАЛ"</t>
  </si>
  <si>
    <t>ТСЖ №7 АО "Курганмашзавод"</t>
  </si>
  <si>
    <t>КУЗИНА ОЛЬГА ВИТАЛЬЕВНА (ИП)</t>
  </si>
  <si>
    <t>ООО "СТРОЙКОМПЛЕКС"</t>
  </si>
  <si>
    <t>ООО "НОВЫЕ ТЕХНОЛОГИИ"</t>
  </si>
  <si>
    <t>ООО "РЕСТО"</t>
  </si>
  <si>
    <t>ООО "ТЕХНОЭКСПЕРТ"</t>
  </si>
  <si>
    <t>Фролова Светлана Геннадьевна (ИП)</t>
  </si>
  <si>
    <t>КОЗЫРЕВ МАКСИМ ЮРЬЕВИЧ (ИП)</t>
  </si>
  <si>
    <t>УСЕНКО АННА СЕРГЕЕВНА (ИП)</t>
  </si>
  <si>
    <t>ООО Компания "Русшина-Инвест"</t>
  </si>
  <si>
    <t>ООО СК "БАЙЛЫК"</t>
  </si>
  <si>
    <t>ООО "БРАЙС"</t>
  </si>
  <si>
    <t>ООО "КОНТИС"</t>
  </si>
  <si>
    <t>ООО "ШБС"</t>
  </si>
  <si>
    <t>ООО "ПРОФРЕШЕНИЕ"</t>
  </si>
  <si>
    <t>ООО "МАКС ПЛЮС"</t>
  </si>
  <si>
    <t>ООО "ИНРАЙТ"</t>
  </si>
  <si>
    <t>РУМЯНЦЕВ РАДИСЛАВ АЛЕКСАНДРОВИЧ</t>
  </si>
  <si>
    <t>Шатов Станислав Николаевич (ИП)</t>
  </si>
  <si>
    <t>Гурьянов Виталий Александрович (ИП)</t>
  </si>
  <si>
    <t>ООО "ФУД ТРЕЙД"</t>
  </si>
  <si>
    <t>ООО "ЛОГИТЕК СЕРВИС"</t>
  </si>
  <si>
    <t>Глазков Евгений Владимирович (ИП)</t>
  </si>
  <si>
    <t>СУББОТИН АЛЕКСАНДР ИГОРЕВИЧ (ИП)</t>
  </si>
  <si>
    <t>ИП Ефанов Василий Валентинович</t>
  </si>
  <si>
    <t>ООО ТЕХНОЛОГИИ СЕРВИСА</t>
  </si>
  <si>
    <t>ООО "АВТОЛАЙН"</t>
  </si>
  <si>
    <t>Еприкян Николай Аршакович (ИП)</t>
  </si>
  <si>
    <t>ООО "ПРЕКРАСНАЯ ЗЕЛЁНАЯ"</t>
  </si>
  <si>
    <t>Матковская Александра Вадимовна (ИП)</t>
  </si>
  <si>
    <t>ООО "КУДИНОВСКИЙ ТРУБНЫЙ ЗАВОД"</t>
  </si>
  <si>
    <t>ИП РУСАКОВ ДЕНИС РОМАНОВИЧ</t>
  </si>
  <si>
    <t>ИП БЕЛОВ АРТЕМ АЛЕКСАНДРОВИЧ</t>
  </si>
  <si>
    <t>ИП ПУЗАНОВ ВЛАДИСЛАВ АНАТОЛЬЕВИЧ</t>
  </si>
  <si>
    <t>ООО "КАРМИАН"</t>
  </si>
  <si>
    <t>КОНЬШИНА НАТАЛЬЯ ЭДУАРДОВНА (ИП)</t>
  </si>
  <si>
    <t>ОВЧИННИКОВ АЛЕКСАНДР КОНСТАНТИНОВИЧ (ИП)</t>
  </si>
  <si>
    <t>Константинова Роза Серафимовна (ИП)</t>
  </si>
  <si>
    <t>ООО "СТРОЙХАУС74"</t>
  </si>
  <si>
    <t>ООО "АБСОЛЮТ"</t>
  </si>
  <si>
    <t>Воробьев Александр Александрович (ИП)</t>
  </si>
  <si>
    <t>НОРИНСКИЙ НИКИТА СЕРГЕЕВИЧ (ИП)</t>
  </si>
  <si>
    <t>ЗАРЕЕВ НИКИТА НИКОЛАЕВИЧ (ИП)</t>
  </si>
  <si>
    <t>БИДУЛИН ОЛЕГ ИГОРЕВИЧ (ИП)</t>
  </si>
  <si>
    <t>ООО "КОМСЕРВИС"</t>
  </si>
  <si>
    <t>МЕХТИЕВА ГУЛНАРА САБИР КЫЗЫ (ИП)</t>
  </si>
  <si>
    <t>ООО "ЗЕЛЁНЫЙ САД"</t>
  </si>
  <si>
    <t>БОРИСОВА ТАТЬЯНА АЛЕКСАНДРОВНА (ИП)</t>
  </si>
  <si>
    <t>Кононов Константин Владимирович (ИП)</t>
  </si>
  <si>
    <t>ПРИХОД В ЧЕСТЬ РОЖДЕСТВА ПРОРОКА ИОАННА ПРЕДТЕЧИ В Д. КОМЛЕВО</t>
  </si>
  <si>
    <t>АХМЕРОВ ВЛАДИСЛАВ РУСТАМОВИЧ (ИП)</t>
  </si>
  <si>
    <t>Коноплева Вероника Анатольевна (ИП)</t>
  </si>
  <si>
    <t>ЛАБУТИН ДАНИИЛ НИКОЛАЕВИЧ (ИП)</t>
  </si>
  <si>
    <t>ПУГАЧЕВ ЕВГЕНИЙ ВЛАДИСЛАВОВИЧ (ИП)</t>
  </si>
  <si>
    <t>ХАРИТОНОВА АНАСТАСИЯ АНДРЕЕВНА (ИП)</t>
  </si>
  <si>
    <t>ФЕДЧУН АЛЕКСАНДР АЛЕКСАНДРОВИЧ (ИП)</t>
  </si>
  <si>
    <t>МЫСАК СЕРГЕЙ СЕРГЕЕВИЧ (ИП)</t>
  </si>
  <si>
    <t>АКУЛОВА ЮЛИЯ АНАТОЛЬЕВНА (ИП)</t>
  </si>
  <si>
    <t>МУРАШОВА ЕКАТЕРИНА АНДРЕЕВНА (ИП)</t>
  </si>
  <si>
    <t>КЛЕПИКОВА КАРИНА АЛЕКСАНДРОВНА (ИП)</t>
  </si>
  <si>
    <t>СПОЛЬНИК ДЕНИС ЕВГЕНЬЕВИЧ (ИП)</t>
  </si>
  <si>
    <t>ТЕРЁХИНА ЛИЛИЯ АЛЕКСАНДРОВНА (ИП)</t>
  </si>
  <si>
    <t>ООО "ДИСПУТ"</t>
  </si>
  <si>
    <t>ЛИТВИНОВА ОЛЬГА ВАЛЕНТИНОВНА</t>
  </si>
  <si>
    <t>САПЛИНА ЕКАТЕРИНА ВИТАЛЬЕВНА (ИП)</t>
  </si>
  <si>
    <t>СИРЯК АНТОН АЛЕКСАНДРОВИЧ (ИП)</t>
  </si>
  <si>
    <t>ООО "КОМЕНСТРОЙ"</t>
  </si>
  <si>
    <t>КОШКИН РОМАН АЛЕКСЕЕВИЧ (ИП)</t>
  </si>
  <si>
    <t>ГУПАЛО ВИТАЛИЙ ГЕННАДИЕВИЧ (ИП)</t>
  </si>
  <si>
    <t>ООО ЧОП "ВЫМПЕЛ-БЕЗОПАСНОСТЬ"</t>
  </si>
  <si>
    <t>Елизарьев Павел Владимирович (ИП)</t>
  </si>
  <si>
    <t>ООО "ПАРТНЕРСТВО 36"</t>
  </si>
  <si>
    <t>КУТУЗОВА АРИНА АЛЕКСЕЕВНА (ИП)</t>
  </si>
  <si>
    <t>ООО "КИАНИТ"</t>
  </si>
  <si>
    <t>ООО "ЛАРИМАР"</t>
  </si>
  <si>
    <t>ООО "КВАЛ"</t>
  </si>
  <si>
    <t>ИП БАКАНОВ ДМИТРИЙ СЕРГЕЕВИЧ</t>
  </si>
  <si>
    <t>ООО "ИТЕНСИТА"</t>
  </si>
  <si>
    <t>ООО "ФЛЭНС"</t>
  </si>
  <si>
    <t>ООО ГОЛЬФСТРИМ</t>
  </si>
  <si>
    <t>ООО "АРШИН"</t>
  </si>
  <si>
    <t>ООО "ДРЕВСТРОЙ"</t>
  </si>
  <si>
    <t>Бобров Александр Михайлович (ИП)</t>
  </si>
  <si>
    <t>ХАРЛАМОВА АНАСТАСИЯ СЕРГЕЕВНА (ИП)</t>
  </si>
  <si>
    <t>ИНОЗЕМЦЕВ ИГОРЬ ВАЛЕРЬЕВИЧ (ИП)</t>
  </si>
  <si>
    <t>ПОЛЯКОВ ЭДУАРД ГРИГОРЬЕВИЧ (ИП)</t>
  </si>
  <si>
    <t>Доброгорский Андрей Николаевич (ИП)</t>
  </si>
  <si>
    <t>ООО "СФЕРА-ВВС"</t>
  </si>
  <si>
    <t>ООО "АВ ТРАНС-СЕРВИС 60"</t>
  </si>
  <si>
    <t>ООО "РОБУСТ"</t>
  </si>
  <si>
    <t>ИП НУРБЕКЯН ОГАНЕС МАКСИМОВИЧ</t>
  </si>
  <si>
    <t>ИП НИКОЛАЕВ ДМИТРИЙ ВЛАДИМИРОВИЧ</t>
  </si>
  <si>
    <t>Житных Юрий Валентинович (ИП)</t>
  </si>
  <si>
    <t>ООО "ОСЬМО"</t>
  </si>
  <si>
    <t>ИП Налбандян Соня Ваниковна</t>
  </si>
  <si>
    <t>ИП ИЛЮЩЕНКО ЛЮБОВЬ ВЛАДИМИРОВНА (ИП)</t>
  </si>
  <si>
    <t>Лобас Инна Александровна (ИП)</t>
  </si>
  <si>
    <t>КАПИТОНОВА ЭЛЬМИРА ФАНИЛОВНА (ИП)</t>
  </si>
  <si>
    <t>ООО "ГРАНТ ИНЖЕНЕРИНГ"</t>
  </si>
  <si>
    <t>ИВАЩЕНКО ВИКТОР ВИКТОРОВИЧ (ИП)</t>
  </si>
  <si>
    <t>ГОМБРАЙХ СЕРГЕЙ ВАЛЕРЬЕВИЧ (ИП)</t>
  </si>
  <si>
    <t>ЕРМИЧЕВ ЕГОР АНДРЕЕВИЧ (ИП)</t>
  </si>
  <si>
    <t>Чеботов Сергей Алексеевич (ИП)</t>
  </si>
  <si>
    <t>Корнилов Вадим Владиславович (ИП)</t>
  </si>
  <si>
    <t>ИП АРУТЮНЯН ДАВИД МГЕРОВИЧ</t>
  </si>
  <si>
    <t>Калинина Татьяна Михайловна (ИП)</t>
  </si>
  <si>
    <t>ООО ТОРГОВЫЙ ДОМ "РЕЗУЛЬТАТ"</t>
  </si>
  <si>
    <t>ИП КОРОВУШКИН ВЯЧЕСЛАВ СЕРГЕЕВИЧ</t>
  </si>
  <si>
    <t>ООО "ТАМБОВ-НЕДВИЖИМОСТЬ"</t>
  </si>
  <si>
    <t>ООО "ОРЕГОН"</t>
  </si>
  <si>
    <t>ООО "АЙВЕНГО"</t>
  </si>
  <si>
    <t>Нетесова Елена Анатольевна (ИП)</t>
  </si>
  <si>
    <t>ОЛЕНИНА ОКСАНА САМВЕЛОВНА (ИП)</t>
  </si>
  <si>
    <t>Лазарев Владимир Викторович (ИП)</t>
  </si>
  <si>
    <t>ООО "ПАБЕЛСТРОЙ"</t>
  </si>
  <si>
    <t>ООО "БАЗИС-НН"</t>
  </si>
  <si>
    <t>КУЗЬМИНА АННА АЛЕКСАНДРОВНА (ИП)</t>
  </si>
  <si>
    <t>ООО "РЕМПРОМ"</t>
  </si>
  <si>
    <t>ООО "БРОМАРУС"</t>
  </si>
  <si>
    <t>ООО "А7-ПРОДЖЕКТ"</t>
  </si>
  <si>
    <t>ООО "ТИТАН"</t>
  </si>
  <si>
    <t>ООО "ВЕНЕРА"</t>
  </si>
  <si>
    <t>ООО "СТК"</t>
  </si>
  <si>
    <t>АКИМОВ АРТЁМ ЕВГЕНЬЕВИЧ (ИП)</t>
  </si>
  <si>
    <t>КОНИЧЕВ АЛЕКСАНДР АЛЕКСАНДРОВИЧ</t>
  </si>
  <si>
    <t>НОВОСЕЛОВ АЛЕКСАНДР АЛЕКСАНДРОВИЧ (ИП)</t>
  </si>
  <si>
    <t>ООО "ТРАНЗИТ ПРО"</t>
  </si>
  <si>
    <t>ООО "АРТ-ТЕК ПЛЮС"</t>
  </si>
  <si>
    <t>Трапезников Сергей Иванович (ИП)</t>
  </si>
  <si>
    <t>ООО "ФЛАЙТ СЕРВИС"</t>
  </si>
  <si>
    <t>КАПИТОНОВ МАКСИМ НИКОЛАЕВИЧ (ИП)</t>
  </si>
  <si>
    <t>ЮСУПОВ АРТУР ТАЛГАТОВИЧ (ИП)</t>
  </si>
  <si>
    <t>САВИЦКИЙ ДАНИЛ ВАСИЛЬЕВИЧ</t>
  </si>
  <si>
    <t>ЧЕСНОКОВА ОКСАНА ВЛАДИМИРОВНА (ИП)</t>
  </si>
  <si>
    <t>ООО "РИГЛА"</t>
  </si>
  <si>
    <t>Никишов Александр Алексеевич (ИП)</t>
  </si>
  <si>
    <t>ООО "ТРЕНД"</t>
  </si>
  <si>
    <t>Судеркин Александр Юрьевич (ИП)</t>
  </si>
  <si>
    <t>ООО "АНГАР"</t>
  </si>
  <si>
    <t>Сизова Евгения Сергеевна (ИП)</t>
  </si>
  <si>
    <t>ИП ФОМИЧЕВ КОНСТАНТИН ВАЛЕНТИНОВИЧ</t>
  </si>
  <si>
    <t>ИП Панов Александр Александрович</t>
  </si>
  <si>
    <t>ИП КУЗИН СЕРГЕЙ АЛЕКСЕЕВИЧ</t>
  </si>
  <si>
    <t>ИП Пипченко Анна Вячеславовна</t>
  </si>
  <si>
    <t>ИП МАХМЕТОВ ЛАЧИН АБДУЛЛАЕВИЧ</t>
  </si>
  <si>
    <t>ИП ПОЛЯВИЧУС КИРИЛЛ АЛЬГИРДЕСОВИЧ</t>
  </si>
  <si>
    <t>ИП БЫКОВ АНДРЕЙ ТЕНГИЗОВИЧ</t>
  </si>
  <si>
    <t>ИП Берлизев Роман Валерьевич</t>
  </si>
  <si>
    <t>Сенькин Андрей Сергеевич (ИП)</t>
  </si>
  <si>
    <t>ИП Паволис Александр Владимирович</t>
  </si>
  <si>
    <t>ИП СОЛОХА ДЕНИС АНДРЕЕВИЧ</t>
  </si>
  <si>
    <t>Симаков Дмитрий Владимирович (ИП)</t>
  </si>
  <si>
    <t>ООО "КОНКОР"</t>
  </si>
  <si>
    <t>ИП ИСМАИЛОВ ВИТАЛИЙ ЗАКИРОВИЧ</t>
  </si>
  <si>
    <t>ООО "МИЛЛЕНИУМ"</t>
  </si>
  <si>
    <t>ИП СУХОРУЧЕНКО ЕВГЕНИЙ ЕВГЕНЬЕВИЧ</t>
  </si>
  <si>
    <t>БЕРСТЕНЕВ МИХАИЛ МИХАЙЛОВИЧ (ИП)</t>
  </si>
  <si>
    <t>СЕРЕСОВА АРИНА ВИКТОРОВНА (ИП)</t>
  </si>
  <si>
    <t>ЮРАСОВ РОДИОН АЛЕКСАНДРОВИЧ (ИП)</t>
  </si>
  <si>
    <t>ХАЛМАТОВ СЕРГЕЙ АЛЕКСАНДРОВИЧ</t>
  </si>
  <si>
    <t>ЮРЧУК ДАНИИЛ ГЕРМАНОВИЧ (ИП)</t>
  </si>
  <si>
    <t>Глызин Дмитрий Сергеевич (ИП)</t>
  </si>
  <si>
    <t>ФОНАРЁВ АНДРЕЙ ПЕТРОВИЧ (ИП)</t>
  </si>
  <si>
    <t>ООО "ЭНЕРГО СТРОЙ ЦЕНТР"</t>
  </si>
  <si>
    <t>ИП ЗОЛОТУХИНА ВЕРОНИКА СЕРГЕЕВНА</t>
  </si>
  <si>
    <t>ДУБОВОЙ ВЯЧЕСЛАВ ВЯЧЕСЛАВОВИЧ</t>
  </si>
  <si>
    <t>ПИЯЙКИН МАКСИМ АРТЕМОВИЧ (ИП)</t>
  </si>
  <si>
    <t>ЕРЕМЧЕНКО НИКИТА РУСЛАНОВИЧ (ИП)</t>
  </si>
  <si>
    <t>ГЕЛЬВЕР ИГОРЬ РУДИКОВИЧ (ИП)</t>
  </si>
  <si>
    <t>АРТЕМЬЕВ ДМИТРИЙ ВЯЧЕСЛАВОВИЧ (ИП)</t>
  </si>
  <si>
    <t>ВАСИЛЬЕВА ЕКАТЕРИНА АЛЕКСАНДРОВНА (ИП)</t>
  </si>
  <si>
    <t>ПОДАЛИЙ ДМИТРИЙ ВАЛЕРЬЕВИЧ (ИП)</t>
  </si>
  <si>
    <t>ЛЕМЯКИН ЕГОР ВЛАДИМИРОВИЧ (ИП)</t>
  </si>
  <si>
    <t>ООО"ДОМКОМ"</t>
  </si>
  <si>
    <t>ООО "ОБК СЕРВИС"</t>
  </si>
  <si>
    <t>ООО "РУССКИЙ ЛЕС"</t>
  </si>
  <si>
    <t>ГРИГОРЬЕВ АЛЕКСЕЙ ВАЛЕРЬЕВИЧ (ИП)</t>
  </si>
  <si>
    <t>ИП УС ЯРОСЛАВ СТАНИСЛАВОВИЧ</t>
  </si>
  <si>
    <t>ООО "КОМФОРТ-К"</t>
  </si>
  <si>
    <t>ОРУНОВ ЕВГЕНИЙ СЕРГЕЕВИЧ (ИП)</t>
  </si>
  <si>
    <t>ТРОЦЕНКО ПАВЕЛ ЛЕОНИДОВИЧ (ИП)</t>
  </si>
  <si>
    <t>Масловский Максим Александрович (ИП)</t>
  </si>
  <si>
    <t>Качимов Леонид Вячеславович (ИП)</t>
  </si>
  <si>
    <t>ООО "ДИЛАЙН"</t>
  </si>
  <si>
    <t>БЕСПЕРСТОВ АЛЕКСЕЙ ВАЛЕНТИНОВИЧ (ИП)</t>
  </si>
  <si>
    <t>КОЧЕТОВ ГЕННАДИЙ СЕРГЕЕВИЧ (ИП)</t>
  </si>
  <si>
    <t>ООО "ХОЛОДОК.РУ"</t>
  </si>
  <si>
    <t>ООО "ЛЕСТОРГ"</t>
  </si>
  <si>
    <t>ООО "ПРОФИНВЕСТ"</t>
  </si>
  <si>
    <t>Джаббаров Мехман Гасым оглы (ИП)</t>
  </si>
  <si>
    <t>Ананских Дмитрий Александрович (ИП)</t>
  </si>
  <si>
    <t>ООО "САВАС"</t>
  </si>
  <si>
    <t>СЕРИКОВ АЛМАТ БЕРИКОВИЧ (ИП)</t>
  </si>
  <si>
    <t>Грекова Евгения (ИП)</t>
  </si>
  <si>
    <t>ИП Скамбрычий Александр Александрович</t>
  </si>
  <si>
    <t>РОГОЖИН ДМИТРИЙ АНДРЕЕВИЧ (ИП)</t>
  </si>
  <si>
    <t>ООО "БАРБАЛЕТТА"</t>
  </si>
  <si>
    <t>ООО "РИГЕЛЬ"</t>
  </si>
  <si>
    <t>ООО "АСМ"</t>
  </si>
  <si>
    <t>ООО "ПРО МАСТЕР"</t>
  </si>
  <si>
    <t>ООО "АРКО"</t>
  </si>
  <si>
    <t>ООО "ЭЙФДРИНК"</t>
  </si>
  <si>
    <t>ООО "МИНТАЙР"</t>
  </si>
  <si>
    <t>ООО "ГЕНЕЗИС"</t>
  </si>
  <si>
    <t>ООО "ВИНЦЕТ"</t>
  </si>
  <si>
    <t>ООО "МИРОЛ"</t>
  </si>
  <si>
    <t>ШАМТОВА ЮЛИЯ ЕВГЕНЬЕВНА</t>
  </si>
  <si>
    <t>ГРИГОРЬЕВА ЭЛИНА ВАЛЕРЬЕВНА (ИП)</t>
  </si>
  <si>
    <t>Михайлова Надежда Витальевна (ИП)</t>
  </si>
  <si>
    <t>ГРИГОР ГЛЕБ ЭДУАРДОВИЧ (ИП)</t>
  </si>
  <si>
    <t>ХАЧАТУРОВ РАФАЕЛЬ АРДАВАЗОВИЧ (ИП)</t>
  </si>
  <si>
    <t>БЕЛЫХ КАРИНА НИКОЛАЕВНА (ИП)</t>
  </si>
  <si>
    <t>БАРАНОВА ОЛЬГА ВИКТОРОВНА (ИП)</t>
  </si>
  <si>
    <t>ЧЕБУРОВ АЛЕКСАНДР СЕРГЕЕВИЧ (ИП)</t>
  </si>
  <si>
    <t>ИП Макаршин Александр Сергеевич</t>
  </si>
  <si>
    <t>ООО "ПАРУС"</t>
  </si>
  <si>
    <t>Лебедева Елена Александровна (ИП)</t>
  </si>
  <si>
    <t>МАЛИНОВСКИЙ МАКСИМ АНАТОЛЬЕВИЧ (ИП)</t>
  </si>
  <si>
    <t>АЛЕКСЕЕВА ГАЛИНА МИХАЙЛОВНА (ИП)</t>
  </si>
  <si>
    <t>ГРИШАНКОВА АНАСТАСИЯ ВЛАДИМИРОВНА</t>
  </si>
  <si>
    <t>ООО "МОДУЛЬ"</t>
  </si>
  <si>
    <t>Соболева Татьяна Анатольевна (ИП)</t>
  </si>
  <si>
    <t>ПОПОВ ДМИТРИЙ ДМИТРИЕВИЧ</t>
  </si>
  <si>
    <t>ИП ШОЛДАНЕНКО ИРИНА АЛЕКСАНДРОВНА</t>
  </si>
  <si>
    <t>ООО "РИТЭК"</t>
  </si>
  <si>
    <t>ТОДАВЧИЧ ПАВЕЛ ИВАНОВИЧ (ИП)</t>
  </si>
  <si>
    <t>ЛЕВТРИНСКАЯ МАРИНА ВЛАДИМИРОВНА</t>
  </si>
  <si>
    <t>ИП Бабчёнков Артём Владимирович</t>
  </si>
  <si>
    <t>ИП ШУЛЬГИН МИХАИЛ НИКОЛАЕВИЧ</t>
  </si>
  <si>
    <t>ИП БАРАБАШ ЮЛИЯ ЮРЬЕВНА</t>
  </si>
  <si>
    <t>ИП РОГОЖКИН ЕВГЕНИЙ ВИКТОРОВИЧ</t>
  </si>
  <si>
    <t>ИП ДМИТРИЕВ СЕРГЕЙ ДМИТРИЕВИЧ</t>
  </si>
  <si>
    <t>ИП ИВАШКИН ЕВГЕНИЙ ИГОРЕВИЧ</t>
  </si>
  <si>
    <t>ИП КАЧАНОВА НИНА ЮРЬЕВНА</t>
  </si>
  <si>
    <t>ИП ТИТОВА ВИКТОРИЯ ДМИТРИЕВНА</t>
  </si>
  <si>
    <t>ИП ДЬЯКОНОВ ИВАН ЕВГЕНЬЕВИЧ</t>
  </si>
  <si>
    <t>ИП НУРАЛИЕВ ТИГРАН ШЕХЕРЕТДИНОВИЧ</t>
  </si>
  <si>
    <t>ИП ПЯТЕРОВ ИЛЬЯ ОЛЕГОВИЧ</t>
  </si>
  <si>
    <t>КАЗНАЧЕЕВ ВАДИМ СЕРГЕЕВИЧ (ИП)</t>
  </si>
  <si>
    <t>ЯКОВЛЕВА ТАТЬЯНА ВЛАДИМИРОВНА (ИП)</t>
  </si>
  <si>
    <t>ООО "НЕКСТ"</t>
  </si>
  <si>
    <t>ООО "ВИТАЛИНА"</t>
  </si>
  <si>
    <t>ООО "ЛЯМКИНА ОЛЬГА НИКОЛАЕВНА"</t>
  </si>
  <si>
    <t>ЕМ ЕЛЕНА АФАНАСЬЕВНА (ИП)</t>
  </si>
  <si>
    <t>ГРЕВЦОВА АЛЕНА ВЛАДИМИРОВНА (ИП)</t>
  </si>
  <si>
    <t>Мамыкин Денис Сергеевич (ИП)</t>
  </si>
  <si>
    <t>Власенко Владимир Иванович (ИП)</t>
  </si>
  <si>
    <t>ВОЙЦЕХОВСКИЙ НИКИТА АЛЕКСЕЕВИЧ</t>
  </si>
  <si>
    <t>ЛИМАРЕНКО ДЕНИС ГРИГОРЬЕВИЧ (ИП)</t>
  </si>
  <si>
    <t>Мадиков Александр Николаевич (ИП)</t>
  </si>
  <si>
    <t>БАХТЕЕВА НАТАЛЬЯ АНАТОЛЬЕВНА (ИП)</t>
  </si>
  <si>
    <t>ООО "СтройСвет"</t>
  </si>
  <si>
    <t>КЫЧЕВА ОЛЬГА НИКОЛАЕВНА (ИП)</t>
  </si>
  <si>
    <t>Кочкуров Владимир Сергеевич (ИП)</t>
  </si>
  <si>
    <t>БАРАНОВ ВЯЧЕСЛАВ АЛЕКСАНДРОВИЧ (ИП)</t>
  </si>
  <si>
    <t>ООО "ЗЕВС"</t>
  </si>
  <si>
    <t>ГОРДИЕНКО САВЕЛИЙ АЛЕКСАНДРОВИЧ (ИП)</t>
  </si>
  <si>
    <t>ЗАО "Е5"</t>
  </si>
  <si>
    <t>ООО "РАЙДЕР"</t>
  </si>
  <si>
    <t>ООО  "РОСТ ПЛЮС"</t>
  </si>
  <si>
    <t>ШИБИН ДМИТРИЙ АРКАДЬЕВИЧ (ИП)</t>
  </si>
  <si>
    <t>ООО "МАСТЕРОК"</t>
  </si>
  <si>
    <t>МИХАЕШ ДМИТРИЙ СТЕПАНОВИЧ</t>
  </si>
  <si>
    <t>ООО "НЭВОС"</t>
  </si>
  <si>
    <t>Галуза Дмитрий Владимирович (ИП)</t>
  </si>
  <si>
    <t>САМОЙЛОВ ВЛАДИСЛАВ СЕРГЕЕВИЧ (ИП)</t>
  </si>
  <si>
    <t>ТУРОВ МАКСИМ СЕРГЕЕВИЧ (ИП)</t>
  </si>
  <si>
    <t>ТРЕГУБ КСЕНИЯ МИХАЙЛОВНА (ИП)</t>
  </si>
  <si>
    <t>ПРОСКУРЯКОВ АНДРЕЙ ВЯЧЕСЛАВОВИЧ (ИП)</t>
  </si>
  <si>
    <t>Мизюков Алексей Сергеевич (ИП)</t>
  </si>
  <si>
    <t>БЕЛКИН РУСЛАН ЗАУРОВИЧ (ИП)</t>
  </si>
  <si>
    <t>ООО "МИРОС"</t>
  </si>
  <si>
    <t>Баранов Александр Вячеславович (ИП)</t>
  </si>
  <si>
    <t>ООО "ПАНАС-АЭРО"</t>
  </si>
  <si>
    <t>ООО "СТРОЙТЕКС"</t>
  </si>
  <si>
    <t>ООО ТК "МЕДЕУС"</t>
  </si>
  <si>
    <t>ИЛЯСОВА СВЕТЛАНА ВЛАДИМИРОВНА (ИП)</t>
  </si>
  <si>
    <t>ГОРИНА АЛЛА АЛЕКСАНДРОВНА (ИП)</t>
  </si>
  <si>
    <t>КОНОПЛЕНКО ВЯЧЕСЛАВ МАКСИМОВИЧ (ИП)</t>
  </si>
  <si>
    <t>ООО "ТИС"</t>
  </si>
  <si>
    <t>ЗАЗЫБИН КОНСТАНТИН АЛЕКСЕЕВИЧ (ИП)</t>
  </si>
  <si>
    <t>СТЕПАНКОВА ЕВА ВАЛЕРЬЕВНА (ИП)</t>
  </si>
  <si>
    <t>ВЛАСОВ КИРИЛЛ АЛЕКСЕЕВИЧ (ИП)</t>
  </si>
  <si>
    <t>МАСЛОВА ЕЛЕНА НИКОЛАЕВНА (ИП)</t>
  </si>
  <si>
    <t>ООО "СТРОЙИНДУСТРИЯ"</t>
  </si>
  <si>
    <t>ЛАПА СТАНИСЛАВ ОЛЕГОВИЧ (ИП)</t>
  </si>
  <si>
    <t>КАРИМОВ НАИЛЬ КАСИМОВИЧ (ИП)</t>
  </si>
  <si>
    <t>ООО "ГАРАНТСТРОЙ"</t>
  </si>
  <si>
    <t>Миронов Александр Агафонович (ИП)</t>
  </si>
  <si>
    <t>СКРИННИКОВ АЛЕКСЕЙ ВИКТОРОВИЧ (ИП)</t>
  </si>
  <si>
    <t>ООО "ПРОМ КОМПЕКС"</t>
  </si>
  <si>
    <t>ООО "ТРАВЕЛ"</t>
  </si>
  <si>
    <t>ООО "АГРОСЕРВИС"</t>
  </si>
  <si>
    <t>ООО "МАКСИ"</t>
  </si>
  <si>
    <t>ЯЛАЛТДИНОВА АЛЬБИНА АЗАМАТОВНА (ИП)</t>
  </si>
  <si>
    <t>ДЕНЬКОВИЧ НАТАЛЬЯ ВАРФАЛОМЕЕВНА (ИП)</t>
  </si>
  <si>
    <t>Мокеев Ярослав Олегович (ИП)</t>
  </si>
  <si>
    <t>ООО "СТРОИТЕЛЬНЫЕ РЕШЕНИЯ"</t>
  </si>
  <si>
    <t>ТОРИКЯН РУБЕН АКОПОВИЧ (ИП)</t>
  </si>
  <si>
    <t>ООО "КОРВО"</t>
  </si>
  <si>
    <t>Глухов Георгий Борисович (ИП)</t>
  </si>
  <si>
    <t>ООО "СТРОЙКА"</t>
  </si>
  <si>
    <t>ООО "ХОЛДИНГ БИЗ ГРУПП"</t>
  </si>
  <si>
    <t>ООО "СИТИМЕД"</t>
  </si>
  <si>
    <t>ООО "Омега"</t>
  </si>
  <si>
    <t>ООО "СитиМед"</t>
  </si>
  <si>
    <t>ООО "МЕДСЕМЬЯ+"</t>
  </si>
  <si>
    <t>ООО "ДОКТОР С ВАМИ"</t>
  </si>
  <si>
    <t>ООО "АВЕЛУМ ЭКСПЕРТ"</t>
  </si>
  <si>
    <t>Лексина Ольга Анатольевна (ИП)</t>
  </si>
  <si>
    <t>Гамидова Зенфира Алисафар кызы (ИП)</t>
  </si>
  <si>
    <t>ЖАРКОВ АЛЕКСАНДР ВЛАДИМИРОВИЧ (ИП)</t>
  </si>
  <si>
    <t>Гамидов Анвер Меджид Оглы (ИП)</t>
  </si>
  <si>
    <t>ООО "ВАРИАНТ"</t>
  </si>
  <si>
    <t>ТАНЬКОВА МАРИНА ВЛАДИМИРОВНА (ИП)</t>
  </si>
  <si>
    <t>ООО "ФАН ДИСТРИБЬЮШН"</t>
  </si>
  <si>
    <t>ООО "КОБАЛЬТ"</t>
  </si>
  <si>
    <t>ООО "ТЕХМАШ"</t>
  </si>
  <si>
    <t>ООО "ВЕРТИС"</t>
  </si>
  <si>
    <t>ООО "ММТК"</t>
  </si>
  <si>
    <t>ООО "ОРМА ПЛЮС"</t>
  </si>
  <si>
    <t>НОВАКОВ ДАНИИЛ ВЛАДИМИРОВИЧ (ИП)</t>
  </si>
  <si>
    <t>Тайманов Владимир Николаевич (ИП)</t>
  </si>
  <si>
    <t>ООО "СОНАТА"</t>
  </si>
  <si>
    <t>ООО "ШАРМ"</t>
  </si>
  <si>
    <t>ООО "КРЕТА"</t>
  </si>
  <si>
    <t>ТАРАСЕНКО АНДРЕЙ ПАВЛОВИЧ (ИП)</t>
  </si>
  <si>
    <t>Нагибина Наталья Викторовна (ИП)</t>
  </si>
  <si>
    <t>РУБАН НАТАЛЬЯ АЛЕКСЕЕВНА (ИП)</t>
  </si>
  <si>
    <t>ООО "МОТУС"</t>
  </si>
  <si>
    <t>Герасимова Светлана Ивановна (ИП)</t>
  </si>
  <si>
    <t>Снимщикова Татьяна Михайловна (ИП)</t>
  </si>
  <si>
    <t>ГИЛЯЗОВ ФЛАРИТ ФРИТОВИЧ (ИП)</t>
  </si>
  <si>
    <t>ГАРИФУЛЛИНА ЛИАНА АЛИКОВНА (ИП)</t>
  </si>
  <si>
    <t>БЛОХИНА МАРИНА СЕРГЕЕВНА (ИП)</t>
  </si>
  <si>
    <t>РЯЗАНОВА МАРИЯ АЛЕКСАНДРОВНА (ИП)</t>
  </si>
  <si>
    <t>ООО "МКК "ЛАМБАМАНИ"</t>
  </si>
  <si>
    <t>ООО "АМИРА-Т"</t>
  </si>
  <si>
    <t>БАБАДЖАНОВА МАХИНА ШАВКАТОВНА (ИП)</t>
  </si>
  <si>
    <t>АНО "ЦСПЗ "ГОРОД НАДЕЖД"</t>
  </si>
  <si>
    <t>Щербаков Алексей Алексеевич (ИП)</t>
  </si>
  <si>
    <t>ООО "АНИ"</t>
  </si>
  <si>
    <t>Чучилов Виктор Павлович (ИП)</t>
  </si>
  <si>
    <t>ПЕТРОВА ТАТЬЯНА ЭДУАРДОВНА (ИП)</t>
  </si>
  <si>
    <t>РОО СВМП "ЧЕРНЫЕ БЕРЕТЫ"</t>
  </si>
  <si>
    <t>АМАЕВ ТАМЕРЛАН АХМЕДОВИЧ (ИП)</t>
  </si>
  <si>
    <t>ООО "Аникс"</t>
  </si>
  <si>
    <t>СТЕПАНЯН АРМЕН НЕРСЕСОВИЧ (ИП)</t>
  </si>
  <si>
    <t>МОСКВИН АНТОН ВЛАДИМИРОВИЧ (ИП)</t>
  </si>
  <si>
    <t>ШАРИПОВА АЙНА САНСЫЗБАЕВНА (ИП)</t>
  </si>
  <si>
    <t>Трофимов Алексей Олегович (ИП)</t>
  </si>
  <si>
    <t>ГОЛОВИНОВ ЮРИЙ МИХАЙЛОВИЧ (КФХ)</t>
  </si>
  <si>
    <t>РОДРИГЕС НИКОЛАЙ ЭМИЛИОВИЧ (ИП)</t>
  </si>
  <si>
    <t>ООО "АЙТИ-ДИДЖИТАЛ"</t>
  </si>
  <si>
    <t>ООО "МЕГА-АЛЬЯНС"</t>
  </si>
  <si>
    <t>ООО "ГЛОБУС"</t>
  </si>
  <si>
    <t>УЧУВАТОВА НАТАЛЬЯ ЮРЬЕВНА (ИП)</t>
  </si>
  <si>
    <t>Скляров Руслан Владимирович (ИП)</t>
  </si>
  <si>
    <t>ООО "Надежда 2004"</t>
  </si>
  <si>
    <t>ООО "ТАКТИКА"</t>
  </si>
  <si>
    <t>ООО "ВАНБИЛД"</t>
  </si>
  <si>
    <t>ООО "СОЛИД"</t>
  </si>
  <si>
    <t>ООО "КАРАТ"</t>
  </si>
  <si>
    <t>ООО "КЕСЛА"</t>
  </si>
  <si>
    <t>ООО "ЛЕНДОР"</t>
  </si>
  <si>
    <t>ООО "ЛАНЕЛЬ"</t>
  </si>
  <si>
    <t>ООО "СИБТОРГСТРОЙ"</t>
  </si>
  <si>
    <t>ООО "АЛЬТАИР"</t>
  </si>
  <si>
    <t>ООО "ЭСБ"</t>
  </si>
  <si>
    <t>Немцуров Бриллиант Николаевич (ИП)</t>
  </si>
  <si>
    <t>МИКЕРИН ЕГОР ВЯЧЕСЛАВОВИЧ (ИП)</t>
  </si>
  <si>
    <t>СРАЖАЕВА НАДЕЖДА СЕРГЕЕВНА (ИП)</t>
  </si>
  <si>
    <t>ШИШМАНЦЕВА СВЯТОСЛАВА СЕРГЕЕВНА (ИП)</t>
  </si>
  <si>
    <t>ООО "САРГАС"</t>
  </si>
  <si>
    <t>ГОНЧАРОВ ВИКТОР НИКОЛАЕВИЧ (ИП)</t>
  </si>
  <si>
    <t>ПРОСЕКИН АЛЕКСАНДР ВАЛЕРЬЕВИЧ (ИП)</t>
  </si>
  <si>
    <t>ЗОТОВА НАТАЛЬЯ НИКОЛАЕВНА (ИП)</t>
  </si>
  <si>
    <t>БАЧУРИНА ОЛЬГА СЕРГЕЕВНА (ИП)</t>
  </si>
  <si>
    <t>ИВАНОВА ЛЮДМИЛА НИКОЛАЕВНА (ИП)</t>
  </si>
  <si>
    <t>БУГАЕВ АЛЕКСЕЙ АЛЕКСЕЕВИЧ (ИП)</t>
  </si>
  <si>
    <t>ООО "АЛЬТУС"</t>
  </si>
  <si>
    <t>ООО "ЮНИ"</t>
  </si>
  <si>
    <t>Коротин Анатолий Александрович (ИП)</t>
  </si>
  <si>
    <t>ООО "ГАРАНТ ОНЛАЙН"</t>
  </si>
  <si>
    <t>ГРИГОРЯН НАДЕЖДА ВАЛЕРИЕВНА (ИП)</t>
  </si>
  <si>
    <t>ЛЕВИН АЛЕКСАНДР НИКОЛАЕВИЧ (ИП)</t>
  </si>
  <si>
    <t>ООО "ФАВОРИТ"</t>
  </si>
  <si>
    <t>ООО "КРОКУС"</t>
  </si>
  <si>
    <t>ООО "БРАС"</t>
  </si>
  <si>
    <t>БАЗАНОВА ИНГА АЛЕКСАНДРОВНА (ИП)</t>
  </si>
  <si>
    <t>АНО "РАБОЧИЕ ВЫХОДНЫЕ"</t>
  </si>
  <si>
    <t>ООО  "РЕМОНТНО-СТРОИТЕЛЬНЫЙ УЧАСТОК"</t>
  </si>
  <si>
    <t>ООО "СК КАПИТАЛ"</t>
  </si>
  <si>
    <t>БЕЛАН ОЛЬГА ПЕТРОВНА (ИП)</t>
  </si>
  <si>
    <t>ОВЧИННИКОВ ЕГОР АЛЕКСАНДРОВИЧ (ИП)</t>
  </si>
  <si>
    <t>ООО "ЭКСПЕРТНАЯ БУХГАЛТЕРСКАЯ СЛУЖБА"</t>
  </si>
  <si>
    <t>ООО "ДЖАСТ ДИДЖИТАЛ СТУДИО"</t>
  </si>
  <si>
    <t>ООО "ГАММА-ТЕПЛОСЕРВИС"</t>
  </si>
  <si>
    <t>БЕЛОУС ДИАНА АНАТОЛЬЕВНА (ИП)</t>
  </si>
  <si>
    <t>Земелькин Сергей Александрович (ИП)</t>
  </si>
  <si>
    <t>Мамедова Лариса Борисовна (ИП)</t>
  </si>
  <si>
    <t>Разумов Дмитрий Валерьевич (ИП)</t>
  </si>
  <si>
    <t>ООО "АМК" +ТЦ "НА ЦАРЕВЕ"</t>
  </si>
  <si>
    <t>КУРБАТОВ АЛЕКСЕЙ АНАТОЛЬЕВИЧ (ИП)</t>
  </si>
  <si>
    <t>ООО "МСД"</t>
  </si>
  <si>
    <t>ООО "ГОРОД"</t>
  </si>
  <si>
    <t>САМОДЕЛОВ ВИТАЛИЙ СЕРГЕЕВИЧ (ИП)</t>
  </si>
  <si>
    <t>АХМЕДОВА ЭСМИРА РОВШАН КЫЗЫ (ИП)</t>
  </si>
  <si>
    <t>МАРКОВ ДАНИИЛ АЛЕКСАНДРОВИЧ (ИП)</t>
  </si>
  <si>
    <t>СИДИКОВ ИЛХОМ ДЖУМАЕВИЧ (ИП)</t>
  </si>
  <si>
    <t>СИНЕВ ЕВГЕНИЙ ЕВГЕНЬЕВИЧ (ИП)</t>
  </si>
  <si>
    <t>МОРОЗОВА ТАТЬЯНА ВЛАДИСЛАВОВНА (ИП)</t>
  </si>
  <si>
    <t>МОВИЛЯНУ РУСЛАН ГЕОРГИЕВИЧ (ИП)</t>
  </si>
  <si>
    <t>БЫСТРОВ РУСЛАН МАРАТОВИЧ (ИП)</t>
  </si>
  <si>
    <t>ООО "ЭЛИТСТРОЙ"</t>
  </si>
  <si>
    <t>ДМИТРУК АЛЕКСАНДР СЕРГЕЕВИЧ (ИП)</t>
  </si>
  <si>
    <t>Шишкина Елена Ивановна (ИП)</t>
  </si>
  <si>
    <t>Фомина Надежда Анатольевна (ИП)</t>
  </si>
  <si>
    <t>КИСЕЛЕВ СЕРГЕЙ НИКОЛАЕВИЧ (ИП)</t>
  </si>
  <si>
    <t>Шувалова Ольга Николаевна (ИП)</t>
  </si>
  <si>
    <t>ООО "Лечебно-диагностический центр №1"</t>
  </si>
  <si>
    <t>КРАСН.Ф-Л АО АИКБ "ЕНИСЕЙСК.ОБЪЕД.БАНК"</t>
  </si>
  <si>
    <t>Отчет о пожертвованиях, поступивших от клиентов
 ПАО Банк "ФК Открытие" и Платежной системы "Город", 
за СЕНТЯБРЬ 2022 г.</t>
  </si>
  <si>
    <t>Отчет о пожертвованиях, перечисленных через терминалы 
ОАО МКБ, и частные пожертвования, поступившие на расчетный счет фонда в ОАО МКБ, за СЕНТЯБРЬ  2022 г.</t>
  </si>
  <si>
    <t>7353</t>
  </si>
  <si>
    <t>7517</t>
  </si>
  <si>
    <t>7189</t>
  </si>
  <si>
    <t>2776</t>
  </si>
  <si>
    <t>8181</t>
  </si>
  <si>
    <t>9172</t>
  </si>
  <si>
    <t>1055</t>
  </si>
  <si>
    <t>9793</t>
  </si>
  <si>
    <t>6145</t>
  </si>
  <si>
    <t>7532</t>
  </si>
  <si>
    <t>0858</t>
  </si>
  <si>
    <t>4853</t>
  </si>
  <si>
    <t>3824</t>
  </si>
  <si>
    <t>7055</t>
  </si>
  <si>
    <t>5255</t>
  </si>
  <si>
    <t>9833</t>
  </si>
  <si>
    <t>6176</t>
  </si>
  <si>
    <t>9075</t>
  </si>
  <si>
    <t>1357</t>
  </si>
  <si>
    <t>1433</t>
  </si>
  <si>
    <t>5376</t>
  </si>
  <si>
    <t>7594</t>
  </si>
  <si>
    <t>2508</t>
  </si>
  <si>
    <t>5261</t>
  </si>
  <si>
    <t>1632</t>
  </si>
  <si>
    <t>7588</t>
  </si>
  <si>
    <t>9123</t>
  </si>
  <si>
    <t>3116</t>
  </si>
  <si>
    <t>0925</t>
  </si>
  <si>
    <t>4081</t>
  </si>
  <si>
    <t>5381</t>
  </si>
  <si>
    <t>2933</t>
  </si>
  <si>
    <t>7516</t>
  </si>
  <si>
    <t>4450</t>
  </si>
  <si>
    <t>0036</t>
  </si>
  <si>
    <t>1405</t>
  </si>
  <si>
    <t>4604</t>
  </si>
  <si>
    <t>1642</t>
  </si>
  <si>
    <t>9203</t>
  </si>
  <si>
    <t>9153</t>
  </si>
  <si>
    <t>0876</t>
  </si>
  <si>
    <t>8305</t>
  </si>
  <si>
    <t>0474</t>
  </si>
  <si>
    <t>5731</t>
  </si>
  <si>
    <t>9748</t>
  </si>
  <si>
    <t>6676</t>
  </si>
  <si>
    <t>7102</t>
  </si>
  <si>
    <t>5687</t>
  </si>
  <si>
    <t>6092</t>
  </si>
  <si>
    <t>5198</t>
  </si>
  <si>
    <t>3487</t>
  </si>
  <si>
    <t>4019</t>
  </si>
  <si>
    <t>5125</t>
  </si>
  <si>
    <t>9398</t>
  </si>
  <si>
    <t>0151</t>
  </si>
  <si>
    <t>9018</t>
  </si>
  <si>
    <t>3010</t>
  </si>
  <si>
    <t>2871</t>
  </si>
  <si>
    <t>9837</t>
  </si>
  <si>
    <t>6202</t>
  </si>
  <si>
    <t>3074</t>
  </si>
  <si>
    <t>3024</t>
  </si>
  <si>
    <t>3477</t>
  </si>
  <si>
    <t>3800</t>
  </si>
  <si>
    <t>2232</t>
  </si>
  <si>
    <t>7033</t>
  </si>
  <si>
    <t>2005</t>
  </si>
  <si>
    <t>2617</t>
  </si>
  <si>
    <t>9380</t>
  </si>
  <si>
    <t>2357</t>
  </si>
  <si>
    <t>0515</t>
  </si>
  <si>
    <t>1890</t>
  </si>
  <si>
    <t>8138</t>
  </si>
  <si>
    <t>6030</t>
  </si>
  <si>
    <t>7395</t>
  </si>
  <si>
    <t>1522</t>
  </si>
  <si>
    <t>6864</t>
  </si>
  <si>
    <t>2880</t>
  </si>
  <si>
    <t>5215</t>
  </si>
  <si>
    <t>0227</t>
  </si>
  <si>
    <t>1626</t>
  </si>
  <si>
    <t>1550</t>
  </si>
  <si>
    <t>9508</t>
  </si>
  <si>
    <t>8222</t>
  </si>
  <si>
    <t>2110</t>
  </si>
  <si>
    <t>4925</t>
  </si>
  <si>
    <t>4278</t>
  </si>
  <si>
    <t>4936</t>
  </si>
  <si>
    <t>6694</t>
  </si>
  <si>
    <t>7533</t>
  </si>
  <si>
    <t>7817</t>
  </si>
  <si>
    <t>8970</t>
  </si>
  <si>
    <t>1672</t>
  </si>
  <si>
    <t>4445</t>
  </si>
  <si>
    <t>2997</t>
  </si>
  <si>
    <t>1301</t>
  </si>
  <si>
    <t>4506</t>
  </si>
  <si>
    <t>0675</t>
  </si>
  <si>
    <t>9411</t>
  </si>
  <si>
    <t>4033</t>
  </si>
  <si>
    <t>7946</t>
  </si>
  <si>
    <t>7582</t>
  </si>
  <si>
    <t>8785</t>
  </si>
  <si>
    <t>3740</t>
  </si>
  <si>
    <t>9339</t>
  </si>
  <si>
    <t>4189</t>
  </si>
  <si>
    <t>1044</t>
  </si>
  <si>
    <t>3299</t>
  </si>
  <si>
    <t>7168</t>
  </si>
  <si>
    <t>7865</t>
  </si>
  <si>
    <t>1524</t>
  </si>
  <si>
    <t>2427</t>
  </si>
  <si>
    <t>8940</t>
  </si>
  <si>
    <t>4592</t>
  </si>
  <si>
    <t>0551</t>
  </si>
  <si>
    <t>2148</t>
  </si>
  <si>
    <t>3731</t>
  </si>
  <si>
    <t>6920</t>
  </si>
  <si>
    <t>8641</t>
  </si>
  <si>
    <t>7511</t>
  </si>
  <si>
    <t>3174</t>
  </si>
  <si>
    <t>3969</t>
  </si>
  <si>
    <t>2921</t>
  </si>
  <si>
    <t>1231</t>
  </si>
  <si>
    <t>2275</t>
  </si>
  <si>
    <t>3960</t>
  </si>
  <si>
    <t>8837</t>
  </si>
  <si>
    <t>2569</t>
  </si>
  <si>
    <t>2030</t>
  </si>
  <si>
    <t>4514</t>
  </si>
  <si>
    <t>1360</t>
  </si>
  <si>
    <t>9034</t>
  </si>
  <si>
    <t>2924</t>
  </si>
  <si>
    <t>5017</t>
  </si>
  <si>
    <t>2710</t>
  </si>
  <si>
    <t>0057</t>
  </si>
  <si>
    <t>1839</t>
  </si>
  <si>
    <t>0524</t>
  </si>
  <si>
    <t>1669</t>
  </si>
  <si>
    <t>5414</t>
  </si>
  <si>
    <t>9338</t>
  </si>
  <si>
    <t>9938</t>
  </si>
  <si>
    <t>5277</t>
  </si>
  <si>
    <t>2648</t>
  </si>
  <si>
    <t>0364</t>
  </si>
  <si>
    <t>5422</t>
  </si>
  <si>
    <t>9856</t>
  </si>
  <si>
    <t>8408</t>
  </si>
  <si>
    <t>8353</t>
  </si>
  <si>
    <t>5681</t>
  </si>
  <si>
    <t>9761</t>
  </si>
  <si>
    <t>4492</t>
  </si>
  <si>
    <t>9908</t>
  </si>
  <si>
    <t>1720</t>
  </si>
  <si>
    <t>4932</t>
  </si>
  <si>
    <t>2498</t>
  </si>
  <si>
    <t>2638</t>
  </si>
  <si>
    <t>8313</t>
  </si>
  <si>
    <t>3808</t>
  </si>
  <si>
    <t>5035</t>
  </si>
  <si>
    <t>5996</t>
  </si>
  <si>
    <t>6897</t>
  </si>
  <si>
    <t>2816</t>
  </si>
  <si>
    <t>6287</t>
  </si>
  <si>
    <t>9514</t>
  </si>
  <si>
    <t>6344</t>
  </si>
  <si>
    <t>8163</t>
  </si>
  <si>
    <t>7750</t>
  </si>
  <si>
    <t>4369</t>
  </si>
  <si>
    <t>Отчет о пожертвованиях, поступивших на номер 7535,
а также о пожертованиях на номер 3443 с префиксом ПОМОГАЮ, за СЕНТЯБРЬ 2022 г.</t>
  </si>
  <si>
    <t>149265646</t>
  </si>
  <si>
    <t>149280438</t>
  </si>
  <si>
    <t>149289556</t>
  </si>
  <si>
    <t>Пожертвовать - Залина Дюшекеева</t>
  </si>
  <si>
    <t>149290132</t>
  </si>
  <si>
    <t>149289760</t>
  </si>
  <si>
    <t>149294990</t>
  </si>
  <si>
    <t>149308412</t>
  </si>
  <si>
    <t>149311248</t>
  </si>
  <si>
    <t>3097</t>
  </si>
  <si>
    <t>149311706</t>
  </si>
  <si>
    <t>149312804</t>
  </si>
  <si>
    <t>149313958</t>
  </si>
  <si>
    <t>149325308</t>
  </si>
  <si>
    <t>149331040</t>
  </si>
  <si>
    <t>149333418</t>
  </si>
  <si>
    <t>1947</t>
  </si>
  <si>
    <t>149337256</t>
  </si>
  <si>
    <t>149336544</t>
  </si>
  <si>
    <t>1980</t>
  </si>
  <si>
    <t>149341632</t>
  </si>
  <si>
    <t>149350308</t>
  </si>
  <si>
    <t>149356128</t>
  </si>
  <si>
    <t>2051</t>
  </si>
  <si>
    <t>149358920</t>
  </si>
  <si>
    <t>149359528</t>
  </si>
  <si>
    <t>149361606</t>
  </si>
  <si>
    <t>149366878</t>
  </si>
  <si>
    <t>149367958</t>
  </si>
  <si>
    <t>149372940</t>
  </si>
  <si>
    <t>149374192</t>
  </si>
  <si>
    <t>149375780</t>
  </si>
  <si>
    <t>149376450</t>
  </si>
  <si>
    <t>149376562</t>
  </si>
  <si>
    <t>149377064</t>
  </si>
  <si>
    <t>149378736</t>
  </si>
  <si>
    <t>149381916</t>
  </si>
  <si>
    <t>149384338</t>
  </si>
  <si>
    <t>149383818</t>
  </si>
  <si>
    <t>149389934</t>
  </si>
  <si>
    <t>149387154</t>
  </si>
  <si>
    <t>3205</t>
  </si>
  <si>
    <t>149390844</t>
  </si>
  <si>
    <t>149391266</t>
  </si>
  <si>
    <t>7234</t>
  </si>
  <si>
    <t>149396628</t>
  </si>
  <si>
    <t>Пожертвовать - Михаил Богородцев</t>
  </si>
  <si>
    <t>149399292</t>
  </si>
  <si>
    <t>3444</t>
  </si>
  <si>
    <t>149404216</t>
  </si>
  <si>
    <t>149407830</t>
  </si>
  <si>
    <t>149416992</t>
  </si>
  <si>
    <t>149423458</t>
  </si>
  <si>
    <t>4740</t>
  </si>
  <si>
    <t>149424308</t>
  </si>
  <si>
    <t>149420578</t>
  </si>
  <si>
    <t>6299</t>
  </si>
  <si>
    <t>149423128</t>
  </si>
  <si>
    <t>149427144</t>
  </si>
  <si>
    <t>2132</t>
  </si>
  <si>
    <t>149429746</t>
  </si>
  <si>
    <t>149430778</t>
  </si>
  <si>
    <t>7146</t>
  </si>
  <si>
    <t>149431498</t>
  </si>
  <si>
    <t>149427624</t>
  </si>
  <si>
    <t>149433604</t>
  </si>
  <si>
    <t>0168</t>
  </si>
  <si>
    <t>149436254</t>
  </si>
  <si>
    <t>149440854</t>
  </si>
  <si>
    <t>149445048</t>
  </si>
  <si>
    <t>149447596</t>
  </si>
  <si>
    <t>5652</t>
  </si>
  <si>
    <t>149453160</t>
  </si>
  <si>
    <t>149453076</t>
  </si>
  <si>
    <t>149453260</t>
  </si>
  <si>
    <t>149459028</t>
  </si>
  <si>
    <t>149461130</t>
  </si>
  <si>
    <t>149472088</t>
  </si>
  <si>
    <t>149486630</t>
  </si>
  <si>
    <t>149485794</t>
  </si>
  <si>
    <t>149492814</t>
  </si>
  <si>
    <t>149493164</t>
  </si>
  <si>
    <t>3443</t>
  </si>
  <si>
    <t>149494736</t>
  </si>
  <si>
    <t>149496018</t>
  </si>
  <si>
    <t>149497134</t>
  </si>
  <si>
    <t>149495700</t>
  </si>
  <si>
    <t>149501450</t>
  </si>
  <si>
    <t>149500910</t>
  </si>
  <si>
    <t>149506436</t>
  </si>
  <si>
    <t>149506630</t>
  </si>
  <si>
    <t>149506700</t>
  </si>
  <si>
    <t>8459</t>
  </si>
  <si>
    <t>149506186</t>
  </si>
  <si>
    <t>149508592</t>
  </si>
  <si>
    <t>149507644</t>
  </si>
  <si>
    <t>149510230</t>
  </si>
  <si>
    <t>149508434</t>
  </si>
  <si>
    <t>149516762</t>
  </si>
  <si>
    <t>149516210</t>
  </si>
  <si>
    <t>149517136</t>
  </si>
  <si>
    <t>149522710</t>
  </si>
  <si>
    <t>149526088</t>
  </si>
  <si>
    <t>149524946</t>
  </si>
  <si>
    <t>6411</t>
  </si>
  <si>
    <t>149528712</t>
  </si>
  <si>
    <t>149523128</t>
  </si>
  <si>
    <t>149534108</t>
  </si>
  <si>
    <t>149535068</t>
  </si>
  <si>
    <t>149536942</t>
  </si>
  <si>
    <t>149533848</t>
  </si>
  <si>
    <t>149538860</t>
  </si>
  <si>
    <t>149544712</t>
  </si>
  <si>
    <t>149541836</t>
  </si>
  <si>
    <t>149539090</t>
  </si>
  <si>
    <t>149544978</t>
  </si>
  <si>
    <t>149539228</t>
  </si>
  <si>
    <t>149549390</t>
  </si>
  <si>
    <t>149551158</t>
  </si>
  <si>
    <t>149553066</t>
  </si>
  <si>
    <t>9984</t>
  </si>
  <si>
    <t>149553428</t>
  </si>
  <si>
    <t>149555972</t>
  </si>
  <si>
    <t>149551880</t>
  </si>
  <si>
    <t>149553158</t>
  </si>
  <si>
    <t>149564316</t>
  </si>
  <si>
    <t>149559134</t>
  </si>
  <si>
    <t>149560110</t>
  </si>
  <si>
    <t>149558550</t>
  </si>
  <si>
    <t>149565444</t>
  </si>
  <si>
    <t>149560378</t>
  </si>
  <si>
    <t>149569406</t>
  </si>
  <si>
    <t>149570046</t>
  </si>
  <si>
    <t>149573552</t>
  </si>
  <si>
    <t>149572704</t>
  </si>
  <si>
    <t>149575686</t>
  </si>
  <si>
    <t>149576732</t>
  </si>
  <si>
    <t>149576540</t>
  </si>
  <si>
    <t>149584142</t>
  </si>
  <si>
    <t>149581840</t>
  </si>
  <si>
    <t>149582192</t>
  </si>
  <si>
    <t>149582474</t>
  </si>
  <si>
    <t>6454</t>
  </si>
  <si>
    <t>149588536</t>
  </si>
  <si>
    <t>149589922</t>
  </si>
  <si>
    <t>149588278</t>
  </si>
  <si>
    <t>149588752</t>
  </si>
  <si>
    <t>149588658</t>
  </si>
  <si>
    <t>149588808</t>
  </si>
  <si>
    <t>149589000</t>
  </si>
  <si>
    <t>149589282</t>
  </si>
  <si>
    <t>149590456</t>
  </si>
  <si>
    <t>149590738</t>
  </si>
  <si>
    <t>149593982</t>
  </si>
  <si>
    <t>149594896</t>
  </si>
  <si>
    <t>4576</t>
  </si>
  <si>
    <t>149595302</t>
  </si>
  <si>
    <t>149595392</t>
  </si>
  <si>
    <t>149597156</t>
  </si>
  <si>
    <t>149595740</t>
  </si>
  <si>
    <t>3431</t>
  </si>
  <si>
    <t>149600106</t>
  </si>
  <si>
    <t>149601036</t>
  </si>
  <si>
    <t>149601136</t>
  </si>
  <si>
    <t>149603122</t>
  </si>
  <si>
    <t>149603958</t>
  </si>
  <si>
    <t>9231</t>
  </si>
  <si>
    <t>149611564</t>
  </si>
  <si>
    <t>149618276</t>
  </si>
  <si>
    <t>149617584</t>
  </si>
  <si>
    <t>149618590</t>
  </si>
  <si>
    <t>149612110</t>
  </si>
  <si>
    <t>149625768</t>
  </si>
  <si>
    <t>149621122</t>
  </si>
  <si>
    <t>149624564</t>
  </si>
  <si>
    <t>149629644</t>
  </si>
  <si>
    <t>149634728</t>
  </si>
  <si>
    <t>149636736</t>
  </si>
  <si>
    <t>149636846</t>
  </si>
  <si>
    <t>149650946</t>
  </si>
  <si>
    <t>149653330</t>
  </si>
  <si>
    <t>149653290</t>
  </si>
  <si>
    <t>149670390</t>
  </si>
  <si>
    <t>3392</t>
  </si>
  <si>
    <t>149673750</t>
  </si>
  <si>
    <t>149676558</t>
  </si>
  <si>
    <t>149673634</t>
  </si>
  <si>
    <t>149679750</t>
  </si>
  <si>
    <t>149682008</t>
  </si>
  <si>
    <t>149685222</t>
  </si>
  <si>
    <t>0064</t>
  </si>
  <si>
    <t>149687730</t>
  </si>
  <si>
    <t>149683978</t>
  </si>
  <si>
    <t>149688988</t>
  </si>
  <si>
    <t>149684138</t>
  </si>
  <si>
    <t>149688156</t>
  </si>
  <si>
    <t>149688538</t>
  </si>
  <si>
    <t>149692532</t>
  </si>
  <si>
    <t>149691948</t>
  </si>
  <si>
    <t>149691964</t>
  </si>
  <si>
    <t>149694912</t>
  </si>
  <si>
    <t>149692884</t>
  </si>
  <si>
    <t>149692700</t>
  </si>
  <si>
    <t>149694176</t>
  </si>
  <si>
    <t>149697180</t>
  </si>
  <si>
    <t>149698882</t>
  </si>
  <si>
    <t>149701894</t>
  </si>
  <si>
    <t>149700314</t>
  </si>
  <si>
    <t>4109</t>
  </si>
  <si>
    <t>149701064</t>
  </si>
  <si>
    <t>149703016</t>
  </si>
  <si>
    <t>149703618</t>
  </si>
  <si>
    <t>149704310</t>
  </si>
  <si>
    <t>149705154</t>
  </si>
  <si>
    <t>149706834</t>
  </si>
  <si>
    <t>149709054</t>
  </si>
  <si>
    <t>149710526</t>
  </si>
  <si>
    <t>149708080</t>
  </si>
  <si>
    <t>149709582</t>
  </si>
  <si>
    <t>149721226</t>
  </si>
  <si>
    <t>149718114</t>
  </si>
  <si>
    <t>149720070</t>
  </si>
  <si>
    <t>4350</t>
  </si>
  <si>
    <t>149725820</t>
  </si>
  <si>
    <t>149727370</t>
  </si>
  <si>
    <t>149729648</t>
  </si>
  <si>
    <t>149733414</t>
  </si>
  <si>
    <t>149728062</t>
  </si>
  <si>
    <t>149737288</t>
  </si>
  <si>
    <t>149742512</t>
  </si>
  <si>
    <t>7052</t>
  </si>
  <si>
    <t>149741692</t>
  </si>
  <si>
    <t>149744220</t>
  </si>
  <si>
    <t>149745134</t>
  </si>
  <si>
    <t>149746280</t>
  </si>
  <si>
    <t>149742750</t>
  </si>
  <si>
    <t>149744898</t>
  </si>
  <si>
    <t>6873</t>
  </si>
  <si>
    <t>149746488</t>
  </si>
  <si>
    <t>8701</t>
  </si>
  <si>
    <t>149746736</t>
  </si>
  <si>
    <t>149746962</t>
  </si>
  <si>
    <t>5735</t>
  </si>
  <si>
    <t>149747144</t>
  </si>
  <si>
    <t>149747346</t>
  </si>
  <si>
    <t>Пожертвовать - Глеб Джинчарадзе</t>
  </si>
  <si>
    <t>149747668</t>
  </si>
  <si>
    <t>149756792</t>
  </si>
  <si>
    <t>149756988</t>
  </si>
  <si>
    <t>149782634</t>
  </si>
  <si>
    <t>149783730</t>
  </si>
  <si>
    <t>149784666</t>
  </si>
  <si>
    <t>149792560</t>
  </si>
  <si>
    <t>149792762</t>
  </si>
  <si>
    <t>149798746</t>
  </si>
  <si>
    <t>149803560</t>
  </si>
  <si>
    <t>149813350</t>
  </si>
  <si>
    <t>149813866</t>
  </si>
  <si>
    <t>149818242</t>
  </si>
  <si>
    <t>1011</t>
  </si>
  <si>
    <t>149816904</t>
  </si>
  <si>
    <t>149816520</t>
  </si>
  <si>
    <t>149820604</t>
  </si>
  <si>
    <t>149818554</t>
  </si>
  <si>
    <t>1458</t>
  </si>
  <si>
    <t>149821364</t>
  </si>
  <si>
    <t>149823902</t>
  </si>
  <si>
    <t>149825866</t>
  </si>
  <si>
    <t>149827548</t>
  </si>
  <si>
    <t>149835536</t>
  </si>
  <si>
    <t>149838460</t>
  </si>
  <si>
    <t>149849898</t>
  </si>
  <si>
    <t>149850032</t>
  </si>
  <si>
    <t>149853048</t>
  </si>
  <si>
    <t>149860492</t>
  </si>
  <si>
    <t>149865708</t>
  </si>
  <si>
    <t>149863838</t>
  </si>
  <si>
    <t>149865650</t>
  </si>
  <si>
    <t>149865776</t>
  </si>
  <si>
    <t>149865902</t>
  </si>
  <si>
    <t>149866054</t>
  </si>
  <si>
    <t>149869902</t>
  </si>
  <si>
    <t>149868582</t>
  </si>
  <si>
    <t>149872914</t>
  </si>
  <si>
    <t>149880076</t>
  </si>
  <si>
    <t>149883268</t>
  </si>
  <si>
    <t>149888350</t>
  </si>
  <si>
    <t>149889448</t>
  </si>
  <si>
    <t>149889920</t>
  </si>
  <si>
    <t>149891032</t>
  </si>
  <si>
    <t>149894968</t>
  </si>
  <si>
    <t>149894988</t>
  </si>
  <si>
    <t>6828</t>
  </si>
  <si>
    <t>149891418</t>
  </si>
  <si>
    <t>149893876</t>
  </si>
  <si>
    <t>149894448</t>
  </si>
  <si>
    <t>149900776</t>
  </si>
  <si>
    <t>149899842</t>
  </si>
  <si>
    <t>149904750</t>
  </si>
  <si>
    <t>149913762</t>
  </si>
  <si>
    <t>149917486</t>
  </si>
  <si>
    <t>149919914</t>
  </si>
  <si>
    <t>149922584</t>
  </si>
  <si>
    <t>149917798</t>
  </si>
  <si>
    <t>149931458</t>
  </si>
  <si>
    <t>149932028</t>
  </si>
  <si>
    <t>149939718</t>
  </si>
  <si>
    <t>149941596</t>
  </si>
  <si>
    <t>149946034</t>
  </si>
  <si>
    <t>149946196</t>
  </si>
  <si>
    <t>6064</t>
  </si>
  <si>
    <t>149944634</t>
  </si>
  <si>
    <t>149950896</t>
  </si>
  <si>
    <t>149952582</t>
  </si>
  <si>
    <t>149960654</t>
  </si>
  <si>
    <t>149954814</t>
  </si>
  <si>
    <t>149963594</t>
  </si>
  <si>
    <t>2428</t>
  </si>
  <si>
    <t>149967728</t>
  </si>
  <si>
    <t>149963380</t>
  </si>
  <si>
    <t>149972160</t>
  </si>
  <si>
    <t>149979772</t>
  </si>
  <si>
    <t>149972434</t>
  </si>
  <si>
    <t>149980086</t>
  </si>
  <si>
    <t>149972314</t>
  </si>
  <si>
    <t>149972798</t>
  </si>
  <si>
    <t>149980320</t>
  </si>
  <si>
    <t>149994060</t>
  </si>
  <si>
    <t>149992722</t>
  </si>
  <si>
    <t>149992862</t>
  </si>
  <si>
    <t>150001516</t>
  </si>
  <si>
    <t>150008874</t>
  </si>
  <si>
    <t>150009084</t>
  </si>
  <si>
    <t>150010004</t>
  </si>
  <si>
    <t>150012314</t>
  </si>
  <si>
    <t>150010940</t>
  </si>
  <si>
    <t>150011124</t>
  </si>
  <si>
    <t>150015128</t>
  </si>
  <si>
    <t>150016980</t>
  </si>
  <si>
    <t>150017640</t>
  </si>
  <si>
    <t>150020518</t>
  </si>
  <si>
    <t>150022562</t>
  </si>
  <si>
    <t>150022346</t>
  </si>
  <si>
    <t>150025736</t>
  </si>
  <si>
    <t>150027816</t>
  </si>
  <si>
    <t>150028326</t>
  </si>
  <si>
    <t>150032602</t>
  </si>
  <si>
    <t>150035686</t>
  </si>
  <si>
    <t>150037486</t>
  </si>
  <si>
    <t>150036038</t>
  </si>
  <si>
    <t>150039558</t>
  </si>
  <si>
    <t>150040956</t>
  </si>
  <si>
    <t>150044102</t>
  </si>
  <si>
    <t>150040714</t>
  </si>
  <si>
    <t>150040096</t>
  </si>
  <si>
    <t>150056282</t>
  </si>
  <si>
    <t>150068078</t>
  </si>
  <si>
    <t>150067604</t>
  </si>
  <si>
    <t>150089882</t>
  </si>
  <si>
    <t>150091944</t>
  </si>
  <si>
    <t>150103300</t>
  </si>
  <si>
    <t>8674</t>
  </si>
  <si>
    <t>150106314</t>
  </si>
  <si>
    <t>150112354</t>
  </si>
  <si>
    <t>150113056</t>
  </si>
  <si>
    <t>0487</t>
  </si>
  <si>
    <t>150115240</t>
  </si>
  <si>
    <t>150117036</t>
  </si>
  <si>
    <t>150115634</t>
  </si>
  <si>
    <t>150112914</t>
  </si>
  <si>
    <t>150117252</t>
  </si>
  <si>
    <t>150117384</t>
  </si>
  <si>
    <t>150117832</t>
  </si>
  <si>
    <t>150117552</t>
  </si>
  <si>
    <t>150117684</t>
  </si>
  <si>
    <t>150124800</t>
  </si>
  <si>
    <t>150126110</t>
  </si>
  <si>
    <t>150126702</t>
  </si>
  <si>
    <t>150125706</t>
  </si>
  <si>
    <t>150125272</t>
  </si>
  <si>
    <t>150126150</t>
  </si>
  <si>
    <t>1374</t>
  </si>
  <si>
    <t>150131894</t>
  </si>
  <si>
    <t>150136798</t>
  </si>
  <si>
    <t>150142098</t>
  </si>
  <si>
    <t>150147402</t>
  </si>
  <si>
    <t>3644</t>
  </si>
  <si>
    <t>150154020</t>
  </si>
  <si>
    <t>150152248</t>
  </si>
  <si>
    <t>150154516</t>
  </si>
  <si>
    <t>5654</t>
  </si>
  <si>
    <t>150153984</t>
  </si>
  <si>
    <t>0363</t>
  </si>
  <si>
    <t>150158644</t>
  </si>
  <si>
    <t>150159484</t>
  </si>
  <si>
    <t>150161682</t>
  </si>
  <si>
    <t>150163022</t>
  </si>
  <si>
    <t>150165322</t>
  </si>
  <si>
    <t>150167664</t>
  </si>
  <si>
    <t>150168178</t>
  </si>
  <si>
    <t>6654</t>
  </si>
  <si>
    <t>150174652</t>
  </si>
  <si>
    <t>150175884</t>
  </si>
  <si>
    <t>1852</t>
  </si>
  <si>
    <t>150176664</t>
  </si>
  <si>
    <t>150176152</t>
  </si>
  <si>
    <t>150179366</t>
  </si>
  <si>
    <t>6975</t>
  </si>
  <si>
    <t>150179850</t>
  </si>
  <si>
    <t>150186368</t>
  </si>
  <si>
    <t>150186310</t>
  </si>
  <si>
    <t>150186254</t>
  </si>
  <si>
    <t>150186528</t>
  </si>
  <si>
    <t>150186450</t>
  </si>
  <si>
    <t>150186558</t>
  </si>
  <si>
    <t>150187862</t>
  </si>
  <si>
    <t>150191096</t>
  </si>
  <si>
    <t>150193216</t>
  </si>
  <si>
    <t>150215864</t>
  </si>
  <si>
    <t>150226794</t>
  </si>
  <si>
    <t>150246374</t>
  </si>
  <si>
    <t>150248896</t>
  </si>
  <si>
    <t>150249100</t>
  </si>
  <si>
    <t>150253874</t>
  </si>
  <si>
    <t>150252952</t>
  </si>
  <si>
    <t>150255420</t>
  </si>
  <si>
    <t>150255638</t>
  </si>
  <si>
    <t>150263980</t>
  </si>
  <si>
    <t>Пожертвовать - Григорий Федотов</t>
  </si>
  <si>
    <t>150268774</t>
  </si>
  <si>
    <t>150269666</t>
  </si>
  <si>
    <t>150270186</t>
  </si>
  <si>
    <t>150154564</t>
  </si>
  <si>
    <t>150282110</t>
  </si>
  <si>
    <t>150275404</t>
  </si>
  <si>
    <t>150282056</t>
  </si>
  <si>
    <t>150282484</t>
  </si>
  <si>
    <t>150282146</t>
  </si>
  <si>
    <t>150282394</t>
  </si>
  <si>
    <t>150282272</t>
  </si>
  <si>
    <t>150282452</t>
  </si>
  <si>
    <t>150282542</t>
  </si>
  <si>
    <t>150282644</t>
  </si>
  <si>
    <t>150285667</t>
  </si>
  <si>
    <t>150283868</t>
  </si>
  <si>
    <t>150285024</t>
  </si>
  <si>
    <t>150285306</t>
  </si>
  <si>
    <t>150285090</t>
  </si>
  <si>
    <t>150286843</t>
  </si>
  <si>
    <t>150284942</t>
  </si>
  <si>
    <t>150285983</t>
  </si>
  <si>
    <t>150286385</t>
  </si>
  <si>
    <t>150286905</t>
  </si>
  <si>
    <t>150287141</t>
  </si>
  <si>
    <t>150153348</t>
  </si>
  <si>
    <t>150290507</t>
  </si>
  <si>
    <t>150294845</t>
  </si>
  <si>
    <t>150298321</t>
  </si>
  <si>
    <t>6938</t>
  </si>
  <si>
    <t>150294629</t>
  </si>
  <si>
    <t>5740</t>
  </si>
  <si>
    <t>150300149</t>
  </si>
  <si>
    <t>150304173</t>
  </si>
  <si>
    <t>150308693</t>
  </si>
  <si>
    <t>150312537</t>
  </si>
  <si>
    <t>150318169</t>
  </si>
  <si>
    <t>150321297</t>
  </si>
  <si>
    <t>150328610</t>
  </si>
  <si>
    <t>8162</t>
  </si>
  <si>
    <t>150327192</t>
  </si>
  <si>
    <t>150327702</t>
  </si>
  <si>
    <t>150335496</t>
  </si>
  <si>
    <t>150335210</t>
  </si>
  <si>
    <t>150344220</t>
  </si>
  <si>
    <t>1434</t>
  </si>
  <si>
    <t>150344570</t>
  </si>
  <si>
    <t>5668</t>
  </si>
  <si>
    <t>150346638</t>
  </si>
  <si>
    <t>150346830</t>
  </si>
  <si>
    <t>150344432</t>
  </si>
  <si>
    <t>150345100</t>
  </si>
  <si>
    <t>150346680</t>
  </si>
  <si>
    <t>150347164</t>
  </si>
  <si>
    <t>150346060</t>
  </si>
  <si>
    <t>150345650</t>
  </si>
  <si>
    <t>150346738</t>
  </si>
  <si>
    <t>150345406</t>
  </si>
  <si>
    <t>3515</t>
  </si>
  <si>
    <t>150347812</t>
  </si>
  <si>
    <t>150344668</t>
  </si>
  <si>
    <t>150345244</t>
  </si>
  <si>
    <t>150345800</t>
  </si>
  <si>
    <t>5564</t>
  </si>
  <si>
    <t>150348310</t>
  </si>
  <si>
    <t>150345300</t>
  </si>
  <si>
    <t>150345102</t>
  </si>
  <si>
    <t>150344910</t>
  </si>
  <si>
    <t>150353368</t>
  </si>
  <si>
    <t>150355310</t>
  </si>
  <si>
    <t>150356450</t>
  </si>
  <si>
    <t>1547</t>
  </si>
  <si>
    <t>150357202</t>
  </si>
  <si>
    <t>150354780</t>
  </si>
  <si>
    <t>3657</t>
  </si>
  <si>
    <t>150355900</t>
  </si>
  <si>
    <t>150356828</t>
  </si>
  <si>
    <t>150354326</t>
  </si>
  <si>
    <t>150365572</t>
  </si>
  <si>
    <t>7919</t>
  </si>
  <si>
    <t>150372596</t>
  </si>
  <si>
    <t>150372882</t>
  </si>
  <si>
    <t>150373700</t>
  </si>
  <si>
    <t>150377962</t>
  </si>
  <si>
    <t>6573</t>
  </si>
  <si>
    <t>150379306</t>
  </si>
  <si>
    <t>150382714</t>
  </si>
  <si>
    <t>150379012</t>
  </si>
  <si>
    <t>150382824</t>
  </si>
  <si>
    <t>150374608</t>
  </si>
  <si>
    <t>150374044</t>
  </si>
  <si>
    <t>2115</t>
  </si>
  <si>
    <t>150384002</t>
  </si>
  <si>
    <t>150395062</t>
  </si>
  <si>
    <t>150402536</t>
  </si>
  <si>
    <t>150402444</t>
  </si>
  <si>
    <t>7107</t>
  </si>
  <si>
    <t>150407206</t>
  </si>
  <si>
    <t>150414640</t>
  </si>
  <si>
    <t>150410758</t>
  </si>
  <si>
    <t>150416744</t>
  </si>
  <si>
    <t>150418268</t>
  </si>
  <si>
    <t>150425730</t>
  </si>
  <si>
    <t>5947</t>
  </si>
  <si>
    <t>150419816</t>
  </si>
  <si>
    <t>150426636</t>
  </si>
  <si>
    <t>150434868</t>
  </si>
  <si>
    <t>150434862</t>
  </si>
  <si>
    <t>150441890</t>
  </si>
  <si>
    <t>150441828</t>
  </si>
  <si>
    <t>150443410</t>
  </si>
  <si>
    <t>150444760</t>
  </si>
  <si>
    <t>150445168</t>
  </si>
  <si>
    <t>150449202</t>
  </si>
  <si>
    <t>150451446</t>
  </si>
  <si>
    <t>150455638</t>
  </si>
  <si>
    <t>150453746</t>
  </si>
  <si>
    <t>150453284</t>
  </si>
  <si>
    <t>150455306</t>
  </si>
  <si>
    <t>150453012</t>
  </si>
  <si>
    <t>150459258</t>
  </si>
  <si>
    <t>150458600</t>
  </si>
  <si>
    <t>150456250</t>
  </si>
  <si>
    <t>150453576</t>
  </si>
  <si>
    <t>150453904</t>
  </si>
  <si>
    <t>150453446</t>
  </si>
  <si>
    <t>150453992</t>
  </si>
  <si>
    <t>150459634</t>
  </si>
  <si>
    <t>150459796</t>
  </si>
  <si>
    <t>5823</t>
  </si>
  <si>
    <t>150461498</t>
  </si>
  <si>
    <t>150466316</t>
  </si>
  <si>
    <t>150466740</t>
  </si>
  <si>
    <t>150472738</t>
  </si>
  <si>
    <t>Пожертвовать - Елизавета Деркачева</t>
  </si>
  <si>
    <t>150473816</t>
  </si>
  <si>
    <t>150477190</t>
  </si>
  <si>
    <t>150480802</t>
  </si>
  <si>
    <t>150480838</t>
  </si>
  <si>
    <t>150485532</t>
  </si>
  <si>
    <t>150495158</t>
  </si>
  <si>
    <t>150495086</t>
  </si>
  <si>
    <t>150486320</t>
  </si>
  <si>
    <t>150499956</t>
  </si>
  <si>
    <t>Пожертвовать - Вероника Иваниченко</t>
  </si>
  <si>
    <t>150507510</t>
  </si>
  <si>
    <t>150496892</t>
  </si>
  <si>
    <t>150507204</t>
  </si>
  <si>
    <t>150513538</t>
  </si>
  <si>
    <t>150518626</t>
  </si>
  <si>
    <t>150519468</t>
  </si>
  <si>
    <t>150519998</t>
  </si>
  <si>
    <t>150522210</t>
  </si>
  <si>
    <t>150522672</t>
  </si>
  <si>
    <t>150531216</t>
  </si>
  <si>
    <t>150518836</t>
  </si>
  <si>
    <t>150519074</t>
  </si>
  <si>
    <t>150519358</t>
  </si>
  <si>
    <t>150519738</t>
  </si>
  <si>
    <t>150543166</t>
  </si>
  <si>
    <t>150553688</t>
  </si>
  <si>
    <t>150559754</t>
  </si>
  <si>
    <t>150558442</t>
  </si>
  <si>
    <t>150563474</t>
  </si>
  <si>
    <t>150565080</t>
  </si>
  <si>
    <t>150567242</t>
  </si>
  <si>
    <t>150585730</t>
  </si>
  <si>
    <t>150579920</t>
  </si>
  <si>
    <t>150593808</t>
  </si>
  <si>
    <t>0246</t>
  </si>
  <si>
    <t>150594754</t>
  </si>
  <si>
    <t>150595458</t>
  </si>
  <si>
    <t>150595596</t>
  </si>
  <si>
    <t>150591876</t>
  </si>
  <si>
    <t>150601254</t>
  </si>
  <si>
    <t>150599554</t>
  </si>
  <si>
    <t>150609402</t>
  </si>
  <si>
    <t>150611494</t>
  </si>
  <si>
    <t>150615596</t>
  </si>
  <si>
    <t>150616314</t>
  </si>
  <si>
    <t>150615880</t>
  </si>
  <si>
    <t>150617104</t>
  </si>
  <si>
    <t>150636626</t>
  </si>
  <si>
    <t>150637342</t>
  </si>
  <si>
    <t>2670</t>
  </si>
  <si>
    <t>150642408</t>
  </si>
  <si>
    <t>150644720</t>
  </si>
  <si>
    <t>150644478</t>
  </si>
  <si>
    <t>150649650</t>
  </si>
  <si>
    <t>150648500</t>
  </si>
  <si>
    <t>150648924</t>
  </si>
  <si>
    <t>150651670</t>
  </si>
  <si>
    <t>150653672</t>
  </si>
  <si>
    <t>150653948</t>
  </si>
  <si>
    <t>150659246</t>
  </si>
  <si>
    <t>150663608</t>
  </si>
  <si>
    <t>150666372</t>
  </si>
  <si>
    <t>150679780</t>
  </si>
  <si>
    <t>150681836</t>
  </si>
  <si>
    <t>150685932</t>
  </si>
  <si>
    <t>150689642</t>
  </si>
  <si>
    <t>150690084</t>
  </si>
  <si>
    <t>150693426</t>
  </si>
  <si>
    <t>150698374</t>
  </si>
  <si>
    <t>150700452</t>
  </si>
  <si>
    <t>150706762</t>
  </si>
  <si>
    <t>150707414</t>
  </si>
  <si>
    <t>150708540</t>
  </si>
  <si>
    <t>150715740</t>
  </si>
  <si>
    <t>2330</t>
  </si>
  <si>
    <t>150718566</t>
  </si>
  <si>
    <t>150716062</t>
  </si>
  <si>
    <t>150722138</t>
  </si>
  <si>
    <t>150722760</t>
  </si>
  <si>
    <t>150732638</t>
  </si>
  <si>
    <t>150733210</t>
  </si>
  <si>
    <t>150755750</t>
  </si>
  <si>
    <t>150756076</t>
  </si>
  <si>
    <t>150756246</t>
  </si>
  <si>
    <t>150756414</t>
  </si>
  <si>
    <t>150756626</t>
  </si>
  <si>
    <t>150756928</t>
  </si>
  <si>
    <t>150756802</t>
  </si>
  <si>
    <t>150757178</t>
  </si>
  <si>
    <t>150769076</t>
  </si>
  <si>
    <t>150769402</t>
  </si>
  <si>
    <t>150769288</t>
  </si>
  <si>
    <t>150793462</t>
  </si>
  <si>
    <t>150811836</t>
  </si>
  <si>
    <t>150812444</t>
  </si>
  <si>
    <t>150814922</t>
  </si>
  <si>
    <t>150815144</t>
  </si>
  <si>
    <t>150829340</t>
  </si>
  <si>
    <t>150830060</t>
  </si>
  <si>
    <t>150832808</t>
  </si>
  <si>
    <t>150836514</t>
  </si>
  <si>
    <t>150840288</t>
  </si>
  <si>
    <t>150840986</t>
  </si>
  <si>
    <t>150841402</t>
  </si>
  <si>
    <t>150841978</t>
  </si>
  <si>
    <t>150842276</t>
  </si>
  <si>
    <t>150844162</t>
  </si>
  <si>
    <t>150847384</t>
  </si>
  <si>
    <t>150850310</t>
  </si>
  <si>
    <t>150850736</t>
  </si>
  <si>
    <t>150851408</t>
  </si>
  <si>
    <t>3889</t>
  </si>
  <si>
    <t>150858012</t>
  </si>
  <si>
    <t>150860464</t>
  </si>
  <si>
    <t>150863446</t>
  </si>
  <si>
    <t>150866560</t>
  </si>
  <si>
    <t>150867264</t>
  </si>
  <si>
    <t>150867810</t>
  </si>
  <si>
    <t>150869042</t>
  </si>
  <si>
    <t>150869726</t>
  </si>
  <si>
    <t>150870024</t>
  </si>
  <si>
    <t>150870356</t>
  </si>
  <si>
    <t>150879660</t>
  </si>
  <si>
    <t>8207</t>
  </si>
  <si>
    <t>150890844</t>
  </si>
  <si>
    <t>150893278</t>
  </si>
  <si>
    <t>150898410</t>
  </si>
  <si>
    <t>150898818</t>
  </si>
  <si>
    <t>150898956</t>
  </si>
  <si>
    <t>150899184</t>
  </si>
  <si>
    <t>2931</t>
  </si>
  <si>
    <t>150901804</t>
  </si>
  <si>
    <t>150907452</t>
  </si>
  <si>
    <t>150906026</t>
  </si>
  <si>
    <t>150913836</t>
  </si>
  <si>
    <t>150912930</t>
  </si>
  <si>
    <t>150915248</t>
  </si>
  <si>
    <t>150908536</t>
  </si>
  <si>
    <t>150918122</t>
  </si>
  <si>
    <t>150917874</t>
  </si>
  <si>
    <t>150918398</t>
  </si>
  <si>
    <t>150918572</t>
  </si>
  <si>
    <t>150923286</t>
  </si>
  <si>
    <t>150923170</t>
  </si>
  <si>
    <t>150918902</t>
  </si>
  <si>
    <t>150923678</t>
  </si>
  <si>
    <t>150929004</t>
  </si>
  <si>
    <t>150928740</t>
  </si>
  <si>
    <t>150931878</t>
  </si>
  <si>
    <t>150931288</t>
  </si>
  <si>
    <t>150935020</t>
  </si>
  <si>
    <t>150935262</t>
  </si>
  <si>
    <t>150935458</t>
  </si>
  <si>
    <t>150935570</t>
  </si>
  <si>
    <t>150941484</t>
  </si>
  <si>
    <t>150944424</t>
  </si>
  <si>
    <t>150941846</t>
  </si>
  <si>
    <t>150941712</t>
  </si>
  <si>
    <t>150950274</t>
  </si>
  <si>
    <t>150951516</t>
  </si>
  <si>
    <t>150954566</t>
  </si>
  <si>
    <t>150955286</t>
  </si>
  <si>
    <t>150951070</t>
  </si>
  <si>
    <t>150952868</t>
  </si>
  <si>
    <t>150954918</t>
  </si>
  <si>
    <t>150951270</t>
  </si>
  <si>
    <t>150960238</t>
  </si>
  <si>
    <t>150958938</t>
  </si>
  <si>
    <t>150961856</t>
  </si>
  <si>
    <t>150962786</t>
  </si>
  <si>
    <t>150963376</t>
  </si>
  <si>
    <t>150962072</t>
  </si>
  <si>
    <t>150961994</t>
  </si>
  <si>
    <t>150962286</t>
  </si>
  <si>
    <t>150962180</t>
  </si>
  <si>
    <t>150963862</t>
  </si>
  <si>
    <t>1622</t>
  </si>
  <si>
    <t>150968344</t>
  </si>
  <si>
    <t>150973042</t>
  </si>
  <si>
    <t>150973180</t>
  </si>
  <si>
    <t>150973364</t>
  </si>
  <si>
    <t>150973450</t>
  </si>
  <si>
    <t>150993818</t>
  </si>
  <si>
    <t>150997124</t>
  </si>
  <si>
    <t>150997752</t>
  </si>
  <si>
    <t>150999394</t>
  </si>
  <si>
    <t>151001056</t>
  </si>
  <si>
    <t>151001904</t>
  </si>
  <si>
    <t>151002210</t>
  </si>
  <si>
    <t>151002024</t>
  </si>
  <si>
    <t>151004942</t>
  </si>
  <si>
    <t>151009918</t>
  </si>
  <si>
    <t>151008618</t>
  </si>
  <si>
    <t>151008864</t>
  </si>
  <si>
    <t>151009120</t>
  </si>
  <si>
    <t>151009228</t>
  </si>
  <si>
    <t>151012456</t>
  </si>
  <si>
    <t>151012910</t>
  </si>
  <si>
    <t>151012112</t>
  </si>
  <si>
    <t>151015934</t>
  </si>
  <si>
    <t>151016034</t>
  </si>
  <si>
    <t>151016230</t>
  </si>
  <si>
    <t>151018296</t>
  </si>
  <si>
    <t>151019624</t>
  </si>
  <si>
    <t>151018340</t>
  </si>
  <si>
    <t>151020116</t>
  </si>
  <si>
    <t>151018712</t>
  </si>
  <si>
    <t>151022784</t>
  </si>
  <si>
    <t>151024358</t>
  </si>
  <si>
    <t>151024844</t>
  </si>
  <si>
    <t>151026904</t>
  </si>
  <si>
    <t>151030636</t>
  </si>
  <si>
    <t>151026808</t>
  </si>
  <si>
    <t>151028970</t>
  </si>
  <si>
    <t>151033144</t>
  </si>
  <si>
    <t>151035806</t>
  </si>
  <si>
    <t>8984</t>
  </si>
  <si>
    <t>151041684</t>
  </si>
  <si>
    <t>151042362</t>
  </si>
  <si>
    <t>151043260</t>
  </si>
  <si>
    <t>4022</t>
  </si>
  <si>
    <t>151048718</t>
  </si>
  <si>
    <t>151047594</t>
  </si>
  <si>
    <t>151051820</t>
  </si>
  <si>
    <t>151053778</t>
  </si>
  <si>
    <t>151055308</t>
  </si>
  <si>
    <t>151051060</t>
  </si>
  <si>
    <t>Пожертвовать - Григорий Семенов</t>
  </si>
  <si>
    <t>151059352</t>
  </si>
  <si>
    <t>1339</t>
  </si>
  <si>
    <t>151059514</t>
  </si>
  <si>
    <t>151059546</t>
  </si>
  <si>
    <t>151065870</t>
  </si>
  <si>
    <t>151068092</t>
  </si>
  <si>
    <t>151068996</t>
  </si>
  <si>
    <t>151068796</t>
  </si>
  <si>
    <t>151068636</t>
  </si>
  <si>
    <t>Пожертвовать - Валерия Фридрих</t>
  </si>
  <si>
    <t>151070194</t>
  </si>
  <si>
    <t>151069604</t>
  </si>
  <si>
    <t>151071536</t>
  </si>
  <si>
    <t>151072550</t>
  </si>
  <si>
    <t>151072134</t>
  </si>
  <si>
    <t>151072834</t>
  </si>
  <si>
    <t>151073386</t>
  </si>
  <si>
    <t>151073062</t>
  </si>
  <si>
    <t>151074328</t>
  </si>
  <si>
    <t>151074672</t>
  </si>
  <si>
    <t>151080900</t>
  </si>
  <si>
    <t>151080362</t>
  </si>
  <si>
    <t>151081674</t>
  </si>
  <si>
    <t>151081966</t>
  </si>
  <si>
    <t>151086900</t>
  </si>
  <si>
    <t>151080670</t>
  </si>
  <si>
    <t>151082832</t>
  </si>
  <si>
    <t>151092922</t>
  </si>
  <si>
    <t>151092578</t>
  </si>
  <si>
    <t>151094344</t>
  </si>
  <si>
    <t>151094532</t>
  </si>
  <si>
    <t>151096572</t>
  </si>
  <si>
    <t>151099086</t>
  </si>
  <si>
    <t>151100308</t>
  </si>
  <si>
    <t>151124856</t>
  </si>
  <si>
    <t>151130170</t>
  </si>
  <si>
    <t>151131992</t>
  </si>
  <si>
    <t>151138632</t>
  </si>
  <si>
    <t>151161162</t>
  </si>
  <si>
    <t>151165084</t>
  </si>
  <si>
    <t>151167358</t>
  </si>
  <si>
    <t>151167904</t>
  </si>
  <si>
    <t>151169536</t>
  </si>
  <si>
    <t>151170432</t>
  </si>
  <si>
    <t>151171734</t>
  </si>
  <si>
    <t>151171864</t>
  </si>
  <si>
    <t>151173922</t>
  </si>
  <si>
    <t>151177134</t>
  </si>
  <si>
    <t>151172196</t>
  </si>
  <si>
    <t>151174222</t>
  </si>
  <si>
    <t>151172326</t>
  </si>
  <si>
    <t>151172494</t>
  </si>
  <si>
    <t>151180452</t>
  </si>
  <si>
    <t>151182272</t>
  </si>
  <si>
    <t>151179896</t>
  </si>
  <si>
    <t>151187536</t>
  </si>
  <si>
    <t>0018</t>
  </si>
  <si>
    <t>151193944</t>
  </si>
  <si>
    <t>151194126</t>
  </si>
  <si>
    <t>151194440</t>
  </si>
  <si>
    <t>151195282</t>
  </si>
  <si>
    <t>0254</t>
  </si>
  <si>
    <t>151198096</t>
  </si>
  <si>
    <t>151234408</t>
  </si>
  <si>
    <t>151238718</t>
  </si>
  <si>
    <t>151249634</t>
  </si>
  <si>
    <t>151250298</t>
  </si>
  <si>
    <t>151261468</t>
  </si>
  <si>
    <t>151269978</t>
  </si>
  <si>
    <t>1083</t>
  </si>
  <si>
    <t>151272950</t>
  </si>
  <si>
    <t>1675</t>
  </si>
  <si>
    <t>151274006</t>
  </si>
  <si>
    <t>151273436</t>
  </si>
  <si>
    <t>151282062</t>
  </si>
  <si>
    <t>151287960</t>
  </si>
  <si>
    <t>151280386</t>
  </si>
  <si>
    <t>151281304</t>
  </si>
  <si>
    <t>151282306</t>
  </si>
  <si>
    <t>151282684</t>
  </si>
  <si>
    <t>151293096</t>
  </si>
  <si>
    <t>151293514</t>
  </si>
  <si>
    <t>4251</t>
  </si>
  <si>
    <t>151330218</t>
  </si>
  <si>
    <t>151340802</t>
  </si>
  <si>
    <t>151331462</t>
  </si>
  <si>
    <t>151344144</t>
  </si>
  <si>
    <t>151346242</t>
  </si>
  <si>
    <t>151346878</t>
  </si>
  <si>
    <t>5589</t>
  </si>
  <si>
    <t>151351592</t>
  </si>
  <si>
    <t>151347012</t>
  </si>
  <si>
    <t>151353014</t>
  </si>
  <si>
    <t>151354374</t>
  </si>
  <si>
    <t>151356976</t>
  </si>
  <si>
    <t>151366854</t>
  </si>
  <si>
    <t>151369674</t>
  </si>
  <si>
    <t>151375334</t>
  </si>
  <si>
    <t>151384764</t>
  </si>
  <si>
    <t>151390396</t>
  </si>
  <si>
    <t>151390558</t>
  </si>
  <si>
    <t>151390722</t>
  </si>
  <si>
    <t>151390804</t>
  </si>
  <si>
    <t>151390850</t>
  </si>
  <si>
    <t>151390982</t>
  </si>
  <si>
    <t>151391014</t>
  </si>
  <si>
    <t>151394788</t>
  </si>
  <si>
    <t>3534</t>
  </si>
  <si>
    <t>151400026</t>
  </si>
  <si>
    <t>151401302</t>
  </si>
  <si>
    <t>151405264</t>
  </si>
  <si>
    <t>151405502</t>
  </si>
  <si>
    <t>151408678</t>
  </si>
  <si>
    <t>151411488</t>
  </si>
  <si>
    <t>5292</t>
  </si>
  <si>
    <t>151414612</t>
  </si>
  <si>
    <t>151417074</t>
  </si>
  <si>
    <t>0915</t>
  </si>
  <si>
    <t>151426614</t>
  </si>
  <si>
    <t>151434044</t>
  </si>
  <si>
    <t>151438380</t>
  </si>
  <si>
    <t>7198</t>
  </si>
  <si>
    <t>151438762</t>
  </si>
  <si>
    <t>151438956</t>
  </si>
  <si>
    <t>151445226</t>
  </si>
  <si>
    <t>151439104</t>
  </si>
  <si>
    <t>151454768</t>
  </si>
  <si>
    <t>151455104</t>
  </si>
  <si>
    <t>151455284</t>
  </si>
  <si>
    <t>151462322</t>
  </si>
  <si>
    <t>151462620</t>
  </si>
  <si>
    <t>151461432</t>
  </si>
  <si>
    <t>151463128</t>
  </si>
  <si>
    <t>151473082</t>
  </si>
  <si>
    <t>151473894</t>
  </si>
  <si>
    <t>151481106</t>
  </si>
  <si>
    <t>151481598</t>
  </si>
  <si>
    <t>151484078</t>
  </si>
  <si>
    <t>151481028</t>
  </si>
  <si>
    <t>151486114</t>
  </si>
  <si>
    <t>151487510</t>
  </si>
  <si>
    <t>151485434</t>
  </si>
  <si>
    <t>4550</t>
  </si>
  <si>
    <t>151489846</t>
  </si>
  <si>
    <t>7092</t>
  </si>
  <si>
    <t>151492564</t>
  </si>
  <si>
    <t>151501152</t>
  </si>
  <si>
    <t>151504960</t>
  </si>
  <si>
    <t>151508812</t>
  </si>
  <si>
    <t>151511112</t>
  </si>
  <si>
    <t>151508424</t>
  </si>
  <si>
    <t>151505730</t>
  </si>
  <si>
    <t>151505342</t>
  </si>
  <si>
    <t>151506330</t>
  </si>
  <si>
    <t>151506666</t>
  </si>
  <si>
    <t>151507482</t>
  </si>
  <si>
    <t>151518080</t>
  </si>
  <si>
    <t>151520162</t>
  </si>
  <si>
    <t>151518550</t>
  </si>
  <si>
    <t>151521414</t>
  </si>
  <si>
    <t>151527450</t>
  </si>
  <si>
    <t>151530534</t>
  </si>
  <si>
    <t>151538412</t>
  </si>
  <si>
    <t>151539188</t>
  </si>
  <si>
    <t>151538702</t>
  </si>
  <si>
    <t>151538752</t>
  </si>
  <si>
    <t>151538506</t>
  </si>
  <si>
    <t>151538828</t>
  </si>
  <si>
    <t>151538590</t>
  </si>
  <si>
    <t>151538910</t>
  </si>
  <si>
    <t>151547946</t>
  </si>
  <si>
    <t>4871</t>
  </si>
  <si>
    <t>151547380</t>
  </si>
  <si>
    <t>151546396</t>
  </si>
  <si>
    <t>151549440</t>
  </si>
  <si>
    <t>151550416</t>
  </si>
  <si>
    <t>151550958</t>
  </si>
  <si>
    <t>151550912</t>
  </si>
  <si>
    <t>151551020</t>
  </si>
  <si>
    <t>151568764</t>
  </si>
  <si>
    <t>151570510</t>
  </si>
  <si>
    <t>151568090</t>
  </si>
  <si>
    <t>151563046</t>
  </si>
  <si>
    <t>151572716</t>
  </si>
  <si>
    <t>151575106</t>
  </si>
  <si>
    <t>151576206</t>
  </si>
  <si>
    <t>151577218</t>
  </si>
  <si>
    <t>151575120</t>
  </si>
  <si>
    <t>151575376</t>
  </si>
  <si>
    <t>151576670</t>
  </si>
  <si>
    <t>151582044</t>
  </si>
  <si>
    <t>3285</t>
  </si>
  <si>
    <t>151581298</t>
  </si>
  <si>
    <t>151583010</t>
  </si>
  <si>
    <t>151586938</t>
  </si>
  <si>
    <t>151588404</t>
  </si>
  <si>
    <t>151591010</t>
  </si>
  <si>
    <t>151591062</t>
  </si>
  <si>
    <t>151591958</t>
  </si>
  <si>
    <t>151591716</t>
  </si>
  <si>
    <t>151592382</t>
  </si>
  <si>
    <t>151593610</t>
  </si>
  <si>
    <t>9154</t>
  </si>
  <si>
    <t>151596980</t>
  </si>
  <si>
    <t>151597250</t>
  </si>
  <si>
    <t>151598882</t>
  </si>
  <si>
    <t>151600536</t>
  </si>
  <si>
    <t>151602642</t>
  </si>
  <si>
    <t>151603860</t>
  </si>
  <si>
    <t>151607206</t>
  </si>
  <si>
    <t>151605116</t>
  </si>
  <si>
    <t>151612588</t>
  </si>
  <si>
    <t>151620884</t>
  </si>
  <si>
    <t>8300</t>
  </si>
  <si>
    <t>151628294</t>
  </si>
  <si>
    <t>151627390</t>
  </si>
  <si>
    <t>151630476</t>
  </si>
  <si>
    <t>151632838</t>
  </si>
  <si>
    <t>5545</t>
  </si>
  <si>
    <t>151641002</t>
  </si>
  <si>
    <t>151642438</t>
  </si>
  <si>
    <t>7600</t>
  </si>
  <si>
    <t>151651774</t>
  </si>
  <si>
    <t>151649004</t>
  </si>
  <si>
    <t>151648882</t>
  </si>
  <si>
    <t>151651526</t>
  </si>
  <si>
    <t>151647454</t>
  </si>
  <si>
    <t>151647706</t>
  </si>
  <si>
    <t>151654254</t>
  </si>
  <si>
    <t>151656090</t>
  </si>
  <si>
    <t>151661520</t>
  </si>
  <si>
    <t>151662142</t>
  </si>
  <si>
    <t>151667550</t>
  </si>
  <si>
    <t>151675144</t>
  </si>
  <si>
    <t>151677444</t>
  </si>
  <si>
    <t>1456</t>
  </si>
  <si>
    <t>151681952</t>
  </si>
  <si>
    <t>151690336</t>
  </si>
  <si>
    <t>151686784</t>
  </si>
  <si>
    <t>151694266</t>
  </si>
  <si>
    <t>151703248</t>
  </si>
  <si>
    <t>151710768</t>
  </si>
  <si>
    <t>151713852</t>
  </si>
  <si>
    <t>151719714</t>
  </si>
  <si>
    <t>151731074</t>
  </si>
  <si>
    <t>151732002</t>
  </si>
  <si>
    <t>151734724</t>
  </si>
  <si>
    <t>151737296</t>
  </si>
  <si>
    <t>151739022</t>
  </si>
  <si>
    <t>151745704</t>
  </si>
  <si>
    <t>6098</t>
  </si>
  <si>
    <t>151745372</t>
  </si>
  <si>
    <t>151747888</t>
  </si>
  <si>
    <t>151752002</t>
  </si>
  <si>
    <t>151752050</t>
  </si>
  <si>
    <t>151753598</t>
  </si>
  <si>
    <t>151756970</t>
  </si>
  <si>
    <t>151757766</t>
  </si>
  <si>
    <t>151768362</t>
  </si>
  <si>
    <t>151766874</t>
  </si>
  <si>
    <t>151768000</t>
  </si>
  <si>
    <t>151775538</t>
  </si>
  <si>
    <t>151771222</t>
  </si>
  <si>
    <t>151771816</t>
  </si>
  <si>
    <t>151772238</t>
  </si>
  <si>
    <t>151774338</t>
  </si>
  <si>
    <t>151780880</t>
  </si>
  <si>
    <t>151784000</t>
  </si>
  <si>
    <t>151788052</t>
  </si>
  <si>
    <t>151779676</t>
  </si>
  <si>
    <t>151783036</t>
  </si>
  <si>
    <t>151784770</t>
  </si>
  <si>
    <t>151787514</t>
  </si>
  <si>
    <t>151785748</t>
  </si>
  <si>
    <t>151794098</t>
  </si>
  <si>
    <t>151797346</t>
  </si>
  <si>
    <t>151797596</t>
  </si>
  <si>
    <t>151799070</t>
  </si>
  <si>
    <t>151793620</t>
  </si>
  <si>
    <t>151796026</t>
  </si>
  <si>
    <t>151797658</t>
  </si>
  <si>
    <t>151798620</t>
  </si>
  <si>
    <t>151798124</t>
  </si>
  <si>
    <t>151799350</t>
  </si>
  <si>
    <t>151804578</t>
  </si>
  <si>
    <t>151818184</t>
  </si>
  <si>
    <t>151818422</t>
  </si>
  <si>
    <t>151818144</t>
  </si>
  <si>
    <t>151821122</t>
  </si>
  <si>
    <t>151821692</t>
  </si>
  <si>
    <t>151826282</t>
  </si>
  <si>
    <t>151831042</t>
  </si>
  <si>
    <t>6042</t>
  </si>
  <si>
    <t>151831388</t>
  </si>
  <si>
    <t>151841288</t>
  </si>
  <si>
    <t>151834234</t>
  </si>
  <si>
    <t>151835178</t>
  </si>
  <si>
    <t>151843324</t>
  </si>
  <si>
    <t>151843346</t>
  </si>
  <si>
    <t>1139</t>
  </si>
  <si>
    <t>151850784</t>
  </si>
  <si>
    <t>151842590</t>
  </si>
  <si>
    <t>151846666</t>
  </si>
  <si>
    <t>151845052</t>
  </si>
  <si>
    <t>151853758</t>
  </si>
  <si>
    <t>3077</t>
  </si>
  <si>
    <t>151855224</t>
  </si>
  <si>
    <t>151855758</t>
  </si>
  <si>
    <t>151856276</t>
  </si>
  <si>
    <t>151856648</t>
  </si>
  <si>
    <t>151856926</t>
  </si>
  <si>
    <t>7794</t>
  </si>
  <si>
    <t>151867100</t>
  </si>
  <si>
    <t>151867126</t>
  </si>
  <si>
    <t>151861882</t>
  </si>
  <si>
    <t>9389</t>
  </si>
  <si>
    <t>151861914</t>
  </si>
  <si>
    <t>151867266</t>
  </si>
  <si>
    <t>151869584</t>
  </si>
  <si>
    <t>151871290</t>
  </si>
  <si>
    <t>151901358</t>
  </si>
  <si>
    <t>1572</t>
  </si>
  <si>
    <t>151921530</t>
  </si>
  <si>
    <t>151930194</t>
  </si>
  <si>
    <t>151929190</t>
  </si>
  <si>
    <t>151933726</t>
  </si>
  <si>
    <t>151935242</t>
  </si>
  <si>
    <t>151937594</t>
  </si>
  <si>
    <t>151938216</t>
  </si>
  <si>
    <t>7897</t>
  </si>
  <si>
    <t>151933988</t>
  </si>
  <si>
    <t>151935504</t>
  </si>
  <si>
    <t>151934194</t>
  </si>
  <si>
    <t>151934340</t>
  </si>
  <si>
    <t>151953382</t>
  </si>
  <si>
    <t>151949264</t>
  </si>
  <si>
    <t>151951300</t>
  </si>
  <si>
    <t>151959460</t>
  </si>
  <si>
    <t>151961032</t>
  </si>
  <si>
    <t>151964468</t>
  </si>
  <si>
    <t>151974600</t>
  </si>
  <si>
    <t>Пожертвовать - Анна Виноградова</t>
  </si>
  <si>
    <t>151982102</t>
  </si>
  <si>
    <t>151984950</t>
  </si>
  <si>
    <t>151981096</t>
  </si>
  <si>
    <t>Пожертвовать - Матвей Мизин</t>
  </si>
  <si>
    <t>152000148</t>
  </si>
  <si>
    <t>9037</t>
  </si>
  <si>
    <t>152005748</t>
  </si>
  <si>
    <t>6600</t>
  </si>
  <si>
    <t>152006560</t>
  </si>
  <si>
    <t>152006876</t>
  </si>
  <si>
    <t>152003608</t>
  </si>
  <si>
    <t>152006994</t>
  </si>
  <si>
    <t>152007338</t>
  </si>
  <si>
    <t>152010160</t>
  </si>
  <si>
    <t>152008036</t>
  </si>
  <si>
    <t>152011248</t>
  </si>
  <si>
    <t>152011346</t>
  </si>
  <si>
    <t>152013788</t>
  </si>
  <si>
    <t>152011014</t>
  </si>
  <si>
    <t>152014658</t>
  </si>
  <si>
    <t>152011604</t>
  </si>
  <si>
    <t>152011262</t>
  </si>
  <si>
    <t>152050862</t>
  </si>
  <si>
    <t>152047400</t>
  </si>
  <si>
    <t>152057382</t>
  </si>
  <si>
    <t>152049786</t>
  </si>
  <si>
    <t>152048514</t>
  </si>
  <si>
    <t>152056490</t>
  </si>
  <si>
    <t>152051276</t>
  </si>
  <si>
    <t>152062816</t>
  </si>
  <si>
    <t>152068840</t>
  </si>
  <si>
    <t>152067592</t>
  </si>
  <si>
    <t>152074612</t>
  </si>
  <si>
    <t>152067348</t>
  </si>
  <si>
    <t>152067700</t>
  </si>
  <si>
    <t>152069426</t>
  </si>
  <si>
    <t>152078520</t>
  </si>
  <si>
    <t>152084360</t>
  </si>
  <si>
    <t>152084970</t>
  </si>
  <si>
    <t>152083658</t>
  </si>
  <si>
    <t>152084142</t>
  </si>
  <si>
    <t>152088250</t>
  </si>
  <si>
    <t>152089620</t>
  </si>
  <si>
    <t>152085890</t>
  </si>
  <si>
    <t>152093744</t>
  </si>
  <si>
    <t>152091242</t>
  </si>
  <si>
    <t>152093730</t>
  </si>
  <si>
    <t>152096876</t>
  </si>
  <si>
    <t>152095582</t>
  </si>
  <si>
    <t>152095758</t>
  </si>
  <si>
    <t>152095938</t>
  </si>
  <si>
    <t>152096072</t>
  </si>
  <si>
    <t>152096190</t>
  </si>
  <si>
    <t>152096318</t>
  </si>
  <si>
    <t>152096454</t>
  </si>
  <si>
    <t>152098426</t>
  </si>
  <si>
    <t>152099728</t>
  </si>
  <si>
    <t>152106244</t>
  </si>
  <si>
    <t>152105274</t>
  </si>
  <si>
    <t>152111312</t>
  </si>
  <si>
    <t>152135152</t>
  </si>
  <si>
    <t>152139350</t>
  </si>
  <si>
    <t>152141492</t>
  </si>
  <si>
    <t>0742</t>
  </si>
  <si>
    <t>152140126</t>
  </si>
  <si>
    <t>152142482</t>
  </si>
  <si>
    <t>152144962</t>
  </si>
  <si>
    <t>152148232</t>
  </si>
  <si>
    <t>152148274</t>
  </si>
  <si>
    <t>152147222</t>
  </si>
  <si>
    <t>152153966</t>
  </si>
  <si>
    <t>152151122</t>
  </si>
  <si>
    <t>152157704</t>
  </si>
  <si>
    <t>152157772</t>
  </si>
  <si>
    <t>152159844</t>
  </si>
  <si>
    <t>152164072</t>
  </si>
  <si>
    <t>152176034</t>
  </si>
  <si>
    <t>152177700</t>
  </si>
  <si>
    <t>152185086</t>
  </si>
  <si>
    <t>152184060</t>
  </si>
  <si>
    <t>152187992</t>
  </si>
  <si>
    <t>152189896</t>
  </si>
  <si>
    <t>152188358</t>
  </si>
  <si>
    <t>152191520</t>
  </si>
  <si>
    <t>Пожертвовать - Гусева Мирослава</t>
  </si>
  <si>
    <t>152193944</t>
  </si>
  <si>
    <t>152197946</t>
  </si>
  <si>
    <t>152195586</t>
  </si>
  <si>
    <t>152207960</t>
  </si>
  <si>
    <t>152207858</t>
  </si>
  <si>
    <t>152208252</t>
  </si>
  <si>
    <t>152207390</t>
  </si>
  <si>
    <t>152208258</t>
  </si>
  <si>
    <t>152208464</t>
  </si>
  <si>
    <t>152213950</t>
  </si>
  <si>
    <t>Пожертвовать - Мирослава Гусева</t>
  </si>
  <si>
    <t>152210992</t>
  </si>
  <si>
    <t>152207490</t>
  </si>
  <si>
    <t>152219342</t>
  </si>
  <si>
    <t>152215730</t>
  </si>
  <si>
    <t>152218310</t>
  </si>
  <si>
    <t>152221554</t>
  </si>
  <si>
    <t>Пожертвовать - Санжар Кумысбаев</t>
  </si>
  <si>
    <t>152222136</t>
  </si>
  <si>
    <t>152223024</t>
  </si>
  <si>
    <t>152223910</t>
  </si>
  <si>
    <t>152221912</t>
  </si>
  <si>
    <t>152226886</t>
  </si>
  <si>
    <t>152227712</t>
  </si>
  <si>
    <t>152228632</t>
  </si>
  <si>
    <t>152232672</t>
  </si>
  <si>
    <t>152228630</t>
  </si>
  <si>
    <t>152237518</t>
  </si>
  <si>
    <t>4597</t>
  </si>
  <si>
    <t>152238662</t>
  </si>
  <si>
    <t>152238706</t>
  </si>
  <si>
    <t>152240332</t>
  </si>
  <si>
    <t>8703</t>
  </si>
  <si>
    <t>152241174</t>
  </si>
  <si>
    <t>152237748</t>
  </si>
  <si>
    <t>152244530</t>
  </si>
  <si>
    <t>152241978</t>
  </si>
  <si>
    <t>152247612</t>
  </si>
  <si>
    <t>152250466</t>
  </si>
  <si>
    <t>152249066</t>
  </si>
  <si>
    <t>152250266</t>
  </si>
  <si>
    <t>152250888</t>
  </si>
  <si>
    <t>152253316</t>
  </si>
  <si>
    <t>152254516</t>
  </si>
  <si>
    <t>152259690</t>
  </si>
  <si>
    <t>8859</t>
  </si>
  <si>
    <t>152262186</t>
  </si>
  <si>
    <t>152258968</t>
  </si>
  <si>
    <t>152265006</t>
  </si>
  <si>
    <t>152267904</t>
  </si>
  <si>
    <t>152271202</t>
  </si>
  <si>
    <t>152271904</t>
  </si>
  <si>
    <t>152267462</t>
  </si>
  <si>
    <t>152275228</t>
  </si>
  <si>
    <t>152275670</t>
  </si>
  <si>
    <t>152335202</t>
  </si>
  <si>
    <t>152333944</t>
  </si>
  <si>
    <t>152335186</t>
  </si>
  <si>
    <t>152335590</t>
  </si>
  <si>
    <t>152336208</t>
  </si>
  <si>
    <t>152342872</t>
  </si>
  <si>
    <t>152344250</t>
  </si>
  <si>
    <t>152335866</t>
  </si>
  <si>
    <t>152336034</t>
  </si>
  <si>
    <t>152349042</t>
  </si>
  <si>
    <t>152350760</t>
  </si>
  <si>
    <t>152351538</t>
  </si>
  <si>
    <t>152348862</t>
  </si>
  <si>
    <t>152353262</t>
  </si>
  <si>
    <t>152354618</t>
  </si>
  <si>
    <t>152353674</t>
  </si>
  <si>
    <t>152355100</t>
  </si>
  <si>
    <t>152356116</t>
  </si>
  <si>
    <t>152363432</t>
  </si>
  <si>
    <t>152365870</t>
  </si>
  <si>
    <t>152369380</t>
  </si>
  <si>
    <t>152367982</t>
  </si>
  <si>
    <t>0941</t>
  </si>
  <si>
    <t>152372906</t>
  </si>
  <si>
    <t>152372864</t>
  </si>
  <si>
    <t>152383936</t>
  </si>
  <si>
    <t>152383926</t>
  </si>
  <si>
    <t>152385314</t>
  </si>
  <si>
    <t>152391450</t>
  </si>
  <si>
    <t>152419726</t>
  </si>
  <si>
    <t>152422050</t>
  </si>
  <si>
    <t>152426406</t>
  </si>
  <si>
    <t>152423858</t>
  </si>
  <si>
    <t>152425916</t>
  </si>
  <si>
    <t>152427990</t>
  </si>
  <si>
    <t>152424740</t>
  </si>
  <si>
    <t>152437080</t>
  </si>
  <si>
    <t>152437114</t>
  </si>
  <si>
    <t>152439068</t>
  </si>
  <si>
    <t>152442786</t>
  </si>
  <si>
    <t>152446968</t>
  </si>
  <si>
    <t>152447426</t>
  </si>
  <si>
    <t>152446906</t>
  </si>
  <si>
    <t>152447884</t>
  </si>
  <si>
    <t>152447622</t>
  </si>
  <si>
    <t>9057</t>
  </si>
  <si>
    <t>152455886</t>
  </si>
  <si>
    <t>152460458</t>
  </si>
  <si>
    <t>8271</t>
  </si>
  <si>
    <t>152459082</t>
  </si>
  <si>
    <t>152465362</t>
  </si>
  <si>
    <t>152465072</t>
  </si>
  <si>
    <t>152468384</t>
  </si>
  <si>
    <t>152470298</t>
  </si>
  <si>
    <t>152471664</t>
  </si>
  <si>
    <t>152472070</t>
  </si>
  <si>
    <t>4128</t>
  </si>
  <si>
    <t>152478120</t>
  </si>
  <si>
    <t>Пожертвовать - Навруза Нормуротова</t>
  </si>
  <si>
    <t>152475726</t>
  </si>
  <si>
    <t>152476398</t>
  </si>
  <si>
    <t>152477100</t>
  </si>
  <si>
    <t>152478816</t>
  </si>
  <si>
    <t>152478034</t>
  </si>
  <si>
    <t>152478172</t>
  </si>
  <si>
    <t>152479480</t>
  </si>
  <si>
    <t>152480020</t>
  </si>
  <si>
    <t>152485386</t>
  </si>
  <si>
    <t>152487342</t>
  </si>
  <si>
    <t>152491158</t>
  </si>
  <si>
    <t>152492640</t>
  </si>
  <si>
    <t>152486644</t>
  </si>
  <si>
    <t>152490138</t>
  </si>
  <si>
    <t>152499290</t>
  </si>
  <si>
    <t>152498600</t>
  </si>
  <si>
    <t>152498804</t>
  </si>
  <si>
    <t>152498904</t>
  </si>
  <si>
    <t>152499058</t>
  </si>
  <si>
    <t>152506692</t>
  </si>
  <si>
    <t>152502982</t>
  </si>
  <si>
    <t>152506684</t>
  </si>
  <si>
    <t>152509558</t>
  </si>
  <si>
    <t>152507024</t>
  </si>
  <si>
    <t>152509920</t>
  </si>
  <si>
    <t>152507248</t>
  </si>
  <si>
    <t>152515730</t>
  </si>
  <si>
    <t>152514220</t>
  </si>
  <si>
    <t>2407</t>
  </si>
  <si>
    <t>152518404</t>
  </si>
  <si>
    <t>152521960</t>
  </si>
  <si>
    <t>0950</t>
  </si>
  <si>
    <t>152522788</t>
  </si>
  <si>
    <t>152517700</t>
  </si>
  <si>
    <t>152518020</t>
  </si>
  <si>
    <t>152526628</t>
  </si>
  <si>
    <t>152525332</t>
  </si>
  <si>
    <t>5988</t>
  </si>
  <si>
    <t>152528626</t>
  </si>
  <si>
    <t>152540130</t>
  </si>
  <si>
    <t>152549136</t>
  </si>
  <si>
    <t>152548230</t>
  </si>
  <si>
    <t>152553300</t>
  </si>
  <si>
    <t>152556950</t>
  </si>
  <si>
    <t>152559328</t>
  </si>
  <si>
    <t>152559120</t>
  </si>
  <si>
    <t>152559528</t>
  </si>
  <si>
    <t>4840</t>
  </si>
  <si>
    <t>152566150</t>
  </si>
  <si>
    <t>4977</t>
  </si>
  <si>
    <t>152575442</t>
  </si>
  <si>
    <t>152579518</t>
  </si>
  <si>
    <t>152580524</t>
  </si>
  <si>
    <t>152584862</t>
  </si>
  <si>
    <t>152582276</t>
  </si>
  <si>
    <t>152584010</t>
  </si>
  <si>
    <t>152585026</t>
  </si>
  <si>
    <t>152590004</t>
  </si>
  <si>
    <t>152592696</t>
  </si>
  <si>
    <t>152596200</t>
  </si>
  <si>
    <t>152599190</t>
  </si>
  <si>
    <t>152599174</t>
  </si>
  <si>
    <t>152604400</t>
  </si>
  <si>
    <t>152599842</t>
  </si>
  <si>
    <t>152611442</t>
  </si>
  <si>
    <t>8817</t>
  </si>
  <si>
    <t>152613786</t>
  </si>
  <si>
    <t>152614420</t>
  </si>
  <si>
    <t>152625320</t>
  </si>
  <si>
    <t>152620760</t>
  </si>
  <si>
    <t>152621032</t>
  </si>
  <si>
    <t>152621192</t>
  </si>
  <si>
    <t>152621542</t>
  </si>
  <si>
    <t>152621354</t>
  </si>
  <si>
    <t>152630080</t>
  </si>
  <si>
    <t>152630702</t>
  </si>
  <si>
    <t>152635494</t>
  </si>
  <si>
    <t>152641114</t>
  </si>
  <si>
    <t>152650458</t>
  </si>
  <si>
    <t>152647490</t>
  </si>
  <si>
    <t>152655844</t>
  </si>
  <si>
    <t>152656162</t>
  </si>
  <si>
    <t>152656404</t>
  </si>
  <si>
    <t>152660540</t>
  </si>
  <si>
    <t>152661086</t>
  </si>
  <si>
    <t>2591</t>
  </si>
  <si>
    <t>152662960</t>
  </si>
  <si>
    <t>152664282</t>
  </si>
  <si>
    <t>152665820</t>
  </si>
  <si>
    <t>152675718</t>
  </si>
  <si>
    <t>152682874</t>
  </si>
  <si>
    <t>152689170</t>
  </si>
  <si>
    <t>152697686</t>
  </si>
  <si>
    <t>152707938</t>
  </si>
  <si>
    <t>152706758</t>
  </si>
  <si>
    <t>7206</t>
  </si>
  <si>
    <t>152714094</t>
  </si>
  <si>
    <t>152718612</t>
  </si>
  <si>
    <t>152719538</t>
  </si>
  <si>
    <t>152726068</t>
  </si>
  <si>
    <t>152719850</t>
  </si>
  <si>
    <t>152720074</t>
  </si>
  <si>
    <t>152720324</t>
  </si>
  <si>
    <t>152720480</t>
  </si>
  <si>
    <t>152727556</t>
  </si>
  <si>
    <t>152728922</t>
  </si>
  <si>
    <t>152729174</t>
  </si>
  <si>
    <t>152735390</t>
  </si>
  <si>
    <t>152736880</t>
  </si>
  <si>
    <t>152742224</t>
  </si>
  <si>
    <t>152742892</t>
  </si>
  <si>
    <t>152739576</t>
  </si>
  <si>
    <t>152739810</t>
  </si>
  <si>
    <t>152741150</t>
  </si>
  <si>
    <t>152743888</t>
  </si>
  <si>
    <t>6468</t>
  </si>
  <si>
    <t>152745530</t>
  </si>
  <si>
    <t>152745564</t>
  </si>
  <si>
    <t>7673</t>
  </si>
  <si>
    <t>152748256</t>
  </si>
  <si>
    <t>152744412</t>
  </si>
  <si>
    <t>152748932</t>
  </si>
  <si>
    <t>152744864</t>
  </si>
  <si>
    <t>152749288</t>
  </si>
  <si>
    <t>152749612</t>
  </si>
  <si>
    <t>152749930</t>
  </si>
  <si>
    <t>152752636</t>
  </si>
  <si>
    <t>152759858</t>
  </si>
  <si>
    <t>152761154</t>
  </si>
  <si>
    <t>152771102</t>
  </si>
  <si>
    <t>152766992</t>
  </si>
  <si>
    <t>152773872</t>
  </si>
  <si>
    <t>152776658</t>
  </si>
  <si>
    <t>152780128</t>
  </si>
  <si>
    <t>152780726</t>
  </si>
  <si>
    <t>152776194</t>
  </si>
  <si>
    <t>152774556</t>
  </si>
  <si>
    <t>152782762</t>
  </si>
  <si>
    <t>152783174</t>
  </si>
  <si>
    <t>4775</t>
  </si>
  <si>
    <t>152784706</t>
  </si>
  <si>
    <t>152782334</t>
  </si>
  <si>
    <t>152794020</t>
  </si>
  <si>
    <t>152809794</t>
  </si>
  <si>
    <t>152836788</t>
  </si>
  <si>
    <t>152842578</t>
  </si>
  <si>
    <t>152847192</t>
  </si>
  <si>
    <t>152853838</t>
  </si>
  <si>
    <t>152850776</t>
  </si>
  <si>
    <t>152852314</t>
  </si>
  <si>
    <t>152857432</t>
  </si>
  <si>
    <t>152857828</t>
  </si>
  <si>
    <t>152862524</t>
  </si>
  <si>
    <t>152864440</t>
  </si>
  <si>
    <t>152867742</t>
  </si>
  <si>
    <t>152874616</t>
  </si>
  <si>
    <t>4894</t>
  </si>
  <si>
    <t>152878080</t>
  </si>
  <si>
    <t>152879330</t>
  </si>
  <si>
    <t>152917304</t>
  </si>
  <si>
    <t>152918468</t>
  </si>
  <si>
    <t>152918594</t>
  </si>
  <si>
    <t>152918648</t>
  </si>
  <si>
    <t>152920782</t>
  </si>
  <si>
    <t>152922358</t>
  </si>
  <si>
    <t>152923372</t>
  </si>
  <si>
    <t>152930490</t>
  </si>
  <si>
    <t>152934292</t>
  </si>
  <si>
    <t>152937312</t>
  </si>
  <si>
    <t>152941584</t>
  </si>
  <si>
    <t>152942568</t>
  </si>
  <si>
    <t>152942768</t>
  </si>
  <si>
    <t>152943154</t>
  </si>
  <si>
    <t>152943176</t>
  </si>
  <si>
    <t>152947014</t>
  </si>
  <si>
    <t>152949208</t>
  </si>
  <si>
    <t>152952446</t>
  </si>
  <si>
    <t>152958776</t>
  </si>
  <si>
    <t>152959772</t>
  </si>
  <si>
    <t>152960804</t>
  </si>
  <si>
    <t>152963114</t>
  </si>
  <si>
    <t>152966040</t>
  </si>
  <si>
    <t>0022</t>
  </si>
  <si>
    <t>152965088</t>
  </si>
  <si>
    <t>152961012</t>
  </si>
  <si>
    <t>152966850</t>
  </si>
  <si>
    <t>152971304</t>
  </si>
  <si>
    <t>152972172</t>
  </si>
  <si>
    <t>152975500</t>
  </si>
  <si>
    <t>5830</t>
  </si>
  <si>
    <t>152978320</t>
  </si>
  <si>
    <t>152978718</t>
  </si>
  <si>
    <t>152976608</t>
  </si>
  <si>
    <t>152971490</t>
  </si>
  <si>
    <t>152975768</t>
  </si>
  <si>
    <t>152971708</t>
  </si>
  <si>
    <t>152971950</t>
  </si>
  <si>
    <t>152972170</t>
  </si>
  <si>
    <t>152981394</t>
  </si>
  <si>
    <t>152982000</t>
  </si>
  <si>
    <t>1056</t>
  </si>
  <si>
    <t>152983502</t>
  </si>
  <si>
    <t>152984576</t>
  </si>
  <si>
    <t>152984850</t>
  </si>
  <si>
    <t>152987870</t>
  </si>
  <si>
    <t>152987942</t>
  </si>
  <si>
    <t>152987696</t>
  </si>
  <si>
    <t>152988588</t>
  </si>
  <si>
    <t>152989034</t>
  </si>
  <si>
    <t>152990344</t>
  </si>
  <si>
    <t>152996790</t>
  </si>
  <si>
    <t>152996420</t>
  </si>
  <si>
    <t>152991106</t>
  </si>
  <si>
    <t>152997304</t>
  </si>
  <si>
    <t>152997930</t>
  </si>
  <si>
    <t>153003498</t>
  </si>
  <si>
    <t>153003828</t>
  </si>
  <si>
    <t>153007618</t>
  </si>
  <si>
    <t>153012074</t>
  </si>
  <si>
    <t>153012476</t>
  </si>
  <si>
    <t>153017282</t>
  </si>
  <si>
    <t>153019424</t>
  </si>
  <si>
    <t>153019918</t>
  </si>
  <si>
    <t>153023964</t>
  </si>
  <si>
    <t>153026372</t>
  </si>
  <si>
    <t>153024214</t>
  </si>
  <si>
    <t>153024360</t>
  </si>
  <si>
    <t>153024476</t>
  </si>
  <si>
    <t>153024622</t>
  </si>
  <si>
    <t>153034116</t>
  </si>
  <si>
    <t>153037704</t>
  </si>
  <si>
    <t>153037112</t>
  </si>
  <si>
    <t>153048848</t>
  </si>
  <si>
    <t>153051106</t>
  </si>
  <si>
    <t>2562</t>
  </si>
  <si>
    <t>153054260</t>
  </si>
  <si>
    <t>153054488</t>
  </si>
  <si>
    <t>153056020</t>
  </si>
  <si>
    <t>153054050</t>
  </si>
  <si>
    <t>153059882</t>
  </si>
  <si>
    <t>153059686</t>
  </si>
  <si>
    <t>153060026</t>
  </si>
  <si>
    <t>153069780</t>
  </si>
  <si>
    <t>153077406</t>
  </si>
  <si>
    <t>153077834</t>
  </si>
  <si>
    <t>153080884</t>
  </si>
  <si>
    <t>153082238</t>
  </si>
  <si>
    <t>153094810</t>
  </si>
  <si>
    <t>153095952</t>
  </si>
  <si>
    <t>153097550</t>
  </si>
  <si>
    <t>153100290</t>
  </si>
  <si>
    <t>153098346</t>
  </si>
  <si>
    <t>153098578</t>
  </si>
  <si>
    <t>153099158</t>
  </si>
  <si>
    <t>153099290</t>
  </si>
  <si>
    <t>9826</t>
  </si>
  <si>
    <t>153103708</t>
  </si>
  <si>
    <t>153106794</t>
  </si>
  <si>
    <t>153106606</t>
  </si>
  <si>
    <t>153104186</t>
  </si>
  <si>
    <t>153104508</t>
  </si>
  <si>
    <t>153112540</t>
  </si>
  <si>
    <t>153109890</t>
  </si>
  <si>
    <t>153115766</t>
  </si>
  <si>
    <t>153121952</t>
  </si>
  <si>
    <t>153122922</t>
  </si>
  <si>
    <t>153125400</t>
  </si>
  <si>
    <t>153138800</t>
  </si>
  <si>
    <t>Пожертвовать - Александр Парамонов</t>
  </si>
  <si>
    <t>153144474</t>
  </si>
  <si>
    <t>153146248</t>
  </si>
  <si>
    <t>153150502</t>
  </si>
  <si>
    <t>153151412</t>
  </si>
  <si>
    <t>153153686</t>
  </si>
  <si>
    <t>153163626</t>
  </si>
  <si>
    <t>153168414</t>
  </si>
  <si>
    <t>153165506</t>
  </si>
  <si>
    <t>153165744</t>
  </si>
  <si>
    <t>153183696</t>
  </si>
  <si>
    <t>153184382</t>
  </si>
  <si>
    <t>153185726</t>
  </si>
  <si>
    <t>153188318</t>
  </si>
  <si>
    <t>153197818</t>
  </si>
  <si>
    <t>153199038</t>
  </si>
  <si>
    <t>153200004</t>
  </si>
  <si>
    <t>153204824</t>
  </si>
  <si>
    <t>153200592</t>
  </si>
  <si>
    <t>153201048</t>
  </si>
  <si>
    <t>153201362</t>
  </si>
  <si>
    <t>153211344</t>
  </si>
  <si>
    <t>153210512</t>
  </si>
  <si>
    <t>153211080</t>
  </si>
  <si>
    <t>153215768</t>
  </si>
  <si>
    <t>153217370</t>
  </si>
  <si>
    <t>153218800</t>
  </si>
  <si>
    <t>153221240</t>
  </si>
  <si>
    <t>153220828</t>
  </si>
  <si>
    <t>153221798</t>
  </si>
  <si>
    <t>153221480</t>
  </si>
  <si>
    <t>153222232</t>
  </si>
  <si>
    <t>153222464</t>
  </si>
  <si>
    <t>153223292</t>
  </si>
  <si>
    <t>5267</t>
  </si>
  <si>
    <t>153224992</t>
  </si>
  <si>
    <t>153222744</t>
  </si>
  <si>
    <t>5320</t>
  </si>
  <si>
    <t>153228462</t>
  </si>
  <si>
    <t>153228614</t>
  </si>
  <si>
    <t>153229032</t>
  </si>
  <si>
    <t>153230862</t>
  </si>
  <si>
    <t>153231884</t>
  </si>
  <si>
    <t>153237300</t>
  </si>
  <si>
    <t>153262288</t>
  </si>
  <si>
    <t>153267898</t>
  </si>
  <si>
    <t>153272744</t>
  </si>
  <si>
    <t>153274786</t>
  </si>
  <si>
    <t>153276392</t>
  </si>
  <si>
    <t>153275088</t>
  </si>
  <si>
    <t>153275020</t>
  </si>
  <si>
    <t>153275388</t>
  </si>
  <si>
    <t>153275212</t>
  </si>
  <si>
    <t>153275324</t>
  </si>
  <si>
    <t>153277828</t>
  </si>
  <si>
    <t>153281888</t>
  </si>
  <si>
    <t>153278236</t>
  </si>
  <si>
    <t>153279110</t>
  </si>
  <si>
    <t>153285074</t>
  </si>
  <si>
    <t>153288942</t>
  </si>
  <si>
    <t>153288514</t>
  </si>
  <si>
    <t>153290770</t>
  </si>
  <si>
    <t>153292618</t>
  </si>
  <si>
    <t>153292934</t>
  </si>
  <si>
    <t>153293050</t>
  </si>
  <si>
    <t>153293248</t>
  </si>
  <si>
    <t>153293508</t>
  </si>
  <si>
    <t>153293362</t>
  </si>
  <si>
    <t>153298494</t>
  </si>
  <si>
    <t>153298972</t>
  </si>
  <si>
    <t>153299546</t>
  </si>
  <si>
    <t>153299718</t>
  </si>
  <si>
    <t>153300260</t>
  </si>
  <si>
    <t>153300478</t>
  </si>
  <si>
    <t>153302510</t>
  </si>
  <si>
    <t>8453</t>
  </si>
  <si>
    <t>153306678</t>
  </si>
  <si>
    <t>153308796</t>
  </si>
  <si>
    <t>153309276</t>
  </si>
  <si>
    <t>153310002</t>
  </si>
  <si>
    <t>153311654</t>
  </si>
  <si>
    <t>153314086</t>
  </si>
  <si>
    <t>153322388</t>
  </si>
  <si>
    <t>153334648</t>
  </si>
  <si>
    <t>153335958</t>
  </si>
  <si>
    <t>153336398</t>
  </si>
  <si>
    <t>153337682</t>
  </si>
  <si>
    <t>153334996</t>
  </si>
  <si>
    <t>2863</t>
  </si>
  <si>
    <t>153339118</t>
  </si>
  <si>
    <t>153341304</t>
  </si>
  <si>
    <t>153345000</t>
  </si>
  <si>
    <t>Пожертвовать - Ярагина Алиса</t>
  </si>
  <si>
    <t>153347364</t>
  </si>
  <si>
    <t>153345508</t>
  </si>
  <si>
    <t>153345956</t>
  </si>
  <si>
    <t>153352356</t>
  </si>
  <si>
    <t>Пожертвовать - Алиса Ярагина</t>
  </si>
  <si>
    <t>153366186</t>
  </si>
  <si>
    <t>153363182</t>
  </si>
  <si>
    <t>153385074</t>
  </si>
  <si>
    <t>153390334</t>
  </si>
  <si>
    <t>8740</t>
  </si>
  <si>
    <t>153393750</t>
  </si>
  <si>
    <t>153406462</t>
  </si>
  <si>
    <t>153406876</t>
  </si>
  <si>
    <t>153408958</t>
  </si>
  <si>
    <t>153410076</t>
  </si>
  <si>
    <t>153412760</t>
  </si>
  <si>
    <t>9321</t>
  </si>
  <si>
    <t>153424776</t>
  </si>
  <si>
    <t>153424964</t>
  </si>
  <si>
    <t>153424454</t>
  </si>
  <si>
    <t>153428440</t>
  </si>
  <si>
    <t>153457624</t>
  </si>
  <si>
    <t>153457084</t>
  </si>
  <si>
    <t>153463440</t>
  </si>
  <si>
    <t>1353</t>
  </si>
  <si>
    <t>153471172</t>
  </si>
  <si>
    <t>7703</t>
  </si>
  <si>
    <t>153471142</t>
  </si>
  <si>
    <t>153478220</t>
  </si>
  <si>
    <t>153516014</t>
  </si>
  <si>
    <t>153516012</t>
  </si>
  <si>
    <t>153536366</t>
  </si>
  <si>
    <t>153549732</t>
  </si>
  <si>
    <t>153555112</t>
  </si>
  <si>
    <t>153558678</t>
  </si>
  <si>
    <t>153564518</t>
  </si>
  <si>
    <t>153569110</t>
  </si>
  <si>
    <t>153567464</t>
  </si>
  <si>
    <t>153573090</t>
  </si>
  <si>
    <t>153573674</t>
  </si>
  <si>
    <t>153575382</t>
  </si>
  <si>
    <t>153573434</t>
  </si>
  <si>
    <t>153577480</t>
  </si>
  <si>
    <t>153578386</t>
  </si>
  <si>
    <t>153580350</t>
  </si>
  <si>
    <t>153584628</t>
  </si>
  <si>
    <t>153585956</t>
  </si>
  <si>
    <t>153599066</t>
  </si>
  <si>
    <t>153600124</t>
  </si>
  <si>
    <t>153605010</t>
  </si>
  <si>
    <t>153605188</t>
  </si>
  <si>
    <t>9617</t>
  </si>
  <si>
    <t>153605282</t>
  </si>
  <si>
    <t>153604954</t>
  </si>
  <si>
    <t>153610224</t>
  </si>
  <si>
    <t>153625994</t>
  </si>
  <si>
    <t>153630764</t>
  </si>
  <si>
    <t>153633028</t>
  </si>
  <si>
    <t>153633410</t>
  </si>
  <si>
    <t>153633706</t>
  </si>
  <si>
    <t>153638794</t>
  </si>
  <si>
    <t>153639880</t>
  </si>
  <si>
    <t>153643916</t>
  </si>
  <si>
    <t>153642678</t>
  </si>
  <si>
    <t>153643734</t>
  </si>
  <si>
    <t>153643462</t>
  </si>
  <si>
    <t>153647064</t>
  </si>
  <si>
    <t>153647074</t>
  </si>
  <si>
    <t>153647912</t>
  </si>
  <si>
    <t>153650750</t>
  </si>
  <si>
    <t>153656812</t>
  </si>
  <si>
    <t>153663438</t>
  </si>
  <si>
    <t>153672196</t>
  </si>
  <si>
    <t>153672670</t>
  </si>
  <si>
    <t>153673976</t>
  </si>
  <si>
    <t>153686038</t>
  </si>
  <si>
    <t>153687770</t>
  </si>
  <si>
    <t>153699074</t>
  </si>
  <si>
    <t>153700608</t>
  </si>
  <si>
    <t>9418</t>
  </si>
  <si>
    <t>153708858</t>
  </si>
  <si>
    <t>153711846</t>
  </si>
  <si>
    <t>153711974</t>
  </si>
  <si>
    <t>153711190</t>
  </si>
  <si>
    <t>153711724</t>
  </si>
  <si>
    <t>153685138</t>
  </si>
  <si>
    <t>153715956</t>
  </si>
  <si>
    <t>153711522</t>
  </si>
  <si>
    <t>153729964</t>
  </si>
  <si>
    <t>3046</t>
  </si>
  <si>
    <t>153732010</t>
  </si>
  <si>
    <t>153732380</t>
  </si>
  <si>
    <t>153732766</t>
  </si>
  <si>
    <t>153737990</t>
  </si>
  <si>
    <t>153739164</t>
  </si>
  <si>
    <t>153742844</t>
  </si>
  <si>
    <t>153749350</t>
  </si>
  <si>
    <t>153750744</t>
  </si>
  <si>
    <t>153749542</t>
  </si>
  <si>
    <t>0985</t>
  </si>
  <si>
    <t>153750090</t>
  </si>
  <si>
    <t>153751060</t>
  </si>
  <si>
    <t>7039</t>
  </si>
  <si>
    <t>153753806</t>
  </si>
  <si>
    <t>153753242</t>
  </si>
  <si>
    <t>153753682</t>
  </si>
  <si>
    <t>153750884</t>
  </si>
  <si>
    <t>153758134</t>
  </si>
  <si>
    <t>153765510</t>
  </si>
  <si>
    <t>153770320</t>
  </si>
  <si>
    <t>153773774</t>
  </si>
  <si>
    <t>153774002</t>
  </si>
  <si>
    <t>153778610</t>
  </si>
  <si>
    <t>153784626</t>
  </si>
  <si>
    <t>153784140</t>
  </si>
  <si>
    <t>153784262</t>
  </si>
  <si>
    <t>153779188</t>
  </si>
  <si>
    <t>153784588</t>
  </si>
  <si>
    <t>153784976</t>
  </si>
  <si>
    <t>153793944</t>
  </si>
  <si>
    <t>153794392</t>
  </si>
  <si>
    <t>153794782</t>
  </si>
  <si>
    <t>153795932</t>
  </si>
  <si>
    <t>153800424</t>
  </si>
  <si>
    <t>153806460</t>
  </si>
  <si>
    <t>153811808</t>
  </si>
  <si>
    <t>153812542</t>
  </si>
  <si>
    <t>153808438</t>
  </si>
  <si>
    <t>153814674</t>
  </si>
  <si>
    <t>153818470</t>
  </si>
  <si>
    <t>153821960</t>
  </si>
  <si>
    <t>153824430</t>
  </si>
  <si>
    <t>153828098</t>
  </si>
  <si>
    <t>153823272</t>
  </si>
  <si>
    <t>153845436</t>
  </si>
  <si>
    <t>153845096</t>
  </si>
  <si>
    <t>153846044</t>
  </si>
  <si>
    <t>153845924</t>
  </si>
  <si>
    <t>153845676</t>
  </si>
  <si>
    <t>153846114</t>
  </si>
  <si>
    <t>153846260</t>
  </si>
  <si>
    <t>153846176</t>
  </si>
  <si>
    <t>153854672</t>
  </si>
  <si>
    <t>153856116</t>
  </si>
  <si>
    <t>153856874</t>
  </si>
  <si>
    <t>153855256</t>
  </si>
  <si>
    <t>153855104</t>
  </si>
  <si>
    <t>153859558</t>
  </si>
  <si>
    <t>153865146</t>
  </si>
  <si>
    <t>153866106</t>
  </si>
  <si>
    <t>153866506</t>
  </si>
  <si>
    <t>153870044</t>
  </si>
  <si>
    <t>153874964</t>
  </si>
  <si>
    <t>153877614</t>
  </si>
  <si>
    <t>153886118</t>
  </si>
  <si>
    <t>5326</t>
  </si>
  <si>
    <t>153885888</t>
  </si>
  <si>
    <t>153893584</t>
  </si>
  <si>
    <t>153894036</t>
  </si>
  <si>
    <t>153900052</t>
  </si>
  <si>
    <t>153901964</t>
  </si>
  <si>
    <t>153904672</t>
  </si>
  <si>
    <t>153904826</t>
  </si>
  <si>
    <t>153901530</t>
  </si>
  <si>
    <t>153907226</t>
  </si>
  <si>
    <t>153908208</t>
  </si>
  <si>
    <t>153911240</t>
  </si>
  <si>
    <t>153917376</t>
  </si>
  <si>
    <t>153928622</t>
  </si>
  <si>
    <t>153936948</t>
  </si>
  <si>
    <t>153937310</t>
  </si>
  <si>
    <t>153937152</t>
  </si>
  <si>
    <t>153937480</t>
  </si>
  <si>
    <t>153938328</t>
  </si>
  <si>
    <t>153937716</t>
  </si>
  <si>
    <t>153938512</t>
  </si>
  <si>
    <t>153947708</t>
  </si>
  <si>
    <t>153957120</t>
  </si>
  <si>
    <t>153957818</t>
  </si>
  <si>
    <t>153971232</t>
  </si>
  <si>
    <t>153975952</t>
  </si>
  <si>
    <t>1334</t>
  </si>
  <si>
    <t>153966218</t>
  </si>
  <si>
    <t>153993334</t>
  </si>
  <si>
    <t>154007702</t>
  </si>
  <si>
    <t>154008236</t>
  </si>
  <si>
    <t>154007570</t>
  </si>
  <si>
    <t>154008656</t>
  </si>
  <si>
    <t>154010960</t>
  </si>
  <si>
    <t>154019844</t>
  </si>
  <si>
    <t>154028376</t>
  </si>
  <si>
    <t>154042282</t>
  </si>
  <si>
    <t>154042568</t>
  </si>
  <si>
    <t>154048208</t>
  </si>
  <si>
    <t>3044</t>
  </si>
  <si>
    <t>154050604</t>
  </si>
  <si>
    <t>154058098</t>
  </si>
  <si>
    <t>154070910</t>
  </si>
  <si>
    <t>154072120</t>
  </si>
  <si>
    <t>154101792</t>
  </si>
  <si>
    <t>154099772</t>
  </si>
  <si>
    <t>154100386</t>
  </si>
  <si>
    <t>154101498</t>
  </si>
  <si>
    <t>154101782</t>
  </si>
  <si>
    <t>154109844</t>
  </si>
  <si>
    <t>154119172</t>
  </si>
  <si>
    <t>154127532</t>
  </si>
  <si>
    <t>7914</t>
  </si>
  <si>
    <t>154135594</t>
  </si>
  <si>
    <t>154136296</t>
  </si>
  <si>
    <t>154136506</t>
  </si>
  <si>
    <t>154139820</t>
  </si>
  <si>
    <t>154149930</t>
  </si>
  <si>
    <t>154148506</t>
  </si>
  <si>
    <t>154154486</t>
  </si>
  <si>
    <t>154158522</t>
  </si>
  <si>
    <t>154160226</t>
  </si>
  <si>
    <t>154159040</t>
  </si>
  <si>
    <t>154160704</t>
  </si>
  <si>
    <t>154160948</t>
  </si>
  <si>
    <t>154165120</t>
  </si>
  <si>
    <t>154167624</t>
  </si>
  <si>
    <t>154169938</t>
  </si>
  <si>
    <t>154168032</t>
  </si>
  <si>
    <t>154177292</t>
  </si>
  <si>
    <t>154177584</t>
  </si>
  <si>
    <t>154187732</t>
  </si>
  <si>
    <t>154187906</t>
  </si>
  <si>
    <t>154188584</t>
  </si>
  <si>
    <t>154194226</t>
  </si>
  <si>
    <t>154194776</t>
  </si>
  <si>
    <t>154194314</t>
  </si>
  <si>
    <t>154194446</t>
  </si>
  <si>
    <t>154194650</t>
  </si>
  <si>
    <t>154194552</t>
  </si>
  <si>
    <t>154195900</t>
  </si>
  <si>
    <t>154195778</t>
  </si>
  <si>
    <t>154202160</t>
  </si>
  <si>
    <t>154239134</t>
  </si>
  <si>
    <t>154239454</t>
  </si>
  <si>
    <t>154243518</t>
  </si>
  <si>
    <t>154243638</t>
  </si>
  <si>
    <t>154245352</t>
  </si>
  <si>
    <t>154243834</t>
  </si>
  <si>
    <t>154247166</t>
  </si>
  <si>
    <t>154249218</t>
  </si>
  <si>
    <t>154251460</t>
  </si>
  <si>
    <t>154253822</t>
  </si>
  <si>
    <t>154254188</t>
  </si>
  <si>
    <t>154268618</t>
  </si>
  <si>
    <t>154270342</t>
  </si>
  <si>
    <t>154269114</t>
  </si>
  <si>
    <t>9981</t>
  </si>
  <si>
    <t>154269744</t>
  </si>
  <si>
    <t>Пожертвовать - Илья Молчанов</t>
  </si>
  <si>
    <t>154272866</t>
  </si>
  <si>
    <t>154268584</t>
  </si>
  <si>
    <t>154272560</t>
  </si>
  <si>
    <t>154276330</t>
  </si>
  <si>
    <t>Пожертвовать - Илхомджон Саломов</t>
  </si>
  <si>
    <t>154273234</t>
  </si>
  <si>
    <t>154278498</t>
  </si>
  <si>
    <t>0127</t>
  </si>
  <si>
    <t>154282538</t>
  </si>
  <si>
    <t>154282212</t>
  </si>
  <si>
    <t>154283010</t>
  </si>
  <si>
    <t>154289778</t>
  </si>
  <si>
    <t>154289102</t>
  </si>
  <si>
    <t>154290726</t>
  </si>
  <si>
    <t>154295858</t>
  </si>
  <si>
    <t>154304348</t>
  </si>
  <si>
    <t>154300760</t>
  </si>
  <si>
    <t>154304480</t>
  </si>
  <si>
    <t>154301104</t>
  </si>
  <si>
    <t>154301434</t>
  </si>
  <si>
    <t>154302424</t>
  </si>
  <si>
    <t>154308208</t>
  </si>
  <si>
    <t>154317742</t>
  </si>
  <si>
    <t>154320704</t>
  </si>
  <si>
    <t>154317986</t>
  </si>
  <si>
    <t>154341464</t>
  </si>
  <si>
    <t>2379</t>
  </si>
  <si>
    <t>154342606</t>
  </si>
  <si>
    <t>154345060</t>
  </si>
  <si>
    <t>154347558</t>
  </si>
  <si>
    <t>154352968</t>
  </si>
  <si>
    <t>8168</t>
  </si>
  <si>
    <t>154353602</t>
  </si>
  <si>
    <t>154355536</t>
  </si>
  <si>
    <t>154374734</t>
  </si>
  <si>
    <t>154372200</t>
  </si>
  <si>
    <t>154386404</t>
  </si>
  <si>
    <t>154392732</t>
  </si>
  <si>
    <t>154393692</t>
  </si>
  <si>
    <t>154402224</t>
  </si>
  <si>
    <t>154402906</t>
  </si>
  <si>
    <t>154402938</t>
  </si>
  <si>
    <t>154402982</t>
  </si>
  <si>
    <t>154403128</t>
  </si>
  <si>
    <t>154403072</t>
  </si>
  <si>
    <t>154403020</t>
  </si>
  <si>
    <t>154403720</t>
  </si>
  <si>
    <t>154427600</t>
  </si>
  <si>
    <t>154433106</t>
  </si>
  <si>
    <t>154439408</t>
  </si>
  <si>
    <t>154438596</t>
  </si>
  <si>
    <t>154438982</t>
  </si>
  <si>
    <t>154445574</t>
  </si>
  <si>
    <t>154446468</t>
  </si>
  <si>
    <t>154451546</t>
  </si>
  <si>
    <t>Пожертвовать - Ева Шишкина</t>
  </si>
  <si>
    <t>154459238</t>
  </si>
  <si>
    <t>154457258</t>
  </si>
  <si>
    <t>154463586</t>
  </si>
  <si>
    <t>154462756</t>
  </si>
  <si>
    <t>3951</t>
  </si>
  <si>
    <t>154472884</t>
  </si>
  <si>
    <t>154468594</t>
  </si>
  <si>
    <t>154473476</t>
  </si>
  <si>
    <t>154474930</t>
  </si>
  <si>
    <t>154469788</t>
  </si>
  <si>
    <t>154477094</t>
  </si>
  <si>
    <t>154484370</t>
  </si>
  <si>
    <t>154481166</t>
  </si>
  <si>
    <t>154481354</t>
  </si>
  <si>
    <t>154481626</t>
  </si>
  <si>
    <t>154488908</t>
  </si>
  <si>
    <t>154503238</t>
  </si>
  <si>
    <t>154504144</t>
  </si>
  <si>
    <t>154510806</t>
  </si>
  <si>
    <t>154521904</t>
  </si>
  <si>
    <t>154522124</t>
  </si>
  <si>
    <t>154538038</t>
  </si>
  <si>
    <t>154538400</t>
  </si>
  <si>
    <t>154549064</t>
  </si>
  <si>
    <t>154552652</t>
  </si>
  <si>
    <t>154568958</t>
  </si>
  <si>
    <t>154569170</t>
  </si>
  <si>
    <t>154574992</t>
  </si>
  <si>
    <t>154569716</t>
  </si>
  <si>
    <t>0628</t>
  </si>
  <si>
    <t>154574364</t>
  </si>
  <si>
    <t>154578624</t>
  </si>
  <si>
    <t>154581366</t>
  </si>
  <si>
    <t>154580670</t>
  </si>
  <si>
    <t>9300</t>
  </si>
  <si>
    <t>154583374</t>
  </si>
  <si>
    <t>154583716</t>
  </si>
  <si>
    <t>154584104</t>
  </si>
  <si>
    <t>154587406</t>
  </si>
  <si>
    <t>154590054</t>
  </si>
  <si>
    <t>154583688</t>
  </si>
  <si>
    <t>6318</t>
  </si>
  <si>
    <t>154585176</t>
  </si>
  <si>
    <t>154590656</t>
  </si>
  <si>
    <t>154594102</t>
  </si>
  <si>
    <t>154592486</t>
  </si>
  <si>
    <t>154593858</t>
  </si>
  <si>
    <t>154603314</t>
  </si>
  <si>
    <t>154603600</t>
  </si>
  <si>
    <t>154606696</t>
  </si>
  <si>
    <t>154631502</t>
  </si>
  <si>
    <t>154644734</t>
  </si>
  <si>
    <t>154663182</t>
  </si>
  <si>
    <t>154689732</t>
  </si>
  <si>
    <t>154689698</t>
  </si>
  <si>
    <t>1824</t>
  </si>
  <si>
    <t>154710950</t>
  </si>
  <si>
    <t>154717578</t>
  </si>
  <si>
    <t>Пожертвовать - Константин Козлов</t>
  </si>
  <si>
    <t>154730792</t>
  </si>
  <si>
    <t>154728902</t>
  </si>
  <si>
    <t>Пожертвовать - Мария Чуркина</t>
  </si>
  <si>
    <t>154732132</t>
  </si>
  <si>
    <t>154733956</t>
  </si>
  <si>
    <t>154742638</t>
  </si>
  <si>
    <t>154745908</t>
  </si>
  <si>
    <t>154750348</t>
  </si>
  <si>
    <t>Пожертвовать - София Шишлонова</t>
  </si>
  <si>
    <t>154751238</t>
  </si>
  <si>
    <t>154750220</t>
  </si>
  <si>
    <t>154756912</t>
  </si>
  <si>
    <t>154750638</t>
  </si>
  <si>
    <t>2601</t>
  </si>
  <si>
    <t>154753644</t>
  </si>
  <si>
    <t>154750892</t>
  </si>
  <si>
    <t>154753960</t>
  </si>
  <si>
    <t>154754206</t>
  </si>
  <si>
    <t>154754778</t>
  </si>
  <si>
    <t>154760458</t>
  </si>
  <si>
    <t>154786118</t>
  </si>
  <si>
    <t>154786952</t>
  </si>
  <si>
    <t>154787860</t>
  </si>
  <si>
    <t>154809526</t>
  </si>
  <si>
    <t>154812792</t>
  </si>
  <si>
    <t>154813384</t>
  </si>
  <si>
    <t>154815718</t>
  </si>
  <si>
    <t>154810012</t>
  </si>
  <si>
    <t>154823618</t>
  </si>
  <si>
    <t>Пожертвовать - Дарья Эрдыниева</t>
  </si>
  <si>
    <t>154819128</t>
  </si>
  <si>
    <t>154826748</t>
  </si>
  <si>
    <t>154829596</t>
  </si>
  <si>
    <t>154829908</t>
  </si>
  <si>
    <t>154838312</t>
  </si>
  <si>
    <t>154838854</t>
  </si>
  <si>
    <t>154838870</t>
  </si>
  <si>
    <t>154839892</t>
  </si>
  <si>
    <t>154838610</t>
  </si>
  <si>
    <t>154839084</t>
  </si>
  <si>
    <t>154850602</t>
  </si>
  <si>
    <t>154849610</t>
  </si>
  <si>
    <t>154854718</t>
  </si>
  <si>
    <t>154855374</t>
  </si>
  <si>
    <t>154858328</t>
  </si>
  <si>
    <t>154855092</t>
  </si>
  <si>
    <t>154859904</t>
  </si>
  <si>
    <t>154859768</t>
  </si>
  <si>
    <t>9585</t>
  </si>
  <si>
    <t>154862872</t>
  </si>
  <si>
    <t>154874504</t>
  </si>
  <si>
    <t>154877822</t>
  </si>
  <si>
    <t>154892332</t>
  </si>
  <si>
    <t>154892476</t>
  </si>
  <si>
    <t>154898742</t>
  </si>
  <si>
    <t>154903656</t>
  </si>
  <si>
    <t>154901712</t>
  </si>
  <si>
    <t>154901750</t>
  </si>
  <si>
    <t>7661</t>
  </si>
  <si>
    <t>154902022</t>
  </si>
  <si>
    <t>154907702</t>
  </si>
  <si>
    <t>154905050</t>
  </si>
  <si>
    <t>154905538</t>
  </si>
  <si>
    <t>154906986</t>
  </si>
  <si>
    <t>154905774</t>
  </si>
  <si>
    <t>154913690</t>
  </si>
  <si>
    <t>154913108</t>
  </si>
  <si>
    <t>154917616</t>
  </si>
  <si>
    <t>154920884</t>
  </si>
  <si>
    <t>154923034</t>
  </si>
  <si>
    <t>154927016</t>
  </si>
  <si>
    <t>154933920</t>
  </si>
  <si>
    <t>154941086</t>
  </si>
  <si>
    <t>154946222</t>
  </si>
  <si>
    <t>154954024</t>
  </si>
  <si>
    <t>154960674</t>
  </si>
  <si>
    <t>154955466</t>
  </si>
  <si>
    <t>154965558</t>
  </si>
  <si>
    <t>154967940</t>
  </si>
  <si>
    <t>154973614</t>
  </si>
  <si>
    <t>154972830</t>
  </si>
  <si>
    <t>154973102</t>
  </si>
  <si>
    <t>154970524</t>
  </si>
  <si>
    <t>154973272</t>
  </si>
  <si>
    <t>154973176</t>
  </si>
  <si>
    <t>154978264</t>
  </si>
  <si>
    <t>154982370</t>
  </si>
  <si>
    <t>154987654</t>
  </si>
  <si>
    <t>4285</t>
  </si>
  <si>
    <t>154987888</t>
  </si>
  <si>
    <t>154993336</t>
  </si>
  <si>
    <t>154997310</t>
  </si>
  <si>
    <t>154998162</t>
  </si>
  <si>
    <t>Пожертвовать - Ариет Таалайбеков</t>
  </si>
  <si>
    <t>154998388</t>
  </si>
  <si>
    <t>154996146</t>
  </si>
  <si>
    <t>Пожертвовать - Амир Давронджони</t>
  </si>
  <si>
    <t>154998726</t>
  </si>
  <si>
    <t>154997540</t>
  </si>
  <si>
    <t>Пожертвовать - Мансур Раимбаев</t>
  </si>
  <si>
    <t>155007762</t>
  </si>
  <si>
    <t>5453</t>
  </si>
  <si>
    <t>155008074</t>
  </si>
  <si>
    <t>155006344</t>
  </si>
  <si>
    <t>155019370</t>
  </si>
  <si>
    <t>Пожертвовать - Марина Майорова</t>
  </si>
  <si>
    <t>155023134</t>
  </si>
  <si>
    <t>155024006</t>
  </si>
  <si>
    <t>155022450</t>
  </si>
  <si>
    <t>155026258</t>
  </si>
  <si>
    <t>149733404</t>
  </si>
  <si>
    <t>150662694</t>
  </si>
  <si>
    <t>150666834</t>
  </si>
  <si>
    <t>150895052</t>
  </si>
  <si>
    <t>151086802</t>
  </si>
  <si>
    <t>152161292</t>
  </si>
  <si>
    <t>152161940</t>
  </si>
  <si>
    <t>152882502</t>
  </si>
  <si>
    <t>153042080</t>
  </si>
  <si>
    <t>153348164</t>
  </si>
  <si>
    <t>153348286</t>
  </si>
  <si>
    <t>153348368</t>
  </si>
  <si>
    <t>153348424</t>
  </si>
  <si>
    <t>153511348</t>
  </si>
  <si>
    <t>153663642</t>
  </si>
  <si>
    <t>153663776</t>
  </si>
  <si>
    <t>153851186</t>
  </si>
  <si>
    <t>154870448</t>
  </si>
  <si>
    <t>154902552</t>
  </si>
  <si>
    <t>Отчет о пожертвованиях, перечисленных на сайте www.bfkh.ru, 
через платежную систему Платрон, за СЕНТЯБРЬ 2022 г.</t>
  </si>
  <si>
    <t>Василя</t>
  </si>
  <si>
    <t>Н</t>
  </si>
  <si>
    <t>Ученики 4 Р класса Школы 1231 Москва</t>
  </si>
  <si>
    <t>Рор</t>
  </si>
  <si>
    <t>Дания</t>
  </si>
  <si>
    <t>Дети вместо цветов, школа 1535, 10К</t>
  </si>
  <si>
    <t>Паа</t>
  </si>
  <si>
    <t>Аркадий</t>
  </si>
  <si>
    <t>Ларион</t>
  </si>
  <si>
    <t>Роберт</t>
  </si>
  <si>
    <t>Фрейтер</t>
  </si>
  <si>
    <t>Амалия</t>
  </si>
  <si>
    <t>tktyf</t>
  </si>
  <si>
    <t>Э</t>
  </si>
  <si>
    <t>Валерий</t>
  </si>
  <si>
    <t>Зеркальная студия</t>
  </si>
  <si>
    <t>G</t>
  </si>
  <si>
    <t>Анжелика</t>
  </si>
  <si>
    <t>Alexey</t>
  </si>
  <si>
    <t>Мовлид</t>
  </si>
  <si>
    <t>Яна и Дима</t>
  </si>
  <si>
    <t>Тони</t>
  </si>
  <si>
    <t>Гаяне</t>
  </si>
  <si>
    <t>Maxim</t>
  </si>
  <si>
    <t>V</t>
  </si>
  <si>
    <t>Эльмар</t>
  </si>
  <si>
    <t>Илона</t>
  </si>
  <si>
    <t>Andrey</t>
  </si>
  <si>
    <t>Снежана</t>
  </si>
  <si>
    <t>Вахид</t>
  </si>
  <si>
    <t>IRINA</t>
  </si>
  <si>
    <t>Ярослава</t>
  </si>
  <si>
    <t>Ренат</t>
  </si>
  <si>
    <t>Майя</t>
  </si>
  <si>
    <t>Азиза</t>
  </si>
  <si>
    <t>Ира</t>
  </si>
  <si>
    <t>Луиза</t>
  </si>
  <si>
    <t>Мила</t>
  </si>
  <si>
    <t>Anna</t>
  </si>
  <si>
    <t>Нурлан</t>
  </si>
  <si>
    <t>Земфира</t>
  </si>
  <si>
    <t>Адель</t>
  </si>
  <si>
    <t>Эмир</t>
  </si>
  <si>
    <t>Ашраф</t>
  </si>
  <si>
    <t>Ян</t>
  </si>
  <si>
    <t>Ть</t>
  </si>
  <si>
    <t>Гульшат</t>
  </si>
  <si>
    <t>Юрист</t>
  </si>
  <si>
    <t>Тихон</t>
  </si>
  <si>
    <t>Дарина</t>
  </si>
  <si>
    <t>Марья</t>
  </si>
  <si>
    <t>Аноним</t>
  </si>
  <si>
    <t>Куу</t>
  </si>
  <si>
    <t>Венера</t>
  </si>
  <si>
    <t>ARTIST</t>
  </si>
  <si>
    <t>Лада</t>
  </si>
  <si>
    <t>Богдан</t>
  </si>
  <si>
    <t>Y</t>
  </si>
  <si>
    <t>Стелла</t>
  </si>
  <si>
    <t>Таймураз</t>
  </si>
  <si>
    <t>Рустам</t>
  </si>
  <si>
    <t>Слава</t>
  </si>
  <si>
    <t>Марта</t>
  </si>
  <si>
    <t>Ильнара</t>
  </si>
  <si>
    <t>Дмитоий</t>
  </si>
  <si>
    <t>Родители 5К класса школы 2031</t>
  </si>
  <si>
    <t>NATALYA</t>
  </si>
  <si>
    <t>С.Г.</t>
  </si>
  <si>
    <t>R</t>
  </si>
  <si>
    <t>Артак</t>
  </si>
  <si>
    <t>Milano</t>
  </si>
  <si>
    <t>Маша</t>
  </si>
  <si>
    <t>Саида</t>
  </si>
  <si>
    <t>Егия</t>
  </si>
  <si>
    <t>на самое необходимое для лечения</t>
  </si>
  <si>
    <t>Джабир</t>
  </si>
  <si>
    <t>Ильяс</t>
  </si>
  <si>
    <t>Вова</t>
  </si>
  <si>
    <t>Max</t>
  </si>
  <si>
    <t>Dante</t>
  </si>
  <si>
    <t>Альбина</t>
  </si>
  <si>
    <t>Ангелина</t>
  </si>
  <si>
    <t>Tanya</t>
  </si>
  <si>
    <t>English class</t>
  </si>
  <si>
    <t>Daniil</t>
  </si>
  <si>
    <t>Мира</t>
  </si>
  <si>
    <t>Ислам</t>
  </si>
  <si>
    <t>Аак</t>
  </si>
  <si>
    <t>ГН</t>
  </si>
  <si>
    <t>Радик</t>
  </si>
  <si>
    <t>Паша</t>
  </si>
  <si>
    <t>Юли</t>
  </si>
  <si>
    <t>C</t>
  </si>
  <si>
    <t>Настя</t>
  </si>
  <si>
    <t>роман</t>
  </si>
  <si>
    <t>Рубен</t>
  </si>
  <si>
    <t>Альберт</t>
  </si>
  <si>
    <t>Васильев</t>
  </si>
  <si>
    <t>Розалия</t>
  </si>
  <si>
    <t>Сафармамед</t>
  </si>
  <si>
    <t>Даниэль</t>
  </si>
  <si>
    <t>Igyu</t>
  </si>
  <si>
    <t>Galina</t>
  </si>
  <si>
    <t>юлия</t>
  </si>
  <si>
    <t>M</t>
  </si>
  <si>
    <t>Миртагир</t>
  </si>
  <si>
    <t>МАРИНА</t>
  </si>
  <si>
    <t>Нонна</t>
  </si>
  <si>
    <t>Флюра</t>
  </si>
  <si>
    <t>Джон</t>
  </si>
  <si>
    <t>Айжана</t>
  </si>
  <si>
    <t>Ж</t>
  </si>
  <si>
    <t>Захар</t>
  </si>
  <si>
    <t>OKSANA</t>
  </si>
  <si>
    <t>Oleg</t>
  </si>
  <si>
    <t>Вв</t>
  </si>
  <si>
    <t>Антон и Мария</t>
  </si>
  <si>
    <t>и</t>
  </si>
  <si>
    <t>Яков</t>
  </si>
  <si>
    <t>Изабелла</t>
  </si>
  <si>
    <t>Эльвира</t>
  </si>
  <si>
    <t>Анар</t>
  </si>
  <si>
    <t>Рамиль</t>
  </si>
  <si>
    <t>Айгуль</t>
  </si>
  <si>
    <t>Мадина</t>
  </si>
  <si>
    <t>Галя</t>
  </si>
  <si>
    <t>Варвара</t>
  </si>
  <si>
    <t>Мак</t>
  </si>
  <si>
    <t>Поо</t>
  </si>
  <si>
    <t>Марианна</t>
  </si>
  <si>
    <t>Рафис</t>
  </si>
  <si>
    <t>Эль</t>
  </si>
  <si>
    <t>Жанна</t>
  </si>
  <si>
    <t>алекс</t>
  </si>
  <si>
    <t>Залифа</t>
  </si>
  <si>
    <t>Матроскин</t>
  </si>
  <si>
    <t>Ь</t>
  </si>
  <si>
    <t>Мераби</t>
  </si>
  <si>
    <t>Добро</t>
  </si>
  <si>
    <t>Карим</t>
  </si>
  <si>
    <t>Рита</t>
  </si>
  <si>
    <t>Макс</t>
  </si>
  <si>
    <t>ИЯС</t>
  </si>
  <si>
    <t>ДМИТИЙ</t>
  </si>
  <si>
    <t>Sergey</t>
  </si>
  <si>
    <t>Булат</t>
  </si>
  <si>
    <t>с</t>
  </si>
  <si>
    <t>Тамара</t>
  </si>
  <si>
    <t>ВЕРА</t>
  </si>
  <si>
    <t>Raisa</t>
  </si>
  <si>
    <t>Yana</t>
  </si>
  <si>
    <t>Рада</t>
  </si>
  <si>
    <t>Ден</t>
  </si>
  <si>
    <t>irt24</t>
  </si>
  <si>
    <t>Nick</t>
  </si>
  <si>
    <t>Дина</t>
  </si>
  <si>
    <t>Нипна</t>
  </si>
  <si>
    <t>Andrei</t>
  </si>
  <si>
    <t>Тёма</t>
  </si>
  <si>
    <t>Отчет о пожертвованиях, перечисленных через платёжную систему CloudPayments, за СЕНТЯБРЬ 2022 г.</t>
  </si>
  <si>
    <t>25815796673</t>
  </si>
  <si>
    <t>1802</t>
  </si>
  <si>
    <t>5248</t>
  </si>
  <si>
    <t>0152</t>
  </si>
  <si>
    <t>4891</t>
  </si>
  <si>
    <t>9972</t>
  </si>
  <si>
    <t>25817508416</t>
  </si>
  <si>
    <t>8260</t>
  </si>
  <si>
    <t>9233</t>
  </si>
  <si>
    <t>6003</t>
  </si>
  <si>
    <t>1805</t>
  </si>
  <si>
    <t>4549</t>
  </si>
  <si>
    <t>0971</t>
  </si>
  <si>
    <t>1073</t>
  </si>
  <si>
    <t>0758</t>
  </si>
  <si>
    <t>1363</t>
  </si>
  <si>
    <t>8631</t>
  </si>
  <si>
    <t>9558</t>
  </si>
  <si>
    <t>9258</t>
  </si>
  <si>
    <t>9645</t>
  </si>
  <si>
    <t>3457</t>
  </si>
  <si>
    <t>0627</t>
  </si>
  <si>
    <t>5789</t>
  </si>
  <si>
    <t>4809</t>
  </si>
  <si>
    <t>2019</t>
  </si>
  <si>
    <t>3341</t>
  </si>
  <si>
    <t>6164</t>
  </si>
  <si>
    <t>0408</t>
  </si>
  <si>
    <t>2854</t>
  </si>
  <si>
    <t>2364</t>
  </si>
  <si>
    <t>6716</t>
  </si>
  <si>
    <t>25826914737</t>
  </si>
  <si>
    <t>1920</t>
  </si>
  <si>
    <t>7889</t>
  </si>
  <si>
    <t>0713</t>
  </si>
  <si>
    <t>5980</t>
  </si>
  <si>
    <t>2928</t>
  </si>
  <si>
    <t>8786</t>
  </si>
  <si>
    <t>9368</t>
  </si>
  <si>
    <t>25824920780</t>
  </si>
  <si>
    <t>4193</t>
  </si>
  <si>
    <t>2699</t>
  </si>
  <si>
    <t>8707</t>
  </si>
  <si>
    <t>4657</t>
  </si>
  <si>
    <t>6914</t>
  </si>
  <si>
    <t>9036</t>
  </si>
  <si>
    <t>9847</t>
  </si>
  <si>
    <t>4222</t>
  </si>
  <si>
    <t>5618</t>
  </si>
  <si>
    <t>7697</t>
  </si>
  <si>
    <t>1039</t>
  </si>
  <si>
    <t>3934</t>
  </si>
  <si>
    <t>7220</t>
  </si>
  <si>
    <t>4415</t>
  </si>
  <si>
    <t>2456</t>
  </si>
  <si>
    <t>0962</t>
  </si>
  <si>
    <t>5265</t>
  </si>
  <si>
    <t>0918</t>
  </si>
  <si>
    <t>4619</t>
  </si>
  <si>
    <t>2057</t>
  </si>
  <si>
    <t>2085</t>
  </si>
  <si>
    <t>2546</t>
  </si>
  <si>
    <t>4742</t>
  </si>
  <si>
    <t>4438</t>
  </si>
  <si>
    <t>5164</t>
  </si>
  <si>
    <t>8215</t>
  </si>
  <si>
    <t>9319</t>
  </si>
  <si>
    <t>8024</t>
  </si>
  <si>
    <t>7122</t>
  </si>
  <si>
    <t>1364</t>
  </si>
  <si>
    <t>8942</t>
  </si>
  <si>
    <t>5462</t>
  </si>
  <si>
    <t>1346</t>
  </si>
  <si>
    <t>4482</t>
  </si>
  <si>
    <t>0721</t>
  </si>
  <si>
    <t>5119</t>
  </si>
  <si>
    <t>9329</t>
  </si>
  <si>
    <t>9152</t>
  </si>
  <si>
    <t>3137</t>
  </si>
  <si>
    <t>2984</t>
  </si>
  <si>
    <t>4283</t>
  </si>
  <si>
    <t>5958</t>
  </si>
  <si>
    <t>7566</t>
  </si>
  <si>
    <t>8473</t>
  </si>
  <si>
    <t>5977</t>
  </si>
  <si>
    <t>6851</t>
  </si>
  <si>
    <t>1576</t>
  </si>
  <si>
    <t>0832</t>
  </si>
  <si>
    <t>25835446179</t>
  </si>
  <si>
    <t>4203</t>
  </si>
  <si>
    <t>0840</t>
  </si>
  <si>
    <t>0442</t>
  </si>
  <si>
    <t>5066</t>
  </si>
  <si>
    <t>6877</t>
  </si>
  <si>
    <t>7123</t>
  </si>
  <si>
    <t>7484</t>
  </si>
  <si>
    <t>8903</t>
  </si>
  <si>
    <t>3433</t>
  </si>
  <si>
    <t>4031</t>
  </si>
  <si>
    <t>1733</t>
  </si>
  <si>
    <t>7530</t>
  </si>
  <si>
    <t>9815</t>
  </si>
  <si>
    <t>9919</t>
  </si>
  <si>
    <t>9290</t>
  </si>
  <si>
    <t>6849</t>
  </si>
  <si>
    <t>6821</t>
  </si>
  <si>
    <t>0919</t>
  </si>
  <si>
    <t>8292</t>
  </si>
  <si>
    <t>2271</t>
  </si>
  <si>
    <t>6280</t>
  </si>
  <si>
    <t>3369</t>
  </si>
  <si>
    <t>3424</t>
  </si>
  <si>
    <t>2142</t>
  </si>
  <si>
    <t>2170</t>
  </si>
  <si>
    <t>25838642766</t>
  </si>
  <si>
    <t>7913</t>
  </si>
  <si>
    <t>7096</t>
  </si>
  <si>
    <t>5748</t>
  </si>
  <si>
    <t>9366</t>
  </si>
  <si>
    <t>6225</t>
  </si>
  <si>
    <t>2925</t>
  </si>
  <si>
    <t>3976</t>
  </si>
  <si>
    <t>25840086985</t>
  </si>
  <si>
    <t>1977</t>
  </si>
  <si>
    <t>9283</t>
  </si>
  <si>
    <t>9926</t>
  </si>
  <si>
    <t>1932</t>
  </si>
  <si>
    <t>6652</t>
  </si>
  <si>
    <t>6440</t>
  </si>
  <si>
    <t>9783</t>
  </si>
  <si>
    <t>5547</t>
  </si>
  <si>
    <t>7698</t>
  </si>
  <si>
    <t>7056</t>
  </si>
  <si>
    <t>5214</t>
  </si>
  <si>
    <t>3825</t>
  </si>
  <si>
    <t>3354</t>
  </si>
  <si>
    <t>0108</t>
  </si>
  <si>
    <t>3376</t>
  </si>
  <si>
    <t>8380</t>
  </si>
  <si>
    <t>3117</t>
  </si>
  <si>
    <t>1979</t>
  </si>
  <si>
    <t>1527</t>
  </si>
  <si>
    <t>2826</t>
  </si>
  <si>
    <t>25846002117</t>
  </si>
  <si>
    <t>25848403905</t>
  </si>
  <si>
    <t>25845227574</t>
  </si>
  <si>
    <t>25850934963</t>
  </si>
  <si>
    <t>0358</t>
  </si>
  <si>
    <t>2911</t>
  </si>
  <si>
    <t>2331</t>
  </si>
  <si>
    <t>6715</t>
  </si>
  <si>
    <t>3026</t>
  </si>
  <si>
    <t>1120</t>
  </si>
  <si>
    <t>3153</t>
  </si>
  <si>
    <t>6692</t>
  </si>
  <si>
    <t>4171</t>
  </si>
  <si>
    <t>1846</t>
  </si>
  <si>
    <t>0546</t>
  </si>
  <si>
    <t>7331</t>
  </si>
  <si>
    <t>3743</t>
  </si>
  <si>
    <t>6634</t>
  </si>
  <si>
    <t>9348</t>
  </si>
  <si>
    <t>6680</t>
  </si>
  <si>
    <t>2298</t>
  </si>
  <si>
    <t>3975</t>
  </si>
  <si>
    <t>4783</t>
  </si>
  <si>
    <t>3144</t>
  </si>
  <si>
    <t>25847995134</t>
  </si>
  <si>
    <t>6730</t>
  </si>
  <si>
    <t>5601</t>
  </si>
  <si>
    <t>3919</t>
  </si>
  <si>
    <t>6276</t>
  </si>
  <si>
    <t>2252</t>
  </si>
  <si>
    <t>5768</t>
  </si>
  <si>
    <t>1665</t>
  </si>
  <si>
    <t>8229</t>
  </si>
  <si>
    <t>5692</t>
  </si>
  <si>
    <t>1321</t>
  </si>
  <si>
    <t>3345</t>
  </si>
  <si>
    <t>5860</t>
  </si>
  <si>
    <t>4909</t>
  </si>
  <si>
    <t>8768</t>
  </si>
  <si>
    <t>8503</t>
  </si>
  <si>
    <t>2251</t>
  </si>
  <si>
    <t>3406</t>
  </si>
  <si>
    <t>5229</t>
  </si>
  <si>
    <t>3041</t>
  </si>
  <si>
    <t>4835</t>
  </si>
  <si>
    <t>5944</t>
  </si>
  <si>
    <t>7699</t>
  </si>
  <si>
    <t>8647</t>
  </si>
  <si>
    <t>2865</t>
  </si>
  <si>
    <t>2099</t>
  </si>
  <si>
    <t>3121</t>
  </si>
  <si>
    <t>2079</t>
  </si>
  <si>
    <t>5024</t>
  </si>
  <si>
    <t>6152</t>
  </si>
  <si>
    <t>25854928386</t>
  </si>
  <si>
    <t>25856447026</t>
  </si>
  <si>
    <t>9076</t>
  </si>
  <si>
    <t>9925</t>
  </si>
  <si>
    <t>5374</t>
  </si>
  <si>
    <t>1280</t>
  </si>
  <si>
    <t>3816</t>
  </si>
  <si>
    <t>4520</t>
  </si>
  <si>
    <t>6465</t>
  </si>
  <si>
    <t>7090</t>
  </si>
  <si>
    <t>9484</t>
  </si>
  <si>
    <t>7921</t>
  </si>
  <si>
    <t>0610</t>
  </si>
  <si>
    <t>6047</t>
  </si>
  <si>
    <t>6881</t>
  </si>
  <si>
    <t>2787</t>
  </si>
  <si>
    <t>4978</t>
  </si>
  <si>
    <t>7113</t>
  </si>
  <si>
    <t>8794</t>
  </si>
  <si>
    <t>6156</t>
  </si>
  <si>
    <t>9706</t>
  </si>
  <si>
    <t>9950</t>
  </si>
  <si>
    <t>4467</t>
  </si>
  <si>
    <t>25854726423</t>
  </si>
  <si>
    <t>25855055196</t>
  </si>
  <si>
    <t>3063</t>
  </si>
  <si>
    <t>7978</t>
  </si>
  <si>
    <t>0508</t>
  </si>
  <si>
    <t>9797</t>
  </si>
  <si>
    <t>6193</t>
  </si>
  <si>
    <t>0934</t>
  </si>
  <si>
    <t>1104</t>
  </si>
  <si>
    <t>9136</t>
  </si>
  <si>
    <t>5141</t>
  </si>
  <si>
    <t>8074</t>
  </si>
  <si>
    <t>25857375609</t>
  </si>
  <si>
    <t>2190</t>
  </si>
  <si>
    <t>8439</t>
  </si>
  <si>
    <t>5644</t>
  </si>
  <si>
    <t>6140</t>
  </si>
  <si>
    <t>4572</t>
  </si>
  <si>
    <t>8891</t>
  </si>
  <si>
    <t>25859170408</t>
  </si>
  <si>
    <t>8384</t>
  </si>
  <si>
    <t>4029</t>
  </si>
  <si>
    <t>2067</t>
  </si>
  <si>
    <t>7834</t>
  </si>
  <si>
    <t>5092</t>
  </si>
  <si>
    <t>1645</t>
  </si>
  <si>
    <t>5123</t>
  </si>
  <si>
    <t>1539</t>
  </si>
  <si>
    <t>9830</t>
  </si>
  <si>
    <t>7984</t>
  </si>
  <si>
    <t>2659</t>
  </si>
  <si>
    <t>4975</t>
  </si>
  <si>
    <t>2282</t>
  </si>
  <si>
    <t>8864</t>
  </si>
  <si>
    <t>4886</t>
  </si>
  <si>
    <t>25861373326</t>
  </si>
  <si>
    <t>8682</t>
  </si>
  <si>
    <t>5810</t>
  </si>
  <si>
    <t>9142</t>
  </si>
  <si>
    <t>1732</t>
  </si>
  <si>
    <t>2855</t>
  </si>
  <si>
    <t>2087</t>
  </si>
  <si>
    <t>7441</t>
  </si>
  <si>
    <t>3195</t>
  </si>
  <si>
    <t>3903</t>
  </si>
  <si>
    <t>5699</t>
  </si>
  <si>
    <t>6620</t>
  </si>
  <si>
    <t>8443</t>
  </si>
  <si>
    <t>5871</t>
  </si>
  <si>
    <t>9668</t>
  </si>
  <si>
    <t>8003</t>
  </si>
  <si>
    <t>25863706996</t>
  </si>
  <si>
    <t>0433</t>
  </si>
  <si>
    <t>7462</t>
  </si>
  <si>
    <t>1616</t>
  </si>
  <si>
    <t>7663</t>
  </si>
  <si>
    <t>25866796003</t>
  </si>
  <si>
    <t>3401</t>
  </si>
  <si>
    <t>3794</t>
  </si>
  <si>
    <t>0055</t>
  </si>
  <si>
    <t>8270</t>
  </si>
  <si>
    <t>3050</t>
  </si>
  <si>
    <t>5804</t>
  </si>
  <si>
    <t>3409</t>
  </si>
  <si>
    <t>3150</t>
  </si>
  <si>
    <t>25866600673</t>
  </si>
  <si>
    <t>6923</t>
  </si>
  <si>
    <t>0701</t>
  </si>
  <si>
    <t>5937</t>
  </si>
  <si>
    <t>6779</t>
  </si>
  <si>
    <t>2325</t>
  </si>
  <si>
    <t>3939</t>
  </si>
  <si>
    <t>3503</t>
  </si>
  <si>
    <t>1137</t>
  </si>
  <si>
    <t>1392</t>
  </si>
  <si>
    <t>1099</t>
  </si>
  <si>
    <t>3896</t>
  </si>
  <si>
    <t>4957</t>
  </si>
  <si>
    <t>2044</t>
  </si>
  <si>
    <t>2414</t>
  </si>
  <si>
    <t>4190</t>
  </si>
  <si>
    <t>8928</t>
  </si>
  <si>
    <t>0269</t>
  </si>
  <si>
    <t>1479</t>
  </si>
  <si>
    <t>5883</t>
  </si>
  <si>
    <t>3542</t>
  </si>
  <si>
    <t>1053</t>
  </si>
  <si>
    <t>5379</t>
  </si>
  <si>
    <t>9639</t>
  </si>
  <si>
    <t>25869376426</t>
  </si>
  <si>
    <t>4562</t>
  </si>
  <si>
    <t>3780</t>
  </si>
  <si>
    <t>5494</t>
  </si>
  <si>
    <t>7496</t>
  </si>
  <si>
    <t>1998</t>
  </si>
  <si>
    <t>9985</t>
  </si>
  <si>
    <t>3280</t>
  </si>
  <si>
    <t>7877</t>
  </si>
  <si>
    <t>6870</t>
  </si>
  <si>
    <t>25874715493</t>
  </si>
  <si>
    <t>4169</t>
  </si>
  <si>
    <t>3876</t>
  </si>
  <si>
    <t>2405</t>
  </si>
  <si>
    <t>8712</t>
  </si>
  <si>
    <t>3822</t>
  </si>
  <si>
    <t>3712</t>
  </si>
  <si>
    <t>8689</t>
  </si>
  <si>
    <t>25872984417</t>
  </si>
  <si>
    <t>1024</t>
  </si>
  <si>
    <t>1691</t>
  </si>
  <si>
    <t>5404</t>
  </si>
  <si>
    <t>9956</t>
  </si>
  <si>
    <t>5059</t>
  </si>
  <si>
    <t>4852</t>
  </si>
  <si>
    <t>3212</t>
  </si>
  <si>
    <t>3407</t>
  </si>
  <si>
    <t>0439</t>
  </si>
  <si>
    <t>7679</t>
  </si>
  <si>
    <t>2098</t>
  </si>
  <si>
    <t>5684</t>
  </si>
  <si>
    <t>4136</t>
  </si>
  <si>
    <t>7974</t>
  </si>
  <si>
    <t>5493</t>
  </si>
  <si>
    <t>8603</t>
  </si>
  <si>
    <t>4228</t>
  </si>
  <si>
    <t>7310</t>
  </si>
  <si>
    <t>4094</t>
  </si>
  <si>
    <t>9887</t>
  </si>
  <si>
    <t>8103</t>
  </si>
  <si>
    <t>4102</t>
  </si>
  <si>
    <t>1606</t>
  </si>
  <si>
    <t>7470</t>
  </si>
  <si>
    <t>6796</t>
  </si>
  <si>
    <t>7626</t>
  </si>
  <si>
    <t>6969</t>
  </si>
  <si>
    <t>4367</t>
  </si>
  <si>
    <t>25877656997</t>
  </si>
  <si>
    <t>2082</t>
  </si>
  <si>
    <t>3633</t>
  </si>
  <si>
    <t>2743</t>
  </si>
  <si>
    <t>2906</t>
  </si>
  <si>
    <t>1725</t>
  </si>
  <si>
    <t>7422</t>
  </si>
  <si>
    <t>2513</t>
  </si>
  <si>
    <t>4670</t>
  </si>
  <si>
    <t>3681</t>
  </si>
  <si>
    <t>5827</t>
  </si>
  <si>
    <t>0026</t>
  </si>
  <si>
    <t>0068</t>
  </si>
  <si>
    <t>4722</t>
  </si>
  <si>
    <t>25880840027</t>
  </si>
  <si>
    <t>7127</t>
  </si>
  <si>
    <t>9735</t>
  </si>
  <si>
    <t>25882167034</t>
  </si>
  <si>
    <t>8917</t>
  </si>
  <si>
    <t>9801</t>
  </si>
  <si>
    <t>6455</t>
  </si>
  <si>
    <t>8336</t>
  </si>
  <si>
    <t>2388</t>
  </si>
  <si>
    <t>9454</t>
  </si>
  <si>
    <t>7254</t>
  </si>
  <si>
    <t>7680</t>
  </si>
  <si>
    <t>0996</t>
  </si>
  <si>
    <t>6423</t>
  </si>
  <si>
    <t>4746</t>
  </si>
  <si>
    <t>6309</t>
  </si>
  <si>
    <t>9361</t>
  </si>
  <si>
    <t>2321</t>
  </si>
  <si>
    <t>6405</t>
  </si>
  <si>
    <t>5314</t>
  </si>
  <si>
    <t>8637</t>
  </si>
  <si>
    <t>2803</t>
  </si>
  <si>
    <t>1236</t>
  </si>
  <si>
    <t>0882</t>
  </si>
  <si>
    <t>4964</t>
  </si>
  <si>
    <t>6562</t>
  </si>
  <si>
    <t>6754</t>
  </si>
  <si>
    <t>6802</t>
  </si>
  <si>
    <t>5907</t>
  </si>
  <si>
    <t>4564</t>
  </si>
  <si>
    <t>3370</t>
  </si>
  <si>
    <t>25889152530</t>
  </si>
  <si>
    <t>2960</t>
  </si>
  <si>
    <t>0179</t>
  </si>
  <si>
    <t>6058</t>
  </si>
  <si>
    <t>6733</t>
  </si>
  <si>
    <t>3313</t>
  </si>
  <si>
    <t>1856</t>
  </si>
  <si>
    <t>5412</t>
  </si>
  <si>
    <t>9447</t>
  </si>
  <si>
    <t>8862</t>
  </si>
  <si>
    <t>0911</t>
  </si>
  <si>
    <t>5072</t>
  </si>
  <si>
    <t>7868</t>
  </si>
  <si>
    <t>3719</t>
  </si>
  <si>
    <t>0221</t>
  </si>
  <si>
    <t>3305</t>
  </si>
  <si>
    <t>0034</t>
  </si>
  <si>
    <t>4971</t>
  </si>
  <si>
    <t>6723</t>
  </si>
  <si>
    <t>2969</t>
  </si>
  <si>
    <t>8011</t>
  </si>
  <si>
    <t>9394</t>
  </si>
  <si>
    <t>7340</t>
  </si>
  <si>
    <t>3242</t>
  </si>
  <si>
    <t>3925</t>
  </si>
  <si>
    <t>6569</t>
  </si>
  <si>
    <t>4844</t>
  </si>
  <si>
    <t>1577</t>
  </si>
  <si>
    <t>6359</t>
  </si>
  <si>
    <t>2361</t>
  </si>
  <si>
    <t>8063</t>
  </si>
  <si>
    <t>4405</t>
  </si>
  <si>
    <t>0367</t>
  </si>
  <si>
    <t>2341</t>
  </si>
  <si>
    <t>5864</t>
  </si>
  <si>
    <t>2805</t>
  </si>
  <si>
    <t>0653</t>
  </si>
  <si>
    <t>2682</t>
  </si>
  <si>
    <t>8729</t>
  </si>
  <si>
    <t>9043</t>
  </si>
  <si>
    <t>2124</t>
  </si>
  <si>
    <t>0584</t>
  </si>
  <si>
    <t>25899038219</t>
  </si>
  <si>
    <t>0295</t>
  </si>
  <si>
    <t>4063</t>
  </si>
  <si>
    <t>5441</t>
  </si>
  <si>
    <t>25896466681</t>
  </si>
  <si>
    <t>6450</t>
  </si>
  <si>
    <t>7137</t>
  </si>
  <si>
    <t>5403</t>
  </si>
  <si>
    <t>3930</t>
  </si>
  <si>
    <t>0237</t>
  </si>
  <si>
    <t>7793</t>
  </si>
  <si>
    <t>8351</t>
  </si>
  <si>
    <t>8266</t>
  </si>
  <si>
    <t>8961</t>
  </si>
  <si>
    <t>9913</t>
  </si>
  <si>
    <t>6795</t>
  </si>
  <si>
    <t>7823</t>
  </si>
  <si>
    <t>8114</t>
  </si>
  <si>
    <t>8206</t>
  </si>
  <si>
    <t>7869</t>
  </si>
  <si>
    <t>9540</t>
  </si>
  <si>
    <t>5995</t>
  </si>
  <si>
    <t>25901468977</t>
  </si>
  <si>
    <t>9959</t>
  </si>
  <si>
    <t>5777</t>
  </si>
  <si>
    <t>8523</t>
  </si>
  <si>
    <t>1127</t>
  </si>
  <si>
    <t>5614</t>
  </si>
  <si>
    <t>25902329448</t>
  </si>
  <si>
    <t>25902573885</t>
  </si>
  <si>
    <t>25902586697</t>
  </si>
  <si>
    <t>5113</t>
  </si>
  <si>
    <t>9417</t>
  </si>
  <si>
    <t>5973</t>
  </si>
  <si>
    <t>2817</t>
  </si>
  <si>
    <t>6742</t>
  </si>
  <si>
    <t>2382</t>
  </si>
  <si>
    <t>6039</t>
  </si>
  <si>
    <t>8920</t>
  </si>
  <si>
    <t>5490</t>
  </si>
  <si>
    <t>0718</t>
  </si>
  <si>
    <t>7835</t>
  </si>
  <si>
    <t>6130</t>
  </si>
  <si>
    <t>1891</t>
  </si>
  <si>
    <t>8368</t>
  </si>
  <si>
    <t>2285</t>
  </si>
  <si>
    <t>4833</t>
  </si>
  <si>
    <t>9946</t>
  </si>
  <si>
    <t>1123</t>
  </si>
  <si>
    <t>5287</t>
  </si>
  <si>
    <t>8596</t>
  </si>
  <si>
    <t>1507</t>
  </si>
  <si>
    <t>7539</t>
  </si>
  <si>
    <t>4912</t>
  </si>
  <si>
    <t>25906970044</t>
  </si>
  <si>
    <t>6103</t>
  </si>
  <si>
    <t>6444</t>
  </si>
  <si>
    <t>2751</t>
  </si>
  <si>
    <t>5224</t>
  </si>
  <si>
    <t>7938</t>
  </si>
  <si>
    <t>8772</t>
  </si>
  <si>
    <t>9672</t>
  </si>
  <si>
    <t>7404</t>
  </si>
  <si>
    <t>3551</t>
  </si>
  <si>
    <t>2347</t>
  </si>
  <si>
    <t>1854</t>
  </si>
  <si>
    <t>3260</t>
  </si>
  <si>
    <t>4890</t>
  </si>
  <si>
    <t>8107</t>
  </si>
  <si>
    <t>7188</t>
  </si>
  <si>
    <t>8611</t>
  </si>
  <si>
    <t>25909570942</t>
  </si>
  <si>
    <t>3924</t>
  </si>
  <si>
    <t>7858</t>
  </si>
  <si>
    <t>3351</t>
  </si>
  <si>
    <t>4611</t>
  </si>
  <si>
    <t>4919</t>
  </si>
  <si>
    <t>6158</t>
  </si>
  <si>
    <t>8982</t>
  </si>
  <si>
    <t>7758</t>
  </si>
  <si>
    <t>8295</t>
  </si>
  <si>
    <t>6051</t>
  </si>
  <si>
    <t>9097</t>
  </si>
  <si>
    <t>0657</t>
  </si>
  <si>
    <t>1473</t>
  </si>
  <si>
    <t>5822</t>
  </si>
  <si>
    <t>7803</t>
  </si>
  <si>
    <t>0939</t>
  </si>
  <si>
    <t>2908</t>
  </si>
  <si>
    <t>7173</t>
  </si>
  <si>
    <t>3574</t>
  </si>
  <si>
    <t>9363</t>
  </si>
  <si>
    <t>3190</t>
  </si>
  <si>
    <t>8174</t>
  </si>
  <si>
    <t>7619</t>
  </si>
  <si>
    <t>4973</t>
  </si>
  <si>
    <t>7350</t>
  </si>
  <si>
    <t>7861</t>
  </si>
  <si>
    <t>8676</t>
  </si>
  <si>
    <t>6947</t>
  </si>
  <si>
    <t>5142</t>
  </si>
  <si>
    <t>8969</t>
  </si>
  <si>
    <t>6582</t>
  </si>
  <si>
    <t>8400</t>
  </si>
  <si>
    <t>3543</t>
  </si>
  <si>
    <t>8420</t>
  </si>
  <si>
    <t>0894</t>
  </si>
  <si>
    <t>0596</t>
  </si>
  <si>
    <t>9621</t>
  </si>
  <si>
    <t>8273</t>
  </si>
  <si>
    <t>9577</t>
  </si>
  <si>
    <t>9107</t>
  </si>
  <si>
    <t>4080</t>
  </si>
  <si>
    <t>1575</t>
  </si>
  <si>
    <t>9629</t>
  </si>
  <si>
    <t>0982</t>
  </si>
  <si>
    <t>0492</t>
  </si>
  <si>
    <t>3243</t>
  </si>
  <si>
    <t>9223</t>
  </si>
  <si>
    <t>9027</t>
  </si>
  <si>
    <t>8717</t>
  </si>
  <si>
    <t>6114</t>
  </si>
  <si>
    <t>9625</t>
  </si>
  <si>
    <t>5968</t>
  </si>
  <si>
    <t>0737</t>
  </si>
  <si>
    <t>8236</t>
  </si>
  <si>
    <t>5549</t>
  </si>
  <si>
    <t>9654</t>
  </si>
  <si>
    <t>2175</t>
  </si>
  <si>
    <t>5238</t>
  </si>
  <si>
    <t>3228</t>
  </si>
  <si>
    <t>5560</t>
  </si>
  <si>
    <t>8048</t>
  </si>
  <si>
    <t>9649</t>
  </si>
  <si>
    <t>1861</t>
  </si>
  <si>
    <t>4698</t>
  </si>
  <si>
    <t>9221</t>
  </si>
  <si>
    <t>8373</t>
  </si>
  <si>
    <t>6242</t>
  </si>
  <si>
    <t>6048</t>
  </si>
  <si>
    <t>4996</t>
  </si>
  <si>
    <t>1429</t>
  </si>
  <si>
    <t>3723</t>
  </si>
  <si>
    <t>3095</t>
  </si>
  <si>
    <t>2217</t>
  </si>
  <si>
    <t>9431</t>
  </si>
  <si>
    <t>7637</t>
  </si>
  <si>
    <t>5655</t>
  </si>
  <si>
    <t>1474</t>
  </si>
  <si>
    <t>0543</t>
  </si>
  <si>
    <t>2038</t>
  </si>
  <si>
    <t>6927</t>
  </si>
  <si>
    <t>1875</t>
  </si>
  <si>
    <t>2102</t>
  </si>
  <si>
    <t>5535</t>
  </si>
  <si>
    <t>4062</t>
  </si>
  <si>
    <t>0801</t>
  </si>
  <si>
    <t>5069</t>
  </si>
  <si>
    <t>9964</t>
  </si>
  <si>
    <t>3747</t>
  </si>
  <si>
    <t>6874</t>
  </si>
  <si>
    <t>9582</t>
  </si>
  <si>
    <t>5167</t>
  </si>
  <si>
    <t>7294</t>
  </si>
  <si>
    <t>3677</t>
  </si>
  <si>
    <t>3147</t>
  </si>
  <si>
    <t>3478</t>
  </si>
  <si>
    <t>8418</t>
  </si>
  <si>
    <t>3076</t>
  </si>
  <si>
    <t>4296</t>
  </si>
  <si>
    <t>0049</t>
  </si>
  <si>
    <t>9171</t>
  </si>
  <si>
    <t>4710</t>
  </si>
  <si>
    <t>6925</t>
  </si>
  <si>
    <t>8057</t>
  </si>
  <si>
    <t>6244</t>
  </si>
  <si>
    <t>4331</t>
  </si>
  <si>
    <t>9422</t>
  </si>
  <si>
    <t>2482</t>
  </si>
  <si>
    <t>3454</t>
  </si>
  <si>
    <t>0143</t>
  </si>
  <si>
    <t>7325</t>
  </si>
  <si>
    <t>0749</t>
  </si>
  <si>
    <t>8754</t>
  </si>
  <si>
    <t>5364</t>
  </si>
  <si>
    <t>6161</t>
  </si>
  <si>
    <t>9344</t>
  </si>
  <si>
    <t>1658</t>
  </si>
  <si>
    <t>2290</t>
  </si>
  <si>
    <t>9675</t>
  </si>
  <si>
    <t>0766</t>
  </si>
  <si>
    <t>1924</t>
  </si>
  <si>
    <t>1567</t>
  </si>
  <si>
    <t>8533</t>
  </si>
  <si>
    <t>8125</t>
  </si>
  <si>
    <t>3775</t>
  </si>
  <si>
    <t>3013</t>
  </si>
  <si>
    <t>9792</t>
  </si>
  <si>
    <t>9185</t>
  </si>
  <si>
    <t>6857</t>
  </si>
  <si>
    <t>8104</t>
  </si>
  <si>
    <t>3913</t>
  </si>
  <si>
    <t>7753</t>
  </si>
  <si>
    <t>8092</t>
  </si>
  <si>
    <t>1791</t>
  </si>
  <si>
    <t>9024</t>
  </si>
  <si>
    <t>3254</t>
  </si>
  <si>
    <t>3564</t>
  </si>
  <si>
    <t>0216</t>
  </si>
  <si>
    <t>8877</t>
  </si>
  <si>
    <t>8404</t>
  </si>
  <si>
    <t>4374</t>
  </si>
  <si>
    <t>1232</t>
  </si>
  <si>
    <t>3213</t>
  </si>
  <si>
    <t>5046</t>
  </si>
  <si>
    <t>5154</t>
  </si>
  <si>
    <t>9701</t>
  </si>
  <si>
    <t>6677</t>
  </si>
  <si>
    <t>5165</t>
  </si>
  <si>
    <t>2895</t>
  </si>
  <si>
    <t>0352</t>
  </si>
  <si>
    <t>5185</t>
  </si>
  <si>
    <t>4641</t>
  </si>
  <si>
    <t>3556</t>
  </si>
  <si>
    <t>2320</t>
  </si>
  <si>
    <t>9813</t>
  </si>
  <si>
    <t>7804</t>
  </si>
  <si>
    <t>4955</t>
  </si>
  <si>
    <t>8662</t>
  </si>
  <si>
    <t>8159</t>
  </si>
  <si>
    <t>2641</t>
  </si>
  <si>
    <t>0702</t>
  </si>
  <si>
    <t>8892</t>
  </si>
  <si>
    <t>3589</t>
  </si>
  <si>
    <t>9225</t>
  </si>
  <si>
    <t>0629</t>
  </si>
  <si>
    <t>3135</t>
  </si>
  <si>
    <t>3234</t>
  </si>
  <si>
    <t>5637</t>
  </si>
  <si>
    <t>4088</t>
  </si>
  <si>
    <t>3294</t>
  </si>
  <si>
    <t>5032</t>
  </si>
  <si>
    <t>1401</t>
  </si>
  <si>
    <t>2620</t>
  </si>
  <si>
    <t>9726</t>
  </si>
  <si>
    <t>1664</t>
  </si>
  <si>
    <t>1043</t>
  </si>
  <si>
    <t>0382</t>
  </si>
  <si>
    <t>3188</t>
  </si>
  <si>
    <t>0053</t>
  </si>
  <si>
    <t>2272</t>
  </si>
  <si>
    <t>1273</t>
  </si>
  <si>
    <t>7916</t>
  </si>
  <si>
    <t>9310</t>
  </si>
  <si>
    <t>5477</t>
  </si>
  <si>
    <t>7497</t>
  </si>
  <si>
    <t>9342</t>
  </si>
  <si>
    <t>4970</t>
  </si>
  <si>
    <t>3760</t>
  </si>
  <si>
    <t>4295</t>
  </si>
  <si>
    <t>0998</t>
  </si>
  <si>
    <t>1465</t>
  </si>
  <si>
    <t>8994</t>
  </si>
  <si>
    <t>3194</t>
  </si>
  <si>
    <t>7095</t>
  </si>
  <si>
    <t>0199</t>
  </si>
  <si>
    <t>4556</t>
  </si>
  <si>
    <t>3122</t>
  </si>
  <si>
    <t>8170</t>
  </si>
  <si>
    <t>3225</t>
  </si>
  <si>
    <t>8841</t>
  </si>
  <si>
    <t>0470</t>
  </si>
  <si>
    <t>9284</t>
  </si>
  <si>
    <t>1282</t>
  </si>
  <si>
    <t>1759</t>
  </si>
  <si>
    <t>6628</t>
  </si>
  <si>
    <t>3393</t>
  </si>
  <si>
    <t>0689</t>
  </si>
  <si>
    <t>2537</t>
  </si>
  <si>
    <t>9218</t>
  </si>
  <si>
    <t>1485</t>
  </si>
  <si>
    <t>1221</t>
  </si>
  <si>
    <t>5305</t>
  </si>
  <si>
    <t>2804</t>
  </si>
  <si>
    <t>1448</t>
  </si>
  <si>
    <t>5791</t>
  </si>
  <si>
    <t>9948</t>
  </si>
  <si>
    <t>5807</t>
  </si>
  <si>
    <t>6437</t>
  </si>
  <si>
    <t>4924</t>
  </si>
  <si>
    <t>1300</t>
  </si>
  <si>
    <t>0814</t>
  </si>
  <si>
    <t>8151</t>
  </si>
  <si>
    <t>6281</t>
  </si>
  <si>
    <t>9170</t>
  </si>
  <si>
    <t>6410</t>
  </si>
  <si>
    <t>8035</t>
  </si>
  <si>
    <t>6841</t>
  </si>
  <si>
    <t>7326</t>
  </si>
  <si>
    <t>5192</t>
  </si>
  <si>
    <t>1680</t>
  </si>
  <si>
    <t>9895</t>
  </si>
  <si>
    <t>2975</t>
  </si>
  <si>
    <t>5650</t>
  </si>
  <si>
    <t>7546</t>
  </si>
  <si>
    <t>4952</t>
  </si>
  <si>
    <t>3490</t>
  </si>
  <si>
    <t>0230</t>
  </si>
  <si>
    <t>9574</t>
  </si>
  <si>
    <t>7821</t>
  </si>
  <si>
    <t>5788</t>
  </si>
  <si>
    <t>4294</t>
  </si>
  <si>
    <t>7646</t>
  </si>
  <si>
    <t>6291</t>
  </si>
  <si>
    <t>5809</t>
  </si>
  <si>
    <t>0957</t>
  </si>
  <si>
    <t>5166</t>
  </si>
  <si>
    <t>8709</t>
  </si>
  <si>
    <t>2732</t>
  </si>
  <si>
    <t>2381</t>
  </si>
  <si>
    <t>0664</t>
  </si>
  <si>
    <t>2425</t>
  </si>
  <si>
    <t>6668</t>
  </si>
  <si>
    <t>1869</t>
  </si>
  <si>
    <t>9658</t>
  </si>
  <si>
    <t>7224</t>
  </si>
  <si>
    <t>7144</t>
  </si>
  <si>
    <t>6308</t>
  </si>
  <si>
    <t>0015</t>
  </si>
  <si>
    <t>5063</t>
  </si>
  <si>
    <t>5148</t>
  </si>
  <si>
    <t>8731</t>
  </si>
  <si>
    <t>8492</t>
  </si>
  <si>
    <t>7525</t>
  </si>
  <si>
    <t>6340</t>
  </si>
  <si>
    <t>1696</t>
  </si>
  <si>
    <t>7599</t>
  </si>
  <si>
    <t>0066</t>
  </si>
  <si>
    <t>3040</t>
  </si>
  <si>
    <t>4938</t>
  </si>
  <si>
    <t>4362</t>
  </si>
  <si>
    <t>7731</t>
  </si>
  <si>
    <t>3495</t>
  </si>
  <si>
    <t>5117</t>
  </si>
  <si>
    <t>0262</t>
  </si>
  <si>
    <t>7689</t>
  </si>
  <si>
    <t>0522</t>
  </si>
  <si>
    <t>8645</t>
  </si>
  <si>
    <t>7776</t>
  </si>
  <si>
    <t>1511</t>
  </si>
  <si>
    <t>1330</t>
  </si>
  <si>
    <t>1186</t>
  </si>
  <si>
    <t>9657</t>
  </si>
  <si>
    <t>0841</t>
  </si>
  <si>
    <t>0921</t>
  </si>
  <si>
    <t>2141</t>
  </si>
  <si>
    <t>4920</t>
  </si>
  <si>
    <t>4176</t>
  </si>
  <si>
    <t>2471</t>
  </si>
  <si>
    <t>7664</t>
  </si>
  <si>
    <t>6706</t>
  </si>
  <si>
    <t>1593</t>
  </si>
  <si>
    <t>0122</t>
  </si>
  <si>
    <t>1318</t>
  </si>
  <si>
    <t>1894</t>
  </si>
  <si>
    <t>1833</t>
  </si>
  <si>
    <t>9713</t>
  </si>
  <si>
    <t>3509</t>
  </si>
  <si>
    <t>8570</t>
  </si>
  <si>
    <t>7021</t>
  </si>
  <si>
    <t>9226</t>
  </si>
  <si>
    <t>1574</t>
  </si>
  <si>
    <t>1156</t>
  </si>
  <si>
    <t>9731</t>
  </si>
  <si>
    <t>1855</t>
  </si>
  <si>
    <t>2185</t>
  </si>
  <si>
    <t>6941</t>
  </si>
  <si>
    <t>9397</t>
  </si>
  <si>
    <t>5499</t>
  </si>
  <si>
    <t>6995</t>
  </si>
  <si>
    <t>7669</t>
  </si>
  <si>
    <t>9273</t>
  </si>
  <si>
    <t>2022</t>
  </si>
  <si>
    <t>3492</t>
  </si>
  <si>
    <t>4310</t>
  </si>
  <si>
    <t>7615</t>
  </si>
  <si>
    <t>0052</t>
  </si>
  <si>
    <t>5674</t>
  </si>
  <si>
    <t>9647</t>
  </si>
  <si>
    <t>8051</t>
  </si>
  <si>
    <t>8415</t>
  </si>
  <si>
    <t>7730</t>
  </si>
  <si>
    <t>6062</t>
  </si>
  <si>
    <t>5940</t>
  </si>
  <si>
    <t>5840</t>
  </si>
  <si>
    <t>4105</t>
  </si>
  <si>
    <t>6023</t>
  </si>
  <si>
    <t>6791</t>
  </si>
  <si>
    <t>1566</t>
  </si>
  <si>
    <t>1445</t>
  </si>
  <si>
    <t>3342</t>
  </si>
  <si>
    <t>8830</t>
  </si>
  <si>
    <t>5621</t>
  </si>
  <si>
    <t>3699</t>
  </si>
  <si>
    <t>7641</t>
  </si>
  <si>
    <t>9751</t>
  </si>
  <si>
    <t>7549</t>
  </si>
  <si>
    <t>5647</t>
  </si>
  <si>
    <t>555</t>
  </si>
  <si>
    <t>3658</t>
  </si>
  <si>
    <t>3180</t>
  </si>
  <si>
    <t>3113</t>
  </si>
  <si>
    <t>1093</t>
  </si>
  <si>
    <t>9026</t>
  </si>
  <si>
    <t>8700</t>
  </si>
  <si>
    <t>7839</t>
  </si>
  <si>
    <t>3709</t>
  </si>
  <si>
    <t>1515</t>
  </si>
  <si>
    <t>2507</t>
  </si>
  <si>
    <t>8233</t>
  </si>
  <si>
    <t>1229</t>
  </si>
  <si>
    <t>5286</t>
  </si>
  <si>
    <t>7136</t>
  </si>
  <si>
    <t>4897</t>
  </si>
  <si>
    <t>2229</t>
  </si>
  <si>
    <t>7226</t>
  </si>
  <si>
    <t>3967</t>
  </si>
  <si>
    <t>6748</t>
  </si>
  <si>
    <t>6409</t>
  </si>
  <si>
    <t>7688</t>
  </si>
  <si>
    <t>2771</t>
  </si>
  <si>
    <t>5390</t>
  </si>
  <si>
    <t>4486</t>
  </si>
  <si>
    <t>2679</t>
  </si>
  <si>
    <t>5406</t>
  </si>
  <si>
    <t>7480</t>
  </si>
  <si>
    <t>8713</t>
  </si>
  <si>
    <t>6577</t>
  </si>
  <si>
    <t>0282</t>
  </si>
  <si>
    <t>6284</t>
  </si>
  <si>
    <t>4571</t>
  </si>
  <si>
    <t>9439</t>
  </si>
  <si>
    <t>1789</t>
  </si>
  <si>
    <t>1423</t>
  </si>
  <si>
    <t>5586</t>
  </si>
  <si>
    <t>4681</t>
  </si>
  <si>
    <t>9213</t>
  </si>
  <si>
    <t>5582</t>
  </si>
  <si>
    <t>4246</t>
  </si>
  <si>
    <t>0081</t>
  </si>
  <si>
    <t>7239</t>
  </si>
  <si>
    <t>0198</t>
  </si>
  <si>
    <t>0679</t>
  </si>
  <si>
    <t>2126</t>
  </si>
  <si>
    <t>0671</t>
  </si>
  <si>
    <t>8959</t>
  </si>
  <si>
    <t>5272</t>
  </si>
  <si>
    <t>5469</t>
  </si>
  <si>
    <t>9104</t>
  </si>
  <si>
    <t>6823</t>
  </si>
  <si>
    <t>2243</t>
  </si>
  <si>
    <t>Отчет о пожертвованиях, перечисленных через платёжную систему QIWI, за СЕНТЯБРЬ 2022 г.</t>
  </si>
  <si>
    <t>№26148</t>
  </si>
  <si>
    <t>№26150</t>
  </si>
  <si>
    <t>№26151</t>
  </si>
  <si>
    <t>№26153</t>
  </si>
  <si>
    <t>№26154</t>
  </si>
  <si>
    <t>№26155</t>
  </si>
  <si>
    <t>№26157</t>
  </si>
  <si>
    <t>№26158</t>
  </si>
  <si>
    <t>№26159</t>
  </si>
  <si>
    <t>№26160</t>
  </si>
  <si>
    <t>№26161</t>
  </si>
  <si>
    <t>№26162</t>
  </si>
  <si>
    <t>№26163</t>
  </si>
  <si>
    <t>№26164</t>
  </si>
  <si>
    <t>№26165</t>
  </si>
  <si>
    <t>№26166</t>
  </si>
  <si>
    <t>№26167</t>
  </si>
  <si>
    <t>№26168</t>
  </si>
  <si>
    <t>№26169</t>
  </si>
  <si>
    <t>№26171</t>
  </si>
  <si>
    <t>№26172</t>
  </si>
  <si>
    <t>№26173</t>
  </si>
  <si>
    <t>№26174</t>
  </si>
  <si>
    <t>№26175</t>
  </si>
  <si>
    <t>№26176</t>
  </si>
  <si>
    <t>№26177</t>
  </si>
  <si>
    <t>№26178</t>
  </si>
  <si>
    <t>№26179</t>
  </si>
  <si>
    <t>№26180</t>
  </si>
  <si>
    <t>№26181</t>
  </si>
  <si>
    <t>№26182</t>
  </si>
  <si>
    <t>№26184</t>
  </si>
  <si>
    <t>№26185</t>
  </si>
  <si>
    <t>№26186</t>
  </si>
  <si>
    <t>№26187</t>
  </si>
  <si>
    <t>№26188</t>
  </si>
  <si>
    <t>№26189</t>
  </si>
  <si>
    <t>№26191</t>
  </si>
  <si>
    <t>№26192</t>
  </si>
  <si>
    <t>№26193</t>
  </si>
  <si>
    <t>№26194</t>
  </si>
  <si>
    <t>№26195</t>
  </si>
  <si>
    <t>№26199</t>
  </si>
  <si>
    <t>№26201</t>
  </si>
  <si>
    <t>№26203</t>
  </si>
  <si>
    <t>№26204</t>
  </si>
  <si>
    <t>№26205</t>
  </si>
  <si>
    <t>№26206</t>
  </si>
  <si>
    <t>№26207</t>
  </si>
  <si>
    <t>№26209</t>
  </si>
  <si>
    <t>№26210</t>
  </si>
  <si>
    <t>№26211</t>
  </si>
  <si>
    <t>№26212</t>
  </si>
  <si>
    <t>№26214</t>
  </si>
  <si>
    <t>№26215</t>
  </si>
  <si>
    <t>№26216</t>
  </si>
  <si>
    <t>№26217</t>
  </si>
  <si>
    <t>№26218</t>
  </si>
  <si>
    <t>№26219</t>
  </si>
  <si>
    <t>№26221</t>
  </si>
  <si>
    <t>№26222</t>
  </si>
  <si>
    <t>№26223</t>
  </si>
  <si>
    <t>№26225</t>
  </si>
  <si>
    <t>№26226</t>
  </si>
  <si>
    <t>№26227</t>
  </si>
  <si>
    <t>№26228</t>
  </si>
  <si>
    <t>№26229</t>
  </si>
  <si>
    <t>№26230</t>
  </si>
  <si>
    <t>№26231</t>
  </si>
  <si>
    <t>№26232</t>
  </si>
  <si>
    <t>№26233</t>
  </si>
  <si>
    <t>№26235</t>
  </si>
  <si>
    <t>№26236</t>
  </si>
  <si>
    <t>№26237</t>
  </si>
  <si>
    <t>№26238</t>
  </si>
  <si>
    <t>№26239</t>
  </si>
  <si>
    <t>№26240</t>
  </si>
  <si>
    <t>№26241</t>
  </si>
  <si>
    <t>№26242</t>
  </si>
  <si>
    <t>№26243</t>
  </si>
  <si>
    <t>№26244</t>
  </si>
  <si>
    <t>№26246</t>
  </si>
  <si>
    <t>№26247</t>
  </si>
  <si>
    <t>№26248</t>
  </si>
  <si>
    <t>№26249</t>
  </si>
  <si>
    <t>№26250</t>
  </si>
  <si>
    <t>№26251</t>
  </si>
  <si>
    <t>№26252</t>
  </si>
  <si>
    <t>№26253</t>
  </si>
  <si>
    <t>№26254</t>
  </si>
  <si>
    <t>№26255</t>
  </si>
  <si>
    <t>№26256</t>
  </si>
  <si>
    <t>№26257</t>
  </si>
  <si>
    <t>№26259</t>
  </si>
  <si>
    <t>№26260</t>
  </si>
  <si>
    <t>№26261</t>
  </si>
  <si>
    <t>№26262</t>
  </si>
  <si>
    <t>№26264</t>
  </si>
  <si>
    <t>№26265</t>
  </si>
  <si>
    <t>№26268</t>
  </si>
  <si>
    <t>№26269</t>
  </si>
  <si>
    <t>№26271</t>
  </si>
  <si>
    <t>№26272</t>
  </si>
  <si>
    <t>№26273</t>
  </si>
  <si>
    <t>№26279</t>
  </si>
  <si>
    <t>№26280</t>
  </si>
  <si>
    <t>№26281</t>
  </si>
  <si>
    <t>№26282</t>
  </si>
  <si>
    <t>№26283</t>
  </si>
  <si>
    <t>№26285</t>
  </si>
  <si>
    <t>№26286</t>
  </si>
  <si>
    <t>№26287</t>
  </si>
  <si>
    <t>№26288</t>
  </si>
  <si>
    <t>№26289</t>
  </si>
  <si>
    <t>№26290</t>
  </si>
  <si>
    <t>№26291</t>
  </si>
  <si>
    <t>№26292</t>
  </si>
  <si>
    <t>№26293</t>
  </si>
  <si>
    <t>№26294</t>
  </si>
  <si>
    <t>№26295</t>
  </si>
  <si>
    <t>№26296</t>
  </si>
  <si>
    <t>№26298</t>
  </si>
  <si>
    <t>№26300</t>
  </si>
  <si>
    <t>№26301</t>
  </si>
  <si>
    <t>№26302</t>
  </si>
  <si>
    <t>№26304</t>
  </si>
  <si>
    <t>№26305</t>
  </si>
  <si>
    <t>№26307</t>
  </si>
  <si>
    <t>№26308</t>
  </si>
  <si>
    <t>№26310</t>
  </si>
  <si>
    <t>№26311</t>
  </si>
  <si>
    <t>№26312</t>
  </si>
  <si>
    <t>№26314</t>
  </si>
  <si>
    <t>№26315</t>
  </si>
  <si>
    <t>№26316</t>
  </si>
  <si>
    <t>№26318</t>
  </si>
  <si>
    <t>№26319</t>
  </si>
  <si>
    <t>№26321</t>
  </si>
  <si>
    <t>№26322</t>
  </si>
  <si>
    <t>№26323</t>
  </si>
  <si>
    <t>№26324</t>
  </si>
  <si>
    <t>№26325</t>
  </si>
  <si>
    <t>№26326</t>
  </si>
  <si>
    <t>№26327</t>
  </si>
  <si>
    <t>№26328</t>
  </si>
  <si>
    <t>№26329</t>
  </si>
  <si>
    <t>№26330</t>
  </si>
  <si>
    <t>№26331</t>
  </si>
  <si>
    <t>№26332</t>
  </si>
  <si>
    <t>№26333</t>
  </si>
  <si>
    <t>№26334</t>
  </si>
  <si>
    <t>№26335</t>
  </si>
  <si>
    <t>№26336</t>
  </si>
  <si>
    <t>№26337</t>
  </si>
  <si>
    <t>№26340</t>
  </si>
  <si>
    <t>№26341</t>
  </si>
  <si>
    <t>№26343</t>
  </si>
  <si>
    <t>№26344</t>
  </si>
  <si>
    <t>№26346</t>
  </si>
  <si>
    <t>№26348</t>
  </si>
  <si>
    <t>№26351</t>
  </si>
  <si>
    <t>№26352</t>
  </si>
  <si>
    <t>№26353</t>
  </si>
  <si>
    <t>№26354</t>
  </si>
  <si>
    <t>№26358</t>
  </si>
  <si>
    <t>№26359</t>
  </si>
  <si>
    <t>№26361</t>
  </si>
  <si>
    <t>№26362</t>
  </si>
  <si>
    <t>№26363</t>
  </si>
  <si>
    <t>№26365</t>
  </si>
  <si>
    <t>№26367</t>
  </si>
  <si>
    <t>№26368</t>
  </si>
  <si>
    <t>№26369</t>
  </si>
  <si>
    <t>№26370</t>
  </si>
  <si>
    <t>№26371</t>
  </si>
  <si>
    <t>№26372</t>
  </si>
  <si>
    <t>№26373</t>
  </si>
  <si>
    <t>№26374</t>
  </si>
  <si>
    <t>№26375</t>
  </si>
  <si>
    <t>№26376</t>
  </si>
  <si>
    <t>№26377</t>
  </si>
  <si>
    <t>№26378</t>
  </si>
  <si>
    <t>№26379</t>
  </si>
  <si>
    <t>№26381</t>
  </si>
  <si>
    <t>№26382</t>
  </si>
  <si>
    <t>№26383</t>
  </si>
  <si>
    <t>№26384</t>
  </si>
  <si>
    <t>№26385</t>
  </si>
  <si>
    <t>№26387</t>
  </si>
  <si>
    <t>№26388</t>
  </si>
  <si>
    <t>№26389</t>
  </si>
  <si>
    <t>№26392</t>
  </si>
  <si>
    <t>№26393</t>
  </si>
  <si>
    <t>№26394</t>
  </si>
  <si>
    <t>№26395</t>
  </si>
  <si>
    <t>№26398</t>
  </si>
  <si>
    <t>№26399</t>
  </si>
  <si>
    <t>№26400</t>
  </si>
  <si>
    <t>№26401</t>
  </si>
  <si>
    <t>№26403</t>
  </si>
  <si>
    <t>№26404</t>
  </si>
  <si>
    <t>№26406</t>
  </si>
  <si>
    <t>№26407</t>
  </si>
  <si>
    <t>№26408</t>
  </si>
  <si>
    <t>№26409</t>
  </si>
  <si>
    <t>№26410</t>
  </si>
  <si>
    <t>№26411</t>
  </si>
  <si>
    <t>№26412</t>
  </si>
  <si>
    <t>№26415</t>
  </si>
  <si>
    <t>№26417</t>
  </si>
  <si>
    <t>№26419</t>
  </si>
  <si>
    <t>№26420</t>
  </si>
  <si>
    <t>№26422</t>
  </si>
  <si>
    <t>№26423</t>
  </si>
  <si>
    <t>№26424</t>
  </si>
  <si>
    <t>№26425</t>
  </si>
  <si>
    <t>№26426</t>
  </si>
  <si>
    <t>№26428</t>
  </si>
  <si>
    <t>№26429</t>
  </si>
  <si>
    <t>№26430</t>
  </si>
  <si>
    <t>№26431</t>
  </si>
  <si>
    <t>№26432</t>
  </si>
  <si>
    <t>№26433</t>
  </si>
  <si>
    <t>№26434</t>
  </si>
  <si>
    <t>№26435</t>
  </si>
  <si>
    <t>№26436</t>
  </si>
  <si>
    <t>№26437</t>
  </si>
  <si>
    <t>№26439</t>
  </si>
  <si>
    <t>№26441</t>
  </si>
  <si>
    <t>№26443</t>
  </si>
  <si>
    <t>№26444</t>
  </si>
  <si>
    <t>№26445</t>
  </si>
  <si>
    <t>№26447</t>
  </si>
  <si>
    <t>№26448</t>
  </si>
  <si>
    <t>№26449</t>
  </si>
  <si>
    <t>№26450</t>
  </si>
  <si>
    <t>№26452</t>
  </si>
  <si>
    <t>№26453</t>
  </si>
  <si>
    <t>№26454</t>
  </si>
  <si>
    <t>№26455</t>
  </si>
  <si>
    <t>№26456</t>
  </si>
  <si>
    <t>№26457</t>
  </si>
  <si>
    <t>№26458</t>
  </si>
  <si>
    <t>№26460</t>
  </si>
  <si>
    <t>№26461</t>
  </si>
  <si>
    <t>№26462</t>
  </si>
  <si>
    <t>№26463</t>
  </si>
  <si>
    <t>№26464</t>
  </si>
  <si>
    <t>№26465</t>
  </si>
  <si>
    <t>№26468</t>
  </si>
  <si>
    <t>№26469</t>
  </si>
  <si>
    <t>№26470</t>
  </si>
  <si>
    <t>№26472</t>
  </si>
  <si>
    <t>№26473</t>
  </si>
  <si>
    <t>№26474</t>
  </si>
  <si>
    <t>№26475</t>
  </si>
  <si>
    <t>№26476</t>
  </si>
  <si>
    <t>№26477</t>
  </si>
  <si>
    <t>№26478</t>
  </si>
  <si>
    <t>№26479</t>
  </si>
  <si>
    <t>№26480</t>
  </si>
  <si>
    <t>№26482</t>
  </si>
  <si>
    <t>№26483</t>
  </si>
  <si>
    <t>№26484</t>
  </si>
  <si>
    <t>№26485</t>
  </si>
  <si>
    <t>№26486</t>
  </si>
  <si>
    <t>№26488</t>
  </si>
  <si>
    <t>№26489</t>
  </si>
  <si>
    <t>№26491</t>
  </si>
  <si>
    <t>№26492</t>
  </si>
  <si>
    <t>№26493</t>
  </si>
  <si>
    <t>№26496</t>
  </si>
  <si>
    <t>№26497</t>
  </si>
  <si>
    <t>№26498</t>
  </si>
  <si>
    <t>№26500</t>
  </si>
  <si>
    <t>№26502</t>
  </si>
  <si>
    <t>№26503</t>
  </si>
  <si>
    <t>№26506</t>
  </si>
  <si>
    <t>№26507</t>
  </si>
  <si>
    <t>№26509</t>
  </si>
  <si>
    <t>№26510</t>
  </si>
  <si>
    <t>№26512</t>
  </si>
  <si>
    <t>№26513</t>
  </si>
  <si>
    <t>№26514</t>
  </si>
  <si>
    <t>№26515</t>
  </si>
  <si>
    <t>№26516</t>
  </si>
  <si>
    <t>№26517</t>
  </si>
  <si>
    <t>№26518</t>
  </si>
  <si>
    <t>№26521</t>
  </si>
  <si>
    <t>№26522</t>
  </si>
  <si>
    <t>№26523</t>
  </si>
  <si>
    <t>№26524</t>
  </si>
  <si>
    <t>№26525</t>
  </si>
  <si>
    <t>№26526</t>
  </si>
  <si>
    <t>№26527</t>
  </si>
  <si>
    <t>№26528</t>
  </si>
  <si>
    <t>№26529</t>
  </si>
  <si>
    <t>№26530</t>
  </si>
  <si>
    <t>№26531</t>
  </si>
  <si>
    <t>№26532</t>
  </si>
  <si>
    <t>№26533</t>
  </si>
  <si>
    <t>№26534</t>
  </si>
  <si>
    <t>№26535</t>
  </si>
  <si>
    <t>№26536</t>
  </si>
  <si>
    <t>№26537</t>
  </si>
  <si>
    <t>№26538</t>
  </si>
  <si>
    <t>№26539</t>
  </si>
  <si>
    <t>№26540</t>
  </si>
  <si>
    <t>№26541</t>
  </si>
  <si>
    <t>№26542</t>
  </si>
  <si>
    <t>№26543</t>
  </si>
  <si>
    <t>№26544</t>
  </si>
  <si>
    <t>№26545</t>
  </si>
  <si>
    <t>№26546</t>
  </si>
  <si>
    <t>№26547</t>
  </si>
  <si>
    <t>№26548</t>
  </si>
  <si>
    <t>№26549</t>
  </si>
  <si>
    <t>№26550</t>
  </si>
  <si>
    <t>№26551</t>
  </si>
  <si>
    <t>№26552</t>
  </si>
  <si>
    <t>№26553</t>
  </si>
  <si>
    <t>№26554</t>
  </si>
  <si>
    <t>№26555</t>
  </si>
  <si>
    <t>№26559</t>
  </si>
  <si>
    <t>№26560</t>
  </si>
  <si>
    <t>№26562</t>
  </si>
  <si>
    <t>№26563</t>
  </si>
  <si>
    <t>№26564</t>
  </si>
  <si>
    <t>№26566</t>
  </si>
  <si>
    <t>№26567</t>
  </si>
  <si>
    <t>№26568</t>
  </si>
  <si>
    <t>№26569</t>
  </si>
  <si>
    <t>№26571</t>
  </si>
  <si>
    <t>№26572</t>
  </si>
  <si>
    <t>№26573</t>
  </si>
  <si>
    <t>№26574</t>
  </si>
  <si>
    <t>№26575</t>
  </si>
  <si>
    <t>№26577</t>
  </si>
  <si>
    <t>№26580</t>
  </si>
  <si>
    <t>№26582</t>
  </si>
  <si>
    <t>№26583</t>
  </si>
  <si>
    <t>№26584</t>
  </si>
  <si>
    <t>№26585</t>
  </si>
  <si>
    <t>№26586</t>
  </si>
  <si>
    <t>№26587</t>
  </si>
  <si>
    <t>№26588</t>
  </si>
  <si>
    <t>№26590</t>
  </si>
  <si>
    <t>№26592</t>
  </si>
  <si>
    <t>№26593</t>
  </si>
  <si>
    <t>№26595</t>
  </si>
  <si>
    <t>№26596</t>
  </si>
  <si>
    <t>№26598</t>
  </si>
  <si>
    <t>№26599</t>
  </si>
  <si>
    <t>№26600</t>
  </si>
  <si>
    <t>№26601</t>
  </si>
  <si>
    <t>№26602</t>
  </si>
  <si>
    <t>№26604</t>
  </si>
  <si>
    <t>№26605</t>
  </si>
  <si>
    <t>№26606</t>
  </si>
  <si>
    <t>№26607</t>
  </si>
  <si>
    <t>№26608</t>
  </si>
  <si>
    <t>№26609</t>
  </si>
  <si>
    <t>№26612</t>
  </si>
  <si>
    <t>№26613</t>
  </si>
  <si>
    <t>№26615</t>
  </si>
  <si>
    <t>№26617</t>
  </si>
  <si>
    <t>№26619</t>
  </si>
  <si>
    <t>№26620</t>
  </si>
  <si>
    <t>№26621</t>
  </si>
  <si>
    <t>№26622</t>
  </si>
  <si>
    <t>№26623</t>
  </si>
  <si>
    <t>№26624</t>
  </si>
  <si>
    <t>№26626</t>
  </si>
  <si>
    <t>№26629</t>
  </si>
  <si>
    <t>№26634</t>
  </si>
  <si>
    <t>№26635</t>
  </si>
  <si>
    <t>№26640</t>
  </si>
  <si>
    <t>№26643</t>
  </si>
  <si>
    <t>№26644</t>
  </si>
  <si>
    <t>№26645</t>
  </si>
  <si>
    <t>№26647</t>
  </si>
  <si>
    <t>№26648</t>
  </si>
  <si>
    <t>№26649</t>
  </si>
  <si>
    <t>№26650</t>
  </si>
  <si>
    <t>№26652</t>
  </si>
  <si>
    <t>№26654</t>
  </si>
  <si>
    <t>№26655</t>
  </si>
  <si>
    <t>№26656</t>
  </si>
  <si>
    <t>№26660</t>
  </si>
  <si>
    <t>№26661</t>
  </si>
  <si>
    <t>№26662</t>
  </si>
  <si>
    <t>№26663</t>
  </si>
  <si>
    <t>№26664</t>
  </si>
  <si>
    <t>№26665</t>
  </si>
  <si>
    <t>№26666</t>
  </si>
  <si>
    <t>№26667</t>
  </si>
  <si>
    <t>№26668</t>
  </si>
  <si>
    <t>№26671</t>
  </si>
  <si>
    <t>№26673</t>
  </si>
  <si>
    <t>№26674</t>
  </si>
  <si>
    <t>№26676</t>
  </si>
  <si>
    <t>№26677</t>
  </si>
  <si>
    <t>№26678</t>
  </si>
  <si>
    <t>№26681</t>
  </si>
  <si>
    <t>№26682</t>
  </si>
  <si>
    <t>№26683</t>
  </si>
  <si>
    <t>№26684</t>
  </si>
  <si>
    <t>№26686</t>
  </si>
  <si>
    <t>№26687</t>
  </si>
  <si>
    <t>№26689</t>
  </si>
  <si>
    <t>№26690</t>
  </si>
  <si>
    <t>№26693</t>
  </si>
  <si>
    <t>№26694</t>
  </si>
  <si>
    <t>№26695</t>
  </si>
  <si>
    <t>№26696</t>
  </si>
  <si>
    <t>№26697</t>
  </si>
  <si>
    <t>№26698</t>
  </si>
  <si>
    <t>№26699</t>
  </si>
  <si>
    <t>№26700</t>
  </si>
  <si>
    <t>№26701</t>
  </si>
  <si>
    <t>№26702</t>
  </si>
  <si>
    <t>№26704</t>
  </si>
  <si>
    <t>№26705</t>
  </si>
  <si>
    <t>№26706</t>
  </si>
  <si>
    <t>№26707</t>
  </si>
  <si>
    <t>№26708</t>
  </si>
  <si>
    <t>№26709</t>
  </si>
  <si>
    <t>№26710</t>
  </si>
  <si>
    <t>№26711</t>
  </si>
  <si>
    <t>№26712</t>
  </si>
  <si>
    <t>№26714</t>
  </si>
  <si>
    <t>№26715</t>
  </si>
  <si>
    <t>№26716</t>
  </si>
  <si>
    <t>№26717</t>
  </si>
  <si>
    <t>№26719</t>
  </si>
  <si>
    <t>№26722</t>
  </si>
  <si>
    <t>№26724</t>
  </si>
  <si>
    <t>№26725</t>
  </si>
  <si>
    <t>№26726</t>
  </si>
  <si>
    <t>№26727</t>
  </si>
  <si>
    <t>№26728</t>
  </si>
  <si>
    <t>№26729</t>
  </si>
  <si>
    <t>№26730</t>
  </si>
  <si>
    <t>№26731</t>
  </si>
  <si>
    <t>№26732</t>
  </si>
  <si>
    <t>№26733</t>
  </si>
  <si>
    <t>№26735</t>
  </si>
  <si>
    <t>№26736</t>
  </si>
  <si>
    <t>№26737</t>
  </si>
  <si>
    <t>№26739</t>
  </si>
  <si>
    <t>№26740</t>
  </si>
  <si>
    <t>№26741</t>
  </si>
  <si>
    <t>№26742</t>
  </si>
  <si>
    <t>№26743</t>
  </si>
  <si>
    <t>№26744</t>
  </si>
  <si>
    <t>№26745</t>
  </si>
  <si>
    <t>№26746</t>
  </si>
  <si>
    <t>№26747</t>
  </si>
  <si>
    <t>№26748</t>
  </si>
  <si>
    <t>№26749</t>
  </si>
  <si>
    <t>№26752</t>
  </si>
  <si>
    <t>№26753</t>
  </si>
  <si>
    <t>№26755</t>
  </si>
  <si>
    <t>№26756</t>
  </si>
  <si>
    <t>№26757</t>
  </si>
  <si>
    <t>№26758</t>
  </si>
  <si>
    <t>№26759</t>
  </si>
  <si>
    <t>№26762</t>
  </si>
  <si>
    <t>№26764</t>
  </si>
  <si>
    <t>№26765</t>
  </si>
  <si>
    <t>№26766</t>
  </si>
  <si>
    <t>№26767</t>
  </si>
  <si>
    <t>№26769</t>
  </si>
  <si>
    <t>№26770</t>
  </si>
  <si>
    <t>№26772</t>
  </si>
  <si>
    <t>№26773</t>
  </si>
  <si>
    <t>№26775</t>
  </si>
  <si>
    <t>№26780</t>
  </si>
  <si>
    <t>№26782</t>
  </si>
  <si>
    <t>№26783</t>
  </si>
  <si>
    <t>№26785</t>
  </si>
  <si>
    <t>№26787</t>
  </si>
  <si>
    <t>№26788</t>
  </si>
  <si>
    <t>№26789</t>
  </si>
  <si>
    <t>№26790</t>
  </si>
  <si>
    <t>№26791</t>
  </si>
  <si>
    <t>№26793</t>
  </si>
  <si>
    <t>№26794</t>
  </si>
  <si>
    <t>№26795</t>
  </si>
  <si>
    <t>№26796</t>
  </si>
  <si>
    <t>№26797</t>
  </si>
  <si>
    <t>№26800</t>
  </si>
  <si>
    <t>№26803</t>
  </si>
  <si>
    <t>№26804</t>
  </si>
  <si>
    <t>№26805</t>
  </si>
  <si>
    <t>№26806</t>
  </si>
  <si>
    <t>№26807</t>
  </si>
  <si>
    <t>№26808</t>
  </si>
  <si>
    <t>№26809</t>
  </si>
  <si>
    <t>№26811</t>
  </si>
  <si>
    <t>№26812</t>
  </si>
  <si>
    <t>№26813</t>
  </si>
  <si>
    <t>№26814</t>
  </si>
  <si>
    <t>№26817</t>
  </si>
  <si>
    <t>№26818</t>
  </si>
  <si>
    <t>№26819</t>
  </si>
  <si>
    <t>№26820</t>
  </si>
  <si>
    <t>№26821</t>
  </si>
  <si>
    <t>№26822</t>
  </si>
  <si>
    <t>№26823</t>
  </si>
  <si>
    <t>№26824</t>
  </si>
  <si>
    <t>№26825</t>
  </si>
  <si>
    <t>№26827</t>
  </si>
  <si>
    <t>№26828</t>
  </si>
  <si>
    <t>№26829</t>
  </si>
  <si>
    <t>№26830</t>
  </si>
  <si>
    <t>№26831</t>
  </si>
  <si>
    <t>№26832</t>
  </si>
  <si>
    <t>№26833</t>
  </si>
  <si>
    <t>№26834</t>
  </si>
  <si>
    <t>№26835</t>
  </si>
  <si>
    <t>№26836</t>
  </si>
  <si>
    <t>№26837</t>
  </si>
  <si>
    <t>№26839</t>
  </si>
  <si>
    <t>№26840</t>
  </si>
  <si>
    <t>№26842</t>
  </si>
  <si>
    <t>№26844</t>
  </si>
  <si>
    <t>№26845</t>
  </si>
  <si>
    <t>№26847</t>
  </si>
  <si>
    <t>№26848</t>
  </si>
  <si>
    <t>№26849</t>
  </si>
  <si>
    <t>№26850</t>
  </si>
  <si>
    <t>№26851</t>
  </si>
  <si>
    <t>№26853</t>
  </si>
  <si>
    <t>№26854</t>
  </si>
  <si>
    <t>№26855</t>
  </si>
  <si>
    <t>№26856</t>
  </si>
  <si>
    <t>№26858</t>
  </si>
  <si>
    <t>№26859</t>
  </si>
  <si>
    <t>№26860</t>
  </si>
  <si>
    <t>№26862</t>
  </si>
  <si>
    <t>№26863</t>
  </si>
  <si>
    <t>№26864</t>
  </si>
  <si>
    <t>№26865</t>
  </si>
  <si>
    <t>№26867</t>
  </si>
  <si>
    <t>№26868</t>
  </si>
  <si>
    <t>№26869</t>
  </si>
  <si>
    <t>№26871</t>
  </si>
  <si>
    <t>№26873</t>
  </si>
  <si>
    <t>№26874</t>
  </si>
  <si>
    <t>№26875</t>
  </si>
  <si>
    <t>№26876</t>
  </si>
  <si>
    <t>№26877</t>
  </si>
  <si>
    <t>№26878</t>
  </si>
  <si>
    <t>№26879</t>
  </si>
  <si>
    <t>№26880</t>
  </si>
  <si>
    <t>№26881</t>
  </si>
  <si>
    <t>№26882</t>
  </si>
  <si>
    <t>№26883</t>
  </si>
  <si>
    <t>№26884</t>
  </si>
  <si>
    <t>№26885</t>
  </si>
  <si>
    <t>№26886</t>
  </si>
  <si>
    <t>№26887</t>
  </si>
  <si>
    <t>№26890</t>
  </si>
  <si>
    <t>№26891</t>
  </si>
  <si>
    <t>№26892</t>
  </si>
  <si>
    <t>№26893</t>
  </si>
  <si>
    <t>№26894</t>
  </si>
  <si>
    <t>№26896</t>
  </si>
  <si>
    <t>№26897</t>
  </si>
  <si>
    <t>№26898</t>
  </si>
  <si>
    <t>№26899</t>
  </si>
  <si>
    <t>№26900</t>
  </si>
  <si>
    <t>№26902</t>
  </si>
  <si>
    <t>№26903</t>
  </si>
  <si>
    <t>№26904</t>
  </si>
  <si>
    <t>№26905</t>
  </si>
  <si>
    <t>№26906</t>
  </si>
  <si>
    <t>№26909</t>
  </si>
  <si>
    <t>№26910</t>
  </si>
  <si>
    <t>№26911</t>
  </si>
  <si>
    <t>№26912</t>
  </si>
  <si>
    <t>№26913</t>
  </si>
  <si>
    <t>№26914</t>
  </si>
  <si>
    <t>№26915</t>
  </si>
  <si>
    <t>№26916</t>
  </si>
  <si>
    <t>№26917</t>
  </si>
  <si>
    <t>№26918</t>
  </si>
  <si>
    <t>№26919</t>
  </si>
  <si>
    <t>№26920</t>
  </si>
  <si>
    <t>№26921</t>
  </si>
  <si>
    <t>№26922</t>
  </si>
  <si>
    <t>№26924</t>
  </si>
  <si>
    <t>№26926</t>
  </si>
  <si>
    <t>№26927</t>
  </si>
  <si>
    <t>№26928</t>
  </si>
  <si>
    <t>№26930</t>
  </si>
  <si>
    <t>№26931</t>
  </si>
  <si>
    <t>№26932</t>
  </si>
  <si>
    <t>№26934</t>
  </si>
  <si>
    <t>№26935</t>
  </si>
  <si>
    <t>№26937</t>
  </si>
  <si>
    <t>№26938</t>
  </si>
  <si>
    <t>№26940</t>
  </si>
  <si>
    <t>№26941</t>
  </si>
  <si>
    <t>№26942</t>
  </si>
  <si>
    <t>№26943</t>
  </si>
  <si>
    <t>№26944</t>
  </si>
  <si>
    <t>№26945</t>
  </si>
  <si>
    <t>№26946</t>
  </si>
  <si>
    <t>№26947</t>
  </si>
  <si>
    <t>№26948</t>
  </si>
  <si>
    <t>№26949</t>
  </si>
  <si>
    <t>№26950</t>
  </si>
  <si>
    <t>№26951</t>
  </si>
  <si>
    <t>№26952</t>
  </si>
  <si>
    <t>№26953</t>
  </si>
  <si>
    <t>№26954</t>
  </si>
  <si>
    <t>№26956</t>
  </si>
  <si>
    <t>№26957</t>
  </si>
  <si>
    <t>№26958</t>
  </si>
  <si>
    <t>№26959</t>
  </si>
  <si>
    <t>№26960</t>
  </si>
  <si>
    <t>№26962</t>
  </si>
  <si>
    <t>№26963</t>
  </si>
  <si>
    <t>№26964</t>
  </si>
  <si>
    <t>№26965</t>
  </si>
  <si>
    <t>№26966</t>
  </si>
  <si>
    <t>№26967</t>
  </si>
  <si>
    <t>№26968</t>
  </si>
  <si>
    <t>№26969</t>
  </si>
  <si>
    <t>№26972</t>
  </si>
  <si>
    <t>№26973</t>
  </si>
  <si>
    <t>№26974</t>
  </si>
  <si>
    <t>№26975</t>
  </si>
  <si>
    <t>№26976</t>
  </si>
  <si>
    <t>№26977</t>
  </si>
  <si>
    <t>№26982</t>
  </si>
  <si>
    <t>№26984</t>
  </si>
  <si>
    <t>№26990</t>
  </si>
  <si>
    <t>№26989</t>
  </si>
  <si>
    <t>№26991</t>
  </si>
  <si>
    <t>№26992</t>
  </si>
  <si>
    <t>№26993</t>
  </si>
  <si>
    <t>№26994</t>
  </si>
  <si>
    <t>№26995</t>
  </si>
  <si>
    <t>№26996</t>
  </si>
  <si>
    <t>№26997</t>
  </si>
  <si>
    <t>№26998</t>
  </si>
  <si>
    <t>№27000</t>
  </si>
  <si>
    <t>№27001</t>
  </si>
  <si>
    <t>№27002</t>
  </si>
  <si>
    <t>№27003</t>
  </si>
  <si>
    <t>№27004</t>
  </si>
  <si>
    <t>№27005</t>
  </si>
  <si>
    <t>№27006</t>
  </si>
  <si>
    <t>№27007</t>
  </si>
  <si>
    <t>№27008</t>
  </si>
  <si>
    <t>№27009</t>
  </si>
  <si>
    <t>№27010</t>
  </si>
  <si>
    <t>№27012</t>
  </si>
  <si>
    <t>№27016</t>
  </si>
  <si>
    <t>№27017</t>
  </si>
  <si>
    <t>№27018</t>
  </si>
  <si>
    <t>№27019</t>
  </si>
  <si>
    <t>№27020</t>
  </si>
  <si>
    <t>№27021</t>
  </si>
  <si>
    <t>№27023</t>
  </si>
  <si>
    <t>№27024</t>
  </si>
  <si>
    <t>№27026</t>
  </si>
  <si>
    <t>№27027</t>
  </si>
  <si>
    <t>№27028</t>
  </si>
  <si>
    <t>№27029</t>
  </si>
  <si>
    <t>№27030</t>
  </si>
  <si>
    <t>№27032</t>
  </si>
  <si>
    <t>№27033</t>
  </si>
  <si>
    <t>№27034</t>
  </si>
  <si>
    <t>№27035</t>
  </si>
  <si>
    <t>№27036</t>
  </si>
  <si>
    <t>№27037</t>
  </si>
  <si>
    <t>№27039</t>
  </si>
  <si>
    <t>№27040</t>
  </si>
  <si>
    <t>№27041</t>
  </si>
  <si>
    <t>№27043</t>
  </si>
  <si>
    <t>№27044</t>
  </si>
  <si>
    <t>№27045</t>
  </si>
  <si>
    <t>№27046</t>
  </si>
  <si>
    <t>№27049</t>
  </si>
  <si>
    <t>№27050</t>
  </si>
  <si>
    <t>№27051</t>
  </si>
  <si>
    <t>№27052</t>
  </si>
  <si>
    <t>№27053</t>
  </si>
  <si>
    <t>№27054</t>
  </si>
  <si>
    <t>№27055</t>
  </si>
  <si>
    <t>№27056</t>
  </si>
  <si>
    <t>№27058</t>
  </si>
  <si>
    <t>№27060</t>
  </si>
  <si>
    <t>№27062</t>
  </si>
  <si>
    <t>№27063</t>
  </si>
  <si>
    <t>№27064</t>
  </si>
  <si>
    <t>№27065</t>
  </si>
  <si>
    <t>№27066</t>
  </si>
  <si>
    <t>№27067</t>
  </si>
  <si>
    <t>№27068</t>
  </si>
  <si>
    <t>№27070</t>
  </si>
  <si>
    <t>Отчет о пожертвованиях, перечисленных через Юмани (в том числе на сайте "Событий со смыслом" https://sobytia.bfkh.ru), за СЕНТЯБРЬ 2022 г.</t>
  </si>
  <si>
    <t>4926</t>
  </si>
  <si>
    <t>4981</t>
  </si>
  <si>
    <t>8990</t>
  </si>
  <si>
    <t>9528</t>
  </si>
  <si>
    <t>339</t>
  </si>
  <si>
    <t>6781</t>
  </si>
  <si>
    <t>632</t>
  </si>
  <si>
    <t>5997</t>
  </si>
  <si>
    <t>7005</t>
  </si>
  <si>
    <t>8752</t>
  </si>
  <si>
    <t>5741</t>
  </si>
  <si>
    <t>2755</t>
  </si>
  <si>
    <t>2703</t>
  </si>
  <si>
    <t>0573</t>
  </si>
  <si>
    <t>6807</t>
  </si>
  <si>
    <t>6146</t>
  </si>
  <si>
    <t>19479</t>
  </si>
  <si>
    <t>7648</t>
  </si>
  <si>
    <t>7798</t>
  </si>
  <si>
    <t>6392</t>
  </si>
  <si>
    <t>Отчет о пожертвованиях, перечисленных через платёжную систему Элекснет, за СЕНТЯБРЬ 2022 г.</t>
  </si>
  <si>
    <t>Отчет о пожертвованиях, перечисленных с помощью платформы Dobro.mail.ru, 
за СЕНТЯБРЬ 2022 г.</t>
  </si>
  <si>
    <t>Отчет о пожертвованиях, перечисленных с помощью платформы Благо.ру
за СЕНТЯБРЬ 2022 г.</t>
  </si>
  <si>
    <t>Отчет о полученных пожертвованиях и произведенных затратах за сентябрь 2022 г.</t>
  </si>
  <si>
    <t>Поступления за сентябрь 2022</t>
  </si>
  <si>
    <t>Расходы по расчётному счёту за сентябрь 2022 г.</t>
  </si>
  <si>
    <t>01.09.2022 16:37:20</t>
  </si>
  <si>
    <t>Оплата за техническое средство реабилитации (ТСР) для Смирновой Миланы</t>
  </si>
  <si>
    <t>01.09.2022 16:37:21</t>
  </si>
  <si>
    <t>Оплата за техническое средство реабилитации (ТСР) для Колесниченко Тимофея</t>
  </si>
  <si>
    <t>02.09.2022 17:11:05</t>
  </si>
  <si>
    <t>Оплата за медицинские препараты Калашника Семена</t>
  </si>
  <si>
    <t>02.09.2022 17:11:06</t>
  </si>
  <si>
    <t>Оплата за ж/д билеты для Гурова Захара и сопровождающего лица</t>
  </si>
  <si>
    <t>02.09.2022 17:11:07</t>
  </si>
  <si>
    <t>Оплата за медицинские препараты для Александрова Владимира</t>
  </si>
  <si>
    <t>02.09.2022 17:11:08</t>
  </si>
  <si>
    <t>Оплата за медицинские препараты для Халтиновой Киры</t>
  </si>
  <si>
    <t>02.09.2022 17:11:09</t>
  </si>
  <si>
    <t>Оплата за ж/д билеты для Коршуновой Екатерины и сопровождающего лица</t>
  </si>
  <si>
    <t>02.09.2022 17:11:10</t>
  </si>
  <si>
    <t>02.09.2022 17:11:11</t>
  </si>
  <si>
    <t>Оплата за медицинские препараты для Голенко Марии</t>
  </si>
  <si>
    <t>02.09.2022 17:11:12</t>
  </si>
  <si>
    <t>Оплата за медицинские препараты для Сердечнова Савелия</t>
  </si>
  <si>
    <t>02.09.2022 17:11:13</t>
  </si>
  <si>
    <t>Оплата за медицинские препараты для Шипилова Антона</t>
  </si>
  <si>
    <t>02.09.2022 17:11:15</t>
  </si>
  <si>
    <t>Оплата за медицинские препараты для Макаровой Полины</t>
  </si>
  <si>
    <t>02.09.2022 17:11:16</t>
  </si>
  <si>
    <t>02.09.2022 17:11:17</t>
  </si>
  <si>
    <t>02.09.2022 17:11:18</t>
  </si>
  <si>
    <t>02.09.2022 17:11:19</t>
  </si>
  <si>
    <t>02.09.2022 17:11:20</t>
  </si>
  <si>
    <t>Оплата за медицинские препараты для Ракутиной Веры</t>
  </si>
  <si>
    <t>02.09.2022 17:11:21</t>
  </si>
  <si>
    <t>Оплата за медицинские препараты для Тимохиной Карины</t>
  </si>
  <si>
    <t>02.09.2022 17:11:22</t>
  </si>
  <si>
    <t>Оплата за техническое средство реабилитации (ТСР) для Ягудиной Евы</t>
  </si>
  <si>
    <t>02.09.2022 17:11:23</t>
  </si>
  <si>
    <t>Оплата за медицинские препараты для Кукареко Яна</t>
  </si>
  <si>
    <t>02.09.2022 17:11:24</t>
  </si>
  <si>
    <t>Оплата за медицинские препараты для Туленинова Алексея</t>
  </si>
  <si>
    <t>02.09.2022 17:12:06</t>
  </si>
  <si>
    <t>02.09.2022 17:12:07</t>
  </si>
  <si>
    <t>Оплата за авиабилеты для Горько Анны и сопровождающего лица</t>
  </si>
  <si>
    <t>02.09.2022 17:12:08</t>
  </si>
  <si>
    <t>Оплата за авиабилеты для Одушева Михаила и сопровождающего лица</t>
  </si>
  <si>
    <t>02.09.2022 17:12:09</t>
  </si>
  <si>
    <t>Оплата за авиабилеты для Садыкова Тамерлана и сопровождающего лица</t>
  </si>
  <si>
    <t>02.09.2022 17:12:10</t>
  </si>
  <si>
    <t>Оплата за авиабилеты для Скитяева Алексея и сопровождающего лица</t>
  </si>
  <si>
    <t>02.09.2022 17:12:11</t>
  </si>
  <si>
    <t>Оплата за авиабилеты для Абаськина Евгения и сопровождающего лица</t>
  </si>
  <si>
    <t>05.09.2022 16:40:21</t>
  </si>
  <si>
    <t>Оплата за медицинские препараты для Королевой Дарьи</t>
  </si>
  <si>
    <t>05.09.2022 16:40:22</t>
  </si>
  <si>
    <t>Оплата за медицинские препараты для Сарсембай Фатимы</t>
  </si>
  <si>
    <t>05.09.2022 16:40:23</t>
  </si>
  <si>
    <t>Оплата за медицинские препараты для Зубкова Андрея</t>
  </si>
  <si>
    <t>05.09.2022 16:40:25</t>
  </si>
  <si>
    <t>Оплата за медицинские препараты для Пулатова Мухаммада</t>
  </si>
  <si>
    <t>05.09.2022 16:40:26</t>
  </si>
  <si>
    <t>05.09.2022 16:40:27</t>
  </si>
  <si>
    <t>Оплата за медицинские препараты для Сарыевой Наилы</t>
  </si>
  <si>
    <t>05.09.2022 16:40:29</t>
  </si>
  <si>
    <t>Оплата за медицинские препараты для Мирлан кызы Мариям</t>
  </si>
  <si>
    <t>05.09.2022 16:40:32</t>
  </si>
  <si>
    <t>Оплата за медицинские препараты для Твердохлебова Евгения</t>
  </si>
  <si>
    <t>05.09.2022 16:40:33</t>
  </si>
  <si>
    <t>Оплата за медицинские препараты для Калининой Анны</t>
  </si>
  <si>
    <t>05.09.2022 16:40:34</t>
  </si>
  <si>
    <t>05.09.2022 16:40:35</t>
  </si>
  <si>
    <t>Оплата за медицинские препараты для Кумысбаева Санжара</t>
  </si>
  <si>
    <t>05.09.2022 16:40:36</t>
  </si>
  <si>
    <t>05.09.2022 16:40:37</t>
  </si>
  <si>
    <t>05.09.2022 16:40:38</t>
  </si>
  <si>
    <t>05.09.2022 16:40:39</t>
  </si>
  <si>
    <t>Оплата за медицинские препараты для Егоровой Вероники</t>
  </si>
  <si>
    <t>05.09.2022 16:40:40</t>
  </si>
  <si>
    <t>Оплата за медицинские препараты для Аначко Романа</t>
  </si>
  <si>
    <t>05.09.2022 16:40:41</t>
  </si>
  <si>
    <t>Оплата за медицинские препараты для Саушкина Владислава</t>
  </si>
  <si>
    <t>05.09.2022 16:40:42</t>
  </si>
  <si>
    <t>05.09.2022 16:40:43</t>
  </si>
  <si>
    <t>05.09.2022 16:40:44</t>
  </si>
  <si>
    <t>Оплата за медицинские препараты для Дворянчиковой Валерии</t>
  </si>
  <si>
    <t>05.09.2022 16:40:45</t>
  </si>
  <si>
    <t>05.09.2022 16:40:47</t>
  </si>
  <si>
    <t>Оплата за медицинские препараты для Збойчик Полины</t>
  </si>
  <si>
    <t>05.09.2022 16:40:48</t>
  </si>
  <si>
    <t>Оплата за медицинские препараты для Палищук Виктории</t>
  </si>
  <si>
    <t>05.09.2022 16:40:49</t>
  </si>
  <si>
    <t>05.09.2022 16:40:50</t>
  </si>
  <si>
    <t>Оплата за медицинские препараты для Монастырской Софии</t>
  </si>
  <si>
    <t>05.09.2022 16:40:52</t>
  </si>
  <si>
    <t>05.09.2022 16:40:53</t>
  </si>
  <si>
    <t>Оплата за медицинские препараты для Стельмах Илоны</t>
  </si>
  <si>
    <t>05.09.2022 16:40:54</t>
  </si>
  <si>
    <t>05.09.2022 16:40:55</t>
  </si>
  <si>
    <t>05.09.2022 16:40:56</t>
  </si>
  <si>
    <t>05.09.2022 16:40:57</t>
  </si>
  <si>
    <t>Оплата за медицинские препараты для Батомункуевой Арьяны</t>
  </si>
  <si>
    <t>05.09.2022 16:40:58</t>
  </si>
  <si>
    <t>Оплата за медицинские препараты для Гурьянова Егора</t>
  </si>
  <si>
    <t>05.09.2022 16:40:59</t>
  </si>
  <si>
    <t>Оплата за медицинские препараты для Кузюкова Ильи</t>
  </si>
  <si>
    <t>05.09.2022 16:41:03</t>
  </si>
  <si>
    <t>Оплата за медицинские препараты для Арзуманян Ашота</t>
  </si>
  <si>
    <t>05.09.2022 16:41:04</t>
  </si>
  <si>
    <t>Оплата за медицинские препараты для Максимишиной Екатерины</t>
  </si>
  <si>
    <t>05.09.2022 16:41:05</t>
  </si>
  <si>
    <t>05.09.2022 16:41:06</t>
  </si>
  <si>
    <t>Оплата за медицинские препараты для Афанасьев Данила</t>
  </si>
  <si>
    <t>06.09.2022 16:46:44</t>
  </si>
  <si>
    <t>Оплата за авиабилеты для Креськовой Анны и сопровождающего лица</t>
  </si>
  <si>
    <t>06.09.2022 16:46:46</t>
  </si>
  <si>
    <t>Оплата за ж/д билеты для Терехова Александра и сопровождающего лица</t>
  </si>
  <si>
    <t>06.09.2022 16:46:50</t>
  </si>
  <si>
    <t>Оплата за авиабилеты для Козлова Константина и сопровождающего лица</t>
  </si>
  <si>
    <t>06.09.2022 16:46:57</t>
  </si>
  <si>
    <t>Оплата обследования Пинимясовой Надежды</t>
  </si>
  <si>
    <t>06.09.2022 16:46:58</t>
  </si>
  <si>
    <t>Оплата обследования Ларионовой Алины</t>
  </si>
  <si>
    <t>06.09.2022 16:46:59</t>
  </si>
  <si>
    <t>Оплата обследования Шестаковой Полины</t>
  </si>
  <si>
    <t>06.09.2022 16:47:00</t>
  </si>
  <si>
    <t>Оплата обследования Прохоровой Варвары</t>
  </si>
  <si>
    <t>06.09.2022 16:47:01</t>
  </si>
  <si>
    <t>Оплата обследования Филипповой Любови</t>
  </si>
  <si>
    <t>06.09.2022 16:47:02</t>
  </si>
  <si>
    <t>Оплата обследования Калугина Кирилла</t>
  </si>
  <si>
    <t>06.09.2022 16:47:03</t>
  </si>
  <si>
    <t>Оплата обследования Богородцева Михаила</t>
  </si>
  <si>
    <t>06.09.2022 16:47:04</t>
  </si>
  <si>
    <t>Оплата обследования Залыгиной Таисии</t>
  </si>
  <si>
    <t>06.09.2022 16:47:05</t>
  </si>
  <si>
    <t>Оплата обследования Ахметшина Эмиля</t>
  </si>
  <si>
    <t>06.09.2022 16:47:06</t>
  </si>
  <si>
    <t>Оплата обследования Калашникова Владислава</t>
  </si>
  <si>
    <t>06.09.2022 16:47:07</t>
  </si>
  <si>
    <t>Оплата обследования Балашова Германа</t>
  </si>
  <si>
    <t>06.09.2022 16:47:08</t>
  </si>
  <si>
    <t>06.09.2022 16:47:09</t>
  </si>
  <si>
    <t>06.09.2022 16:47:10</t>
  </si>
  <si>
    <t>Оплата обследования Миллер Виктории</t>
  </si>
  <si>
    <t>06.09.2022 16:47:11</t>
  </si>
  <si>
    <t>Оплата обследования Хамзина Карима</t>
  </si>
  <si>
    <t>06.09.2022 16:47:12</t>
  </si>
  <si>
    <t>Оплата обследования Болоцкого Артема</t>
  </si>
  <si>
    <t>06.09.2022 16:47:13</t>
  </si>
  <si>
    <t>06.09.2022 16:47:14</t>
  </si>
  <si>
    <t>Оплата обследования Зайцева Егора</t>
  </si>
  <si>
    <t>06.09.2022 16:47:16</t>
  </si>
  <si>
    <t>Оплата обследования Запорожец Алины</t>
  </si>
  <si>
    <t>07.09.2022 17:22:34</t>
  </si>
  <si>
    <t>Оплата за авиабилеты для Семеновой Виктории и сопровождающего лица</t>
  </si>
  <si>
    <t>08.09.2022 16:40:43</t>
  </si>
  <si>
    <t>08.09.2022 16:40:44</t>
  </si>
  <si>
    <t>Оплата за авиабилеты для Горбачева Виктора и сопровождающего лица</t>
  </si>
  <si>
    <t>08.09.2022 16:40:45</t>
  </si>
  <si>
    <t>Оплата за авиабилеты для Кумысбаева Санжара и сопровождающего лица</t>
  </si>
  <si>
    <t>08.09.2022 16:40:46</t>
  </si>
  <si>
    <t>Оплата за авиабилеты для Шукуровой Шахинабону и сопровождающего лица</t>
  </si>
  <si>
    <t>08.09.2022 16:40:47</t>
  </si>
  <si>
    <t>Оплата за авиабилеты для Бейтуганов Али и сопровождающего лица</t>
  </si>
  <si>
    <t>09.09.2022 17:34:05</t>
  </si>
  <si>
    <t>12.09.2022 18:32:26</t>
  </si>
  <si>
    <t>Оплата за авиабилеты для Гребенникова Савелия и сопровождающего лица</t>
  </si>
  <si>
    <t>Оплата за авиабилеты для Дедовой Александры и сопровождающего лица</t>
  </si>
  <si>
    <t>13.09.2022 16:50:30</t>
  </si>
  <si>
    <t>Оплата за авиабилеты для Шарапи Максата и сопровождающего лица</t>
  </si>
  <si>
    <t>13.09.2022 16:50:31</t>
  </si>
  <si>
    <t>Оплата за авиабилеты для Макыпбека Абильмансура, сиблинга и сопровождающего лица</t>
  </si>
  <si>
    <t>13.09.2022 16:50:32</t>
  </si>
  <si>
    <t>Оплата лечения Шарапи Максата</t>
  </si>
  <si>
    <t>13.09.2022 16:50:33</t>
  </si>
  <si>
    <t>13.09.2022 16:50:34</t>
  </si>
  <si>
    <t>Оплата лечения Худойкулова Исломжона</t>
  </si>
  <si>
    <t>13.09.2022 16:50:36</t>
  </si>
  <si>
    <t>13.09.2022 16:50:37</t>
  </si>
  <si>
    <t>13.09.2022 16:50:38</t>
  </si>
  <si>
    <t>Оплата лечения Вохиджонова Мухаммадмустафо</t>
  </si>
  <si>
    <t>13.09.2022 16:50:39</t>
  </si>
  <si>
    <t>13.09.2022 16:50:40</t>
  </si>
  <si>
    <t>13.09.2022 16:50:41</t>
  </si>
  <si>
    <t>Оплата лечения Деменкова Дмитрия</t>
  </si>
  <si>
    <t>16.09.2022 15:10:00</t>
  </si>
  <si>
    <t>Оплата за авиабилеты для Алибековой Миланы и сопроводжающего лица</t>
  </si>
  <si>
    <t>Оплата за авиабилеты для Ефимова Тимофея и сопровождающего лица</t>
  </si>
  <si>
    <t>Оплата за авиабилеты для Ущенко Ивана и сопровождающего лица</t>
  </si>
  <si>
    <t>20.09.2022 16:01:44</t>
  </si>
  <si>
    <t>Оплата логистических расходов (трансфер) для подопечных Фонда в рамках программы "Адресная помощь" в апреле 2022 г.</t>
  </si>
  <si>
    <t>20.09.2022 16:01:45</t>
  </si>
  <si>
    <t>Оплата логистических расходов (трансфер)для подопечных Фонда в рамках программы "Адресная помощь" в мае 2022 г.</t>
  </si>
  <si>
    <t>22.09.2022 15:49:46</t>
  </si>
  <si>
    <t>Оплата за авиабилеты для Исмаилова Адама и сопровождающего лица</t>
  </si>
  <si>
    <t>22.09.2022 15:49:49</t>
  </si>
  <si>
    <t>Оплата логистических расходов (трансфер)для подопечных Фонда в рамках программы "Адресная помощь" в июле 2022 г.</t>
  </si>
  <si>
    <t>22.09.2022 15:49:50</t>
  </si>
  <si>
    <t>Оплата логистических расходов (трансфер) для подопечных Фонда в рамках программы "Адресная помощь" в июне 2022 г.</t>
  </si>
  <si>
    <t>26.09.2022 18:00:03</t>
  </si>
  <si>
    <t>26.09.2022 18:00:04</t>
  </si>
  <si>
    <t>26.09.2022 18:00:05</t>
  </si>
  <si>
    <t>Оплата за авиабилеты для Бовыриной Полины и сопровождающего лица</t>
  </si>
  <si>
    <t>27.09.2022 17:19:37</t>
  </si>
  <si>
    <t>Оплата за ж/д билеты для Никандрова Романа и сопровождающего лица</t>
  </si>
  <si>
    <t>27.09.2022 17:19:40</t>
  </si>
  <si>
    <t>Оплата обследования Пилипяк Ольги</t>
  </si>
  <si>
    <t>27.09.2022 17:19:41</t>
  </si>
  <si>
    <t>27.09.2022 17:19:42</t>
  </si>
  <si>
    <t>27.09.2022 17:19:43</t>
  </si>
  <si>
    <t>Оплата обследования Халтуриной Дарьи</t>
  </si>
  <si>
    <t>27.09.2022 17:19:44</t>
  </si>
  <si>
    <t>Оплата обследования Альвареса Александра</t>
  </si>
  <si>
    <t>27.09.2022 17:19:45</t>
  </si>
  <si>
    <t>Оплата за ж/д билеты для Гибета Артема и сопровождающего лица</t>
  </si>
  <si>
    <t>27.09.2022 17:19:46</t>
  </si>
  <si>
    <t>Оплата обследования Семакина Ярослава</t>
  </si>
  <si>
    <t>27.09.2022 17:19:48</t>
  </si>
  <si>
    <t>Оплата обследования Пантелеевой Марии</t>
  </si>
  <si>
    <t>27.09.2022 17:19:49</t>
  </si>
  <si>
    <t>27.09.2022 17:19:50</t>
  </si>
  <si>
    <t>Оплата обследования Чолака Максима</t>
  </si>
  <si>
    <t>27.09.2022 17:19:52</t>
  </si>
  <si>
    <t>Оплата обследования Демяненко Ульяны</t>
  </si>
  <si>
    <t>27.09.2022 17:19:54</t>
  </si>
  <si>
    <t>27.09.2022 17:19:55</t>
  </si>
  <si>
    <t>Оплата обследования Абрамовой Арины</t>
  </si>
  <si>
    <t>27.09.2022 17:19:56</t>
  </si>
  <si>
    <t>Оплата обследования Саркисовой Кристины</t>
  </si>
  <si>
    <t>27.09.2022 17:19:57</t>
  </si>
  <si>
    <t>Оплата обследования Мингазова Вадима</t>
  </si>
  <si>
    <t>27.09.2022 17:19:58</t>
  </si>
  <si>
    <t>Оплата обследования Канивец Екатерины</t>
  </si>
  <si>
    <t>27.09.2022 17:19:59</t>
  </si>
  <si>
    <t>Оплата обследования Яковлевой Елизаветы</t>
  </si>
  <si>
    <t>27.09.2022 17:20:00</t>
  </si>
  <si>
    <t>Оплата обследования Кузьмина Кирилла</t>
  </si>
  <si>
    <t>27.09.2022 17:20:01</t>
  </si>
  <si>
    <t>Оплата обследования Гнатюка Степана</t>
  </si>
  <si>
    <t>27.09.2022 17:20:02</t>
  </si>
  <si>
    <t>Оплата обследования Михалева Богдана</t>
  </si>
  <si>
    <t>27.09.2022 17:20:03</t>
  </si>
  <si>
    <t>Оплата обследования Борзых Артема</t>
  </si>
  <si>
    <t>27.09.2022 17:20:04</t>
  </si>
  <si>
    <t>27.09.2022 17:20:05</t>
  </si>
  <si>
    <t>27.09.2022 17:20:06</t>
  </si>
  <si>
    <t>Оплата обследования Сухарева Якова</t>
  </si>
  <si>
    <t>27.09.2022 17:20:07</t>
  </si>
  <si>
    <t>Оплата за авиабилеты для Михалева Данила и сопровождающего лица</t>
  </si>
  <si>
    <t>27.09.2022 17:20:08</t>
  </si>
  <si>
    <t>27.09.2022 17:20:09</t>
  </si>
  <si>
    <t>Оплата обследования Поповой Василисы</t>
  </si>
  <si>
    <t>27.09.2022 17:20:10</t>
  </si>
  <si>
    <t>Оплата обследования Токунова Андрея</t>
  </si>
  <si>
    <t>27.09.2022 17:20:11</t>
  </si>
  <si>
    <t>Оплата обследования Титаренко Макара</t>
  </si>
  <si>
    <t>27.09.2022 17:20:12</t>
  </si>
  <si>
    <t>27.09.2022 17:20:13</t>
  </si>
  <si>
    <t>27.09.2022 17:20:15</t>
  </si>
  <si>
    <t>Оплата обследования Книги Никиты</t>
  </si>
  <si>
    <t>27.09.2022 17:20:16</t>
  </si>
  <si>
    <t>27.09.2022 17:20:17</t>
  </si>
  <si>
    <t>Оплата обследования Кондратьевой Виктории</t>
  </si>
  <si>
    <t>27.09.2022 17:20:18</t>
  </si>
  <si>
    <t>Оплата обследования Хасиева Маира</t>
  </si>
  <si>
    <t>27.09.2022 17:20:19</t>
  </si>
  <si>
    <t>27.09.2022 17:20:20</t>
  </si>
  <si>
    <t>27.09.2022 17:20:21</t>
  </si>
  <si>
    <t>Оплата обследования Ляминой Алисы</t>
  </si>
  <si>
    <t>27.09.2022 17:20:23</t>
  </si>
  <si>
    <t>Оплата лечения Саломова Илхомджона</t>
  </si>
  <si>
    <t>27.09.2022 17:20:24</t>
  </si>
  <si>
    <t>Оплата обследования Айтбековой Каролины</t>
  </si>
  <si>
    <t>Оплата обследования Габурова Никиты</t>
  </si>
  <si>
    <t>Оплата обследования Кумысбаева Санжара</t>
  </si>
  <si>
    <t>Оплата обследования Погосяна Давида</t>
  </si>
  <si>
    <t>Оплата обследования Ховренковой Марии</t>
  </si>
  <si>
    <t>Оплата обследования Чунгунова Тимофея</t>
  </si>
  <si>
    <t>Оплата обследования Елькиной Миланы</t>
  </si>
  <si>
    <t>27.09.2022 17:20:26</t>
  </si>
  <si>
    <t>Оплата лечения Кот Виктории</t>
  </si>
  <si>
    <t>28.09.2022 14:55:37</t>
  </si>
  <si>
    <t>28.09.2022 14:55:38</t>
  </si>
  <si>
    <t>Оплата обследования Юдина Георгия</t>
  </si>
  <si>
    <t>28.09.2022 14:55:39</t>
  </si>
  <si>
    <t>Оплата обследования Карпочева Ярослава</t>
  </si>
  <si>
    <t>28.09.2022 14:55:40</t>
  </si>
  <si>
    <t>Оплата за авиабилеты для Газиевой Эвелины и сопровождающего лица</t>
  </si>
  <si>
    <t>28.09.2022 14:55:41</t>
  </si>
  <si>
    <t>28.09.2022 14:55:42</t>
  </si>
  <si>
    <t>28.09.2022 14:55:43</t>
  </si>
  <si>
    <t>28.09.2022 14:55:44</t>
  </si>
  <si>
    <t>28.09.2022 14:55:45</t>
  </si>
  <si>
    <t>Оплата обследования Богдановой Ульяны</t>
  </si>
  <si>
    <t>28.09.2022 14:55:46</t>
  </si>
  <si>
    <t>Оплата обследования Фрейман-Зейлер Александры</t>
  </si>
  <si>
    <t>28.09.2022 14:55:47</t>
  </si>
  <si>
    <t>28.09.2022 14:55:48</t>
  </si>
  <si>
    <t>Оплата обследования Горковенко Егора</t>
  </si>
  <si>
    <t>28.09.2022 14:55:49</t>
  </si>
  <si>
    <t>28.09.2022 14:55:50</t>
  </si>
  <si>
    <t>28.09.2022 14:55:51</t>
  </si>
  <si>
    <t>28.09.2022 14:55:52</t>
  </si>
  <si>
    <t>28.09.2022 14:55:53</t>
  </si>
  <si>
    <t>Оплата обследования Гайдарбекова Магомедкамиля</t>
  </si>
  <si>
    <t>28.09.2022 14:55:54</t>
  </si>
  <si>
    <t>Оплата обследования Зеленского Богдана</t>
  </si>
  <si>
    <t>28.09.2022 14:55:55</t>
  </si>
  <si>
    <t>Оплата обследования Жоги Владислава</t>
  </si>
  <si>
    <t>28.09.2022 14:55:56</t>
  </si>
  <si>
    <t>Оплата обследования Эйдман Евы</t>
  </si>
  <si>
    <t>28.09.2022 14:55:57</t>
  </si>
  <si>
    <t>28.09.2022 14:55:58</t>
  </si>
  <si>
    <t>Оплата обследования Сыромятниковой Валерии</t>
  </si>
  <si>
    <t>28.09.2022 14:55:59</t>
  </si>
  <si>
    <t>28.09.2022 14:56:00</t>
  </si>
  <si>
    <t>Оплата обследования ТуралиевойТатьяны</t>
  </si>
  <si>
    <t>28.09.2022 14:56:01</t>
  </si>
  <si>
    <t>Оплата обследования Шестаковой Юлии</t>
  </si>
  <si>
    <t>28.09.2022 14:56:02</t>
  </si>
  <si>
    <t>Оплата за медицинские препараты для Бегалиева Билола</t>
  </si>
  <si>
    <t>28.09.2022 14:56:05</t>
  </si>
  <si>
    <t>Оплата лечения Дудай Максим</t>
  </si>
  <si>
    <t>28.09.2022 14:56:09</t>
  </si>
  <si>
    <t>Оплата лечения Даминова Дониербека</t>
  </si>
  <si>
    <t>28.09.2022 14:56:10</t>
  </si>
  <si>
    <t>Оплата за медицинские препараты для Ахяева Махмадрахима</t>
  </si>
  <si>
    <t>28.09.2022 14:56:13</t>
  </si>
  <si>
    <t>Оплата лечения Темиржана Амира</t>
  </si>
  <si>
    <t>28.09.2022 14:56:14</t>
  </si>
  <si>
    <t>Оплата лечения Михайлова Ивана</t>
  </si>
  <si>
    <t>28.09.2022 14:56:15</t>
  </si>
  <si>
    <t>Оплата за медицинские препараты для Левина Матвея</t>
  </si>
  <si>
    <t>28.09.2022 14:56:16</t>
  </si>
  <si>
    <t>Оплата за медицинские препараты для Королева Дмитрия</t>
  </si>
  <si>
    <t>28.09.2022 14:56:17</t>
  </si>
  <si>
    <t>Оплата обследования Багандова Магомеда</t>
  </si>
  <si>
    <t>28.09.2022 14:56:18</t>
  </si>
  <si>
    <t>Оплата за оборудование для Батищева Кирилла</t>
  </si>
  <si>
    <t>28.09.2022 14:56:19</t>
  </si>
  <si>
    <t>Оплата лечения Гофурова Исломжона</t>
  </si>
  <si>
    <t>28.09.2022 14:56:20</t>
  </si>
  <si>
    <t>Оплата лечения Насриевой Наргис</t>
  </si>
  <si>
    <t>28.09.2022 14:56:21</t>
  </si>
  <si>
    <t>Оплата лечения Иброхимова Иброхима</t>
  </si>
  <si>
    <t>28.09.2022 14:56:22</t>
  </si>
  <si>
    <t>28.09.2022 14:56:23</t>
  </si>
  <si>
    <t>Оплата лечения Абдукодирова Шерона</t>
  </si>
  <si>
    <t>28.09.2022 14:56:24</t>
  </si>
  <si>
    <t>Оплата лечения Сарсембай Фатимы</t>
  </si>
  <si>
    <t>29.09.2022 15:36:52</t>
  </si>
  <si>
    <t>30.09.2022 23:59:59</t>
  </si>
  <si>
    <t>Оплата за авиабилеты для Сакумова Никиты</t>
  </si>
  <si>
    <t>Оплата за авиабилеты для Коневой Марии и сопровождающего лица</t>
  </si>
  <si>
    <t>Оплата за авиабилеты для Морланг Полины и сопровождающего лица</t>
  </si>
  <si>
    <t>сентябрь</t>
  </si>
  <si>
    <t>05.09.2022 16:40:24</t>
  </si>
  <si>
    <t>Оплата диагностики для Красновой Анны</t>
  </si>
  <si>
    <t>05.09.2022 16:40:28</t>
  </si>
  <si>
    <t>Оплата за курс реабилитации для члена семьи Волецкого Леонида</t>
  </si>
  <si>
    <t>05.09.2022 16:40:30</t>
  </si>
  <si>
    <t>Оплата за курс реабилитации для Ковалевой Полины</t>
  </si>
  <si>
    <t>05.09.2022 16:40:31</t>
  </si>
  <si>
    <t>Оплата диагностики для Евтеева Кирилла</t>
  </si>
  <si>
    <t>05.09.2022 16:40:46</t>
  </si>
  <si>
    <t>05.09.2022 16:40:51</t>
  </si>
  <si>
    <t>05.09.2022 16:41:00</t>
  </si>
  <si>
    <t>Оплата за курс реабилитации для Одушева Михаила</t>
  </si>
  <si>
    <t>05.09.2022 16:41:01</t>
  </si>
  <si>
    <t>Оплата за курс реабилитации для Спицына Георгия</t>
  </si>
  <si>
    <t>05.09.2022 16:41:02</t>
  </si>
  <si>
    <t>Оплата за курс реабилитации для Спиркина Михаила</t>
  </si>
  <si>
    <t>05.09.2022 16:41:07</t>
  </si>
  <si>
    <t>Оплата за курс реабилитации для Воеводина Матвея</t>
  </si>
  <si>
    <t>05.09.2022 16:41:08</t>
  </si>
  <si>
    <t>Оплата за курс реабилитации для Ахметшина Рината</t>
  </si>
  <si>
    <t>06.09.2022 16:46:47</t>
  </si>
  <si>
    <t>Оплата за курс реабилитации для Шеваревой Софьи</t>
  </si>
  <si>
    <t>06.09.2022 16:46:49</t>
  </si>
  <si>
    <t>Оплата за курс реабилитации для Стригуновой Екатерины</t>
  </si>
  <si>
    <t>06.09.2022 16:46:51</t>
  </si>
  <si>
    <t>Оплата за курс реабилитации для Васильевой Полины</t>
  </si>
  <si>
    <t>06.09.2022 16:46:52</t>
  </si>
  <si>
    <t>Оплата за курс реабилитации для Низовой Марианны</t>
  </si>
  <si>
    <t>06.09.2022 16:46:53</t>
  </si>
  <si>
    <t>Оплата за курс реабилитации для Гусевой Мирославы</t>
  </si>
  <si>
    <t>06.09.2022 16:46:54</t>
  </si>
  <si>
    <t>Оплата за курс реабилитации для Кудашкина Егора</t>
  </si>
  <si>
    <t>06.09.2022 16:46:55</t>
  </si>
  <si>
    <t>Оплата за курс реабилитации для Гришенкова Кирилла</t>
  </si>
  <si>
    <t>06.09.2022 16:46:56</t>
  </si>
  <si>
    <t>Оплата за курс реабилитации для Семеновой Виктории</t>
  </si>
  <si>
    <t>06.09.2022 16:47:15</t>
  </si>
  <si>
    <t>Оплата за курс реабилитации для Королева Богдана</t>
  </si>
  <si>
    <t>06.09.2022 16:47:17</t>
  </si>
  <si>
    <t>Оплата за курс реабилитации для Кобицкой Надежды</t>
  </si>
  <si>
    <t>06.09.2022 16:47:18</t>
  </si>
  <si>
    <t>Оплата за курс реабилитации для Кашапова Мирлана</t>
  </si>
  <si>
    <t>06.09.2022 16:47:19</t>
  </si>
  <si>
    <t>Оплата за курс реабилитации для Топал Виктории</t>
  </si>
  <si>
    <t>09.09.2022 17:34:02</t>
  </si>
  <si>
    <t>12.09.2022 18:28:07</t>
  </si>
  <si>
    <t>Оплата за авиабилеты для Козлова Константина и сопровождающего лица для прохождения реабилитации</t>
  </si>
  <si>
    <t>12.09.2022 18:32:27</t>
  </si>
  <si>
    <t>Оплата за авиабилеты для Батиной Анастасии и сопровождающего лица для прохождения реабилитации</t>
  </si>
  <si>
    <t>Оплата за авиабилеты для Подолякиной Марины и сопровождающего лица для прохождения реабилитации</t>
  </si>
  <si>
    <t>Оплата за авиабилеты для Ярагиной Алисы и сопровождающего лица для прохождения реабилитации</t>
  </si>
  <si>
    <t>15.09.2022 17:16:07</t>
  </si>
  <si>
    <t>Оплата за ж/д билеты для Горбунова Дмитрия для участния в выездной реабилитационной программе</t>
  </si>
  <si>
    <t>15.09.2022 17:16:09</t>
  </si>
  <si>
    <t xml:space="preserve">Оплата за ж/д билеты для Ширинкиной Варвары, сиблинга и сопровождающего лица для участния в выездной реабилитационной программе
</t>
  </si>
  <si>
    <t>15.09.2022 17:16:10</t>
  </si>
  <si>
    <t xml:space="preserve">Оплата за ж/д билеты для Шашариной Ксении, сиблинга и сопровождающего лицадля участния в выездной реабилитационной программе
</t>
  </si>
  <si>
    <t>15.09.2022 17:16:11</t>
  </si>
  <si>
    <t>Оплата логистических расходов (ж/д билеты), необходимых для участия в мероприятии по обмену опытом по детской реабилитации, Есиной Н.В., специалиста ГБУЗ НО Детский санаторий ДЦП "Автозаводский" (г. Нижний Новгород)</t>
  </si>
  <si>
    <t>Оплата логистических расходов (ж/д билеты), необходимых для участия в мероприятии по обмену опытом по детской реабилитации, Михаленко Л.К., специалиста ГБУЗ НО Детская городская поликлиника №39 (г. Нижний Новгород)</t>
  </si>
  <si>
    <t>15.09.2022 17:16:12</t>
  </si>
  <si>
    <t>Оплата за ж/д билеты для Николаева Максима и сопровождающего лица для участния в выездной реабилитационной программе</t>
  </si>
  <si>
    <t>15.09.2022 17:16:13</t>
  </si>
  <si>
    <t>Оплата за ж/д билеты для сиблинга Сокола Романа и сопровождающего лица для участния в выездной реабилитационной программе</t>
  </si>
  <si>
    <t>15.09.2022 17:16:14</t>
  </si>
  <si>
    <t>Оплата за курс реабилитации для Грибкова Владимира</t>
  </si>
  <si>
    <t>15.09.2022 17:16:15</t>
  </si>
  <si>
    <t>Оплата за курс реабилитации для члена семьи Тищенко Владислава</t>
  </si>
  <si>
    <t>15.09.2022 17:16:16</t>
  </si>
  <si>
    <t>Оплата за курс реабилитации для члена семьи Коноваленко Тимофея</t>
  </si>
  <si>
    <t>15.09.2022 17:16:17</t>
  </si>
  <si>
    <t>Оплата за курс реабилитации для Михалева Богдана</t>
  </si>
  <si>
    <t>15.09.2022 17:16:18</t>
  </si>
  <si>
    <t>Оплата за курс реабилитации для Рыбаковой Юлии</t>
  </si>
  <si>
    <t>15.09.2022 17:16:19</t>
  </si>
  <si>
    <t>Оплата за курс реабилитации для Рахманина Максима</t>
  </si>
  <si>
    <t>15.09.2022 17:16:20</t>
  </si>
  <si>
    <t>Оплата за курс реабилитации для Алексеева Руслана</t>
  </si>
  <si>
    <t>Оплата за курс реабилитации для Калашника Семена</t>
  </si>
  <si>
    <t>Оплата за курс реабилитации для Мешковой Веры</t>
  </si>
  <si>
    <t>Оплата за курс реабилитации для Трутовского Артема</t>
  </si>
  <si>
    <t>16.09.2022 15:08:34</t>
  </si>
  <si>
    <t>Оплата за курс реабилитации для Узюмовой Марии</t>
  </si>
  <si>
    <t>16.09.2022 15:08:35</t>
  </si>
  <si>
    <t>Оплата за курс реабилитации для Соловьевой Екатерины</t>
  </si>
  <si>
    <t>19.09.2022 12:01:35</t>
  </si>
  <si>
    <t>19.09.2022 12:01:36</t>
  </si>
  <si>
    <t>Оплата за авиабилеты для  Чесноковой Ксении и сопровождающего лица для прохождения реабилитации</t>
  </si>
  <si>
    <t>20.09.2022 16:01:39</t>
  </si>
  <si>
    <t>Оплата за курс реабилитации для Немцова Константина</t>
  </si>
  <si>
    <t>20.09.2022 16:01:40</t>
  </si>
  <si>
    <t>Оплата за курс реабилитации для Никитина Георгия</t>
  </si>
  <si>
    <t>20.09.2022 16:01:41</t>
  </si>
  <si>
    <t>Оплата за курс реабилитации для Калаева Дениса</t>
  </si>
  <si>
    <t>20.09.2022 16:01:42</t>
  </si>
  <si>
    <t>Оплата за курс реабилитации для Пономаревой Татьяны</t>
  </si>
  <si>
    <t>20.09.2022 16:01:43</t>
  </si>
  <si>
    <t>Оплата за курс реабилитации для Гоцманова Захара</t>
  </si>
  <si>
    <t>Оплата логистических расходов (трансфер) для подопечных Фонда в рамках программы "Терапия счастья" в апреле 2022 г.</t>
  </si>
  <si>
    <t>Оплата логистических расходов (трансфер) для подопечных Фонда в рамках программы "Терапия счастья" в мае 2022 г.</t>
  </si>
  <si>
    <t>20.09.2022 16:01:46</t>
  </si>
  <si>
    <t>Оплата за курс реабилитации для Холина Михаила</t>
  </si>
  <si>
    <t>20.09.2022 16:01:47</t>
  </si>
  <si>
    <t>Оплата за курс реабилитации для Мартыненко Максима</t>
  </si>
  <si>
    <t>20.09.2022 16:01:48</t>
  </si>
  <si>
    <t>Оплата за курс реабилитации для Семенова Григория</t>
  </si>
  <si>
    <t>20.09.2022 16:01:49</t>
  </si>
  <si>
    <t>Оплата за курс реабилитации для Хворост Ульяны</t>
  </si>
  <si>
    <t>21.09.2022 16:54:05</t>
  </si>
  <si>
    <t>Оплата за курс реабилитации для Пьяновой Александры</t>
  </si>
  <si>
    <t>22.09.2022 15:49:45</t>
  </si>
  <si>
    <t>Оплата за авиабилеты для Шукрихудоева Билола и сопровождающего лица для прохождения реабилитации</t>
  </si>
  <si>
    <t>22.09.2022 15:49:48</t>
  </si>
  <si>
    <t>Оплата логистических расходов (трансфер) для подопечных Фонда в рамках программы "Терапия счастья" в августе 2022 г.</t>
  </si>
  <si>
    <t>Оплата логистических расходов (трансфер) для подопечных Фонда в рамках программы "Терапия счастья" в июле 2022 г.</t>
  </si>
  <si>
    <t>Оплата логистических расходов (трансфер) для подопечных Фонда в рамках программы "Терапия счастья" в июне 2022 г.</t>
  </si>
  <si>
    <t>23.09.2022 15:10:17</t>
  </si>
  <si>
    <t>Оплата за ж/д билеты для Чуркиной Марии и сопровождающего лица после прохождения курса реабилитации</t>
  </si>
  <si>
    <t>27.09.2022 17:19:36</t>
  </si>
  <si>
    <t>Оплата за авиабилеты для Ярагиной Алисы и сопровождающего лица после прохождения реабилитации</t>
  </si>
  <si>
    <t>27.09.2022 17:19:38</t>
  </si>
  <si>
    <t>Оплата логистических расходов (гостиница), необходимых для участия в мероприятии по обмену опытом по детской реабилитации, Есиной Н.В., специалиста ГБУЗ НО Детский санаторий ДЦП "Автозаводский" (г. Нижний Новгород)</t>
  </si>
  <si>
    <t>28.09.2022 14:56:03</t>
  </si>
  <si>
    <t>Оплата за курс реабилитации для Батиной Анастасии</t>
  </si>
  <si>
    <t>28.09.2022 14:56:04</t>
  </si>
  <si>
    <t>Оплата за курс реабилитации для Нестерова Никиты</t>
  </si>
  <si>
    <t>28.09.2022 14:56:06</t>
  </si>
  <si>
    <t>Оплата за курс реабилитации для Рычко Александра</t>
  </si>
  <si>
    <t>28.09.2022 14:56:07</t>
  </si>
  <si>
    <t>Оплата за курс реабилитации для Богдановой Ульяны</t>
  </si>
  <si>
    <t>28.09.2022 14:56:08</t>
  </si>
  <si>
    <t>Оплата за курс реабилитации для Сыромятниковой Валерии</t>
  </si>
  <si>
    <t>28.09.2022 14:56:11</t>
  </si>
  <si>
    <t>Оплата за курс реабилитации для Емцевой Дарьи</t>
  </si>
  <si>
    <t>28.09.2022 14:56:12</t>
  </si>
  <si>
    <t>Оплата за курс реабилитации для Воронцова Захара</t>
  </si>
  <si>
    <t>29.09.2022 15:36:56</t>
  </si>
  <si>
    <t>Оплата за курс реабилитации для Козлова Константина</t>
  </si>
  <si>
    <t>Оплата за авиабилеты для Садыкова Тамерлана и сопровождающего лица для прохождения реабилитации</t>
  </si>
  <si>
    <t>Оплата за авиабилеты для Молчанова Ильи и сопровождающего лица для прохождения реабилитации</t>
  </si>
  <si>
    <t>Оплата за авиабилеты для сопровождающего лица Филатовой Елизаветы</t>
  </si>
  <si>
    <t>Административные расходы на реализацию программы "Терпия счастья"</t>
  </si>
  <si>
    <t>01.09.2022 16:37:14</t>
  </si>
  <si>
    <t>Оплата доменных имен raklechitsa.com, raklechitsa.ru, raklechitsia.com, raklechitsia.ru для медиапроекта Фонда #этонелечится#раклечится</t>
  </si>
  <si>
    <t>07.09.2022 17:22:36</t>
  </si>
  <si>
    <t>Оплата логистических расходов (гостиница), необходимых для прохождения обучения по программе профессинальной переподготовки "Основы эрготерапии у детей и взрослых" в АНО ДПО "СПбМСИ", г. Санкт-Петербург 05.09.2022-16.12.2023, Меденковой Н.В., специалиста ОКЛРЦ ГБУЗ (г.Тверь)</t>
  </si>
  <si>
    <t>07.09.2022 17:22:37</t>
  </si>
  <si>
    <t>Оплата логистических расходов (гостиница), необходимых для прохождения обучения по программе профессинальной переподготовки "Основы эрготерапии у детей и взрослых" в АНО ДПО "СПбМСИ", г. Санкт-Петербург 05.09.2022-16.12.2023, Трофимовой А.А., специалиста ОКЛРЦ ГБУЗ (г.Тверь)</t>
  </si>
  <si>
    <t>07.09.2022 17:22:38</t>
  </si>
  <si>
    <t>Оплата логистических расходов (ж/д билеты), необходимых для прохождения обучения по программе профессинальной переподготовки "Основы эрготерапии у детей и взрослых" в АНО ДПО "СПбМСИ", г. Санкт-Петербург 05.09.2022-16.12.2023, Меденковой Н.В., специалиста ОКЛРЦ ГБУЗ (г.Тверь)</t>
  </si>
  <si>
    <t>Оплата логистических расходов (ж/д билеты), необходимых для прохождения обучения по программе профессинальной переподготовки "Основы эрготерапии у детей и взрослых" в АНО ДПО "СПбМСИ", г. Санкт-Петербург 05.09.2022-16.12.2023, Трофимовой А.А., специалиста ОКЛРЦ ГБУЗ (г.Тверь)</t>
  </si>
  <si>
    <t>07.09.2022 17:22:39</t>
  </si>
  <si>
    <t>Оплата за обучение специалиста НКМЦ ИМ. З. И. КРУГЛОЙ (г. Орел) Алексеенко Д.А. по программе повышения квалификации "Нейрологопедия" в НОЧУ ВО "МИП", г.Москва 23.08.2022-16.11.2022</t>
  </si>
  <si>
    <t>07.09.2022 17:22:40</t>
  </si>
  <si>
    <t xml:space="preserve">Оплата за обучение специалиста ОКЛРЦ ГБУЗ (г.Тверь) Меденковой Н.В. по программе профессинальной переподготовки "Основы эрготерапии у детей и взрослых" в АНО ДПО "СПбМСИ", г. Санкт-Петербург 05.09.2022-16.12.2023 </t>
  </si>
  <si>
    <t>07.09.2022 17:22:41</t>
  </si>
  <si>
    <t xml:space="preserve">Оплата за обучение специалиста ОКЛРЦ ГБУЗ (г.Тверь) Трофимовой А.А. по программе профессинальной переподготовки "Основы эрготерапии у детей и взрослых" в АНО ДПО "СПбМСИ", г. Санкт-Петербург 05.09.2022-16.12.2023 </t>
  </si>
  <si>
    <t>15.09.2022 17:16:08</t>
  </si>
  <si>
    <t>Оплата логистических расходов (ж/д билеты), необходимых для прохождения тренинга "Применение нейромышечного стимулятора "Галилео" в реабилитации детей и взрослых" в ООО "Галилео-Мед", г. Москва 19-20.09.2022, Пининой Н.В., специалиста НКМЦ ИМ. З. И. КРУГЛОЙ БУЗ ОРЛОВСКОЙ ОБЛАСТИ (г.Орел)</t>
  </si>
  <si>
    <t>16.09.2022 15:08:30</t>
  </si>
  <si>
    <t>Оплата логистических расходов (авиабилеты), необходимых для прохождения тренинга "Применение нейромышечного стимулятора "Галилео" в реабилитации детей и взрослых" в ООО "Галилео-Мед", г. Москва 19-20.09.2022, Решетовой А.Н., специалиста ОДКБ ГАУЗ СО (г. Екатеринбург)</t>
  </si>
  <si>
    <t>16.09.2022 15:08:31</t>
  </si>
  <si>
    <t>Оплата логистических расходов (авиабилеты), необходимых для прохождения тренинга "Применение нейромышечного стимулятора "Галилео" в реабилитации детей и взрослых" в ООО "Галилео-Мед", г. Москва 19-20.09.2022, Калугина А.А., специалиста ОДКБ ГАУЗ СО (г. Екатеринбург)</t>
  </si>
  <si>
    <t>16.09.2022 15:08:33</t>
  </si>
  <si>
    <t>Оплата логистических расходов (ж/д билеты) для 17 специалистов из клиник г. Москвы, участников конференции "Актуальные вопросы нейроонкологии. Начало нового" г. Нижний Новгород 30.09.2022</t>
  </si>
  <si>
    <t>Оплата логистических расходов (трансфер) участников в рамках паблик-ток на тему "Канцерофобия"  29.04.2022</t>
  </si>
  <si>
    <t>Оплата логистических расходов (трансфер) для проведения встречи экспертов CNS MeetUp 18.05.2022</t>
  </si>
  <si>
    <t>Оплата логистических расходов (трансфер) для проведения практического семинара по детской нейроонкологии в рамках Школы по нейрохирургии НМИЦ им. Н.Н. Бурденко, г.Улан-Удэ 30.06.2022-01.07.2022</t>
  </si>
  <si>
    <t>Оплата логистических расходов (трансфер)для проведения встречи экспертов CNS MeetUp 21.07.2022</t>
  </si>
  <si>
    <t>Оплата логистических расходов (трансфер) участников практического семинара по детской нейроонкологии в рамках Школы по нейрохирургии НМИЦ им. Н.Н. Бурденко, г.Улан-Удэ 30.06.2022-01.07.2022</t>
  </si>
  <si>
    <t>23.09.2022 15:10:19</t>
  </si>
  <si>
    <t>Оплата за производство полиграфической продукции в рамках проведения конференции "Актуальные вопросы нейроонкологии. Начало нового", г. Нижний Новгород 30.09.2022</t>
  </si>
  <si>
    <t>26.09.2022 17:58:10</t>
  </si>
  <si>
    <t>Оплата логистических расходов (ж/д билеты) для специалистов Фонда, участников конференции "Актуальные вопросы нейроонкологии. Начало нового" г. Нижний Новгород 30.09.2022</t>
  </si>
  <si>
    <t>26.09.2022 17:58:12</t>
  </si>
  <si>
    <t>Оплата за участие специалистов ОДКБ ГАУЗ СО (г. Екатеринбург) Дегаевой В.В., Калугина А.А.,Решетовой А.Н. и специалиста НКМЦ ИМ. З. И. КРУГЛОЙ БУЗ ОРЛОВСКОЙ ОБЛАСТИ (г.Орел) и Пининой Н.В. в тренинге "Применение нейромышечного стимулятора "Галилео" в реабилитации детей и взрослых" в ООО "Галилео-Мед", г. Москва 19-20.09.2022</t>
  </si>
  <si>
    <t>26.09.2022 17:58:13</t>
  </si>
  <si>
    <t>Оплата логистических расходов (ж/д билеты) для 11 специалистов из клиник г. Владимира, г. Кирова, г. Перми и г. Саранска, участников конференции "Актуальные вопросы нейроонкологии. Начало нового" г. Нижний Новгород 30.09.2022</t>
  </si>
  <si>
    <t>27.09.2022 17:19:53</t>
  </si>
  <si>
    <t>Оплата логистических расходов (гостиница) для специалистов Фонда, участников конференции "Актуальные вопросы нейроонкологии. Начало нового" г. Нижний Новгород 30.09.2022</t>
  </si>
  <si>
    <t>27.09.2022 17:20:14</t>
  </si>
  <si>
    <t>Оплата за обучение специалиста НПЦ СПЕЦ.МЕД.ПОМОЩИ ДЕТЯМ ДЗМ ГБУЗ (г.Москва) Шайсултановой С.Ф. по программе повышения квалификации "Дендритноклеточные вакцины в иммунотерапии солидных опухолей" в ФГБУ "НМИЦ онкологии им. Петрова", г. Санкт-Петербург 17-28.10.2022</t>
  </si>
  <si>
    <t>27.09.2022 17:20:25</t>
  </si>
  <si>
    <t>Оплата логистических расходов (гостиница) для 42 специалистов из клиник г. Владимира, г. Камешково, г. Казани, г. Кирова, г. Москвы, г. Махачкалы, г. Новосибирска, г. Перми, г. Санкт-Петербурга, г. Саранска и г. Чебоксары, участников конференции "Актуальные вопросы нейроонкологии. Начало нового" г. Нижний Новгород 30.09.2022</t>
  </si>
  <si>
    <t>29.09.2022 15:36:54</t>
  </si>
  <si>
    <t>Оплата за обучение специалиста АУ ВО "ОЦРДП "ПАРУС НАДЕЖДЫ" (г. Воронеж) Манькова Д.И. по программе профессиональной переподготовки "Физическая реабилитация" в ННГУ им Н.И. Лобачевского ФПКиПП, г.Н.Новгород 15.09.2022-30.04.2023</t>
  </si>
  <si>
    <t>29.09.2022 15:36:55</t>
  </si>
  <si>
    <t>Оплата за обучение специалиста АУ ВО "ОЦРДП "ПАРУС НАДЕЖДЫ" (г. Воронеж) Соболевой А.В. по программе профессиональной переподготовки "Эргореабилитация (Эрготерапия)" в ННГУ им Н.И. Лобачевского ФПКиПП, г.Н.Новгород 15.09.2022-30.04.2023</t>
  </si>
  <si>
    <t>29.09.2022 15:36:58</t>
  </si>
  <si>
    <t>Оплата за обучение специалиста НМИЦ ДГОИ ИМ. ДМИТРИЯ РОГАЧЕВА МИНЗДРАВА РОССИИ ФГБУ (г. Москва) Ивановой О.В. по программе профессиональной переподготовки "Эргореабилитация (Эрготерапия)" в ННГУ 
им Н.И. Лобачевского ФПКиПП, г.Н.Новгород 15.09.2022-30.04.2023</t>
  </si>
  <si>
    <t>Оплата за обучение специалиста НМИЦ ДГОИ ИМ. ДМИТРИЯ РОГАЧЕВА МИНЗДРАВА РОССИИ ФГБУ (г. Москва) Черновой Е.А. по программе профессиональной переподготовки "Эргореабилитация (Эрготерапия)" в ННГУ 
им Н.И. Лобачевского ФПКиПП, г.Н.Новгород 15.09.2022-30.04.2023</t>
  </si>
  <si>
    <t>29.09.2022 15:36:59</t>
  </si>
  <si>
    <t>Оплата за организацию питания участников конференции "Актуальные вопросы нейроонкологии. Начало нового" г. Нижний Новгород 30.09.2022</t>
  </si>
  <si>
    <t>Оплата логистических расходов (авиабилеты) для 6 специалистов из клиник  г. Махачкалы, г. Санкт-Петербурга  и г. Новосибирска, участников конференции "Актуальные вопросы нейроонкологии. Начало нового" г. Нижний Новгород 30.09.2022</t>
  </si>
  <si>
    <t>Благотворительная программа "Помощь медицинским и социальным учреждениям"</t>
  </si>
  <si>
    <t>07.09.2022 17:22:42</t>
  </si>
  <si>
    <t>Оплата за оборудование: вентрикулоскоп для ГАУЗ СО ОДКБ (г.Екатеринбург)</t>
  </si>
  <si>
    <t>07.09.2022 17:22:43</t>
  </si>
  <si>
    <t>Предоплата за изделия медицинского назначения: набор нейрохирургических инструментов для НМИЦ ДГОИ им.Дмитрия Рогачева (г.Москва)</t>
  </si>
  <si>
    <t>13.09.2022 16:50:42</t>
  </si>
  <si>
    <t>Оплата за медицинское оборудование: биологический микроскоп и система анализа для ГАУЗ СО ОДКБ (г.Екатеринбург)</t>
  </si>
  <si>
    <t>15.09.2022 17:16:21</t>
  </si>
  <si>
    <t>Благотворительное пожертвование в адрес БФ "Вера"</t>
  </si>
  <si>
    <t>29.09.2022 15:36:53</t>
  </si>
  <si>
    <t>Оплата за инвентарь: балансировочную платформу для НИИДОГиТ им. Р.М. Горбачевой (г. Санкт- Петербург)</t>
  </si>
  <si>
    <t>29.09.2022 15:37:00</t>
  </si>
  <si>
    <t>Доплата за расходные материалы для исследования метилирования ДНК для НМИЦ им. Н.Н. Бурденко (г.Москва)</t>
  </si>
  <si>
    <t>Административные расходы на реализацию программы "Помощь медицинским и социальным учреждениям"</t>
  </si>
  <si>
    <t xml:space="preserve">МКС ООО  </t>
  </si>
  <si>
    <t xml:space="preserve">Мудряк Максим Павлович (ИП)  </t>
  </si>
  <si>
    <t xml:space="preserve">САСОВ ИВАН МИХАЙЛОВИЧ (ИП)  </t>
  </si>
  <si>
    <t xml:space="preserve"> К ГРИГОРИЙ</t>
  </si>
  <si>
    <t xml:space="preserve">УФК по Республике Хакасия (ФКУ СИЗО-1 УФСИН РОССИИ ПО РЕСПУБЛИКЕ ХАКАСИЯ)  </t>
  </si>
  <si>
    <t xml:space="preserve">ГОРЮНОВ КИРИЛЛ ВАДИМОВИЧ ИП  </t>
  </si>
  <si>
    <t>Согл.заявл. № 86973697 от 01.09.2022: Благотворительное пожертвование. Без НДС.</t>
  </si>
  <si>
    <t xml:space="preserve"> Б Елена</t>
  </si>
  <si>
    <t xml:space="preserve">ЕВРОПЕЙСКОЕ КАЧЕСТВО ООО  </t>
  </si>
  <si>
    <t xml:space="preserve"> З ЭЛЕОНОРА</t>
  </si>
  <si>
    <t xml:space="preserve">ООО"МедиТрейд СПБ"  </t>
  </si>
  <si>
    <t xml:space="preserve"> Э ХАЛИД</t>
  </si>
  <si>
    <t xml:space="preserve"> К ВЛАДИСЛАВ</t>
  </si>
  <si>
    <t xml:space="preserve"> Ф ОКСАНА</t>
  </si>
  <si>
    <t>Благотворительное пожертвование на лечение Таисии Залыгиной</t>
  </si>
  <si>
    <t xml:space="preserve"> Н ВЛАДИМИР</t>
  </si>
  <si>
    <t xml:space="preserve">СВЕТОЧ ООО  </t>
  </si>
  <si>
    <t xml:space="preserve"> Б Юлия</t>
  </si>
  <si>
    <t xml:space="preserve">ООО "БОРЕЙ ГРУПП"  </t>
  </si>
  <si>
    <t xml:space="preserve">АСТРОРИЯ ООО  </t>
  </si>
  <si>
    <t xml:space="preserve"> М Алёна</t>
  </si>
  <si>
    <t xml:space="preserve"> Т Антон</t>
  </si>
  <si>
    <t xml:space="preserve"> Ц НАТАЛЬЯ</t>
  </si>
  <si>
    <t>Оплата по ДОГОВОРУ № 2/03-02-21 ОБ ОСУЩЕСТВЛЕНИИ БЕЗВОЗМЕЗДНОЙ БЛАГОТВОРИТЕЛЬНОЙ ДЕЯТЕЛЬНОСТИ (ПОЖЕРТВОВАНИЯ). ПЛ-164297. НДС не облагается</t>
  </si>
  <si>
    <t xml:space="preserve">ПОНОМАРЁВ АРТЁМ ПАВЛОВИЧ ИП  </t>
  </si>
  <si>
    <t xml:space="preserve">СНАБЖЕНЕЦ ООО  </t>
  </si>
  <si>
    <t>Оплата по Договору № ПП-0912 от 09/12/2014г. за электронные подарочные сертификаты в виде Благотворительного пожертвования. Сумма 31172-89 Без налога (НДС)</t>
  </si>
  <si>
    <t xml:space="preserve">ООО "ГИФТЕРИ.РУ"  </t>
  </si>
  <si>
    <t xml:space="preserve"> Н Петр</t>
  </si>
  <si>
    <t xml:space="preserve">Рихельгоф Валерий Томасович ИП  </t>
  </si>
  <si>
    <t xml:space="preserve">Рогова Надежда Викторовна ИП  </t>
  </si>
  <si>
    <t xml:space="preserve"> Б ЕЛЕНА</t>
  </si>
  <si>
    <t xml:space="preserve"> Ч Михаил</t>
  </si>
  <si>
    <t xml:space="preserve"> Г Светлана</t>
  </si>
  <si>
    <t xml:space="preserve"> Ш АРМЕН</t>
  </si>
  <si>
    <t xml:space="preserve"> К Алена</t>
  </si>
  <si>
    <t xml:space="preserve"> И ЕФИМОВИЧ</t>
  </si>
  <si>
    <t xml:space="preserve"> К КОНСТАНТИН</t>
  </si>
  <si>
    <t xml:space="preserve">Индивидуальный предприниматель ИП  </t>
  </si>
  <si>
    <t xml:space="preserve">Нотариус Лагашкин Никита Вадимович   </t>
  </si>
  <si>
    <t xml:space="preserve"> Б ДМИТРИЙ</t>
  </si>
  <si>
    <t xml:space="preserve">ФОНД СОЦИАЛЬНОГО СТРАХОВАНИЯ РОССИЙСКОЙ ФЕДЕРАЦИИ (Фонд социального страхования Российской Федерации  </t>
  </si>
  <si>
    <t xml:space="preserve">ЯСКИНА АНАСТАСИЯ АЛЕКСАНДРОВНА ИП  </t>
  </si>
  <si>
    <t xml:space="preserve">ТЕХЛАБ ООО  </t>
  </si>
  <si>
    <t xml:space="preserve"> Б АЛЛА</t>
  </si>
  <si>
    <t xml:space="preserve"> Б ВАЛЕРИЙ</t>
  </si>
  <si>
    <t>Перечисление денежных средств в рамках Соглашения от 11.08.2015г. за АВГУСТ 2022г. Без налога (НДС).</t>
  </si>
  <si>
    <t>Перечисление денежных средств в рамках Соглашения от 11.08.2015г. за АВГУСТ 2022г. Без налога (НДС)</t>
  </si>
  <si>
    <t>Благотворительное пожертвование по договору пожеотвования №3/20-07-20 от 20.07.2020 года за период с 01.08.2022 г. по 31.08.2022 г.. Сумма 130668-00 Без налога (НДС)</t>
  </si>
  <si>
    <t xml:space="preserve"> Ч Александр</t>
  </si>
  <si>
    <t xml:space="preserve">МОСГОРБУМТОРГ АО  </t>
  </si>
  <si>
    <t>Благотворительное пожертвование по Договору пожертвования № 6/01-08-21 от 01.08.2021 Сумма 500000-00 Без налога (НДС)</t>
  </si>
  <si>
    <t xml:space="preserve">Джамиев Курбан Хидирнабиевич ИП  </t>
  </si>
  <si>
    <t xml:space="preserve">Илхомжонов Хотамбек ИП  </t>
  </si>
  <si>
    <t xml:space="preserve"> Л Татьяна</t>
  </si>
  <si>
    <t xml:space="preserve"> Д Роман</t>
  </si>
  <si>
    <t xml:space="preserve">НЕРУДКОМПЛЕКТ ООО  </t>
  </si>
  <si>
    <t xml:space="preserve">ЛИНДОР ООО  </t>
  </si>
  <si>
    <t xml:space="preserve"> М ТАТЬЯНА</t>
  </si>
  <si>
    <t xml:space="preserve">КАСКАД ООО  </t>
  </si>
  <si>
    <t xml:space="preserve"> К ВЕРА</t>
  </si>
  <si>
    <t xml:space="preserve">Пальмира сервис   </t>
  </si>
  <si>
    <t xml:space="preserve"> Д ИННА</t>
  </si>
  <si>
    <t xml:space="preserve">Пальмира инжиниринг   </t>
  </si>
  <si>
    <t xml:space="preserve">Касьянов Виталий Владимирович  </t>
  </si>
  <si>
    <t xml:space="preserve"> Л Мария</t>
  </si>
  <si>
    <t xml:space="preserve"> Д КОНСТАНТИН</t>
  </si>
  <si>
    <t xml:space="preserve">САР ООО  </t>
  </si>
  <si>
    <t xml:space="preserve">СТЕПАНОВА СВЕТЛАНА ВЛАДИМИРОВНА ИП  </t>
  </si>
  <si>
    <t xml:space="preserve"> О МАКСИМ</t>
  </si>
  <si>
    <t>Благотворительное пожертвование по Договору пожертвования № 2/06-09-2022 от 06 сентября 2022 года. НДС не облагается.</t>
  </si>
  <si>
    <t xml:space="preserve">ООО СПЕЦМАШ-ДИАГНОСТИКА   </t>
  </si>
  <si>
    <t xml:space="preserve">ИП СУХАЧЕВ ИВАН ДМИТРИЕВИЧ   </t>
  </si>
  <si>
    <t xml:space="preserve">ЭВИКО ООО  </t>
  </si>
  <si>
    <t>Блоготворительное пожертвование по Договору пожертвования № 2/22-08-22 от 22.08.2022 Сумма 144000-00 Без налога (НДС)</t>
  </si>
  <si>
    <t>Благотворительное пожертвование по Договору пожертвования № 3/05-09-2022 от 05.09.22 НДС не облагается Сумма 250000-00</t>
  </si>
  <si>
    <t xml:space="preserve">ООО "СибЭлКом"   </t>
  </si>
  <si>
    <t>Благотворительное пожертвование, собранное в ящик для сбора пожертвований 02.09.2022, установленный в офисе фонда по адресу: г. Москва, ул. Электрозаводская, д.27, стр. 7, эт. 2, пом. II. Инкассация от 08 сентября 2022г.</t>
  </si>
  <si>
    <t xml:space="preserve">Лащевская Людмила Владимировна ИП  </t>
  </si>
  <si>
    <t xml:space="preserve">Ключевский Анатолий Анатольевич ИП  </t>
  </si>
  <si>
    <t xml:space="preserve"> Е Лариса</t>
  </si>
  <si>
    <t xml:space="preserve">ИНДАСТРИАЛ ОЙЛ ООО  </t>
  </si>
  <si>
    <t xml:space="preserve"> О НАТАЛЬЯ</t>
  </si>
  <si>
    <t xml:space="preserve"> Т ДЕНИС</t>
  </si>
  <si>
    <t xml:space="preserve">ХимСервис ООО  </t>
  </si>
  <si>
    <t>возврат ден. средств по заявлению №1.22-08-26 от 26.8.2022г. за авиабилнет, в т.ч. НДС 0%</t>
  </si>
  <si>
    <t xml:space="preserve">УРАЛЬСКИЕ АВИАЛИНИИ ОАО АК  </t>
  </si>
  <si>
    <t xml:space="preserve"> А НАТАЛЬЯ</t>
  </si>
  <si>
    <t xml:space="preserve"> М Сергей</t>
  </si>
  <si>
    <t>Благотворительное пожертвование по договору пожертвования №1/07-08-18 от 7 августа 2018 года. НДС не облагается.</t>
  </si>
  <si>
    <t xml:space="preserve">ЖИГАЛИН АНДРЕЙ ВЯЧЕСЛАВОВИЧ ИП  </t>
  </si>
  <si>
    <t xml:space="preserve">СЕЙД - Западная Сибирь ООО  </t>
  </si>
  <si>
    <t xml:space="preserve"> В ШАМИЛЬ</t>
  </si>
  <si>
    <t xml:space="preserve"> М АРТЕМ</t>
  </si>
  <si>
    <t xml:space="preserve">КОГИТИНА ЛЮБОВЬ ВИКТОРОВНА (ИП)  </t>
  </si>
  <si>
    <t xml:space="preserve">СК БЕТА ООО  </t>
  </si>
  <si>
    <t xml:space="preserve">Хабибулин Радик Рустамович (ИП)  </t>
  </si>
  <si>
    <t xml:space="preserve">Самбекова Наталья Александровна (ИП)  </t>
  </si>
  <si>
    <t xml:space="preserve">Носикова Анна Валерьевна (ИП)  </t>
  </si>
  <si>
    <t xml:space="preserve">Киселева Екатерина Кирилловна (ИП)  </t>
  </si>
  <si>
    <t xml:space="preserve"> М АЛЕКСАНДРА</t>
  </si>
  <si>
    <t xml:space="preserve"> С ИВАН</t>
  </si>
  <si>
    <t xml:space="preserve">Маркина Марина Валерьевна (ИП)  </t>
  </si>
  <si>
    <t xml:space="preserve"> Е ЭРНЕСТ</t>
  </si>
  <si>
    <t>Благотворительное пожертвование по Договору пожертвования №1/24-05-19 от 01.07.2019 г. Сумма 81526-13 Без налога (НДС)</t>
  </si>
  <si>
    <t xml:space="preserve"> П Виктор</t>
  </si>
  <si>
    <t xml:space="preserve">Лозицкая Надежда Степановна ИП  </t>
  </si>
  <si>
    <t xml:space="preserve"> Э Бехзоджон</t>
  </si>
  <si>
    <t xml:space="preserve">ПИОНЕР ПЛАЗА ООО  </t>
  </si>
  <si>
    <t xml:space="preserve">БРИЗ ООО  </t>
  </si>
  <si>
    <t xml:space="preserve">СТРОЙТЕКС ООО  </t>
  </si>
  <si>
    <t xml:space="preserve">Однолько Иван Олегович (ИП)  </t>
  </si>
  <si>
    <t xml:space="preserve">УК ВЕСТА ООО  </t>
  </si>
  <si>
    <t xml:space="preserve">ГРАТИС ООО  </t>
  </si>
  <si>
    <t xml:space="preserve"> П ЕВГЕНИЙ</t>
  </si>
  <si>
    <t xml:space="preserve"> Г ЕЛИЗАВЕТА</t>
  </si>
  <si>
    <t xml:space="preserve"> Н РАДЖАБАЛИ</t>
  </si>
  <si>
    <t xml:space="preserve"> П Виталий</t>
  </si>
  <si>
    <t>Благотворительное пожертвование по Договору пожертвования № 01/08/02-22 от 08.02.2022г. НДС не облагается.</t>
  </si>
  <si>
    <t xml:space="preserve">ГАБДРАШИТОВ АЛЕКСЕЙ РАВИЛЬЕВИЧ (ИП)  </t>
  </si>
  <si>
    <t>Оплата за благотворительное пожертвование за период с 01.08.2022 по 31.08.2022 согласно договора №1/12-02-18 от 12.02.2018 без НДС 0001-251470</t>
  </si>
  <si>
    <t xml:space="preserve">Хасанова Лейсана Сагидулловна ИП  </t>
  </si>
  <si>
    <t xml:space="preserve">КАЛИАН ООО  </t>
  </si>
  <si>
    <t xml:space="preserve">АДИЕВ МАГОМЕД СУЛТАНОВИЧ (ИП)  </t>
  </si>
  <si>
    <t xml:space="preserve">ФИЕСТА ООО  </t>
  </si>
  <si>
    <t xml:space="preserve"> Д Ирина</t>
  </si>
  <si>
    <t xml:space="preserve">ИСИДА ООО  </t>
  </si>
  <si>
    <t xml:space="preserve"> К ИРИНА</t>
  </si>
  <si>
    <t xml:space="preserve"> К Илья</t>
  </si>
  <si>
    <t xml:space="preserve"> Т ЕГОР</t>
  </si>
  <si>
    <t xml:space="preserve"> Л КИРИЛЛ</t>
  </si>
  <si>
    <t>Согл.заявл. № 88080959 от 11.09.2022: Благотворительное пожертвование. Без НДС.</t>
  </si>
  <si>
    <t xml:space="preserve">Макаров Александр Владимирович ИП  </t>
  </si>
  <si>
    <t xml:space="preserve"> Т КСЕНИЯ</t>
  </si>
  <si>
    <t xml:space="preserve"> Д СЕРГЕЙ</t>
  </si>
  <si>
    <t xml:space="preserve"> М Ирина</t>
  </si>
  <si>
    <t xml:space="preserve"> Е АМАЛЬЯ</t>
  </si>
  <si>
    <t xml:space="preserve">Широков Юрий Михайлович (ИП)  </t>
  </si>
  <si>
    <t xml:space="preserve"> Ч ПОЛИНА</t>
  </si>
  <si>
    <t xml:space="preserve"> Ч МАРИЯ</t>
  </si>
  <si>
    <t xml:space="preserve"> К Владимир</t>
  </si>
  <si>
    <t xml:space="preserve">Проектно-строительная компания Альянс ООО  </t>
  </si>
  <si>
    <t>Пожертвование денежных средств согласно Договора №2/07-09-2022 об осуществлении безвозмездной благотворительной деятельности (пожертвование) от 07.09.2022 г. НДС не облагается.</t>
  </si>
  <si>
    <t xml:space="preserve">ООО Континент   </t>
  </si>
  <si>
    <t>Благотворительное пожертвование по Договору пожертвования №2/08-09-22 от 09 сентября 2022г.</t>
  </si>
  <si>
    <t xml:space="preserve">БЕРДНИКОВ АЛЕКСЕЙ АЛЕКСАНДРОВИЧ (ИП)  </t>
  </si>
  <si>
    <t xml:space="preserve">Афанасьев Дмитрий Николаевич ИП  </t>
  </si>
  <si>
    <t xml:space="preserve">ЭРИДАН ООО  </t>
  </si>
  <si>
    <t xml:space="preserve">Арыспаев Сергей Айдуллаевич (ИП)  </t>
  </si>
  <si>
    <t xml:space="preserve">БИСЕР ООО  </t>
  </si>
  <si>
    <t xml:space="preserve"> С ТАМИЛА</t>
  </si>
  <si>
    <t xml:space="preserve"> К ЛЮДМИЛА</t>
  </si>
  <si>
    <t xml:space="preserve"> Л Борис</t>
  </si>
  <si>
    <t xml:space="preserve">Богачев Сергей Александрович (ИП)  </t>
  </si>
  <si>
    <t xml:space="preserve">КомАйТи ООО  </t>
  </si>
  <si>
    <t xml:space="preserve">БУКЛИН ООО  </t>
  </si>
  <si>
    <t xml:space="preserve"> Н Нина</t>
  </si>
  <si>
    <t xml:space="preserve"> М Алина</t>
  </si>
  <si>
    <t xml:space="preserve">МИР ООО  </t>
  </si>
  <si>
    <t xml:space="preserve"> Щ АЛИНА</t>
  </si>
  <si>
    <t xml:space="preserve"> Г ГАЛИНА</t>
  </si>
  <si>
    <t xml:space="preserve"> М АЛЕКСАНДР</t>
  </si>
  <si>
    <t xml:space="preserve"> К НАТАЛИЯ</t>
  </si>
  <si>
    <t xml:space="preserve">КИСЕНКОВ МАКСИМ АНАТОЛЬЕВИЧ ИП  </t>
  </si>
  <si>
    <t xml:space="preserve">Нотариус Самородова Валентина Владимировна  </t>
  </si>
  <si>
    <t xml:space="preserve"> Я АЙХОН</t>
  </si>
  <si>
    <t xml:space="preserve">Перфилов Алексей Владимирович ИП  </t>
  </si>
  <si>
    <t xml:space="preserve"> Г МУШВИГ</t>
  </si>
  <si>
    <t>Благотворительное пожертвование по договору об осуществлении безвозмездной благотворительной деятельности (пожертвования) № 1/14-09-2022 от 14.09.2022г. НДС не облагается.</t>
  </si>
  <si>
    <t xml:space="preserve">Элит Групп ООО  </t>
  </si>
  <si>
    <t xml:space="preserve">АВАНТАМЕД ООО  </t>
  </si>
  <si>
    <t xml:space="preserve">Компания Агроман ООО  </t>
  </si>
  <si>
    <t>Благотворительное пожертвование по Договору пожертвования №12/17-2021/СПС от 9 сентября 2021 года. (Без НДС)</t>
  </si>
  <si>
    <t xml:space="preserve">СПЕЦПРОЕКТ-158 ООО  </t>
  </si>
  <si>
    <t xml:space="preserve"> Х ЮЛИЯ</t>
  </si>
  <si>
    <t xml:space="preserve"> М ЭЛЬВИНА</t>
  </si>
  <si>
    <t>благотворительность По пост. поруч No SO000001190428 от 28.04.2019.</t>
  </si>
  <si>
    <t xml:space="preserve">Бессонова Екатерина Владимировна ИП  </t>
  </si>
  <si>
    <t>Благотворительное пожертвование за период с 1 по 31 августа 2022 по договору пожертвования №3/29-09-2021Сумма 861200-00Без налога (НДС)</t>
  </si>
  <si>
    <t>Оплата по договору № ГФТО-059/22 от 02.09.2022, пожертвование на осуществление проекта Сумма 10000000-00</t>
  </si>
  <si>
    <t xml:space="preserve">Благотворительный фонд Владимира Потанина  </t>
  </si>
  <si>
    <t xml:space="preserve">Силантьева Татьяна Михайловна ИП  </t>
  </si>
  <si>
    <t xml:space="preserve">Конищев Сергей Генадьевич (ИП)  </t>
  </si>
  <si>
    <t xml:space="preserve"> К Людмила</t>
  </si>
  <si>
    <t xml:space="preserve">ООО СФЕРА   </t>
  </si>
  <si>
    <t xml:space="preserve">ЭЛКОМ-СЕРВИС ООО  </t>
  </si>
  <si>
    <t xml:space="preserve"> Ф ВАСИЛИСА</t>
  </si>
  <si>
    <t xml:space="preserve">РЕСУРС-СЕРВИС ООО  </t>
  </si>
  <si>
    <t xml:space="preserve"> Д АЛЕКСАНДР</t>
  </si>
  <si>
    <t xml:space="preserve"> Щ ИЛЬЯ</t>
  </si>
  <si>
    <t>Благотворительное пожертвование на лечение Нигоры Холзоде</t>
  </si>
  <si>
    <t xml:space="preserve">ЭксИм Пасифик ООО  </t>
  </si>
  <si>
    <t>Оплата по Договор пожертвования №2/13-10-20 от 13.10.2020  Сумма 242800-00Без налога (НДС)</t>
  </si>
  <si>
    <t xml:space="preserve">Баутина Светлана Николаевна ИП  </t>
  </si>
  <si>
    <t xml:space="preserve">Чуркин Егор Олегович (ИП)  </t>
  </si>
  <si>
    <t xml:space="preserve"> Б МАРИЯ</t>
  </si>
  <si>
    <t xml:space="preserve">Харитонова Анна Николаевна (ИП)  </t>
  </si>
  <si>
    <t xml:space="preserve"> Х Дамир</t>
  </si>
  <si>
    <t xml:space="preserve"> Д Валерий</t>
  </si>
  <si>
    <t xml:space="preserve"> Н Кайрат</t>
  </si>
  <si>
    <t xml:space="preserve">ИМПЕРИАЛ КАПИТАЛ ГРУПП ООО  </t>
  </si>
  <si>
    <t xml:space="preserve">АСВ-ВОЯЖ ООО  </t>
  </si>
  <si>
    <t xml:space="preserve"> Ш Светлана</t>
  </si>
  <si>
    <t xml:space="preserve"> Л ОЛЬГА</t>
  </si>
  <si>
    <t xml:space="preserve">ТОРГОВЫЙ ДОМ ФОРВАРД ООО  </t>
  </si>
  <si>
    <t>Оплата по Договору пожертвования Договору № 4/31-07-18 от 31.07.18 отчисление от реализации товара за Август 2022 г. Сумма 2920-00 Без налога (НДС)</t>
  </si>
  <si>
    <t>Оплата по Договору пожертвования № №3/31-07-18 от 31.07.2018г., отчисление от реализации товара за Сентябрь 2022г. Сумма 2920-00 Без налога (НДС)</t>
  </si>
  <si>
    <t>Благотворительное пожертвование по Договору пожертвования № 5/31-07-18 от 31 июля 2018 года. (Август 2022) Сумма 3400-00 Без налога (НДС)</t>
  </si>
  <si>
    <t>Оплата по Договору пожертвования № 7/31-07-18 от 31.07.2018г., отчисление от реализации товара за Август 2022г. Сумма 5490-00 Без налога (НДС)</t>
  </si>
  <si>
    <t>Благотворительное пожертвование по договору № 2/15-06 от 15 мая 2021. НДС не облагается</t>
  </si>
  <si>
    <t>Оплата по Договору пожертвования № 1/31-07-18 от 31.07.2018г., отчисление от реализации товара за Август 2022г. Сумма 6820-00 Без налога (НДС)</t>
  </si>
  <si>
    <t>Благотворительное пожертвование по договору пожертвования № 10/01-06-2021 от 01.06.21  (Август 2022г.) Сумма 10450-00 Без налога (НДС)</t>
  </si>
  <si>
    <t>Оплата по Договору пожертвования №1/01-06-2021 от 01.06.2021г., отчисление от реализации товара за Август 2022 Сумма 10490-00 Без налога (НДС)</t>
  </si>
  <si>
    <t xml:space="preserve"> Л Петр</t>
  </si>
  <si>
    <t>Благотворительное пожертвование по Договору пожертвования № 1/18-11-20 от 05 августа 2020 года,. за Август 2022 г.,. НДС не облагается</t>
  </si>
  <si>
    <t xml:space="preserve">Молева Елена Александровна ИП  </t>
  </si>
  <si>
    <t xml:space="preserve"> Н РОМАН</t>
  </si>
  <si>
    <t xml:space="preserve">Масловский Сергей Иванович (ИП)  </t>
  </si>
  <si>
    <t xml:space="preserve"> Б ВЛАДИСЛАВ</t>
  </si>
  <si>
    <t xml:space="preserve">ИНВЕКОС ООО  </t>
  </si>
  <si>
    <t xml:space="preserve"> Х ДИЛНОЗА</t>
  </si>
  <si>
    <t xml:space="preserve"> С Олег</t>
  </si>
  <si>
    <t xml:space="preserve"> Б МАРИНА</t>
  </si>
  <si>
    <t xml:space="preserve"> М РОМАН</t>
  </si>
  <si>
    <t xml:space="preserve">ЮРИДИЧЕСКОЕ БЮРО КОРПУС ЮРИС ООО  </t>
  </si>
  <si>
    <t xml:space="preserve">Тимофеев Вадим Станиславович ИП  </t>
  </si>
  <si>
    <t xml:space="preserve">ИНТЭРЭКТИВ ООО  </t>
  </si>
  <si>
    <t>Оказание благотворительной помощи по Договору №1/20-09-2022 от 20.09.2022г. Сумма 100000-00 Без налога (НДС)</t>
  </si>
  <si>
    <t xml:space="preserve">ИК НИИ КВОВ ООО  </t>
  </si>
  <si>
    <t xml:space="preserve">СТИТЛ-ТЕХНОЛОДЖИ ООО  </t>
  </si>
  <si>
    <t xml:space="preserve">Корешков Вячеслав Михайлович (ИП)  </t>
  </si>
  <si>
    <t xml:space="preserve">Забзарин Николай Николаевич (ИП)  </t>
  </si>
  <si>
    <t xml:space="preserve">Невсхоп Николай Юрьевич (ИП)  </t>
  </si>
  <si>
    <t xml:space="preserve">ООО РЕМКОМ  </t>
  </si>
  <si>
    <t xml:space="preserve"> Т НАТАЛЬЯ</t>
  </si>
  <si>
    <t xml:space="preserve">АЛЕВ-Групп ООО  </t>
  </si>
  <si>
    <t xml:space="preserve">МЕДИТРЭК ООО  </t>
  </si>
  <si>
    <t xml:space="preserve">ДАНАИДА ООО  </t>
  </si>
  <si>
    <t>Оплата по Договору №2/13-09-2022 от 13.09.2022 Пожертвования Сумма 50000-00Без налога (НДС)</t>
  </si>
  <si>
    <t xml:space="preserve">Рэйл Про ООО  </t>
  </si>
  <si>
    <t>ПЕРЕЧИСЛЯЮТСЯ ДЕНЕЖНЫЕ СРЕДСТВА В РАМКАХ БЛАГОТВОРИТЕЛЬНОЙ ДЕЯТЕЛЬНОСТИ ПО ДОГОВОРУ N 52 К ОТ 11.08.2022 Г. НДС НЕ ОБЛАГАЕТСЯ</t>
  </si>
  <si>
    <t xml:space="preserve">ПЕРВЫЙ КАНАЛ АО  </t>
  </si>
  <si>
    <t xml:space="preserve">Ефанов Василий Валентинович (ИП)  </t>
  </si>
  <si>
    <t>Оплата по счету №2 от 22.09.2022, сумма 10 руб. без НДС</t>
  </si>
  <si>
    <t xml:space="preserve">ТГК ООО  </t>
  </si>
  <si>
    <t xml:space="preserve">ТД СИБИРЬ ООО  </t>
  </si>
  <si>
    <t xml:space="preserve">Саакян Эдгар Арутюнович (ИП)  </t>
  </si>
  <si>
    <t xml:space="preserve">Сапир Иона Иосифович (ИП)  </t>
  </si>
  <si>
    <t xml:space="preserve">Буров Артем Витальевич (ИП)  </t>
  </si>
  <si>
    <t xml:space="preserve">СК МОНТАЖ ООО  </t>
  </si>
  <si>
    <t xml:space="preserve">АБСОЛЮТ ООО  </t>
  </si>
  <si>
    <t xml:space="preserve"> П СЕРГЕЙ</t>
  </si>
  <si>
    <t>Пожертвование на осуществление уставной деятельности в рамках договора пожертвования № 1/04-03-22 от 04 марта 2022 г. Сумма 45000-00 Без налога (НДС)</t>
  </si>
  <si>
    <t xml:space="preserve"> О ВИКТОР</t>
  </si>
  <si>
    <t>Благотворительное пожертвование по Договору пожертвования №2/04-02-22 от 04.02.22г. Сумма 133808-92 Без налога (НДС)</t>
  </si>
  <si>
    <t>Оплата по Договору пожертвования № 2501 от 25.01.2022 г.  - Благотворительное пожертвование. НДС не облагается.</t>
  </si>
  <si>
    <t>Оплата по Договору №Пв-816 от 16 августа 2022 г. об осуществлении безвозмездной благотворительной деятельности (пожертвования). Без НДС</t>
  </si>
  <si>
    <t xml:space="preserve">ООО СТД ПЕТРОВИЧ   </t>
  </si>
  <si>
    <t>Возмещение денежных средств по операциям эквайринга, согласно Договору № б/н за операции от 22.09.22, Ком банка 0.22 руб. Pur cover 15159 ON-US</t>
  </si>
  <si>
    <t xml:space="preserve">Мариев Сергей Павлович (ИП)  </t>
  </si>
  <si>
    <t xml:space="preserve"> С ОЛЬГА</t>
  </si>
  <si>
    <t xml:space="preserve"> Я Ольга</t>
  </si>
  <si>
    <t xml:space="preserve"> С Иван</t>
  </si>
  <si>
    <t>Сумма благотворительного пожертвования, подлежащего перечислению за счет Поощрений Банка в август 2022г. по Агентскому договор №GP-2019/12-2 от 02.12.2019г. Сумма 1083-60. Без налога (НДС)</t>
  </si>
  <si>
    <t xml:space="preserve">ЛОЯЛТИ ЭНД МЕДИА ГРУПП ООО  </t>
  </si>
  <si>
    <t>Пожертвование по Договору №2/29-08-2022 об осуществлении безвозмездной благотворительной деятельности (Пожертвования) от 29.08.2022г. Сумма 5000-00 Без налога (НДС)</t>
  </si>
  <si>
    <t xml:space="preserve">БУКИН ВЯЧЕСЛАВ ИГОРЕВИЧ ИП  </t>
  </si>
  <si>
    <t>Благотворительное пожертвование по Договору пожертвования 3/16-08-22 от 16 августа 2022г. за сентябрь 22г. НДС не облагается</t>
  </si>
  <si>
    <t>Благотворительное пожертвование по Договору 1/23-08-22 от 23.08.2022 Сумма 100000-00 Без налога (НДС)</t>
  </si>
  <si>
    <t xml:space="preserve">Антонов Евгений Михайлович ИП  </t>
  </si>
  <si>
    <t xml:space="preserve">ЦЕНТР ТВОРЧЕСКОГО РАЗВИТИЯ АНО  </t>
  </si>
  <si>
    <t>Благотворительные пожертвования, собранные в ящик для сбора пожертвований в рамках музыкально-литературной компазиции "Евгений Онегин" с К. Хабенским, О. Литвиновой, Ю. Башметом, солистами Большого театра и театра Новая Опера 21.09.2022 в концертном зале им. Чайковского по адресу: г. Москва, Триумфальная площадь, д.4. Инкассация от 22 сентября 2022г.</t>
  </si>
  <si>
    <t>Оплата по договору № 1/19-09-22 об осуществлении безвозмездной благотворительной деятельности (пожертвования) ) от 19 сентября 2022 г., , без НДС</t>
  </si>
  <si>
    <t xml:space="preserve">А1 ООО  </t>
  </si>
  <si>
    <t xml:space="preserve"> Н Миджгона</t>
  </si>
  <si>
    <t xml:space="preserve">Удов Даниил Юрьевич ИП  </t>
  </si>
  <si>
    <t xml:space="preserve">БАХРИТДИНОВ ФИРДАВС РУСЛАНОВИЧ (ИП)  </t>
  </si>
  <si>
    <t xml:space="preserve">ООО ВОДОЛЕЙ  </t>
  </si>
  <si>
    <t xml:space="preserve">ПЕТРОВ РОМАН АЛЕКСАНДРОВИЧ (ИП)  </t>
  </si>
  <si>
    <t xml:space="preserve"> В Артем</t>
  </si>
  <si>
    <t xml:space="preserve"> Я Алексей</t>
  </si>
  <si>
    <t xml:space="preserve">БИНЦЕВА ИРИНА НИКОЛАЕВНА (ИП)  </t>
  </si>
  <si>
    <t xml:space="preserve">Кухарева Галина Анатольевна (ИП)  </t>
  </si>
  <si>
    <t xml:space="preserve">Зырянов Максим Дмитриевич ИП  </t>
  </si>
  <si>
    <t xml:space="preserve">УФК по Костромской области (ФКУ ИК-1 УФСИН РОССИИ ПО КОСТРОМСКОЙ ОБЛАСТИ)  </t>
  </si>
  <si>
    <t xml:space="preserve">Эталон ООО  </t>
  </si>
  <si>
    <t xml:space="preserve">ПОПКОВ СЕРГЕЙ ИВАНОВИЧ (ИП)  </t>
  </si>
  <si>
    <t xml:space="preserve">УФК по Республике Башкортостан (ФКУ ИК-8 УФСИН РОССИИ ПО РЕСПУБЛИКЕ БАШКОРТОСТАН)  </t>
  </si>
  <si>
    <t xml:space="preserve">ОМРОН ООО  </t>
  </si>
  <si>
    <t>Благотворительное пожертвование на лечение Алисы Ярагиной</t>
  </si>
  <si>
    <t xml:space="preserve"> Г ИРИНА</t>
  </si>
  <si>
    <t>Благотворительное пожертвование на лечение Исломжона Гофурова</t>
  </si>
  <si>
    <t xml:space="preserve">ВОЕННОЕ И КОСМИЧЕСКОЕ МЕТАЛЛОСНАБЖЕНИЕ ООО  </t>
  </si>
  <si>
    <t>Оплата по Договору пожертвования № 3/17-11-21 от 11.11.2021г. апрель 2022 Сумма 100000-00 Без налога (НДС)</t>
  </si>
  <si>
    <t xml:space="preserve">ТЕХНАЙМ ООО  </t>
  </si>
  <si>
    <t>Оплата по Договору пожертвования № 3/17-11-21 от 11.11.2021г. май 2022 Сумма 100000-00 Без налога (НДС)</t>
  </si>
  <si>
    <t>Оплата по Договору пожертвования № 3/17-11-21 от 11.11.2021г. июнь 2022 Сумма 100000-00 Без налога (НДС)</t>
  </si>
  <si>
    <t>Оплата по Договору пожертвования № 3/17-11-21 от 11.11.2021г. июль 2022 Сумма 100000-00 Без налога (НДС)</t>
  </si>
  <si>
    <t xml:space="preserve">НАУЧНО ПРОИЗВОДСТВЕННЫЙ ЦЕНТР ВОДНЫЕ ЭКОСИСТЕМЫ И БИОРЕСУРСЫ ООО  </t>
  </si>
  <si>
    <t xml:space="preserve"> Ч ВЯЧЕСЛАВ</t>
  </si>
  <si>
    <t xml:space="preserve">Бондаренко Никита Юрьевич (ИП)  </t>
  </si>
  <si>
    <t xml:space="preserve">ГРИГОРОВА ТАТЬЯНА АЛЕКСЕЕВНА ИП  </t>
  </si>
  <si>
    <t xml:space="preserve">БЕРКАТ ООО  </t>
  </si>
  <si>
    <t xml:space="preserve">Хачетлов Залим Алексеевич ИП  </t>
  </si>
  <si>
    <t xml:space="preserve">ГОРБЕНКО АЛЕНА ВИТАЛЬЕВНА ИП  </t>
  </si>
  <si>
    <t xml:space="preserve">ФЕДЕРАЦИЯ ДАРТС АНО  </t>
  </si>
  <si>
    <t xml:space="preserve">ЧЕРНУШЕВИЧ ТАИСИЯ КОНСТАНТИНОВНА ИП  </t>
  </si>
  <si>
    <t>Благотворительный взнос на основании  заявления от 27.09.2022.НДС не облагается.</t>
  </si>
  <si>
    <t xml:space="preserve">СМР ООО  </t>
  </si>
  <si>
    <t xml:space="preserve"> К ОЛЕСЯ</t>
  </si>
  <si>
    <t>Оплата по договору. БЕЗ НДС</t>
  </si>
  <si>
    <t xml:space="preserve"> Л Михаил</t>
  </si>
  <si>
    <t xml:space="preserve">ИП Крутоголов Игорь Николаевич   </t>
  </si>
  <si>
    <t>Оплата по Договору № ПП-0912 от 09/12/2014г. за электронные подарочные сертификаты в виде Благотворительного пожертвования. Сумма 37512-81 Без налога (НДС)</t>
  </si>
  <si>
    <t>Благотворительные пожертвования(Договор пожертвования №2/18-07 от 18.07.19)НДС не облагается</t>
  </si>
  <si>
    <t xml:space="preserve">Спецмаш ООО  </t>
  </si>
  <si>
    <t xml:space="preserve"> Ф ЮЛИЯ</t>
  </si>
  <si>
    <t>Пожертвование по Договору № БФ-ШМ 011 от 15.07.2022 для поддрежки проектов в сфере образования и просвещения Сумма 57999-0 руб. Без НДС.</t>
  </si>
  <si>
    <t xml:space="preserve">Фонд Школы Мира  </t>
  </si>
  <si>
    <t>Благотворительное пожертвование по Договору пожертвования № 3/20-09-2022 от 20.09.2022. НДС не облагается.</t>
  </si>
  <si>
    <t xml:space="preserve">ЭКО-ЭЛЕМЕНТ ООО  </t>
  </si>
  <si>
    <t xml:space="preserve">ООО ВОДОЛЕЙ   </t>
  </si>
  <si>
    <t xml:space="preserve"> Н Олег</t>
  </si>
  <si>
    <t xml:space="preserve">ПЕРВАЯ ОТДЕЛОЧНАЯ КОМПАНИЯ ООО  </t>
  </si>
  <si>
    <t xml:space="preserve">Епифанов Сергей Владимирович (ИП)  </t>
  </si>
  <si>
    <t xml:space="preserve">УФК по Самарской области (ФКУ ИК-29 УФСИН РОССИИ ПО САМАРСКОЙ ОБЛАСТИ)  </t>
  </si>
  <si>
    <t xml:space="preserve"> П Екатерина</t>
  </si>
  <si>
    <t xml:space="preserve">Неатон ООО  </t>
  </si>
  <si>
    <t xml:space="preserve">Макаров Сергей Валерьевич ИП  </t>
  </si>
  <si>
    <t xml:space="preserve"> Т МАРИЯ</t>
  </si>
  <si>
    <t xml:space="preserve">АЙТЕКС ООО  </t>
  </si>
  <si>
    <t xml:space="preserve"> Д НИКОЛАЙ</t>
  </si>
  <si>
    <t xml:space="preserve"> З АРТЁМ</t>
  </si>
  <si>
    <t xml:space="preserve">ООО Феникс  </t>
  </si>
  <si>
    <t>Благотворительное пожертвование по договору пожертвования № 1/27-09-22 от 27.09.2022 г.  НДС не облагается</t>
  </si>
  <si>
    <t xml:space="preserve"> А ЗОГРАБ</t>
  </si>
  <si>
    <t>Оплата по Договору пожертвования № 3/17-11-21 от 11.11.2021г. август 2022 Сумма 100000-00 Без налога (НДС)</t>
  </si>
  <si>
    <t xml:space="preserve"> Б Никита</t>
  </si>
  <si>
    <t xml:space="preserve">ООО ЛЮКС   </t>
  </si>
  <si>
    <t xml:space="preserve">КАБЕЛЬНЫЕ ТЕХНОЛОГИИ ООО  </t>
  </si>
  <si>
    <t xml:space="preserve"> Ф Игорь</t>
  </si>
  <si>
    <t xml:space="preserve">ХОДЯКОВА ТАТЬЯНА НИКОЛАЕВНА (ИП)  </t>
  </si>
  <si>
    <t xml:space="preserve">СТРОЙ-РЕСУРС ООО  </t>
  </si>
  <si>
    <t xml:space="preserve">Щербакова Татьяна Ивановна ИП  </t>
  </si>
  <si>
    <t xml:space="preserve">Шайхет Владимир Эдуардович ИП  </t>
  </si>
  <si>
    <t xml:space="preserve">СПЕЦКОМ ООО  </t>
  </si>
  <si>
    <t>Оплата по договору № СИ 003/03 2022 от 10.03.2022 Пожертвование на осуществление Уставной деятельности в рамках договора. Без налога (НДС)</t>
  </si>
  <si>
    <t xml:space="preserve">ЯКОВЛЕВ ИГОРЬ ЯКОВЛЕВИЧ (ИП)  </t>
  </si>
  <si>
    <t xml:space="preserve">ГРИШКО СЕРГЕЙ ИВАНОВИЧ (ИП)  </t>
  </si>
  <si>
    <t xml:space="preserve">Баранов Александр Валерьевич (ИП)  </t>
  </si>
  <si>
    <t xml:space="preserve">Пыжова Алёна Александровна (ИП)  </t>
  </si>
  <si>
    <t xml:space="preserve">Никитина Мария Сергеевна (ИП)  </t>
  </si>
  <si>
    <t xml:space="preserve">Бабаходжаев Азизбек Каримжанович (ИП)  </t>
  </si>
  <si>
    <t xml:space="preserve">Немцева Анна Александровна (ИП)  </t>
  </si>
  <si>
    <t xml:space="preserve">ПРИПУТНЁВ ВЛАДИМИР АЛЕКСАНДРОВИЧ (ИП)  </t>
  </si>
  <si>
    <t xml:space="preserve">Потехина Екатерина Михайловна (ИП)  </t>
  </si>
  <si>
    <t xml:space="preserve">Василенко Максим Вячеславович (ИП)  </t>
  </si>
  <si>
    <t xml:space="preserve"> Ф Екатерина</t>
  </si>
  <si>
    <t xml:space="preserve"> К Дмитрий</t>
  </si>
  <si>
    <t xml:space="preserve">АВТОПРОФИ ООО  </t>
  </si>
  <si>
    <t xml:space="preserve">Трофимов Андрей Викторович ИП  </t>
  </si>
  <si>
    <t xml:space="preserve">МАГЕЛАН ООО  </t>
  </si>
  <si>
    <t xml:space="preserve">МИСС НАТАША ООО  </t>
  </si>
  <si>
    <t xml:space="preserve">ЗОЛОТОЙ ЗАВИТОК ООО  </t>
  </si>
  <si>
    <t xml:space="preserve">СМ АПИС ООО  </t>
  </si>
  <si>
    <t xml:space="preserve"> К Сергей</t>
  </si>
  <si>
    <t xml:space="preserve">СМАРТШЕРИНГ ООО  </t>
  </si>
  <si>
    <t xml:space="preserve">УФК по Волгоградской области (ФКУ ИК-26 УФСИН РОССИИ ПО ВОЛГОГРАДСКОЙ ОБЛАСТИ)  </t>
  </si>
  <si>
    <t xml:space="preserve"> Ш МИХАИЛ</t>
  </si>
  <si>
    <t xml:space="preserve">ТЭСС ООО  </t>
  </si>
  <si>
    <t xml:space="preserve">АТС ООО  </t>
  </si>
  <si>
    <t xml:space="preserve"> Е ЕКАТЕРИНА</t>
  </si>
  <si>
    <t xml:space="preserve">УФК по Красноярскому краю (ФКУ ИК-15 ГУФСИН РОССИИ ПО КРАСНОЯРСКОМУ КРАЮ)  </t>
  </si>
  <si>
    <t xml:space="preserve"> С ТАТЬЯНА</t>
  </si>
  <si>
    <t xml:space="preserve"> М ОЛЕСЯ</t>
  </si>
  <si>
    <t>Оплата по Счету № 8 от 31.08.2022. Субаренда нежилого помещения за июнь 2022г. по Договору № 4 от 01.06.2022. НДС не облагается.</t>
  </si>
  <si>
    <t xml:space="preserve">ПРОДЮСЕРСКИЙ ЦЕНТР КОНСТАНТИНА ХАБЕНСКОГО ООО  </t>
  </si>
  <si>
    <t>Оплата по Счету № 9 от 30.09.2022. Субаренда нежилого помещения за июнь 2022г. по Договору № 4 от 01.06.2022. НДС не облагается.</t>
  </si>
  <si>
    <t>Оплата по Счету № 7 от 31.07.2022. Субаренда нежилого помещения за июнь 2022г. по Договору № 4 от 01.06.2022. НДС не облагается.</t>
  </si>
  <si>
    <t xml:space="preserve">Критский Денис Александрович ИП  </t>
  </si>
  <si>
    <t xml:space="preserve">ОРЛАНДИС ООО  </t>
  </si>
  <si>
    <t>Отчет о полученных пожертвованиях, перечисленных на расчетный счет в АО "Райффайзенбанк", за СЕНТЯБРЬ 2022 г.</t>
  </si>
  <si>
    <t>19065753</t>
  </si>
  <si>
    <t>alla12asd</t>
  </si>
  <si>
    <t>19157494</t>
  </si>
  <si>
    <t>Отчет о пожертвованиях, перечисленных с помощью платформы DonatePay
за СЕНТЯБРЬ 2022 г.</t>
  </si>
  <si>
    <t>ООО "АСТРЕЙ"</t>
  </si>
  <si>
    <t>ИП Тимшин Юрий Геннадьевич</t>
  </si>
  <si>
    <t>ИП Белобородский Артём Анатольевич</t>
  </si>
  <si>
    <t>ИП Козлова Ольга Владимировна</t>
  </si>
  <si>
    <t>ФИЛИАЛ № 7701 БАНКА ВТБ (ПАО) РАСЧЕТЫ ПО ЗАЧЕТУ ВЗАИМНЫХ ТРЕБОВАНИЙ ПО ПЕРЕВОДАМ ФИЗИЧЕСКИХ ЛИЦ В ПОЛЬЗУ ФОНДА КОНСТАНТИНА ХАБЕНСКОГО</t>
  </si>
  <si>
    <t>ИП Иванова Екатерина Петровна</t>
  </si>
  <si>
    <t>ООО "ГРОССНЕФТЬ"</t>
  </si>
  <si>
    <t>ООО "НИМ"</t>
  </si>
  <si>
    <t>ИП Ларионов Владимир Александрович</t>
  </si>
  <si>
    <t>ООО "ЭЛТОН"</t>
  </si>
  <si>
    <t>ИП Костенко Никита Юрьевич</t>
  </si>
  <si>
    <t>ООО "ПРАГМА"</t>
  </si>
  <si>
    <t>ИП Марченко Ольга Викторовна</t>
  </si>
  <si>
    <t>ИП Шидловский Игорь Петрович</t>
  </si>
  <si>
    <t>ИП Загродская Марина Александровна</t>
  </si>
  <si>
    <t>ООО "СИТИКОМ"</t>
  </si>
  <si>
    <t>ИП Янин Евгений Викторович</t>
  </si>
  <si>
    <t>ООО "ПГС"</t>
  </si>
  <si>
    <t>ИП Грузинский Владимир Александрович</t>
  </si>
  <si>
    <t>ИП Рябов Александр Сергеевич</t>
  </si>
  <si>
    <t>ИП Аверьянова Светлана Викторовна</t>
  </si>
  <si>
    <t>ИП Мекенян Арутюн Оганесович</t>
  </si>
  <si>
    <t>ООО "МДМ-РЕКСТРОЙ"</t>
  </si>
  <si>
    <t>ИП ФРОЛОВА НАДЕЖДА СЕМЁНОВНА</t>
  </si>
  <si>
    <t>ИП Кузьмина Наталия Николаевна</t>
  </si>
  <si>
    <t>ИП Миронюк Сергей Владиславович</t>
  </si>
  <si>
    <t>ИП Сухомлинов Олег Николаевич</t>
  </si>
  <si>
    <t>ИП Антохин Александр Анатольевич</t>
  </si>
  <si>
    <t>ИП Тапченко Елена Дмитриевна</t>
  </si>
  <si>
    <t>ИП Сидорик Борис Петрович</t>
  </si>
  <si>
    <t>ИП Писаренко Сергей Геннадьевич</t>
  </si>
  <si>
    <t>ИП Аветисян Арман Гришаевич</t>
  </si>
  <si>
    <t>ИП Хромов Виталий Анатольевич</t>
  </si>
  <si>
    <t>ИП Ишутов Александр Владимирович</t>
  </si>
  <si>
    <t>ИП Гладков Максим Владимирович</t>
  </si>
  <si>
    <t>ИП ВОРОНОВ ПАВЕЛ ФЕДОРОВИЧ</t>
  </si>
  <si>
    <t>ИП Ясашный Владимир Игоревич</t>
  </si>
  <si>
    <t>ООО "АТЭК - ЮЖНОЕ ПОДМОСКОВЬЕ"</t>
  </si>
  <si>
    <t>ООО "СВАРГА-РУС"</t>
  </si>
  <si>
    <t>ИП Яковлев Андрей Геннадьевич</t>
  </si>
  <si>
    <t>ООО "СИТИЛИФТ"</t>
  </si>
  <si>
    <t>ИП Бобырев Алексей Дмитриевич</t>
  </si>
  <si>
    <t>ИП Жавжаров Алексей Валерьевич</t>
  </si>
  <si>
    <t>ИП Беляева Марина Александровна</t>
  </si>
  <si>
    <t>ООО "ИЗИ ГРУПП"</t>
  </si>
  <si>
    <t>ИП Кадырлеева Раиса Амировна</t>
  </si>
  <si>
    <t>ИП Азимов Сайдмагомед Сайдселимович</t>
  </si>
  <si>
    <t>ООО "БЕТОННЫЙ ЗАВОД БРИЛЛИАНТ"</t>
  </si>
  <si>
    <t>ИП Тютина Елена Владимировна</t>
  </si>
  <si>
    <t>ИП Тюрина Екатерина Михайловна</t>
  </si>
  <si>
    <t>ИП Подопригора Виталий Владимирович</t>
  </si>
  <si>
    <t>ООО СЗ "НИКОЛЬСКИЕ ВОРОТА - 2000"</t>
  </si>
  <si>
    <t>ИП Марков Георгий Олегович</t>
  </si>
  <si>
    <t>ИП Ахмедов Тумар Шакур Оглы</t>
  </si>
  <si>
    <t>ИП Урванцева Надежда Михайловна</t>
  </si>
  <si>
    <t>ООО "КСИ ИНТЕРНЭШНЛ СОФТВЭР"</t>
  </si>
  <si>
    <t>ИП Никишин Константин Александрович</t>
  </si>
  <si>
    <t>ИП Боронина Инна Анатольевна</t>
  </si>
  <si>
    <t>ИП Алиева Айшэн Мубариз Кызы</t>
  </si>
  <si>
    <t>ИП Поволоцкая Ольга Сергеевна</t>
  </si>
  <si>
    <t>ИП Цуцупа Татьяна Анатольевна</t>
  </si>
  <si>
    <t>ООО "СВ СПЕЦ ШИНА"</t>
  </si>
  <si>
    <t>ИП Ефремов Алексей Андреевич</t>
  </si>
  <si>
    <t>ИП ЕРДЯКОВ ПАВЕЛ АЛЕКСАНДРОВИЧ</t>
  </si>
  <si>
    <t>Глава Крестьянского (Фермерского) Хозяйства Цехомский Виктор Владимирович</t>
  </si>
  <si>
    <t>ИП Биньяминов Юсиф Талхумович</t>
  </si>
  <si>
    <t>ООО "ТОТ"</t>
  </si>
  <si>
    <t>ИП Гасымов Гасым Юсиф Оглы</t>
  </si>
  <si>
    <t>ИП Кашаровская Виктория Яновна</t>
  </si>
  <si>
    <t>ООО "ВИРАЖ"</t>
  </si>
  <si>
    <t>ИП Уйманов Эдуард Сергеевич</t>
  </si>
  <si>
    <t>ИП Ворошилова Екатерина Анатольевна</t>
  </si>
  <si>
    <t>ИП Пухачёв Игорь Илларионович</t>
  </si>
  <si>
    <t>ООО "ТАМЕРЛАН"</t>
  </si>
  <si>
    <t>ООО "ТАКСОПАРК 2412"</t>
  </si>
  <si>
    <t>ИП Мухин Сергей Владимирович</t>
  </si>
  <si>
    <t>ИП Косауров Сергей Сергеевич</t>
  </si>
  <si>
    <t>ООО "ВФ-Компани"</t>
  </si>
  <si>
    <t>ИП Михалицын Сергей Сергеевич</t>
  </si>
  <si>
    <t>ИП Голушко Алексей Анатольевич</t>
  </si>
  <si>
    <t>ИП Шахобов Химойидин Нажмиевич</t>
  </si>
  <si>
    <t>ИП Кардава Руслан Ясонович</t>
  </si>
  <si>
    <t>ИП РОГАЧЕВА НАТАЛЬЯ ЮРЬЕВНА</t>
  </si>
  <si>
    <t>ИП Гапеенко Надежда Николаевна</t>
  </si>
  <si>
    <t>ИП Соловьёв Андрей Сергеевич</t>
  </si>
  <si>
    <t>ИП Лысюк Егор Александрович</t>
  </si>
  <si>
    <t>ИП Коробова Светлана Александровна</t>
  </si>
  <si>
    <t>ИП Шутов Игорь Юрьевич</t>
  </si>
  <si>
    <t>ИП Лисафина Светлана Андреевна</t>
  </si>
  <si>
    <t>ИП Бутырева Екатерина Евгеньевна</t>
  </si>
  <si>
    <t>ИП Понуровский Артем Олегович</t>
  </si>
  <si>
    <t>ИП Куриловская Елена Александровна</t>
  </si>
  <si>
    <t>ИП Салиндер Елена Николаевна</t>
  </si>
  <si>
    <t>ИП Лагутенко Александр Анатольевич</t>
  </si>
  <si>
    <t>ООО "ТИЗЕН"</t>
  </si>
  <si>
    <t>ООО "РОПЕН"</t>
  </si>
  <si>
    <t>ООО "МАЛОЯРОСЛАВЕЦЭЛЕКТРОРЕМОНТ"</t>
  </si>
  <si>
    <t>ИП Огнев Виктор Викторович</t>
  </si>
  <si>
    <t>ИП Артемова Елена Викторовна</t>
  </si>
  <si>
    <t>ИП Барышев Александр Игоревич</t>
  </si>
  <si>
    <t>ИП Сорокина Ирина Михайловна</t>
  </si>
  <si>
    <t>ИП Борецкий Сергей Степанович</t>
  </si>
  <si>
    <t>ИП Морковина Ольга Викторовна</t>
  </si>
  <si>
    <t>"ЛОПАСНЯ" СНТ</t>
  </si>
  <si>
    <t>ИП Хабибуллина Дарья Алексеевна</t>
  </si>
  <si>
    <t>ООО "АЛТАЙ ХОЛДИНГ"</t>
  </si>
  <si>
    <t>ИП Цибрюк Евгения Николаевна</t>
  </si>
  <si>
    <t>ИП Лемешко Оксана Юрьевна</t>
  </si>
  <si>
    <t>ИП Дегтярёва Евгения Игоревна</t>
  </si>
  <si>
    <t>ИП Ретинский Дмитрий Георгиевич</t>
  </si>
  <si>
    <t>ООО "ВОЛГА-ЭКСПЕРТ"</t>
  </si>
  <si>
    <t>ИП Андрианова Елена Юрьевна</t>
  </si>
  <si>
    <t>ИП Григорьева Галина Алексеевна</t>
  </si>
  <si>
    <t>ИП Горохов Андрей Александрович</t>
  </si>
  <si>
    <t>ИП Петикян Григорий Ашотович</t>
  </si>
  <si>
    <t>ИП Малютина Наталья Анатольевна</t>
  </si>
  <si>
    <t>ООО "КОМБАТ ПРО"</t>
  </si>
  <si>
    <t>ИП Круглова Ксения Сергеевна</t>
  </si>
  <si>
    <t>ИП Ходис Сергей Анатольевич</t>
  </si>
  <si>
    <t>ИП Дмитриева Екатерина Юрьевна</t>
  </si>
  <si>
    <t>ИП ЛУНЁВА АННА НИКОЛАЕВНА</t>
  </si>
  <si>
    <t>ИП Утин Дмитрий Андреевич</t>
  </si>
  <si>
    <t>ИП Запорожец Антон Александрович</t>
  </si>
  <si>
    <t>ИП Кирияк Олег Радионович</t>
  </si>
  <si>
    <t>ИП Дорчина Екатерина Алексеевна</t>
  </si>
  <si>
    <t>ИП Бояринцев Алексей Вячеславович</t>
  </si>
  <si>
    <t>СНТ "ПОБЕДА"</t>
  </si>
  <si>
    <t>ООО "ГАЛАНД"</t>
  </si>
  <si>
    <t>ИП Зиганшина Рузиля Загировна</t>
  </si>
  <si>
    <t>ООО "АК"</t>
  </si>
  <si>
    <t>ИП Перепелюк Мариана</t>
  </si>
  <si>
    <t>ИП БАНТИКОВ МАКСИМ СЕРГЕЕВИЧ</t>
  </si>
  <si>
    <t>ИП Раевская Анастасия Дмитриевна</t>
  </si>
  <si>
    <t>ИП Селина Анна Викторовна</t>
  </si>
  <si>
    <t>ИП Бурдученко Екатерина Евгеньевна</t>
  </si>
  <si>
    <t>ИП Атаматов Бахадир Тешебаевич</t>
  </si>
  <si>
    <t>ИП Волков Дмитрий Владимирович</t>
  </si>
  <si>
    <t>ИП Ткачёва Инга Александровна</t>
  </si>
  <si>
    <t>ИП Заргарян Карине Азатовна</t>
  </si>
  <si>
    <t>ИП Карапетян Айастан Вазгеновна</t>
  </si>
  <si>
    <t>ООО "ЭЛЬБРУС ЛАЙВ"</t>
  </si>
  <si>
    <t>ИП Иванова Анастасия Вячеславовна</t>
  </si>
  <si>
    <t>ИП СУХОДОЛИН ДЕНИС БОРИСОВИЧ</t>
  </si>
  <si>
    <t>ИП Ипатова Елена Александровна</t>
  </si>
  <si>
    <t>ООО "АРЕНДА"</t>
  </si>
  <si>
    <t>ИП Истратий Екатерина Вячеславовна</t>
  </si>
  <si>
    <t>ИП Савин Михаил Николаевич</t>
  </si>
  <si>
    <t>ИП Дмитраков Виктор Геннадьевич</t>
  </si>
  <si>
    <t>ИП Сидорова Ольга Михайловна</t>
  </si>
  <si>
    <t>ООО "ТРИЭФ"</t>
  </si>
  <si>
    <t>ООО "РЕМСТРОЙ"</t>
  </si>
  <si>
    <t>ООО "БУДХИ"</t>
  </si>
  <si>
    <t>ООО "Заказ"</t>
  </si>
  <si>
    <t>ИП Масленников Владимир Николаевич</t>
  </si>
  <si>
    <t>ИП Третьяков Денис Вячеславович</t>
  </si>
  <si>
    <t>ИП Клейменова Светлана Иршатовна</t>
  </si>
  <si>
    <t>ИП Островская Елена Александровна</t>
  </si>
  <si>
    <t>ООО "КОМФОРТ-КЛИМАТ"</t>
  </si>
  <si>
    <t>ООО ФГ "ЕВРОГАРАНТ"</t>
  </si>
  <si>
    <t>ИП Безбородкин Павел Николаевич</t>
  </si>
  <si>
    <t>ИП Келембетова Галина Николаевна</t>
  </si>
  <si>
    <t>ИП Феофанов Андрей Анатольевич</t>
  </si>
  <si>
    <t>ООО "АН СУ №3"</t>
  </si>
  <si>
    <t>ИП Кацуба Юлия Сергеевна</t>
  </si>
  <si>
    <t>ИП Мурадян Арман Ашотович</t>
  </si>
  <si>
    <t>ИП Яковлев Юрий Васильевич</t>
  </si>
  <si>
    <t>Глава Крестьянского (Фермерского) Хозяйства Кочетова Мария Юрьевна</t>
  </si>
  <si>
    <t>ИП Рамазанов Ильнар Фиргатович</t>
  </si>
  <si>
    <t>ИП Копылов Виталий Михайлович</t>
  </si>
  <si>
    <t>ИП ЕФИМЕНКО АРТЕМ АЛЕКСАНДРОВИЧ</t>
  </si>
  <si>
    <t>ИП БОГОМОЛОВ ВИКТОР ПАВЛОВИЧ</t>
  </si>
  <si>
    <t>СОЛДАТОВ МАКСИМ НИКОЛАЕВИЧ</t>
  </si>
  <si>
    <t>ИП Шафрановская Марина Юрьевна</t>
  </si>
  <si>
    <t>ИП Мазур Александр Николаевич</t>
  </si>
  <si>
    <t>ИП Маджарян Эдуард Айказович</t>
  </si>
  <si>
    <t>ИП Исаев Роман Леонидович</t>
  </si>
  <si>
    <t>ИП Рыбина Ольга Викторовна</t>
  </si>
  <si>
    <t>ИП Свежинцев Владислав Дмитриевич</t>
  </si>
  <si>
    <t>ИП Носков Илья Борисович</t>
  </si>
  <si>
    <t>ИП Пятунин Кирилл Сергеевич</t>
  </si>
  <si>
    <t>ИП БЛОЩИЧЕНКО ВАСИЛИЙ ОЛЕГОВИЧ</t>
  </si>
  <si>
    <t>САДОВОДЧЕСКОЕ НЕКОММЕРЧЕСКОЕ ТОВАРИЩЕСТВО "ОТДЫХ"</t>
  </si>
  <si>
    <t>ООО "ЦИТ "ТЕХЭКСПЕРТ"</t>
  </si>
  <si>
    <t>ООО "ПТД СЛАВА"</t>
  </si>
  <si>
    <t>ООО "УРОЖАЙ"</t>
  </si>
  <si>
    <t>ИП Иброимова Эмина Мехридиновна</t>
  </si>
  <si>
    <t>ООО "СЕАНА"</t>
  </si>
  <si>
    <t>ИП СВЕТУШКИН КОНСТАНТИН АЛЕКСЕЕВИЧ</t>
  </si>
  <si>
    <t>ООО "ЭНЕРГОРЕСУРС"</t>
  </si>
  <si>
    <t>ООО "БУХ-КОНСАЛТИНГ ПЛЮС"</t>
  </si>
  <si>
    <t>ИП Коротков Константин Владимирович</t>
  </si>
  <si>
    <t>ИП Мартиросян Артур Левонович</t>
  </si>
  <si>
    <t>ИП Спиридонов Сергей Сергеевич</t>
  </si>
  <si>
    <t>ООО "СИЛВЕР"</t>
  </si>
  <si>
    <t>ИП Глазунова Надежда Алексеевна</t>
  </si>
  <si>
    <t>ИП Мухиддинов Бахтиёр Нумонович</t>
  </si>
  <si>
    <t>ИП Цуркан Алёна Вячеславовна</t>
  </si>
  <si>
    <t>ИП Пластун Павел Владимирович</t>
  </si>
  <si>
    <t>ООО "АВК-СЕРВИС"</t>
  </si>
  <si>
    <t>ИП КОНЕВА ЕКАТЕРИНА АНАТОЛЬЕВНА</t>
  </si>
  <si>
    <t>ООО "СТСИСТЕМЫ"</t>
  </si>
  <si>
    <t>ИП Артамонов Алексей Михайлович</t>
  </si>
  <si>
    <t>ИП Ломов Илья Михайлович</t>
  </si>
  <si>
    <t>ООО "Матэро Групп"</t>
  </si>
  <si>
    <t>ИП Егорова Елена Михайловна</t>
  </si>
  <si>
    <t>ИП Соловьева Анастасия Олеговна</t>
  </si>
  <si>
    <t>ИП Урляпова Ирина Николаевна</t>
  </si>
  <si>
    <t>ИП Ламповщиков Алексей Евгеньевич</t>
  </si>
  <si>
    <t>ИП Исцелемова Юлия Александровна</t>
  </si>
  <si>
    <t>ИП Исаева Юлия Вячеславовна</t>
  </si>
  <si>
    <t>ИП Балдоржиев Очир Владимирович</t>
  </si>
  <si>
    <t>ИП Грачев Руслан Валерьевич</t>
  </si>
  <si>
    <t>ИП БОРОДИНА ЮЛИЯ НИКОЛАЕВНА</t>
  </si>
  <si>
    <t>ИП Мельник Кирилл Игоревич</t>
  </si>
  <si>
    <t>ИП Проскурина Алла Владимировна</t>
  </si>
  <si>
    <t>ООО "ГЕФЕСТ"</t>
  </si>
  <si>
    <t>ИП Проскокова Елена Николаевна</t>
  </si>
  <si>
    <t>ИП Хозикова Жанна Александровна</t>
  </si>
  <si>
    <t>ИП Шишова Кристина Сергеевна</t>
  </si>
  <si>
    <t>ИП Евдокимов Максим Викторович</t>
  </si>
  <si>
    <t>ИП Кириллов Илья Вадимович</t>
  </si>
  <si>
    <t>ИП Волочай Екатерина Дмитриевна</t>
  </si>
  <si>
    <t>ИП Оганнисян Александра Игоревна</t>
  </si>
  <si>
    <t>ООО "СИТИ МЕНЕДЖМЕНТ"</t>
  </si>
  <si>
    <t>ИП Ивлев Евгений Николаевич</t>
  </si>
  <si>
    <t>ИП САФОНОВА ЕЛЕНА ВЛАДИМИРОВНА</t>
  </si>
  <si>
    <t>ООО "МЕДСИСТЕМС"</t>
  </si>
  <si>
    <t>ООО "СПЕЦПРЕМЬЕР"</t>
  </si>
  <si>
    <t>ИП Поздняков Савелий Алексеевич</t>
  </si>
  <si>
    <t>ИП Барабаш Елена Васильевна</t>
  </si>
  <si>
    <t>ИП Гасанов Орхан Адиль Оглы</t>
  </si>
  <si>
    <t>ИП Канареева Виктория Валентиновна</t>
  </si>
  <si>
    <t>ООО "ВАРЕХАУС"</t>
  </si>
  <si>
    <t>ИП Иванова Елена Ивановна</t>
  </si>
  <si>
    <t>ООО "СМАРТ"</t>
  </si>
  <si>
    <t>ИП Шебанов Денис Олегович</t>
  </si>
  <si>
    <t>ИП Яковлев Сергей Николаевич</t>
  </si>
  <si>
    <t>ИП Вербицкая Елена Глебовна</t>
  </si>
  <si>
    <t>ООО "КТС"</t>
  </si>
  <si>
    <t>ИП ИВЛЕВА ЕКАТЕРИНА ВЛАДИМИРОВНА</t>
  </si>
  <si>
    <t>ИП Горбунов Дмитрий Евгеньевич</t>
  </si>
  <si>
    <t>ИП Велиев Эльнур Тахир Оглы</t>
  </si>
  <si>
    <t>ИП Константинов Виктор Степанович</t>
  </si>
  <si>
    <t>ООО "ТРУИДОР"</t>
  </si>
  <si>
    <t>ИП Каримов Азиз Рахимович</t>
  </si>
  <si>
    <t>ИП ПЛИСКИН АНАТОЛИЙ СЕРГЕЕВИЧ</t>
  </si>
  <si>
    <t>ИП Мелихова Яна Сергеевна</t>
  </si>
  <si>
    <t>ИП АВВАКУМОВ АРТЁМ ЕВГЕНЬЕВИЧ</t>
  </si>
  <si>
    <t>ИП Остапов Павел Олегович</t>
  </si>
  <si>
    <t>ООО ?СТРОЙПЛЮС?</t>
  </si>
  <si>
    <t>ООО "Балтийский капитал"</t>
  </si>
  <si>
    <t>ООО "ТОРГОВОЕ ОБОРУДОВАНИЕ"</t>
  </si>
  <si>
    <t>ИП Мелещенко Ирина Александровна</t>
  </si>
  <si>
    <t>ИП Лукашина Екатерина Павловна</t>
  </si>
  <si>
    <t>ИП Романова Светлана Николаевна</t>
  </si>
  <si>
    <t>ООО "ЮНИКОМ"</t>
  </si>
  <si>
    <t>ООО "ГСМ-ОПТ"</t>
  </si>
  <si>
    <t>ИП БУРАНОВ ЕВГЕНИЙ ИГОРЕВИЧ</t>
  </si>
  <si>
    <t>ИП ЕРЕНКОВ СВЯТОСЛАВ ОЛЕГОВИЧ</t>
  </si>
  <si>
    <t>ИП Муковина Анна Сергеевна</t>
  </si>
  <si>
    <t>ООО "НИКОЛАЙ"</t>
  </si>
  <si>
    <t>ИП ГОРДЕЕВА НАТАЛЬЯ ВАЛЕРЬЕВНА</t>
  </si>
  <si>
    <t>ИП Жиряков Александр Николаевич</t>
  </si>
  <si>
    <t>ИП Григорьева Ирина Андреевна</t>
  </si>
  <si>
    <t>ИП Привезенцева Ксения Сергеевна</t>
  </si>
  <si>
    <t>ИП Третьяк Евгений Александрович</t>
  </si>
  <si>
    <t>ООО "МАЛИБУ"</t>
  </si>
  <si>
    <t>ИП Захарова Ирина Анатольевна</t>
  </si>
  <si>
    <t>ООО "СТРОЙАЛЬЯНС"</t>
  </si>
  <si>
    <t>Отчет о пожертвованиях, перечисленных в рамках партнёрской программы с ПАО "ВТБ", за СЕНТЯБРЬ 2022 г.</t>
  </si>
</sst>
</file>

<file path=xl/styles.xml><?xml version="1.0" encoding="utf-8"?>
<styleSheet xmlns="http://schemas.openxmlformats.org/spreadsheetml/2006/main">
  <numFmts count="8">
    <numFmt numFmtId="43" formatCode="_-* #,##0.00_р_._-;\-* #,##0.00_р_._-;_-* &quot;-&quot;??_р_._-;_-@_-"/>
    <numFmt numFmtId="164" formatCode="_-* #,##0.00_-;\-* #,##0.00_-;_-* &quot;-&quot;??_-;_-@_-"/>
    <numFmt numFmtId="165" formatCode="_-* #,##0.00\ _₽_-;\-* #,##0.00\ _₽_-;_-* &quot;-&quot;??\ _₽_-;_-@_-"/>
    <numFmt numFmtId="166" formatCode="_-* #,##0.00\ _р_._-;\-* #,##0.00\ _р_._-;_-* &quot;-&quot;??\ _р_._-;_-@_-"/>
    <numFmt numFmtId="167" formatCode="dd/mm/yy\ h:mm;@"/>
    <numFmt numFmtId="168" formatCode="#\ ##0.00"/>
    <numFmt numFmtId="169" formatCode="###\ ###\ ###\ ##0.00"/>
    <numFmt numFmtId="170" formatCode="dd/mm/yy;@"/>
  </numFmts>
  <fonts count="29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b/>
      <sz val="11"/>
      <name val="Tahoma"/>
      <family val="2"/>
      <charset val="204"/>
    </font>
    <font>
      <sz val="9"/>
      <color theme="1"/>
      <name val="Tahoma"/>
      <family val="2"/>
      <charset val="204"/>
    </font>
    <font>
      <sz val="10"/>
      <name val="Tahoma"/>
      <family val="2"/>
      <charset val="204"/>
    </font>
    <font>
      <b/>
      <sz val="11"/>
      <color theme="1"/>
      <name val="Tahoma"/>
      <family val="2"/>
      <charset val="204"/>
    </font>
    <font>
      <b/>
      <sz val="10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9"/>
      <name val="Tahoma"/>
      <family val="2"/>
      <charset val="204"/>
    </font>
    <font>
      <sz val="10"/>
      <name val="Arial"/>
      <family val="2"/>
      <charset val="1"/>
    </font>
    <font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9"/>
      <color rgb="FF000000"/>
      <name val="Tahoma"/>
      <family val="2"/>
      <charset val="204"/>
    </font>
    <font>
      <b/>
      <sz val="10"/>
      <color rgb="FF000000"/>
      <name val="Tahoma"/>
      <family val="2"/>
      <charset val="204"/>
    </font>
    <font>
      <b/>
      <sz val="11"/>
      <color rgb="FF000000"/>
      <name val="Tahoma"/>
      <family val="2"/>
      <charset val="204"/>
    </font>
    <font>
      <sz val="10"/>
      <name val="Arial Cyr"/>
      <charset val="204"/>
    </font>
    <font>
      <sz val="9"/>
      <name val="Calibri"/>
      <family val="2"/>
      <charset val="204"/>
      <scheme val="minor"/>
    </font>
    <font>
      <sz val="8"/>
      <color theme="1"/>
      <name val="Tahoma"/>
      <family val="2"/>
      <charset val="204"/>
    </font>
    <font>
      <b/>
      <sz val="9"/>
      <color theme="1"/>
      <name val="Tahoma"/>
      <family val="2"/>
      <charset val="204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charset val="204"/>
      <scheme val="minor"/>
    </font>
    <font>
      <sz val="12"/>
      <color theme="4" tint="-0.499984740745262"/>
      <name val="Tahoma"/>
      <family val="2"/>
      <charset val="204"/>
    </font>
    <font>
      <sz val="11"/>
      <name val="Tahoma"/>
      <family val="2"/>
      <charset val="204"/>
    </font>
    <font>
      <b/>
      <sz val="9"/>
      <name val="Tahoma"/>
      <family val="2"/>
      <charset val="204"/>
    </font>
    <font>
      <sz val="10"/>
      <color rgb="FF333333"/>
      <name val="Tahoma"/>
      <family val="2"/>
      <charset val="204"/>
    </font>
    <font>
      <u/>
      <sz val="10"/>
      <color theme="10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08FE4"/>
        <bgColor indexed="64"/>
      </patternFill>
    </fill>
    <fill>
      <patternFill patternType="solid">
        <fgColor rgb="FFD08FE4"/>
        <bgColor rgb="FF000000"/>
      </patternFill>
    </fill>
    <fill>
      <patternFill patternType="solid">
        <fgColor rgb="FFC77BDF"/>
        <bgColor indexed="64"/>
      </patternFill>
    </fill>
    <fill>
      <patternFill patternType="solid">
        <fgColor rgb="FFFFFFFF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604">
    <xf numFmtId="0" fontId="0" fillId="0" borderId="0"/>
    <xf numFmtId="43" fontId="1" fillId="0" borderId="0" applyFont="0" applyFill="0" applyBorder="0" applyAlignment="0" applyProtection="0"/>
    <xf numFmtId="0" fontId="10" fillId="0" borderId="0"/>
    <xf numFmtId="166" fontId="12" fillId="0" borderId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6" fillId="0" borderId="0"/>
    <xf numFmtId="0" fontId="20" fillId="0" borderId="0"/>
    <xf numFmtId="166" fontId="20" fillId="0" borderId="0" applyFont="0" applyFill="0" applyBorder="0" applyAlignment="0" applyProtection="0"/>
    <xf numFmtId="0" fontId="21" fillId="0" borderId="0"/>
    <xf numFmtId="164" fontId="20" fillId="0" borderId="0" applyFont="0" applyFill="0" applyBorder="0" applyAlignment="0" applyProtection="0"/>
    <xf numFmtId="0" fontId="22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8" fillId="0" borderId="0" applyNumberFormat="0" applyFill="0" applyBorder="0" applyAlignment="0" applyProtection="0"/>
    <xf numFmtId="165" fontId="16" fillId="0" borderId="0" applyFont="0" applyFill="0" applyBorder="0" applyAlignment="0" applyProtection="0"/>
  </cellStyleXfs>
  <cellXfs count="329">
    <xf numFmtId="0" fontId="0" fillId="0" borderId="0" xfId="0"/>
    <xf numFmtId="0" fontId="2" fillId="2" borderId="0" xfId="0" applyFont="1" applyFill="1"/>
    <xf numFmtId="0" fontId="2" fillId="0" borderId="0" xfId="0" applyFont="1" applyAlignment="1">
      <alignment horizontal="center" vertical="center"/>
    </xf>
    <xf numFmtId="0" fontId="4" fillId="2" borderId="0" xfId="0" applyFont="1" applyFill="1"/>
    <xf numFmtId="0" fontId="2" fillId="2" borderId="0" xfId="0" applyFont="1" applyFill="1" applyAlignment="1">
      <alignment horizontal="center"/>
    </xf>
    <xf numFmtId="0" fontId="8" fillId="2" borderId="0" xfId="0" applyFont="1" applyFill="1"/>
    <xf numFmtId="0" fontId="3" fillId="3" borderId="1" xfId="0" applyFont="1" applyFill="1" applyBorder="1" applyAlignment="1">
      <alignment horizontal="center"/>
    </xf>
    <xf numFmtId="4" fontId="3" fillId="3" borderId="2" xfId="0" applyNumberFormat="1" applyFont="1" applyFill="1" applyBorder="1" applyAlignment="1">
      <alignment wrapText="1"/>
    </xf>
    <xf numFmtId="14" fontId="5" fillId="2" borderId="0" xfId="0" applyNumberFormat="1" applyFont="1" applyFill="1" applyAlignment="1">
      <alignment horizontal="center"/>
    </xf>
    <xf numFmtId="4" fontId="5" fillId="2" borderId="0" xfId="1" applyNumberFormat="1" applyFont="1" applyFill="1"/>
    <xf numFmtId="43" fontId="5" fillId="2" borderId="0" xfId="0" applyNumberFormat="1" applyFont="1" applyFill="1" applyAlignment="1">
      <alignment horizontal="right" wrapText="1"/>
    </xf>
    <xf numFmtId="0" fontId="9" fillId="2" borderId="0" xfId="0" applyFont="1" applyFill="1" applyAlignment="1">
      <alignment horizontal="right" wrapText="1"/>
    </xf>
    <xf numFmtId="0" fontId="11" fillId="0" borderId="0" xfId="2" applyFont="1"/>
    <xf numFmtId="14" fontId="13" fillId="4" borderId="4" xfId="3" applyNumberFormat="1" applyFont="1" applyFill="1" applyBorder="1" applyAlignment="1">
      <alignment horizontal="center" vertical="center" wrapText="1"/>
    </xf>
    <xf numFmtId="4" fontId="13" fillId="4" borderId="4" xfId="4" applyNumberFormat="1" applyFont="1" applyFill="1" applyBorder="1" applyAlignment="1">
      <alignment horizontal="center" vertical="center" wrapText="1"/>
    </xf>
    <xf numFmtId="0" fontId="8" fillId="2" borderId="0" xfId="2" applyFont="1" applyFill="1"/>
    <xf numFmtId="0" fontId="8" fillId="2" borderId="0" xfId="2" applyFont="1" applyFill="1" applyAlignment="1">
      <alignment horizontal="center" vertical="center"/>
    </xf>
    <xf numFmtId="0" fontId="2" fillId="2" borderId="0" xfId="0" applyFont="1" applyFill="1" applyAlignment="1">
      <alignment wrapText="1"/>
    </xf>
    <xf numFmtId="14" fontId="14" fillId="5" borderId="4" xfId="5" applyNumberFormat="1" applyFont="1" applyFill="1" applyBorder="1" applyAlignment="1">
      <alignment horizontal="center"/>
    </xf>
    <xf numFmtId="4" fontId="14" fillId="5" borderId="4" xfId="5" applyNumberFormat="1" applyFont="1" applyFill="1" applyBorder="1" applyAlignment="1">
      <alignment horizontal="right"/>
    </xf>
    <xf numFmtId="0" fontId="5" fillId="2" borderId="0" xfId="0" applyFont="1" applyFill="1" applyAlignment="1">
      <alignment horizontal="right" wrapText="1"/>
    </xf>
    <xf numFmtId="0" fontId="2" fillId="2" borderId="0" xfId="0" applyFont="1" applyFill="1" applyAlignment="1">
      <alignment horizontal="right"/>
    </xf>
    <xf numFmtId="0" fontId="11" fillId="0" borderId="0" xfId="0" applyFont="1"/>
    <xf numFmtId="0" fontId="4" fillId="2" borderId="0" xfId="0" applyFont="1" applyFill="1" applyAlignment="1">
      <alignment horizontal="center" vertical="center"/>
    </xf>
    <xf numFmtId="14" fontId="13" fillId="4" borderId="4" xfId="5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14" fontId="2" fillId="0" borderId="0" xfId="0" applyNumberFormat="1" applyFont="1" applyAlignment="1">
      <alignment horizontal="center" vertical="center"/>
    </xf>
    <xf numFmtId="4" fontId="3" fillId="3" borderId="3" xfId="0" applyNumberFormat="1" applyFont="1" applyFill="1" applyBorder="1" applyAlignment="1">
      <alignment horizontal="right" vertical="center"/>
    </xf>
    <xf numFmtId="0" fontId="4" fillId="0" borderId="0" xfId="0" applyFont="1"/>
    <xf numFmtId="14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2" borderId="0" xfId="0" applyFill="1"/>
    <xf numFmtId="14" fontId="15" fillId="4" borderId="1" xfId="4" applyNumberFormat="1" applyFont="1" applyFill="1" applyBorder="1" applyAlignment="1">
      <alignment horizontal="center" vertical="center" wrapText="1"/>
    </xf>
    <xf numFmtId="14" fontId="13" fillId="4" borderId="4" xfId="4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2" fillId="2" borderId="4" xfId="0" applyFont="1" applyFill="1" applyBorder="1" applyAlignment="1">
      <alignment horizontal="right"/>
    </xf>
    <xf numFmtId="0" fontId="0" fillId="0" borderId="0" xfId="0" applyAlignment="1">
      <alignment horizontal="center"/>
    </xf>
    <xf numFmtId="4" fontId="0" fillId="0" borderId="0" xfId="0" applyNumberFormat="1" applyAlignment="1">
      <alignment horizontal="right"/>
    </xf>
    <xf numFmtId="0" fontId="2" fillId="2" borderId="0" xfId="7" applyFont="1" applyFill="1"/>
    <xf numFmtId="0" fontId="2" fillId="0" borderId="0" xfId="7" applyFont="1" applyAlignment="1">
      <alignment horizontal="center" vertical="center"/>
    </xf>
    <xf numFmtId="0" fontId="8" fillId="2" borderId="0" xfId="7" applyFont="1" applyFill="1"/>
    <xf numFmtId="0" fontId="2" fillId="2" borderId="0" xfId="7" applyFont="1" applyFill="1" applyAlignment="1">
      <alignment horizontal="center"/>
    </xf>
    <xf numFmtId="0" fontId="4" fillId="2" borderId="0" xfId="7" applyFont="1" applyFill="1"/>
    <xf numFmtId="0" fontId="11" fillId="0" borderId="0" xfId="7" applyFont="1"/>
    <xf numFmtId="0" fontId="1" fillId="2" borderId="0" xfId="7" applyFill="1"/>
    <xf numFmtId="49" fontId="15" fillId="4" borderId="3" xfId="4" applyNumberFormat="1" applyFont="1" applyFill="1" applyBorder="1" applyAlignment="1">
      <alignment horizontal="right" vertical="center" wrapText="1"/>
    </xf>
    <xf numFmtId="2" fontId="2" fillId="2" borderId="0" xfId="7" applyNumberFormat="1" applyFont="1" applyFill="1"/>
    <xf numFmtId="49" fontId="2" fillId="2" borderId="0" xfId="7" applyNumberFormat="1" applyFont="1" applyFill="1" applyAlignment="1">
      <alignment horizontal="right"/>
    </xf>
    <xf numFmtId="0" fontId="4" fillId="2" borderId="0" xfId="7" applyFont="1" applyFill="1" applyAlignment="1">
      <alignment horizontal="center" vertical="center"/>
    </xf>
    <xf numFmtId="2" fontId="13" fillId="4" borderId="4" xfId="4" applyNumberFormat="1" applyFont="1" applyFill="1" applyBorder="1" applyAlignment="1">
      <alignment horizontal="center" vertical="center" wrapText="1"/>
    </xf>
    <xf numFmtId="49" fontId="13" fillId="4" borderId="4" xfId="4" applyNumberFormat="1" applyFont="1" applyFill="1" applyBorder="1" applyAlignment="1">
      <alignment horizontal="center" vertical="center" wrapText="1"/>
    </xf>
    <xf numFmtId="49" fontId="5" fillId="2" borderId="0" xfId="7" applyNumberFormat="1" applyFont="1" applyFill="1" applyAlignment="1">
      <alignment horizontal="right"/>
    </xf>
    <xf numFmtId="43" fontId="2" fillId="2" borderId="0" xfId="6" applyFont="1" applyFill="1" applyAlignment="1">
      <alignment horizontal="center"/>
    </xf>
    <xf numFmtId="2" fontId="2" fillId="2" borderId="0" xfId="6" applyNumberFormat="1" applyFont="1" applyFill="1" applyAlignment="1">
      <alignment horizontal="right" indent="1"/>
    </xf>
    <xf numFmtId="0" fontId="2" fillId="2" borderId="0" xfId="2" applyFont="1" applyFill="1"/>
    <xf numFmtId="0" fontId="10" fillId="0" borderId="0" xfId="2"/>
    <xf numFmtId="0" fontId="8" fillId="2" borderId="0" xfId="2" applyFont="1" applyFill="1" applyAlignment="1">
      <alignment horizontal="center" vertical="center" wrapText="1"/>
    </xf>
    <xf numFmtId="4" fontId="9" fillId="2" borderId="0" xfId="6" applyNumberFormat="1" applyFont="1" applyFill="1" applyAlignment="1">
      <alignment horizontal="right" indent="1"/>
    </xf>
    <xf numFmtId="0" fontId="17" fillId="0" borderId="0" xfId="7" applyFont="1"/>
    <xf numFmtId="0" fontId="8" fillId="2" borderId="0" xfId="0" applyFont="1" applyFill="1" applyAlignment="1">
      <alignment horizontal="center" vertical="center" wrapText="1"/>
    </xf>
    <xf numFmtId="14" fontId="15" fillId="3" borderId="4" xfId="4" applyNumberFormat="1" applyFont="1" applyFill="1" applyBorder="1" applyAlignment="1">
      <alignment horizontal="center" vertical="center" wrapText="1"/>
    </xf>
    <xf numFmtId="14" fontId="19" fillId="2" borderId="0" xfId="6" applyNumberFormat="1" applyFont="1" applyFill="1" applyAlignment="1">
      <alignment horizontal="right"/>
    </xf>
    <xf numFmtId="4" fontId="19" fillId="2" borderId="0" xfId="6" applyNumberFormat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14" fontId="13" fillId="4" borderId="4" xfId="4" applyNumberFormat="1" applyFont="1" applyFill="1" applyBorder="1" applyAlignment="1">
      <alignment horizontal="center" vertical="center"/>
    </xf>
    <xf numFmtId="167" fontId="5" fillId="0" borderId="4" xfId="2" applyNumberFormat="1" applyFont="1" applyBorder="1" applyAlignment="1">
      <alignment horizontal="center" vertical="center" wrapText="1"/>
    </xf>
    <xf numFmtId="14" fontId="5" fillId="0" borderId="4" xfId="2" applyNumberFormat="1" applyFont="1" applyBorder="1" applyAlignment="1">
      <alignment horizontal="center" vertical="center" wrapText="1"/>
    </xf>
    <xf numFmtId="2" fontId="5" fillId="0" borderId="4" xfId="2" applyNumberFormat="1" applyFont="1" applyBorder="1" applyAlignment="1">
      <alignment horizontal="right" vertical="center" wrapText="1"/>
    </xf>
    <xf numFmtId="49" fontId="5" fillId="0" borderId="4" xfId="2" applyNumberFormat="1" applyFont="1" applyBorder="1" applyAlignment="1">
      <alignment horizontal="center" vertical="center" wrapText="1"/>
    </xf>
    <xf numFmtId="167" fontId="13" fillId="4" borderId="1" xfId="4" applyNumberFormat="1" applyFont="1" applyFill="1" applyBorder="1" applyAlignment="1">
      <alignment horizontal="center" vertical="center" wrapText="1"/>
    </xf>
    <xf numFmtId="14" fontId="13" fillId="4" borderId="3" xfId="4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14" fontId="8" fillId="2" borderId="0" xfId="0" applyNumberFormat="1" applyFont="1" applyFill="1" applyAlignment="1">
      <alignment horizontal="center" vertical="center" wrapText="1"/>
    </xf>
    <xf numFmtId="4" fontId="8" fillId="2" borderId="0" xfId="0" applyNumberFormat="1" applyFont="1" applyFill="1" applyAlignment="1">
      <alignment horizontal="right" vertical="center" wrapText="1"/>
    </xf>
    <xf numFmtId="0" fontId="8" fillId="2" borderId="0" xfId="0" applyFont="1" applyFill="1" applyAlignment="1">
      <alignment horizontal="right" vertical="center"/>
    </xf>
    <xf numFmtId="14" fontId="15" fillId="4" borderId="4" xfId="4" applyNumberFormat="1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2" borderId="0" xfId="9" applyFont="1" applyFill="1"/>
    <xf numFmtId="0" fontId="8" fillId="2" borderId="0" xfId="9" applyFont="1" applyFill="1" applyAlignment="1">
      <alignment horizontal="center" vertical="center" wrapText="1"/>
    </xf>
    <xf numFmtId="0" fontId="20" fillId="0" borderId="0" xfId="9"/>
    <xf numFmtId="0" fontId="8" fillId="2" borderId="0" xfId="9" applyFont="1" applyFill="1"/>
    <xf numFmtId="14" fontId="15" fillId="4" borderId="1" xfId="10" applyNumberFormat="1" applyFont="1" applyFill="1" applyBorder="1" applyAlignment="1">
      <alignment horizontal="center" vertical="center" wrapText="1"/>
    </xf>
    <xf numFmtId="4" fontId="13" fillId="4" borderId="4" xfId="10" applyNumberFormat="1" applyFont="1" applyFill="1" applyBorder="1" applyAlignment="1">
      <alignment horizontal="center" vertical="center" wrapText="1"/>
    </xf>
    <xf numFmtId="0" fontId="8" fillId="0" borderId="0" xfId="9" applyFont="1"/>
    <xf numFmtId="43" fontId="9" fillId="0" borderId="0" xfId="6" applyFont="1" applyAlignment="1">
      <alignment horizontal="center"/>
    </xf>
    <xf numFmtId="2" fontId="9" fillId="2" borderId="0" xfId="6" applyNumberFormat="1" applyFont="1" applyFill="1" applyAlignment="1">
      <alignment horizontal="right" indent="1"/>
    </xf>
    <xf numFmtId="14" fontId="13" fillId="4" borderId="4" xfId="10" applyNumberFormat="1" applyFont="1" applyFill="1" applyBorder="1" applyAlignment="1">
      <alignment horizontal="center" vertical="center" wrapText="1"/>
    </xf>
    <xf numFmtId="2" fontId="13" fillId="4" borderId="4" xfId="10" applyNumberFormat="1" applyFont="1" applyFill="1" applyBorder="1" applyAlignment="1">
      <alignment horizontal="center" vertical="center" wrapText="1"/>
    </xf>
    <xf numFmtId="2" fontId="4" fillId="2" borderId="4" xfId="9" applyNumberFormat="1" applyFont="1" applyFill="1" applyBorder="1" applyAlignment="1">
      <alignment horizontal="right"/>
    </xf>
    <xf numFmtId="49" fontId="4" fillId="2" borderId="4" xfId="9" applyNumberFormat="1" applyFont="1" applyFill="1" applyBorder="1" applyAlignment="1">
      <alignment horizontal="right"/>
    </xf>
    <xf numFmtId="4" fontId="3" fillId="3" borderId="3" xfId="9" applyNumberFormat="1" applyFont="1" applyFill="1" applyBorder="1" applyAlignment="1">
      <alignment horizontal="left" vertical="center"/>
    </xf>
    <xf numFmtId="4" fontId="3" fillId="3" borderId="2" xfId="7" applyNumberFormat="1" applyFont="1" applyFill="1" applyBorder="1" applyAlignment="1">
      <alignment horizontal="left" vertical="center"/>
    </xf>
    <xf numFmtId="4" fontId="3" fillId="3" borderId="3" xfId="7" applyNumberFormat="1" applyFont="1" applyFill="1" applyBorder="1" applyAlignment="1">
      <alignment horizontal="left" vertical="center"/>
    </xf>
    <xf numFmtId="0" fontId="8" fillId="2" borderId="0" xfId="7" applyFont="1" applyFill="1" applyAlignment="1">
      <alignment horizontal="center" vertical="center" wrapText="1"/>
    </xf>
    <xf numFmtId="0" fontId="7" fillId="2" borderId="0" xfId="7" applyFont="1" applyFill="1" applyAlignment="1">
      <alignment horizontal="center" vertical="center"/>
    </xf>
    <xf numFmtId="4" fontId="7" fillId="2" borderId="0" xfId="12" applyNumberFormat="1" applyFont="1" applyFill="1" applyAlignment="1">
      <alignment horizontal="center" vertical="center"/>
    </xf>
    <xf numFmtId="0" fontId="2" fillId="2" borderId="0" xfId="7" applyFont="1" applyFill="1" applyAlignment="1">
      <alignment horizontal="center" vertical="center" wrapText="1"/>
    </xf>
    <xf numFmtId="0" fontId="18" fillId="2" borderId="0" xfId="7" applyFont="1" applyFill="1" applyAlignment="1">
      <alignment horizontal="center" vertical="center" wrapText="1"/>
    </xf>
    <xf numFmtId="167" fontId="2" fillId="0" borderId="4" xfId="7" applyNumberFormat="1" applyFont="1" applyBorder="1" applyAlignment="1">
      <alignment horizontal="center" vertical="center"/>
    </xf>
    <xf numFmtId="2" fontId="2" fillId="0" borderId="4" xfId="7" applyNumberFormat="1" applyFont="1" applyBorder="1" applyAlignment="1">
      <alignment horizontal="right" vertical="center"/>
    </xf>
    <xf numFmtId="4" fontId="2" fillId="0" borderId="4" xfId="7" applyNumberFormat="1" applyFont="1" applyBorder="1" applyAlignment="1">
      <alignment horizontal="right" vertical="center"/>
    </xf>
    <xf numFmtId="0" fontId="1" fillId="2" borderId="0" xfId="7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18" fillId="2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" fontId="3" fillId="3" borderId="3" xfId="0" applyNumberFormat="1" applyFont="1" applyFill="1" applyBorder="1" applyAlignment="1">
      <alignment vertical="center"/>
    </xf>
    <xf numFmtId="0" fontId="17" fillId="0" borderId="0" xfId="0" applyFont="1"/>
    <xf numFmtId="14" fontId="13" fillId="4" borderId="5" xfId="4" applyNumberFormat="1" applyFont="1" applyFill="1" applyBorder="1" applyAlignment="1">
      <alignment horizontal="center" vertical="center" wrapText="1"/>
    </xf>
    <xf numFmtId="4" fontId="13" fillId="4" borderId="5" xfId="4" applyNumberFormat="1" applyFont="1" applyFill="1" applyBorder="1" applyAlignment="1">
      <alignment horizontal="center" vertical="center" wrapText="1"/>
    </xf>
    <xf numFmtId="0" fontId="2" fillId="3" borderId="9" xfId="0" applyFont="1" applyFill="1" applyBorder="1"/>
    <xf numFmtId="4" fontId="9" fillId="2" borderId="0" xfId="6" applyNumberFormat="1" applyFont="1" applyFill="1" applyAlignment="1">
      <alignment horizontal="center"/>
    </xf>
    <xf numFmtId="4" fontId="13" fillId="4" borderId="8" xfId="4" applyNumberFormat="1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49" fontId="2" fillId="0" borderId="4" xfId="2" applyNumberFormat="1" applyFont="1" applyBorder="1" applyAlignment="1">
      <alignment horizontal="right" vertical="center" wrapText="1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14" fontId="13" fillId="4" borderId="4" xfId="3" applyNumberFormat="1" applyFont="1" applyFill="1" applyBorder="1" applyAlignment="1">
      <alignment horizontal="center" vertical="center" wrapText="1"/>
    </xf>
    <xf numFmtId="4" fontId="13" fillId="4" borderId="4" xfId="4" applyNumberFormat="1" applyFont="1" applyFill="1" applyBorder="1" applyAlignment="1">
      <alignment horizontal="center" vertical="center" wrapText="1"/>
    </xf>
    <xf numFmtId="49" fontId="5" fillId="0" borderId="4" xfId="0" quotePrefix="1" applyNumberFormat="1" applyFont="1" applyBorder="1" applyAlignment="1" applyProtection="1">
      <alignment horizontal="right" wrapText="1"/>
      <protection locked="0"/>
    </xf>
    <xf numFmtId="4" fontId="3" fillId="3" borderId="2" xfId="0" applyNumberFormat="1" applyFont="1" applyFill="1" applyBorder="1" applyAlignment="1">
      <alignment horizontal="left" vertical="center"/>
    </xf>
    <xf numFmtId="0" fontId="2" fillId="2" borderId="0" xfId="0" applyFont="1" applyFill="1" applyAlignment="1">
      <alignment horizontal="right"/>
    </xf>
    <xf numFmtId="14" fontId="13" fillId="4" borderId="4" xfId="5" applyNumberFormat="1" applyFont="1" applyFill="1" applyBorder="1" applyAlignment="1">
      <alignment horizontal="center" vertical="center" wrapText="1"/>
    </xf>
    <xf numFmtId="4" fontId="3" fillId="3" borderId="3" xfId="0" applyNumberFormat="1" applyFont="1" applyFill="1" applyBorder="1" applyAlignment="1">
      <alignment horizontal="right" vertical="center"/>
    </xf>
    <xf numFmtId="0" fontId="0" fillId="2" borderId="0" xfId="0" applyFill="1"/>
    <xf numFmtId="14" fontId="15" fillId="4" borderId="1" xfId="5" applyNumberFormat="1" applyFont="1" applyFill="1" applyBorder="1" applyAlignment="1">
      <alignment horizontal="center" vertical="center" wrapText="1"/>
    </xf>
    <xf numFmtId="14" fontId="15" fillId="4" borderId="1" xfId="4" applyNumberFormat="1" applyFont="1" applyFill="1" applyBorder="1" applyAlignment="1">
      <alignment horizontal="center" vertical="center" wrapText="1"/>
    </xf>
    <xf numFmtId="14" fontId="13" fillId="4" borderId="4" xfId="4" applyNumberFormat="1" applyFont="1" applyFill="1" applyBorder="1" applyAlignment="1">
      <alignment horizontal="center" vertical="center" wrapText="1"/>
    </xf>
    <xf numFmtId="0" fontId="2" fillId="2" borderId="0" xfId="7" applyFont="1" applyFill="1"/>
    <xf numFmtId="0" fontId="8" fillId="2" borderId="0" xfId="7" applyFont="1" applyFill="1"/>
    <xf numFmtId="4" fontId="3" fillId="3" borderId="3" xfId="7" applyNumberFormat="1" applyFont="1" applyFill="1" applyBorder="1" applyAlignment="1">
      <alignment vertical="center"/>
    </xf>
    <xf numFmtId="0" fontId="2" fillId="2" borderId="0" xfId="7" applyFont="1" applyFill="1" applyAlignment="1">
      <alignment horizontal="center"/>
    </xf>
    <xf numFmtId="0" fontId="11" fillId="2" borderId="0" xfId="7" applyFont="1" applyFill="1"/>
    <xf numFmtId="0" fontId="4" fillId="2" borderId="0" xfId="7" applyFont="1" applyFill="1"/>
    <xf numFmtId="0" fontId="1" fillId="2" borderId="0" xfId="7" applyFill="1"/>
    <xf numFmtId="14" fontId="5" fillId="0" borderId="4" xfId="7" applyNumberFormat="1" applyFont="1" applyBorder="1" applyAlignment="1">
      <alignment horizontal="center" vertical="center" wrapText="1"/>
    </xf>
    <xf numFmtId="4" fontId="5" fillId="0" borderId="4" xfId="6" applyNumberFormat="1" applyFont="1" applyBorder="1" applyAlignment="1">
      <alignment horizontal="right" vertical="center" wrapText="1" shrinkToFit="1"/>
    </xf>
    <xf numFmtId="0" fontId="5" fillId="2" borderId="4" xfId="7" applyFont="1" applyFill="1" applyBorder="1" applyAlignment="1">
      <alignment horizontal="right" vertical="center" wrapText="1"/>
    </xf>
    <xf numFmtId="0" fontId="2" fillId="2" borderId="0" xfId="2" applyFont="1" applyFill="1"/>
    <xf numFmtId="14" fontId="15" fillId="4" borderId="4" xfId="3" applyNumberFormat="1" applyFont="1" applyFill="1" applyBorder="1" applyAlignment="1">
      <alignment horizontal="center" vertical="center" wrapText="1"/>
    </xf>
    <xf numFmtId="4" fontId="3" fillId="3" borderId="2" xfId="2" applyNumberFormat="1" applyFont="1" applyFill="1" applyBorder="1" applyAlignment="1">
      <alignment horizontal="left" vertical="center"/>
    </xf>
    <xf numFmtId="4" fontId="9" fillId="2" borderId="0" xfId="6" applyNumberFormat="1" applyFont="1" applyFill="1" applyAlignment="1">
      <alignment horizontal="right" indent="1"/>
    </xf>
    <xf numFmtId="2" fontId="2" fillId="2" borderId="4" xfId="2" applyNumberFormat="1" applyFont="1" applyFill="1" applyBorder="1" applyAlignment="1">
      <alignment horizontal="center" vertical="center"/>
    </xf>
    <xf numFmtId="49" fontId="2" fillId="2" borderId="4" xfId="2" applyNumberFormat="1" applyFont="1" applyFill="1" applyBorder="1" applyAlignment="1">
      <alignment horizontal="center" vertical="center"/>
    </xf>
    <xf numFmtId="4" fontId="13" fillId="4" borderId="4" xfId="3" applyNumberFormat="1" applyFont="1" applyFill="1" applyBorder="1" applyAlignment="1">
      <alignment horizontal="center" vertical="center" wrapText="1"/>
    </xf>
    <xf numFmtId="0" fontId="18" fillId="2" borderId="0" xfId="2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4" fontId="15" fillId="4" borderId="4" xfId="4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vertical="center"/>
    </xf>
    <xf numFmtId="0" fontId="2" fillId="2" borderId="0" xfId="0" applyFont="1" applyFill="1" applyAlignment="1">
      <alignment horizontal="right" vertical="center"/>
    </xf>
    <xf numFmtId="4" fontId="7" fillId="2" borderId="0" xfId="12" applyNumberFormat="1" applyFont="1" applyFill="1" applyAlignment="1">
      <alignment horizontal="right"/>
    </xf>
    <xf numFmtId="4" fontId="3" fillId="3" borderId="3" xfId="0" applyNumberFormat="1" applyFont="1" applyFill="1" applyBorder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14" fontId="13" fillId="4" borderId="7" xfId="4" applyNumberFormat="1" applyFont="1" applyFill="1" applyBorder="1" applyAlignment="1">
      <alignment horizontal="center" vertical="center" wrapText="1"/>
    </xf>
    <xf numFmtId="4" fontId="13" fillId="4" borderId="7" xfId="4" applyNumberFormat="1" applyFont="1" applyFill="1" applyBorder="1" applyAlignment="1">
      <alignment horizontal="center" vertical="center" wrapText="1"/>
    </xf>
    <xf numFmtId="4" fontId="15" fillId="4" borderId="4" xfId="4" applyNumberFormat="1" applyFont="1" applyFill="1" applyBorder="1" applyAlignment="1">
      <alignment horizontal="center" wrapText="1"/>
    </xf>
    <xf numFmtId="0" fontId="2" fillId="2" borderId="0" xfId="7" applyFont="1" applyFill="1" applyAlignment="1">
      <alignment horizontal="center" vertical="center"/>
    </xf>
    <xf numFmtId="0" fontId="8" fillId="2" borderId="0" xfId="7" applyFont="1" applyFill="1" applyAlignment="1">
      <alignment horizontal="center"/>
    </xf>
    <xf numFmtId="4" fontId="8" fillId="2" borderId="0" xfId="7" applyNumberFormat="1" applyFont="1" applyFill="1" applyAlignment="1">
      <alignment horizontal="right"/>
    </xf>
    <xf numFmtId="14" fontId="2" fillId="2" borderId="0" xfId="7" applyNumberFormat="1" applyFont="1" applyFill="1" applyAlignment="1">
      <alignment horizontal="center" vertical="center"/>
    </xf>
    <xf numFmtId="14" fontId="9" fillId="2" borderId="0" xfId="6" applyNumberFormat="1" applyFont="1" applyFill="1" applyAlignment="1">
      <alignment horizontal="center"/>
    </xf>
    <xf numFmtId="14" fontId="10" fillId="2" borderId="0" xfId="2" applyNumberFormat="1" applyFill="1"/>
    <xf numFmtId="0" fontId="10" fillId="2" borderId="0" xfId="2" applyFill="1"/>
    <xf numFmtId="167" fontId="2" fillId="2" borderId="7" xfId="0" applyNumberFormat="1" applyFont="1" applyFill="1" applyBorder="1" applyAlignment="1">
      <alignment horizontal="center"/>
    </xf>
    <xf numFmtId="0" fontId="2" fillId="2" borderId="6" xfId="0" applyFont="1" applyFill="1" applyBorder="1" applyAlignment="1">
      <alignment horizontal="right"/>
    </xf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right"/>
    </xf>
    <xf numFmtId="0" fontId="0" fillId="2" borderId="0" xfId="0" applyFill="1" applyAlignment="1">
      <alignment horizontal="right"/>
    </xf>
    <xf numFmtId="14" fontId="5" fillId="2" borderId="4" xfId="2" applyNumberFormat="1" applyFont="1" applyFill="1" applyBorder="1" applyAlignment="1">
      <alignment horizontal="center" vertical="center" wrapText="1"/>
    </xf>
    <xf numFmtId="168" fontId="5" fillId="2" borderId="4" xfId="2" applyNumberFormat="1" applyFont="1" applyFill="1" applyBorder="1" applyAlignment="1">
      <alignment horizontal="right" vertical="center" wrapText="1"/>
    </xf>
    <xf numFmtId="2" fontId="5" fillId="2" borderId="4" xfId="2" applyNumberFormat="1" applyFont="1" applyFill="1" applyBorder="1" applyAlignment="1">
      <alignment horizontal="right" vertical="center" wrapText="1"/>
    </xf>
    <xf numFmtId="4" fontId="5" fillId="2" borderId="4" xfId="2" applyNumberFormat="1" applyFont="1" applyFill="1" applyBorder="1" applyAlignment="1">
      <alignment horizontal="right" vertical="center" wrapText="1"/>
    </xf>
    <xf numFmtId="49" fontId="5" fillId="2" borderId="4" xfId="2" applyNumberFormat="1" applyFont="1" applyFill="1" applyBorder="1" applyAlignment="1">
      <alignment horizontal="right" vertical="center" wrapText="1"/>
    </xf>
    <xf numFmtId="49" fontId="0" fillId="2" borderId="0" xfId="0" applyNumberFormat="1" applyFill="1"/>
    <xf numFmtId="14" fontId="0" fillId="2" borderId="0" xfId="0" applyNumberFormat="1" applyFill="1" applyAlignment="1">
      <alignment horizontal="center" vertical="center" wrapText="1"/>
    </xf>
    <xf numFmtId="4" fontId="0" fillId="2" borderId="0" xfId="0" applyNumberFormat="1" applyFill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14" fontId="4" fillId="2" borderId="4" xfId="9" applyNumberFormat="1" applyFont="1" applyFill="1" applyBorder="1" applyAlignment="1">
      <alignment horizontal="center"/>
    </xf>
    <xf numFmtId="0" fontId="2" fillId="2" borderId="0" xfId="9" applyFont="1" applyFill="1" applyAlignment="1">
      <alignment horizontal="center" vertical="center"/>
    </xf>
    <xf numFmtId="43" fontId="9" fillId="2" borderId="0" xfId="6" applyFont="1" applyFill="1" applyAlignment="1">
      <alignment horizontal="center"/>
    </xf>
    <xf numFmtId="0" fontId="11" fillId="2" borderId="0" xfId="9" applyFont="1" applyFill="1"/>
    <xf numFmtId="0" fontId="20" fillId="2" borderId="0" xfId="9" applyFill="1" applyAlignment="1">
      <alignment horizontal="center"/>
    </xf>
    <xf numFmtId="2" fontId="20" fillId="2" borderId="0" xfId="9" applyNumberFormat="1" applyFill="1"/>
    <xf numFmtId="0" fontId="20" fillId="2" borderId="0" xfId="9" applyFill="1"/>
    <xf numFmtId="166" fontId="2" fillId="2" borderId="0" xfId="4" applyFont="1" applyFill="1"/>
    <xf numFmtId="1" fontId="2" fillId="0" borderId="4" xfId="7" applyNumberFormat="1" applyFont="1" applyBorder="1" applyAlignment="1">
      <alignment horizontal="right" vertical="center"/>
    </xf>
    <xf numFmtId="165" fontId="13" fillId="4" borderId="4" xfId="14" applyFont="1" applyFill="1" applyBorder="1" applyAlignment="1">
      <alignment horizontal="center" vertical="center" wrapText="1"/>
    </xf>
    <xf numFmtId="49" fontId="5" fillId="0" borderId="4" xfId="2" applyNumberFormat="1" applyFont="1" applyBorder="1" applyAlignment="1">
      <alignment horizontal="left" vertical="center"/>
    </xf>
    <xf numFmtId="2" fontId="13" fillId="4" borderId="7" xfId="4" applyNumberFormat="1" applyFont="1" applyFill="1" applyBorder="1" applyAlignment="1">
      <alignment horizontal="center" vertical="center" wrapText="1"/>
    </xf>
    <xf numFmtId="22" fontId="2" fillId="2" borderId="4" xfId="2" applyNumberFormat="1" applyFont="1" applyFill="1" applyBorder="1" applyAlignment="1">
      <alignment horizontal="center" vertical="center"/>
    </xf>
    <xf numFmtId="2" fontId="2" fillId="2" borderId="7" xfId="0" applyNumberFormat="1" applyFont="1" applyFill="1" applyBorder="1" applyAlignment="1">
      <alignment horizontal="right"/>
    </xf>
    <xf numFmtId="2" fontId="2" fillId="0" borderId="4" xfId="0" applyNumberFormat="1" applyFont="1" applyBorder="1" applyAlignment="1">
      <alignment horizontal="center" vertical="center"/>
    </xf>
    <xf numFmtId="14" fontId="2" fillId="0" borderId="4" xfId="0" applyNumberFormat="1" applyFont="1" applyBorder="1" applyAlignment="1">
      <alignment horizontal="center" vertical="center"/>
    </xf>
    <xf numFmtId="14" fontId="15" fillId="4" borderId="1" xfId="4" applyNumberFormat="1" applyFont="1" applyFill="1" applyBorder="1" applyAlignment="1">
      <alignment horizontal="center" vertical="center" wrapText="1"/>
    </xf>
    <xf numFmtId="165" fontId="3" fillId="3" borderId="2" xfId="14" applyFont="1" applyFill="1" applyBorder="1" applyAlignment="1">
      <alignment horizontal="left" vertical="center"/>
    </xf>
    <xf numFmtId="165" fontId="3" fillId="3" borderId="2" xfId="14" applyFont="1" applyFill="1" applyBorder="1" applyAlignment="1">
      <alignment horizontal="left"/>
    </xf>
    <xf numFmtId="165" fontId="3" fillId="3" borderId="2" xfId="14" applyFont="1" applyFill="1" applyBorder="1" applyAlignment="1">
      <alignment horizontal="center" vertical="center"/>
    </xf>
    <xf numFmtId="165" fontId="3" fillId="3" borderId="1" xfId="14" applyFont="1" applyFill="1" applyBorder="1" applyAlignment="1">
      <alignment horizontal="center" vertical="center"/>
    </xf>
    <xf numFmtId="165" fontId="3" fillId="3" borderId="1" xfId="14" applyFont="1" applyFill="1" applyBorder="1" applyAlignment="1">
      <alignment horizontal="left" vertical="center"/>
    </xf>
    <xf numFmtId="165" fontId="3" fillId="3" borderId="1" xfId="14" applyFont="1" applyFill="1" applyBorder="1" applyAlignment="1">
      <alignment vertical="center"/>
    </xf>
    <xf numFmtId="165" fontId="3" fillId="3" borderId="1" xfId="14" applyFont="1" applyFill="1" applyBorder="1" applyAlignment="1">
      <alignment horizontal="left"/>
    </xf>
    <xf numFmtId="165" fontId="15" fillId="4" borderId="2" xfId="14" applyFont="1" applyFill="1" applyBorder="1" applyAlignment="1">
      <alignment horizontal="left" vertical="center" wrapText="1"/>
    </xf>
    <xf numFmtId="165" fontId="3" fillId="3" borderId="2" xfId="14" applyFont="1" applyFill="1" applyBorder="1" applyAlignment="1">
      <alignment vertical="center"/>
    </xf>
    <xf numFmtId="4" fontId="3" fillId="3" borderId="3" xfId="0" applyNumberFormat="1" applyFont="1" applyFill="1" applyBorder="1"/>
    <xf numFmtId="4" fontId="3" fillId="3" borderId="3" xfId="2" applyNumberFormat="1" applyFont="1" applyFill="1" applyBorder="1" applyAlignment="1">
      <alignment horizontal="left" vertical="center"/>
    </xf>
    <xf numFmtId="165" fontId="15" fillId="4" borderId="2" xfId="14" applyFont="1" applyFill="1" applyBorder="1" applyAlignment="1">
      <alignment horizontal="center" vertical="center" wrapText="1"/>
    </xf>
    <xf numFmtId="2" fontId="5" fillId="2" borderId="3" xfId="0" applyNumberFormat="1" applyFont="1" applyFill="1" applyBorder="1" applyAlignment="1">
      <alignment horizontal="right" wrapText="1"/>
    </xf>
    <xf numFmtId="14" fontId="13" fillId="4" borderId="5" xfId="3" applyNumberFormat="1" applyFont="1" applyFill="1" applyBorder="1" applyAlignment="1">
      <alignment horizontal="center" vertical="center" wrapText="1"/>
    </xf>
    <xf numFmtId="4" fontId="5" fillId="0" borderId="3" xfId="6" applyNumberFormat="1" applyFont="1" applyBorder="1" applyAlignment="1">
      <alignment horizontal="right" vertical="center" wrapText="1" shrinkToFit="1"/>
    </xf>
    <xf numFmtId="14" fontId="13" fillId="4" borderId="5" xfId="5" applyNumberFormat="1" applyFont="1" applyFill="1" applyBorder="1" applyAlignment="1">
      <alignment horizontal="center" vertical="center" wrapText="1"/>
    </xf>
    <xf numFmtId="14" fontId="14" fillId="5" borderId="7" xfId="5" applyNumberFormat="1" applyFont="1" applyFill="1" applyBorder="1" applyAlignment="1">
      <alignment horizontal="center"/>
    </xf>
    <xf numFmtId="2" fontId="2" fillId="2" borderId="3" xfId="0" applyNumberFormat="1" applyFont="1" applyFill="1" applyBorder="1"/>
    <xf numFmtId="49" fontId="5" fillId="2" borderId="0" xfId="0" applyNumberFormat="1" applyFont="1" applyFill="1" applyAlignment="1">
      <alignment horizontal="right" wrapText="1"/>
    </xf>
    <xf numFmtId="14" fontId="23" fillId="0" borderId="4" xfId="0" applyNumberFormat="1" applyFont="1" applyBorder="1" applyAlignment="1">
      <alignment horizontal="center" wrapText="1"/>
    </xf>
    <xf numFmtId="0" fontId="24" fillId="2" borderId="0" xfId="0" applyFont="1" applyFill="1"/>
    <xf numFmtId="43" fontId="3" fillId="3" borderId="3" xfId="1" applyFont="1" applyFill="1" applyBorder="1" applyAlignment="1">
      <alignment horizontal="right" wrapText="1"/>
    </xf>
    <xf numFmtId="0" fontId="25" fillId="2" borderId="0" xfId="0" applyFont="1" applyFill="1" applyAlignment="1">
      <alignment horizontal="left"/>
    </xf>
    <xf numFmtId="43" fontId="25" fillId="2" borderId="0" xfId="1" applyFont="1" applyFill="1" applyAlignment="1">
      <alignment horizontal="left"/>
    </xf>
    <xf numFmtId="0" fontId="25" fillId="2" borderId="0" xfId="0" applyFont="1" applyFill="1" applyAlignment="1">
      <alignment wrapText="1"/>
    </xf>
    <xf numFmtId="0" fontId="26" fillId="3" borderId="1" xfId="0" applyFont="1" applyFill="1" applyBorder="1"/>
    <xf numFmtId="0" fontId="26" fillId="3" borderId="2" xfId="0" applyFont="1" applyFill="1" applyBorder="1"/>
    <xf numFmtId="0" fontId="25" fillId="2" borderId="0" xfId="0" applyFont="1" applyFill="1" applyAlignment="1">
      <alignment horizontal="center"/>
    </xf>
    <xf numFmtId="43" fontId="25" fillId="2" borderId="0" xfId="1" applyFont="1" applyFill="1" applyBorder="1" applyAlignment="1">
      <alignment horizontal="right"/>
    </xf>
    <xf numFmtId="0" fontId="25" fillId="2" borderId="0" xfId="0" applyFont="1" applyFill="1" applyAlignment="1">
      <alignment horizontal="left" wrapText="1"/>
    </xf>
    <xf numFmtId="43" fontId="3" fillId="3" borderId="2" xfId="1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 wrapText="1"/>
    </xf>
    <xf numFmtId="0" fontId="26" fillId="3" borderId="4" xfId="0" applyFont="1" applyFill="1" applyBorder="1" applyAlignment="1">
      <alignment horizontal="center" vertical="center"/>
    </xf>
    <xf numFmtId="0" fontId="26" fillId="3" borderId="4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 vertical="center"/>
    </xf>
    <xf numFmtId="0" fontId="3" fillId="3" borderId="1" xfId="0" applyFont="1" applyFill="1" applyBorder="1" applyAlignment="1">
      <alignment vertical="center"/>
    </xf>
    <xf numFmtId="0" fontId="3" fillId="3" borderId="2" xfId="0" applyFont="1" applyFill="1" applyBorder="1" applyAlignment="1">
      <alignment vertical="center"/>
    </xf>
    <xf numFmtId="0" fontId="3" fillId="3" borderId="3" xfId="0" applyFont="1" applyFill="1" applyBorder="1" applyAlignment="1">
      <alignment vertical="center"/>
    </xf>
    <xf numFmtId="0" fontId="2" fillId="0" borderId="0" xfId="0" applyFont="1"/>
    <xf numFmtId="0" fontId="5" fillId="2" borderId="0" xfId="0" applyFont="1" applyFill="1"/>
    <xf numFmtId="0" fontId="5" fillId="0" borderId="0" xfId="0" applyFont="1"/>
    <xf numFmtId="43" fontId="2" fillId="2" borderId="0" xfId="1" applyFont="1" applyFill="1" applyBorder="1" applyAlignment="1">
      <alignment horizontal="right"/>
    </xf>
    <xf numFmtId="0" fontId="5" fillId="2" borderId="0" xfId="0" applyFont="1" applyFill="1" applyAlignment="1">
      <alignment horizontal="left" wrapText="1"/>
    </xf>
    <xf numFmtId="43" fontId="2" fillId="2" borderId="0" xfId="1" applyFont="1" applyFill="1" applyAlignment="1">
      <alignment horizontal="right"/>
    </xf>
    <xf numFmtId="0" fontId="2" fillId="2" borderId="4" xfId="0" applyFont="1" applyFill="1" applyBorder="1" applyAlignment="1">
      <alignment horizontal="left"/>
    </xf>
    <xf numFmtId="0" fontId="6" fillId="3" borderId="1" xfId="0" applyFont="1" applyFill="1" applyBorder="1" applyAlignment="1">
      <alignment horizontal="left" vertical="center"/>
    </xf>
    <xf numFmtId="0" fontId="6" fillId="3" borderId="3" xfId="0" applyFont="1" applyFill="1" applyBorder="1" applyAlignment="1">
      <alignment horizontal="left" vertical="center"/>
    </xf>
    <xf numFmtId="0" fontId="7" fillId="3" borderId="4" xfId="0" applyFont="1" applyFill="1" applyBorder="1" applyAlignment="1">
      <alignment horizontal="left" vertical="center"/>
    </xf>
    <xf numFmtId="170" fontId="23" fillId="6" borderId="4" xfId="0" applyNumberFormat="1" applyFont="1" applyFill="1" applyBorder="1" applyAlignment="1">
      <alignment horizontal="center" vertical="top"/>
    </xf>
    <xf numFmtId="0" fontId="6" fillId="3" borderId="4" xfId="0" applyFont="1" applyFill="1" applyBorder="1" applyAlignment="1">
      <alignment horizontal="left" vertical="center"/>
    </xf>
    <xf numFmtId="43" fontId="6" fillId="3" borderId="4" xfId="1" applyFont="1" applyFill="1" applyBorder="1" applyAlignment="1">
      <alignment vertical="center"/>
    </xf>
    <xf numFmtId="169" fontId="5" fillId="0" borderId="4" xfId="0" applyNumberFormat="1" applyFont="1" applyBorder="1" applyProtection="1">
      <protection locked="0"/>
    </xf>
    <xf numFmtId="0" fontId="5" fillId="0" borderId="4" xfId="0" applyFont="1" applyBorder="1" applyAlignment="1">
      <alignment horizontal="center" wrapText="1"/>
    </xf>
    <xf numFmtId="0" fontId="2" fillId="0" borderId="4" xfId="0" applyFont="1" applyBorder="1" applyAlignment="1">
      <alignment horizontal="left" wrapText="1"/>
    </xf>
    <xf numFmtId="0" fontId="2" fillId="0" borderId="4" xfId="0" applyFont="1" applyBorder="1" applyAlignment="1">
      <alignment wrapText="1"/>
    </xf>
    <xf numFmtId="49" fontId="5" fillId="0" borderId="4" xfId="0" quotePrefix="1" applyNumberFormat="1" applyFont="1" applyBorder="1" applyAlignment="1" applyProtection="1">
      <alignment wrapText="1"/>
      <protection locked="0"/>
    </xf>
    <xf numFmtId="169" fontId="5" fillId="2" borderId="4" xfId="0" applyNumberFormat="1" applyFont="1" applyFill="1" applyBorder="1" applyProtection="1">
      <protection locked="0"/>
    </xf>
    <xf numFmtId="0" fontId="5" fillId="2" borderId="4" xfId="0" applyFont="1" applyFill="1" applyBorder="1" applyAlignment="1">
      <alignment horizontal="left" wrapText="1"/>
    </xf>
    <xf numFmtId="0" fontId="5" fillId="0" borderId="4" xfId="0" applyFont="1" applyBorder="1" applyAlignment="1">
      <alignment horizontal="left" wrapText="1"/>
    </xf>
    <xf numFmtId="14" fontId="27" fillId="2" borderId="4" xfId="0" applyNumberFormat="1" applyFont="1" applyFill="1" applyBorder="1" applyAlignment="1">
      <alignment horizontal="center" vertical="top"/>
    </xf>
    <xf numFmtId="2" fontId="2" fillId="2" borderId="4" xfId="0" applyNumberFormat="1" applyFont="1" applyFill="1" applyBorder="1" applyAlignment="1">
      <alignment horizontal="left" wrapText="1"/>
    </xf>
    <xf numFmtId="0" fontId="2" fillId="2" borderId="4" xfId="0" applyFont="1" applyFill="1" applyBorder="1" applyAlignment="1">
      <alignment horizontal="left" wrapText="1"/>
    </xf>
    <xf numFmtId="2" fontId="2" fillId="2" borderId="4" xfId="14" applyNumberFormat="1" applyFont="1" applyFill="1" applyBorder="1" applyAlignment="1">
      <alignment horizontal="center" vertical="center"/>
    </xf>
    <xf numFmtId="0" fontId="27" fillId="2" borderId="4" xfId="0" applyFont="1" applyFill="1" applyBorder="1" applyAlignment="1">
      <alignment horizontal="center" vertical="top"/>
    </xf>
    <xf numFmtId="4" fontId="5" fillId="6" borderId="4" xfId="0" applyNumberFormat="1" applyFont="1" applyFill="1" applyBorder="1" applyAlignment="1">
      <alignment horizontal="right" vertical="top"/>
    </xf>
    <xf numFmtId="0" fontId="2" fillId="0" borderId="0" xfId="0" applyFont="1" applyAlignment="1">
      <alignment wrapText="1"/>
    </xf>
    <xf numFmtId="0" fontId="5" fillId="2" borderId="4" xfId="0" applyFont="1" applyFill="1" applyBorder="1" applyAlignment="1">
      <alignment horizontal="left"/>
    </xf>
    <xf numFmtId="49" fontId="5" fillId="2" borderId="4" xfId="0" quotePrefix="1" applyNumberFormat="1" applyFont="1" applyFill="1" applyBorder="1" applyAlignment="1" applyProtection="1">
      <alignment wrapText="1"/>
      <protection locked="0"/>
    </xf>
    <xf numFmtId="0" fontId="6" fillId="3" borderId="1" xfId="0" applyFont="1" applyFill="1" applyBorder="1"/>
    <xf numFmtId="0" fontId="2" fillId="0" borderId="4" xfId="0" applyFont="1" applyBorder="1"/>
    <xf numFmtId="0" fontId="3" fillId="3" borderId="1" xfId="0" applyFont="1" applyFill="1" applyBorder="1" applyAlignment="1">
      <alignment horizontal="left"/>
    </xf>
    <xf numFmtId="0" fontId="2" fillId="2" borderId="0" xfId="0" applyFont="1" applyFill="1" applyAlignment="1">
      <alignment horizontal="center"/>
    </xf>
    <xf numFmtId="14" fontId="15" fillId="4" borderId="1" xfId="4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right" vertical="center"/>
    </xf>
    <xf numFmtId="0" fontId="0" fillId="2" borderId="0" xfId="0" applyFill="1" applyAlignment="1">
      <alignment horizontal="right" vertical="center" wrapText="1"/>
    </xf>
    <xf numFmtId="0" fontId="17" fillId="2" borderId="0" xfId="0" applyFont="1" applyFill="1"/>
    <xf numFmtId="0" fontId="11" fillId="2" borderId="0" xfId="0" applyFont="1" applyFill="1"/>
    <xf numFmtId="0" fontId="2" fillId="0" borderId="0" xfId="0" applyFont="1" applyFill="1"/>
    <xf numFmtId="0" fontId="2" fillId="0" borderId="0" xfId="0" applyFont="1" applyFill="1" applyAlignment="1">
      <alignment horizontal="center" vertical="center"/>
    </xf>
    <xf numFmtId="0" fontId="0" fillId="0" borderId="0" xfId="0" applyFill="1"/>
    <xf numFmtId="43" fontId="9" fillId="0" borderId="0" xfId="6" applyFont="1" applyFill="1" applyAlignment="1">
      <alignment horizontal="center"/>
    </xf>
    <xf numFmtId="4" fontId="9" fillId="0" borderId="0" xfId="6" applyNumberFormat="1" applyFont="1" applyFill="1" applyAlignment="1">
      <alignment horizontal="center"/>
    </xf>
    <xf numFmtId="4" fontId="9" fillId="0" borderId="0" xfId="6" applyNumberFormat="1" applyFont="1" applyFill="1" applyAlignment="1">
      <alignment horizontal="right" indent="1"/>
    </xf>
    <xf numFmtId="0" fontId="4" fillId="0" borderId="10" xfId="0" applyFont="1" applyFill="1" applyBorder="1"/>
    <xf numFmtId="0" fontId="4" fillId="0" borderId="0" xfId="0" applyFont="1" applyFill="1"/>
    <xf numFmtId="0" fontId="17" fillId="0" borderId="0" xfId="0" applyFont="1" applyFill="1"/>
    <xf numFmtId="0" fontId="11" fillId="0" borderId="0" xfId="0" applyFont="1" applyFill="1"/>
    <xf numFmtId="0" fontId="2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18" fillId="0" borderId="0" xfId="0" applyFont="1" applyFill="1" applyAlignment="1">
      <alignment horizontal="center" vertical="center" wrapText="1"/>
    </xf>
    <xf numFmtId="14" fontId="2" fillId="0" borderId="4" xfId="0" applyNumberFormat="1" applyFont="1" applyFill="1" applyBorder="1" applyAlignment="1">
      <alignment horizontal="center" vertical="center"/>
    </xf>
    <xf numFmtId="165" fontId="2" fillId="0" borderId="4" xfId="14" applyFont="1" applyFill="1" applyBorder="1" applyAlignment="1">
      <alignment horizontal="center" vertical="center"/>
    </xf>
    <xf numFmtId="49" fontId="2" fillId="0" borderId="1" xfId="2" applyNumberFormat="1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2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14" fontId="13" fillId="3" borderId="5" xfId="4" applyNumberFormat="1" applyFont="1" applyFill="1" applyBorder="1" applyAlignment="1">
      <alignment horizontal="center" vertical="center" wrapText="1"/>
    </xf>
    <xf numFmtId="4" fontId="13" fillId="3" borderId="8" xfId="4" applyNumberFormat="1" applyFont="1" applyFill="1" applyBorder="1" applyAlignment="1">
      <alignment horizontal="center" vertical="center" wrapText="1"/>
    </xf>
    <xf numFmtId="14" fontId="13" fillId="3" borderId="4" xfId="4" applyNumberFormat="1" applyFont="1" applyFill="1" applyBorder="1" applyAlignment="1">
      <alignment horizontal="center" vertical="center" wrapText="1"/>
    </xf>
    <xf numFmtId="14" fontId="13" fillId="3" borderId="7" xfId="4" applyNumberFormat="1" applyFont="1" applyFill="1" applyBorder="1" applyAlignment="1">
      <alignment horizontal="center" vertical="center" wrapText="1"/>
    </xf>
    <xf numFmtId="2" fontId="13" fillId="3" borderId="7" xfId="4" applyNumberFormat="1" applyFont="1" applyFill="1" applyBorder="1" applyAlignment="1">
      <alignment horizontal="center" vertical="center" wrapText="1"/>
    </xf>
    <xf numFmtId="0" fontId="2" fillId="2" borderId="4" xfId="0" quotePrefix="1" applyFont="1" applyFill="1" applyBorder="1" applyAlignment="1">
      <alignment horizontal="left"/>
    </xf>
    <xf numFmtId="0" fontId="2" fillId="2" borderId="4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 wrapText="1"/>
    </xf>
    <xf numFmtId="14" fontId="0" fillId="0" borderId="4" xfId="0" applyNumberForma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 wrapText="1"/>
    </xf>
    <xf numFmtId="165" fontId="2" fillId="2" borderId="0" xfId="14" applyFont="1" applyFill="1"/>
    <xf numFmtId="0" fontId="3" fillId="2" borderId="0" xfId="0" applyFont="1" applyFill="1" applyAlignment="1">
      <alignment horizontal="center" vertical="center" wrapText="1"/>
    </xf>
    <xf numFmtId="0" fontId="3" fillId="3" borderId="1" xfId="0" applyFont="1" applyFill="1" applyBorder="1" applyAlignment="1">
      <alignment horizontal="left"/>
    </xf>
    <xf numFmtId="0" fontId="3" fillId="3" borderId="2" xfId="0" applyFont="1" applyFill="1" applyBorder="1" applyAlignment="1">
      <alignment horizontal="left"/>
    </xf>
    <xf numFmtId="0" fontId="3" fillId="2" borderId="6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14" fontId="15" fillId="4" borderId="1" xfId="5" applyNumberFormat="1" applyFont="1" applyFill="1" applyBorder="1" applyAlignment="1">
      <alignment horizontal="center" vertical="center" wrapText="1"/>
    </xf>
    <xf numFmtId="14" fontId="15" fillId="4" borderId="2" xfId="5" applyNumberFormat="1" applyFont="1" applyFill="1" applyBorder="1" applyAlignment="1">
      <alignment horizontal="center" vertical="center" wrapText="1"/>
    </xf>
    <xf numFmtId="14" fontId="15" fillId="4" borderId="3" xfId="5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6" fillId="2" borderId="6" xfId="0" applyFont="1" applyFill="1" applyBorder="1" applyAlignment="1">
      <alignment horizontal="center" vertical="center" wrapText="1"/>
    </xf>
    <xf numFmtId="14" fontId="15" fillId="4" borderId="1" xfId="4" applyNumberFormat="1" applyFont="1" applyFill="1" applyBorder="1" applyAlignment="1">
      <alignment horizontal="center" vertical="center" wrapText="1"/>
    </xf>
    <xf numFmtId="14" fontId="15" fillId="4" borderId="2" xfId="4" applyNumberFormat="1" applyFont="1" applyFill="1" applyBorder="1" applyAlignment="1">
      <alignment horizontal="center" vertical="center" wrapText="1"/>
    </xf>
    <xf numFmtId="14" fontId="15" fillId="4" borderId="3" xfId="4" applyNumberFormat="1" applyFont="1" applyFill="1" applyBorder="1" applyAlignment="1">
      <alignment horizontal="center" vertical="center" wrapText="1"/>
    </xf>
    <xf numFmtId="0" fontId="6" fillId="2" borderId="0" xfId="7" applyFont="1" applyFill="1" applyAlignment="1">
      <alignment horizontal="center" vertical="center" wrapText="1"/>
    </xf>
    <xf numFmtId="0" fontId="6" fillId="2" borderId="6" xfId="7" applyFont="1" applyFill="1" applyBorder="1" applyAlignment="1">
      <alignment horizontal="center" vertical="center" wrapText="1"/>
    </xf>
    <xf numFmtId="14" fontId="14" fillId="4" borderId="4" xfId="5" applyNumberFormat="1" applyFont="1" applyFill="1" applyBorder="1" applyAlignment="1">
      <alignment horizontal="center" vertical="center" wrapText="1"/>
    </xf>
    <xf numFmtId="14" fontId="14" fillId="4" borderId="4" xfId="4" applyNumberFormat="1" applyFont="1" applyFill="1" applyBorder="1" applyAlignment="1">
      <alignment horizontal="center" vertical="center" wrapText="1"/>
    </xf>
    <xf numFmtId="14" fontId="13" fillId="4" borderId="1" xfId="3" applyNumberFormat="1" applyFont="1" applyFill="1" applyBorder="1" applyAlignment="1">
      <alignment horizontal="center" vertical="center" wrapText="1"/>
    </xf>
    <xf numFmtId="14" fontId="13" fillId="4" borderId="3" xfId="3" applyNumberFormat="1" applyFont="1" applyFill="1" applyBorder="1" applyAlignment="1">
      <alignment horizontal="center" vertical="center" wrapText="1"/>
    </xf>
    <xf numFmtId="0" fontId="6" fillId="2" borderId="6" xfId="2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center"/>
    </xf>
    <xf numFmtId="4" fontId="3" fillId="3" borderId="3" xfId="0" applyNumberFormat="1" applyFont="1" applyFill="1" applyBorder="1" applyAlignment="1">
      <alignment horizontal="center"/>
    </xf>
    <xf numFmtId="0" fontId="3" fillId="2" borderId="0" xfId="9" applyFont="1" applyFill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</cellXfs>
  <cellStyles count="604">
    <cellStyle name="Гиперссылка 2" xfId="602"/>
    <cellStyle name="Обычный" xfId="0" builtinId="0"/>
    <cellStyle name="Обычный 2 2" xfId="8"/>
    <cellStyle name="Обычный 2 2 2" xfId="2"/>
    <cellStyle name="Обычный 2 3" xfId="11"/>
    <cellStyle name="Обычный 2 4" xfId="7"/>
    <cellStyle name="Обычный 3 2" xfId="9"/>
    <cellStyle name="Обычный 8" xfId="13"/>
    <cellStyle name="Финансовый" xfId="14" builtinId="3"/>
    <cellStyle name="Финансовый 10" xfId="3"/>
    <cellStyle name="Финансовый 11" xfId="5"/>
    <cellStyle name="Финансовый 2" xfId="15"/>
    <cellStyle name="Финансовый 2 2" xfId="1"/>
    <cellStyle name="Финансовый 2 2 2" xfId="12"/>
    <cellStyle name="Финансовый 2 2 2 10" xfId="17"/>
    <cellStyle name="Финансовый 2 2 2 10 2" xfId="303"/>
    <cellStyle name="Финансовый 2 2 2 10 2 2" xfId="550"/>
    <cellStyle name="Финансовый 2 2 2 10 3" xfId="147"/>
    <cellStyle name="Финансовый 2 2 2 10 4" xfId="394"/>
    <cellStyle name="Финансовый 2 2 2 11" xfId="18"/>
    <cellStyle name="Финансовый 2 2 2 11 2" xfId="316"/>
    <cellStyle name="Финансовый 2 2 2 11 2 2" xfId="563"/>
    <cellStyle name="Финансовый 2 2 2 11 3" xfId="160"/>
    <cellStyle name="Финансовый 2 2 2 11 4" xfId="407"/>
    <cellStyle name="Финансовый 2 2 2 12" xfId="199"/>
    <cellStyle name="Финансовый 2 2 2 12 2" xfId="446"/>
    <cellStyle name="Финансовый 2 2 2 13" xfId="212"/>
    <cellStyle name="Финансовый 2 2 2 13 2" xfId="459"/>
    <cellStyle name="Финансовый 2 2 2 14" xfId="225"/>
    <cellStyle name="Финансовый 2 2 2 14 2" xfId="472"/>
    <cellStyle name="Финансовый 2 2 2 15" xfId="264"/>
    <cellStyle name="Финансовый 2 2 2 15 2" xfId="511"/>
    <cellStyle name="Финансовый 2 2 2 16" xfId="108"/>
    <cellStyle name="Финансовый 2 2 2 17" xfId="355"/>
    <cellStyle name="Финансовый 2 2 2 2" xfId="19"/>
    <cellStyle name="Финансовый 2 2 2 2 10" xfId="226"/>
    <cellStyle name="Финансовый 2 2 2 2 10 2" xfId="473"/>
    <cellStyle name="Финансовый 2 2 2 2 11" xfId="265"/>
    <cellStyle name="Финансовый 2 2 2 2 11 2" xfId="512"/>
    <cellStyle name="Финансовый 2 2 2 2 12" xfId="109"/>
    <cellStyle name="Финансовый 2 2 2 2 13" xfId="356"/>
    <cellStyle name="Финансовый 2 2 2 2 2" xfId="20"/>
    <cellStyle name="Финансовый 2 2 2 2 2 10" xfId="113"/>
    <cellStyle name="Финансовый 2 2 2 2 2 11" xfId="360"/>
    <cellStyle name="Финансовый 2 2 2 2 2 2" xfId="21"/>
    <cellStyle name="Финансовый 2 2 2 2 2 2 2" xfId="22"/>
    <cellStyle name="Финансовый 2 2 2 2 2 2 2 2" xfId="334"/>
    <cellStyle name="Финансовый 2 2 2 2 2 2 2 2 2" xfId="581"/>
    <cellStyle name="Финансовый 2 2 2 2 2 2 2 3" xfId="178"/>
    <cellStyle name="Финансовый 2 2 2 2 2 2 2 4" xfId="425"/>
    <cellStyle name="Финансовый 2 2 2 2 2 2 3" xfId="243"/>
    <cellStyle name="Финансовый 2 2 2 2 2 2 3 2" xfId="490"/>
    <cellStyle name="Финансовый 2 2 2 2 2 2 4" xfId="282"/>
    <cellStyle name="Финансовый 2 2 2 2 2 2 4 2" xfId="529"/>
    <cellStyle name="Финансовый 2 2 2 2 2 2 5" xfId="126"/>
    <cellStyle name="Финансовый 2 2 2 2 2 2 6" xfId="373"/>
    <cellStyle name="Финансовый 2 2 2 2 2 3" xfId="23"/>
    <cellStyle name="Финансовый 2 2 2 2 2 3 2" xfId="24"/>
    <cellStyle name="Финансовый 2 2 2 2 2 3 2 2" xfId="347"/>
    <cellStyle name="Финансовый 2 2 2 2 2 3 2 2 2" xfId="594"/>
    <cellStyle name="Финансовый 2 2 2 2 2 3 2 3" xfId="191"/>
    <cellStyle name="Финансовый 2 2 2 2 2 3 2 4" xfId="438"/>
    <cellStyle name="Финансовый 2 2 2 2 2 3 3" xfId="256"/>
    <cellStyle name="Финансовый 2 2 2 2 2 3 3 2" xfId="503"/>
    <cellStyle name="Финансовый 2 2 2 2 2 3 4" xfId="295"/>
    <cellStyle name="Финансовый 2 2 2 2 2 3 4 2" xfId="542"/>
    <cellStyle name="Финансовый 2 2 2 2 2 3 5" xfId="139"/>
    <cellStyle name="Финансовый 2 2 2 2 2 3 6" xfId="386"/>
    <cellStyle name="Финансовый 2 2 2 2 2 4" xfId="25"/>
    <cellStyle name="Финансовый 2 2 2 2 2 4 2" xfId="308"/>
    <cellStyle name="Финансовый 2 2 2 2 2 4 2 2" xfId="555"/>
    <cellStyle name="Финансовый 2 2 2 2 2 4 3" xfId="152"/>
    <cellStyle name="Финансовый 2 2 2 2 2 4 4" xfId="399"/>
    <cellStyle name="Финансовый 2 2 2 2 2 5" xfId="26"/>
    <cellStyle name="Финансовый 2 2 2 2 2 5 2" xfId="321"/>
    <cellStyle name="Финансовый 2 2 2 2 2 5 2 2" xfId="568"/>
    <cellStyle name="Финансовый 2 2 2 2 2 5 3" xfId="165"/>
    <cellStyle name="Финансовый 2 2 2 2 2 5 4" xfId="412"/>
    <cellStyle name="Финансовый 2 2 2 2 2 6" xfId="204"/>
    <cellStyle name="Финансовый 2 2 2 2 2 6 2" xfId="451"/>
    <cellStyle name="Финансовый 2 2 2 2 2 7" xfId="217"/>
    <cellStyle name="Финансовый 2 2 2 2 2 7 2" xfId="464"/>
    <cellStyle name="Финансовый 2 2 2 2 2 8" xfId="230"/>
    <cellStyle name="Финансовый 2 2 2 2 2 8 2" xfId="477"/>
    <cellStyle name="Финансовый 2 2 2 2 2 9" xfId="269"/>
    <cellStyle name="Финансовый 2 2 2 2 2 9 2" xfId="516"/>
    <cellStyle name="Финансовый 2 2 2 2 3" xfId="27"/>
    <cellStyle name="Финансовый 2 2 2 2 3 10" xfId="118"/>
    <cellStyle name="Финансовый 2 2 2 2 3 11" xfId="365"/>
    <cellStyle name="Финансовый 2 2 2 2 3 2" xfId="28"/>
    <cellStyle name="Финансовый 2 2 2 2 3 2 2" xfId="29"/>
    <cellStyle name="Финансовый 2 2 2 2 3 2 2 2" xfId="339"/>
    <cellStyle name="Финансовый 2 2 2 2 3 2 2 2 2" xfId="586"/>
    <cellStyle name="Финансовый 2 2 2 2 3 2 2 3" xfId="183"/>
    <cellStyle name="Финансовый 2 2 2 2 3 2 2 4" xfId="430"/>
    <cellStyle name="Финансовый 2 2 2 2 3 2 3" xfId="248"/>
    <cellStyle name="Финансовый 2 2 2 2 3 2 3 2" xfId="495"/>
    <cellStyle name="Финансовый 2 2 2 2 3 2 4" xfId="287"/>
    <cellStyle name="Финансовый 2 2 2 2 3 2 4 2" xfId="534"/>
    <cellStyle name="Финансовый 2 2 2 2 3 2 5" xfId="131"/>
    <cellStyle name="Финансовый 2 2 2 2 3 2 6" xfId="378"/>
    <cellStyle name="Финансовый 2 2 2 2 3 3" xfId="30"/>
    <cellStyle name="Финансовый 2 2 2 2 3 3 2" xfId="31"/>
    <cellStyle name="Финансовый 2 2 2 2 3 3 2 2" xfId="352"/>
    <cellStyle name="Финансовый 2 2 2 2 3 3 2 2 2" xfId="599"/>
    <cellStyle name="Финансовый 2 2 2 2 3 3 2 3" xfId="196"/>
    <cellStyle name="Финансовый 2 2 2 2 3 3 2 4" xfId="443"/>
    <cellStyle name="Финансовый 2 2 2 2 3 3 3" xfId="261"/>
    <cellStyle name="Финансовый 2 2 2 2 3 3 3 2" xfId="508"/>
    <cellStyle name="Финансовый 2 2 2 2 3 3 4" xfId="300"/>
    <cellStyle name="Финансовый 2 2 2 2 3 3 4 2" xfId="547"/>
    <cellStyle name="Финансовый 2 2 2 2 3 3 5" xfId="144"/>
    <cellStyle name="Финансовый 2 2 2 2 3 3 6" xfId="391"/>
    <cellStyle name="Финансовый 2 2 2 2 3 4" xfId="32"/>
    <cellStyle name="Финансовый 2 2 2 2 3 4 2" xfId="313"/>
    <cellStyle name="Финансовый 2 2 2 2 3 4 2 2" xfId="560"/>
    <cellStyle name="Финансовый 2 2 2 2 3 4 3" xfId="157"/>
    <cellStyle name="Финансовый 2 2 2 2 3 4 4" xfId="404"/>
    <cellStyle name="Финансовый 2 2 2 2 3 5" xfId="33"/>
    <cellStyle name="Финансовый 2 2 2 2 3 5 2" xfId="326"/>
    <cellStyle name="Финансовый 2 2 2 2 3 5 2 2" xfId="573"/>
    <cellStyle name="Финансовый 2 2 2 2 3 5 3" xfId="170"/>
    <cellStyle name="Финансовый 2 2 2 2 3 5 4" xfId="417"/>
    <cellStyle name="Финансовый 2 2 2 2 3 6" xfId="209"/>
    <cellStyle name="Финансовый 2 2 2 2 3 6 2" xfId="456"/>
    <cellStyle name="Финансовый 2 2 2 2 3 7" xfId="222"/>
    <cellStyle name="Финансовый 2 2 2 2 3 7 2" xfId="469"/>
    <cellStyle name="Финансовый 2 2 2 2 3 8" xfId="235"/>
    <cellStyle name="Финансовый 2 2 2 2 3 8 2" xfId="482"/>
    <cellStyle name="Финансовый 2 2 2 2 3 9" xfId="274"/>
    <cellStyle name="Финансовый 2 2 2 2 3 9 2" xfId="521"/>
    <cellStyle name="Финансовый 2 2 2 2 4" xfId="34"/>
    <cellStyle name="Финансовый 2 2 2 2 4 2" xfId="35"/>
    <cellStyle name="Финансовый 2 2 2 2 4 2 2" xfId="330"/>
    <cellStyle name="Финансовый 2 2 2 2 4 2 2 2" xfId="577"/>
    <cellStyle name="Финансовый 2 2 2 2 4 2 3" xfId="174"/>
    <cellStyle name="Финансовый 2 2 2 2 4 2 4" xfId="421"/>
    <cellStyle name="Финансовый 2 2 2 2 4 3" xfId="239"/>
    <cellStyle name="Финансовый 2 2 2 2 4 3 2" xfId="486"/>
    <cellStyle name="Финансовый 2 2 2 2 4 4" xfId="278"/>
    <cellStyle name="Финансовый 2 2 2 2 4 4 2" xfId="525"/>
    <cellStyle name="Финансовый 2 2 2 2 4 5" xfId="122"/>
    <cellStyle name="Финансовый 2 2 2 2 4 6" xfId="369"/>
    <cellStyle name="Финансовый 2 2 2 2 5" xfId="36"/>
    <cellStyle name="Финансовый 2 2 2 2 5 2" xfId="37"/>
    <cellStyle name="Финансовый 2 2 2 2 5 2 2" xfId="343"/>
    <cellStyle name="Финансовый 2 2 2 2 5 2 2 2" xfId="590"/>
    <cellStyle name="Финансовый 2 2 2 2 5 2 3" xfId="187"/>
    <cellStyle name="Финансовый 2 2 2 2 5 2 4" xfId="434"/>
    <cellStyle name="Финансовый 2 2 2 2 5 3" xfId="252"/>
    <cellStyle name="Финансовый 2 2 2 2 5 3 2" xfId="499"/>
    <cellStyle name="Финансовый 2 2 2 2 5 4" xfId="291"/>
    <cellStyle name="Финансовый 2 2 2 2 5 4 2" xfId="538"/>
    <cellStyle name="Финансовый 2 2 2 2 5 5" xfId="135"/>
    <cellStyle name="Финансовый 2 2 2 2 5 6" xfId="382"/>
    <cellStyle name="Финансовый 2 2 2 2 6" xfId="38"/>
    <cellStyle name="Финансовый 2 2 2 2 6 2" xfId="304"/>
    <cellStyle name="Финансовый 2 2 2 2 6 2 2" xfId="551"/>
    <cellStyle name="Финансовый 2 2 2 2 6 3" xfId="148"/>
    <cellStyle name="Финансовый 2 2 2 2 6 4" xfId="395"/>
    <cellStyle name="Финансовый 2 2 2 2 7" xfId="39"/>
    <cellStyle name="Финансовый 2 2 2 2 7 2" xfId="317"/>
    <cellStyle name="Финансовый 2 2 2 2 7 2 2" xfId="564"/>
    <cellStyle name="Финансовый 2 2 2 2 7 3" xfId="161"/>
    <cellStyle name="Финансовый 2 2 2 2 7 4" xfId="408"/>
    <cellStyle name="Финансовый 2 2 2 2 8" xfId="200"/>
    <cellStyle name="Финансовый 2 2 2 2 8 2" xfId="447"/>
    <cellStyle name="Финансовый 2 2 2 2 9" xfId="213"/>
    <cellStyle name="Финансовый 2 2 2 2 9 2" xfId="460"/>
    <cellStyle name="Финансовый 2 2 2 3" xfId="40"/>
    <cellStyle name="Финансовый 2 2 2 3 10" xfId="227"/>
    <cellStyle name="Финансовый 2 2 2 3 10 2" xfId="474"/>
    <cellStyle name="Финансовый 2 2 2 3 11" xfId="266"/>
    <cellStyle name="Финансовый 2 2 2 3 11 2" xfId="513"/>
    <cellStyle name="Финансовый 2 2 2 3 12" xfId="110"/>
    <cellStyle name="Финансовый 2 2 2 3 13" xfId="357"/>
    <cellStyle name="Финансовый 2 2 2 3 2" xfId="41"/>
    <cellStyle name="Финансовый 2 2 2 3 2 10" xfId="114"/>
    <cellStyle name="Финансовый 2 2 2 3 2 11" xfId="361"/>
    <cellStyle name="Финансовый 2 2 2 3 2 2" xfId="42"/>
    <cellStyle name="Финансовый 2 2 2 3 2 2 2" xfId="43"/>
    <cellStyle name="Финансовый 2 2 2 3 2 2 2 2" xfId="335"/>
    <cellStyle name="Финансовый 2 2 2 3 2 2 2 2 2" xfId="582"/>
    <cellStyle name="Финансовый 2 2 2 3 2 2 2 3" xfId="179"/>
    <cellStyle name="Финансовый 2 2 2 3 2 2 2 4" xfId="426"/>
    <cellStyle name="Финансовый 2 2 2 3 2 2 3" xfId="244"/>
    <cellStyle name="Финансовый 2 2 2 3 2 2 3 2" xfId="491"/>
    <cellStyle name="Финансовый 2 2 2 3 2 2 4" xfId="283"/>
    <cellStyle name="Финансовый 2 2 2 3 2 2 4 2" xfId="530"/>
    <cellStyle name="Финансовый 2 2 2 3 2 2 5" xfId="127"/>
    <cellStyle name="Финансовый 2 2 2 3 2 2 6" xfId="374"/>
    <cellStyle name="Финансовый 2 2 2 3 2 3" xfId="44"/>
    <cellStyle name="Финансовый 2 2 2 3 2 3 2" xfId="45"/>
    <cellStyle name="Финансовый 2 2 2 3 2 3 2 2" xfId="348"/>
    <cellStyle name="Финансовый 2 2 2 3 2 3 2 2 2" xfId="595"/>
    <cellStyle name="Финансовый 2 2 2 3 2 3 2 3" xfId="192"/>
    <cellStyle name="Финансовый 2 2 2 3 2 3 2 4" xfId="439"/>
    <cellStyle name="Финансовый 2 2 2 3 2 3 3" xfId="257"/>
    <cellStyle name="Финансовый 2 2 2 3 2 3 3 2" xfId="504"/>
    <cellStyle name="Финансовый 2 2 2 3 2 3 4" xfId="296"/>
    <cellStyle name="Финансовый 2 2 2 3 2 3 4 2" xfId="543"/>
    <cellStyle name="Финансовый 2 2 2 3 2 3 5" xfId="140"/>
    <cellStyle name="Финансовый 2 2 2 3 2 3 6" xfId="387"/>
    <cellStyle name="Финансовый 2 2 2 3 2 4" xfId="46"/>
    <cellStyle name="Финансовый 2 2 2 3 2 4 2" xfId="309"/>
    <cellStyle name="Финансовый 2 2 2 3 2 4 2 2" xfId="556"/>
    <cellStyle name="Финансовый 2 2 2 3 2 4 3" xfId="153"/>
    <cellStyle name="Финансовый 2 2 2 3 2 4 4" xfId="400"/>
    <cellStyle name="Финансовый 2 2 2 3 2 5" xfId="47"/>
    <cellStyle name="Финансовый 2 2 2 3 2 5 2" xfId="322"/>
    <cellStyle name="Финансовый 2 2 2 3 2 5 2 2" xfId="569"/>
    <cellStyle name="Финансовый 2 2 2 3 2 5 3" xfId="166"/>
    <cellStyle name="Финансовый 2 2 2 3 2 5 4" xfId="413"/>
    <cellStyle name="Финансовый 2 2 2 3 2 6" xfId="205"/>
    <cellStyle name="Финансовый 2 2 2 3 2 6 2" xfId="452"/>
    <cellStyle name="Финансовый 2 2 2 3 2 7" xfId="218"/>
    <cellStyle name="Финансовый 2 2 2 3 2 7 2" xfId="465"/>
    <cellStyle name="Финансовый 2 2 2 3 2 8" xfId="231"/>
    <cellStyle name="Финансовый 2 2 2 3 2 8 2" xfId="478"/>
    <cellStyle name="Финансовый 2 2 2 3 2 9" xfId="270"/>
    <cellStyle name="Финансовый 2 2 2 3 2 9 2" xfId="517"/>
    <cellStyle name="Финансовый 2 2 2 3 3" xfId="48"/>
    <cellStyle name="Финансовый 2 2 2 3 3 10" xfId="119"/>
    <cellStyle name="Финансовый 2 2 2 3 3 11" xfId="366"/>
    <cellStyle name="Финансовый 2 2 2 3 3 2" xfId="49"/>
    <cellStyle name="Финансовый 2 2 2 3 3 2 2" xfId="50"/>
    <cellStyle name="Финансовый 2 2 2 3 3 2 2 2" xfId="340"/>
    <cellStyle name="Финансовый 2 2 2 3 3 2 2 2 2" xfId="587"/>
    <cellStyle name="Финансовый 2 2 2 3 3 2 2 3" xfId="184"/>
    <cellStyle name="Финансовый 2 2 2 3 3 2 2 4" xfId="431"/>
    <cellStyle name="Финансовый 2 2 2 3 3 2 3" xfId="249"/>
    <cellStyle name="Финансовый 2 2 2 3 3 2 3 2" xfId="496"/>
    <cellStyle name="Финансовый 2 2 2 3 3 2 4" xfId="288"/>
    <cellStyle name="Финансовый 2 2 2 3 3 2 4 2" xfId="535"/>
    <cellStyle name="Финансовый 2 2 2 3 3 2 5" xfId="132"/>
    <cellStyle name="Финансовый 2 2 2 3 3 2 6" xfId="379"/>
    <cellStyle name="Финансовый 2 2 2 3 3 3" xfId="51"/>
    <cellStyle name="Финансовый 2 2 2 3 3 3 2" xfId="52"/>
    <cellStyle name="Финансовый 2 2 2 3 3 3 2 2" xfId="353"/>
    <cellStyle name="Финансовый 2 2 2 3 3 3 2 2 2" xfId="600"/>
    <cellStyle name="Финансовый 2 2 2 3 3 3 2 3" xfId="197"/>
    <cellStyle name="Финансовый 2 2 2 3 3 3 2 4" xfId="444"/>
    <cellStyle name="Финансовый 2 2 2 3 3 3 3" xfId="262"/>
    <cellStyle name="Финансовый 2 2 2 3 3 3 3 2" xfId="509"/>
    <cellStyle name="Финансовый 2 2 2 3 3 3 4" xfId="301"/>
    <cellStyle name="Финансовый 2 2 2 3 3 3 4 2" xfId="548"/>
    <cellStyle name="Финансовый 2 2 2 3 3 3 5" xfId="145"/>
    <cellStyle name="Финансовый 2 2 2 3 3 3 6" xfId="392"/>
    <cellStyle name="Финансовый 2 2 2 3 3 4" xfId="53"/>
    <cellStyle name="Финансовый 2 2 2 3 3 4 2" xfId="314"/>
    <cellStyle name="Финансовый 2 2 2 3 3 4 2 2" xfId="561"/>
    <cellStyle name="Финансовый 2 2 2 3 3 4 3" xfId="158"/>
    <cellStyle name="Финансовый 2 2 2 3 3 4 4" xfId="405"/>
    <cellStyle name="Финансовый 2 2 2 3 3 5" xfId="54"/>
    <cellStyle name="Финансовый 2 2 2 3 3 5 2" xfId="327"/>
    <cellStyle name="Финансовый 2 2 2 3 3 5 2 2" xfId="574"/>
    <cellStyle name="Финансовый 2 2 2 3 3 5 3" xfId="171"/>
    <cellStyle name="Финансовый 2 2 2 3 3 5 4" xfId="418"/>
    <cellStyle name="Финансовый 2 2 2 3 3 6" xfId="210"/>
    <cellStyle name="Финансовый 2 2 2 3 3 6 2" xfId="457"/>
    <cellStyle name="Финансовый 2 2 2 3 3 7" xfId="223"/>
    <cellStyle name="Финансовый 2 2 2 3 3 7 2" xfId="470"/>
    <cellStyle name="Финансовый 2 2 2 3 3 8" xfId="236"/>
    <cellStyle name="Финансовый 2 2 2 3 3 8 2" xfId="483"/>
    <cellStyle name="Финансовый 2 2 2 3 3 9" xfId="275"/>
    <cellStyle name="Финансовый 2 2 2 3 3 9 2" xfId="522"/>
    <cellStyle name="Финансовый 2 2 2 3 4" xfId="55"/>
    <cellStyle name="Финансовый 2 2 2 3 4 2" xfId="56"/>
    <cellStyle name="Финансовый 2 2 2 3 4 2 2" xfId="331"/>
    <cellStyle name="Финансовый 2 2 2 3 4 2 2 2" xfId="578"/>
    <cellStyle name="Финансовый 2 2 2 3 4 2 3" xfId="175"/>
    <cellStyle name="Финансовый 2 2 2 3 4 2 4" xfId="422"/>
    <cellStyle name="Финансовый 2 2 2 3 4 3" xfId="240"/>
    <cellStyle name="Финансовый 2 2 2 3 4 3 2" xfId="487"/>
    <cellStyle name="Финансовый 2 2 2 3 4 4" xfId="279"/>
    <cellStyle name="Финансовый 2 2 2 3 4 4 2" xfId="526"/>
    <cellStyle name="Финансовый 2 2 2 3 4 5" xfId="123"/>
    <cellStyle name="Финансовый 2 2 2 3 4 6" xfId="370"/>
    <cellStyle name="Финансовый 2 2 2 3 5" xfId="57"/>
    <cellStyle name="Финансовый 2 2 2 3 5 2" xfId="58"/>
    <cellStyle name="Финансовый 2 2 2 3 5 2 2" xfId="344"/>
    <cellStyle name="Финансовый 2 2 2 3 5 2 2 2" xfId="591"/>
    <cellStyle name="Финансовый 2 2 2 3 5 2 3" xfId="188"/>
    <cellStyle name="Финансовый 2 2 2 3 5 2 4" xfId="435"/>
    <cellStyle name="Финансовый 2 2 2 3 5 3" xfId="253"/>
    <cellStyle name="Финансовый 2 2 2 3 5 3 2" xfId="500"/>
    <cellStyle name="Финансовый 2 2 2 3 5 4" xfId="292"/>
    <cellStyle name="Финансовый 2 2 2 3 5 4 2" xfId="539"/>
    <cellStyle name="Финансовый 2 2 2 3 5 5" xfId="136"/>
    <cellStyle name="Финансовый 2 2 2 3 5 6" xfId="383"/>
    <cellStyle name="Финансовый 2 2 2 3 6" xfId="59"/>
    <cellStyle name="Финансовый 2 2 2 3 6 2" xfId="305"/>
    <cellStyle name="Финансовый 2 2 2 3 6 2 2" xfId="552"/>
    <cellStyle name="Финансовый 2 2 2 3 6 3" xfId="149"/>
    <cellStyle name="Финансовый 2 2 2 3 6 4" xfId="396"/>
    <cellStyle name="Финансовый 2 2 2 3 7" xfId="60"/>
    <cellStyle name="Финансовый 2 2 2 3 7 2" xfId="318"/>
    <cellStyle name="Финансовый 2 2 2 3 7 2 2" xfId="565"/>
    <cellStyle name="Финансовый 2 2 2 3 7 3" xfId="162"/>
    <cellStyle name="Финансовый 2 2 2 3 7 4" xfId="409"/>
    <cellStyle name="Финансовый 2 2 2 3 8" xfId="201"/>
    <cellStyle name="Финансовый 2 2 2 3 8 2" xfId="448"/>
    <cellStyle name="Финансовый 2 2 2 3 9" xfId="214"/>
    <cellStyle name="Финансовый 2 2 2 3 9 2" xfId="461"/>
    <cellStyle name="Финансовый 2 2 2 4" xfId="61"/>
    <cellStyle name="Финансовый 2 2 2 4 10" xfId="228"/>
    <cellStyle name="Финансовый 2 2 2 4 10 2" xfId="475"/>
    <cellStyle name="Финансовый 2 2 2 4 11" xfId="267"/>
    <cellStyle name="Финансовый 2 2 2 4 11 2" xfId="514"/>
    <cellStyle name="Финансовый 2 2 2 4 12" xfId="111"/>
    <cellStyle name="Финансовый 2 2 2 4 13" xfId="358"/>
    <cellStyle name="Финансовый 2 2 2 4 2" xfId="62"/>
    <cellStyle name="Финансовый 2 2 2 4 2 10" xfId="115"/>
    <cellStyle name="Финансовый 2 2 2 4 2 11" xfId="362"/>
    <cellStyle name="Финансовый 2 2 2 4 2 2" xfId="63"/>
    <cellStyle name="Финансовый 2 2 2 4 2 2 2" xfId="64"/>
    <cellStyle name="Финансовый 2 2 2 4 2 2 2 2" xfId="336"/>
    <cellStyle name="Финансовый 2 2 2 4 2 2 2 2 2" xfId="583"/>
    <cellStyle name="Финансовый 2 2 2 4 2 2 2 3" xfId="180"/>
    <cellStyle name="Финансовый 2 2 2 4 2 2 2 4" xfId="427"/>
    <cellStyle name="Финансовый 2 2 2 4 2 2 3" xfId="245"/>
    <cellStyle name="Финансовый 2 2 2 4 2 2 3 2" xfId="492"/>
    <cellStyle name="Финансовый 2 2 2 4 2 2 4" xfId="284"/>
    <cellStyle name="Финансовый 2 2 2 4 2 2 4 2" xfId="531"/>
    <cellStyle name="Финансовый 2 2 2 4 2 2 5" xfId="128"/>
    <cellStyle name="Финансовый 2 2 2 4 2 2 6" xfId="375"/>
    <cellStyle name="Финансовый 2 2 2 4 2 3" xfId="65"/>
    <cellStyle name="Финансовый 2 2 2 4 2 3 2" xfId="66"/>
    <cellStyle name="Финансовый 2 2 2 4 2 3 2 2" xfId="349"/>
    <cellStyle name="Финансовый 2 2 2 4 2 3 2 2 2" xfId="596"/>
    <cellStyle name="Финансовый 2 2 2 4 2 3 2 3" xfId="193"/>
    <cellStyle name="Финансовый 2 2 2 4 2 3 2 4" xfId="440"/>
    <cellStyle name="Финансовый 2 2 2 4 2 3 3" xfId="258"/>
    <cellStyle name="Финансовый 2 2 2 4 2 3 3 2" xfId="505"/>
    <cellStyle name="Финансовый 2 2 2 4 2 3 4" xfId="297"/>
    <cellStyle name="Финансовый 2 2 2 4 2 3 4 2" xfId="544"/>
    <cellStyle name="Финансовый 2 2 2 4 2 3 5" xfId="141"/>
    <cellStyle name="Финансовый 2 2 2 4 2 3 6" xfId="388"/>
    <cellStyle name="Финансовый 2 2 2 4 2 4" xfId="67"/>
    <cellStyle name="Финансовый 2 2 2 4 2 4 2" xfId="310"/>
    <cellStyle name="Финансовый 2 2 2 4 2 4 2 2" xfId="557"/>
    <cellStyle name="Финансовый 2 2 2 4 2 4 3" xfId="154"/>
    <cellStyle name="Финансовый 2 2 2 4 2 4 4" xfId="401"/>
    <cellStyle name="Финансовый 2 2 2 4 2 5" xfId="68"/>
    <cellStyle name="Финансовый 2 2 2 4 2 5 2" xfId="323"/>
    <cellStyle name="Финансовый 2 2 2 4 2 5 2 2" xfId="570"/>
    <cellStyle name="Финансовый 2 2 2 4 2 5 3" xfId="167"/>
    <cellStyle name="Финансовый 2 2 2 4 2 5 4" xfId="414"/>
    <cellStyle name="Финансовый 2 2 2 4 2 6" xfId="206"/>
    <cellStyle name="Финансовый 2 2 2 4 2 6 2" xfId="453"/>
    <cellStyle name="Финансовый 2 2 2 4 2 7" xfId="219"/>
    <cellStyle name="Финансовый 2 2 2 4 2 7 2" xfId="466"/>
    <cellStyle name="Финансовый 2 2 2 4 2 8" xfId="232"/>
    <cellStyle name="Финансовый 2 2 2 4 2 8 2" xfId="479"/>
    <cellStyle name="Финансовый 2 2 2 4 2 9" xfId="271"/>
    <cellStyle name="Финансовый 2 2 2 4 2 9 2" xfId="518"/>
    <cellStyle name="Финансовый 2 2 2 4 3" xfId="69"/>
    <cellStyle name="Финансовый 2 2 2 4 3 10" xfId="120"/>
    <cellStyle name="Финансовый 2 2 2 4 3 11" xfId="367"/>
    <cellStyle name="Финансовый 2 2 2 4 3 2" xfId="70"/>
    <cellStyle name="Финансовый 2 2 2 4 3 2 2" xfId="71"/>
    <cellStyle name="Финансовый 2 2 2 4 3 2 2 2" xfId="341"/>
    <cellStyle name="Финансовый 2 2 2 4 3 2 2 2 2" xfId="588"/>
    <cellStyle name="Финансовый 2 2 2 4 3 2 2 3" xfId="185"/>
    <cellStyle name="Финансовый 2 2 2 4 3 2 2 4" xfId="432"/>
    <cellStyle name="Финансовый 2 2 2 4 3 2 3" xfId="250"/>
    <cellStyle name="Финансовый 2 2 2 4 3 2 3 2" xfId="497"/>
    <cellStyle name="Финансовый 2 2 2 4 3 2 4" xfId="289"/>
    <cellStyle name="Финансовый 2 2 2 4 3 2 4 2" xfId="536"/>
    <cellStyle name="Финансовый 2 2 2 4 3 2 5" xfId="133"/>
    <cellStyle name="Финансовый 2 2 2 4 3 2 6" xfId="380"/>
    <cellStyle name="Финансовый 2 2 2 4 3 3" xfId="72"/>
    <cellStyle name="Финансовый 2 2 2 4 3 3 2" xfId="73"/>
    <cellStyle name="Финансовый 2 2 2 4 3 3 2 2" xfId="354"/>
    <cellStyle name="Финансовый 2 2 2 4 3 3 2 2 2" xfId="601"/>
    <cellStyle name="Финансовый 2 2 2 4 3 3 2 3" xfId="198"/>
    <cellStyle name="Финансовый 2 2 2 4 3 3 2 4" xfId="445"/>
    <cellStyle name="Финансовый 2 2 2 4 3 3 3" xfId="263"/>
    <cellStyle name="Финансовый 2 2 2 4 3 3 3 2" xfId="510"/>
    <cellStyle name="Финансовый 2 2 2 4 3 3 4" xfId="302"/>
    <cellStyle name="Финансовый 2 2 2 4 3 3 4 2" xfId="549"/>
    <cellStyle name="Финансовый 2 2 2 4 3 3 5" xfId="146"/>
    <cellStyle name="Финансовый 2 2 2 4 3 3 6" xfId="393"/>
    <cellStyle name="Финансовый 2 2 2 4 3 4" xfId="74"/>
    <cellStyle name="Финансовый 2 2 2 4 3 4 2" xfId="315"/>
    <cellStyle name="Финансовый 2 2 2 4 3 4 2 2" xfId="562"/>
    <cellStyle name="Финансовый 2 2 2 4 3 4 3" xfId="159"/>
    <cellStyle name="Финансовый 2 2 2 4 3 4 4" xfId="406"/>
    <cellStyle name="Финансовый 2 2 2 4 3 5" xfId="75"/>
    <cellStyle name="Финансовый 2 2 2 4 3 5 2" xfId="328"/>
    <cellStyle name="Финансовый 2 2 2 4 3 5 2 2" xfId="575"/>
    <cellStyle name="Финансовый 2 2 2 4 3 5 3" xfId="172"/>
    <cellStyle name="Финансовый 2 2 2 4 3 5 4" xfId="419"/>
    <cellStyle name="Финансовый 2 2 2 4 3 6" xfId="211"/>
    <cellStyle name="Финансовый 2 2 2 4 3 6 2" xfId="458"/>
    <cellStyle name="Финансовый 2 2 2 4 3 7" xfId="224"/>
    <cellStyle name="Финансовый 2 2 2 4 3 7 2" xfId="471"/>
    <cellStyle name="Финансовый 2 2 2 4 3 8" xfId="237"/>
    <cellStyle name="Финансовый 2 2 2 4 3 8 2" xfId="484"/>
    <cellStyle name="Финансовый 2 2 2 4 3 9" xfId="276"/>
    <cellStyle name="Финансовый 2 2 2 4 3 9 2" xfId="523"/>
    <cellStyle name="Финансовый 2 2 2 4 4" xfId="76"/>
    <cellStyle name="Финансовый 2 2 2 4 4 2" xfId="77"/>
    <cellStyle name="Финансовый 2 2 2 4 4 2 2" xfId="332"/>
    <cellStyle name="Финансовый 2 2 2 4 4 2 2 2" xfId="579"/>
    <cellStyle name="Финансовый 2 2 2 4 4 2 3" xfId="176"/>
    <cellStyle name="Финансовый 2 2 2 4 4 2 4" xfId="423"/>
    <cellStyle name="Финансовый 2 2 2 4 4 3" xfId="241"/>
    <cellStyle name="Финансовый 2 2 2 4 4 3 2" xfId="488"/>
    <cellStyle name="Финансовый 2 2 2 4 4 4" xfId="280"/>
    <cellStyle name="Финансовый 2 2 2 4 4 4 2" xfId="527"/>
    <cellStyle name="Финансовый 2 2 2 4 4 5" xfId="124"/>
    <cellStyle name="Финансовый 2 2 2 4 4 6" xfId="371"/>
    <cellStyle name="Финансовый 2 2 2 4 5" xfId="78"/>
    <cellStyle name="Финансовый 2 2 2 4 5 2" xfId="79"/>
    <cellStyle name="Финансовый 2 2 2 4 5 2 2" xfId="345"/>
    <cellStyle name="Финансовый 2 2 2 4 5 2 2 2" xfId="592"/>
    <cellStyle name="Финансовый 2 2 2 4 5 2 3" xfId="189"/>
    <cellStyle name="Финансовый 2 2 2 4 5 2 4" xfId="436"/>
    <cellStyle name="Финансовый 2 2 2 4 5 3" xfId="254"/>
    <cellStyle name="Финансовый 2 2 2 4 5 3 2" xfId="501"/>
    <cellStyle name="Финансовый 2 2 2 4 5 4" xfId="293"/>
    <cellStyle name="Финансовый 2 2 2 4 5 4 2" xfId="540"/>
    <cellStyle name="Финансовый 2 2 2 4 5 5" xfId="137"/>
    <cellStyle name="Финансовый 2 2 2 4 5 6" xfId="384"/>
    <cellStyle name="Финансовый 2 2 2 4 6" xfId="80"/>
    <cellStyle name="Финансовый 2 2 2 4 6 2" xfId="306"/>
    <cellStyle name="Финансовый 2 2 2 4 6 2 2" xfId="553"/>
    <cellStyle name="Финансовый 2 2 2 4 6 3" xfId="150"/>
    <cellStyle name="Финансовый 2 2 2 4 6 4" xfId="397"/>
    <cellStyle name="Финансовый 2 2 2 4 7" xfId="81"/>
    <cellStyle name="Финансовый 2 2 2 4 7 2" xfId="319"/>
    <cellStyle name="Финансовый 2 2 2 4 7 2 2" xfId="566"/>
    <cellStyle name="Финансовый 2 2 2 4 7 3" xfId="163"/>
    <cellStyle name="Финансовый 2 2 2 4 7 4" xfId="410"/>
    <cellStyle name="Финансовый 2 2 2 4 8" xfId="202"/>
    <cellStyle name="Финансовый 2 2 2 4 8 2" xfId="449"/>
    <cellStyle name="Финансовый 2 2 2 4 9" xfId="215"/>
    <cellStyle name="Финансовый 2 2 2 4 9 2" xfId="462"/>
    <cellStyle name="Финансовый 2 2 2 5" xfId="82"/>
    <cellStyle name="Финансовый 2 2 2 5 10" xfId="112"/>
    <cellStyle name="Финансовый 2 2 2 5 11" xfId="359"/>
    <cellStyle name="Финансовый 2 2 2 5 2" xfId="83"/>
    <cellStyle name="Финансовый 2 2 2 5 2 2" xfId="84"/>
    <cellStyle name="Финансовый 2 2 2 5 2 2 2" xfId="333"/>
    <cellStyle name="Финансовый 2 2 2 5 2 2 2 2" xfId="580"/>
    <cellStyle name="Финансовый 2 2 2 5 2 2 3" xfId="177"/>
    <cellStyle name="Финансовый 2 2 2 5 2 2 4" xfId="424"/>
    <cellStyle name="Финансовый 2 2 2 5 2 3" xfId="242"/>
    <cellStyle name="Финансовый 2 2 2 5 2 3 2" xfId="489"/>
    <cellStyle name="Финансовый 2 2 2 5 2 4" xfId="281"/>
    <cellStyle name="Финансовый 2 2 2 5 2 4 2" xfId="528"/>
    <cellStyle name="Финансовый 2 2 2 5 2 5" xfId="125"/>
    <cellStyle name="Финансовый 2 2 2 5 2 6" xfId="372"/>
    <cellStyle name="Финансовый 2 2 2 5 3" xfId="85"/>
    <cellStyle name="Финансовый 2 2 2 5 3 2" xfId="86"/>
    <cellStyle name="Финансовый 2 2 2 5 3 2 2" xfId="346"/>
    <cellStyle name="Финансовый 2 2 2 5 3 2 2 2" xfId="593"/>
    <cellStyle name="Финансовый 2 2 2 5 3 2 3" xfId="190"/>
    <cellStyle name="Финансовый 2 2 2 5 3 2 4" xfId="437"/>
    <cellStyle name="Финансовый 2 2 2 5 3 3" xfId="255"/>
    <cellStyle name="Финансовый 2 2 2 5 3 3 2" xfId="502"/>
    <cellStyle name="Финансовый 2 2 2 5 3 4" xfId="294"/>
    <cellStyle name="Финансовый 2 2 2 5 3 4 2" xfId="541"/>
    <cellStyle name="Финансовый 2 2 2 5 3 5" xfId="138"/>
    <cellStyle name="Финансовый 2 2 2 5 3 6" xfId="385"/>
    <cellStyle name="Финансовый 2 2 2 5 4" xfId="87"/>
    <cellStyle name="Финансовый 2 2 2 5 4 2" xfId="307"/>
    <cellStyle name="Финансовый 2 2 2 5 4 2 2" xfId="554"/>
    <cellStyle name="Финансовый 2 2 2 5 4 3" xfId="151"/>
    <cellStyle name="Финансовый 2 2 2 5 4 4" xfId="398"/>
    <cellStyle name="Финансовый 2 2 2 5 5" xfId="88"/>
    <cellStyle name="Финансовый 2 2 2 5 5 2" xfId="320"/>
    <cellStyle name="Финансовый 2 2 2 5 5 2 2" xfId="567"/>
    <cellStyle name="Финансовый 2 2 2 5 5 3" xfId="164"/>
    <cellStyle name="Финансовый 2 2 2 5 5 4" xfId="411"/>
    <cellStyle name="Финансовый 2 2 2 5 6" xfId="203"/>
    <cellStyle name="Финансовый 2 2 2 5 6 2" xfId="450"/>
    <cellStyle name="Финансовый 2 2 2 5 7" xfId="216"/>
    <cellStyle name="Финансовый 2 2 2 5 7 2" xfId="463"/>
    <cellStyle name="Финансовый 2 2 2 5 8" xfId="229"/>
    <cellStyle name="Финансовый 2 2 2 5 8 2" xfId="476"/>
    <cellStyle name="Финансовый 2 2 2 5 9" xfId="268"/>
    <cellStyle name="Финансовый 2 2 2 5 9 2" xfId="515"/>
    <cellStyle name="Финансовый 2 2 2 6" xfId="89"/>
    <cellStyle name="Финансовый 2 2 2 6 10" xfId="116"/>
    <cellStyle name="Финансовый 2 2 2 6 11" xfId="363"/>
    <cellStyle name="Финансовый 2 2 2 6 2" xfId="90"/>
    <cellStyle name="Финансовый 2 2 2 6 2 2" xfId="91"/>
    <cellStyle name="Финансовый 2 2 2 6 2 2 2" xfId="337"/>
    <cellStyle name="Финансовый 2 2 2 6 2 2 2 2" xfId="584"/>
    <cellStyle name="Финансовый 2 2 2 6 2 2 3" xfId="181"/>
    <cellStyle name="Финансовый 2 2 2 6 2 2 4" xfId="428"/>
    <cellStyle name="Финансовый 2 2 2 6 2 3" xfId="246"/>
    <cellStyle name="Финансовый 2 2 2 6 2 3 2" xfId="493"/>
    <cellStyle name="Финансовый 2 2 2 6 2 4" xfId="285"/>
    <cellStyle name="Финансовый 2 2 2 6 2 4 2" xfId="532"/>
    <cellStyle name="Финансовый 2 2 2 6 2 5" xfId="129"/>
    <cellStyle name="Финансовый 2 2 2 6 2 6" xfId="376"/>
    <cellStyle name="Финансовый 2 2 2 6 3" xfId="92"/>
    <cellStyle name="Финансовый 2 2 2 6 3 2" xfId="93"/>
    <cellStyle name="Финансовый 2 2 2 6 3 2 2" xfId="350"/>
    <cellStyle name="Финансовый 2 2 2 6 3 2 2 2" xfId="597"/>
    <cellStyle name="Финансовый 2 2 2 6 3 2 3" xfId="194"/>
    <cellStyle name="Финансовый 2 2 2 6 3 2 4" xfId="441"/>
    <cellStyle name="Финансовый 2 2 2 6 3 3" xfId="259"/>
    <cellStyle name="Финансовый 2 2 2 6 3 3 2" xfId="506"/>
    <cellStyle name="Финансовый 2 2 2 6 3 4" xfId="298"/>
    <cellStyle name="Финансовый 2 2 2 6 3 4 2" xfId="545"/>
    <cellStyle name="Финансовый 2 2 2 6 3 5" xfId="142"/>
    <cellStyle name="Финансовый 2 2 2 6 3 6" xfId="389"/>
    <cellStyle name="Финансовый 2 2 2 6 4" xfId="94"/>
    <cellStyle name="Финансовый 2 2 2 6 4 2" xfId="311"/>
    <cellStyle name="Финансовый 2 2 2 6 4 2 2" xfId="558"/>
    <cellStyle name="Финансовый 2 2 2 6 4 3" xfId="155"/>
    <cellStyle name="Финансовый 2 2 2 6 4 4" xfId="402"/>
    <cellStyle name="Финансовый 2 2 2 6 5" xfId="95"/>
    <cellStyle name="Финансовый 2 2 2 6 5 2" xfId="324"/>
    <cellStyle name="Финансовый 2 2 2 6 5 2 2" xfId="571"/>
    <cellStyle name="Финансовый 2 2 2 6 5 3" xfId="168"/>
    <cellStyle name="Финансовый 2 2 2 6 5 4" xfId="415"/>
    <cellStyle name="Финансовый 2 2 2 6 6" xfId="207"/>
    <cellStyle name="Финансовый 2 2 2 6 6 2" xfId="454"/>
    <cellStyle name="Финансовый 2 2 2 6 7" xfId="220"/>
    <cellStyle name="Финансовый 2 2 2 6 7 2" xfId="467"/>
    <cellStyle name="Финансовый 2 2 2 6 8" xfId="233"/>
    <cellStyle name="Финансовый 2 2 2 6 8 2" xfId="480"/>
    <cellStyle name="Финансовый 2 2 2 6 9" xfId="272"/>
    <cellStyle name="Финансовый 2 2 2 6 9 2" xfId="519"/>
    <cellStyle name="Финансовый 2 2 2 7" xfId="96"/>
    <cellStyle name="Финансовый 2 2 2 7 10" xfId="117"/>
    <cellStyle name="Финансовый 2 2 2 7 11" xfId="364"/>
    <cellStyle name="Финансовый 2 2 2 7 2" xfId="97"/>
    <cellStyle name="Финансовый 2 2 2 7 2 2" xfId="98"/>
    <cellStyle name="Финансовый 2 2 2 7 2 2 2" xfId="338"/>
    <cellStyle name="Финансовый 2 2 2 7 2 2 2 2" xfId="585"/>
    <cellStyle name="Финансовый 2 2 2 7 2 2 3" xfId="182"/>
    <cellStyle name="Финансовый 2 2 2 7 2 2 4" xfId="429"/>
    <cellStyle name="Финансовый 2 2 2 7 2 3" xfId="247"/>
    <cellStyle name="Финансовый 2 2 2 7 2 3 2" xfId="494"/>
    <cellStyle name="Финансовый 2 2 2 7 2 4" xfId="286"/>
    <cellStyle name="Финансовый 2 2 2 7 2 4 2" xfId="533"/>
    <cellStyle name="Финансовый 2 2 2 7 2 5" xfId="130"/>
    <cellStyle name="Финансовый 2 2 2 7 2 6" xfId="377"/>
    <cellStyle name="Финансовый 2 2 2 7 3" xfId="99"/>
    <cellStyle name="Финансовый 2 2 2 7 3 2" xfId="100"/>
    <cellStyle name="Финансовый 2 2 2 7 3 2 2" xfId="351"/>
    <cellStyle name="Финансовый 2 2 2 7 3 2 2 2" xfId="598"/>
    <cellStyle name="Финансовый 2 2 2 7 3 2 3" xfId="195"/>
    <cellStyle name="Финансовый 2 2 2 7 3 2 4" xfId="442"/>
    <cellStyle name="Финансовый 2 2 2 7 3 3" xfId="260"/>
    <cellStyle name="Финансовый 2 2 2 7 3 3 2" xfId="507"/>
    <cellStyle name="Финансовый 2 2 2 7 3 4" xfId="299"/>
    <cellStyle name="Финансовый 2 2 2 7 3 4 2" xfId="546"/>
    <cellStyle name="Финансовый 2 2 2 7 3 5" xfId="143"/>
    <cellStyle name="Финансовый 2 2 2 7 3 6" xfId="390"/>
    <cellStyle name="Финансовый 2 2 2 7 4" xfId="101"/>
    <cellStyle name="Финансовый 2 2 2 7 4 2" xfId="312"/>
    <cellStyle name="Финансовый 2 2 2 7 4 2 2" xfId="559"/>
    <cellStyle name="Финансовый 2 2 2 7 4 3" xfId="156"/>
    <cellStyle name="Финансовый 2 2 2 7 4 4" xfId="403"/>
    <cellStyle name="Финансовый 2 2 2 7 5" xfId="102"/>
    <cellStyle name="Финансовый 2 2 2 7 5 2" xfId="325"/>
    <cellStyle name="Финансовый 2 2 2 7 5 2 2" xfId="572"/>
    <cellStyle name="Финансовый 2 2 2 7 5 3" xfId="169"/>
    <cellStyle name="Финансовый 2 2 2 7 5 4" xfId="416"/>
    <cellStyle name="Финансовый 2 2 2 7 6" xfId="208"/>
    <cellStyle name="Финансовый 2 2 2 7 6 2" xfId="455"/>
    <cellStyle name="Финансовый 2 2 2 7 7" xfId="221"/>
    <cellStyle name="Финансовый 2 2 2 7 7 2" xfId="468"/>
    <cellStyle name="Финансовый 2 2 2 7 8" xfId="234"/>
    <cellStyle name="Финансовый 2 2 2 7 8 2" xfId="481"/>
    <cellStyle name="Финансовый 2 2 2 7 9" xfId="273"/>
    <cellStyle name="Финансовый 2 2 2 7 9 2" xfId="520"/>
    <cellStyle name="Финансовый 2 2 2 8" xfId="103"/>
    <cellStyle name="Финансовый 2 2 2 8 2" xfId="104"/>
    <cellStyle name="Финансовый 2 2 2 8 2 2" xfId="329"/>
    <cellStyle name="Финансовый 2 2 2 8 2 2 2" xfId="576"/>
    <cellStyle name="Финансовый 2 2 2 8 2 3" xfId="173"/>
    <cellStyle name="Финансовый 2 2 2 8 2 4" xfId="420"/>
    <cellStyle name="Финансовый 2 2 2 8 3" xfId="238"/>
    <cellStyle name="Финансовый 2 2 2 8 3 2" xfId="485"/>
    <cellStyle name="Финансовый 2 2 2 8 4" xfId="277"/>
    <cellStyle name="Финансовый 2 2 2 8 4 2" xfId="524"/>
    <cellStyle name="Финансовый 2 2 2 8 5" xfId="121"/>
    <cellStyle name="Финансовый 2 2 2 8 6" xfId="368"/>
    <cellStyle name="Финансовый 2 2 2 9" xfId="105"/>
    <cellStyle name="Финансовый 2 2 2 9 2" xfId="106"/>
    <cellStyle name="Финансовый 2 2 2 9 2 2" xfId="342"/>
    <cellStyle name="Финансовый 2 2 2 9 2 2 2" xfId="589"/>
    <cellStyle name="Финансовый 2 2 2 9 2 3" xfId="186"/>
    <cellStyle name="Финансовый 2 2 2 9 2 4" xfId="433"/>
    <cellStyle name="Финансовый 2 2 2 9 3" xfId="251"/>
    <cellStyle name="Финансовый 2 2 2 9 3 2" xfId="498"/>
    <cellStyle name="Финансовый 2 2 2 9 4" xfId="290"/>
    <cellStyle name="Финансовый 2 2 2 9 4 2" xfId="537"/>
    <cellStyle name="Финансовый 2 2 2 9 5" xfId="134"/>
    <cellStyle name="Финансовый 2 2 2 9 6" xfId="381"/>
    <cellStyle name="Финансовый 2 3" xfId="4"/>
    <cellStyle name="Финансовый 3" xfId="6"/>
    <cellStyle name="Финансовый 4" xfId="16"/>
    <cellStyle name="Финансовый 5" xfId="107"/>
    <cellStyle name="Финансовый 6" xfId="603"/>
    <cellStyle name="Финансовый 9" xfId="10"/>
  </cellStyles>
  <dxfs count="0"/>
  <tableStyles count="0" defaultTableStyle="TableStyleMedium9" defaultPivotStyle="PivotStyleLight16"/>
  <colors>
    <mruColors>
      <color rgb="FFD08FE4"/>
      <color rgb="FFB381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onnections" Target="connection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1</xdr:row>
      <xdr:rowOff>17950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C96A0B76-9315-4CB3-A92F-988513673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23875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17145</xdr:rowOff>
    </xdr:from>
    <xdr:ext cx="1889760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23875" y="17145"/>
          <a:ext cx="1889760" cy="581830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794</xdr:colOff>
      <xdr:row>1</xdr:row>
      <xdr:rowOff>17950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37210" y="17145"/>
          <a:ext cx="1848644" cy="579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4825" y="0"/>
          <a:ext cx="1861656" cy="5818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09600" y="0"/>
          <a:ext cx="1890231" cy="5818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86740" y="0"/>
          <a:ext cx="1838325" cy="5818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</xdr:row>
      <xdr:rowOff>228600</xdr:rowOff>
    </xdr:from>
    <xdr:to>
      <xdr:col>2</xdr:col>
      <xdr:colOff>1638300</xdr:colOff>
      <xdr:row>5</xdr:row>
      <xdr:rowOff>57150</xdr:rowOff>
    </xdr:to>
    <xdr:pic>
      <xdr:nvPicPr>
        <xdr:cNvPr id="5" name="CommandButton_Send2BC" hidden="1">
          <a:extLst>
            <a:ext uri="{63B3BB69-23CF-44E3-9099-C40C66FF867C}">
              <a14:compatExt xmlns:a14="http://schemas.microsoft.com/office/drawing/2010/main" xmlns="" spid="_x0000_s1025"/>
            </a:ext>
            <a:ext uri="{FF2B5EF4-FFF2-40B4-BE49-F238E27FC236}">
              <a16:creationId xmlns:a16="http://schemas.microsoft.com/office/drawing/2014/main" xmlns="" id="{5DD866DA-98DD-4EF5-AADB-7FFBB4589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95425" y="0"/>
          <a:ext cx="1628775" cy="285750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4</xdr:row>
      <xdr:rowOff>228600</xdr:rowOff>
    </xdr:from>
    <xdr:to>
      <xdr:col>2</xdr:col>
      <xdr:colOff>1504950</xdr:colOff>
      <xdr:row>5</xdr:row>
      <xdr:rowOff>76200</xdr:rowOff>
    </xdr:to>
    <xdr:pic>
      <xdr:nvPicPr>
        <xdr:cNvPr id="6" name="cb_email" hidden="1">
          <a:extLst>
            <a:ext uri="{63B3BB69-23CF-44E3-9099-C40C66FF867C}">
              <a14:compatExt xmlns:a14="http://schemas.microsoft.com/office/drawing/2010/main" xmlns="" spid="_x0000_s1026"/>
            </a:ext>
            <a:ext uri="{FF2B5EF4-FFF2-40B4-BE49-F238E27FC236}">
              <a16:creationId xmlns:a16="http://schemas.microsoft.com/office/drawing/2014/main" xmlns="" id="{F844EF9F-511D-4111-A6C2-A4AAD9C1A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85925" y="0"/>
          <a:ext cx="1304925" cy="3048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</xdr:row>
      <xdr:rowOff>228600</xdr:rowOff>
    </xdr:from>
    <xdr:to>
      <xdr:col>2</xdr:col>
      <xdr:colOff>1638300</xdr:colOff>
      <xdr:row>5</xdr:row>
      <xdr:rowOff>57150</xdr:rowOff>
    </xdr:to>
    <xdr:pic>
      <xdr:nvPicPr>
        <xdr:cNvPr id="9" name="CommandButton_Send2BC" hidden="1">
          <a:extLst>
            <a:ext uri="{63B3BB69-23CF-44E3-9099-C40C66FF867C}">
              <a14:compatExt xmlns:a14="http://schemas.microsoft.com/office/drawing/2010/main" xmlns="" spid="_x0000_s1025"/>
            </a:ext>
            <a:ext uri="{FF2B5EF4-FFF2-40B4-BE49-F238E27FC236}">
              <a16:creationId xmlns:a16="http://schemas.microsoft.com/office/drawing/2014/main" xmlns="" id="{5C6D2FB7-424F-4B0E-B03A-28DC2780D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47925" y="161925"/>
          <a:ext cx="1628775" cy="285750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4</xdr:row>
      <xdr:rowOff>228600</xdr:rowOff>
    </xdr:from>
    <xdr:to>
      <xdr:col>2</xdr:col>
      <xdr:colOff>1504950</xdr:colOff>
      <xdr:row>5</xdr:row>
      <xdr:rowOff>76200</xdr:rowOff>
    </xdr:to>
    <xdr:pic>
      <xdr:nvPicPr>
        <xdr:cNvPr id="10" name="cb_email" hidden="1">
          <a:extLst>
            <a:ext uri="{63B3BB69-23CF-44E3-9099-C40C66FF867C}">
              <a14:compatExt xmlns:a14="http://schemas.microsoft.com/office/drawing/2010/main" xmlns="" spid="_x0000_s1026"/>
            </a:ext>
            <a:ext uri="{FF2B5EF4-FFF2-40B4-BE49-F238E27FC236}">
              <a16:creationId xmlns:a16="http://schemas.microsoft.com/office/drawing/2014/main" xmlns="" id="{71F10C55-825C-48C2-B588-1BE85832E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638425" y="161925"/>
          <a:ext cx="1304925" cy="3048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</xdr:row>
      <xdr:rowOff>228600</xdr:rowOff>
    </xdr:from>
    <xdr:to>
      <xdr:col>2</xdr:col>
      <xdr:colOff>1638300</xdr:colOff>
      <xdr:row>5</xdr:row>
      <xdr:rowOff>57150</xdr:rowOff>
    </xdr:to>
    <xdr:pic>
      <xdr:nvPicPr>
        <xdr:cNvPr id="11" name="CommandButton_Send2BC" hidden="1">
          <a:extLst>
            <a:ext uri="{63B3BB69-23CF-44E3-9099-C40C66FF867C}">
              <a14:compatExt xmlns:a14="http://schemas.microsoft.com/office/drawing/2010/main" xmlns="" spid="_x0000_s1025"/>
            </a:ext>
            <a:ext uri="{FF2B5EF4-FFF2-40B4-BE49-F238E27FC236}">
              <a16:creationId xmlns:a16="http://schemas.microsoft.com/office/drawing/2014/main" xmlns="" id="{CBAA05C9-7FD9-476A-9F7A-80D0AEF5C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743075" y="0"/>
          <a:ext cx="1628775" cy="285750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4</xdr:row>
      <xdr:rowOff>228600</xdr:rowOff>
    </xdr:from>
    <xdr:to>
      <xdr:col>2</xdr:col>
      <xdr:colOff>1504950</xdr:colOff>
      <xdr:row>5</xdr:row>
      <xdr:rowOff>76200</xdr:rowOff>
    </xdr:to>
    <xdr:pic>
      <xdr:nvPicPr>
        <xdr:cNvPr id="12" name="cb_email" hidden="1">
          <a:extLst>
            <a:ext uri="{63B3BB69-23CF-44E3-9099-C40C66FF867C}">
              <a14:compatExt xmlns:a14="http://schemas.microsoft.com/office/drawing/2010/main" xmlns="" spid="_x0000_s1026"/>
            </a:ext>
            <a:ext uri="{FF2B5EF4-FFF2-40B4-BE49-F238E27FC236}">
              <a16:creationId xmlns:a16="http://schemas.microsoft.com/office/drawing/2014/main" xmlns="" id="{10350C0B-0963-4086-B97C-8675A4EF2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933575" y="0"/>
          <a:ext cx="1304925" cy="3048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18160" y="0"/>
          <a:ext cx="1890231" cy="58183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98777</xdr:colOff>
      <xdr:row>1</xdr:row>
      <xdr:rowOff>17950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37210" y="17145"/>
          <a:ext cx="1893287" cy="579925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name="walletone_fond_konstantina_habenskogo_register_2021-10-01_2021-10-31" connectionId="3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walletone_fond_konstantina_habenskogo_register_2021-10-01_2021-10-31" connectionId="2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20201001_элекснет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D08FE4"/>
    <pageSetUpPr fitToPage="1"/>
  </sheetPr>
  <dimension ref="A1:AER690"/>
  <sheetViews>
    <sheetView tabSelected="1" zoomScaleNormal="100" workbookViewId="0">
      <pane xSplit="1" ySplit="7" topLeftCell="B8" activePane="bottomRight" state="frozen"/>
      <selection pane="topRight" activeCell="B1" sqref="B1"/>
      <selection pane="bottomLeft" activeCell="A9" sqref="A9"/>
      <selection pane="bottomRight" activeCell="D2" sqref="D2"/>
    </sheetView>
  </sheetViews>
  <sheetFormatPr defaultColWidth="9.140625" defaultRowHeight="12.75"/>
  <cols>
    <col min="1" max="1" width="7.5703125" style="117" customWidth="1"/>
    <col min="2" max="2" width="30" style="117" customWidth="1"/>
    <col min="3" max="3" width="26.42578125" style="239" customWidth="1"/>
    <col min="4" max="4" width="114.7109375" style="238" customWidth="1"/>
    <col min="5" max="5" width="9.140625" style="117"/>
    <col min="6" max="6" width="15.85546875" style="117" bestFit="1" customWidth="1"/>
    <col min="7" max="16384" width="9.140625" style="117"/>
  </cols>
  <sheetData>
    <row r="1" spans="1:824" s="3" customFormat="1" ht="45.75" customHeight="1">
      <c r="A1" s="117"/>
      <c r="B1" s="2"/>
      <c r="C1" s="305" t="s">
        <v>14119</v>
      </c>
      <c r="D1" s="305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117"/>
      <c r="AV1" s="117"/>
      <c r="AW1" s="117"/>
      <c r="AX1" s="117"/>
      <c r="AY1" s="117"/>
      <c r="AZ1" s="117"/>
      <c r="BA1" s="117"/>
      <c r="BB1" s="117"/>
      <c r="BC1" s="117"/>
      <c r="BD1" s="117"/>
      <c r="BE1" s="117"/>
      <c r="BF1" s="117"/>
      <c r="BG1" s="117"/>
      <c r="BH1" s="117"/>
      <c r="BI1" s="117"/>
      <c r="BJ1" s="117"/>
      <c r="BK1" s="117"/>
      <c r="BL1" s="117"/>
      <c r="BM1" s="117"/>
      <c r="BN1" s="117"/>
      <c r="BO1" s="117"/>
      <c r="BP1" s="117"/>
      <c r="BQ1" s="117"/>
      <c r="BR1" s="117"/>
      <c r="BS1" s="117"/>
      <c r="BT1" s="117"/>
      <c r="BU1" s="117"/>
      <c r="BV1" s="117"/>
      <c r="BW1" s="117"/>
      <c r="BX1" s="117"/>
      <c r="BY1" s="117"/>
      <c r="BZ1" s="117"/>
      <c r="CA1" s="117"/>
      <c r="CB1" s="117"/>
      <c r="CC1" s="117"/>
      <c r="CD1" s="117"/>
      <c r="CE1" s="117"/>
      <c r="CF1" s="117"/>
      <c r="CG1" s="117"/>
      <c r="CH1" s="117"/>
      <c r="CI1" s="117"/>
      <c r="CJ1" s="117"/>
      <c r="CK1" s="117"/>
      <c r="CL1" s="117"/>
      <c r="CM1" s="117"/>
      <c r="CN1" s="117"/>
      <c r="CO1" s="117"/>
      <c r="CP1" s="117"/>
      <c r="CQ1" s="117"/>
      <c r="CR1" s="117"/>
      <c r="CS1" s="117"/>
      <c r="CT1" s="117"/>
      <c r="CU1" s="117"/>
      <c r="CV1" s="117"/>
      <c r="CW1" s="117"/>
      <c r="CX1" s="117"/>
      <c r="CY1" s="117"/>
      <c r="CZ1" s="117"/>
      <c r="DA1" s="117"/>
      <c r="DB1" s="117"/>
      <c r="DC1" s="117"/>
      <c r="DD1" s="117"/>
      <c r="DE1" s="117"/>
      <c r="DF1" s="117"/>
      <c r="DG1" s="117"/>
      <c r="DH1" s="117"/>
      <c r="DI1" s="117"/>
      <c r="DJ1" s="117"/>
      <c r="DK1" s="117"/>
      <c r="DL1" s="117"/>
      <c r="DM1" s="117"/>
      <c r="DN1" s="117"/>
      <c r="DO1" s="117"/>
      <c r="DP1" s="117"/>
      <c r="DQ1" s="117"/>
      <c r="DR1" s="117"/>
      <c r="DS1" s="117"/>
      <c r="DT1" s="117"/>
      <c r="DU1" s="117"/>
      <c r="DV1" s="117"/>
      <c r="DW1" s="117"/>
      <c r="DX1" s="117"/>
      <c r="DY1" s="117"/>
      <c r="DZ1" s="117"/>
      <c r="EA1" s="117"/>
      <c r="EB1" s="117"/>
      <c r="EC1" s="117"/>
      <c r="ED1" s="117"/>
      <c r="EE1" s="117"/>
      <c r="EF1" s="117"/>
      <c r="EG1" s="117"/>
      <c r="EH1" s="117"/>
      <c r="EI1" s="117"/>
      <c r="EJ1" s="117"/>
      <c r="EK1" s="117"/>
      <c r="EL1" s="117"/>
      <c r="EM1" s="117"/>
      <c r="EN1" s="117"/>
      <c r="EO1" s="117"/>
      <c r="EP1" s="117"/>
      <c r="EQ1" s="117"/>
      <c r="ER1" s="117"/>
      <c r="ES1" s="117"/>
      <c r="ET1" s="117"/>
      <c r="EU1" s="117"/>
      <c r="EV1" s="117"/>
      <c r="EW1" s="117"/>
      <c r="EX1" s="117"/>
      <c r="EY1" s="117"/>
      <c r="EZ1" s="117"/>
      <c r="FA1" s="117"/>
      <c r="FB1" s="117"/>
      <c r="FC1" s="117"/>
      <c r="FD1" s="117"/>
      <c r="FE1" s="117"/>
      <c r="FF1" s="117"/>
      <c r="FG1" s="117"/>
      <c r="FH1" s="117"/>
      <c r="FI1" s="117"/>
      <c r="FJ1" s="117"/>
      <c r="FK1" s="117"/>
      <c r="FL1" s="117"/>
      <c r="FM1" s="117"/>
      <c r="FN1" s="117"/>
      <c r="FO1" s="117"/>
      <c r="FP1" s="117"/>
      <c r="FQ1" s="117"/>
      <c r="FR1" s="117"/>
      <c r="FS1" s="117"/>
      <c r="FT1" s="117"/>
      <c r="FU1" s="117"/>
      <c r="FV1" s="117"/>
      <c r="FW1" s="117"/>
      <c r="FX1" s="117"/>
      <c r="FY1" s="117"/>
      <c r="FZ1" s="117"/>
      <c r="GA1" s="117"/>
      <c r="GB1" s="117"/>
      <c r="GC1" s="117"/>
      <c r="GD1" s="117"/>
      <c r="GE1" s="117"/>
      <c r="GF1" s="117"/>
      <c r="GG1" s="117"/>
      <c r="GH1" s="117"/>
      <c r="GI1" s="117"/>
      <c r="GJ1" s="117"/>
      <c r="GK1" s="117"/>
      <c r="GL1" s="117"/>
      <c r="GM1" s="117"/>
      <c r="GN1" s="117"/>
      <c r="GO1" s="117"/>
      <c r="GP1" s="117"/>
      <c r="GQ1" s="117"/>
      <c r="GR1" s="117"/>
      <c r="GS1" s="117"/>
      <c r="GT1" s="117"/>
      <c r="GU1" s="117"/>
      <c r="GV1" s="117"/>
      <c r="GW1" s="117"/>
      <c r="GX1" s="117"/>
      <c r="GY1" s="117"/>
      <c r="GZ1" s="117"/>
      <c r="HA1" s="117"/>
      <c r="HB1" s="117"/>
      <c r="HC1" s="117"/>
      <c r="HD1" s="117"/>
      <c r="HE1" s="117"/>
      <c r="HF1" s="117"/>
      <c r="HG1" s="117"/>
      <c r="HH1" s="117"/>
      <c r="HI1" s="117"/>
      <c r="HJ1" s="117"/>
      <c r="HK1" s="117"/>
      <c r="HL1" s="117"/>
      <c r="HM1" s="117"/>
      <c r="HN1" s="117"/>
      <c r="HO1" s="117"/>
      <c r="HP1" s="117"/>
      <c r="HQ1" s="117"/>
      <c r="HR1" s="117"/>
      <c r="HS1" s="117"/>
      <c r="HT1" s="117"/>
      <c r="HU1" s="117"/>
      <c r="HV1" s="117"/>
      <c r="HW1" s="117"/>
      <c r="HX1" s="117"/>
      <c r="HY1" s="117"/>
      <c r="HZ1" s="117"/>
      <c r="IA1" s="117"/>
      <c r="IB1" s="117"/>
      <c r="IC1" s="117"/>
      <c r="ID1" s="117"/>
      <c r="IE1" s="117"/>
      <c r="IF1" s="117"/>
      <c r="IG1" s="117"/>
      <c r="IH1" s="117"/>
      <c r="II1" s="117"/>
      <c r="IJ1" s="117"/>
      <c r="IK1" s="117"/>
      <c r="IL1" s="117"/>
      <c r="IM1" s="117"/>
      <c r="IN1" s="117"/>
      <c r="IO1" s="117"/>
      <c r="IP1" s="117"/>
      <c r="IQ1" s="117"/>
      <c r="IR1" s="117"/>
      <c r="IS1" s="117"/>
      <c r="IT1" s="117"/>
      <c r="IU1" s="117"/>
      <c r="IV1" s="117"/>
      <c r="IW1" s="117"/>
      <c r="IX1" s="117"/>
      <c r="IY1" s="117"/>
      <c r="IZ1" s="117"/>
      <c r="JA1" s="117"/>
      <c r="JB1" s="117"/>
      <c r="JC1" s="117"/>
      <c r="JD1" s="117"/>
      <c r="JE1" s="117"/>
      <c r="JF1" s="117"/>
      <c r="JG1" s="117"/>
      <c r="JH1" s="117"/>
      <c r="JI1" s="117"/>
      <c r="JJ1" s="117"/>
      <c r="JK1" s="117"/>
      <c r="JL1" s="117"/>
      <c r="JM1" s="117"/>
      <c r="JN1" s="117"/>
      <c r="JO1" s="117"/>
      <c r="JP1" s="117"/>
      <c r="JQ1" s="117"/>
      <c r="JR1" s="117"/>
      <c r="JS1" s="117"/>
      <c r="JT1" s="117"/>
      <c r="JU1" s="117"/>
      <c r="JV1" s="117"/>
      <c r="JW1" s="117"/>
      <c r="JX1" s="117"/>
      <c r="JY1" s="117"/>
      <c r="JZ1" s="117"/>
      <c r="KA1" s="117"/>
      <c r="KB1" s="117"/>
      <c r="KC1" s="117"/>
      <c r="KD1" s="117"/>
      <c r="KE1" s="117"/>
      <c r="KF1" s="117"/>
      <c r="KG1" s="117"/>
      <c r="KH1" s="117"/>
      <c r="KI1" s="117"/>
      <c r="KJ1" s="117"/>
      <c r="KK1" s="117"/>
      <c r="KL1" s="117"/>
      <c r="KM1" s="117"/>
      <c r="KN1" s="117"/>
      <c r="KO1" s="117"/>
      <c r="KP1" s="117"/>
      <c r="KQ1" s="117"/>
      <c r="KR1" s="117"/>
      <c r="KS1" s="117"/>
      <c r="KT1" s="117"/>
      <c r="KU1" s="117"/>
      <c r="KV1" s="117"/>
      <c r="KW1" s="117"/>
      <c r="KX1" s="117"/>
      <c r="KY1" s="117"/>
      <c r="KZ1" s="117"/>
      <c r="LA1" s="117"/>
      <c r="LB1" s="117"/>
      <c r="LC1" s="117"/>
      <c r="LD1" s="117"/>
      <c r="LE1" s="117"/>
      <c r="LF1" s="117"/>
      <c r="LG1" s="117"/>
      <c r="LH1" s="117"/>
      <c r="LI1" s="117"/>
      <c r="LJ1" s="117"/>
      <c r="LK1" s="117"/>
      <c r="LL1" s="117"/>
      <c r="LM1" s="117"/>
      <c r="LN1" s="117"/>
      <c r="LO1" s="117"/>
      <c r="LP1" s="117"/>
      <c r="LQ1" s="117"/>
      <c r="LR1" s="117"/>
      <c r="LS1" s="117"/>
      <c r="LT1" s="117"/>
      <c r="LU1" s="117"/>
      <c r="LV1" s="117"/>
      <c r="LW1" s="117"/>
      <c r="LX1" s="117"/>
      <c r="LY1" s="117"/>
      <c r="LZ1" s="117"/>
      <c r="MA1" s="117"/>
      <c r="MB1" s="117"/>
      <c r="MC1" s="117"/>
      <c r="MD1" s="117"/>
      <c r="ME1" s="117"/>
      <c r="MF1" s="117"/>
      <c r="MG1" s="117"/>
      <c r="MH1" s="117"/>
      <c r="MI1" s="117"/>
      <c r="MJ1" s="117"/>
      <c r="MK1" s="117"/>
      <c r="ML1" s="117"/>
      <c r="MM1" s="117"/>
      <c r="MN1" s="117"/>
      <c r="MO1" s="117"/>
      <c r="MP1" s="117"/>
      <c r="MQ1" s="117"/>
      <c r="MR1" s="117"/>
      <c r="MS1" s="117"/>
      <c r="MT1" s="117"/>
      <c r="MU1" s="117"/>
      <c r="MV1" s="117"/>
      <c r="MW1" s="117"/>
      <c r="MX1" s="117"/>
      <c r="MY1" s="117"/>
      <c r="MZ1" s="117"/>
      <c r="NA1" s="117"/>
      <c r="NB1" s="117"/>
      <c r="NC1" s="117"/>
      <c r="ND1" s="117"/>
      <c r="NE1" s="117"/>
      <c r="NF1" s="117"/>
      <c r="NG1" s="117"/>
      <c r="NH1" s="117"/>
      <c r="NI1" s="117"/>
      <c r="NJ1" s="117"/>
      <c r="NK1" s="117"/>
      <c r="NL1" s="117"/>
      <c r="NM1" s="117"/>
      <c r="NN1" s="117"/>
      <c r="NO1" s="117"/>
      <c r="NP1" s="117"/>
      <c r="NQ1" s="117"/>
      <c r="NR1" s="117"/>
      <c r="NS1" s="117"/>
      <c r="NT1" s="117"/>
      <c r="NU1" s="117"/>
      <c r="NV1" s="117"/>
      <c r="NW1" s="117"/>
      <c r="NX1" s="117"/>
      <c r="NY1" s="117"/>
      <c r="NZ1" s="117"/>
      <c r="OA1" s="117"/>
      <c r="OB1" s="117"/>
      <c r="OC1" s="117"/>
      <c r="OD1" s="117"/>
      <c r="OE1" s="117"/>
      <c r="OF1" s="117"/>
      <c r="OG1" s="117"/>
      <c r="OH1" s="117"/>
      <c r="OI1" s="117"/>
      <c r="OJ1" s="117"/>
      <c r="OK1" s="117"/>
      <c r="OL1" s="117"/>
      <c r="OM1" s="117"/>
      <c r="ON1" s="117"/>
      <c r="OO1" s="117"/>
      <c r="OP1" s="117"/>
      <c r="OQ1" s="117"/>
      <c r="OR1" s="117"/>
      <c r="OS1" s="117"/>
      <c r="OT1" s="117"/>
      <c r="OU1" s="117"/>
      <c r="OV1" s="117"/>
      <c r="OW1" s="117"/>
      <c r="OX1" s="117"/>
      <c r="OY1" s="117"/>
      <c r="OZ1" s="117"/>
      <c r="PA1" s="117"/>
      <c r="PB1" s="117"/>
      <c r="PC1" s="117"/>
      <c r="PD1" s="117"/>
      <c r="PE1" s="117"/>
      <c r="PF1" s="117"/>
      <c r="PG1" s="117"/>
      <c r="PH1" s="117"/>
      <c r="PI1" s="117"/>
      <c r="PJ1" s="117"/>
      <c r="PK1" s="117"/>
      <c r="PL1" s="117"/>
      <c r="PM1" s="117"/>
      <c r="PN1" s="117"/>
      <c r="PO1" s="117"/>
      <c r="PP1" s="117"/>
      <c r="PQ1" s="117"/>
      <c r="PR1" s="117"/>
      <c r="PS1" s="117"/>
      <c r="PT1" s="117"/>
      <c r="PU1" s="117"/>
      <c r="PV1" s="117"/>
      <c r="PW1" s="117"/>
      <c r="PX1" s="117"/>
      <c r="PY1" s="117"/>
      <c r="PZ1" s="117"/>
      <c r="QA1" s="117"/>
      <c r="QB1" s="117"/>
      <c r="QC1" s="117"/>
      <c r="QD1" s="117"/>
      <c r="QE1" s="117"/>
      <c r="QF1" s="117"/>
      <c r="QG1" s="117"/>
      <c r="QH1" s="117"/>
      <c r="QI1" s="117"/>
      <c r="QJ1" s="117"/>
      <c r="QK1" s="117"/>
      <c r="QL1" s="117"/>
      <c r="QM1" s="117"/>
      <c r="QN1" s="117"/>
      <c r="QO1" s="117"/>
      <c r="QP1" s="117"/>
      <c r="QQ1" s="117"/>
      <c r="QR1" s="117"/>
      <c r="QS1" s="117"/>
      <c r="QT1" s="117"/>
      <c r="QU1" s="117"/>
      <c r="QV1" s="117"/>
      <c r="QW1" s="117"/>
      <c r="QX1" s="117"/>
      <c r="QY1" s="117"/>
      <c r="QZ1" s="117"/>
      <c r="RA1" s="117"/>
      <c r="RB1" s="117"/>
      <c r="RC1" s="117"/>
      <c r="RD1" s="117"/>
      <c r="RE1" s="117"/>
      <c r="RF1" s="117"/>
      <c r="RG1" s="117"/>
      <c r="RH1" s="117"/>
      <c r="RI1" s="117"/>
      <c r="RJ1" s="117"/>
      <c r="RK1" s="117"/>
      <c r="RL1" s="117"/>
      <c r="RM1" s="117"/>
      <c r="RN1" s="117"/>
      <c r="RO1" s="117"/>
      <c r="RP1" s="117"/>
      <c r="RQ1" s="117"/>
      <c r="RR1" s="117"/>
      <c r="RS1" s="117"/>
      <c r="RT1" s="117"/>
      <c r="RU1" s="117"/>
      <c r="RV1" s="117"/>
      <c r="RW1" s="117"/>
      <c r="RX1" s="117"/>
      <c r="RY1" s="117"/>
      <c r="RZ1" s="117"/>
      <c r="SA1" s="117"/>
      <c r="SB1" s="117"/>
      <c r="SC1" s="117"/>
      <c r="SD1" s="117"/>
      <c r="SE1" s="117"/>
      <c r="SF1" s="117"/>
      <c r="SG1" s="117"/>
      <c r="SH1" s="117"/>
      <c r="SI1" s="117"/>
      <c r="SJ1" s="117"/>
      <c r="SK1" s="117"/>
      <c r="SL1" s="117"/>
      <c r="SM1" s="117"/>
      <c r="SN1" s="117"/>
      <c r="SO1" s="117"/>
      <c r="SP1" s="117"/>
      <c r="SQ1" s="117"/>
      <c r="SR1" s="117"/>
      <c r="SS1" s="117"/>
      <c r="ST1" s="117"/>
      <c r="SU1" s="117"/>
      <c r="SV1" s="117"/>
      <c r="SW1" s="117"/>
      <c r="SX1" s="117"/>
      <c r="SY1" s="117"/>
      <c r="SZ1" s="117"/>
      <c r="TA1" s="117"/>
      <c r="TB1" s="117"/>
      <c r="TC1" s="117"/>
      <c r="TD1" s="117"/>
      <c r="TE1" s="117"/>
      <c r="TF1" s="117"/>
      <c r="TG1" s="117"/>
      <c r="TH1" s="117"/>
      <c r="TI1" s="117"/>
      <c r="TJ1" s="117"/>
      <c r="TK1" s="117"/>
      <c r="TL1" s="117"/>
      <c r="TM1" s="117"/>
      <c r="TN1" s="117"/>
      <c r="TO1" s="117"/>
      <c r="TP1" s="117"/>
      <c r="TQ1" s="117"/>
      <c r="TR1" s="117"/>
      <c r="TS1" s="117"/>
      <c r="TT1" s="117"/>
      <c r="TU1" s="117"/>
      <c r="TV1" s="117"/>
      <c r="TW1" s="117"/>
      <c r="TX1" s="117"/>
      <c r="TY1" s="117"/>
      <c r="TZ1" s="117"/>
      <c r="UA1" s="117"/>
      <c r="UB1" s="117"/>
      <c r="UC1" s="117"/>
      <c r="UD1" s="117"/>
      <c r="UE1" s="117"/>
      <c r="UF1" s="117"/>
      <c r="UG1" s="117"/>
      <c r="UH1" s="117"/>
      <c r="UI1" s="117"/>
      <c r="UJ1" s="117"/>
      <c r="UK1" s="117"/>
      <c r="UL1" s="117"/>
      <c r="UM1" s="117"/>
      <c r="UN1" s="117"/>
      <c r="UO1" s="117"/>
      <c r="UP1" s="117"/>
      <c r="UQ1" s="117"/>
      <c r="UR1" s="117"/>
      <c r="US1" s="117"/>
      <c r="UT1" s="117"/>
      <c r="UU1" s="117"/>
      <c r="UV1" s="117"/>
      <c r="UW1" s="117"/>
      <c r="UX1" s="117"/>
      <c r="UY1" s="117"/>
      <c r="UZ1" s="117"/>
      <c r="VA1" s="117"/>
      <c r="VB1" s="117"/>
      <c r="VC1" s="117"/>
      <c r="VD1" s="117"/>
      <c r="VE1" s="117"/>
      <c r="VF1" s="117"/>
      <c r="VG1" s="117"/>
      <c r="VH1" s="117"/>
      <c r="VI1" s="117"/>
      <c r="VJ1" s="117"/>
      <c r="VK1" s="117"/>
      <c r="VL1" s="117"/>
      <c r="VM1" s="117"/>
      <c r="VN1" s="117"/>
      <c r="VO1" s="117"/>
      <c r="VP1" s="117"/>
      <c r="VQ1" s="117"/>
      <c r="VR1" s="117"/>
      <c r="VS1" s="117"/>
      <c r="VT1" s="117"/>
      <c r="VU1" s="117"/>
      <c r="VV1" s="117"/>
      <c r="VW1" s="117"/>
      <c r="VX1" s="117"/>
      <c r="VY1" s="117"/>
      <c r="VZ1" s="117"/>
      <c r="WA1" s="117"/>
      <c r="WB1" s="117"/>
      <c r="WC1" s="117"/>
      <c r="WD1" s="117"/>
      <c r="WE1" s="117"/>
      <c r="WF1" s="117"/>
      <c r="WG1" s="117"/>
      <c r="WH1" s="117"/>
      <c r="WI1" s="117"/>
      <c r="WJ1" s="117"/>
      <c r="WK1" s="117"/>
      <c r="WL1" s="117"/>
      <c r="WM1" s="117"/>
      <c r="WN1" s="117"/>
      <c r="WO1" s="117"/>
      <c r="WP1" s="117"/>
      <c r="WQ1" s="117"/>
      <c r="WR1" s="117"/>
      <c r="WS1" s="117"/>
      <c r="WT1" s="117"/>
      <c r="WU1" s="117"/>
      <c r="WV1" s="117"/>
      <c r="WW1" s="117"/>
      <c r="WX1" s="117"/>
      <c r="WY1" s="117"/>
      <c r="WZ1" s="117"/>
      <c r="XA1" s="117"/>
      <c r="XB1" s="117"/>
      <c r="XC1" s="117"/>
      <c r="XD1" s="117"/>
      <c r="XE1" s="117"/>
      <c r="XF1" s="117"/>
      <c r="XG1" s="117"/>
      <c r="XH1" s="117"/>
      <c r="XI1" s="117"/>
      <c r="XJ1" s="117"/>
      <c r="XK1" s="117"/>
      <c r="XL1" s="117"/>
      <c r="XM1" s="117"/>
      <c r="XN1" s="117"/>
      <c r="XO1" s="117"/>
      <c r="XP1" s="117"/>
      <c r="XQ1" s="117"/>
      <c r="XR1" s="117"/>
      <c r="XS1" s="117"/>
      <c r="XT1" s="117"/>
      <c r="XU1" s="117"/>
      <c r="XV1" s="117"/>
      <c r="XW1" s="117"/>
      <c r="XX1" s="117"/>
      <c r="XY1" s="117"/>
      <c r="XZ1" s="117"/>
      <c r="YA1" s="117"/>
      <c r="YB1" s="117"/>
      <c r="YC1" s="117"/>
      <c r="YD1" s="117"/>
      <c r="YE1" s="117"/>
      <c r="YF1" s="117"/>
      <c r="YG1" s="117"/>
      <c r="YH1" s="117"/>
      <c r="YI1" s="117"/>
      <c r="YJ1" s="117"/>
      <c r="YK1" s="117"/>
      <c r="YL1" s="117"/>
      <c r="YM1" s="117"/>
      <c r="YN1" s="117"/>
      <c r="YO1" s="117"/>
      <c r="YP1" s="117"/>
      <c r="YQ1" s="117"/>
      <c r="YR1" s="117"/>
      <c r="YS1" s="117"/>
      <c r="YT1" s="117"/>
      <c r="YU1" s="117"/>
      <c r="YV1" s="117"/>
      <c r="YW1" s="117"/>
      <c r="YX1" s="117"/>
      <c r="YY1" s="117"/>
      <c r="YZ1" s="117"/>
      <c r="ZA1" s="117"/>
      <c r="ZB1" s="117"/>
      <c r="ZC1" s="117"/>
      <c r="ZD1" s="117"/>
      <c r="ZE1" s="117"/>
      <c r="ZF1" s="117"/>
      <c r="ZG1" s="117"/>
      <c r="ZH1" s="117"/>
      <c r="ZI1" s="117"/>
      <c r="ZJ1" s="117"/>
      <c r="ZK1" s="117"/>
      <c r="ZL1" s="117"/>
      <c r="ZM1" s="117"/>
      <c r="ZN1" s="117"/>
      <c r="ZO1" s="117"/>
      <c r="ZP1" s="117"/>
      <c r="ZQ1" s="117"/>
      <c r="ZR1" s="117"/>
      <c r="ZS1" s="117"/>
      <c r="ZT1" s="117"/>
      <c r="ZU1" s="117"/>
      <c r="ZV1" s="117"/>
      <c r="ZW1" s="117"/>
      <c r="ZX1" s="117"/>
      <c r="ZY1" s="117"/>
      <c r="ZZ1" s="117"/>
      <c r="AAA1" s="117"/>
      <c r="AAB1" s="117"/>
      <c r="AAC1" s="117"/>
      <c r="AAD1" s="117"/>
      <c r="AAE1" s="117"/>
      <c r="AAF1" s="117"/>
      <c r="AAG1" s="117"/>
      <c r="AAH1" s="117"/>
      <c r="AAI1" s="117"/>
      <c r="AAJ1" s="117"/>
      <c r="AAK1" s="117"/>
      <c r="AAL1" s="117"/>
      <c r="AAM1" s="117"/>
      <c r="AAN1" s="117"/>
      <c r="AAO1" s="117"/>
      <c r="AAP1" s="117"/>
      <c r="AAQ1" s="117"/>
      <c r="AAR1" s="117"/>
      <c r="AAS1" s="117"/>
      <c r="AAT1" s="117"/>
      <c r="AAU1" s="117"/>
      <c r="AAV1" s="117"/>
      <c r="AAW1" s="117"/>
      <c r="AAX1" s="117"/>
      <c r="AAY1" s="117"/>
      <c r="AAZ1" s="117"/>
      <c r="ABA1" s="117"/>
      <c r="ABB1" s="117"/>
      <c r="ABC1" s="117"/>
      <c r="ABD1" s="117"/>
      <c r="ABE1" s="117"/>
      <c r="ABF1" s="117"/>
      <c r="ABG1" s="117"/>
      <c r="ABH1" s="117"/>
      <c r="ABI1" s="117"/>
      <c r="ABJ1" s="117"/>
      <c r="ABK1" s="117"/>
      <c r="ABL1" s="117"/>
      <c r="ABM1" s="117"/>
      <c r="ABN1" s="117"/>
      <c r="ABO1" s="117"/>
      <c r="ABP1" s="117"/>
      <c r="ABQ1" s="117"/>
      <c r="ABR1" s="117"/>
      <c r="ABS1" s="117"/>
      <c r="ABT1" s="117"/>
      <c r="ABU1" s="117"/>
      <c r="ABV1" s="117"/>
      <c r="ABW1" s="117"/>
      <c r="ABX1" s="117"/>
      <c r="ABY1" s="117"/>
      <c r="ABZ1" s="117"/>
      <c r="ACA1" s="117"/>
      <c r="ACB1" s="117"/>
      <c r="ACC1" s="117"/>
      <c r="ACD1" s="117"/>
      <c r="ACE1" s="117"/>
      <c r="ACF1" s="117"/>
      <c r="ACG1" s="117"/>
      <c r="ACH1" s="117"/>
      <c r="ACI1" s="117"/>
      <c r="ACJ1" s="117"/>
      <c r="ACK1" s="117"/>
      <c r="ACL1" s="117"/>
      <c r="ACM1" s="117"/>
      <c r="ACN1" s="117"/>
      <c r="ACO1" s="117"/>
      <c r="ACP1" s="117"/>
      <c r="ACQ1" s="117"/>
      <c r="ACR1" s="117"/>
      <c r="ACS1" s="117"/>
      <c r="ACT1" s="117"/>
      <c r="ACU1" s="117"/>
      <c r="ACV1" s="117"/>
      <c r="ACW1" s="117"/>
      <c r="ACX1" s="117"/>
      <c r="ACY1" s="117"/>
      <c r="ACZ1" s="117"/>
      <c r="ADA1" s="117"/>
      <c r="ADB1" s="117"/>
      <c r="ADC1" s="117"/>
      <c r="ADD1" s="117"/>
      <c r="ADE1" s="117"/>
      <c r="ADF1" s="117"/>
      <c r="ADG1" s="117"/>
      <c r="ADH1" s="117"/>
      <c r="ADI1" s="117"/>
      <c r="ADJ1" s="117"/>
      <c r="ADK1" s="117"/>
      <c r="ADL1" s="117"/>
      <c r="ADM1" s="117"/>
      <c r="ADN1" s="117"/>
      <c r="ADO1" s="117"/>
      <c r="ADP1" s="117"/>
      <c r="ADQ1" s="117"/>
      <c r="ADR1" s="117"/>
      <c r="ADS1" s="117"/>
      <c r="ADT1" s="117"/>
      <c r="ADU1" s="117"/>
      <c r="ADV1" s="117"/>
      <c r="ADW1" s="117"/>
      <c r="ADX1" s="117"/>
      <c r="ADY1" s="117"/>
      <c r="ADZ1" s="117"/>
      <c r="AEA1" s="117"/>
      <c r="AEB1" s="117"/>
      <c r="AEC1" s="117"/>
      <c r="AED1" s="117"/>
      <c r="AEE1" s="117"/>
      <c r="AEF1" s="117"/>
      <c r="AEG1" s="117"/>
      <c r="AEH1" s="117"/>
      <c r="AEI1" s="117"/>
      <c r="AEJ1" s="117"/>
      <c r="AEK1" s="117"/>
      <c r="AEL1" s="117"/>
      <c r="AEM1" s="117"/>
      <c r="AEN1" s="117"/>
      <c r="AEO1" s="117"/>
      <c r="AEP1" s="117"/>
      <c r="AEQ1" s="117"/>
      <c r="AER1" s="117"/>
    </row>
    <row r="2" spans="1:824" s="216" customFormat="1" ht="15">
      <c r="B2" s="306" t="s">
        <v>14120</v>
      </c>
      <c r="C2" s="307"/>
      <c r="D2" s="217">
        <f>'Поступления Райффайзенбанк'!C2+'Поступления СБП Райффайзенбанк'!C2+'Поступления ВТБ'!C2+'Поступления Сбербанк'!C2+'Поступления Открытие'!C2+'Поступления МКБ'!C2+'Поступления с мобильных тел'!C2+'Поступления Platron'!C2+'Пожертвования CloudPayments'!C2+'Поступления QIWI'!C2+'Поступления Юмани'!C2+'Поступления Элекснет'!C2+'Поступления Dobro.mail.ru'!C2+'Поступления Благо.ру'!C2</f>
        <v>78793152.502979249</v>
      </c>
      <c r="E2" s="117"/>
      <c r="F2" s="304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117"/>
      <c r="AV2" s="117"/>
      <c r="AW2" s="117"/>
      <c r="AX2" s="117"/>
      <c r="AY2" s="117"/>
      <c r="AZ2" s="117"/>
      <c r="BA2" s="117"/>
      <c r="BB2" s="117"/>
      <c r="BC2" s="117"/>
      <c r="BD2" s="117"/>
      <c r="BE2" s="117"/>
      <c r="BF2" s="117"/>
      <c r="BG2" s="117"/>
      <c r="BH2" s="117"/>
      <c r="BI2" s="117"/>
      <c r="BJ2" s="117"/>
      <c r="BK2" s="117"/>
      <c r="BL2" s="117"/>
      <c r="BM2" s="117"/>
      <c r="BN2" s="117"/>
      <c r="BO2" s="117"/>
      <c r="BP2" s="117"/>
      <c r="BQ2" s="117"/>
      <c r="BR2" s="117"/>
      <c r="BS2" s="117"/>
      <c r="BT2" s="117"/>
      <c r="BU2" s="117"/>
      <c r="BV2" s="117"/>
      <c r="BW2" s="117"/>
      <c r="BX2" s="117"/>
      <c r="BY2" s="117"/>
      <c r="BZ2" s="117"/>
      <c r="CA2" s="117"/>
      <c r="CB2" s="117"/>
      <c r="CC2" s="117"/>
      <c r="CD2" s="117"/>
      <c r="CE2" s="117"/>
      <c r="CF2" s="117"/>
      <c r="CG2" s="117"/>
      <c r="CH2" s="117"/>
      <c r="CI2" s="117"/>
      <c r="CJ2" s="117"/>
      <c r="CK2" s="117"/>
      <c r="CL2" s="117"/>
      <c r="CM2" s="117"/>
      <c r="CN2" s="117"/>
      <c r="CO2" s="117"/>
      <c r="CP2" s="117"/>
      <c r="CQ2" s="117"/>
      <c r="CR2" s="117"/>
      <c r="CS2" s="117"/>
      <c r="CT2" s="117"/>
      <c r="CU2" s="117"/>
      <c r="CV2" s="117"/>
      <c r="CW2" s="117"/>
      <c r="CX2" s="117"/>
      <c r="CY2" s="117"/>
      <c r="CZ2" s="117"/>
      <c r="DA2" s="117"/>
      <c r="DB2" s="117"/>
      <c r="DC2" s="117"/>
      <c r="DD2" s="117"/>
      <c r="DE2" s="117"/>
      <c r="DF2" s="117"/>
      <c r="DG2" s="117"/>
      <c r="DH2" s="117"/>
      <c r="DI2" s="117"/>
      <c r="DJ2" s="117"/>
      <c r="DK2" s="117"/>
      <c r="DL2" s="117"/>
      <c r="DM2" s="117"/>
      <c r="DN2" s="117"/>
      <c r="DO2" s="117"/>
      <c r="DP2" s="117"/>
      <c r="DQ2" s="117"/>
      <c r="DR2" s="117"/>
      <c r="DS2" s="117"/>
      <c r="DT2" s="117"/>
      <c r="DU2" s="117"/>
      <c r="DV2" s="117"/>
      <c r="DW2" s="117"/>
      <c r="DX2" s="117"/>
      <c r="DY2" s="117"/>
      <c r="DZ2" s="117"/>
      <c r="EA2" s="117"/>
      <c r="EB2" s="117"/>
      <c r="EC2" s="117"/>
      <c r="ED2" s="117"/>
      <c r="EE2" s="117"/>
      <c r="EF2" s="117"/>
      <c r="EG2" s="117"/>
      <c r="EH2" s="117"/>
      <c r="EI2" s="117"/>
      <c r="EJ2" s="117"/>
      <c r="EK2" s="117"/>
      <c r="EL2" s="117"/>
      <c r="EM2" s="117"/>
      <c r="EN2" s="117"/>
      <c r="EO2" s="117"/>
      <c r="EP2" s="117"/>
      <c r="EQ2" s="117"/>
      <c r="ER2" s="117"/>
      <c r="ES2" s="117"/>
      <c r="ET2" s="117"/>
      <c r="EU2" s="117"/>
      <c r="EV2" s="117"/>
      <c r="EW2" s="117"/>
      <c r="EX2" s="117"/>
      <c r="EY2" s="117"/>
      <c r="EZ2" s="117"/>
      <c r="FA2" s="117"/>
      <c r="FB2" s="117"/>
      <c r="FC2" s="117"/>
      <c r="FD2" s="117"/>
      <c r="FE2" s="117"/>
      <c r="FF2" s="117"/>
      <c r="FG2" s="117"/>
      <c r="FH2" s="117"/>
      <c r="FI2" s="117"/>
      <c r="FJ2" s="117"/>
      <c r="FK2" s="117"/>
      <c r="FL2" s="117"/>
      <c r="FM2" s="117"/>
      <c r="FN2" s="117"/>
      <c r="FO2" s="117"/>
      <c r="FP2" s="117"/>
      <c r="FQ2" s="117"/>
      <c r="FR2" s="117"/>
      <c r="FS2" s="117"/>
      <c r="FT2" s="117"/>
      <c r="FU2" s="117"/>
      <c r="FV2" s="117"/>
      <c r="FW2" s="117"/>
      <c r="FX2" s="117"/>
      <c r="FY2" s="117"/>
      <c r="FZ2" s="117"/>
      <c r="GA2" s="117"/>
      <c r="GB2" s="117"/>
      <c r="GC2" s="117"/>
      <c r="GD2" s="117"/>
      <c r="GE2" s="117"/>
      <c r="GF2" s="117"/>
      <c r="GG2" s="117"/>
      <c r="GH2" s="117"/>
      <c r="GI2" s="117"/>
      <c r="GJ2" s="117"/>
      <c r="GK2" s="117"/>
      <c r="GL2" s="117"/>
      <c r="GM2" s="117"/>
      <c r="GN2" s="117"/>
      <c r="GO2" s="117"/>
      <c r="GP2" s="117"/>
      <c r="GQ2" s="117"/>
      <c r="GR2" s="117"/>
      <c r="GS2" s="117"/>
      <c r="GT2" s="117"/>
      <c r="GU2" s="117"/>
      <c r="GV2" s="117"/>
      <c r="GW2" s="117"/>
      <c r="GX2" s="117"/>
      <c r="GY2" s="117"/>
      <c r="GZ2" s="117"/>
      <c r="HA2" s="117"/>
      <c r="HB2" s="117"/>
      <c r="HC2" s="117"/>
      <c r="HD2" s="117"/>
      <c r="HE2" s="117"/>
      <c r="HF2" s="117"/>
      <c r="HG2" s="117"/>
      <c r="HH2" s="117"/>
      <c r="HI2" s="117"/>
      <c r="HJ2" s="117"/>
      <c r="HK2" s="117"/>
      <c r="HL2" s="117"/>
      <c r="HM2" s="117"/>
      <c r="HN2" s="117"/>
      <c r="HO2" s="117"/>
      <c r="HP2" s="117"/>
      <c r="HQ2" s="117"/>
      <c r="HR2" s="117"/>
      <c r="HS2" s="117"/>
      <c r="HT2" s="117"/>
      <c r="HU2" s="117"/>
      <c r="HV2" s="117"/>
      <c r="HW2" s="117"/>
      <c r="HX2" s="117"/>
      <c r="HY2" s="117"/>
      <c r="HZ2" s="117"/>
      <c r="IA2" s="117"/>
      <c r="IB2" s="117"/>
      <c r="IC2" s="117"/>
      <c r="ID2" s="117"/>
      <c r="IE2" s="117"/>
      <c r="IF2" s="117"/>
      <c r="IG2" s="117"/>
      <c r="IH2" s="117"/>
      <c r="II2" s="117"/>
      <c r="IJ2" s="117"/>
      <c r="IK2" s="117"/>
      <c r="IL2" s="117"/>
      <c r="IM2" s="117"/>
      <c r="IN2" s="117"/>
      <c r="IO2" s="117"/>
      <c r="IP2" s="117"/>
      <c r="IQ2" s="117"/>
      <c r="IR2" s="117"/>
      <c r="IS2" s="117"/>
      <c r="IT2" s="117"/>
      <c r="IU2" s="117"/>
      <c r="IV2" s="117"/>
      <c r="IW2" s="117"/>
      <c r="IX2" s="117"/>
      <c r="IY2" s="117"/>
      <c r="IZ2" s="117"/>
      <c r="JA2" s="117"/>
      <c r="JB2" s="117"/>
      <c r="JC2" s="117"/>
      <c r="JD2" s="117"/>
      <c r="JE2" s="117"/>
      <c r="JF2" s="117"/>
      <c r="JG2" s="117"/>
      <c r="JH2" s="117"/>
      <c r="JI2" s="117"/>
      <c r="JJ2" s="117"/>
      <c r="JK2" s="117"/>
      <c r="JL2" s="117"/>
      <c r="JM2" s="117"/>
      <c r="JN2" s="117"/>
      <c r="JO2" s="117"/>
      <c r="JP2" s="117"/>
      <c r="JQ2" s="117"/>
      <c r="JR2" s="117"/>
      <c r="JS2" s="117"/>
      <c r="JT2" s="117"/>
      <c r="JU2" s="117"/>
      <c r="JV2" s="117"/>
      <c r="JW2" s="117"/>
      <c r="JX2" s="117"/>
      <c r="JY2" s="117"/>
      <c r="JZ2" s="117"/>
      <c r="KA2" s="117"/>
      <c r="KB2" s="117"/>
      <c r="KC2" s="117"/>
      <c r="KD2" s="117"/>
      <c r="KE2" s="117"/>
      <c r="KF2" s="117"/>
      <c r="KG2" s="117"/>
      <c r="KH2" s="117"/>
      <c r="KI2" s="117"/>
      <c r="KJ2" s="117"/>
      <c r="KK2" s="117"/>
      <c r="KL2" s="117"/>
      <c r="KM2" s="117"/>
      <c r="KN2" s="117"/>
      <c r="KO2" s="117"/>
      <c r="KP2" s="117"/>
      <c r="KQ2" s="117"/>
      <c r="KR2" s="117"/>
      <c r="KS2" s="117"/>
      <c r="KT2" s="117"/>
      <c r="KU2" s="117"/>
      <c r="KV2" s="117"/>
      <c r="KW2" s="117"/>
      <c r="KX2" s="117"/>
      <c r="KY2" s="117"/>
      <c r="KZ2" s="117"/>
      <c r="LA2" s="117"/>
      <c r="LB2" s="117"/>
      <c r="LC2" s="117"/>
      <c r="LD2" s="117"/>
      <c r="LE2" s="117"/>
      <c r="LF2" s="117"/>
      <c r="LG2" s="117"/>
      <c r="LH2" s="117"/>
      <c r="LI2" s="117"/>
      <c r="LJ2" s="117"/>
      <c r="LK2" s="117"/>
      <c r="LL2" s="117"/>
      <c r="LM2" s="117"/>
      <c r="LN2" s="117"/>
      <c r="LO2" s="117"/>
      <c r="LP2" s="117"/>
      <c r="LQ2" s="117"/>
      <c r="LR2" s="117"/>
      <c r="LS2" s="117"/>
      <c r="LT2" s="117"/>
      <c r="LU2" s="117"/>
      <c r="LV2" s="117"/>
      <c r="LW2" s="117"/>
      <c r="LX2" s="117"/>
      <c r="LY2" s="117"/>
      <c r="LZ2" s="117"/>
      <c r="MA2" s="117"/>
      <c r="MB2" s="117"/>
      <c r="MC2" s="117"/>
      <c r="MD2" s="117"/>
      <c r="ME2" s="117"/>
      <c r="MF2" s="117"/>
      <c r="MG2" s="117"/>
      <c r="MH2" s="117"/>
      <c r="MI2" s="117"/>
      <c r="MJ2" s="117"/>
      <c r="MK2" s="117"/>
      <c r="ML2" s="117"/>
      <c r="MM2" s="117"/>
      <c r="MN2" s="117"/>
      <c r="MO2" s="117"/>
      <c r="MP2" s="117"/>
      <c r="MQ2" s="117"/>
      <c r="MR2" s="117"/>
      <c r="MS2" s="117"/>
      <c r="MT2" s="117"/>
      <c r="MU2" s="117"/>
      <c r="MV2" s="117"/>
      <c r="MW2" s="117"/>
      <c r="MX2" s="117"/>
      <c r="MY2" s="117"/>
      <c r="MZ2" s="117"/>
      <c r="NA2" s="117"/>
      <c r="NB2" s="117"/>
      <c r="NC2" s="117"/>
      <c r="ND2" s="117"/>
      <c r="NE2" s="117"/>
      <c r="NF2" s="117"/>
      <c r="NG2" s="117"/>
      <c r="NH2" s="117"/>
      <c r="NI2" s="117"/>
      <c r="NJ2" s="117"/>
      <c r="NK2" s="117"/>
      <c r="NL2" s="117"/>
      <c r="NM2" s="117"/>
      <c r="NN2" s="117"/>
      <c r="NO2" s="117"/>
      <c r="NP2" s="117"/>
      <c r="NQ2" s="117"/>
      <c r="NR2" s="117"/>
      <c r="NS2" s="117"/>
      <c r="NT2" s="117"/>
      <c r="NU2" s="117"/>
      <c r="NV2" s="117"/>
      <c r="NW2" s="117"/>
      <c r="NX2" s="117"/>
      <c r="NY2" s="117"/>
      <c r="NZ2" s="117"/>
      <c r="OA2" s="117"/>
      <c r="OB2" s="117"/>
      <c r="OC2" s="117"/>
      <c r="OD2" s="117"/>
      <c r="OE2" s="117"/>
      <c r="OF2" s="117"/>
      <c r="OG2" s="117"/>
      <c r="OH2" s="117"/>
      <c r="OI2" s="117"/>
      <c r="OJ2" s="117"/>
      <c r="OK2" s="117"/>
      <c r="OL2" s="117"/>
      <c r="OM2" s="117"/>
      <c r="ON2" s="117"/>
      <c r="OO2" s="117"/>
      <c r="OP2" s="117"/>
      <c r="OQ2" s="117"/>
      <c r="OR2" s="117"/>
      <c r="OS2" s="117"/>
      <c r="OT2" s="117"/>
      <c r="OU2" s="117"/>
      <c r="OV2" s="117"/>
      <c r="OW2" s="117"/>
      <c r="OX2" s="117"/>
      <c r="OY2" s="117"/>
      <c r="OZ2" s="117"/>
      <c r="PA2" s="117"/>
      <c r="PB2" s="117"/>
      <c r="PC2" s="117"/>
      <c r="PD2" s="117"/>
      <c r="PE2" s="117"/>
      <c r="PF2" s="117"/>
      <c r="PG2" s="117"/>
      <c r="PH2" s="117"/>
      <c r="PI2" s="117"/>
      <c r="PJ2" s="117"/>
      <c r="PK2" s="117"/>
      <c r="PL2" s="117"/>
      <c r="PM2" s="117"/>
      <c r="PN2" s="117"/>
      <c r="PO2" s="117"/>
      <c r="PP2" s="117"/>
      <c r="PQ2" s="117"/>
      <c r="PR2" s="117"/>
      <c r="PS2" s="117"/>
      <c r="PT2" s="117"/>
      <c r="PU2" s="117"/>
      <c r="PV2" s="117"/>
      <c r="PW2" s="117"/>
      <c r="PX2" s="117"/>
      <c r="PY2" s="117"/>
      <c r="PZ2" s="117"/>
      <c r="QA2" s="117"/>
      <c r="QB2" s="117"/>
      <c r="QC2" s="117"/>
      <c r="QD2" s="117"/>
      <c r="QE2" s="117"/>
      <c r="QF2" s="117"/>
      <c r="QG2" s="117"/>
      <c r="QH2" s="117"/>
      <c r="QI2" s="117"/>
      <c r="QJ2" s="117"/>
      <c r="QK2" s="117"/>
      <c r="QL2" s="117"/>
      <c r="QM2" s="117"/>
      <c r="QN2" s="117"/>
      <c r="QO2" s="117"/>
      <c r="QP2" s="117"/>
      <c r="QQ2" s="117"/>
      <c r="QR2" s="117"/>
      <c r="QS2" s="117"/>
      <c r="QT2" s="117"/>
      <c r="QU2" s="117"/>
      <c r="QV2" s="117"/>
      <c r="QW2" s="117"/>
      <c r="QX2" s="117"/>
      <c r="QY2" s="117"/>
      <c r="QZ2" s="117"/>
      <c r="RA2" s="117"/>
      <c r="RB2" s="117"/>
      <c r="RC2" s="117"/>
      <c r="RD2" s="117"/>
      <c r="RE2" s="117"/>
      <c r="RF2" s="117"/>
      <c r="RG2" s="117"/>
      <c r="RH2" s="117"/>
      <c r="RI2" s="117"/>
      <c r="RJ2" s="117"/>
      <c r="RK2" s="117"/>
      <c r="RL2" s="117"/>
      <c r="RM2" s="117"/>
      <c r="RN2" s="117"/>
      <c r="RO2" s="117"/>
      <c r="RP2" s="117"/>
      <c r="RQ2" s="117"/>
      <c r="RR2" s="117"/>
      <c r="RS2" s="117"/>
      <c r="RT2" s="117"/>
      <c r="RU2" s="117"/>
      <c r="RV2" s="117"/>
      <c r="RW2" s="117"/>
      <c r="RX2" s="117"/>
      <c r="RY2" s="117"/>
      <c r="RZ2" s="117"/>
      <c r="SA2" s="117"/>
      <c r="SB2" s="117"/>
      <c r="SC2" s="117"/>
      <c r="SD2" s="117"/>
      <c r="SE2" s="117"/>
      <c r="SF2" s="117"/>
      <c r="SG2" s="117"/>
      <c r="SH2" s="117"/>
      <c r="SI2" s="117"/>
      <c r="SJ2" s="117"/>
      <c r="SK2" s="117"/>
      <c r="SL2" s="117"/>
      <c r="SM2" s="117"/>
      <c r="SN2" s="117"/>
      <c r="SO2" s="117"/>
      <c r="SP2" s="117"/>
      <c r="SQ2" s="117"/>
      <c r="SR2" s="117"/>
      <c r="SS2" s="117"/>
      <c r="ST2" s="117"/>
      <c r="SU2" s="117"/>
      <c r="SV2" s="117"/>
      <c r="SW2" s="117"/>
      <c r="SX2" s="117"/>
      <c r="SY2" s="117"/>
      <c r="SZ2" s="117"/>
      <c r="TA2" s="117"/>
      <c r="TB2" s="117"/>
      <c r="TC2" s="117"/>
      <c r="TD2" s="117"/>
      <c r="TE2" s="117"/>
      <c r="TF2" s="117"/>
      <c r="TG2" s="117"/>
      <c r="TH2" s="117"/>
      <c r="TI2" s="117"/>
      <c r="TJ2" s="117"/>
      <c r="TK2" s="117"/>
      <c r="TL2" s="117"/>
      <c r="TM2" s="117"/>
      <c r="TN2" s="117"/>
      <c r="TO2" s="117"/>
      <c r="TP2" s="117"/>
      <c r="TQ2" s="117"/>
      <c r="TR2" s="117"/>
      <c r="TS2" s="117"/>
      <c r="TT2" s="117"/>
      <c r="TU2" s="117"/>
      <c r="TV2" s="117"/>
      <c r="TW2" s="117"/>
      <c r="TX2" s="117"/>
      <c r="TY2" s="117"/>
      <c r="TZ2" s="117"/>
      <c r="UA2" s="117"/>
      <c r="UB2" s="117"/>
      <c r="UC2" s="117"/>
      <c r="UD2" s="117"/>
      <c r="UE2" s="117"/>
      <c r="UF2" s="117"/>
      <c r="UG2" s="117"/>
      <c r="UH2" s="117"/>
      <c r="UI2" s="117"/>
      <c r="UJ2" s="117"/>
      <c r="UK2" s="117"/>
      <c r="UL2" s="117"/>
      <c r="UM2" s="117"/>
      <c r="UN2" s="117"/>
      <c r="UO2" s="117"/>
      <c r="UP2" s="117"/>
      <c r="UQ2" s="117"/>
      <c r="UR2" s="117"/>
      <c r="US2" s="117"/>
      <c r="UT2" s="117"/>
      <c r="UU2" s="117"/>
      <c r="UV2" s="117"/>
      <c r="UW2" s="117"/>
      <c r="UX2" s="117"/>
      <c r="UY2" s="117"/>
      <c r="UZ2" s="117"/>
      <c r="VA2" s="117"/>
      <c r="VB2" s="117"/>
      <c r="VC2" s="117"/>
      <c r="VD2" s="117"/>
      <c r="VE2" s="117"/>
      <c r="VF2" s="117"/>
      <c r="VG2" s="117"/>
      <c r="VH2" s="117"/>
      <c r="VI2" s="117"/>
      <c r="VJ2" s="117"/>
      <c r="VK2" s="117"/>
      <c r="VL2" s="117"/>
      <c r="VM2" s="117"/>
      <c r="VN2" s="117"/>
      <c r="VO2" s="117"/>
      <c r="VP2" s="117"/>
      <c r="VQ2" s="117"/>
      <c r="VR2" s="117"/>
      <c r="VS2" s="117"/>
      <c r="VT2" s="117"/>
      <c r="VU2" s="117"/>
      <c r="VV2" s="117"/>
      <c r="VW2" s="117"/>
      <c r="VX2" s="117"/>
      <c r="VY2" s="117"/>
      <c r="VZ2" s="117"/>
      <c r="WA2" s="117"/>
      <c r="WB2" s="117"/>
      <c r="WC2" s="117"/>
      <c r="WD2" s="117"/>
      <c r="WE2" s="117"/>
      <c r="WF2" s="117"/>
      <c r="WG2" s="117"/>
      <c r="WH2" s="117"/>
      <c r="WI2" s="117"/>
      <c r="WJ2" s="117"/>
      <c r="WK2" s="117"/>
      <c r="WL2" s="117"/>
      <c r="WM2" s="117"/>
      <c r="WN2" s="117"/>
      <c r="WO2" s="117"/>
      <c r="WP2" s="117"/>
      <c r="WQ2" s="117"/>
      <c r="WR2" s="117"/>
      <c r="WS2" s="117"/>
      <c r="WT2" s="117"/>
      <c r="WU2" s="117"/>
      <c r="WV2" s="117"/>
      <c r="WW2" s="117"/>
      <c r="WX2" s="117"/>
      <c r="WY2" s="117"/>
      <c r="WZ2" s="117"/>
      <c r="XA2" s="117"/>
      <c r="XB2" s="117"/>
      <c r="XC2" s="117"/>
      <c r="XD2" s="117"/>
      <c r="XE2" s="117"/>
      <c r="XF2" s="117"/>
      <c r="XG2" s="117"/>
      <c r="XH2" s="117"/>
      <c r="XI2" s="117"/>
      <c r="XJ2" s="117"/>
      <c r="XK2" s="117"/>
      <c r="XL2" s="117"/>
      <c r="XM2" s="117"/>
      <c r="XN2" s="117"/>
      <c r="XO2" s="117"/>
      <c r="XP2" s="117"/>
      <c r="XQ2" s="117"/>
      <c r="XR2" s="117"/>
      <c r="XS2" s="117"/>
      <c r="XT2" s="117"/>
      <c r="XU2" s="117"/>
      <c r="XV2" s="117"/>
      <c r="XW2" s="117"/>
      <c r="XX2" s="117"/>
      <c r="XY2" s="117"/>
      <c r="XZ2" s="117"/>
      <c r="YA2" s="117"/>
      <c r="YB2" s="117"/>
      <c r="YC2" s="117"/>
      <c r="YD2" s="117"/>
      <c r="YE2" s="117"/>
      <c r="YF2" s="117"/>
      <c r="YG2" s="117"/>
      <c r="YH2" s="117"/>
      <c r="YI2" s="117"/>
      <c r="YJ2" s="117"/>
      <c r="YK2" s="117"/>
      <c r="YL2" s="117"/>
      <c r="YM2" s="117"/>
      <c r="YN2" s="117"/>
      <c r="YO2" s="117"/>
      <c r="YP2" s="117"/>
      <c r="YQ2" s="117"/>
      <c r="YR2" s="117"/>
      <c r="YS2" s="117"/>
      <c r="YT2" s="117"/>
      <c r="YU2" s="117"/>
      <c r="YV2" s="117"/>
      <c r="YW2" s="117"/>
      <c r="YX2" s="117"/>
      <c r="YY2" s="117"/>
      <c r="YZ2" s="117"/>
      <c r="ZA2" s="117"/>
      <c r="ZB2" s="117"/>
      <c r="ZC2" s="117"/>
      <c r="ZD2" s="117"/>
      <c r="ZE2" s="117"/>
      <c r="ZF2" s="117"/>
      <c r="ZG2" s="117"/>
      <c r="ZH2" s="117"/>
      <c r="ZI2" s="117"/>
      <c r="ZJ2" s="117"/>
      <c r="ZK2" s="117"/>
      <c r="ZL2" s="117"/>
      <c r="ZM2" s="117"/>
      <c r="ZN2" s="117"/>
      <c r="ZO2" s="117"/>
      <c r="ZP2" s="117"/>
      <c r="ZQ2" s="117"/>
      <c r="ZR2" s="117"/>
      <c r="ZS2" s="117"/>
      <c r="ZT2" s="117"/>
      <c r="ZU2" s="117"/>
      <c r="ZV2" s="117"/>
      <c r="ZW2" s="117"/>
      <c r="ZX2" s="117"/>
      <c r="ZY2" s="117"/>
      <c r="ZZ2" s="117"/>
      <c r="AAA2" s="117"/>
      <c r="AAB2" s="117"/>
      <c r="AAC2" s="117"/>
      <c r="AAD2" s="117"/>
      <c r="AAE2" s="117"/>
      <c r="AAF2" s="117"/>
      <c r="AAG2" s="117"/>
      <c r="AAH2" s="117"/>
      <c r="AAI2" s="117"/>
      <c r="AAJ2" s="117"/>
      <c r="AAK2" s="117"/>
      <c r="AAL2" s="117"/>
      <c r="AAM2" s="117"/>
      <c r="AAN2" s="117"/>
      <c r="AAO2" s="117"/>
      <c r="AAP2" s="117"/>
      <c r="AAQ2" s="117"/>
      <c r="AAR2" s="117"/>
      <c r="AAS2" s="117"/>
      <c r="AAT2" s="117"/>
      <c r="AAU2" s="117"/>
      <c r="AAV2" s="117"/>
      <c r="AAW2" s="117"/>
      <c r="AAX2" s="117"/>
      <c r="AAY2" s="117"/>
      <c r="AAZ2" s="117"/>
      <c r="ABA2" s="117"/>
      <c r="ABB2" s="117"/>
      <c r="ABC2" s="117"/>
      <c r="ABD2" s="117"/>
      <c r="ABE2" s="117"/>
      <c r="ABF2" s="117"/>
      <c r="ABG2" s="117"/>
      <c r="ABH2" s="117"/>
      <c r="ABI2" s="117"/>
      <c r="ABJ2" s="117"/>
      <c r="ABK2" s="117"/>
      <c r="ABL2" s="117"/>
      <c r="ABM2" s="117"/>
      <c r="ABN2" s="117"/>
      <c r="ABO2" s="117"/>
      <c r="ABP2" s="117"/>
      <c r="ABQ2" s="117"/>
      <c r="ABR2" s="117"/>
      <c r="ABS2" s="117"/>
      <c r="ABT2" s="117"/>
      <c r="ABU2" s="117"/>
      <c r="ABV2" s="117"/>
      <c r="ABW2" s="117"/>
      <c r="ABX2" s="117"/>
      <c r="ABY2" s="117"/>
      <c r="ABZ2" s="117"/>
      <c r="ACA2" s="117"/>
      <c r="ACB2" s="117"/>
      <c r="ACC2" s="117"/>
      <c r="ACD2" s="117"/>
      <c r="ACE2" s="117"/>
      <c r="ACF2" s="117"/>
      <c r="ACG2" s="117"/>
      <c r="ACH2" s="117"/>
      <c r="ACI2" s="117"/>
      <c r="ACJ2" s="117"/>
      <c r="ACK2" s="117"/>
      <c r="ACL2" s="117"/>
      <c r="ACM2" s="117"/>
      <c r="ACN2" s="117"/>
      <c r="ACO2" s="117"/>
      <c r="ACP2" s="117"/>
      <c r="ACQ2" s="117"/>
      <c r="ACR2" s="117"/>
      <c r="ACS2" s="117"/>
      <c r="ACT2" s="117"/>
      <c r="ACU2" s="117"/>
      <c r="ACV2" s="117"/>
      <c r="ACW2" s="117"/>
      <c r="ACX2" s="117"/>
      <c r="ACY2" s="117"/>
      <c r="ACZ2" s="117"/>
      <c r="ADA2" s="117"/>
      <c r="ADB2" s="117"/>
      <c r="ADC2" s="117"/>
      <c r="ADD2" s="117"/>
      <c r="ADE2" s="117"/>
      <c r="ADF2" s="117"/>
      <c r="ADG2" s="117"/>
      <c r="ADH2" s="117"/>
      <c r="ADI2" s="117"/>
      <c r="ADJ2" s="117"/>
      <c r="ADK2" s="117"/>
      <c r="ADL2" s="117"/>
      <c r="ADM2" s="117"/>
      <c r="ADN2" s="117"/>
      <c r="ADO2" s="117"/>
      <c r="ADP2" s="117"/>
      <c r="ADQ2" s="117"/>
      <c r="ADR2" s="117"/>
      <c r="ADS2" s="117"/>
      <c r="ADT2" s="117"/>
      <c r="ADU2" s="117"/>
      <c r="ADV2" s="117"/>
      <c r="ADW2" s="117"/>
      <c r="ADX2" s="117"/>
      <c r="ADY2" s="117"/>
      <c r="ADZ2" s="117"/>
      <c r="AEA2" s="117"/>
      <c r="AEB2" s="117"/>
      <c r="AEC2" s="117"/>
      <c r="AED2" s="117"/>
      <c r="AEE2" s="117"/>
      <c r="AEF2" s="117"/>
      <c r="AEG2" s="117"/>
      <c r="AEH2" s="117"/>
      <c r="AEI2" s="117"/>
      <c r="AEJ2" s="117"/>
      <c r="AEK2" s="117"/>
      <c r="AEL2" s="117"/>
      <c r="AEM2" s="117"/>
      <c r="AEN2" s="117"/>
      <c r="AEO2" s="117"/>
      <c r="AEP2" s="117"/>
      <c r="AEQ2" s="117"/>
      <c r="AER2" s="117"/>
    </row>
    <row r="3" spans="1:824" ht="9" customHeight="1">
      <c r="B3" s="218"/>
      <c r="C3" s="219"/>
      <c r="D3" s="220"/>
    </row>
    <row r="4" spans="1:824" s="216" customFormat="1" ht="15">
      <c r="B4" s="221" t="s">
        <v>14121</v>
      </c>
      <c r="C4" s="222"/>
      <c r="D4" s="217">
        <f>SUM(C9:C363)</f>
        <v>65314323.659999982</v>
      </c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117"/>
      <c r="BK4" s="117"/>
      <c r="BL4" s="117"/>
      <c r="BM4" s="117"/>
      <c r="BN4" s="117"/>
      <c r="BO4" s="117"/>
      <c r="BP4" s="117"/>
      <c r="BQ4" s="117"/>
      <c r="BR4" s="117"/>
      <c r="BS4" s="117"/>
      <c r="BT4" s="117"/>
      <c r="BU4" s="117"/>
      <c r="BV4" s="117"/>
      <c r="BW4" s="117"/>
      <c r="BX4" s="117"/>
      <c r="BY4" s="117"/>
      <c r="BZ4" s="117"/>
      <c r="CA4" s="117"/>
      <c r="CB4" s="117"/>
      <c r="CC4" s="117"/>
      <c r="CD4" s="117"/>
      <c r="CE4" s="117"/>
      <c r="CF4" s="117"/>
      <c r="CG4" s="117"/>
      <c r="CH4" s="117"/>
      <c r="CI4" s="117"/>
      <c r="CJ4" s="117"/>
      <c r="CK4" s="117"/>
      <c r="CL4" s="117"/>
      <c r="CM4" s="117"/>
      <c r="CN4" s="117"/>
      <c r="CO4" s="117"/>
      <c r="CP4" s="117"/>
      <c r="CQ4" s="117"/>
      <c r="CR4" s="117"/>
      <c r="CS4" s="117"/>
      <c r="CT4" s="117"/>
      <c r="CU4" s="117"/>
      <c r="CV4" s="117"/>
      <c r="CW4" s="117"/>
      <c r="CX4" s="117"/>
      <c r="CY4" s="117"/>
      <c r="CZ4" s="117"/>
      <c r="DA4" s="117"/>
      <c r="DB4" s="117"/>
      <c r="DC4" s="117"/>
      <c r="DD4" s="117"/>
      <c r="DE4" s="117"/>
      <c r="DF4" s="117"/>
      <c r="DG4" s="117"/>
      <c r="DH4" s="117"/>
      <c r="DI4" s="117"/>
      <c r="DJ4" s="117"/>
      <c r="DK4" s="117"/>
      <c r="DL4" s="117"/>
      <c r="DM4" s="117"/>
      <c r="DN4" s="117"/>
      <c r="DO4" s="117"/>
      <c r="DP4" s="117"/>
      <c r="DQ4" s="117"/>
      <c r="DR4" s="117"/>
      <c r="DS4" s="117"/>
      <c r="DT4" s="117"/>
      <c r="DU4" s="117"/>
      <c r="DV4" s="117"/>
      <c r="DW4" s="117"/>
      <c r="DX4" s="117"/>
      <c r="DY4" s="117"/>
      <c r="DZ4" s="117"/>
      <c r="EA4" s="117"/>
      <c r="EB4" s="117"/>
      <c r="EC4" s="117"/>
      <c r="ED4" s="117"/>
      <c r="EE4" s="117"/>
      <c r="EF4" s="117"/>
      <c r="EG4" s="117"/>
      <c r="EH4" s="117"/>
      <c r="EI4" s="117"/>
      <c r="EJ4" s="117"/>
      <c r="EK4" s="117"/>
      <c r="EL4" s="117"/>
      <c r="EM4" s="117"/>
      <c r="EN4" s="117"/>
      <c r="EO4" s="117"/>
      <c r="EP4" s="117"/>
      <c r="EQ4" s="117"/>
      <c r="ER4" s="117"/>
      <c r="ES4" s="117"/>
      <c r="ET4" s="117"/>
      <c r="EU4" s="117"/>
      <c r="EV4" s="117"/>
      <c r="EW4" s="117"/>
      <c r="EX4" s="117"/>
      <c r="EY4" s="117"/>
      <c r="EZ4" s="117"/>
      <c r="FA4" s="117"/>
      <c r="FB4" s="117"/>
      <c r="FC4" s="117"/>
      <c r="FD4" s="117"/>
      <c r="FE4" s="117"/>
      <c r="FF4" s="117"/>
      <c r="FG4" s="117"/>
      <c r="FH4" s="117"/>
      <c r="FI4" s="117"/>
      <c r="FJ4" s="117"/>
      <c r="FK4" s="117"/>
      <c r="FL4" s="117"/>
      <c r="FM4" s="117"/>
      <c r="FN4" s="117"/>
      <c r="FO4" s="117"/>
      <c r="FP4" s="117"/>
      <c r="FQ4" s="117"/>
      <c r="FR4" s="117"/>
      <c r="FS4" s="117"/>
      <c r="FT4" s="117"/>
      <c r="FU4" s="117"/>
      <c r="FV4" s="117"/>
      <c r="FW4" s="117"/>
      <c r="FX4" s="117"/>
      <c r="FY4" s="117"/>
      <c r="FZ4" s="117"/>
      <c r="GA4" s="117"/>
      <c r="GB4" s="117"/>
      <c r="GC4" s="117"/>
      <c r="GD4" s="117"/>
      <c r="GE4" s="117"/>
      <c r="GF4" s="117"/>
      <c r="GG4" s="117"/>
      <c r="GH4" s="117"/>
      <c r="GI4" s="117"/>
      <c r="GJ4" s="117"/>
      <c r="GK4" s="117"/>
      <c r="GL4" s="117"/>
      <c r="GM4" s="117"/>
      <c r="GN4" s="117"/>
      <c r="GO4" s="117"/>
      <c r="GP4" s="117"/>
      <c r="GQ4" s="117"/>
      <c r="GR4" s="117"/>
      <c r="GS4" s="117"/>
      <c r="GT4" s="117"/>
      <c r="GU4" s="117"/>
      <c r="GV4" s="117"/>
      <c r="GW4" s="117"/>
      <c r="GX4" s="117"/>
      <c r="GY4" s="117"/>
      <c r="GZ4" s="117"/>
      <c r="HA4" s="117"/>
      <c r="HB4" s="117"/>
      <c r="HC4" s="117"/>
      <c r="HD4" s="117"/>
      <c r="HE4" s="117"/>
      <c r="HF4" s="117"/>
      <c r="HG4" s="117"/>
      <c r="HH4" s="117"/>
      <c r="HI4" s="117"/>
      <c r="HJ4" s="117"/>
      <c r="HK4" s="117"/>
      <c r="HL4" s="117"/>
      <c r="HM4" s="117"/>
      <c r="HN4" s="117"/>
      <c r="HO4" s="117"/>
      <c r="HP4" s="117"/>
      <c r="HQ4" s="117"/>
      <c r="HR4" s="117"/>
      <c r="HS4" s="117"/>
      <c r="HT4" s="117"/>
      <c r="HU4" s="117"/>
      <c r="HV4" s="117"/>
      <c r="HW4" s="117"/>
      <c r="HX4" s="117"/>
      <c r="HY4" s="117"/>
      <c r="HZ4" s="117"/>
      <c r="IA4" s="117"/>
      <c r="IB4" s="117"/>
      <c r="IC4" s="117"/>
      <c r="ID4" s="117"/>
      <c r="IE4" s="117"/>
      <c r="IF4" s="117"/>
      <c r="IG4" s="117"/>
      <c r="IH4" s="117"/>
      <c r="II4" s="117"/>
      <c r="IJ4" s="117"/>
      <c r="IK4" s="117"/>
      <c r="IL4" s="117"/>
      <c r="IM4" s="117"/>
      <c r="IN4" s="117"/>
      <c r="IO4" s="117"/>
      <c r="IP4" s="117"/>
      <c r="IQ4" s="117"/>
      <c r="IR4" s="117"/>
      <c r="IS4" s="117"/>
      <c r="IT4" s="117"/>
      <c r="IU4" s="117"/>
      <c r="IV4" s="117"/>
      <c r="IW4" s="117"/>
      <c r="IX4" s="117"/>
      <c r="IY4" s="117"/>
      <c r="IZ4" s="117"/>
      <c r="JA4" s="117"/>
      <c r="JB4" s="117"/>
      <c r="JC4" s="117"/>
      <c r="JD4" s="117"/>
      <c r="JE4" s="117"/>
      <c r="JF4" s="117"/>
      <c r="JG4" s="117"/>
      <c r="JH4" s="117"/>
      <c r="JI4" s="117"/>
      <c r="JJ4" s="117"/>
      <c r="JK4" s="117"/>
      <c r="JL4" s="117"/>
      <c r="JM4" s="117"/>
      <c r="JN4" s="117"/>
      <c r="JO4" s="117"/>
      <c r="JP4" s="117"/>
      <c r="JQ4" s="117"/>
      <c r="JR4" s="117"/>
      <c r="JS4" s="117"/>
      <c r="JT4" s="117"/>
      <c r="JU4" s="117"/>
      <c r="JV4" s="117"/>
      <c r="JW4" s="117"/>
      <c r="JX4" s="117"/>
      <c r="JY4" s="117"/>
      <c r="JZ4" s="117"/>
      <c r="KA4" s="117"/>
      <c r="KB4" s="117"/>
      <c r="KC4" s="117"/>
      <c r="KD4" s="117"/>
      <c r="KE4" s="117"/>
      <c r="KF4" s="117"/>
      <c r="KG4" s="117"/>
      <c r="KH4" s="117"/>
      <c r="KI4" s="117"/>
      <c r="KJ4" s="117"/>
      <c r="KK4" s="117"/>
      <c r="KL4" s="117"/>
      <c r="KM4" s="117"/>
      <c r="KN4" s="117"/>
      <c r="KO4" s="117"/>
      <c r="KP4" s="117"/>
      <c r="KQ4" s="117"/>
      <c r="KR4" s="117"/>
      <c r="KS4" s="117"/>
      <c r="KT4" s="117"/>
      <c r="KU4" s="117"/>
      <c r="KV4" s="117"/>
      <c r="KW4" s="117"/>
      <c r="KX4" s="117"/>
      <c r="KY4" s="117"/>
      <c r="KZ4" s="117"/>
      <c r="LA4" s="117"/>
      <c r="LB4" s="117"/>
      <c r="LC4" s="117"/>
      <c r="LD4" s="117"/>
      <c r="LE4" s="117"/>
      <c r="LF4" s="117"/>
      <c r="LG4" s="117"/>
      <c r="LH4" s="117"/>
      <c r="LI4" s="117"/>
      <c r="LJ4" s="117"/>
      <c r="LK4" s="117"/>
      <c r="LL4" s="117"/>
      <c r="LM4" s="117"/>
      <c r="LN4" s="117"/>
      <c r="LO4" s="117"/>
      <c r="LP4" s="117"/>
      <c r="LQ4" s="117"/>
      <c r="LR4" s="117"/>
      <c r="LS4" s="117"/>
      <c r="LT4" s="117"/>
      <c r="LU4" s="117"/>
      <c r="LV4" s="117"/>
      <c r="LW4" s="117"/>
      <c r="LX4" s="117"/>
      <c r="LY4" s="117"/>
      <c r="LZ4" s="117"/>
      <c r="MA4" s="117"/>
      <c r="MB4" s="117"/>
      <c r="MC4" s="117"/>
      <c r="MD4" s="117"/>
      <c r="ME4" s="117"/>
      <c r="MF4" s="117"/>
      <c r="MG4" s="117"/>
      <c r="MH4" s="117"/>
      <c r="MI4" s="117"/>
      <c r="MJ4" s="117"/>
      <c r="MK4" s="117"/>
      <c r="ML4" s="117"/>
      <c r="MM4" s="117"/>
      <c r="MN4" s="117"/>
      <c r="MO4" s="117"/>
      <c r="MP4" s="117"/>
      <c r="MQ4" s="117"/>
      <c r="MR4" s="117"/>
      <c r="MS4" s="117"/>
      <c r="MT4" s="117"/>
      <c r="MU4" s="117"/>
      <c r="MV4" s="117"/>
      <c r="MW4" s="117"/>
      <c r="MX4" s="117"/>
      <c r="MY4" s="117"/>
      <c r="MZ4" s="117"/>
      <c r="NA4" s="117"/>
      <c r="NB4" s="117"/>
      <c r="NC4" s="117"/>
      <c r="ND4" s="117"/>
      <c r="NE4" s="117"/>
      <c r="NF4" s="117"/>
      <c r="NG4" s="117"/>
      <c r="NH4" s="117"/>
      <c r="NI4" s="117"/>
      <c r="NJ4" s="117"/>
      <c r="NK4" s="117"/>
      <c r="NL4" s="117"/>
      <c r="NM4" s="117"/>
      <c r="NN4" s="117"/>
      <c r="NO4" s="117"/>
      <c r="NP4" s="117"/>
      <c r="NQ4" s="117"/>
      <c r="NR4" s="117"/>
      <c r="NS4" s="117"/>
      <c r="NT4" s="117"/>
      <c r="NU4" s="117"/>
      <c r="NV4" s="117"/>
      <c r="NW4" s="117"/>
      <c r="NX4" s="117"/>
      <c r="NY4" s="117"/>
      <c r="NZ4" s="117"/>
      <c r="OA4" s="117"/>
      <c r="OB4" s="117"/>
      <c r="OC4" s="117"/>
      <c r="OD4" s="117"/>
      <c r="OE4" s="117"/>
      <c r="OF4" s="117"/>
      <c r="OG4" s="117"/>
      <c r="OH4" s="117"/>
      <c r="OI4" s="117"/>
      <c r="OJ4" s="117"/>
      <c r="OK4" s="117"/>
      <c r="OL4" s="117"/>
      <c r="OM4" s="117"/>
      <c r="ON4" s="117"/>
      <c r="OO4" s="117"/>
      <c r="OP4" s="117"/>
      <c r="OQ4" s="117"/>
      <c r="OR4" s="117"/>
      <c r="OS4" s="117"/>
      <c r="OT4" s="117"/>
      <c r="OU4" s="117"/>
      <c r="OV4" s="117"/>
      <c r="OW4" s="117"/>
      <c r="OX4" s="117"/>
      <c r="OY4" s="117"/>
      <c r="OZ4" s="117"/>
      <c r="PA4" s="117"/>
      <c r="PB4" s="117"/>
      <c r="PC4" s="117"/>
      <c r="PD4" s="117"/>
      <c r="PE4" s="117"/>
      <c r="PF4" s="117"/>
      <c r="PG4" s="117"/>
      <c r="PH4" s="117"/>
      <c r="PI4" s="117"/>
      <c r="PJ4" s="117"/>
      <c r="PK4" s="117"/>
      <c r="PL4" s="117"/>
      <c r="PM4" s="117"/>
      <c r="PN4" s="117"/>
      <c r="PO4" s="117"/>
      <c r="PP4" s="117"/>
      <c r="PQ4" s="117"/>
      <c r="PR4" s="117"/>
      <c r="PS4" s="117"/>
      <c r="PT4" s="117"/>
      <c r="PU4" s="117"/>
      <c r="PV4" s="117"/>
      <c r="PW4" s="117"/>
      <c r="PX4" s="117"/>
      <c r="PY4" s="117"/>
      <c r="PZ4" s="117"/>
      <c r="QA4" s="117"/>
      <c r="QB4" s="117"/>
      <c r="QC4" s="117"/>
      <c r="QD4" s="117"/>
      <c r="QE4" s="117"/>
      <c r="QF4" s="117"/>
      <c r="QG4" s="117"/>
      <c r="QH4" s="117"/>
      <c r="QI4" s="117"/>
      <c r="QJ4" s="117"/>
      <c r="QK4" s="117"/>
      <c r="QL4" s="117"/>
      <c r="QM4" s="117"/>
      <c r="QN4" s="117"/>
      <c r="QO4" s="117"/>
      <c r="QP4" s="117"/>
      <c r="QQ4" s="117"/>
      <c r="QR4" s="117"/>
      <c r="QS4" s="117"/>
      <c r="QT4" s="117"/>
      <c r="QU4" s="117"/>
      <c r="QV4" s="117"/>
      <c r="QW4" s="117"/>
      <c r="QX4" s="117"/>
      <c r="QY4" s="117"/>
      <c r="QZ4" s="117"/>
      <c r="RA4" s="117"/>
      <c r="RB4" s="117"/>
      <c r="RC4" s="117"/>
      <c r="RD4" s="117"/>
      <c r="RE4" s="117"/>
      <c r="RF4" s="117"/>
      <c r="RG4" s="117"/>
      <c r="RH4" s="117"/>
      <c r="RI4" s="117"/>
      <c r="RJ4" s="117"/>
      <c r="RK4" s="117"/>
      <c r="RL4" s="117"/>
      <c r="RM4" s="117"/>
      <c r="RN4" s="117"/>
      <c r="RO4" s="117"/>
      <c r="RP4" s="117"/>
      <c r="RQ4" s="117"/>
      <c r="RR4" s="117"/>
      <c r="RS4" s="117"/>
      <c r="RT4" s="117"/>
      <c r="RU4" s="117"/>
      <c r="RV4" s="117"/>
      <c r="RW4" s="117"/>
      <c r="RX4" s="117"/>
      <c r="RY4" s="117"/>
      <c r="RZ4" s="117"/>
      <c r="SA4" s="117"/>
      <c r="SB4" s="117"/>
      <c r="SC4" s="117"/>
      <c r="SD4" s="117"/>
      <c r="SE4" s="117"/>
      <c r="SF4" s="117"/>
      <c r="SG4" s="117"/>
      <c r="SH4" s="117"/>
      <c r="SI4" s="117"/>
      <c r="SJ4" s="117"/>
      <c r="SK4" s="117"/>
      <c r="SL4" s="117"/>
      <c r="SM4" s="117"/>
      <c r="SN4" s="117"/>
      <c r="SO4" s="117"/>
      <c r="SP4" s="117"/>
      <c r="SQ4" s="117"/>
      <c r="SR4" s="117"/>
      <c r="SS4" s="117"/>
      <c r="ST4" s="117"/>
      <c r="SU4" s="117"/>
      <c r="SV4" s="117"/>
      <c r="SW4" s="117"/>
      <c r="SX4" s="117"/>
      <c r="SY4" s="117"/>
      <c r="SZ4" s="117"/>
      <c r="TA4" s="117"/>
      <c r="TB4" s="117"/>
      <c r="TC4" s="117"/>
      <c r="TD4" s="117"/>
      <c r="TE4" s="117"/>
      <c r="TF4" s="117"/>
      <c r="TG4" s="117"/>
      <c r="TH4" s="117"/>
      <c r="TI4" s="117"/>
      <c r="TJ4" s="117"/>
      <c r="TK4" s="117"/>
      <c r="TL4" s="117"/>
      <c r="TM4" s="117"/>
      <c r="TN4" s="117"/>
      <c r="TO4" s="117"/>
      <c r="TP4" s="117"/>
      <c r="TQ4" s="117"/>
      <c r="TR4" s="117"/>
      <c r="TS4" s="117"/>
      <c r="TT4" s="117"/>
      <c r="TU4" s="117"/>
      <c r="TV4" s="117"/>
      <c r="TW4" s="117"/>
      <c r="TX4" s="117"/>
      <c r="TY4" s="117"/>
      <c r="TZ4" s="117"/>
      <c r="UA4" s="117"/>
      <c r="UB4" s="117"/>
      <c r="UC4" s="117"/>
      <c r="UD4" s="117"/>
      <c r="UE4" s="117"/>
      <c r="UF4" s="117"/>
      <c r="UG4" s="117"/>
      <c r="UH4" s="117"/>
      <c r="UI4" s="117"/>
      <c r="UJ4" s="117"/>
      <c r="UK4" s="117"/>
      <c r="UL4" s="117"/>
      <c r="UM4" s="117"/>
      <c r="UN4" s="117"/>
      <c r="UO4" s="117"/>
      <c r="UP4" s="117"/>
      <c r="UQ4" s="117"/>
      <c r="UR4" s="117"/>
      <c r="US4" s="117"/>
      <c r="UT4" s="117"/>
      <c r="UU4" s="117"/>
      <c r="UV4" s="117"/>
      <c r="UW4" s="117"/>
      <c r="UX4" s="117"/>
      <c r="UY4" s="117"/>
      <c r="UZ4" s="117"/>
      <c r="VA4" s="117"/>
      <c r="VB4" s="117"/>
      <c r="VC4" s="117"/>
      <c r="VD4" s="117"/>
      <c r="VE4" s="117"/>
      <c r="VF4" s="117"/>
      <c r="VG4" s="117"/>
      <c r="VH4" s="117"/>
      <c r="VI4" s="117"/>
      <c r="VJ4" s="117"/>
      <c r="VK4" s="117"/>
      <c r="VL4" s="117"/>
      <c r="VM4" s="117"/>
      <c r="VN4" s="117"/>
      <c r="VO4" s="117"/>
      <c r="VP4" s="117"/>
      <c r="VQ4" s="117"/>
      <c r="VR4" s="117"/>
      <c r="VS4" s="117"/>
      <c r="VT4" s="117"/>
      <c r="VU4" s="117"/>
      <c r="VV4" s="117"/>
      <c r="VW4" s="117"/>
      <c r="VX4" s="117"/>
      <c r="VY4" s="117"/>
      <c r="VZ4" s="117"/>
      <c r="WA4" s="117"/>
      <c r="WB4" s="117"/>
      <c r="WC4" s="117"/>
      <c r="WD4" s="117"/>
      <c r="WE4" s="117"/>
      <c r="WF4" s="117"/>
      <c r="WG4" s="117"/>
      <c r="WH4" s="117"/>
      <c r="WI4" s="117"/>
      <c r="WJ4" s="117"/>
      <c r="WK4" s="117"/>
      <c r="WL4" s="117"/>
      <c r="WM4" s="117"/>
      <c r="WN4" s="117"/>
      <c r="WO4" s="117"/>
      <c r="WP4" s="117"/>
      <c r="WQ4" s="117"/>
      <c r="WR4" s="117"/>
      <c r="WS4" s="117"/>
      <c r="WT4" s="117"/>
      <c r="WU4" s="117"/>
      <c r="WV4" s="117"/>
      <c r="WW4" s="117"/>
      <c r="WX4" s="117"/>
      <c r="WY4" s="117"/>
      <c r="WZ4" s="117"/>
      <c r="XA4" s="117"/>
      <c r="XB4" s="117"/>
      <c r="XC4" s="117"/>
      <c r="XD4" s="117"/>
      <c r="XE4" s="117"/>
      <c r="XF4" s="117"/>
      <c r="XG4" s="117"/>
      <c r="XH4" s="117"/>
      <c r="XI4" s="117"/>
      <c r="XJ4" s="117"/>
      <c r="XK4" s="117"/>
      <c r="XL4" s="117"/>
      <c r="XM4" s="117"/>
      <c r="XN4" s="117"/>
      <c r="XO4" s="117"/>
      <c r="XP4" s="117"/>
      <c r="XQ4" s="117"/>
      <c r="XR4" s="117"/>
      <c r="XS4" s="117"/>
      <c r="XT4" s="117"/>
      <c r="XU4" s="117"/>
      <c r="XV4" s="117"/>
      <c r="XW4" s="117"/>
      <c r="XX4" s="117"/>
      <c r="XY4" s="117"/>
      <c r="XZ4" s="117"/>
      <c r="YA4" s="117"/>
      <c r="YB4" s="117"/>
      <c r="YC4" s="117"/>
      <c r="YD4" s="117"/>
      <c r="YE4" s="117"/>
      <c r="YF4" s="117"/>
      <c r="YG4" s="117"/>
      <c r="YH4" s="117"/>
      <c r="YI4" s="117"/>
      <c r="YJ4" s="117"/>
      <c r="YK4" s="117"/>
      <c r="YL4" s="117"/>
      <c r="YM4" s="117"/>
      <c r="YN4" s="117"/>
      <c r="YO4" s="117"/>
      <c r="YP4" s="117"/>
      <c r="YQ4" s="117"/>
      <c r="YR4" s="117"/>
      <c r="YS4" s="117"/>
      <c r="YT4" s="117"/>
      <c r="YU4" s="117"/>
      <c r="YV4" s="117"/>
      <c r="YW4" s="117"/>
      <c r="YX4" s="117"/>
      <c r="YY4" s="117"/>
      <c r="YZ4" s="117"/>
      <c r="ZA4" s="117"/>
      <c r="ZB4" s="117"/>
      <c r="ZC4" s="117"/>
      <c r="ZD4" s="117"/>
      <c r="ZE4" s="117"/>
      <c r="ZF4" s="117"/>
      <c r="ZG4" s="117"/>
      <c r="ZH4" s="117"/>
      <c r="ZI4" s="117"/>
      <c r="ZJ4" s="117"/>
      <c r="ZK4" s="117"/>
      <c r="ZL4" s="117"/>
      <c r="ZM4" s="117"/>
      <c r="ZN4" s="117"/>
      <c r="ZO4" s="117"/>
      <c r="ZP4" s="117"/>
      <c r="ZQ4" s="117"/>
      <c r="ZR4" s="117"/>
      <c r="ZS4" s="117"/>
      <c r="ZT4" s="117"/>
      <c r="ZU4" s="117"/>
      <c r="ZV4" s="117"/>
      <c r="ZW4" s="117"/>
      <c r="ZX4" s="117"/>
      <c r="ZY4" s="117"/>
      <c r="ZZ4" s="117"/>
      <c r="AAA4" s="117"/>
      <c r="AAB4" s="117"/>
      <c r="AAC4" s="117"/>
      <c r="AAD4" s="117"/>
      <c r="AAE4" s="117"/>
      <c r="AAF4" s="117"/>
      <c r="AAG4" s="117"/>
      <c r="AAH4" s="117"/>
      <c r="AAI4" s="117"/>
      <c r="AAJ4" s="117"/>
      <c r="AAK4" s="117"/>
      <c r="AAL4" s="117"/>
      <c r="AAM4" s="117"/>
      <c r="AAN4" s="117"/>
      <c r="AAO4" s="117"/>
      <c r="AAP4" s="117"/>
      <c r="AAQ4" s="117"/>
      <c r="AAR4" s="117"/>
      <c r="AAS4" s="117"/>
      <c r="AAT4" s="117"/>
      <c r="AAU4" s="117"/>
      <c r="AAV4" s="117"/>
      <c r="AAW4" s="117"/>
      <c r="AAX4" s="117"/>
      <c r="AAY4" s="117"/>
      <c r="AAZ4" s="117"/>
      <c r="ABA4" s="117"/>
      <c r="ABB4" s="117"/>
      <c r="ABC4" s="117"/>
      <c r="ABD4" s="117"/>
      <c r="ABE4" s="117"/>
      <c r="ABF4" s="117"/>
      <c r="ABG4" s="117"/>
      <c r="ABH4" s="117"/>
      <c r="ABI4" s="117"/>
      <c r="ABJ4" s="117"/>
      <c r="ABK4" s="117"/>
      <c r="ABL4" s="117"/>
      <c r="ABM4" s="117"/>
      <c r="ABN4" s="117"/>
      <c r="ABO4" s="117"/>
      <c r="ABP4" s="117"/>
      <c r="ABQ4" s="117"/>
      <c r="ABR4" s="117"/>
      <c r="ABS4" s="117"/>
      <c r="ABT4" s="117"/>
      <c r="ABU4" s="117"/>
      <c r="ABV4" s="117"/>
      <c r="ABW4" s="117"/>
      <c r="ABX4" s="117"/>
      <c r="ABY4" s="117"/>
      <c r="ABZ4" s="117"/>
      <c r="ACA4" s="117"/>
      <c r="ACB4" s="117"/>
      <c r="ACC4" s="117"/>
      <c r="ACD4" s="117"/>
      <c r="ACE4" s="117"/>
      <c r="ACF4" s="117"/>
      <c r="ACG4" s="117"/>
      <c r="ACH4" s="117"/>
      <c r="ACI4" s="117"/>
      <c r="ACJ4" s="117"/>
      <c r="ACK4" s="117"/>
      <c r="ACL4" s="117"/>
      <c r="ACM4" s="117"/>
      <c r="ACN4" s="117"/>
      <c r="ACO4" s="117"/>
      <c r="ACP4" s="117"/>
      <c r="ACQ4" s="117"/>
      <c r="ACR4" s="117"/>
      <c r="ACS4" s="117"/>
      <c r="ACT4" s="117"/>
      <c r="ACU4" s="117"/>
      <c r="ACV4" s="117"/>
      <c r="ACW4" s="117"/>
      <c r="ACX4" s="117"/>
      <c r="ACY4" s="117"/>
      <c r="ACZ4" s="117"/>
      <c r="ADA4" s="117"/>
      <c r="ADB4" s="117"/>
      <c r="ADC4" s="117"/>
      <c r="ADD4" s="117"/>
      <c r="ADE4" s="117"/>
      <c r="ADF4" s="117"/>
      <c r="ADG4" s="117"/>
      <c r="ADH4" s="117"/>
      <c r="ADI4" s="117"/>
      <c r="ADJ4" s="117"/>
      <c r="ADK4" s="117"/>
      <c r="ADL4" s="117"/>
      <c r="ADM4" s="117"/>
      <c r="ADN4" s="117"/>
      <c r="ADO4" s="117"/>
      <c r="ADP4" s="117"/>
      <c r="ADQ4" s="117"/>
      <c r="ADR4" s="117"/>
      <c r="ADS4" s="117"/>
      <c r="ADT4" s="117"/>
      <c r="ADU4" s="117"/>
      <c r="ADV4" s="117"/>
      <c r="ADW4" s="117"/>
      <c r="ADX4" s="117"/>
      <c r="ADY4" s="117"/>
      <c r="ADZ4" s="117"/>
      <c r="AEA4" s="117"/>
      <c r="AEB4" s="117"/>
      <c r="AEC4" s="117"/>
      <c r="AED4" s="117"/>
      <c r="AEE4" s="117"/>
      <c r="AEF4" s="117"/>
      <c r="AEG4" s="117"/>
      <c r="AEH4" s="117"/>
      <c r="AEI4" s="117"/>
      <c r="AEJ4" s="117"/>
      <c r="AEK4" s="117"/>
      <c r="AEL4" s="117"/>
      <c r="AEM4" s="117"/>
      <c r="AEN4" s="117"/>
      <c r="AEO4" s="117"/>
      <c r="AEP4" s="117"/>
      <c r="AEQ4" s="117"/>
      <c r="AER4" s="117"/>
    </row>
    <row r="5" spans="1:824" ht="9" customHeight="1">
      <c r="B5" s="223"/>
      <c r="C5" s="224"/>
      <c r="D5" s="225"/>
    </row>
    <row r="6" spans="1:824" ht="14.45" customHeight="1">
      <c r="B6" s="266" t="s">
        <v>6142</v>
      </c>
      <c r="C6" s="226"/>
      <c r="D6" s="227"/>
    </row>
    <row r="7" spans="1:824">
      <c r="B7" s="228" t="s">
        <v>6143</v>
      </c>
      <c r="C7" s="229" t="s">
        <v>6144</v>
      </c>
      <c r="D7" s="229" t="s">
        <v>0</v>
      </c>
    </row>
    <row r="8" spans="1:824" s="230" customFormat="1" ht="27.75" customHeight="1">
      <c r="B8" s="231" t="s">
        <v>6145</v>
      </c>
      <c r="C8" s="232"/>
      <c r="D8" s="233"/>
      <c r="E8" s="234"/>
      <c r="F8" s="234"/>
      <c r="G8" s="234"/>
      <c r="H8" s="234"/>
      <c r="I8" s="234"/>
      <c r="J8" s="234"/>
      <c r="K8" s="234"/>
      <c r="L8" s="234"/>
      <c r="M8" s="234"/>
      <c r="N8" s="234"/>
      <c r="O8" s="234"/>
      <c r="P8" s="117"/>
      <c r="Q8" s="117"/>
      <c r="R8" s="117"/>
      <c r="S8" s="117"/>
      <c r="T8" s="117"/>
      <c r="U8" s="117"/>
      <c r="V8" s="117"/>
      <c r="W8" s="117"/>
      <c r="X8" s="117"/>
      <c r="Y8" s="117"/>
      <c r="Z8" s="117"/>
      <c r="AA8" s="117"/>
      <c r="AB8" s="117"/>
      <c r="AC8" s="117"/>
      <c r="AD8" s="117"/>
      <c r="AE8" s="117"/>
      <c r="AF8" s="117"/>
      <c r="AG8" s="117"/>
      <c r="AH8" s="117"/>
      <c r="AI8" s="117"/>
      <c r="AJ8" s="117"/>
      <c r="AK8" s="117"/>
      <c r="AL8" s="117"/>
      <c r="AM8" s="117"/>
      <c r="AN8" s="117"/>
      <c r="AO8" s="117"/>
      <c r="AP8" s="117"/>
      <c r="AQ8" s="117"/>
      <c r="AR8" s="117"/>
      <c r="AS8" s="117"/>
      <c r="AT8" s="117"/>
      <c r="AU8" s="117"/>
      <c r="AV8" s="117"/>
      <c r="AW8" s="117"/>
      <c r="AX8" s="117"/>
      <c r="AY8" s="117"/>
      <c r="AZ8" s="117"/>
      <c r="BA8" s="117"/>
      <c r="BB8" s="117"/>
      <c r="BC8" s="117"/>
      <c r="BD8" s="117"/>
      <c r="BE8" s="117"/>
      <c r="BF8" s="117"/>
      <c r="BG8" s="117"/>
      <c r="BH8" s="117"/>
      <c r="BI8" s="117"/>
      <c r="BJ8" s="117"/>
      <c r="BK8" s="117"/>
      <c r="BL8" s="117"/>
      <c r="BM8" s="117"/>
      <c r="BN8" s="117"/>
      <c r="BO8" s="117"/>
      <c r="BP8" s="117"/>
      <c r="BQ8" s="117"/>
      <c r="BR8" s="117"/>
      <c r="BS8" s="117"/>
      <c r="BT8" s="117"/>
      <c r="BU8" s="117"/>
      <c r="BV8" s="117"/>
      <c r="BW8" s="117"/>
      <c r="BX8" s="117"/>
      <c r="BY8" s="117"/>
      <c r="BZ8" s="117"/>
      <c r="CA8" s="117"/>
      <c r="CB8" s="117"/>
      <c r="CC8" s="117"/>
      <c r="CD8" s="117"/>
      <c r="CE8" s="117"/>
      <c r="CF8" s="117"/>
      <c r="CG8" s="117"/>
      <c r="CH8" s="117"/>
      <c r="CI8" s="117"/>
      <c r="CJ8" s="117"/>
      <c r="CK8" s="117"/>
      <c r="CL8" s="117"/>
      <c r="CM8" s="117"/>
      <c r="CN8" s="117"/>
      <c r="CO8" s="117"/>
      <c r="CP8" s="117"/>
      <c r="CQ8" s="117"/>
      <c r="CR8" s="117"/>
      <c r="CS8" s="117"/>
      <c r="CT8" s="117"/>
      <c r="CU8" s="117"/>
      <c r="CV8" s="117"/>
      <c r="CW8" s="117"/>
      <c r="CX8" s="117"/>
      <c r="CY8" s="117"/>
      <c r="CZ8" s="117"/>
      <c r="DA8" s="117"/>
      <c r="DB8" s="117"/>
      <c r="DC8" s="117"/>
      <c r="DD8" s="117"/>
      <c r="DE8" s="117"/>
      <c r="DF8" s="117"/>
      <c r="DG8" s="117"/>
      <c r="DH8" s="117"/>
      <c r="DI8" s="117"/>
      <c r="DJ8" s="117"/>
      <c r="DK8" s="117"/>
      <c r="DL8" s="117"/>
      <c r="DM8" s="117"/>
      <c r="DN8" s="117"/>
      <c r="DO8" s="117"/>
      <c r="DP8" s="117"/>
      <c r="DQ8" s="117"/>
      <c r="DR8" s="117"/>
      <c r="DS8" s="117"/>
      <c r="DT8" s="117"/>
      <c r="DU8" s="117"/>
      <c r="DV8" s="117"/>
      <c r="DW8" s="117"/>
      <c r="DX8" s="117"/>
      <c r="DY8" s="117"/>
      <c r="DZ8" s="117"/>
      <c r="EA8" s="117"/>
      <c r="EB8" s="117"/>
      <c r="EC8" s="117"/>
      <c r="ED8" s="117"/>
      <c r="EE8" s="117"/>
      <c r="EF8" s="117"/>
      <c r="EG8" s="117"/>
      <c r="EH8" s="117"/>
      <c r="EI8" s="117"/>
      <c r="EJ8" s="117"/>
      <c r="EK8" s="117"/>
      <c r="EL8" s="117"/>
      <c r="EM8" s="117"/>
      <c r="EN8" s="117"/>
      <c r="EO8" s="117"/>
      <c r="EP8" s="117"/>
      <c r="EQ8" s="117"/>
      <c r="ER8" s="117"/>
      <c r="ES8" s="117"/>
      <c r="ET8" s="117"/>
      <c r="EU8" s="117"/>
      <c r="EV8" s="117"/>
      <c r="EW8" s="117"/>
      <c r="EX8" s="117"/>
      <c r="EY8" s="117"/>
      <c r="EZ8" s="117"/>
      <c r="FA8" s="117"/>
      <c r="FB8" s="117"/>
      <c r="FC8" s="117"/>
      <c r="FD8" s="117"/>
      <c r="FE8" s="117"/>
      <c r="FF8" s="117"/>
      <c r="FG8" s="117"/>
      <c r="FH8" s="117"/>
      <c r="FI8" s="117"/>
      <c r="FJ8" s="117"/>
      <c r="FK8" s="117"/>
      <c r="FL8" s="117"/>
      <c r="FM8" s="117"/>
      <c r="FN8" s="117"/>
      <c r="FO8" s="117"/>
      <c r="FP8" s="117"/>
      <c r="FQ8" s="117"/>
      <c r="FR8" s="117"/>
      <c r="FS8" s="117"/>
      <c r="FT8" s="117"/>
      <c r="FU8" s="117"/>
      <c r="FV8" s="117"/>
      <c r="FW8" s="117"/>
      <c r="FX8" s="117"/>
      <c r="FY8" s="117"/>
      <c r="FZ8" s="117"/>
      <c r="GA8" s="117"/>
      <c r="GB8" s="117"/>
      <c r="GC8" s="117"/>
      <c r="GD8" s="117"/>
      <c r="GE8" s="117"/>
      <c r="GF8" s="117"/>
      <c r="GG8" s="117"/>
      <c r="GH8" s="117"/>
      <c r="GI8" s="117"/>
      <c r="GJ8" s="117"/>
      <c r="GK8" s="117"/>
      <c r="GL8" s="117"/>
      <c r="GM8" s="117"/>
      <c r="GN8" s="117"/>
      <c r="GO8" s="117"/>
      <c r="GP8" s="117"/>
      <c r="GQ8" s="117"/>
      <c r="GR8" s="117"/>
      <c r="GS8" s="117"/>
      <c r="GT8" s="117"/>
      <c r="GU8" s="117"/>
      <c r="GV8" s="117"/>
      <c r="GW8" s="117"/>
      <c r="GX8" s="117"/>
      <c r="GY8" s="117"/>
      <c r="GZ8" s="117"/>
      <c r="HA8" s="117"/>
      <c r="HB8" s="117"/>
      <c r="HC8" s="117"/>
      <c r="HD8" s="117"/>
      <c r="HE8" s="117"/>
      <c r="HF8" s="117"/>
      <c r="HG8" s="117"/>
      <c r="HH8" s="117"/>
      <c r="HI8" s="117"/>
      <c r="HJ8" s="117"/>
      <c r="HK8" s="117"/>
      <c r="HL8" s="117"/>
      <c r="HM8" s="117"/>
      <c r="HN8" s="117"/>
      <c r="HO8" s="117"/>
      <c r="HP8" s="117"/>
      <c r="HQ8" s="117"/>
      <c r="HR8" s="117"/>
      <c r="HS8" s="117"/>
      <c r="HT8" s="117"/>
      <c r="HU8" s="117"/>
      <c r="HV8" s="117"/>
      <c r="HW8" s="117"/>
      <c r="HX8" s="117"/>
      <c r="HY8" s="117"/>
      <c r="HZ8" s="117"/>
      <c r="IA8" s="117"/>
      <c r="IB8" s="117"/>
      <c r="IC8" s="117"/>
      <c r="ID8" s="117"/>
      <c r="IE8" s="117"/>
      <c r="IF8" s="117"/>
      <c r="IG8" s="117"/>
      <c r="IH8" s="117"/>
      <c r="II8" s="117"/>
      <c r="IJ8" s="117"/>
      <c r="IK8" s="117"/>
      <c r="IL8" s="117"/>
      <c r="IM8" s="117"/>
      <c r="IN8" s="117"/>
      <c r="IO8" s="117"/>
      <c r="IP8" s="117"/>
      <c r="IQ8" s="117"/>
      <c r="IR8" s="117"/>
      <c r="IS8" s="117"/>
      <c r="IT8" s="117"/>
      <c r="IU8" s="117"/>
      <c r="IV8" s="117"/>
      <c r="IW8" s="117"/>
      <c r="IX8" s="117"/>
      <c r="IY8" s="117"/>
      <c r="IZ8" s="117"/>
      <c r="JA8" s="117"/>
      <c r="JB8" s="117"/>
      <c r="JC8" s="117"/>
      <c r="JD8" s="117"/>
      <c r="JE8" s="117"/>
      <c r="JF8" s="117"/>
      <c r="JG8" s="117"/>
      <c r="JH8" s="117"/>
      <c r="JI8" s="117"/>
      <c r="JJ8" s="117"/>
      <c r="JK8" s="117"/>
      <c r="JL8" s="117"/>
      <c r="JM8" s="117"/>
      <c r="JN8" s="117"/>
      <c r="JO8" s="117"/>
      <c r="JP8" s="117"/>
      <c r="JQ8" s="117"/>
      <c r="JR8" s="117"/>
      <c r="JS8" s="117"/>
      <c r="JT8" s="117"/>
      <c r="JU8" s="117"/>
      <c r="JV8" s="117"/>
      <c r="JW8" s="117"/>
      <c r="JX8" s="117"/>
      <c r="JY8" s="117"/>
      <c r="JZ8" s="117"/>
      <c r="KA8" s="117"/>
      <c r="KB8" s="117"/>
      <c r="KC8" s="117"/>
      <c r="KD8" s="117"/>
      <c r="KE8" s="117"/>
      <c r="KF8" s="117"/>
      <c r="KG8" s="117"/>
      <c r="KH8" s="117"/>
      <c r="KI8" s="117"/>
      <c r="KJ8" s="117"/>
      <c r="KK8" s="117"/>
      <c r="KL8" s="117"/>
      <c r="KM8" s="117"/>
      <c r="KN8" s="117"/>
      <c r="KO8" s="117"/>
      <c r="KP8" s="117"/>
      <c r="KQ8" s="117"/>
      <c r="KR8" s="117"/>
      <c r="KS8" s="117"/>
      <c r="KT8" s="117"/>
      <c r="KU8" s="117"/>
      <c r="KV8" s="117"/>
      <c r="KW8" s="117"/>
      <c r="KX8" s="117"/>
      <c r="KY8" s="117"/>
      <c r="KZ8" s="117"/>
      <c r="LA8" s="117"/>
      <c r="LB8" s="117"/>
      <c r="LC8" s="117"/>
      <c r="LD8" s="117"/>
      <c r="LE8" s="117"/>
      <c r="LF8" s="117"/>
      <c r="LG8" s="117"/>
      <c r="LH8" s="117"/>
      <c r="LI8" s="117"/>
      <c r="LJ8" s="117"/>
      <c r="LK8" s="117"/>
      <c r="LL8" s="117"/>
      <c r="LM8" s="117"/>
      <c r="LN8" s="117"/>
      <c r="LO8" s="117"/>
      <c r="LP8" s="117"/>
      <c r="LQ8" s="117"/>
      <c r="LR8" s="117"/>
      <c r="LS8" s="117"/>
      <c r="LT8" s="117"/>
      <c r="LU8" s="117"/>
      <c r="LV8" s="117"/>
      <c r="LW8" s="117"/>
      <c r="LX8" s="117"/>
      <c r="LY8" s="117"/>
      <c r="LZ8" s="117"/>
      <c r="MA8" s="117"/>
      <c r="MB8" s="117"/>
      <c r="MC8" s="117"/>
      <c r="MD8" s="117"/>
      <c r="ME8" s="117"/>
      <c r="MF8" s="117"/>
      <c r="MG8" s="117"/>
      <c r="MH8" s="117"/>
      <c r="MI8" s="117"/>
      <c r="MJ8" s="117"/>
      <c r="MK8" s="117"/>
      <c r="ML8" s="117"/>
      <c r="MM8" s="117"/>
      <c r="MN8" s="117"/>
      <c r="MO8" s="117"/>
      <c r="MP8" s="117"/>
      <c r="MQ8" s="117"/>
      <c r="MR8" s="117"/>
      <c r="MS8" s="117"/>
      <c r="MT8" s="117"/>
      <c r="MU8" s="117"/>
      <c r="MV8" s="117"/>
      <c r="MW8" s="117"/>
      <c r="MX8" s="117"/>
      <c r="MY8" s="117"/>
      <c r="MZ8" s="117"/>
      <c r="NA8" s="117"/>
      <c r="NB8" s="117"/>
      <c r="NC8" s="117"/>
      <c r="ND8" s="117"/>
      <c r="NE8" s="117"/>
      <c r="NF8" s="117"/>
      <c r="NG8" s="117"/>
      <c r="NH8" s="117"/>
      <c r="NI8" s="117"/>
      <c r="NJ8" s="117"/>
      <c r="NK8" s="117"/>
      <c r="NL8" s="117"/>
      <c r="NM8" s="117"/>
      <c r="NN8" s="117"/>
      <c r="NO8" s="117"/>
      <c r="NP8" s="117"/>
      <c r="NQ8" s="117"/>
      <c r="NR8" s="117"/>
      <c r="NS8" s="117"/>
      <c r="NT8" s="117"/>
      <c r="NU8" s="117"/>
      <c r="NV8" s="117"/>
      <c r="NW8" s="117"/>
      <c r="NX8" s="117"/>
      <c r="NY8" s="117"/>
      <c r="NZ8" s="117"/>
      <c r="OA8" s="117"/>
      <c r="OB8" s="117"/>
      <c r="OC8" s="117"/>
      <c r="OD8" s="117"/>
      <c r="OE8" s="117"/>
      <c r="OF8" s="117"/>
      <c r="OG8" s="117"/>
      <c r="OH8" s="117"/>
      <c r="OI8" s="117"/>
      <c r="OJ8" s="117"/>
      <c r="OK8" s="117"/>
      <c r="OL8" s="117"/>
      <c r="OM8" s="117"/>
      <c r="ON8" s="117"/>
      <c r="OO8" s="117"/>
      <c r="OP8" s="117"/>
      <c r="OQ8" s="117"/>
      <c r="OR8" s="117"/>
      <c r="OS8" s="117"/>
      <c r="OT8" s="117"/>
      <c r="OU8" s="117"/>
      <c r="OV8" s="117"/>
      <c r="OW8" s="117"/>
      <c r="OX8" s="117"/>
      <c r="OY8" s="117"/>
      <c r="OZ8" s="117"/>
      <c r="PA8" s="117"/>
      <c r="PB8" s="117"/>
      <c r="PC8" s="117"/>
      <c r="PD8" s="117"/>
      <c r="PE8" s="117"/>
      <c r="PF8" s="117"/>
      <c r="PG8" s="117"/>
      <c r="PH8" s="117"/>
      <c r="PI8" s="117"/>
      <c r="PJ8" s="117"/>
      <c r="PK8" s="117"/>
      <c r="PL8" s="117"/>
      <c r="PM8" s="117"/>
      <c r="PN8" s="117"/>
      <c r="PO8" s="117"/>
      <c r="PP8" s="117"/>
      <c r="PQ8" s="117"/>
      <c r="PR8" s="117"/>
      <c r="PS8" s="117"/>
      <c r="PT8" s="117"/>
      <c r="PU8" s="117"/>
      <c r="PV8" s="117"/>
      <c r="PW8" s="117"/>
      <c r="PX8" s="117"/>
      <c r="PY8" s="117"/>
      <c r="PZ8" s="117"/>
      <c r="QA8" s="117"/>
      <c r="QB8" s="117"/>
      <c r="QC8" s="117"/>
      <c r="QD8" s="117"/>
      <c r="QE8" s="117"/>
      <c r="QF8" s="117"/>
      <c r="QG8" s="117"/>
      <c r="QH8" s="117"/>
      <c r="QI8" s="117"/>
      <c r="QJ8" s="117"/>
      <c r="QK8" s="117"/>
      <c r="QL8" s="117"/>
      <c r="QM8" s="117"/>
      <c r="QN8" s="117"/>
      <c r="QO8" s="117"/>
      <c r="QP8" s="117"/>
      <c r="QQ8" s="117"/>
      <c r="QR8" s="117"/>
      <c r="QS8" s="117"/>
      <c r="QT8" s="117"/>
      <c r="QU8" s="117"/>
      <c r="QV8" s="117"/>
      <c r="QW8" s="117"/>
      <c r="QX8" s="117"/>
      <c r="QY8" s="117"/>
      <c r="QZ8" s="117"/>
      <c r="RA8" s="117"/>
      <c r="RB8" s="117"/>
      <c r="RC8" s="117"/>
      <c r="RD8" s="117"/>
      <c r="RE8" s="117"/>
      <c r="RF8" s="117"/>
      <c r="RG8" s="117"/>
      <c r="RH8" s="117"/>
      <c r="RI8" s="117"/>
      <c r="RJ8" s="117"/>
      <c r="RK8" s="117"/>
      <c r="RL8" s="117"/>
      <c r="RM8" s="117"/>
      <c r="RN8" s="117"/>
      <c r="RO8" s="117"/>
      <c r="RP8" s="117"/>
      <c r="RQ8" s="117"/>
      <c r="RR8" s="117"/>
      <c r="RS8" s="117"/>
      <c r="RT8" s="117"/>
      <c r="RU8" s="117"/>
      <c r="RV8" s="117"/>
      <c r="RW8" s="117"/>
      <c r="RX8" s="117"/>
      <c r="RY8" s="117"/>
      <c r="RZ8" s="117"/>
      <c r="SA8" s="117"/>
      <c r="SB8" s="117"/>
      <c r="SC8" s="117"/>
      <c r="SD8" s="117"/>
      <c r="SE8" s="117"/>
      <c r="SF8" s="117"/>
      <c r="SG8" s="117"/>
      <c r="SH8" s="117"/>
      <c r="SI8" s="117"/>
      <c r="SJ8" s="117"/>
      <c r="SK8" s="117"/>
      <c r="SL8" s="117"/>
      <c r="SM8" s="117"/>
      <c r="SN8" s="117"/>
      <c r="SO8" s="117"/>
      <c r="SP8" s="117"/>
      <c r="SQ8" s="117"/>
      <c r="SR8" s="117"/>
      <c r="SS8" s="117"/>
      <c r="ST8" s="117"/>
      <c r="SU8" s="117"/>
      <c r="SV8" s="117"/>
      <c r="SW8" s="117"/>
      <c r="SX8" s="117"/>
      <c r="SY8" s="117"/>
      <c r="SZ8" s="117"/>
      <c r="TA8" s="117"/>
      <c r="TB8" s="117"/>
      <c r="TC8" s="117"/>
      <c r="TD8" s="117"/>
      <c r="TE8" s="117"/>
      <c r="TF8" s="117"/>
      <c r="TG8" s="117"/>
      <c r="TH8" s="117"/>
      <c r="TI8" s="117"/>
      <c r="TJ8" s="117"/>
      <c r="TK8" s="117"/>
      <c r="TL8" s="117"/>
      <c r="TM8" s="117"/>
      <c r="TN8" s="117"/>
      <c r="TO8" s="117"/>
      <c r="TP8" s="117"/>
      <c r="TQ8" s="117"/>
      <c r="TR8" s="117"/>
      <c r="TS8" s="117"/>
      <c r="TT8" s="117"/>
      <c r="TU8" s="117"/>
      <c r="TV8" s="117"/>
      <c r="TW8" s="117"/>
      <c r="TX8" s="117"/>
      <c r="TY8" s="117"/>
      <c r="TZ8" s="117"/>
      <c r="UA8" s="117"/>
      <c r="UB8" s="117"/>
      <c r="UC8" s="117"/>
      <c r="UD8" s="117"/>
      <c r="UE8" s="117"/>
      <c r="UF8" s="117"/>
      <c r="UG8" s="117"/>
      <c r="UH8" s="117"/>
      <c r="UI8" s="117"/>
      <c r="UJ8" s="117"/>
      <c r="UK8" s="117"/>
      <c r="UL8" s="117"/>
      <c r="UM8" s="117"/>
      <c r="UN8" s="117"/>
      <c r="UO8" s="117"/>
      <c r="UP8" s="117"/>
      <c r="UQ8" s="117"/>
      <c r="UR8" s="117"/>
      <c r="US8" s="117"/>
      <c r="UT8" s="117"/>
      <c r="UU8" s="117"/>
      <c r="UV8" s="117"/>
      <c r="UW8" s="117"/>
      <c r="UX8" s="117"/>
      <c r="UY8" s="117"/>
      <c r="UZ8" s="117"/>
      <c r="VA8" s="117"/>
      <c r="VB8" s="117"/>
      <c r="VC8" s="117"/>
      <c r="VD8" s="117"/>
      <c r="VE8" s="117"/>
      <c r="VF8" s="117"/>
      <c r="VG8" s="117"/>
      <c r="VH8" s="117"/>
      <c r="VI8" s="117"/>
      <c r="VJ8" s="117"/>
      <c r="VK8" s="117"/>
      <c r="VL8" s="117"/>
      <c r="VM8" s="117"/>
      <c r="VN8" s="117"/>
      <c r="VO8" s="117"/>
      <c r="VP8" s="117"/>
      <c r="VQ8" s="117"/>
      <c r="VR8" s="117"/>
      <c r="VS8" s="117"/>
      <c r="VT8" s="117"/>
      <c r="VU8" s="117"/>
      <c r="VV8" s="117"/>
      <c r="VW8" s="117"/>
      <c r="VX8" s="117"/>
      <c r="VY8" s="117"/>
      <c r="VZ8" s="117"/>
      <c r="WA8" s="117"/>
      <c r="WB8" s="117"/>
      <c r="WC8" s="117"/>
      <c r="WD8" s="117"/>
      <c r="WE8" s="117"/>
      <c r="WF8" s="117"/>
      <c r="WG8" s="117"/>
      <c r="WH8" s="117"/>
      <c r="WI8" s="117"/>
      <c r="WJ8" s="117"/>
      <c r="WK8" s="117"/>
      <c r="WL8" s="117"/>
      <c r="WM8" s="117"/>
      <c r="WN8" s="117"/>
      <c r="WO8" s="117"/>
      <c r="WP8" s="117"/>
      <c r="WQ8" s="117"/>
      <c r="WR8" s="117"/>
      <c r="WS8" s="117"/>
      <c r="WT8" s="117"/>
      <c r="WU8" s="117"/>
      <c r="WV8" s="117"/>
      <c r="WW8" s="117"/>
      <c r="WX8" s="117"/>
      <c r="WY8" s="117"/>
      <c r="WZ8" s="117"/>
      <c r="XA8" s="117"/>
      <c r="XB8" s="117"/>
      <c r="XC8" s="117"/>
      <c r="XD8" s="117"/>
      <c r="XE8" s="117"/>
      <c r="XF8" s="117"/>
      <c r="XG8" s="117"/>
      <c r="XH8" s="117"/>
      <c r="XI8" s="117"/>
      <c r="XJ8" s="117"/>
      <c r="XK8" s="117"/>
      <c r="XL8" s="117"/>
      <c r="XM8" s="117"/>
      <c r="XN8" s="117"/>
      <c r="XO8" s="117"/>
      <c r="XP8" s="117"/>
      <c r="XQ8" s="117"/>
      <c r="XR8" s="117"/>
      <c r="XS8" s="117"/>
      <c r="XT8" s="117"/>
      <c r="XU8" s="117"/>
      <c r="XV8" s="117"/>
      <c r="XW8" s="117"/>
      <c r="XX8" s="117"/>
      <c r="XY8" s="117"/>
      <c r="XZ8" s="117"/>
      <c r="YA8" s="117"/>
      <c r="YB8" s="117"/>
      <c r="YC8" s="117"/>
      <c r="YD8" s="117"/>
      <c r="YE8" s="117"/>
      <c r="YF8" s="117"/>
      <c r="YG8" s="117"/>
      <c r="YH8" s="117"/>
      <c r="YI8" s="117"/>
      <c r="YJ8" s="117"/>
      <c r="YK8" s="117"/>
      <c r="YL8" s="117"/>
      <c r="YM8" s="117"/>
      <c r="YN8" s="117"/>
      <c r="YO8" s="117"/>
      <c r="YP8" s="117"/>
      <c r="YQ8" s="117"/>
      <c r="YR8" s="117"/>
      <c r="YS8" s="117"/>
      <c r="YT8" s="117"/>
      <c r="YU8" s="117"/>
      <c r="YV8" s="117"/>
      <c r="YW8" s="117"/>
      <c r="YX8" s="117"/>
      <c r="YY8" s="117"/>
      <c r="YZ8" s="117"/>
      <c r="ZA8" s="117"/>
      <c r="ZB8" s="117"/>
      <c r="ZC8" s="117"/>
      <c r="ZD8" s="117"/>
      <c r="ZE8" s="117"/>
      <c r="ZF8" s="117"/>
      <c r="ZG8" s="117"/>
      <c r="ZH8" s="117"/>
      <c r="ZI8" s="117"/>
      <c r="ZJ8" s="117"/>
      <c r="ZK8" s="117"/>
      <c r="ZL8" s="117"/>
      <c r="ZM8" s="117"/>
      <c r="ZN8" s="117"/>
      <c r="ZO8" s="117"/>
      <c r="ZP8" s="117"/>
      <c r="ZQ8" s="117"/>
      <c r="ZR8" s="117"/>
      <c r="ZS8" s="117"/>
      <c r="ZT8" s="117"/>
      <c r="ZU8" s="117"/>
      <c r="ZV8" s="117"/>
      <c r="ZW8" s="117"/>
      <c r="ZX8" s="117"/>
      <c r="ZY8" s="117"/>
      <c r="ZZ8" s="117"/>
      <c r="AAA8" s="117"/>
      <c r="AAB8" s="117"/>
      <c r="AAC8" s="117"/>
      <c r="AAD8" s="117"/>
      <c r="AAE8" s="117"/>
      <c r="AAF8" s="117"/>
      <c r="AAG8" s="117"/>
      <c r="AAH8" s="117"/>
      <c r="AAI8" s="117"/>
      <c r="AAJ8" s="117"/>
      <c r="AAK8" s="117"/>
      <c r="AAL8" s="117"/>
      <c r="AAM8" s="117"/>
      <c r="AAN8" s="117"/>
      <c r="AAO8" s="117"/>
      <c r="AAP8" s="117"/>
      <c r="AAQ8" s="117"/>
      <c r="AAR8" s="117"/>
      <c r="AAS8" s="117"/>
      <c r="AAT8" s="117"/>
      <c r="AAU8" s="117"/>
      <c r="AAV8" s="117"/>
      <c r="AAW8" s="117"/>
      <c r="AAX8" s="117"/>
      <c r="AAY8" s="117"/>
      <c r="AAZ8" s="117"/>
      <c r="ABA8" s="117"/>
      <c r="ABB8" s="117"/>
      <c r="ABC8" s="117"/>
      <c r="ABD8" s="117"/>
      <c r="ABE8" s="117"/>
      <c r="ABF8" s="117"/>
      <c r="ABG8" s="117"/>
      <c r="ABH8" s="117"/>
      <c r="ABI8" s="117"/>
      <c r="ABJ8" s="117"/>
      <c r="ABK8" s="117"/>
      <c r="ABL8" s="117"/>
      <c r="ABM8" s="117"/>
      <c r="ABN8" s="117"/>
      <c r="ABO8" s="117"/>
      <c r="ABP8" s="117"/>
      <c r="ABQ8" s="117"/>
      <c r="ABR8" s="117"/>
      <c r="ABS8" s="117"/>
      <c r="ABT8" s="117"/>
      <c r="ABU8" s="117"/>
      <c r="ABV8" s="117"/>
      <c r="ABW8" s="117"/>
      <c r="ABX8" s="117"/>
      <c r="ABY8" s="117"/>
      <c r="ABZ8" s="117"/>
      <c r="ACA8" s="117"/>
      <c r="ACB8" s="117"/>
      <c r="ACC8" s="117"/>
      <c r="ACD8" s="117"/>
      <c r="ACE8" s="117"/>
      <c r="ACF8" s="117"/>
      <c r="ACG8" s="117"/>
      <c r="ACH8" s="117"/>
      <c r="ACI8" s="117"/>
      <c r="ACJ8" s="117"/>
      <c r="ACK8" s="117"/>
      <c r="ACL8" s="117"/>
      <c r="ACM8" s="117"/>
      <c r="ACN8" s="117"/>
      <c r="ACO8" s="117"/>
      <c r="ACP8" s="117"/>
      <c r="ACQ8" s="117"/>
      <c r="ACR8" s="117"/>
      <c r="ACS8" s="117"/>
      <c r="ACT8" s="117"/>
      <c r="ACU8" s="117"/>
      <c r="ACV8" s="117"/>
      <c r="ACW8" s="117"/>
      <c r="ACX8" s="117"/>
      <c r="ACY8" s="117"/>
      <c r="ACZ8" s="117"/>
      <c r="ADA8" s="117"/>
      <c r="ADB8" s="117"/>
      <c r="ADC8" s="117"/>
      <c r="ADD8" s="117"/>
      <c r="ADE8" s="117"/>
      <c r="ADF8" s="117"/>
      <c r="ADG8" s="117"/>
      <c r="ADH8" s="117"/>
      <c r="ADI8" s="117"/>
      <c r="ADJ8" s="117"/>
      <c r="ADK8" s="117"/>
      <c r="ADL8" s="117"/>
      <c r="ADM8" s="117"/>
      <c r="ADN8" s="117"/>
      <c r="ADO8" s="117"/>
      <c r="ADP8" s="117"/>
      <c r="ADQ8" s="117"/>
      <c r="ADR8" s="117"/>
      <c r="ADS8" s="117"/>
      <c r="ADT8" s="117"/>
      <c r="ADU8" s="117"/>
      <c r="ADV8" s="117"/>
      <c r="ADW8" s="117"/>
      <c r="ADX8" s="117"/>
      <c r="ADY8" s="117"/>
      <c r="ADZ8" s="117"/>
      <c r="AEA8" s="117"/>
      <c r="AEB8" s="117"/>
      <c r="AEC8" s="117"/>
      <c r="AED8" s="117"/>
      <c r="AEE8" s="117"/>
      <c r="AEF8" s="117"/>
      <c r="AEG8" s="117"/>
      <c r="AEH8" s="117"/>
      <c r="AEI8" s="117"/>
      <c r="AEJ8" s="117"/>
      <c r="AEK8" s="117"/>
      <c r="AEL8" s="117"/>
      <c r="AEM8" s="117"/>
      <c r="AEN8" s="117"/>
      <c r="AEO8" s="117"/>
      <c r="AEP8" s="117"/>
      <c r="AEQ8" s="117"/>
      <c r="AER8" s="117"/>
    </row>
    <row r="9" spans="1:824">
      <c r="B9" s="259" t="s">
        <v>14122</v>
      </c>
      <c r="C9" s="252">
        <v>194500</v>
      </c>
      <c r="D9" s="240" t="s">
        <v>14123</v>
      </c>
      <c r="E9" s="234"/>
      <c r="F9" s="234"/>
      <c r="G9" s="234"/>
      <c r="H9" s="234"/>
      <c r="I9" s="234"/>
      <c r="J9" s="234"/>
      <c r="K9" s="234"/>
      <c r="L9" s="234"/>
      <c r="M9" s="234"/>
      <c r="N9" s="234"/>
      <c r="O9" s="234"/>
    </row>
    <row r="10" spans="1:824">
      <c r="B10" s="259" t="s">
        <v>14124</v>
      </c>
      <c r="C10" s="252">
        <v>224500</v>
      </c>
      <c r="D10" s="240" t="s">
        <v>14125</v>
      </c>
      <c r="E10" s="234"/>
      <c r="F10" s="234"/>
      <c r="G10" s="234"/>
      <c r="H10" s="234"/>
      <c r="I10" s="234"/>
      <c r="J10" s="234"/>
      <c r="K10" s="234"/>
      <c r="L10" s="234"/>
      <c r="M10" s="234"/>
      <c r="N10" s="234"/>
      <c r="O10" s="234"/>
    </row>
    <row r="11" spans="1:824" s="235" customFormat="1">
      <c r="B11" s="259" t="s">
        <v>14126</v>
      </c>
      <c r="C11" s="252">
        <v>10530</v>
      </c>
      <c r="D11" s="240" t="s">
        <v>14127</v>
      </c>
      <c r="E11" s="234"/>
      <c r="F11" s="234"/>
      <c r="G11" s="234"/>
      <c r="H11" s="234"/>
      <c r="I11" s="234"/>
      <c r="J11" s="234"/>
      <c r="K11" s="234"/>
      <c r="L11" s="234"/>
      <c r="M11" s="234"/>
      <c r="N11" s="234"/>
      <c r="O11" s="234"/>
      <c r="P11" s="117"/>
      <c r="Q11" s="117"/>
      <c r="R11" s="117"/>
      <c r="S11" s="117"/>
      <c r="T11" s="117"/>
      <c r="U11" s="117"/>
      <c r="V11" s="117"/>
      <c r="W11" s="117"/>
      <c r="X11" s="117"/>
      <c r="Y11" s="117"/>
      <c r="Z11" s="117"/>
      <c r="AA11" s="117"/>
      <c r="AB11" s="117"/>
      <c r="AC11" s="117"/>
      <c r="AD11" s="117"/>
      <c r="AE11" s="117"/>
      <c r="AF11" s="117"/>
      <c r="AG11" s="117"/>
      <c r="AH11" s="117"/>
      <c r="AI11" s="117"/>
      <c r="AJ11" s="117"/>
      <c r="AK11" s="117"/>
      <c r="AL11" s="117"/>
      <c r="AM11" s="117"/>
      <c r="AN11" s="117"/>
      <c r="AO11" s="117"/>
      <c r="AP11" s="117"/>
      <c r="AQ11" s="117"/>
      <c r="AR11" s="117"/>
      <c r="AS11" s="117"/>
      <c r="AT11" s="117"/>
      <c r="AU11" s="117"/>
      <c r="AV11" s="117"/>
      <c r="AW11" s="117"/>
      <c r="AX11" s="117"/>
      <c r="AY11" s="117"/>
      <c r="AZ11" s="117"/>
      <c r="BA11" s="117"/>
      <c r="BB11" s="117"/>
      <c r="BC11" s="117"/>
      <c r="BD11" s="117"/>
      <c r="BE11" s="117"/>
      <c r="BF11" s="117"/>
      <c r="BG11" s="117"/>
      <c r="BH11" s="117"/>
      <c r="BI11" s="117"/>
      <c r="BJ11" s="117"/>
      <c r="BK11" s="117"/>
      <c r="BL11" s="117"/>
      <c r="BM11" s="117"/>
      <c r="BN11" s="117"/>
      <c r="BO11" s="117"/>
      <c r="BP11" s="117"/>
      <c r="BQ11" s="117"/>
      <c r="BR11" s="117"/>
      <c r="BS11" s="117"/>
      <c r="BT11" s="117"/>
      <c r="BU11" s="117"/>
      <c r="BV11" s="117"/>
      <c r="BW11" s="117"/>
      <c r="BX11" s="117"/>
      <c r="BY11" s="117"/>
      <c r="BZ11" s="117"/>
      <c r="CA11" s="117"/>
      <c r="CB11" s="117"/>
      <c r="CC11" s="117"/>
      <c r="CD11" s="117"/>
      <c r="CE11" s="117"/>
      <c r="CF11" s="117"/>
      <c r="CG11" s="117"/>
      <c r="CH11" s="117"/>
      <c r="CI11" s="117"/>
      <c r="CJ11" s="117"/>
      <c r="CK11" s="117"/>
      <c r="CL11" s="117"/>
      <c r="CM11" s="117"/>
      <c r="CN11" s="117"/>
      <c r="CO11" s="117"/>
      <c r="CP11" s="117"/>
      <c r="CQ11" s="117"/>
      <c r="CR11" s="117"/>
      <c r="CS11" s="117"/>
      <c r="CT11" s="117"/>
      <c r="CU11" s="117"/>
      <c r="CV11" s="117"/>
      <c r="CW11" s="117"/>
      <c r="CX11" s="117"/>
      <c r="CY11" s="117"/>
      <c r="CZ11" s="117"/>
      <c r="DA11" s="117"/>
      <c r="DB11" s="117"/>
      <c r="DC11" s="117"/>
      <c r="DD11" s="117"/>
      <c r="DE11" s="117"/>
      <c r="DF11" s="117"/>
      <c r="DG11" s="117"/>
      <c r="DH11" s="117"/>
      <c r="DI11" s="117"/>
      <c r="DJ11" s="117"/>
      <c r="DK11" s="117"/>
      <c r="DL11" s="117"/>
      <c r="DM11" s="117"/>
      <c r="DN11" s="117"/>
      <c r="DO11" s="117"/>
      <c r="DP11" s="117"/>
      <c r="DQ11" s="117"/>
      <c r="DR11" s="117"/>
      <c r="DS11" s="117"/>
      <c r="DT11" s="117"/>
      <c r="DU11" s="117"/>
      <c r="DV11" s="117"/>
      <c r="DW11" s="117"/>
      <c r="DX11" s="117"/>
      <c r="DY11" s="117"/>
      <c r="DZ11" s="117"/>
      <c r="EA11" s="117"/>
      <c r="EB11" s="117"/>
      <c r="EC11" s="117"/>
      <c r="ED11" s="117"/>
      <c r="EE11" s="117"/>
      <c r="EF11" s="117"/>
      <c r="EG11" s="117"/>
      <c r="EH11" s="117"/>
      <c r="EI11" s="117"/>
      <c r="EJ11" s="117"/>
      <c r="EK11" s="117"/>
      <c r="EL11" s="117"/>
      <c r="EM11" s="117"/>
      <c r="EN11" s="117"/>
      <c r="EO11" s="117"/>
      <c r="EP11" s="117"/>
      <c r="EQ11" s="117"/>
      <c r="ER11" s="117"/>
      <c r="ES11" s="117"/>
      <c r="ET11" s="117"/>
      <c r="EU11" s="117"/>
      <c r="EV11" s="117"/>
      <c r="EW11" s="117"/>
      <c r="EX11" s="117"/>
      <c r="EY11" s="117"/>
      <c r="EZ11" s="117"/>
      <c r="FA11" s="117"/>
      <c r="FB11" s="117"/>
      <c r="FC11" s="117"/>
      <c r="FD11" s="117"/>
      <c r="FE11" s="117"/>
      <c r="FF11" s="117"/>
      <c r="FG11" s="117"/>
      <c r="FH11" s="117"/>
      <c r="FI11" s="117"/>
      <c r="FJ11" s="117"/>
      <c r="FK11" s="117"/>
      <c r="FL11" s="117"/>
      <c r="FM11" s="117"/>
      <c r="FN11" s="117"/>
      <c r="FO11" s="117"/>
      <c r="FP11" s="117"/>
      <c r="FQ11" s="117"/>
      <c r="FR11" s="117"/>
      <c r="FS11" s="117"/>
      <c r="FT11" s="117"/>
      <c r="FU11" s="117"/>
      <c r="FV11" s="117"/>
      <c r="FW11" s="117"/>
      <c r="FX11" s="117"/>
      <c r="FY11" s="117"/>
      <c r="FZ11" s="117"/>
      <c r="GA11" s="117"/>
      <c r="GB11" s="117"/>
      <c r="GC11" s="117"/>
      <c r="GD11" s="117"/>
      <c r="GE11" s="117"/>
      <c r="GF11" s="117"/>
      <c r="GG11" s="117"/>
      <c r="GH11" s="117"/>
      <c r="GI11" s="117"/>
      <c r="GJ11" s="117"/>
      <c r="GK11" s="117"/>
      <c r="GL11" s="117"/>
      <c r="GM11" s="117"/>
      <c r="GN11" s="117"/>
      <c r="GO11" s="117"/>
      <c r="GP11" s="117"/>
      <c r="GQ11" s="117"/>
      <c r="GR11" s="117"/>
      <c r="GS11" s="117"/>
      <c r="GT11" s="117"/>
      <c r="GU11" s="117"/>
      <c r="GV11" s="117"/>
      <c r="GW11" s="117"/>
      <c r="GX11" s="117"/>
      <c r="GY11" s="117"/>
      <c r="GZ11" s="117"/>
      <c r="HA11" s="117"/>
      <c r="HB11" s="117"/>
      <c r="HC11" s="117"/>
      <c r="HD11" s="117"/>
      <c r="HE11" s="117"/>
      <c r="HF11" s="117"/>
      <c r="HG11" s="117"/>
      <c r="HH11" s="117"/>
      <c r="HI11" s="117"/>
      <c r="HJ11" s="117"/>
      <c r="HK11" s="117"/>
      <c r="HL11" s="117"/>
      <c r="HM11" s="117"/>
      <c r="HN11" s="117"/>
      <c r="HO11" s="117"/>
      <c r="HP11" s="117"/>
      <c r="HQ11" s="117"/>
      <c r="HR11" s="117"/>
      <c r="HS11" s="117"/>
      <c r="HT11" s="117"/>
      <c r="HU11" s="117"/>
      <c r="HV11" s="117"/>
      <c r="HW11" s="117"/>
      <c r="HX11" s="117"/>
      <c r="HY11" s="117"/>
      <c r="HZ11" s="117"/>
      <c r="IA11" s="117"/>
      <c r="IB11" s="117"/>
      <c r="IC11" s="117"/>
      <c r="ID11" s="117"/>
      <c r="IE11" s="117"/>
      <c r="IF11" s="117"/>
      <c r="IG11" s="117"/>
      <c r="IH11" s="117"/>
      <c r="II11" s="117"/>
      <c r="IJ11" s="117"/>
      <c r="IK11" s="117"/>
      <c r="IL11" s="117"/>
      <c r="IM11" s="117"/>
      <c r="IN11" s="117"/>
      <c r="IO11" s="117"/>
      <c r="IP11" s="117"/>
      <c r="IQ11" s="117"/>
      <c r="IR11" s="117"/>
      <c r="IS11" s="117"/>
      <c r="IT11" s="117"/>
      <c r="IU11" s="117"/>
      <c r="IV11" s="117"/>
      <c r="IW11" s="117"/>
      <c r="IX11" s="117"/>
      <c r="IY11" s="117"/>
      <c r="IZ11" s="117"/>
      <c r="JA11" s="117"/>
      <c r="JB11" s="117"/>
      <c r="JC11" s="117"/>
      <c r="JD11" s="117"/>
      <c r="JE11" s="117"/>
      <c r="JF11" s="117"/>
      <c r="JG11" s="117"/>
      <c r="JH11" s="117"/>
      <c r="JI11" s="117"/>
      <c r="JJ11" s="117"/>
      <c r="JK11" s="117"/>
      <c r="JL11" s="117"/>
      <c r="JM11" s="117"/>
      <c r="JN11" s="117"/>
      <c r="JO11" s="117"/>
      <c r="JP11" s="117"/>
      <c r="JQ11" s="117"/>
      <c r="JR11" s="117"/>
      <c r="JS11" s="117"/>
      <c r="JT11" s="117"/>
      <c r="JU11" s="117"/>
      <c r="JV11" s="117"/>
      <c r="JW11" s="117"/>
      <c r="JX11" s="117"/>
      <c r="JY11" s="117"/>
      <c r="JZ11" s="117"/>
      <c r="KA11" s="117"/>
      <c r="KB11" s="117"/>
      <c r="KC11" s="117"/>
      <c r="KD11" s="117"/>
      <c r="KE11" s="117"/>
      <c r="KF11" s="117"/>
      <c r="KG11" s="117"/>
      <c r="KH11" s="117"/>
      <c r="KI11" s="117"/>
      <c r="KJ11" s="117"/>
      <c r="KK11" s="117"/>
      <c r="KL11" s="117"/>
      <c r="KM11" s="117"/>
      <c r="KN11" s="117"/>
      <c r="KO11" s="117"/>
      <c r="KP11" s="117"/>
      <c r="KQ11" s="117"/>
      <c r="KR11" s="117"/>
      <c r="KS11" s="117"/>
      <c r="KT11" s="117"/>
      <c r="KU11" s="117"/>
      <c r="KV11" s="117"/>
      <c r="KW11" s="117"/>
      <c r="KX11" s="117"/>
      <c r="KY11" s="117"/>
      <c r="KZ11" s="117"/>
      <c r="LA11" s="117"/>
      <c r="LB11" s="117"/>
      <c r="LC11" s="117"/>
      <c r="LD11" s="117"/>
      <c r="LE11" s="117"/>
      <c r="LF11" s="117"/>
      <c r="LG11" s="117"/>
      <c r="LH11" s="117"/>
      <c r="LI11" s="117"/>
      <c r="LJ11" s="117"/>
      <c r="LK11" s="117"/>
      <c r="LL11" s="117"/>
      <c r="LM11" s="117"/>
      <c r="LN11" s="117"/>
      <c r="LO11" s="117"/>
      <c r="LP11" s="117"/>
      <c r="LQ11" s="117"/>
      <c r="LR11" s="117"/>
      <c r="LS11" s="117"/>
      <c r="LT11" s="117"/>
      <c r="LU11" s="117"/>
      <c r="LV11" s="117"/>
      <c r="LW11" s="117"/>
      <c r="LX11" s="117"/>
      <c r="LY11" s="117"/>
      <c r="LZ11" s="117"/>
      <c r="MA11" s="117"/>
      <c r="MB11" s="117"/>
      <c r="MC11" s="117"/>
      <c r="MD11" s="117"/>
      <c r="ME11" s="117"/>
      <c r="MF11" s="117"/>
      <c r="MG11" s="117"/>
      <c r="MH11" s="117"/>
      <c r="MI11" s="117"/>
      <c r="MJ11" s="117"/>
      <c r="MK11" s="117"/>
      <c r="ML11" s="117"/>
      <c r="MM11" s="117"/>
      <c r="MN11" s="117"/>
      <c r="MO11" s="117"/>
      <c r="MP11" s="117"/>
      <c r="MQ11" s="117"/>
      <c r="MR11" s="117"/>
      <c r="MS11" s="117"/>
      <c r="MT11" s="117"/>
      <c r="MU11" s="117"/>
      <c r="MV11" s="117"/>
      <c r="MW11" s="117"/>
      <c r="MX11" s="117"/>
      <c r="MY11" s="117"/>
      <c r="MZ11" s="117"/>
      <c r="NA11" s="117"/>
      <c r="NB11" s="117"/>
      <c r="NC11" s="117"/>
      <c r="ND11" s="117"/>
      <c r="NE11" s="117"/>
      <c r="NF11" s="117"/>
      <c r="NG11" s="117"/>
      <c r="NH11" s="117"/>
      <c r="NI11" s="117"/>
      <c r="NJ11" s="117"/>
      <c r="NK11" s="117"/>
      <c r="NL11" s="117"/>
      <c r="NM11" s="117"/>
      <c r="NN11" s="117"/>
      <c r="NO11" s="117"/>
      <c r="NP11" s="117"/>
      <c r="NQ11" s="117"/>
      <c r="NR11" s="117"/>
      <c r="NS11" s="117"/>
      <c r="NT11" s="117"/>
      <c r="NU11" s="117"/>
      <c r="NV11" s="117"/>
      <c r="NW11" s="117"/>
      <c r="NX11" s="117"/>
      <c r="NY11" s="117"/>
      <c r="NZ11" s="117"/>
      <c r="OA11" s="117"/>
      <c r="OB11" s="117"/>
      <c r="OC11" s="117"/>
      <c r="OD11" s="117"/>
      <c r="OE11" s="117"/>
      <c r="OF11" s="117"/>
      <c r="OG11" s="117"/>
      <c r="OH11" s="117"/>
      <c r="OI11" s="117"/>
      <c r="OJ11" s="117"/>
      <c r="OK11" s="117"/>
      <c r="OL11" s="117"/>
      <c r="OM11" s="117"/>
      <c r="ON11" s="117"/>
      <c r="OO11" s="117"/>
      <c r="OP11" s="117"/>
      <c r="OQ11" s="117"/>
      <c r="OR11" s="117"/>
      <c r="OS11" s="117"/>
      <c r="OT11" s="117"/>
      <c r="OU11" s="117"/>
      <c r="OV11" s="117"/>
      <c r="OW11" s="117"/>
      <c r="OX11" s="117"/>
      <c r="OY11" s="117"/>
      <c r="OZ11" s="117"/>
      <c r="PA11" s="117"/>
      <c r="PB11" s="117"/>
      <c r="PC11" s="117"/>
      <c r="PD11" s="117"/>
      <c r="PE11" s="117"/>
      <c r="PF11" s="117"/>
      <c r="PG11" s="117"/>
      <c r="PH11" s="117"/>
      <c r="PI11" s="117"/>
      <c r="PJ11" s="117"/>
      <c r="PK11" s="117"/>
      <c r="PL11" s="117"/>
      <c r="PM11" s="117"/>
      <c r="PN11" s="117"/>
      <c r="PO11" s="117"/>
      <c r="PP11" s="117"/>
      <c r="PQ11" s="117"/>
      <c r="PR11" s="117"/>
      <c r="PS11" s="117"/>
      <c r="PT11" s="117"/>
      <c r="PU11" s="117"/>
      <c r="PV11" s="117"/>
      <c r="PW11" s="117"/>
      <c r="PX11" s="117"/>
      <c r="PY11" s="117"/>
      <c r="PZ11" s="117"/>
      <c r="QA11" s="117"/>
      <c r="QB11" s="117"/>
      <c r="QC11" s="117"/>
      <c r="QD11" s="117"/>
      <c r="QE11" s="117"/>
      <c r="QF11" s="117"/>
      <c r="QG11" s="117"/>
      <c r="QH11" s="117"/>
      <c r="QI11" s="117"/>
      <c r="QJ11" s="117"/>
      <c r="QK11" s="117"/>
      <c r="QL11" s="117"/>
      <c r="QM11" s="117"/>
      <c r="QN11" s="117"/>
      <c r="QO11" s="117"/>
      <c r="QP11" s="117"/>
      <c r="QQ11" s="117"/>
      <c r="QR11" s="117"/>
      <c r="QS11" s="117"/>
      <c r="QT11" s="117"/>
      <c r="QU11" s="117"/>
      <c r="QV11" s="117"/>
      <c r="QW11" s="117"/>
      <c r="QX11" s="117"/>
      <c r="QY11" s="117"/>
      <c r="QZ11" s="117"/>
      <c r="RA11" s="117"/>
      <c r="RB11" s="117"/>
      <c r="RC11" s="117"/>
      <c r="RD11" s="117"/>
      <c r="RE11" s="117"/>
      <c r="RF11" s="117"/>
      <c r="RG11" s="117"/>
      <c r="RH11" s="117"/>
      <c r="RI11" s="117"/>
      <c r="RJ11" s="117"/>
      <c r="RK11" s="117"/>
      <c r="RL11" s="117"/>
      <c r="RM11" s="117"/>
      <c r="RN11" s="117"/>
      <c r="RO11" s="117"/>
      <c r="RP11" s="117"/>
      <c r="RQ11" s="117"/>
      <c r="RR11" s="117"/>
      <c r="RS11" s="117"/>
      <c r="RT11" s="117"/>
      <c r="RU11" s="117"/>
      <c r="RV11" s="117"/>
      <c r="RW11" s="117"/>
      <c r="RX11" s="117"/>
      <c r="RY11" s="117"/>
      <c r="RZ11" s="117"/>
      <c r="SA11" s="117"/>
      <c r="SB11" s="117"/>
      <c r="SC11" s="117"/>
      <c r="SD11" s="117"/>
      <c r="SE11" s="117"/>
      <c r="SF11" s="117"/>
      <c r="SG11" s="117"/>
      <c r="SH11" s="117"/>
      <c r="SI11" s="117"/>
      <c r="SJ11" s="117"/>
      <c r="SK11" s="117"/>
      <c r="SL11" s="117"/>
      <c r="SM11" s="117"/>
      <c r="SN11" s="117"/>
      <c r="SO11" s="117"/>
      <c r="SP11" s="117"/>
      <c r="SQ11" s="117"/>
      <c r="SR11" s="117"/>
      <c r="SS11" s="117"/>
      <c r="ST11" s="117"/>
      <c r="SU11" s="117"/>
      <c r="SV11" s="117"/>
      <c r="SW11" s="117"/>
      <c r="SX11" s="117"/>
      <c r="SY11" s="117"/>
      <c r="SZ11" s="117"/>
      <c r="TA11" s="117"/>
      <c r="TB11" s="117"/>
      <c r="TC11" s="117"/>
      <c r="TD11" s="117"/>
      <c r="TE11" s="117"/>
      <c r="TF11" s="117"/>
      <c r="TG11" s="117"/>
      <c r="TH11" s="117"/>
      <c r="TI11" s="117"/>
      <c r="TJ11" s="117"/>
      <c r="TK11" s="117"/>
      <c r="TL11" s="117"/>
      <c r="TM11" s="117"/>
      <c r="TN11" s="117"/>
      <c r="TO11" s="117"/>
      <c r="TP11" s="117"/>
      <c r="TQ11" s="117"/>
      <c r="TR11" s="117"/>
      <c r="TS11" s="117"/>
      <c r="TT11" s="117"/>
      <c r="TU11" s="117"/>
      <c r="TV11" s="117"/>
      <c r="TW11" s="117"/>
      <c r="TX11" s="117"/>
      <c r="TY11" s="117"/>
      <c r="TZ11" s="117"/>
      <c r="UA11" s="117"/>
      <c r="UB11" s="117"/>
      <c r="UC11" s="117"/>
      <c r="UD11" s="117"/>
      <c r="UE11" s="117"/>
      <c r="UF11" s="117"/>
      <c r="UG11" s="117"/>
      <c r="UH11" s="117"/>
      <c r="UI11" s="117"/>
      <c r="UJ11" s="117"/>
      <c r="UK11" s="117"/>
      <c r="UL11" s="117"/>
      <c r="UM11" s="117"/>
      <c r="UN11" s="117"/>
      <c r="UO11" s="117"/>
      <c r="UP11" s="117"/>
      <c r="UQ11" s="117"/>
      <c r="UR11" s="117"/>
      <c r="US11" s="117"/>
      <c r="UT11" s="117"/>
      <c r="UU11" s="117"/>
      <c r="UV11" s="117"/>
      <c r="UW11" s="117"/>
      <c r="UX11" s="117"/>
      <c r="UY11" s="117"/>
      <c r="UZ11" s="117"/>
      <c r="VA11" s="117"/>
      <c r="VB11" s="117"/>
      <c r="VC11" s="117"/>
      <c r="VD11" s="117"/>
      <c r="VE11" s="117"/>
      <c r="VF11" s="117"/>
      <c r="VG11" s="117"/>
      <c r="VH11" s="117"/>
      <c r="VI11" s="117"/>
      <c r="VJ11" s="117"/>
      <c r="VK11" s="117"/>
      <c r="VL11" s="117"/>
      <c r="VM11" s="117"/>
      <c r="VN11" s="117"/>
      <c r="VO11" s="117"/>
      <c r="VP11" s="117"/>
      <c r="VQ11" s="117"/>
      <c r="VR11" s="117"/>
      <c r="VS11" s="117"/>
      <c r="VT11" s="117"/>
      <c r="VU11" s="117"/>
      <c r="VV11" s="117"/>
      <c r="VW11" s="117"/>
      <c r="VX11" s="117"/>
      <c r="VY11" s="117"/>
      <c r="VZ11" s="117"/>
      <c r="WA11" s="117"/>
      <c r="WB11" s="117"/>
      <c r="WC11" s="117"/>
      <c r="WD11" s="117"/>
      <c r="WE11" s="117"/>
      <c r="WF11" s="117"/>
      <c r="WG11" s="117"/>
      <c r="WH11" s="117"/>
      <c r="WI11" s="117"/>
      <c r="WJ11" s="117"/>
      <c r="WK11" s="117"/>
      <c r="WL11" s="117"/>
      <c r="WM11" s="117"/>
      <c r="WN11" s="117"/>
      <c r="WO11" s="117"/>
      <c r="WP11" s="117"/>
      <c r="WQ11" s="117"/>
      <c r="WR11" s="117"/>
      <c r="WS11" s="117"/>
      <c r="WT11" s="117"/>
      <c r="WU11" s="117"/>
      <c r="WV11" s="117"/>
      <c r="WW11" s="117"/>
      <c r="WX11" s="117"/>
      <c r="WY11" s="117"/>
      <c r="WZ11" s="117"/>
      <c r="XA11" s="117"/>
      <c r="XB11" s="117"/>
      <c r="XC11" s="117"/>
      <c r="XD11" s="117"/>
      <c r="XE11" s="117"/>
      <c r="XF11" s="117"/>
      <c r="XG11" s="117"/>
      <c r="XH11" s="117"/>
      <c r="XI11" s="117"/>
      <c r="XJ11" s="117"/>
      <c r="XK11" s="117"/>
      <c r="XL11" s="117"/>
      <c r="XM11" s="117"/>
      <c r="XN11" s="117"/>
      <c r="XO11" s="117"/>
      <c r="XP11" s="117"/>
      <c r="XQ11" s="117"/>
      <c r="XR11" s="117"/>
      <c r="XS11" s="117"/>
      <c r="XT11" s="117"/>
      <c r="XU11" s="117"/>
      <c r="XV11" s="117"/>
      <c r="XW11" s="117"/>
      <c r="XX11" s="117"/>
      <c r="XY11" s="117"/>
      <c r="XZ11" s="117"/>
      <c r="YA11" s="117"/>
      <c r="YB11" s="117"/>
      <c r="YC11" s="117"/>
      <c r="YD11" s="117"/>
      <c r="YE11" s="117"/>
      <c r="YF11" s="117"/>
      <c r="YG11" s="117"/>
      <c r="YH11" s="117"/>
      <c r="YI11" s="117"/>
      <c r="YJ11" s="117"/>
      <c r="YK11" s="117"/>
      <c r="YL11" s="117"/>
      <c r="YM11" s="117"/>
      <c r="YN11" s="117"/>
      <c r="YO11" s="117"/>
      <c r="YP11" s="117"/>
      <c r="YQ11" s="117"/>
      <c r="YR11" s="117"/>
      <c r="YS11" s="117"/>
      <c r="YT11" s="117"/>
      <c r="YU11" s="117"/>
      <c r="YV11" s="117"/>
      <c r="YW11" s="117"/>
      <c r="YX11" s="117"/>
      <c r="YY11" s="117"/>
      <c r="YZ11" s="117"/>
      <c r="ZA11" s="117"/>
      <c r="ZB11" s="117"/>
      <c r="ZC11" s="117"/>
      <c r="ZD11" s="117"/>
      <c r="ZE11" s="117"/>
      <c r="ZF11" s="117"/>
      <c r="ZG11" s="117"/>
      <c r="ZH11" s="117"/>
      <c r="ZI11" s="117"/>
      <c r="ZJ11" s="117"/>
      <c r="ZK11" s="117"/>
      <c r="ZL11" s="117"/>
      <c r="ZM11" s="117"/>
      <c r="ZN11" s="117"/>
      <c r="ZO11" s="117"/>
      <c r="ZP11" s="117"/>
      <c r="ZQ11" s="117"/>
      <c r="ZR11" s="117"/>
      <c r="ZS11" s="117"/>
      <c r="ZT11" s="117"/>
      <c r="ZU11" s="117"/>
      <c r="ZV11" s="117"/>
      <c r="ZW11" s="117"/>
      <c r="ZX11" s="117"/>
      <c r="ZY11" s="117"/>
      <c r="ZZ11" s="117"/>
      <c r="AAA11" s="117"/>
      <c r="AAB11" s="117"/>
      <c r="AAC11" s="117"/>
      <c r="AAD11" s="117"/>
      <c r="AAE11" s="117"/>
      <c r="AAF11" s="117"/>
      <c r="AAG11" s="117"/>
      <c r="AAH11" s="117"/>
      <c r="AAI11" s="117"/>
      <c r="AAJ11" s="117"/>
      <c r="AAK11" s="117"/>
      <c r="AAL11" s="117"/>
      <c r="AAM11" s="117"/>
      <c r="AAN11" s="117"/>
      <c r="AAO11" s="117"/>
      <c r="AAP11" s="117"/>
      <c r="AAQ11" s="117"/>
      <c r="AAR11" s="117"/>
      <c r="AAS11" s="117"/>
      <c r="AAT11" s="117"/>
      <c r="AAU11" s="117"/>
      <c r="AAV11" s="117"/>
      <c r="AAW11" s="117"/>
      <c r="AAX11" s="117"/>
      <c r="AAY11" s="117"/>
      <c r="AAZ11" s="117"/>
      <c r="ABA11" s="117"/>
      <c r="ABB11" s="117"/>
      <c r="ABC11" s="117"/>
      <c r="ABD11" s="117"/>
      <c r="ABE11" s="117"/>
      <c r="ABF11" s="117"/>
      <c r="ABG11" s="117"/>
      <c r="ABH11" s="117"/>
      <c r="ABI11" s="117"/>
      <c r="ABJ11" s="117"/>
      <c r="ABK11" s="117"/>
      <c r="ABL11" s="117"/>
      <c r="ABM11" s="117"/>
      <c r="ABN11" s="117"/>
      <c r="ABO11" s="117"/>
      <c r="ABP11" s="117"/>
      <c r="ABQ11" s="117"/>
      <c r="ABR11" s="117"/>
      <c r="ABS11" s="117"/>
      <c r="ABT11" s="117"/>
      <c r="ABU11" s="117"/>
      <c r="ABV11" s="117"/>
      <c r="ABW11" s="117"/>
      <c r="ABX11" s="117"/>
      <c r="ABY11" s="117"/>
      <c r="ABZ11" s="117"/>
      <c r="ACA11" s="117"/>
      <c r="ACB11" s="117"/>
      <c r="ACC11" s="117"/>
      <c r="ACD11" s="117"/>
      <c r="ACE11" s="117"/>
      <c r="ACF11" s="117"/>
      <c r="ACG11" s="117"/>
      <c r="ACH11" s="117"/>
      <c r="ACI11" s="117"/>
      <c r="ACJ11" s="117"/>
      <c r="ACK11" s="117"/>
      <c r="ACL11" s="117"/>
      <c r="ACM11" s="117"/>
      <c r="ACN11" s="117"/>
      <c r="ACO11" s="117"/>
      <c r="ACP11" s="117"/>
      <c r="ACQ11" s="117"/>
      <c r="ACR11" s="117"/>
      <c r="ACS11" s="117"/>
      <c r="ACT11" s="117"/>
      <c r="ACU11" s="117"/>
      <c r="ACV11" s="117"/>
      <c r="ACW11" s="117"/>
      <c r="ACX11" s="117"/>
      <c r="ACY11" s="117"/>
      <c r="ACZ11" s="117"/>
      <c r="ADA11" s="117"/>
      <c r="ADB11" s="117"/>
      <c r="ADC11" s="117"/>
      <c r="ADD11" s="117"/>
      <c r="ADE11" s="117"/>
      <c r="ADF11" s="117"/>
      <c r="ADG11" s="117"/>
      <c r="ADH11" s="117"/>
      <c r="ADI11" s="117"/>
      <c r="ADJ11" s="117"/>
      <c r="ADK11" s="117"/>
      <c r="ADL11" s="117"/>
      <c r="ADM11" s="117"/>
      <c r="ADN11" s="117"/>
      <c r="ADO11" s="117"/>
      <c r="ADP11" s="117"/>
      <c r="ADQ11" s="117"/>
      <c r="ADR11" s="117"/>
      <c r="ADS11" s="117"/>
      <c r="ADT11" s="117"/>
      <c r="ADU11" s="117"/>
      <c r="ADV11" s="117"/>
      <c r="ADW11" s="117"/>
      <c r="ADX11" s="117"/>
      <c r="ADY11" s="117"/>
      <c r="ADZ11" s="117"/>
      <c r="AEA11" s="117"/>
      <c r="AEB11" s="117"/>
      <c r="AEC11" s="117"/>
      <c r="AED11" s="117"/>
      <c r="AEE11" s="117"/>
      <c r="AEF11" s="117"/>
      <c r="AEG11" s="117"/>
      <c r="AEH11" s="117"/>
      <c r="AEI11" s="117"/>
      <c r="AEJ11" s="117"/>
      <c r="AEK11" s="117"/>
      <c r="AEL11" s="117"/>
      <c r="AEM11" s="117"/>
      <c r="AEN11" s="117"/>
      <c r="AEO11" s="117"/>
      <c r="AEP11" s="117"/>
      <c r="AEQ11" s="117"/>
      <c r="AER11" s="117"/>
    </row>
    <row r="12" spans="1:824">
      <c r="B12" s="259" t="s">
        <v>14128</v>
      </c>
      <c r="C12" s="252">
        <v>13450.3</v>
      </c>
      <c r="D12" s="240" t="s">
        <v>14129</v>
      </c>
      <c r="E12" s="234"/>
      <c r="F12" s="234"/>
      <c r="G12" s="234"/>
      <c r="H12" s="234"/>
      <c r="I12" s="234"/>
      <c r="J12" s="234"/>
      <c r="K12" s="234"/>
      <c r="L12" s="234"/>
      <c r="M12" s="234"/>
      <c r="N12" s="234"/>
      <c r="O12" s="234"/>
    </row>
    <row r="13" spans="1:824">
      <c r="B13" s="259" t="s">
        <v>14130</v>
      </c>
      <c r="C13" s="252">
        <v>13600</v>
      </c>
      <c r="D13" s="240" t="s">
        <v>14131</v>
      </c>
      <c r="E13" s="234"/>
      <c r="F13" s="234"/>
      <c r="G13" s="234"/>
      <c r="H13" s="234"/>
      <c r="I13" s="234"/>
      <c r="J13" s="234"/>
      <c r="K13" s="234"/>
      <c r="L13" s="234"/>
      <c r="M13" s="234"/>
      <c r="N13" s="234"/>
      <c r="O13" s="234"/>
    </row>
    <row r="14" spans="1:824">
      <c r="B14" s="259" t="s">
        <v>14132</v>
      </c>
      <c r="C14" s="252">
        <v>18400</v>
      </c>
      <c r="D14" s="240" t="s">
        <v>14133</v>
      </c>
      <c r="E14" s="234"/>
      <c r="F14" s="234"/>
      <c r="G14" s="234"/>
      <c r="H14" s="234"/>
      <c r="I14" s="234"/>
      <c r="J14" s="234"/>
      <c r="K14" s="234"/>
      <c r="L14" s="234"/>
      <c r="M14" s="234"/>
      <c r="N14" s="234"/>
      <c r="O14" s="234"/>
    </row>
    <row r="15" spans="1:824">
      <c r="B15" s="259" t="s">
        <v>14134</v>
      </c>
      <c r="C15" s="252">
        <v>23233.599999999999</v>
      </c>
      <c r="D15" s="240" t="s">
        <v>14135</v>
      </c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</row>
    <row r="16" spans="1:824">
      <c r="B16" s="259" t="s">
        <v>14136</v>
      </c>
      <c r="C16" s="252">
        <v>23356</v>
      </c>
      <c r="D16" s="240" t="s">
        <v>7416</v>
      </c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</row>
    <row r="17" spans="2:15">
      <c r="B17" s="259" t="s">
        <v>14137</v>
      </c>
      <c r="C17" s="252">
        <v>24400</v>
      </c>
      <c r="D17" s="240" t="s">
        <v>14138</v>
      </c>
      <c r="E17" s="234"/>
      <c r="F17" s="234"/>
      <c r="G17" s="234"/>
      <c r="H17" s="234"/>
      <c r="I17" s="234"/>
      <c r="J17" s="234"/>
      <c r="K17" s="234"/>
      <c r="L17" s="234"/>
      <c r="M17" s="234"/>
      <c r="N17" s="234"/>
      <c r="O17" s="234"/>
    </row>
    <row r="18" spans="2:15">
      <c r="B18" s="259" t="s">
        <v>14139</v>
      </c>
      <c r="C18" s="252">
        <v>27500</v>
      </c>
      <c r="D18" s="240" t="s">
        <v>14140</v>
      </c>
      <c r="E18" s="234"/>
      <c r="F18" s="234"/>
      <c r="G18" s="234"/>
      <c r="H18" s="234"/>
      <c r="I18" s="234"/>
      <c r="J18" s="234"/>
      <c r="K18" s="234"/>
      <c r="L18" s="234"/>
      <c r="M18" s="234"/>
      <c r="N18" s="234"/>
      <c r="O18" s="234"/>
    </row>
    <row r="19" spans="2:15">
      <c r="B19" s="259" t="s">
        <v>14141</v>
      </c>
      <c r="C19" s="252">
        <v>28790</v>
      </c>
      <c r="D19" s="240" t="s">
        <v>14142</v>
      </c>
      <c r="E19" s="234"/>
      <c r="F19" s="234"/>
      <c r="G19" s="234"/>
      <c r="H19" s="234"/>
      <c r="I19" s="234"/>
      <c r="J19" s="234"/>
      <c r="K19" s="234"/>
      <c r="L19" s="234"/>
      <c r="M19" s="234"/>
      <c r="N19" s="234"/>
      <c r="O19" s="234"/>
    </row>
    <row r="20" spans="2:15">
      <c r="B20" s="259" t="s">
        <v>14143</v>
      </c>
      <c r="C20" s="252">
        <v>53300</v>
      </c>
      <c r="D20" s="240" t="s">
        <v>14144</v>
      </c>
      <c r="E20" s="234"/>
      <c r="F20" s="234"/>
      <c r="G20" s="234"/>
      <c r="H20" s="234"/>
      <c r="I20" s="234"/>
      <c r="J20" s="234"/>
      <c r="K20" s="234"/>
      <c r="L20" s="234"/>
      <c r="M20" s="234"/>
      <c r="N20" s="234"/>
      <c r="O20" s="234"/>
    </row>
    <row r="21" spans="2:15">
      <c r="B21" s="259" t="s">
        <v>14145</v>
      </c>
      <c r="C21" s="252">
        <v>56750</v>
      </c>
      <c r="D21" s="240" t="s">
        <v>7421</v>
      </c>
      <c r="E21" s="234"/>
      <c r="F21" s="234"/>
      <c r="G21" s="234"/>
      <c r="H21" s="234"/>
      <c r="I21" s="234"/>
      <c r="J21" s="234"/>
      <c r="K21" s="234"/>
      <c r="L21" s="234"/>
      <c r="M21" s="234"/>
      <c r="N21" s="234"/>
      <c r="O21" s="234"/>
    </row>
    <row r="22" spans="2:15">
      <c r="B22" s="259" t="s">
        <v>14146</v>
      </c>
      <c r="C22" s="252">
        <v>100928.7</v>
      </c>
      <c r="D22" s="240" t="s">
        <v>7425</v>
      </c>
      <c r="E22" s="234"/>
      <c r="F22" s="234"/>
      <c r="G22" s="234"/>
      <c r="H22" s="234"/>
      <c r="I22" s="234"/>
      <c r="J22" s="234"/>
      <c r="K22" s="234"/>
      <c r="L22" s="234"/>
      <c r="M22" s="234"/>
      <c r="N22" s="234"/>
      <c r="O22" s="234"/>
    </row>
    <row r="23" spans="2:15">
      <c r="B23" s="259" t="s">
        <v>14147</v>
      </c>
      <c r="C23" s="252">
        <v>100928.7</v>
      </c>
      <c r="D23" s="240" t="s">
        <v>7423</v>
      </c>
      <c r="E23" s="234"/>
      <c r="F23" s="234"/>
      <c r="G23" s="234"/>
      <c r="H23" s="234"/>
      <c r="I23" s="234"/>
      <c r="J23" s="234"/>
      <c r="K23" s="234"/>
      <c r="L23" s="234"/>
      <c r="M23" s="234"/>
      <c r="N23" s="234"/>
      <c r="O23" s="234"/>
    </row>
    <row r="24" spans="2:15">
      <c r="B24" s="259" t="s">
        <v>14148</v>
      </c>
      <c r="C24" s="252">
        <v>100928.7</v>
      </c>
      <c r="D24" s="240" t="s">
        <v>7424</v>
      </c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</row>
    <row r="25" spans="2:15">
      <c r="B25" s="259" t="s">
        <v>14149</v>
      </c>
      <c r="C25" s="252">
        <v>116900</v>
      </c>
      <c r="D25" s="240" t="s">
        <v>14150</v>
      </c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</row>
    <row r="26" spans="2:15">
      <c r="B26" s="259" t="s">
        <v>14151</v>
      </c>
      <c r="C26" s="252">
        <v>141600</v>
      </c>
      <c r="D26" s="240" t="s">
        <v>14152</v>
      </c>
      <c r="E26" s="234"/>
      <c r="F26" s="234"/>
      <c r="G26" s="234"/>
      <c r="H26" s="234"/>
      <c r="I26" s="234"/>
      <c r="J26" s="234"/>
      <c r="K26" s="234"/>
      <c r="L26" s="234"/>
      <c r="M26" s="234"/>
      <c r="N26" s="234"/>
      <c r="O26" s="234"/>
    </row>
    <row r="27" spans="2:15">
      <c r="B27" s="259" t="s">
        <v>14153</v>
      </c>
      <c r="C27" s="252">
        <v>194500</v>
      </c>
      <c r="D27" s="240" t="s">
        <v>14154</v>
      </c>
      <c r="E27" s="234"/>
      <c r="F27" s="234"/>
      <c r="G27" s="234"/>
      <c r="H27" s="234"/>
      <c r="I27" s="234"/>
      <c r="J27" s="234"/>
      <c r="K27" s="234"/>
      <c r="L27" s="234"/>
      <c r="M27" s="234"/>
      <c r="N27" s="234"/>
      <c r="O27" s="234"/>
    </row>
    <row r="28" spans="2:15">
      <c r="B28" s="259" t="s">
        <v>14155</v>
      </c>
      <c r="C28" s="252">
        <v>285000</v>
      </c>
      <c r="D28" s="240" t="s">
        <v>14156</v>
      </c>
      <c r="E28" s="234"/>
      <c r="F28" s="234"/>
      <c r="G28" s="234"/>
      <c r="H28" s="234"/>
      <c r="I28" s="234"/>
      <c r="J28" s="234"/>
      <c r="K28" s="234"/>
      <c r="L28" s="234"/>
      <c r="M28" s="234"/>
      <c r="N28" s="234"/>
      <c r="O28" s="234"/>
    </row>
    <row r="29" spans="2:15">
      <c r="B29" s="259" t="s">
        <v>14157</v>
      </c>
      <c r="C29" s="252">
        <v>285000</v>
      </c>
      <c r="D29" s="240" t="s">
        <v>14158</v>
      </c>
      <c r="E29" s="234"/>
      <c r="F29" s="234"/>
      <c r="G29" s="234"/>
      <c r="H29" s="234"/>
      <c r="I29" s="234"/>
      <c r="J29" s="234"/>
      <c r="K29" s="234"/>
      <c r="L29" s="234"/>
      <c r="M29" s="234"/>
      <c r="N29" s="234"/>
      <c r="O29" s="234"/>
    </row>
    <row r="30" spans="2:15">
      <c r="B30" s="259" t="s">
        <v>14159</v>
      </c>
      <c r="C30" s="252">
        <v>8400</v>
      </c>
      <c r="D30" s="240" t="s">
        <v>7431</v>
      </c>
      <c r="E30" s="234"/>
      <c r="F30" s="234"/>
      <c r="G30" s="234"/>
      <c r="H30" s="234"/>
      <c r="I30" s="234"/>
      <c r="J30" s="234"/>
      <c r="K30" s="234"/>
      <c r="L30" s="234"/>
      <c r="M30" s="234"/>
      <c r="N30" s="234"/>
      <c r="O30" s="234"/>
    </row>
    <row r="31" spans="2:15">
      <c r="B31" s="259" t="s">
        <v>14160</v>
      </c>
      <c r="C31" s="252">
        <v>10576</v>
      </c>
      <c r="D31" s="240" t="s">
        <v>14161</v>
      </c>
      <c r="E31" s="234"/>
      <c r="F31" s="234"/>
      <c r="G31" s="234"/>
      <c r="H31" s="234"/>
      <c r="I31" s="234"/>
      <c r="J31" s="234"/>
      <c r="K31" s="234"/>
      <c r="L31" s="234"/>
      <c r="M31" s="234"/>
      <c r="N31" s="234"/>
      <c r="O31" s="234"/>
    </row>
    <row r="32" spans="2:15">
      <c r="B32" s="259" t="s">
        <v>14162</v>
      </c>
      <c r="C32" s="252">
        <v>11024</v>
      </c>
      <c r="D32" s="240" t="s">
        <v>14163</v>
      </c>
      <c r="E32" s="234"/>
      <c r="F32" s="234"/>
      <c r="G32" s="234"/>
      <c r="H32" s="234"/>
      <c r="I32" s="234"/>
      <c r="J32" s="234"/>
      <c r="K32" s="234"/>
      <c r="L32" s="234"/>
      <c r="M32" s="234"/>
      <c r="N32" s="234"/>
      <c r="O32" s="234"/>
    </row>
    <row r="33" spans="2:15">
      <c r="B33" s="259" t="s">
        <v>14164</v>
      </c>
      <c r="C33" s="252">
        <v>11072</v>
      </c>
      <c r="D33" s="240" t="s">
        <v>14165</v>
      </c>
      <c r="E33" s="234"/>
      <c r="F33" s="234"/>
      <c r="G33" s="234"/>
      <c r="H33" s="234"/>
      <c r="I33" s="234"/>
      <c r="J33" s="234"/>
      <c r="K33" s="234"/>
      <c r="L33" s="234"/>
      <c r="M33" s="234"/>
      <c r="N33" s="234"/>
      <c r="O33" s="234"/>
    </row>
    <row r="34" spans="2:15">
      <c r="B34" s="259" t="s">
        <v>14166</v>
      </c>
      <c r="C34" s="252">
        <v>11456</v>
      </c>
      <c r="D34" s="240" t="s">
        <v>14167</v>
      </c>
      <c r="E34" s="234"/>
      <c r="F34" s="234"/>
      <c r="G34" s="234"/>
      <c r="H34" s="234"/>
      <c r="I34" s="234"/>
      <c r="J34" s="234"/>
      <c r="K34" s="234"/>
      <c r="L34" s="234"/>
      <c r="M34" s="234"/>
      <c r="N34" s="234"/>
      <c r="O34" s="234"/>
    </row>
    <row r="35" spans="2:15">
      <c r="B35" s="259" t="s">
        <v>14168</v>
      </c>
      <c r="C35" s="252">
        <v>13796</v>
      </c>
      <c r="D35" s="240" t="s">
        <v>14169</v>
      </c>
      <c r="E35" s="234"/>
      <c r="F35" s="234"/>
      <c r="G35" s="234"/>
      <c r="H35" s="234"/>
      <c r="I35" s="234"/>
      <c r="J35" s="234"/>
      <c r="K35" s="234"/>
      <c r="L35" s="234"/>
      <c r="M35" s="234"/>
      <c r="N35" s="234"/>
      <c r="O35" s="234"/>
    </row>
    <row r="36" spans="2:15">
      <c r="B36" s="259" t="s">
        <v>14170</v>
      </c>
      <c r="C36" s="252">
        <v>3213</v>
      </c>
      <c r="D36" s="240" t="s">
        <v>14171</v>
      </c>
      <c r="E36" s="234"/>
      <c r="F36" s="234"/>
      <c r="G36" s="234"/>
      <c r="H36" s="234"/>
      <c r="I36" s="234"/>
      <c r="J36" s="234"/>
      <c r="K36" s="234"/>
      <c r="L36" s="234"/>
      <c r="M36" s="234"/>
      <c r="N36" s="234"/>
      <c r="O36" s="234"/>
    </row>
    <row r="37" spans="2:15">
      <c r="B37" s="259" t="s">
        <v>14172</v>
      </c>
      <c r="C37" s="252">
        <v>4152</v>
      </c>
      <c r="D37" s="240" t="s">
        <v>14173</v>
      </c>
      <c r="E37" s="234"/>
      <c r="F37" s="234"/>
      <c r="G37" s="234"/>
      <c r="H37" s="234"/>
      <c r="I37" s="234"/>
      <c r="J37" s="234"/>
      <c r="K37" s="234"/>
      <c r="L37" s="234"/>
      <c r="M37" s="234"/>
      <c r="N37" s="234"/>
      <c r="O37" s="234"/>
    </row>
    <row r="38" spans="2:15">
      <c r="B38" s="259" t="s">
        <v>14174</v>
      </c>
      <c r="C38" s="252">
        <v>4760</v>
      </c>
      <c r="D38" s="240" t="s">
        <v>14175</v>
      </c>
      <c r="E38" s="234"/>
      <c r="F38" s="234"/>
      <c r="G38" s="234"/>
      <c r="H38" s="234"/>
      <c r="I38" s="234"/>
      <c r="J38" s="234"/>
      <c r="K38" s="234"/>
      <c r="L38" s="234"/>
      <c r="M38" s="234"/>
      <c r="N38" s="234"/>
      <c r="O38" s="234"/>
    </row>
    <row r="39" spans="2:15">
      <c r="B39" s="259" t="s">
        <v>14176</v>
      </c>
      <c r="C39" s="252">
        <v>6173</v>
      </c>
      <c r="D39" s="240" t="s">
        <v>14177</v>
      </c>
      <c r="E39" s="234"/>
      <c r="F39" s="234"/>
      <c r="G39" s="234"/>
      <c r="H39" s="234"/>
      <c r="I39" s="234"/>
      <c r="J39" s="234"/>
      <c r="K39" s="234"/>
      <c r="L39" s="234"/>
      <c r="M39" s="234"/>
      <c r="N39" s="234"/>
      <c r="O39" s="234"/>
    </row>
    <row r="40" spans="2:15">
      <c r="B40" s="259" t="s">
        <v>14178</v>
      </c>
      <c r="C40" s="252">
        <v>12368</v>
      </c>
      <c r="D40" s="240" t="s">
        <v>7419</v>
      </c>
      <c r="E40" s="234"/>
      <c r="F40" s="234"/>
      <c r="G40" s="234"/>
      <c r="H40" s="234"/>
      <c r="I40" s="234"/>
      <c r="J40" s="234"/>
      <c r="K40" s="234"/>
      <c r="L40" s="234"/>
      <c r="M40" s="234"/>
      <c r="N40" s="234"/>
      <c r="O40" s="234"/>
    </row>
    <row r="41" spans="2:15">
      <c r="B41" s="259" t="s">
        <v>14179</v>
      </c>
      <c r="C41" s="252">
        <v>12368</v>
      </c>
      <c r="D41" s="240" t="s">
        <v>14180</v>
      </c>
      <c r="E41" s="234"/>
      <c r="F41" s="234"/>
      <c r="G41" s="234"/>
      <c r="H41" s="234"/>
      <c r="I41" s="234"/>
      <c r="J41" s="234"/>
      <c r="K41" s="234"/>
      <c r="L41" s="234"/>
      <c r="M41" s="234"/>
      <c r="N41" s="234"/>
      <c r="O41" s="234"/>
    </row>
    <row r="42" spans="2:15">
      <c r="B42" s="259" t="s">
        <v>14181</v>
      </c>
      <c r="C42" s="252">
        <v>15720</v>
      </c>
      <c r="D42" s="240" t="s">
        <v>14182</v>
      </c>
      <c r="E42" s="234"/>
      <c r="F42" s="234"/>
      <c r="G42" s="234"/>
      <c r="H42" s="234"/>
      <c r="I42" s="234"/>
      <c r="J42" s="234"/>
      <c r="K42" s="234"/>
      <c r="L42" s="234"/>
      <c r="M42" s="234"/>
      <c r="N42" s="234"/>
      <c r="O42" s="234"/>
    </row>
    <row r="43" spans="2:15">
      <c r="B43" s="259" t="s">
        <v>14183</v>
      </c>
      <c r="C43" s="252">
        <v>17360</v>
      </c>
      <c r="D43" s="240" t="s">
        <v>14184</v>
      </c>
      <c r="E43" s="234"/>
      <c r="F43" s="234"/>
      <c r="G43" s="234"/>
      <c r="H43" s="234"/>
      <c r="I43" s="234"/>
      <c r="J43" s="234"/>
      <c r="K43" s="234"/>
      <c r="L43" s="234"/>
      <c r="M43" s="234"/>
      <c r="N43" s="234"/>
      <c r="O43" s="234"/>
    </row>
    <row r="44" spans="2:15">
      <c r="B44" s="259" t="s">
        <v>14185</v>
      </c>
      <c r="C44" s="252">
        <v>19330</v>
      </c>
      <c r="D44" s="240" t="s">
        <v>14186</v>
      </c>
      <c r="E44" s="234"/>
      <c r="F44" s="234"/>
      <c r="G44" s="234"/>
      <c r="H44" s="234"/>
      <c r="I44" s="234"/>
      <c r="J44" s="234"/>
      <c r="K44" s="234"/>
      <c r="L44" s="234"/>
      <c r="M44" s="234"/>
      <c r="N44" s="234"/>
      <c r="O44" s="234"/>
    </row>
    <row r="45" spans="2:15">
      <c r="B45" s="259" t="s">
        <v>14187</v>
      </c>
      <c r="C45" s="252">
        <v>19330</v>
      </c>
      <c r="D45" s="240" t="s">
        <v>14175</v>
      </c>
      <c r="E45" s="234"/>
      <c r="F45" s="234"/>
      <c r="G45" s="234"/>
      <c r="H45" s="234"/>
      <c r="I45" s="234"/>
      <c r="J45" s="234"/>
      <c r="K45" s="234"/>
      <c r="L45" s="234"/>
      <c r="M45" s="234"/>
      <c r="N45" s="234"/>
      <c r="O45" s="234"/>
    </row>
    <row r="46" spans="2:15">
      <c r="B46" s="259" t="s">
        <v>14188</v>
      </c>
      <c r="C46" s="252">
        <v>19330</v>
      </c>
      <c r="D46" s="240" t="s">
        <v>14189</v>
      </c>
      <c r="E46" s="234"/>
      <c r="F46" s="234"/>
      <c r="G46" s="234"/>
      <c r="H46" s="234"/>
      <c r="I46" s="234"/>
      <c r="J46" s="234"/>
      <c r="K46" s="234"/>
      <c r="L46" s="234"/>
      <c r="M46" s="234"/>
      <c r="N46" s="234"/>
      <c r="O46" s="234"/>
    </row>
    <row r="47" spans="2:15">
      <c r="B47" s="259" t="s">
        <v>14190</v>
      </c>
      <c r="C47" s="252">
        <v>19330</v>
      </c>
      <c r="D47" s="240" t="s">
        <v>14189</v>
      </c>
      <c r="E47" s="234"/>
      <c r="F47" s="234"/>
      <c r="G47" s="234"/>
      <c r="H47" s="234"/>
      <c r="I47" s="234"/>
      <c r="J47" s="234"/>
      <c r="K47" s="234"/>
      <c r="L47" s="234"/>
      <c r="M47" s="234"/>
      <c r="N47" s="234"/>
      <c r="O47" s="234"/>
    </row>
    <row r="48" spans="2:15">
      <c r="B48" s="259" t="s">
        <v>14191</v>
      </c>
      <c r="C48" s="252">
        <v>20200</v>
      </c>
      <c r="D48" s="240" t="s">
        <v>14182</v>
      </c>
      <c r="E48" s="234"/>
      <c r="F48" s="234"/>
      <c r="G48" s="234"/>
      <c r="H48" s="234"/>
      <c r="I48" s="234"/>
      <c r="J48" s="234"/>
      <c r="K48" s="234"/>
      <c r="L48" s="234"/>
      <c r="M48" s="234"/>
      <c r="N48" s="234"/>
      <c r="O48" s="234"/>
    </row>
    <row r="49" spans="2:15">
      <c r="B49" s="259" t="s">
        <v>14192</v>
      </c>
      <c r="C49" s="252">
        <v>26000</v>
      </c>
      <c r="D49" s="240" t="s">
        <v>7429</v>
      </c>
      <c r="E49" s="234"/>
      <c r="F49" s="234"/>
      <c r="G49" s="234"/>
      <c r="H49" s="234"/>
      <c r="I49" s="234"/>
      <c r="J49" s="234"/>
      <c r="K49" s="234"/>
      <c r="L49" s="234"/>
      <c r="M49" s="234"/>
      <c r="N49" s="234"/>
      <c r="O49" s="234"/>
    </row>
    <row r="50" spans="2:15">
      <c r="B50" s="259" t="s">
        <v>14193</v>
      </c>
      <c r="C50" s="252">
        <v>32400</v>
      </c>
      <c r="D50" s="240" t="s">
        <v>14194</v>
      </c>
      <c r="E50" s="234"/>
      <c r="F50" s="234"/>
      <c r="G50" s="234"/>
      <c r="H50" s="234"/>
      <c r="I50" s="234"/>
      <c r="J50" s="234"/>
      <c r="K50" s="234"/>
      <c r="L50" s="234"/>
      <c r="M50" s="234"/>
      <c r="N50" s="234"/>
      <c r="O50" s="234"/>
    </row>
    <row r="51" spans="2:15">
      <c r="B51" s="259" t="s">
        <v>14195</v>
      </c>
      <c r="C51" s="252">
        <v>37600</v>
      </c>
      <c r="D51" s="240" t="s">
        <v>14196</v>
      </c>
      <c r="E51" s="234"/>
      <c r="F51" s="234"/>
      <c r="G51" s="234"/>
      <c r="H51" s="234"/>
      <c r="I51" s="234"/>
      <c r="J51" s="234"/>
      <c r="K51" s="234"/>
      <c r="L51" s="234"/>
      <c r="M51" s="234"/>
      <c r="N51" s="234"/>
      <c r="O51" s="234"/>
    </row>
    <row r="52" spans="2:15">
      <c r="B52" s="259" t="s">
        <v>14197</v>
      </c>
      <c r="C52" s="252">
        <v>38800</v>
      </c>
      <c r="D52" s="240" t="s">
        <v>14198</v>
      </c>
      <c r="E52" s="234"/>
      <c r="F52" s="234"/>
      <c r="G52" s="234"/>
      <c r="H52" s="234"/>
      <c r="I52" s="234"/>
      <c r="J52" s="234"/>
      <c r="K52" s="234"/>
      <c r="L52" s="234"/>
      <c r="M52" s="234"/>
      <c r="N52" s="234"/>
      <c r="O52" s="234"/>
    </row>
    <row r="53" spans="2:15">
      <c r="B53" s="259" t="s">
        <v>14199</v>
      </c>
      <c r="C53" s="252">
        <v>38800</v>
      </c>
      <c r="D53" s="240" t="s">
        <v>7422</v>
      </c>
      <c r="E53" s="234"/>
      <c r="F53" s="234"/>
      <c r="G53" s="234"/>
      <c r="H53" s="234"/>
      <c r="I53" s="234"/>
      <c r="J53" s="234"/>
      <c r="K53" s="234"/>
      <c r="L53" s="234"/>
      <c r="M53" s="234"/>
      <c r="N53" s="234"/>
      <c r="O53" s="234"/>
    </row>
    <row r="54" spans="2:15">
      <c r="B54" s="259" t="s">
        <v>14200</v>
      </c>
      <c r="C54" s="252">
        <v>38800</v>
      </c>
      <c r="D54" s="240" t="s">
        <v>7420</v>
      </c>
      <c r="E54" s="234"/>
      <c r="F54" s="234"/>
      <c r="G54" s="234"/>
      <c r="H54" s="234"/>
      <c r="I54" s="234"/>
      <c r="J54" s="234"/>
      <c r="K54" s="234"/>
      <c r="L54" s="234"/>
      <c r="M54" s="234"/>
      <c r="N54" s="234"/>
      <c r="O54" s="234"/>
    </row>
    <row r="55" spans="2:15">
      <c r="B55" s="259" t="s">
        <v>14201</v>
      </c>
      <c r="C55" s="252">
        <v>38800</v>
      </c>
      <c r="D55" s="240" t="s">
        <v>14202</v>
      </c>
      <c r="E55" s="234"/>
      <c r="F55" s="234"/>
      <c r="G55" s="234"/>
      <c r="H55" s="234"/>
      <c r="I55" s="234"/>
      <c r="J55" s="234"/>
      <c r="K55" s="234"/>
      <c r="L55" s="234"/>
      <c r="M55" s="234"/>
      <c r="N55" s="234"/>
      <c r="O55" s="234"/>
    </row>
    <row r="56" spans="2:15">
      <c r="B56" s="259" t="s">
        <v>14203</v>
      </c>
      <c r="C56" s="252">
        <v>38800</v>
      </c>
      <c r="D56" s="240" t="s">
        <v>14175</v>
      </c>
      <c r="E56" s="234"/>
      <c r="F56" s="234"/>
      <c r="G56" s="234"/>
      <c r="H56" s="234"/>
      <c r="I56" s="234"/>
      <c r="J56" s="234"/>
      <c r="K56" s="234"/>
      <c r="L56" s="234"/>
      <c r="M56" s="234"/>
      <c r="N56" s="234"/>
      <c r="O56" s="234"/>
    </row>
    <row r="57" spans="2:15">
      <c r="B57" s="259" t="s">
        <v>14204</v>
      </c>
      <c r="C57" s="252">
        <v>53400</v>
      </c>
      <c r="D57" s="240" t="s">
        <v>14205</v>
      </c>
      <c r="E57" s="234"/>
      <c r="F57" s="234"/>
      <c r="G57" s="234"/>
      <c r="H57" s="234"/>
      <c r="I57" s="234"/>
      <c r="J57" s="234"/>
      <c r="K57" s="234"/>
      <c r="L57" s="234"/>
      <c r="M57" s="234"/>
      <c r="N57" s="234"/>
      <c r="O57" s="234"/>
    </row>
    <row r="58" spans="2:15">
      <c r="B58" s="259" t="s">
        <v>14206</v>
      </c>
      <c r="C58" s="252">
        <v>56400</v>
      </c>
      <c r="D58" s="240" t="s">
        <v>14207</v>
      </c>
      <c r="E58" s="234"/>
      <c r="F58" s="234"/>
      <c r="G58" s="234"/>
      <c r="H58" s="234"/>
      <c r="I58" s="234"/>
      <c r="J58" s="234"/>
      <c r="K58" s="234"/>
      <c r="L58" s="234"/>
      <c r="M58" s="234"/>
      <c r="N58" s="234"/>
      <c r="O58" s="234"/>
    </row>
    <row r="59" spans="2:15">
      <c r="B59" s="259" t="s">
        <v>14208</v>
      </c>
      <c r="C59" s="252">
        <v>56400</v>
      </c>
      <c r="D59" s="240" t="s">
        <v>14198</v>
      </c>
      <c r="E59" s="234"/>
      <c r="F59" s="234"/>
      <c r="G59" s="234"/>
      <c r="H59" s="234"/>
      <c r="I59" s="234"/>
      <c r="J59" s="234"/>
      <c r="K59" s="234"/>
      <c r="L59" s="234"/>
      <c r="M59" s="234"/>
      <c r="N59" s="234"/>
      <c r="O59" s="234"/>
    </row>
    <row r="60" spans="2:15">
      <c r="B60" s="259" t="s">
        <v>14209</v>
      </c>
      <c r="C60" s="252">
        <v>62700</v>
      </c>
      <c r="D60" s="240" t="s">
        <v>14210</v>
      </c>
      <c r="E60" s="234"/>
      <c r="F60" s="234"/>
      <c r="G60" s="234"/>
      <c r="H60" s="234"/>
      <c r="I60" s="234"/>
      <c r="J60" s="234"/>
      <c r="K60" s="234"/>
      <c r="L60" s="234"/>
      <c r="M60" s="234"/>
      <c r="N60" s="234"/>
      <c r="O60" s="234"/>
    </row>
    <row r="61" spans="2:15">
      <c r="B61" s="259" t="s">
        <v>14211</v>
      </c>
      <c r="C61" s="252">
        <v>71000</v>
      </c>
      <c r="D61" s="240" t="s">
        <v>14205</v>
      </c>
      <c r="E61" s="234"/>
      <c r="F61" s="234"/>
      <c r="G61" s="234"/>
      <c r="H61" s="234"/>
      <c r="I61" s="234"/>
      <c r="J61" s="234"/>
      <c r="K61" s="234"/>
      <c r="L61" s="234"/>
      <c r="M61" s="234"/>
      <c r="N61" s="234"/>
      <c r="O61" s="234"/>
    </row>
    <row r="62" spans="2:15">
      <c r="B62" s="259" t="s">
        <v>14212</v>
      </c>
      <c r="C62" s="252">
        <v>71400</v>
      </c>
      <c r="D62" s="240" t="s">
        <v>14213</v>
      </c>
      <c r="E62" s="234"/>
      <c r="F62" s="234"/>
      <c r="G62" s="234"/>
      <c r="H62" s="234"/>
      <c r="I62" s="234"/>
      <c r="J62" s="234"/>
      <c r="K62" s="234"/>
      <c r="L62" s="234"/>
      <c r="M62" s="234"/>
      <c r="N62" s="234"/>
      <c r="O62" s="234"/>
    </row>
    <row r="63" spans="2:15">
      <c r="B63" s="259" t="s">
        <v>14214</v>
      </c>
      <c r="C63" s="252">
        <v>87900</v>
      </c>
      <c r="D63" s="240" t="s">
        <v>6146</v>
      </c>
      <c r="E63" s="234"/>
      <c r="F63" s="234"/>
      <c r="G63" s="234"/>
      <c r="H63" s="234"/>
      <c r="I63" s="234"/>
      <c r="J63" s="234"/>
      <c r="K63" s="234"/>
      <c r="L63" s="234"/>
      <c r="M63" s="234"/>
      <c r="N63" s="234"/>
      <c r="O63" s="234"/>
    </row>
    <row r="64" spans="2:15">
      <c r="B64" s="259" t="s">
        <v>14215</v>
      </c>
      <c r="C64" s="252">
        <v>92600</v>
      </c>
      <c r="D64" s="240" t="s">
        <v>7418</v>
      </c>
      <c r="E64" s="234"/>
      <c r="F64" s="234"/>
      <c r="G64" s="234"/>
      <c r="H64" s="234"/>
      <c r="I64" s="234"/>
      <c r="J64" s="234"/>
      <c r="K64" s="234"/>
      <c r="L64" s="234"/>
      <c r="M64" s="234"/>
      <c r="N64" s="234"/>
      <c r="O64" s="234"/>
    </row>
    <row r="65" spans="2:15">
      <c r="B65" s="259" t="s">
        <v>14216</v>
      </c>
      <c r="C65" s="252">
        <v>115000</v>
      </c>
      <c r="D65" s="240" t="s">
        <v>7422</v>
      </c>
      <c r="E65" s="234"/>
      <c r="F65" s="234"/>
      <c r="G65" s="234"/>
      <c r="H65" s="234"/>
      <c r="I65" s="234"/>
      <c r="J65" s="234"/>
      <c r="K65" s="234"/>
      <c r="L65" s="234"/>
      <c r="M65" s="234"/>
      <c r="N65" s="234"/>
      <c r="O65" s="234"/>
    </row>
    <row r="66" spans="2:15">
      <c r="B66" s="259" t="s">
        <v>14217</v>
      </c>
      <c r="C66" s="252">
        <v>116400</v>
      </c>
      <c r="D66" s="240" t="s">
        <v>14218</v>
      </c>
      <c r="E66" s="234"/>
      <c r="F66" s="234"/>
      <c r="G66" s="234"/>
      <c r="H66" s="234"/>
      <c r="I66" s="234"/>
      <c r="J66" s="234"/>
      <c r="K66" s="234"/>
      <c r="L66" s="234"/>
      <c r="M66" s="234"/>
      <c r="N66" s="234"/>
      <c r="O66" s="234"/>
    </row>
    <row r="67" spans="2:15">
      <c r="B67" s="259" t="s">
        <v>14219</v>
      </c>
      <c r="C67" s="252">
        <v>155200</v>
      </c>
      <c r="D67" s="240" t="s">
        <v>14220</v>
      </c>
      <c r="E67" s="234"/>
      <c r="F67" s="234"/>
      <c r="G67" s="234"/>
      <c r="H67" s="234"/>
      <c r="I67" s="234"/>
      <c r="J67" s="234"/>
      <c r="K67" s="234"/>
      <c r="L67" s="234"/>
      <c r="M67" s="234"/>
      <c r="N67" s="234"/>
      <c r="O67" s="234"/>
    </row>
    <row r="68" spans="2:15">
      <c r="B68" s="259" t="s">
        <v>14221</v>
      </c>
      <c r="C68" s="252">
        <v>173600</v>
      </c>
      <c r="D68" s="240" t="s">
        <v>14222</v>
      </c>
      <c r="E68" s="234"/>
      <c r="F68" s="234"/>
      <c r="G68" s="234"/>
      <c r="H68" s="234"/>
      <c r="I68" s="234"/>
      <c r="J68" s="234"/>
      <c r="K68" s="234"/>
      <c r="L68" s="234"/>
      <c r="M68" s="234"/>
      <c r="N68" s="234"/>
      <c r="O68" s="234"/>
    </row>
    <row r="69" spans="2:15">
      <c r="B69" s="259" t="s">
        <v>14223</v>
      </c>
      <c r="C69" s="252">
        <v>235950</v>
      </c>
      <c r="D69" s="240" t="s">
        <v>14224</v>
      </c>
      <c r="E69" s="234"/>
      <c r="F69" s="234"/>
      <c r="G69" s="234"/>
      <c r="H69" s="234"/>
      <c r="I69" s="234"/>
      <c r="J69" s="234"/>
      <c r="K69" s="234"/>
      <c r="L69" s="234"/>
      <c r="M69" s="234"/>
      <c r="N69" s="234"/>
      <c r="O69" s="234"/>
    </row>
    <row r="70" spans="2:15">
      <c r="B70" s="259" t="s">
        <v>14225</v>
      </c>
      <c r="C70" s="252">
        <v>246000</v>
      </c>
      <c r="D70" s="240" t="s">
        <v>14226</v>
      </c>
      <c r="E70" s="234"/>
      <c r="F70" s="234"/>
      <c r="G70" s="234"/>
      <c r="H70" s="234"/>
      <c r="I70" s="234"/>
      <c r="J70" s="234"/>
      <c r="K70" s="234"/>
      <c r="L70" s="234"/>
      <c r="M70" s="234"/>
      <c r="N70" s="234"/>
      <c r="O70" s="234"/>
    </row>
    <row r="71" spans="2:15">
      <c r="B71" s="259" t="s">
        <v>14227</v>
      </c>
      <c r="C71" s="252">
        <v>285000</v>
      </c>
      <c r="D71" s="240" t="s">
        <v>14156</v>
      </c>
      <c r="E71" s="234"/>
      <c r="F71" s="234"/>
      <c r="G71" s="234"/>
      <c r="H71" s="234"/>
      <c r="I71" s="234"/>
      <c r="J71" s="234"/>
      <c r="K71" s="234"/>
      <c r="L71" s="234"/>
      <c r="M71" s="234"/>
      <c r="N71" s="234"/>
      <c r="O71" s="234"/>
    </row>
    <row r="72" spans="2:15">
      <c r="B72" s="259" t="s">
        <v>14228</v>
      </c>
      <c r="C72" s="252">
        <v>302000</v>
      </c>
      <c r="D72" s="240" t="s">
        <v>14229</v>
      </c>
      <c r="E72" s="234"/>
      <c r="F72" s="234"/>
      <c r="G72" s="234"/>
      <c r="H72" s="234"/>
      <c r="I72" s="234"/>
      <c r="J72" s="234"/>
      <c r="K72" s="234"/>
      <c r="L72" s="234"/>
      <c r="M72" s="234"/>
      <c r="N72" s="234"/>
      <c r="O72" s="234"/>
    </row>
    <row r="73" spans="2:15">
      <c r="B73" s="259" t="s">
        <v>14230</v>
      </c>
      <c r="C73" s="252">
        <v>11396</v>
      </c>
      <c r="D73" s="240" t="s">
        <v>14231</v>
      </c>
      <c r="E73" s="234"/>
      <c r="F73" s="234"/>
      <c r="G73" s="234"/>
      <c r="H73" s="234"/>
      <c r="I73" s="234"/>
      <c r="J73" s="234"/>
      <c r="K73" s="234"/>
      <c r="L73" s="234"/>
      <c r="M73" s="234"/>
      <c r="N73" s="234"/>
      <c r="O73" s="234"/>
    </row>
    <row r="74" spans="2:15">
      <c r="B74" s="259" t="s">
        <v>14232</v>
      </c>
      <c r="C74" s="252">
        <v>17754</v>
      </c>
      <c r="D74" s="240" t="s">
        <v>14233</v>
      </c>
      <c r="E74" s="234"/>
      <c r="F74" s="234"/>
      <c r="G74" s="234"/>
      <c r="H74" s="234"/>
      <c r="I74" s="234"/>
      <c r="J74" s="234"/>
      <c r="K74" s="234"/>
      <c r="L74" s="234"/>
      <c r="M74" s="234"/>
      <c r="N74" s="234"/>
      <c r="O74" s="234"/>
    </row>
    <row r="75" spans="2:15">
      <c r="B75" s="255" t="s">
        <v>14234</v>
      </c>
      <c r="C75" s="252">
        <v>42747.6</v>
      </c>
      <c r="D75" s="240" t="s">
        <v>14235</v>
      </c>
      <c r="E75" s="234"/>
      <c r="F75" s="234"/>
      <c r="G75" s="234"/>
      <c r="H75" s="234"/>
      <c r="I75" s="234"/>
      <c r="J75" s="234"/>
      <c r="K75" s="234"/>
      <c r="L75" s="234"/>
      <c r="M75" s="234"/>
      <c r="N75" s="234"/>
      <c r="O75" s="234"/>
    </row>
    <row r="76" spans="2:15">
      <c r="B76" s="255" t="s">
        <v>14236</v>
      </c>
      <c r="C76" s="252">
        <v>148500</v>
      </c>
      <c r="D76" s="240" t="s">
        <v>14237</v>
      </c>
      <c r="E76" s="234"/>
      <c r="F76" s="234"/>
      <c r="G76" s="234"/>
      <c r="H76" s="234"/>
      <c r="I76" s="234"/>
      <c r="J76" s="234"/>
      <c r="K76" s="234"/>
      <c r="L76" s="234"/>
      <c r="M76" s="234"/>
      <c r="N76" s="234"/>
      <c r="O76" s="234"/>
    </row>
    <row r="77" spans="2:15">
      <c r="B77" s="255" t="s">
        <v>14238</v>
      </c>
      <c r="C77" s="252">
        <v>148500</v>
      </c>
      <c r="D77" s="240" t="s">
        <v>14239</v>
      </c>
      <c r="E77" s="234"/>
      <c r="F77" s="234"/>
      <c r="G77" s="234"/>
      <c r="H77" s="234"/>
      <c r="I77" s="234"/>
      <c r="J77" s="234"/>
      <c r="K77" s="234"/>
      <c r="L77" s="234"/>
      <c r="M77" s="234"/>
      <c r="N77" s="234"/>
      <c r="O77" s="234"/>
    </row>
    <row r="78" spans="2:15">
      <c r="B78" s="255" t="s">
        <v>14240</v>
      </c>
      <c r="C78" s="252">
        <v>148500</v>
      </c>
      <c r="D78" s="240" t="s">
        <v>14241</v>
      </c>
      <c r="E78" s="234"/>
      <c r="F78" s="234"/>
      <c r="G78" s="234"/>
      <c r="H78" s="234"/>
      <c r="I78" s="234"/>
      <c r="J78" s="234"/>
      <c r="K78" s="234"/>
      <c r="L78" s="234"/>
      <c r="M78" s="234"/>
      <c r="N78" s="234"/>
      <c r="O78" s="234"/>
    </row>
    <row r="79" spans="2:15">
      <c r="B79" s="255" t="s">
        <v>14242</v>
      </c>
      <c r="C79" s="252">
        <v>148500</v>
      </c>
      <c r="D79" s="240" t="s">
        <v>14243</v>
      </c>
      <c r="E79" s="234"/>
      <c r="F79" s="234"/>
      <c r="G79" s="234"/>
      <c r="H79" s="234"/>
      <c r="I79" s="234"/>
      <c r="J79" s="234"/>
      <c r="K79" s="234"/>
      <c r="L79" s="234"/>
      <c r="M79" s="234"/>
      <c r="N79" s="234"/>
      <c r="O79" s="234"/>
    </row>
    <row r="80" spans="2:15">
      <c r="B80" s="255" t="s">
        <v>14244</v>
      </c>
      <c r="C80" s="252">
        <v>148500</v>
      </c>
      <c r="D80" s="240" t="s">
        <v>14245</v>
      </c>
      <c r="E80" s="234"/>
      <c r="F80" s="234"/>
      <c r="G80" s="234"/>
      <c r="H80" s="234"/>
      <c r="I80" s="234"/>
      <c r="J80" s="234"/>
      <c r="K80" s="234"/>
      <c r="L80" s="234"/>
      <c r="M80" s="234"/>
      <c r="N80" s="234"/>
      <c r="O80" s="234"/>
    </row>
    <row r="81" spans="2:15">
      <c r="B81" s="255" t="s">
        <v>14246</v>
      </c>
      <c r="C81" s="252">
        <v>148500</v>
      </c>
      <c r="D81" s="240" t="s">
        <v>14247</v>
      </c>
      <c r="E81" s="234"/>
      <c r="F81" s="234"/>
      <c r="G81" s="234"/>
      <c r="H81" s="234"/>
      <c r="I81" s="234"/>
      <c r="J81" s="234"/>
      <c r="K81" s="234"/>
      <c r="L81" s="234"/>
      <c r="M81" s="234"/>
      <c r="N81" s="234"/>
      <c r="O81" s="234"/>
    </row>
    <row r="82" spans="2:15">
      <c r="B82" s="259" t="s">
        <v>14248</v>
      </c>
      <c r="C82" s="252">
        <v>148500</v>
      </c>
      <c r="D82" s="240" t="s">
        <v>14249</v>
      </c>
      <c r="E82" s="234"/>
      <c r="F82" s="234"/>
      <c r="G82" s="234"/>
      <c r="H82" s="234"/>
      <c r="I82" s="234"/>
      <c r="J82" s="234"/>
      <c r="K82" s="234"/>
      <c r="L82" s="234"/>
      <c r="M82" s="234"/>
      <c r="N82" s="234"/>
      <c r="O82" s="234"/>
    </row>
    <row r="83" spans="2:15">
      <c r="B83" s="259" t="s">
        <v>14250</v>
      </c>
      <c r="C83" s="252">
        <v>148500</v>
      </c>
      <c r="D83" s="240" t="s">
        <v>14251</v>
      </c>
      <c r="E83" s="234"/>
      <c r="F83" s="234"/>
      <c r="G83" s="234"/>
      <c r="H83" s="234"/>
      <c r="I83" s="234"/>
      <c r="J83" s="234"/>
      <c r="K83" s="234"/>
      <c r="L83" s="234"/>
      <c r="M83" s="234"/>
      <c r="N83" s="234"/>
      <c r="O83" s="234"/>
    </row>
    <row r="84" spans="2:15">
      <c r="B84" s="259" t="s">
        <v>14252</v>
      </c>
      <c r="C84" s="252">
        <v>148500</v>
      </c>
      <c r="D84" s="240" t="s">
        <v>14253</v>
      </c>
      <c r="E84" s="234"/>
      <c r="F84" s="234"/>
      <c r="G84" s="234"/>
      <c r="H84" s="234"/>
      <c r="I84" s="234"/>
      <c r="J84" s="234"/>
      <c r="K84" s="234"/>
      <c r="L84" s="234"/>
      <c r="M84" s="234"/>
      <c r="N84" s="234"/>
      <c r="O84" s="234"/>
    </row>
    <row r="85" spans="2:15">
      <c r="B85" s="259" t="s">
        <v>14254</v>
      </c>
      <c r="C85" s="252">
        <v>148500</v>
      </c>
      <c r="D85" s="240" t="s">
        <v>14255</v>
      </c>
      <c r="E85" s="234"/>
      <c r="F85" s="234"/>
      <c r="G85" s="234"/>
      <c r="H85" s="234"/>
      <c r="I85" s="234"/>
      <c r="J85" s="234"/>
      <c r="K85" s="234"/>
      <c r="L85" s="234"/>
      <c r="M85" s="234"/>
      <c r="N85" s="234"/>
      <c r="O85" s="234"/>
    </row>
    <row r="86" spans="2:15">
      <c r="B86" s="259" t="s">
        <v>14256</v>
      </c>
      <c r="C86" s="252">
        <v>148500</v>
      </c>
      <c r="D86" s="240" t="s">
        <v>14257</v>
      </c>
      <c r="E86" s="234"/>
      <c r="F86" s="234"/>
      <c r="G86" s="234"/>
      <c r="H86" s="234"/>
      <c r="I86" s="234"/>
      <c r="J86" s="234"/>
      <c r="K86" s="234"/>
      <c r="L86" s="234"/>
      <c r="M86" s="234"/>
      <c r="N86" s="234"/>
      <c r="O86" s="234"/>
    </row>
    <row r="87" spans="2:15">
      <c r="B87" s="259" t="s">
        <v>14258</v>
      </c>
      <c r="C87" s="252">
        <v>148500</v>
      </c>
      <c r="D87" s="240" t="s">
        <v>7442</v>
      </c>
      <c r="E87" s="234"/>
      <c r="F87" s="234"/>
      <c r="G87" s="234"/>
      <c r="H87" s="234"/>
      <c r="I87" s="234"/>
      <c r="J87" s="234"/>
      <c r="K87" s="234"/>
      <c r="L87" s="234"/>
      <c r="M87" s="234"/>
      <c r="N87" s="234"/>
      <c r="O87" s="234"/>
    </row>
    <row r="88" spans="2:15">
      <c r="B88" s="259" t="s">
        <v>14259</v>
      </c>
      <c r="C88" s="252">
        <v>148500</v>
      </c>
      <c r="D88" s="240" t="s">
        <v>7444</v>
      </c>
      <c r="E88" s="234"/>
      <c r="F88" s="234"/>
      <c r="G88" s="234"/>
      <c r="H88" s="234"/>
      <c r="I88" s="234"/>
      <c r="J88" s="234"/>
      <c r="K88" s="234"/>
      <c r="L88" s="234"/>
      <c r="M88" s="234"/>
      <c r="N88" s="234"/>
      <c r="O88" s="234"/>
    </row>
    <row r="89" spans="2:15">
      <c r="B89" s="259" t="s">
        <v>14260</v>
      </c>
      <c r="C89" s="252">
        <v>148500</v>
      </c>
      <c r="D89" s="240" t="s">
        <v>14261</v>
      </c>
      <c r="E89" s="234"/>
      <c r="F89" s="234"/>
      <c r="G89" s="234"/>
      <c r="H89" s="234"/>
      <c r="I89" s="234"/>
      <c r="J89" s="234"/>
      <c r="K89" s="234"/>
      <c r="L89" s="234"/>
      <c r="M89" s="234"/>
      <c r="N89" s="234"/>
      <c r="O89" s="234"/>
    </row>
    <row r="90" spans="2:15">
      <c r="B90" s="259" t="s">
        <v>14262</v>
      </c>
      <c r="C90" s="252">
        <v>148500</v>
      </c>
      <c r="D90" s="240" t="s">
        <v>14263</v>
      </c>
      <c r="E90" s="234"/>
      <c r="F90" s="234"/>
      <c r="G90" s="234"/>
      <c r="H90" s="234"/>
      <c r="I90" s="234"/>
      <c r="J90" s="234"/>
      <c r="K90" s="234"/>
      <c r="L90" s="234"/>
      <c r="M90" s="234"/>
      <c r="N90" s="234"/>
      <c r="O90" s="234"/>
    </row>
    <row r="91" spans="2:15">
      <c r="B91" s="259" t="s">
        <v>14264</v>
      </c>
      <c r="C91" s="252">
        <v>148500</v>
      </c>
      <c r="D91" s="240" t="s">
        <v>14265</v>
      </c>
      <c r="E91" s="234"/>
      <c r="F91" s="234"/>
      <c r="G91" s="234"/>
      <c r="H91" s="234"/>
      <c r="I91" s="234"/>
      <c r="J91" s="234"/>
      <c r="K91" s="234"/>
      <c r="L91" s="234"/>
      <c r="M91" s="234"/>
      <c r="N91" s="234"/>
      <c r="O91" s="234"/>
    </row>
    <row r="92" spans="2:15">
      <c r="B92" s="259" t="s">
        <v>14266</v>
      </c>
      <c r="C92" s="252">
        <v>148500</v>
      </c>
      <c r="D92" s="240" t="s">
        <v>7445</v>
      </c>
      <c r="E92" s="234"/>
      <c r="F92" s="234"/>
      <c r="G92" s="234"/>
      <c r="H92" s="234"/>
      <c r="I92" s="234"/>
      <c r="J92" s="234"/>
      <c r="K92" s="234"/>
      <c r="L92" s="234"/>
      <c r="M92" s="234"/>
      <c r="N92" s="234"/>
      <c r="O92" s="234"/>
    </row>
    <row r="93" spans="2:15">
      <c r="B93" s="259" t="s">
        <v>14267</v>
      </c>
      <c r="C93" s="252">
        <v>148500</v>
      </c>
      <c r="D93" s="240" t="s">
        <v>14268</v>
      </c>
      <c r="E93" s="234"/>
      <c r="F93" s="234"/>
      <c r="G93" s="234"/>
      <c r="H93" s="234"/>
      <c r="I93" s="234"/>
      <c r="J93" s="234"/>
      <c r="K93" s="234"/>
      <c r="L93" s="234"/>
      <c r="M93" s="234"/>
      <c r="N93" s="234"/>
      <c r="O93" s="234"/>
    </row>
    <row r="94" spans="2:15">
      <c r="B94" s="259" t="s">
        <v>14269</v>
      </c>
      <c r="C94" s="252">
        <v>189000</v>
      </c>
      <c r="D94" s="240" t="s">
        <v>14270</v>
      </c>
      <c r="E94" s="234"/>
      <c r="F94" s="234"/>
      <c r="G94" s="234"/>
      <c r="H94" s="234"/>
      <c r="I94" s="234"/>
      <c r="J94" s="234"/>
      <c r="K94" s="234"/>
      <c r="L94" s="234"/>
      <c r="M94" s="234"/>
      <c r="N94" s="234"/>
      <c r="O94" s="234"/>
    </row>
    <row r="95" spans="2:15">
      <c r="B95" s="259" t="s">
        <v>14271</v>
      </c>
      <c r="C95" s="252">
        <v>7076</v>
      </c>
      <c r="D95" s="240" t="s">
        <v>14272</v>
      </c>
      <c r="E95" s="234"/>
      <c r="F95" s="234"/>
      <c r="G95" s="234"/>
      <c r="H95" s="234"/>
      <c r="I95" s="234"/>
      <c r="J95" s="234"/>
      <c r="K95" s="234"/>
      <c r="L95" s="234"/>
      <c r="M95" s="234"/>
      <c r="N95" s="234"/>
      <c r="O95" s="234"/>
    </row>
    <row r="96" spans="2:15">
      <c r="B96" s="259" t="s">
        <v>14273</v>
      </c>
      <c r="C96" s="252">
        <v>5390</v>
      </c>
      <c r="D96" s="240" t="s">
        <v>7426</v>
      </c>
      <c r="E96" s="234"/>
      <c r="F96" s="234"/>
      <c r="G96" s="234"/>
      <c r="H96" s="234"/>
      <c r="I96" s="234"/>
      <c r="J96" s="234"/>
      <c r="K96" s="234"/>
      <c r="L96" s="234"/>
      <c r="M96" s="234"/>
      <c r="N96" s="234"/>
      <c r="O96" s="234"/>
    </row>
    <row r="97" spans="2:15">
      <c r="B97" s="259" t="s">
        <v>14274</v>
      </c>
      <c r="C97" s="252">
        <v>5510</v>
      </c>
      <c r="D97" s="240" t="s">
        <v>14275</v>
      </c>
      <c r="E97" s="234"/>
      <c r="F97" s="234"/>
      <c r="G97" s="234"/>
      <c r="H97" s="234"/>
      <c r="I97" s="234"/>
      <c r="J97" s="234"/>
      <c r="K97" s="234"/>
      <c r="L97" s="234"/>
      <c r="M97" s="234"/>
      <c r="N97" s="234"/>
      <c r="O97" s="234"/>
    </row>
    <row r="98" spans="2:15">
      <c r="B98" s="259" t="s">
        <v>14276</v>
      </c>
      <c r="C98" s="252">
        <v>5690</v>
      </c>
      <c r="D98" s="240" t="s">
        <v>14277</v>
      </c>
      <c r="E98" s="234"/>
      <c r="F98" s="234"/>
      <c r="G98" s="234"/>
      <c r="H98" s="234"/>
      <c r="I98" s="234"/>
      <c r="J98" s="234"/>
      <c r="K98" s="234"/>
      <c r="L98" s="234"/>
      <c r="M98" s="234"/>
      <c r="N98" s="234"/>
      <c r="O98" s="234"/>
    </row>
    <row r="99" spans="2:15">
      <c r="B99" s="259" t="s">
        <v>14278</v>
      </c>
      <c r="C99" s="252">
        <v>8348</v>
      </c>
      <c r="D99" s="240" t="s">
        <v>14279</v>
      </c>
      <c r="E99" s="234"/>
      <c r="F99" s="234"/>
      <c r="G99" s="234"/>
      <c r="H99" s="234"/>
      <c r="I99" s="234"/>
      <c r="J99" s="234"/>
      <c r="K99" s="234"/>
      <c r="L99" s="234"/>
      <c r="M99" s="234"/>
      <c r="N99" s="234"/>
      <c r="O99" s="234"/>
    </row>
    <row r="100" spans="2:15">
      <c r="B100" s="259" t="s">
        <v>14280</v>
      </c>
      <c r="C100" s="252">
        <v>9790</v>
      </c>
      <c r="D100" s="240" t="s">
        <v>14281</v>
      </c>
      <c r="E100" s="234"/>
      <c r="F100" s="234"/>
      <c r="G100" s="234"/>
      <c r="H100" s="234"/>
      <c r="I100" s="234"/>
      <c r="J100" s="234"/>
      <c r="K100" s="234"/>
      <c r="L100" s="234"/>
      <c r="M100" s="234"/>
      <c r="N100" s="234"/>
      <c r="O100" s="234"/>
    </row>
    <row r="101" spans="2:15">
      <c r="B101" s="259" t="s">
        <v>14282</v>
      </c>
      <c r="C101" s="252">
        <v>950000</v>
      </c>
      <c r="D101" s="240" t="s">
        <v>7417</v>
      </c>
      <c r="E101" s="234"/>
      <c r="F101" s="234"/>
      <c r="G101" s="234"/>
      <c r="H101" s="234"/>
      <c r="I101" s="234"/>
      <c r="J101" s="234"/>
      <c r="K101" s="234"/>
      <c r="L101" s="234"/>
      <c r="M101" s="234"/>
      <c r="N101" s="234"/>
      <c r="O101" s="234"/>
    </row>
    <row r="102" spans="2:15">
      <c r="B102" s="259" t="s">
        <v>14283</v>
      </c>
      <c r="C102" s="252">
        <v>5288</v>
      </c>
      <c r="D102" s="240" t="s">
        <v>14284</v>
      </c>
      <c r="E102" s="234"/>
      <c r="F102" s="234"/>
      <c r="G102" s="234"/>
      <c r="H102" s="234"/>
      <c r="I102" s="234"/>
      <c r="J102" s="234"/>
      <c r="K102" s="234"/>
      <c r="L102" s="234"/>
      <c r="M102" s="234"/>
      <c r="N102" s="234"/>
      <c r="O102" s="234"/>
    </row>
    <row r="103" spans="2:15">
      <c r="B103" s="259" t="s">
        <v>14283</v>
      </c>
      <c r="C103" s="252">
        <v>5570</v>
      </c>
      <c r="D103" s="240" t="s">
        <v>14285</v>
      </c>
      <c r="E103" s="234"/>
      <c r="F103" s="234"/>
      <c r="G103" s="234"/>
      <c r="H103" s="234"/>
      <c r="I103" s="234"/>
      <c r="J103" s="234"/>
      <c r="K103" s="234"/>
      <c r="L103" s="234"/>
      <c r="M103" s="234"/>
      <c r="N103" s="234"/>
      <c r="O103" s="234"/>
    </row>
    <row r="104" spans="2:15">
      <c r="B104" s="259" t="s">
        <v>14286</v>
      </c>
      <c r="C104" s="252">
        <v>19697.849999999999</v>
      </c>
      <c r="D104" s="240" t="s">
        <v>14287</v>
      </c>
      <c r="E104" s="234"/>
      <c r="F104" s="234"/>
      <c r="G104" s="234"/>
      <c r="H104" s="234"/>
      <c r="I104" s="234"/>
      <c r="J104" s="234"/>
      <c r="K104" s="234"/>
      <c r="L104" s="234"/>
      <c r="M104" s="234"/>
      <c r="N104" s="234"/>
      <c r="O104" s="234"/>
    </row>
    <row r="105" spans="2:15">
      <c r="B105" s="259" t="s">
        <v>14288</v>
      </c>
      <c r="C105" s="252">
        <v>43499.6</v>
      </c>
      <c r="D105" s="240" t="s">
        <v>14289</v>
      </c>
      <c r="E105" s="234"/>
      <c r="F105" s="234"/>
      <c r="G105" s="234"/>
      <c r="H105" s="234"/>
      <c r="I105" s="234"/>
      <c r="J105" s="234"/>
      <c r="K105" s="234"/>
      <c r="L105" s="234"/>
      <c r="M105" s="234"/>
      <c r="N105" s="234"/>
      <c r="O105" s="234"/>
    </row>
    <row r="106" spans="2:15">
      <c r="B106" s="259" t="s">
        <v>14290</v>
      </c>
      <c r="C106" s="252">
        <v>51976.79</v>
      </c>
      <c r="D106" s="240" t="s">
        <v>14291</v>
      </c>
      <c r="E106" s="234"/>
      <c r="F106" s="234"/>
      <c r="G106" s="234"/>
      <c r="H106" s="234"/>
      <c r="I106" s="234"/>
      <c r="J106" s="234"/>
      <c r="K106" s="234"/>
      <c r="L106" s="234"/>
      <c r="M106" s="234"/>
      <c r="N106" s="234"/>
      <c r="O106" s="234"/>
    </row>
    <row r="107" spans="2:15">
      <c r="B107" s="259" t="s">
        <v>14292</v>
      </c>
      <c r="C107" s="252">
        <v>72992.600000000006</v>
      </c>
      <c r="D107" s="240" t="s">
        <v>6147</v>
      </c>
      <c r="E107" s="234"/>
      <c r="F107" s="234"/>
      <c r="G107" s="234"/>
      <c r="H107" s="234"/>
      <c r="I107" s="234"/>
      <c r="J107" s="234"/>
      <c r="K107" s="234"/>
      <c r="L107" s="234"/>
      <c r="M107" s="234"/>
      <c r="N107" s="234"/>
      <c r="O107" s="234"/>
    </row>
    <row r="108" spans="2:15">
      <c r="B108" s="259" t="s">
        <v>14293</v>
      </c>
      <c r="C108" s="252">
        <v>90046.36</v>
      </c>
      <c r="D108" s="240" t="s">
        <v>14294</v>
      </c>
      <c r="E108" s="234"/>
      <c r="F108" s="234"/>
      <c r="G108" s="234"/>
      <c r="H108" s="234"/>
      <c r="I108" s="234"/>
      <c r="J108" s="234"/>
      <c r="K108" s="234"/>
      <c r="L108" s="234"/>
      <c r="M108" s="234"/>
      <c r="N108" s="234"/>
      <c r="O108" s="234"/>
    </row>
    <row r="109" spans="2:15">
      <c r="B109" s="259" t="s">
        <v>14295</v>
      </c>
      <c r="C109" s="252">
        <v>126746.4</v>
      </c>
      <c r="D109" s="240" t="s">
        <v>6147</v>
      </c>
      <c r="E109" s="234"/>
      <c r="F109" s="234"/>
      <c r="G109" s="234"/>
      <c r="H109" s="234"/>
      <c r="I109" s="234"/>
      <c r="J109" s="234"/>
      <c r="K109" s="234"/>
      <c r="L109" s="234"/>
      <c r="M109" s="234"/>
      <c r="N109" s="234"/>
      <c r="O109" s="234"/>
    </row>
    <row r="110" spans="2:15">
      <c r="B110" s="259" t="s">
        <v>14296</v>
      </c>
      <c r="C110" s="252">
        <v>145521.64000000001</v>
      </c>
      <c r="D110" s="240" t="s">
        <v>14291</v>
      </c>
      <c r="E110" s="234"/>
      <c r="F110" s="234"/>
      <c r="G110" s="234"/>
      <c r="H110" s="234"/>
      <c r="I110" s="234"/>
      <c r="J110" s="234"/>
      <c r="K110" s="234"/>
      <c r="L110" s="234"/>
      <c r="M110" s="234"/>
      <c r="N110" s="234"/>
      <c r="O110" s="234"/>
    </row>
    <row r="111" spans="2:15">
      <c r="B111" s="259" t="s">
        <v>14297</v>
      </c>
      <c r="C111" s="252">
        <v>146854.1</v>
      </c>
      <c r="D111" s="240" t="s">
        <v>14298</v>
      </c>
      <c r="E111" s="234"/>
      <c r="F111" s="234"/>
      <c r="G111" s="234"/>
      <c r="H111" s="234"/>
      <c r="I111" s="234"/>
      <c r="J111" s="234"/>
      <c r="K111" s="234"/>
      <c r="L111" s="234"/>
      <c r="M111" s="234"/>
      <c r="N111" s="234"/>
      <c r="O111" s="234"/>
    </row>
    <row r="112" spans="2:15">
      <c r="B112" s="259" t="s">
        <v>14299</v>
      </c>
      <c r="C112" s="252">
        <v>185474.1</v>
      </c>
      <c r="D112" s="240" t="s">
        <v>14298</v>
      </c>
      <c r="E112" s="234"/>
      <c r="F112" s="234"/>
      <c r="G112" s="234"/>
      <c r="H112" s="234"/>
      <c r="I112" s="234"/>
      <c r="J112" s="234"/>
      <c r="K112" s="234"/>
      <c r="L112" s="234"/>
      <c r="M112" s="234"/>
      <c r="N112" s="234"/>
      <c r="O112" s="234"/>
    </row>
    <row r="113" spans="2:15">
      <c r="B113" s="259" t="s">
        <v>14300</v>
      </c>
      <c r="C113" s="252">
        <v>231190.04</v>
      </c>
      <c r="D113" s="240" t="s">
        <v>14291</v>
      </c>
      <c r="E113" s="234"/>
      <c r="F113" s="234"/>
      <c r="G113" s="234"/>
      <c r="H113" s="234"/>
      <c r="I113" s="234"/>
      <c r="J113" s="234"/>
      <c r="K113" s="234"/>
      <c r="L113" s="234"/>
      <c r="M113" s="234"/>
      <c r="N113" s="234"/>
      <c r="O113" s="234"/>
    </row>
    <row r="114" spans="2:15">
      <c r="B114" s="259" t="s">
        <v>14301</v>
      </c>
      <c r="C114" s="252">
        <v>282963.96000000002</v>
      </c>
      <c r="D114" s="240" t="s">
        <v>14302</v>
      </c>
      <c r="E114" s="234"/>
      <c r="F114" s="234"/>
      <c r="G114" s="234"/>
      <c r="H114" s="234"/>
      <c r="I114" s="234"/>
      <c r="J114" s="234"/>
      <c r="K114" s="234"/>
      <c r="L114" s="234"/>
      <c r="M114" s="234"/>
      <c r="N114" s="234"/>
      <c r="O114" s="234"/>
    </row>
    <row r="115" spans="2:15">
      <c r="B115" s="259" t="s">
        <v>14303</v>
      </c>
      <c r="C115" s="252">
        <v>5323</v>
      </c>
      <c r="D115" s="240" t="s">
        <v>14304</v>
      </c>
      <c r="E115" s="234"/>
      <c r="F115" s="234"/>
      <c r="G115" s="234"/>
      <c r="H115" s="234"/>
      <c r="I115" s="234"/>
      <c r="J115" s="234"/>
      <c r="K115" s="234"/>
      <c r="L115" s="234"/>
      <c r="M115" s="234"/>
      <c r="N115" s="234"/>
      <c r="O115" s="234"/>
    </row>
    <row r="116" spans="2:15">
      <c r="B116" s="259" t="s">
        <v>14303</v>
      </c>
      <c r="C116" s="252">
        <v>5323</v>
      </c>
      <c r="D116" s="240" t="s">
        <v>7428</v>
      </c>
      <c r="E116" s="234"/>
      <c r="F116" s="234"/>
      <c r="G116" s="234"/>
      <c r="H116" s="234"/>
      <c r="I116" s="234"/>
      <c r="J116" s="234"/>
      <c r="K116" s="234"/>
      <c r="L116" s="234"/>
      <c r="M116" s="234"/>
      <c r="N116" s="234"/>
      <c r="O116" s="234"/>
    </row>
    <row r="117" spans="2:15">
      <c r="B117" s="259" t="s">
        <v>14303</v>
      </c>
      <c r="C117" s="252">
        <v>11316</v>
      </c>
      <c r="D117" s="240" t="s">
        <v>14305</v>
      </c>
      <c r="E117" s="234"/>
      <c r="F117" s="234"/>
      <c r="G117" s="234"/>
      <c r="H117" s="234"/>
      <c r="I117" s="234"/>
      <c r="J117" s="234"/>
      <c r="K117" s="234"/>
      <c r="L117" s="234"/>
      <c r="M117" s="234"/>
      <c r="N117" s="234"/>
      <c r="O117" s="234"/>
    </row>
    <row r="118" spans="2:15">
      <c r="B118" s="259" t="s">
        <v>14303</v>
      </c>
      <c r="C118" s="252">
        <v>5479</v>
      </c>
      <c r="D118" s="240" t="s">
        <v>6244</v>
      </c>
      <c r="E118" s="234"/>
      <c r="F118" s="234"/>
      <c r="G118" s="234"/>
      <c r="H118" s="234"/>
      <c r="I118" s="234"/>
      <c r="J118" s="234"/>
      <c r="K118" s="234"/>
      <c r="L118" s="234"/>
      <c r="M118" s="234"/>
      <c r="N118" s="234"/>
      <c r="O118" s="234"/>
    </row>
    <row r="119" spans="2:15">
      <c r="B119" s="259" t="s">
        <v>14303</v>
      </c>
      <c r="C119" s="252">
        <v>11456</v>
      </c>
      <c r="D119" s="240" t="s">
        <v>14167</v>
      </c>
      <c r="E119" s="234"/>
      <c r="F119" s="234"/>
      <c r="G119" s="234"/>
      <c r="H119" s="234"/>
      <c r="I119" s="234"/>
      <c r="J119" s="234"/>
      <c r="K119" s="234"/>
      <c r="L119" s="234"/>
      <c r="M119" s="234"/>
      <c r="N119" s="234"/>
      <c r="O119" s="234"/>
    </row>
    <row r="120" spans="2:15">
      <c r="B120" s="259" t="s">
        <v>14303</v>
      </c>
      <c r="C120" s="252">
        <v>10716</v>
      </c>
      <c r="D120" s="240" t="s">
        <v>14306</v>
      </c>
      <c r="E120" s="234"/>
      <c r="F120" s="234"/>
      <c r="G120" s="234"/>
      <c r="H120" s="234"/>
      <c r="I120" s="234"/>
      <c r="J120" s="234"/>
      <c r="K120" s="234"/>
      <c r="L120" s="234"/>
      <c r="M120" s="234"/>
      <c r="N120" s="234"/>
      <c r="O120" s="234"/>
    </row>
    <row r="121" spans="2:15">
      <c r="B121" s="259" t="s">
        <v>14307</v>
      </c>
      <c r="C121" s="252">
        <v>10081.200000000001</v>
      </c>
      <c r="D121" s="240" t="s">
        <v>14308</v>
      </c>
      <c r="E121" s="234"/>
      <c r="F121" s="234"/>
      <c r="G121" s="234"/>
      <c r="H121" s="234"/>
      <c r="I121" s="234"/>
      <c r="J121" s="234"/>
      <c r="K121" s="234"/>
      <c r="L121" s="234"/>
      <c r="M121" s="234"/>
      <c r="N121" s="234"/>
      <c r="O121" s="234"/>
    </row>
    <row r="122" spans="2:15">
      <c r="B122" s="259" t="s">
        <v>14309</v>
      </c>
      <c r="C122" s="252">
        <v>29985.599999999999</v>
      </c>
      <c r="D122" s="240" t="s">
        <v>14310</v>
      </c>
      <c r="E122" s="234"/>
      <c r="F122" s="234"/>
      <c r="G122" s="234"/>
      <c r="H122" s="234"/>
      <c r="I122" s="234"/>
      <c r="J122" s="234"/>
      <c r="K122" s="234"/>
      <c r="L122" s="234"/>
      <c r="M122" s="234"/>
      <c r="N122" s="234"/>
      <c r="O122" s="234"/>
    </row>
    <row r="123" spans="2:15">
      <c r="B123" s="259" t="s">
        <v>14311</v>
      </c>
      <c r="C123" s="252">
        <v>9112</v>
      </c>
      <c r="D123" s="240" t="s">
        <v>14312</v>
      </c>
      <c r="E123" s="234"/>
      <c r="F123" s="234"/>
      <c r="G123" s="234"/>
      <c r="H123" s="234"/>
      <c r="I123" s="234"/>
      <c r="J123" s="234"/>
      <c r="K123" s="234"/>
      <c r="L123" s="234"/>
      <c r="M123" s="234"/>
      <c r="N123" s="234"/>
      <c r="O123" s="234"/>
    </row>
    <row r="124" spans="2:15">
      <c r="B124" s="259" t="s">
        <v>14313</v>
      </c>
      <c r="C124" s="252">
        <v>6424.8</v>
      </c>
      <c r="D124" s="240" t="s">
        <v>14314</v>
      </c>
      <c r="E124" s="234"/>
      <c r="F124" s="234"/>
      <c r="G124" s="234"/>
      <c r="H124" s="234"/>
      <c r="I124" s="234"/>
      <c r="J124" s="234"/>
      <c r="K124" s="234"/>
      <c r="L124" s="234"/>
      <c r="M124" s="234"/>
      <c r="N124" s="234"/>
      <c r="O124" s="234"/>
    </row>
    <row r="125" spans="2:15">
      <c r="B125" s="259" t="s">
        <v>14315</v>
      </c>
      <c r="C125" s="252">
        <v>58531.199999999997</v>
      </c>
      <c r="D125" s="240" t="s">
        <v>14316</v>
      </c>
      <c r="E125" s="234"/>
      <c r="F125" s="234"/>
      <c r="G125" s="234"/>
      <c r="H125" s="234"/>
      <c r="I125" s="234"/>
      <c r="J125" s="234"/>
      <c r="K125" s="234"/>
      <c r="L125" s="234"/>
      <c r="M125" s="234"/>
      <c r="N125" s="234"/>
      <c r="O125" s="234"/>
    </row>
    <row r="126" spans="2:15">
      <c r="B126" s="259" t="s">
        <v>14317</v>
      </c>
      <c r="C126" s="252">
        <v>5138</v>
      </c>
      <c r="D126" s="240" t="s">
        <v>14275</v>
      </c>
      <c r="E126" s="234"/>
      <c r="F126" s="234"/>
      <c r="G126" s="234"/>
      <c r="H126" s="234"/>
      <c r="I126" s="234"/>
      <c r="J126" s="234"/>
      <c r="K126" s="234"/>
      <c r="L126" s="234"/>
      <c r="M126" s="234"/>
      <c r="N126" s="234"/>
      <c r="O126" s="234"/>
    </row>
    <row r="127" spans="2:15">
      <c r="B127" s="259" t="s">
        <v>14318</v>
      </c>
      <c r="C127" s="252">
        <v>5570</v>
      </c>
      <c r="D127" s="240" t="s">
        <v>14285</v>
      </c>
      <c r="E127" s="234"/>
      <c r="F127" s="234"/>
      <c r="G127" s="234"/>
      <c r="H127" s="234"/>
      <c r="I127" s="234"/>
      <c r="J127" s="234"/>
      <c r="K127" s="234"/>
      <c r="L127" s="234"/>
      <c r="M127" s="234"/>
      <c r="N127" s="234"/>
      <c r="O127" s="234"/>
    </row>
    <row r="128" spans="2:15">
      <c r="B128" s="259" t="s">
        <v>14319</v>
      </c>
      <c r="C128" s="252">
        <v>10960</v>
      </c>
      <c r="D128" s="240" t="s">
        <v>14320</v>
      </c>
      <c r="E128" s="234"/>
      <c r="F128" s="234"/>
      <c r="G128" s="234"/>
      <c r="H128" s="234"/>
      <c r="I128" s="234"/>
      <c r="J128" s="234"/>
      <c r="K128" s="234"/>
      <c r="L128" s="234"/>
      <c r="M128" s="234"/>
      <c r="N128" s="234"/>
      <c r="O128" s="234"/>
    </row>
    <row r="129" spans="2:15">
      <c r="B129" s="259" t="s">
        <v>14321</v>
      </c>
      <c r="C129" s="252">
        <v>4834</v>
      </c>
      <c r="D129" s="240" t="s">
        <v>14322</v>
      </c>
      <c r="E129" s="234"/>
      <c r="F129" s="234"/>
      <c r="G129" s="234"/>
      <c r="H129" s="234"/>
      <c r="I129" s="234"/>
      <c r="J129" s="234"/>
      <c r="K129" s="234"/>
      <c r="L129" s="234"/>
      <c r="M129" s="234"/>
      <c r="N129" s="234"/>
      <c r="O129" s="234"/>
    </row>
    <row r="130" spans="2:15">
      <c r="B130" s="259" t="s">
        <v>14323</v>
      </c>
      <c r="C130" s="252">
        <v>11560</v>
      </c>
      <c r="D130" s="240" t="s">
        <v>14324</v>
      </c>
      <c r="E130" s="234"/>
      <c r="F130" s="234"/>
      <c r="G130" s="234"/>
      <c r="H130" s="234"/>
      <c r="I130" s="234"/>
      <c r="J130" s="234"/>
      <c r="K130" s="234"/>
      <c r="L130" s="234"/>
      <c r="M130" s="234"/>
      <c r="N130" s="234"/>
      <c r="O130" s="234"/>
    </row>
    <row r="131" spans="2:15">
      <c r="B131" s="259" t="s">
        <v>14325</v>
      </c>
      <c r="C131" s="252">
        <v>11560</v>
      </c>
      <c r="D131" s="240" t="s">
        <v>7448</v>
      </c>
      <c r="E131" s="234"/>
      <c r="F131" s="234"/>
      <c r="G131" s="234"/>
      <c r="H131" s="234"/>
      <c r="I131" s="234"/>
      <c r="J131" s="234"/>
      <c r="K131" s="234"/>
      <c r="L131" s="234"/>
      <c r="M131" s="234"/>
      <c r="N131" s="234"/>
      <c r="O131" s="234"/>
    </row>
    <row r="132" spans="2:15">
      <c r="B132" s="259" t="s">
        <v>14326</v>
      </c>
      <c r="C132" s="252">
        <v>11560</v>
      </c>
      <c r="D132" s="240" t="s">
        <v>7449</v>
      </c>
      <c r="E132" s="234"/>
      <c r="F132" s="234"/>
      <c r="G132" s="234"/>
      <c r="H132" s="234"/>
      <c r="I132" s="234"/>
      <c r="J132" s="234"/>
      <c r="K132" s="234"/>
      <c r="L132" s="234"/>
      <c r="M132" s="234"/>
      <c r="N132" s="234"/>
      <c r="O132" s="234"/>
    </row>
    <row r="133" spans="2:15">
      <c r="B133" s="259" t="s">
        <v>14327</v>
      </c>
      <c r="C133" s="252">
        <v>11560</v>
      </c>
      <c r="D133" s="240" t="s">
        <v>14328</v>
      </c>
      <c r="E133" s="234"/>
      <c r="F133" s="234"/>
      <c r="G133" s="234"/>
      <c r="H133" s="234"/>
      <c r="I133" s="234"/>
      <c r="J133" s="234"/>
      <c r="K133" s="234"/>
      <c r="L133" s="234"/>
      <c r="M133" s="234"/>
      <c r="N133" s="234"/>
      <c r="O133" s="234"/>
    </row>
    <row r="134" spans="2:15">
      <c r="B134" s="259" t="s">
        <v>14329</v>
      </c>
      <c r="C134" s="252">
        <v>11960</v>
      </c>
      <c r="D134" s="240" t="s">
        <v>14330</v>
      </c>
      <c r="E134" s="234"/>
      <c r="F134" s="234"/>
      <c r="G134" s="234"/>
      <c r="H134" s="234"/>
      <c r="I134" s="234"/>
      <c r="J134" s="234"/>
      <c r="K134" s="234"/>
      <c r="L134" s="234"/>
      <c r="M134" s="234"/>
      <c r="N134" s="234"/>
      <c r="O134" s="234"/>
    </row>
    <row r="135" spans="2:15">
      <c r="B135" s="259" t="s">
        <v>14331</v>
      </c>
      <c r="C135" s="252">
        <v>14566</v>
      </c>
      <c r="D135" s="240" t="s">
        <v>14332</v>
      </c>
      <c r="E135" s="234"/>
      <c r="F135" s="234"/>
      <c r="G135" s="234"/>
      <c r="H135" s="234"/>
      <c r="I135" s="234"/>
      <c r="J135" s="234"/>
      <c r="K135" s="234"/>
      <c r="L135" s="234"/>
      <c r="M135" s="234"/>
      <c r="N135" s="234"/>
      <c r="O135" s="234"/>
    </row>
    <row r="136" spans="2:15">
      <c r="B136" s="259" t="s">
        <v>14333</v>
      </c>
      <c r="C136" s="252">
        <v>16500</v>
      </c>
      <c r="D136" s="240" t="s">
        <v>14334</v>
      </c>
      <c r="E136" s="234"/>
      <c r="F136" s="234"/>
      <c r="G136" s="234"/>
      <c r="H136" s="234"/>
      <c r="I136" s="234"/>
      <c r="J136" s="234"/>
      <c r="K136" s="234"/>
      <c r="L136" s="234"/>
      <c r="M136" s="234"/>
      <c r="N136" s="234"/>
      <c r="O136" s="234"/>
    </row>
    <row r="137" spans="2:15">
      <c r="B137" s="259" t="s">
        <v>14335</v>
      </c>
      <c r="C137" s="252">
        <v>19710</v>
      </c>
      <c r="D137" s="240" t="s">
        <v>14336</v>
      </c>
      <c r="E137" s="234"/>
      <c r="F137" s="234"/>
      <c r="G137" s="234"/>
      <c r="H137" s="234"/>
      <c r="I137" s="234"/>
      <c r="J137" s="234"/>
      <c r="K137" s="234"/>
      <c r="L137" s="234"/>
      <c r="M137" s="234"/>
      <c r="N137" s="234"/>
      <c r="O137" s="234"/>
    </row>
    <row r="138" spans="2:15">
      <c r="B138" s="259" t="s">
        <v>14337</v>
      </c>
      <c r="C138" s="252">
        <v>19710</v>
      </c>
      <c r="D138" s="240" t="s">
        <v>7446</v>
      </c>
      <c r="E138" s="234"/>
      <c r="F138" s="234"/>
      <c r="G138" s="234"/>
      <c r="H138" s="234"/>
      <c r="I138" s="234"/>
      <c r="J138" s="234"/>
      <c r="K138" s="234"/>
      <c r="L138" s="234"/>
      <c r="M138" s="234"/>
      <c r="N138" s="234"/>
      <c r="O138" s="234"/>
    </row>
    <row r="139" spans="2:15">
      <c r="B139" s="259" t="s">
        <v>14338</v>
      </c>
      <c r="C139" s="252">
        <v>19710</v>
      </c>
      <c r="D139" s="240" t="s">
        <v>14339</v>
      </c>
      <c r="E139" s="234"/>
      <c r="F139" s="234"/>
      <c r="G139" s="234"/>
      <c r="H139" s="234"/>
      <c r="I139" s="234"/>
      <c r="J139" s="234"/>
      <c r="K139" s="234"/>
      <c r="L139" s="234"/>
      <c r="M139" s="234"/>
      <c r="N139" s="234"/>
      <c r="O139" s="234"/>
    </row>
    <row r="140" spans="2:15">
      <c r="B140" s="259" t="s">
        <v>14340</v>
      </c>
      <c r="C140" s="252">
        <v>27850</v>
      </c>
      <c r="D140" s="240" t="s">
        <v>14341</v>
      </c>
      <c r="E140" s="234"/>
      <c r="F140" s="234"/>
      <c r="G140" s="234"/>
      <c r="H140" s="234"/>
      <c r="I140" s="234"/>
      <c r="J140" s="234"/>
      <c r="K140" s="234"/>
      <c r="L140" s="234"/>
      <c r="M140" s="234"/>
      <c r="N140" s="234"/>
      <c r="O140" s="234"/>
    </row>
    <row r="141" spans="2:15">
      <c r="B141" s="255" t="s">
        <v>14342</v>
      </c>
      <c r="C141" s="252">
        <v>29474.55</v>
      </c>
      <c r="D141" s="240" t="s">
        <v>7435</v>
      </c>
      <c r="E141" s="234"/>
      <c r="F141" s="234"/>
      <c r="G141" s="234"/>
      <c r="H141" s="234"/>
      <c r="I141" s="234"/>
      <c r="J141" s="234"/>
      <c r="K141" s="234"/>
      <c r="L141" s="234"/>
      <c r="M141" s="234"/>
      <c r="N141" s="234"/>
      <c r="O141" s="234"/>
    </row>
    <row r="142" spans="2:15">
      <c r="B142" s="259" t="s">
        <v>14343</v>
      </c>
      <c r="C142" s="252">
        <v>31660</v>
      </c>
      <c r="D142" s="240" t="s">
        <v>14344</v>
      </c>
      <c r="E142" s="234"/>
      <c r="F142" s="234"/>
      <c r="G142" s="234"/>
      <c r="H142" s="234"/>
      <c r="I142" s="234"/>
      <c r="J142" s="234"/>
      <c r="K142" s="234"/>
      <c r="L142" s="234"/>
      <c r="M142" s="234"/>
      <c r="N142" s="234"/>
      <c r="O142" s="234"/>
    </row>
    <row r="143" spans="2:15">
      <c r="B143" s="259" t="s">
        <v>14345</v>
      </c>
      <c r="C143" s="252">
        <v>31660</v>
      </c>
      <c r="D143" s="240" t="s">
        <v>14346</v>
      </c>
      <c r="E143" s="234"/>
      <c r="F143" s="234"/>
      <c r="G143" s="234"/>
      <c r="H143" s="234"/>
      <c r="I143" s="234"/>
      <c r="J143" s="234"/>
      <c r="K143" s="234"/>
      <c r="L143" s="234"/>
      <c r="M143" s="234"/>
      <c r="N143" s="234"/>
      <c r="O143" s="234"/>
    </row>
    <row r="144" spans="2:15">
      <c r="B144" s="259" t="s">
        <v>14347</v>
      </c>
      <c r="C144" s="252">
        <v>31660</v>
      </c>
      <c r="D144" s="240" t="s">
        <v>14348</v>
      </c>
      <c r="E144" s="234"/>
      <c r="F144" s="234"/>
      <c r="G144" s="234"/>
      <c r="H144" s="234"/>
      <c r="I144" s="234"/>
      <c r="J144" s="234"/>
      <c r="K144" s="234"/>
      <c r="L144" s="234"/>
      <c r="M144" s="234"/>
      <c r="N144" s="234"/>
      <c r="O144" s="234"/>
    </row>
    <row r="145" spans="2:15">
      <c r="B145" s="259" t="s">
        <v>14349</v>
      </c>
      <c r="C145" s="252">
        <v>31660</v>
      </c>
      <c r="D145" s="240" t="s">
        <v>14350</v>
      </c>
      <c r="E145" s="234"/>
      <c r="F145" s="234"/>
      <c r="G145" s="234"/>
      <c r="H145" s="234"/>
      <c r="I145" s="234"/>
      <c r="J145" s="234"/>
      <c r="K145" s="234"/>
      <c r="L145" s="234"/>
      <c r="M145" s="234"/>
      <c r="N145" s="234"/>
      <c r="O145" s="234"/>
    </row>
    <row r="146" spans="2:15">
      <c r="B146" s="259" t="s">
        <v>14351</v>
      </c>
      <c r="C146" s="252">
        <v>31660</v>
      </c>
      <c r="D146" s="240" t="s">
        <v>14352</v>
      </c>
      <c r="E146" s="234"/>
      <c r="F146" s="234"/>
      <c r="G146" s="234"/>
      <c r="H146" s="234"/>
      <c r="I146" s="234"/>
      <c r="J146" s="234"/>
      <c r="K146" s="234"/>
      <c r="L146" s="234"/>
      <c r="M146" s="234"/>
      <c r="N146" s="234"/>
      <c r="O146" s="234"/>
    </row>
    <row r="147" spans="2:15">
      <c r="B147" s="259" t="s">
        <v>14353</v>
      </c>
      <c r="C147" s="252">
        <v>31660</v>
      </c>
      <c r="D147" s="240" t="s">
        <v>14354</v>
      </c>
      <c r="E147" s="234"/>
      <c r="F147" s="234"/>
      <c r="G147" s="234"/>
      <c r="H147" s="234"/>
      <c r="I147" s="234"/>
      <c r="J147" s="234"/>
      <c r="K147" s="234"/>
      <c r="L147" s="234"/>
      <c r="M147" s="234"/>
      <c r="N147" s="234"/>
      <c r="O147" s="234"/>
    </row>
    <row r="148" spans="2:15">
      <c r="B148" s="259" t="s">
        <v>14355</v>
      </c>
      <c r="C148" s="252">
        <v>31660</v>
      </c>
      <c r="D148" s="240" t="s">
        <v>14356</v>
      </c>
      <c r="E148" s="234"/>
      <c r="F148" s="234"/>
      <c r="G148" s="234"/>
      <c r="H148" s="234"/>
      <c r="I148" s="234"/>
      <c r="J148" s="234"/>
      <c r="K148" s="234"/>
      <c r="L148" s="234"/>
      <c r="M148" s="234"/>
      <c r="N148" s="234"/>
      <c r="O148" s="234"/>
    </row>
    <row r="149" spans="2:15">
      <c r="B149" s="259" t="s">
        <v>14357</v>
      </c>
      <c r="C149" s="252">
        <v>31660</v>
      </c>
      <c r="D149" s="240" t="s">
        <v>14358</v>
      </c>
      <c r="E149" s="234"/>
      <c r="F149" s="234"/>
      <c r="G149" s="234"/>
      <c r="H149" s="234"/>
      <c r="I149" s="234"/>
      <c r="J149" s="234"/>
      <c r="K149" s="234"/>
      <c r="L149" s="234"/>
      <c r="M149" s="234"/>
      <c r="N149" s="234"/>
      <c r="O149" s="234"/>
    </row>
    <row r="150" spans="2:15">
      <c r="B150" s="259" t="s">
        <v>14359</v>
      </c>
      <c r="C150" s="252">
        <v>31660</v>
      </c>
      <c r="D150" s="240" t="s">
        <v>14360</v>
      </c>
      <c r="E150" s="234"/>
      <c r="F150" s="234"/>
      <c r="G150" s="234"/>
      <c r="H150" s="234"/>
      <c r="I150" s="234"/>
      <c r="J150" s="234"/>
      <c r="K150" s="234"/>
      <c r="L150" s="234"/>
      <c r="M150" s="234"/>
      <c r="N150" s="234"/>
      <c r="O150" s="234"/>
    </row>
    <row r="151" spans="2:15">
      <c r="B151" s="259" t="s">
        <v>14361</v>
      </c>
      <c r="C151" s="252">
        <v>32060</v>
      </c>
      <c r="D151" s="240" t="s">
        <v>6149</v>
      </c>
      <c r="E151" s="234"/>
      <c r="F151" s="234"/>
      <c r="G151" s="234"/>
      <c r="H151" s="234"/>
      <c r="I151" s="234"/>
      <c r="J151" s="234"/>
      <c r="K151" s="234"/>
      <c r="L151" s="234"/>
      <c r="M151" s="234"/>
      <c r="N151" s="234"/>
      <c r="O151" s="234"/>
    </row>
    <row r="152" spans="2:15">
      <c r="B152" s="259" t="s">
        <v>14362</v>
      </c>
      <c r="C152" s="252">
        <v>34550</v>
      </c>
      <c r="D152" s="240" t="s">
        <v>7432</v>
      </c>
      <c r="E152" s="234"/>
      <c r="F152" s="234"/>
      <c r="G152" s="234"/>
      <c r="H152" s="234"/>
      <c r="I152" s="234"/>
      <c r="J152" s="234"/>
      <c r="K152" s="234"/>
      <c r="L152" s="234"/>
      <c r="M152" s="234"/>
      <c r="N152" s="234"/>
      <c r="O152" s="234"/>
    </row>
    <row r="153" spans="2:15">
      <c r="B153" s="259" t="s">
        <v>14363</v>
      </c>
      <c r="C153" s="252">
        <v>35000</v>
      </c>
      <c r="D153" s="240" t="s">
        <v>14364</v>
      </c>
      <c r="E153" s="234"/>
      <c r="F153" s="234"/>
      <c r="G153" s="234"/>
      <c r="H153" s="234"/>
      <c r="I153" s="234"/>
      <c r="J153" s="234"/>
      <c r="K153" s="234"/>
      <c r="L153" s="234"/>
      <c r="M153" s="234"/>
      <c r="N153" s="234"/>
      <c r="O153" s="234"/>
    </row>
    <row r="154" spans="2:15">
      <c r="B154" s="259" t="s">
        <v>14365</v>
      </c>
      <c r="C154" s="252">
        <v>38112.9</v>
      </c>
      <c r="D154" s="240" t="s">
        <v>14366</v>
      </c>
      <c r="E154" s="234"/>
      <c r="F154" s="234"/>
      <c r="G154" s="234"/>
      <c r="H154" s="234"/>
      <c r="I154" s="234"/>
      <c r="J154" s="234"/>
      <c r="K154" s="234"/>
      <c r="L154" s="234"/>
      <c r="M154" s="234"/>
      <c r="N154" s="234"/>
      <c r="O154" s="234"/>
    </row>
    <row r="155" spans="2:15">
      <c r="B155" s="259" t="s">
        <v>14367</v>
      </c>
      <c r="C155" s="252">
        <v>39810</v>
      </c>
      <c r="D155" s="240" t="s">
        <v>7434</v>
      </c>
      <c r="E155" s="234"/>
      <c r="F155" s="234"/>
      <c r="G155" s="234"/>
      <c r="H155" s="234"/>
      <c r="I155" s="234"/>
      <c r="J155" s="234"/>
      <c r="K155" s="234"/>
      <c r="L155" s="234"/>
      <c r="M155" s="234"/>
      <c r="N155" s="234"/>
      <c r="O155" s="234"/>
    </row>
    <row r="156" spans="2:15">
      <c r="B156" s="259" t="s">
        <v>14368</v>
      </c>
      <c r="C156" s="252">
        <v>39810</v>
      </c>
      <c r="D156" s="240" t="s">
        <v>14369</v>
      </c>
      <c r="E156" s="234"/>
      <c r="F156" s="234"/>
      <c r="G156" s="234"/>
      <c r="H156" s="234"/>
      <c r="I156" s="234"/>
      <c r="J156" s="234"/>
      <c r="K156" s="234"/>
      <c r="L156" s="234"/>
      <c r="M156" s="234"/>
      <c r="N156" s="234"/>
      <c r="O156" s="234"/>
    </row>
    <row r="157" spans="2:15">
      <c r="B157" s="259" t="s">
        <v>14370</v>
      </c>
      <c r="C157" s="252">
        <v>42000</v>
      </c>
      <c r="D157" s="240" t="s">
        <v>14371</v>
      </c>
      <c r="E157" s="234"/>
      <c r="F157" s="234"/>
      <c r="G157" s="234"/>
      <c r="H157" s="234"/>
      <c r="I157" s="234"/>
      <c r="J157" s="234"/>
      <c r="K157" s="234"/>
      <c r="L157" s="234"/>
      <c r="M157" s="234"/>
      <c r="N157" s="234"/>
      <c r="O157" s="234"/>
    </row>
    <row r="158" spans="2:15">
      <c r="B158" s="259" t="s">
        <v>14372</v>
      </c>
      <c r="C158" s="252">
        <v>6200</v>
      </c>
      <c r="D158" s="240" t="s">
        <v>7427</v>
      </c>
      <c r="E158" s="234"/>
      <c r="F158" s="234"/>
      <c r="G158" s="234"/>
      <c r="H158" s="234"/>
      <c r="I158" s="234"/>
      <c r="J158" s="234"/>
      <c r="K158" s="234"/>
      <c r="L158" s="234"/>
      <c r="M158" s="234"/>
      <c r="N158" s="234"/>
      <c r="O158" s="234"/>
    </row>
    <row r="159" spans="2:15">
      <c r="B159" s="259" t="s">
        <v>14372</v>
      </c>
      <c r="C159" s="252">
        <v>41090</v>
      </c>
      <c r="D159" s="240" t="s">
        <v>14373</v>
      </c>
      <c r="E159" s="234"/>
      <c r="F159" s="234"/>
      <c r="G159" s="234"/>
      <c r="H159" s="234"/>
      <c r="I159" s="234"/>
      <c r="J159" s="234"/>
      <c r="K159" s="234"/>
      <c r="L159" s="234"/>
      <c r="M159" s="234"/>
      <c r="N159" s="234"/>
      <c r="O159" s="234"/>
    </row>
    <row r="160" spans="2:15">
      <c r="B160" s="259" t="s">
        <v>14374</v>
      </c>
      <c r="C160" s="252">
        <v>51153.45</v>
      </c>
      <c r="D160" s="240" t="s">
        <v>14289</v>
      </c>
      <c r="E160" s="234"/>
      <c r="F160" s="234"/>
      <c r="G160" s="234"/>
      <c r="H160" s="234"/>
      <c r="I160" s="234"/>
      <c r="J160" s="234"/>
      <c r="K160" s="234"/>
      <c r="L160" s="234"/>
      <c r="M160" s="234"/>
      <c r="N160" s="234"/>
      <c r="O160" s="234"/>
    </row>
    <row r="161" spans="2:15">
      <c r="B161" s="259" t="s">
        <v>14375</v>
      </c>
      <c r="C161" s="252">
        <v>53467.05</v>
      </c>
      <c r="D161" s="240" t="s">
        <v>14279</v>
      </c>
      <c r="E161" s="234"/>
      <c r="F161" s="234"/>
      <c r="G161" s="234"/>
      <c r="H161" s="234"/>
      <c r="I161" s="234"/>
      <c r="J161" s="234"/>
      <c r="K161" s="234"/>
      <c r="L161" s="234"/>
      <c r="M161" s="234"/>
      <c r="N161" s="234"/>
      <c r="O161" s="234"/>
    </row>
    <row r="162" spans="2:15">
      <c r="B162" s="259" t="s">
        <v>14376</v>
      </c>
      <c r="C162" s="252">
        <v>100000</v>
      </c>
      <c r="D162" s="240" t="s">
        <v>14377</v>
      </c>
      <c r="E162" s="234"/>
      <c r="F162" s="234"/>
      <c r="G162" s="234"/>
      <c r="H162" s="234"/>
      <c r="I162" s="234"/>
      <c r="J162" s="234"/>
      <c r="K162" s="234"/>
      <c r="L162" s="234"/>
      <c r="M162" s="234"/>
      <c r="N162" s="234"/>
      <c r="O162" s="234"/>
    </row>
    <row r="163" spans="2:15">
      <c r="B163" s="259" t="s">
        <v>14378</v>
      </c>
      <c r="C163" s="252">
        <v>100000</v>
      </c>
      <c r="D163" s="240" t="s">
        <v>7434</v>
      </c>
      <c r="E163" s="234"/>
      <c r="F163" s="234"/>
      <c r="G163" s="234"/>
      <c r="H163" s="234"/>
      <c r="I163" s="234"/>
      <c r="J163" s="234"/>
      <c r="K163" s="234"/>
      <c r="L163" s="234"/>
      <c r="M163" s="234"/>
      <c r="N163" s="234"/>
      <c r="O163" s="234"/>
    </row>
    <row r="164" spans="2:15">
      <c r="B164" s="259" t="s">
        <v>14379</v>
      </c>
      <c r="C164" s="252">
        <v>100000</v>
      </c>
      <c r="D164" s="240" t="s">
        <v>14380</v>
      </c>
      <c r="E164" s="234"/>
      <c r="F164" s="234"/>
      <c r="G164" s="234"/>
      <c r="H164" s="234"/>
      <c r="I164" s="234"/>
      <c r="J164" s="234"/>
      <c r="K164" s="234"/>
      <c r="L164" s="234"/>
      <c r="M164" s="234"/>
      <c r="N164" s="234"/>
      <c r="O164" s="234"/>
    </row>
    <row r="165" spans="2:15">
      <c r="B165" s="259" t="s">
        <v>14381</v>
      </c>
      <c r="C165" s="252">
        <v>100000</v>
      </c>
      <c r="D165" s="240" t="s">
        <v>14382</v>
      </c>
      <c r="E165" s="234"/>
      <c r="F165" s="234"/>
      <c r="G165" s="234"/>
      <c r="H165" s="234"/>
      <c r="I165" s="234"/>
      <c r="J165" s="234"/>
      <c r="K165" s="234"/>
      <c r="L165" s="234"/>
      <c r="M165" s="234"/>
      <c r="N165" s="234"/>
      <c r="O165" s="234"/>
    </row>
    <row r="166" spans="2:15">
      <c r="B166" s="259" t="s">
        <v>14383</v>
      </c>
      <c r="C166" s="252">
        <v>100000</v>
      </c>
      <c r="D166" s="240" t="s">
        <v>7448</v>
      </c>
      <c r="E166" s="234"/>
      <c r="F166" s="234"/>
      <c r="G166" s="234"/>
      <c r="H166" s="234"/>
      <c r="I166" s="234"/>
      <c r="J166" s="234"/>
      <c r="K166" s="234"/>
      <c r="L166" s="234"/>
      <c r="M166" s="234"/>
      <c r="N166" s="234"/>
      <c r="O166" s="234"/>
    </row>
    <row r="167" spans="2:15">
      <c r="B167" s="259" t="s">
        <v>14384</v>
      </c>
      <c r="C167" s="252">
        <v>112480.1</v>
      </c>
      <c r="D167" s="240" t="s">
        <v>6147</v>
      </c>
      <c r="E167" s="234"/>
      <c r="F167" s="234"/>
      <c r="G167" s="234"/>
      <c r="H167" s="234"/>
      <c r="I167" s="234"/>
      <c r="J167" s="234"/>
      <c r="K167" s="234"/>
      <c r="L167" s="234"/>
      <c r="M167" s="234"/>
      <c r="N167" s="234"/>
      <c r="O167" s="234"/>
    </row>
    <row r="168" spans="2:15">
      <c r="B168" s="259" t="s">
        <v>14385</v>
      </c>
      <c r="C168" s="252">
        <v>115500</v>
      </c>
      <c r="D168" s="240" t="s">
        <v>14386</v>
      </c>
      <c r="E168" s="234"/>
      <c r="F168" s="234"/>
      <c r="G168" s="234"/>
      <c r="H168" s="234"/>
      <c r="I168" s="234"/>
      <c r="J168" s="234"/>
      <c r="K168" s="234"/>
      <c r="L168" s="234"/>
      <c r="M168" s="234"/>
      <c r="N168" s="234"/>
      <c r="O168" s="234"/>
    </row>
    <row r="169" spans="2:15">
      <c r="B169" s="259" t="s">
        <v>14387</v>
      </c>
      <c r="C169" s="252">
        <v>179556.68</v>
      </c>
      <c r="D169" s="240" t="s">
        <v>14388</v>
      </c>
      <c r="E169" s="234"/>
      <c r="F169" s="234"/>
      <c r="G169" s="234"/>
      <c r="H169" s="234"/>
      <c r="I169" s="234"/>
      <c r="J169" s="234"/>
      <c r="K169" s="234"/>
      <c r="L169" s="234"/>
      <c r="M169" s="234"/>
      <c r="N169" s="234"/>
      <c r="O169" s="234"/>
    </row>
    <row r="170" spans="2:15">
      <c r="B170" s="259" t="s">
        <v>14389</v>
      </c>
      <c r="C170" s="252">
        <v>6100</v>
      </c>
      <c r="D170" s="240" t="s">
        <v>14390</v>
      </c>
      <c r="E170" s="234"/>
      <c r="F170" s="234"/>
      <c r="G170" s="234"/>
      <c r="H170" s="234"/>
      <c r="I170" s="234"/>
      <c r="J170" s="234"/>
      <c r="K170" s="234"/>
      <c r="L170" s="234"/>
      <c r="M170" s="234"/>
      <c r="N170" s="234"/>
      <c r="O170" s="234"/>
    </row>
    <row r="171" spans="2:15">
      <c r="B171" s="259" t="s">
        <v>14389</v>
      </c>
      <c r="C171" s="252">
        <v>3600</v>
      </c>
      <c r="D171" s="240" t="s">
        <v>7448</v>
      </c>
      <c r="E171" s="234"/>
      <c r="F171" s="234"/>
      <c r="G171" s="234"/>
      <c r="H171" s="234"/>
      <c r="I171" s="234"/>
      <c r="J171" s="234"/>
      <c r="K171" s="234"/>
      <c r="L171" s="234"/>
      <c r="M171" s="234"/>
      <c r="N171" s="234"/>
      <c r="O171" s="234"/>
    </row>
    <row r="172" spans="2:15">
      <c r="B172" s="259" t="s">
        <v>14389</v>
      </c>
      <c r="C172" s="252">
        <v>21500</v>
      </c>
      <c r="D172" s="240" t="s">
        <v>14391</v>
      </c>
      <c r="E172" s="234"/>
      <c r="F172" s="234"/>
      <c r="G172" s="234"/>
      <c r="H172" s="234"/>
      <c r="I172" s="234"/>
      <c r="J172" s="234"/>
      <c r="K172" s="234"/>
      <c r="L172" s="234"/>
      <c r="M172" s="234"/>
      <c r="N172" s="234"/>
      <c r="O172" s="234"/>
    </row>
    <row r="173" spans="2:15">
      <c r="B173" s="259" t="s">
        <v>14389</v>
      </c>
      <c r="C173" s="252">
        <v>31000</v>
      </c>
      <c r="D173" s="240" t="s">
        <v>14392</v>
      </c>
      <c r="E173" s="234"/>
      <c r="F173" s="234"/>
      <c r="G173" s="234"/>
      <c r="H173" s="234"/>
      <c r="I173" s="234"/>
      <c r="J173" s="234"/>
      <c r="K173" s="234"/>
      <c r="L173" s="234"/>
      <c r="M173" s="234"/>
      <c r="N173" s="234"/>
      <c r="O173" s="234"/>
    </row>
    <row r="174" spans="2:15">
      <c r="B174" s="259" t="s">
        <v>14389</v>
      </c>
      <c r="C174" s="252">
        <v>16800</v>
      </c>
      <c r="D174" s="240" t="s">
        <v>14393</v>
      </c>
      <c r="E174" s="234"/>
      <c r="F174" s="234"/>
      <c r="G174" s="234"/>
      <c r="H174" s="234"/>
      <c r="I174" s="234"/>
      <c r="J174" s="234"/>
      <c r="K174" s="234"/>
      <c r="L174" s="234"/>
      <c r="M174" s="234"/>
      <c r="N174" s="234"/>
      <c r="O174" s="234"/>
    </row>
    <row r="175" spans="2:15">
      <c r="B175" s="259" t="s">
        <v>14389</v>
      </c>
      <c r="C175" s="252">
        <v>17800</v>
      </c>
      <c r="D175" s="240" t="s">
        <v>7438</v>
      </c>
      <c r="E175" s="234"/>
      <c r="F175" s="234"/>
      <c r="G175" s="234"/>
      <c r="H175" s="234"/>
      <c r="I175" s="234"/>
      <c r="J175" s="234"/>
      <c r="K175" s="234"/>
      <c r="L175" s="234"/>
      <c r="M175" s="234"/>
      <c r="N175" s="234"/>
      <c r="O175" s="234"/>
    </row>
    <row r="176" spans="2:15">
      <c r="B176" s="259" t="s">
        <v>14389</v>
      </c>
      <c r="C176" s="252">
        <v>24700</v>
      </c>
      <c r="D176" s="240" t="s">
        <v>14394</v>
      </c>
      <c r="E176" s="234"/>
      <c r="F176" s="234"/>
      <c r="G176" s="234"/>
      <c r="H176" s="234"/>
      <c r="I176" s="234"/>
      <c r="J176" s="234"/>
      <c r="K176" s="234"/>
      <c r="L176" s="234"/>
      <c r="M176" s="234"/>
      <c r="N176" s="234"/>
      <c r="O176" s="234"/>
    </row>
    <row r="177" spans="2:15">
      <c r="B177" s="259" t="s">
        <v>14389</v>
      </c>
      <c r="C177" s="252">
        <v>31000</v>
      </c>
      <c r="D177" s="240" t="s">
        <v>14395</v>
      </c>
      <c r="E177" s="234"/>
      <c r="F177" s="234"/>
      <c r="G177" s="234"/>
      <c r="H177" s="234"/>
      <c r="I177" s="234"/>
      <c r="J177" s="234"/>
      <c r="K177" s="234"/>
      <c r="L177" s="234"/>
      <c r="M177" s="234"/>
      <c r="N177" s="234"/>
      <c r="O177" s="234"/>
    </row>
    <row r="178" spans="2:15">
      <c r="B178" s="259" t="s">
        <v>14389</v>
      </c>
      <c r="C178" s="252">
        <v>31300</v>
      </c>
      <c r="D178" s="240" t="s">
        <v>14396</v>
      </c>
      <c r="E178" s="234"/>
      <c r="F178" s="234"/>
      <c r="G178" s="234"/>
      <c r="H178" s="234"/>
      <c r="I178" s="234"/>
      <c r="J178" s="234"/>
      <c r="K178" s="234"/>
      <c r="L178" s="234"/>
      <c r="M178" s="234"/>
      <c r="N178" s="234"/>
      <c r="O178" s="234"/>
    </row>
    <row r="179" spans="2:15">
      <c r="B179" s="259" t="s">
        <v>14389</v>
      </c>
      <c r="C179" s="252">
        <v>18170</v>
      </c>
      <c r="D179" s="240" t="s">
        <v>7436</v>
      </c>
      <c r="E179" s="234"/>
      <c r="F179" s="234"/>
      <c r="G179" s="234"/>
      <c r="H179" s="234"/>
      <c r="I179" s="234"/>
      <c r="J179" s="234"/>
      <c r="K179" s="234"/>
      <c r="L179" s="234"/>
      <c r="M179" s="234"/>
      <c r="N179" s="234"/>
      <c r="O179" s="234"/>
    </row>
    <row r="180" spans="2:15">
      <c r="B180" s="259" t="s">
        <v>14397</v>
      </c>
      <c r="C180" s="252">
        <v>385000</v>
      </c>
      <c r="D180" s="240" t="s">
        <v>14398</v>
      </c>
      <c r="E180" s="234"/>
      <c r="F180" s="234"/>
      <c r="G180" s="234"/>
      <c r="H180" s="234"/>
      <c r="I180" s="234"/>
      <c r="J180" s="234"/>
      <c r="K180" s="234"/>
      <c r="L180" s="234"/>
      <c r="M180" s="234"/>
      <c r="N180" s="234"/>
      <c r="O180" s="234"/>
    </row>
    <row r="181" spans="2:15">
      <c r="B181" s="259" t="s">
        <v>14399</v>
      </c>
      <c r="C181" s="252">
        <v>3000</v>
      </c>
      <c r="D181" s="240" t="s">
        <v>7436</v>
      </c>
      <c r="E181" s="234"/>
      <c r="F181" s="234"/>
      <c r="G181" s="234"/>
      <c r="H181" s="234"/>
      <c r="I181" s="234"/>
      <c r="J181" s="234"/>
      <c r="K181" s="234"/>
      <c r="L181" s="234"/>
      <c r="M181" s="234"/>
      <c r="N181" s="234"/>
      <c r="O181" s="234"/>
    </row>
    <row r="182" spans="2:15">
      <c r="B182" s="259" t="s">
        <v>14400</v>
      </c>
      <c r="C182" s="252">
        <v>5000</v>
      </c>
      <c r="D182" s="240" t="s">
        <v>14401</v>
      </c>
      <c r="E182" s="234"/>
      <c r="F182" s="234"/>
      <c r="G182" s="234"/>
      <c r="H182" s="234"/>
      <c r="I182" s="234"/>
      <c r="J182" s="234"/>
      <c r="K182" s="234"/>
      <c r="L182" s="234"/>
      <c r="M182" s="234"/>
      <c r="N182" s="234"/>
      <c r="O182" s="234"/>
    </row>
    <row r="183" spans="2:15">
      <c r="B183" s="259" t="s">
        <v>14402</v>
      </c>
      <c r="C183" s="252">
        <v>5000</v>
      </c>
      <c r="D183" s="240" t="s">
        <v>14403</v>
      </c>
      <c r="E183" s="234"/>
      <c r="F183" s="234"/>
      <c r="G183" s="234"/>
      <c r="H183" s="234"/>
      <c r="I183" s="234"/>
      <c r="J183" s="234"/>
      <c r="K183" s="234"/>
      <c r="L183" s="234"/>
      <c r="M183" s="234"/>
      <c r="N183" s="234"/>
      <c r="O183" s="234"/>
    </row>
    <row r="184" spans="2:15">
      <c r="B184" s="259" t="s">
        <v>14404</v>
      </c>
      <c r="C184" s="252">
        <v>5292</v>
      </c>
      <c r="D184" s="240" t="s">
        <v>14405</v>
      </c>
      <c r="E184" s="234"/>
      <c r="F184" s="234"/>
      <c r="G184" s="234"/>
      <c r="H184" s="234"/>
      <c r="I184" s="234"/>
      <c r="J184" s="234"/>
      <c r="K184" s="234"/>
      <c r="L184" s="234"/>
      <c r="M184" s="234"/>
      <c r="N184" s="234"/>
      <c r="O184" s="234"/>
    </row>
    <row r="185" spans="2:15">
      <c r="B185" s="259" t="s">
        <v>14406</v>
      </c>
      <c r="C185" s="252">
        <v>8000</v>
      </c>
      <c r="D185" s="240" t="s">
        <v>7447</v>
      </c>
      <c r="E185" s="234"/>
      <c r="F185" s="234"/>
      <c r="G185" s="234"/>
      <c r="H185" s="234"/>
      <c r="I185" s="234"/>
      <c r="J185" s="234"/>
      <c r="K185" s="234"/>
      <c r="L185" s="234"/>
      <c r="M185" s="234"/>
      <c r="N185" s="234"/>
      <c r="O185" s="234"/>
    </row>
    <row r="186" spans="2:15">
      <c r="B186" s="259" t="s">
        <v>14407</v>
      </c>
      <c r="C186" s="252">
        <v>8460</v>
      </c>
      <c r="D186" s="240" t="s">
        <v>6149</v>
      </c>
      <c r="E186" s="234"/>
      <c r="F186" s="234"/>
      <c r="G186" s="234"/>
      <c r="H186" s="234"/>
      <c r="I186" s="234"/>
      <c r="J186" s="234"/>
      <c r="K186" s="234"/>
      <c r="L186" s="234"/>
      <c r="M186" s="234"/>
      <c r="N186" s="234"/>
      <c r="O186" s="234"/>
    </row>
    <row r="187" spans="2:15">
      <c r="B187" s="259" t="s">
        <v>14408</v>
      </c>
      <c r="C187" s="252">
        <v>9000</v>
      </c>
      <c r="D187" s="240" t="s">
        <v>7443</v>
      </c>
      <c r="E187" s="234"/>
      <c r="F187" s="234"/>
      <c r="G187" s="234"/>
      <c r="H187" s="234"/>
      <c r="I187" s="234"/>
      <c r="J187" s="234"/>
      <c r="K187" s="234"/>
      <c r="L187" s="234"/>
      <c r="M187" s="234"/>
      <c r="N187" s="234"/>
      <c r="O187" s="234"/>
    </row>
    <row r="188" spans="2:15">
      <c r="B188" s="259" t="s">
        <v>14409</v>
      </c>
      <c r="C188" s="252">
        <v>10000</v>
      </c>
      <c r="D188" s="240" t="s">
        <v>7447</v>
      </c>
      <c r="E188" s="234"/>
      <c r="F188" s="234"/>
      <c r="G188" s="234"/>
      <c r="H188" s="234"/>
      <c r="I188" s="234"/>
      <c r="J188" s="234"/>
      <c r="K188" s="234"/>
      <c r="L188" s="234"/>
      <c r="M188" s="234"/>
      <c r="N188" s="234"/>
      <c r="O188" s="234"/>
    </row>
    <row r="189" spans="2:15">
      <c r="B189" s="259" t="s">
        <v>14410</v>
      </c>
      <c r="C189" s="252">
        <v>14000</v>
      </c>
      <c r="D189" s="240" t="s">
        <v>14411</v>
      </c>
      <c r="E189" s="234"/>
      <c r="F189" s="234"/>
      <c r="G189" s="234"/>
      <c r="H189" s="234"/>
      <c r="I189" s="234"/>
      <c r="J189" s="234"/>
      <c r="K189" s="234"/>
      <c r="L189" s="234"/>
      <c r="M189" s="234"/>
      <c r="N189" s="234"/>
      <c r="O189" s="234"/>
    </row>
    <row r="190" spans="2:15">
      <c r="B190" s="259" t="s">
        <v>14412</v>
      </c>
      <c r="C190" s="252">
        <v>16000</v>
      </c>
      <c r="D190" s="240" t="s">
        <v>14413</v>
      </c>
      <c r="E190" s="234"/>
      <c r="F190" s="234"/>
      <c r="G190" s="234"/>
      <c r="H190" s="234"/>
      <c r="I190" s="234"/>
      <c r="J190" s="234"/>
      <c r="K190" s="234"/>
      <c r="L190" s="234"/>
      <c r="M190" s="234"/>
      <c r="N190" s="234"/>
      <c r="O190" s="234"/>
    </row>
    <row r="191" spans="2:15">
      <c r="B191" s="259" t="s">
        <v>14414</v>
      </c>
      <c r="C191" s="252">
        <v>16000</v>
      </c>
      <c r="D191" s="240" t="s">
        <v>7433</v>
      </c>
      <c r="E191" s="234"/>
      <c r="F191" s="234"/>
      <c r="G191" s="234"/>
      <c r="H191" s="234"/>
      <c r="I191" s="234"/>
      <c r="J191" s="234"/>
      <c r="K191" s="234"/>
      <c r="L191" s="234"/>
      <c r="M191" s="234"/>
      <c r="N191" s="234"/>
      <c r="O191" s="234"/>
    </row>
    <row r="192" spans="2:15">
      <c r="B192" s="259" t="s">
        <v>14415</v>
      </c>
      <c r="C192" s="252">
        <v>16000</v>
      </c>
      <c r="D192" s="240" t="s">
        <v>14416</v>
      </c>
      <c r="E192" s="234"/>
      <c r="F192" s="234"/>
      <c r="G192" s="234"/>
      <c r="H192" s="234"/>
      <c r="I192" s="234"/>
      <c r="J192" s="234"/>
      <c r="K192" s="234"/>
      <c r="L192" s="234"/>
      <c r="M192" s="234"/>
      <c r="N192" s="234"/>
      <c r="O192" s="234"/>
    </row>
    <row r="193" spans="2:15">
      <c r="B193" s="259" t="s">
        <v>14417</v>
      </c>
      <c r="C193" s="252">
        <v>16000</v>
      </c>
      <c r="D193" s="240" t="s">
        <v>7439</v>
      </c>
      <c r="E193" s="234"/>
      <c r="F193" s="234"/>
      <c r="G193" s="234"/>
      <c r="H193" s="234"/>
      <c r="I193" s="234"/>
      <c r="J193" s="234"/>
      <c r="K193" s="234"/>
      <c r="L193" s="234"/>
      <c r="M193" s="234"/>
      <c r="N193" s="234"/>
      <c r="O193" s="234"/>
    </row>
    <row r="194" spans="2:15">
      <c r="B194" s="259" t="s">
        <v>14418</v>
      </c>
      <c r="C194" s="252">
        <v>17000</v>
      </c>
      <c r="D194" s="240" t="s">
        <v>7450</v>
      </c>
      <c r="E194" s="234"/>
      <c r="F194" s="234"/>
      <c r="G194" s="234"/>
      <c r="H194" s="234"/>
      <c r="I194" s="234"/>
      <c r="J194" s="234"/>
      <c r="K194" s="234"/>
      <c r="L194" s="234"/>
      <c r="M194" s="234"/>
      <c r="N194" s="234"/>
      <c r="O194" s="234"/>
    </row>
    <row r="195" spans="2:15">
      <c r="B195" s="259" t="s">
        <v>14419</v>
      </c>
      <c r="C195" s="252">
        <v>20000</v>
      </c>
      <c r="D195" s="240" t="s">
        <v>7437</v>
      </c>
      <c r="E195" s="234"/>
      <c r="F195" s="234"/>
      <c r="G195" s="234"/>
      <c r="H195" s="234"/>
      <c r="I195" s="234"/>
      <c r="J195" s="234"/>
      <c r="K195" s="234"/>
      <c r="L195" s="234"/>
      <c r="M195" s="234"/>
      <c r="N195" s="234"/>
      <c r="O195" s="234"/>
    </row>
    <row r="196" spans="2:15">
      <c r="B196" s="259" t="s">
        <v>14420</v>
      </c>
      <c r="C196" s="252">
        <v>24000</v>
      </c>
      <c r="D196" s="240" t="s">
        <v>7430</v>
      </c>
      <c r="E196" s="234"/>
      <c r="F196" s="234"/>
      <c r="G196" s="234"/>
      <c r="H196" s="234"/>
      <c r="I196" s="234"/>
      <c r="J196" s="234"/>
      <c r="K196" s="234"/>
      <c r="L196" s="234"/>
      <c r="M196" s="234"/>
      <c r="N196" s="234"/>
      <c r="O196" s="234"/>
    </row>
    <row r="197" spans="2:15">
      <c r="B197" s="259" t="s">
        <v>14421</v>
      </c>
      <c r="C197" s="252">
        <v>24000</v>
      </c>
      <c r="D197" s="240" t="s">
        <v>14422</v>
      </c>
      <c r="E197" s="234"/>
      <c r="F197" s="234"/>
      <c r="G197" s="234"/>
      <c r="H197" s="234"/>
      <c r="I197" s="234"/>
      <c r="J197" s="234"/>
      <c r="K197" s="234"/>
      <c r="L197" s="234"/>
      <c r="M197" s="234"/>
      <c r="N197" s="234"/>
      <c r="O197" s="234"/>
    </row>
    <row r="198" spans="2:15">
      <c r="B198" s="259" t="s">
        <v>14423</v>
      </c>
      <c r="C198" s="252">
        <v>25000</v>
      </c>
      <c r="D198" s="240" t="s">
        <v>14424</v>
      </c>
      <c r="E198" s="234"/>
      <c r="F198" s="234"/>
      <c r="G198" s="234"/>
      <c r="H198" s="234"/>
      <c r="I198" s="234"/>
      <c r="J198" s="234"/>
      <c r="K198" s="234"/>
      <c r="L198" s="234"/>
      <c r="M198" s="234"/>
      <c r="N198" s="234"/>
      <c r="O198" s="234"/>
    </row>
    <row r="199" spans="2:15">
      <c r="B199" s="259" t="s">
        <v>14425</v>
      </c>
      <c r="C199" s="252">
        <v>26400</v>
      </c>
      <c r="D199" s="240" t="s">
        <v>14426</v>
      </c>
      <c r="E199" s="234"/>
      <c r="F199" s="234"/>
      <c r="G199" s="234"/>
      <c r="H199" s="234"/>
      <c r="I199" s="234"/>
      <c r="J199" s="234"/>
      <c r="K199" s="234"/>
      <c r="L199" s="234"/>
      <c r="M199" s="234"/>
      <c r="N199" s="234"/>
      <c r="O199" s="234"/>
    </row>
    <row r="200" spans="2:15">
      <c r="B200" s="259" t="s">
        <v>14427</v>
      </c>
      <c r="C200" s="252">
        <v>30000</v>
      </c>
      <c r="D200" s="240" t="s">
        <v>14428</v>
      </c>
      <c r="E200" s="234"/>
      <c r="F200" s="234"/>
      <c r="G200" s="234"/>
      <c r="H200" s="234"/>
      <c r="I200" s="234"/>
      <c r="J200" s="234"/>
      <c r="K200" s="234"/>
      <c r="L200" s="234"/>
      <c r="M200" s="234"/>
      <c r="N200" s="234"/>
      <c r="O200" s="234"/>
    </row>
    <row r="201" spans="2:15">
      <c r="B201" s="259" t="s">
        <v>14429</v>
      </c>
      <c r="C201" s="252">
        <v>32500</v>
      </c>
      <c r="D201" s="240" t="s">
        <v>7436</v>
      </c>
      <c r="E201" s="234"/>
      <c r="F201" s="234"/>
      <c r="G201" s="234"/>
      <c r="H201" s="234"/>
      <c r="I201" s="234"/>
      <c r="J201" s="234"/>
      <c r="K201" s="234"/>
      <c r="L201" s="234"/>
      <c r="M201" s="234"/>
      <c r="N201" s="234"/>
      <c r="O201" s="234"/>
    </row>
    <row r="202" spans="2:15">
      <c r="B202" s="259" t="s">
        <v>14430</v>
      </c>
      <c r="C202" s="252">
        <v>34000</v>
      </c>
      <c r="D202" s="240" t="s">
        <v>14431</v>
      </c>
      <c r="E202" s="234"/>
      <c r="F202" s="234"/>
      <c r="G202" s="234"/>
      <c r="H202" s="234"/>
      <c r="I202" s="234"/>
      <c r="J202" s="234"/>
      <c r="K202" s="234"/>
      <c r="L202" s="234"/>
      <c r="M202" s="234"/>
      <c r="N202" s="234"/>
      <c r="O202" s="234"/>
    </row>
    <row r="203" spans="2:15">
      <c r="B203" s="259" t="s">
        <v>14432</v>
      </c>
      <c r="C203" s="252">
        <v>41000</v>
      </c>
      <c r="D203" s="240" t="s">
        <v>7440</v>
      </c>
      <c r="E203" s="234"/>
      <c r="F203" s="234"/>
      <c r="G203" s="234"/>
      <c r="H203" s="234"/>
      <c r="I203" s="234"/>
      <c r="J203" s="234"/>
      <c r="K203" s="234"/>
      <c r="L203" s="234"/>
      <c r="M203" s="234"/>
      <c r="N203" s="234"/>
      <c r="O203" s="234"/>
    </row>
    <row r="204" spans="2:15">
      <c r="B204" s="259" t="s">
        <v>14433</v>
      </c>
      <c r="C204" s="252">
        <v>48000</v>
      </c>
      <c r="D204" s="240" t="s">
        <v>14434</v>
      </c>
      <c r="E204" s="234"/>
      <c r="F204" s="234"/>
      <c r="G204" s="234"/>
      <c r="H204" s="234"/>
      <c r="I204" s="234"/>
      <c r="J204" s="234"/>
      <c r="K204" s="234"/>
      <c r="L204" s="234"/>
      <c r="M204" s="234"/>
      <c r="N204" s="234"/>
      <c r="O204" s="234"/>
    </row>
    <row r="205" spans="2:15">
      <c r="B205" s="259" t="s">
        <v>14435</v>
      </c>
      <c r="C205" s="252">
        <v>60000</v>
      </c>
      <c r="D205" s="240" t="s">
        <v>14436</v>
      </c>
      <c r="E205" s="234"/>
      <c r="F205" s="234"/>
      <c r="G205" s="234"/>
      <c r="H205" s="234"/>
      <c r="I205" s="234"/>
      <c r="J205" s="234"/>
      <c r="K205" s="234"/>
      <c r="L205" s="234"/>
      <c r="M205" s="234"/>
      <c r="N205" s="234"/>
      <c r="O205" s="234"/>
    </row>
    <row r="206" spans="2:15">
      <c r="B206" s="259" t="s">
        <v>14437</v>
      </c>
      <c r="C206" s="252">
        <v>101400</v>
      </c>
      <c r="D206" s="240" t="s">
        <v>14438</v>
      </c>
      <c r="E206" s="234"/>
      <c r="F206" s="234"/>
      <c r="G206" s="234"/>
      <c r="H206" s="234"/>
      <c r="I206" s="234"/>
      <c r="J206" s="234"/>
      <c r="K206" s="234"/>
      <c r="L206" s="234"/>
      <c r="M206" s="234"/>
      <c r="N206" s="234"/>
      <c r="O206" s="234"/>
    </row>
    <row r="207" spans="2:15">
      <c r="B207" s="259" t="s">
        <v>14439</v>
      </c>
      <c r="C207" s="252">
        <v>42520</v>
      </c>
      <c r="D207" s="240" t="s">
        <v>14302</v>
      </c>
      <c r="E207" s="234"/>
      <c r="F207" s="234"/>
      <c r="G207" s="234"/>
      <c r="H207" s="234"/>
      <c r="I207" s="234"/>
      <c r="J207" s="234"/>
      <c r="K207" s="234"/>
      <c r="L207" s="234"/>
      <c r="M207" s="234"/>
      <c r="N207" s="234"/>
      <c r="O207" s="234"/>
    </row>
    <row r="208" spans="2:15">
      <c r="B208" s="259" t="s">
        <v>14439</v>
      </c>
      <c r="C208" s="252">
        <v>98050</v>
      </c>
      <c r="D208" s="240" t="s">
        <v>14440</v>
      </c>
      <c r="E208" s="234"/>
      <c r="F208" s="234"/>
      <c r="G208" s="234"/>
      <c r="H208" s="234"/>
      <c r="I208" s="234"/>
      <c r="J208" s="234"/>
      <c r="K208" s="234"/>
      <c r="L208" s="234"/>
      <c r="M208" s="234"/>
      <c r="N208" s="234"/>
      <c r="O208" s="234"/>
    </row>
    <row r="209" spans="2:15">
      <c r="B209" s="259" t="s">
        <v>14439</v>
      </c>
      <c r="C209" s="252">
        <v>11650</v>
      </c>
      <c r="D209" s="240" t="s">
        <v>6148</v>
      </c>
      <c r="E209" s="234"/>
      <c r="F209" s="234"/>
      <c r="G209" s="234"/>
      <c r="H209" s="234"/>
      <c r="I209" s="234"/>
      <c r="J209" s="234"/>
      <c r="K209" s="234"/>
      <c r="L209" s="234"/>
      <c r="M209" s="234"/>
      <c r="N209" s="234"/>
      <c r="O209" s="234"/>
    </row>
    <row r="210" spans="2:15">
      <c r="B210" s="259" t="s">
        <v>14441</v>
      </c>
      <c r="C210" s="252">
        <v>203344</v>
      </c>
      <c r="D210" s="240" t="s">
        <v>14442</v>
      </c>
      <c r="E210" s="234"/>
      <c r="F210" s="234"/>
      <c r="G210" s="234"/>
      <c r="H210" s="234"/>
      <c r="I210" s="234"/>
      <c r="J210" s="234"/>
      <c r="K210" s="234"/>
      <c r="L210" s="234"/>
      <c r="M210" s="234"/>
      <c r="N210" s="234"/>
      <c r="O210" s="234"/>
    </row>
    <row r="211" spans="2:15">
      <c r="B211" s="259" t="s">
        <v>14443</v>
      </c>
      <c r="C211" s="252">
        <v>240000</v>
      </c>
      <c r="D211" s="240" t="s">
        <v>14444</v>
      </c>
      <c r="E211" s="234"/>
      <c r="F211" s="234"/>
      <c r="G211" s="234"/>
      <c r="H211" s="234"/>
      <c r="I211" s="234"/>
      <c r="J211" s="234"/>
      <c r="K211" s="234"/>
      <c r="L211" s="234"/>
      <c r="M211" s="234"/>
      <c r="N211" s="234"/>
      <c r="O211" s="234"/>
    </row>
    <row r="212" spans="2:15">
      <c r="B212" s="259" t="s">
        <v>14445</v>
      </c>
      <c r="C212" s="252">
        <v>280310</v>
      </c>
      <c r="D212" s="240" t="s">
        <v>14446</v>
      </c>
      <c r="E212" s="234"/>
      <c r="F212" s="234"/>
      <c r="G212" s="234"/>
      <c r="H212" s="234"/>
      <c r="I212" s="234"/>
      <c r="J212" s="234"/>
      <c r="K212" s="234"/>
      <c r="L212" s="234"/>
      <c r="M212" s="234"/>
      <c r="N212" s="234"/>
      <c r="O212" s="234"/>
    </row>
    <row r="213" spans="2:15">
      <c r="B213" s="259" t="s">
        <v>14447</v>
      </c>
      <c r="C213" s="252">
        <v>285000</v>
      </c>
      <c r="D213" s="240" t="s">
        <v>14448</v>
      </c>
      <c r="E213" s="234"/>
      <c r="F213" s="234"/>
      <c r="G213" s="234"/>
      <c r="H213" s="234"/>
      <c r="I213" s="234"/>
      <c r="J213" s="234"/>
      <c r="K213" s="234"/>
      <c r="L213" s="234"/>
      <c r="M213" s="234"/>
      <c r="N213" s="234"/>
      <c r="O213" s="234"/>
    </row>
    <row r="214" spans="2:15">
      <c r="B214" s="259" t="s">
        <v>14449</v>
      </c>
      <c r="C214" s="252">
        <v>297400</v>
      </c>
      <c r="D214" s="240" t="s">
        <v>14450</v>
      </c>
      <c r="E214" s="234"/>
      <c r="F214" s="234"/>
      <c r="G214" s="234"/>
      <c r="H214" s="234"/>
      <c r="I214" s="234"/>
      <c r="J214" s="234"/>
      <c r="K214" s="234"/>
      <c r="L214" s="234"/>
      <c r="M214" s="234"/>
      <c r="N214" s="234"/>
      <c r="O214" s="234"/>
    </row>
    <row r="215" spans="2:15">
      <c r="B215" s="259" t="s">
        <v>14451</v>
      </c>
      <c r="C215" s="252">
        <v>297400</v>
      </c>
      <c r="D215" s="240" t="s">
        <v>14452</v>
      </c>
      <c r="E215" s="234"/>
      <c r="F215" s="234"/>
      <c r="G215" s="234"/>
      <c r="H215" s="234"/>
      <c r="I215" s="234"/>
      <c r="J215" s="234"/>
      <c r="K215" s="234"/>
      <c r="L215" s="234"/>
      <c r="M215" s="234"/>
      <c r="N215" s="234"/>
      <c r="O215" s="234"/>
    </row>
    <row r="216" spans="2:15">
      <c r="B216" s="259" t="s">
        <v>14453</v>
      </c>
      <c r="C216" s="252">
        <v>304000</v>
      </c>
      <c r="D216" s="240" t="s">
        <v>14454</v>
      </c>
      <c r="E216" s="234"/>
      <c r="F216" s="234"/>
      <c r="G216" s="234"/>
      <c r="H216" s="234"/>
      <c r="I216" s="234"/>
      <c r="J216" s="234"/>
      <c r="K216" s="234"/>
      <c r="L216" s="234"/>
      <c r="M216" s="234"/>
      <c r="N216" s="234"/>
      <c r="O216" s="234"/>
    </row>
    <row r="217" spans="2:15">
      <c r="B217" s="259" t="s">
        <v>14455</v>
      </c>
      <c r="C217" s="252">
        <v>358000</v>
      </c>
      <c r="D217" s="240" t="s">
        <v>14456</v>
      </c>
      <c r="E217" s="234"/>
      <c r="F217" s="234"/>
      <c r="G217" s="234"/>
      <c r="H217" s="234"/>
      <c r="I217" s="234"/>
      <c r="J217" s="234"/>
      <c r="K217" s="234"/>
      <c r="L217" s="234"/>
      <c r="M217" s="234"/>
      <c r="N217" s="234"/>
      <c r="O217" s="234"/>
    </row>
    <row r="218" spans="2:15">
      <c r="B218" s="259" t="s">
        <v>14457</v>
      </c>
      <c r="C218" s="252">
        <v>362953.52</v>
      </c>
      <c r="D218" s="240" t="s">
        <v>14458</v>
      </c>
      <c r="E218" s="234"/>
      <c r="F218" s="234"/>
      <c r="G218" s="234"/>
      <c r="H218" s="234"/>
      <c r="I218" s="234"/>
      <c r="J218" s="234"/>
      <c r="K218" s="234"/>
      <c r="L218" s="234"/>
      <c r="M218" s="234"/>
      <c r="N218" s="234"/>
      <c r="O218" s="234"/>
    </row>
    <row r="219" spans="2:15">
      <c r="B219" s="259" t="s">
        <v>14459</v>
      </c>
      <c r="C219" s="252">
        <v>500000</v>
      </c>
      <c r="D219" s="240" t="s">
        <v>14460</v>
      </c>
      <c r="E219" s="234"/>
      <c r="F219" s="234"/>
      <c r="G219" s="234"/>
      <c r="H219" s="234"/>
      <c r="I219" s="234"/>
      <c r="J219" s="234"/>
      <c r="K219" s="234"/>
      <c r="L219" s="234"/>
      <c r="M219" s="234"/>
      <c r="N219" s="234"/>
      <c r="O219" s="234"/>
    </row>
    <row r="220" spans="2:15">
      <c r="B220" s="259" t="s">
        <v>14461</v>
      </c>
      <c r="C220" s="252">
        <v>824360.14</v>
      </c>
      <c r="D220" s="240" t="s">
        <v>14462</v>
      </c>
      <c r="E220" s="234"/>
      <c r="F220" s="234"/>
      <c r="G220" s="234"/>
      <c r="H220" s="234"/>
      <c r="I220" s="234"/>
      <c r="J220" s="234"/>
      <c r="K220" s="234"/>
      <c r="L220" s="234"/>
      <c r="M220" s="234"/>
      <c r="N220" s="234"/>
      <c r="O220" s="234"/>
    </row>
    <row r="221" spans="2:15">
      <c r="B221" s="259" t="s">
        <v>14463</v>
      </c>
      <c r="C221" s="252">
        <v>1045386.86</v>
      </c>
      <c r="D221" s="240" t="s">
        <v>14460</v>
      </c>
      <c r="E221" s="234"/>
      <c r="F221" s="234"/>
      <c r="G221" s="234"/>
      <c r="H221" s="234"/>
      <c r="I221" s="234"/>
      <c r="J221" s="234"/>
      <c r="K221" s="234"/>
      <c r="L221" s="234"/>
      <c r="M221" s="234"/>
      <c r="N221" s="234"/>
      <c r="O221" s="234"/>
    </row>
    <row r="222" spans="2:15">
      <c r="B222" s="259" t="s">
        <v>14464</v>
      </c>
      <c r="C222" s="252">
        <v>1049192</v>
      </c>
      <c r="D222" s="240" t="s">
        <v>14465</v>
      </c>
      <c r="E222" s="234"/>
      <c r="F222" s="234"/>
      <c r="G222" s="234"/>
      <c r="H222" s="234"/>
      <c r="I222" s="234"/>
      <c r="J222" s="234"/>
      <c r="K222" s="234"/>
      <c r="L222" s="234"/>
      <c r="M222" s="234"/>
      <c r="N222" s="234"/>
      <c r="O222" s="234"/>
    </row>
    <row r="223" spans="2:15">
      <c r="B223" s="259" t="s">
        <v>14466</v>
      </c>
      <c r="C223" s="252">
        <v>2500000</v>
      </c>
      <c r="D223" s="240" t="s">
        <v>14467</v>
      </c>
      <c r="E223" s="234"/>
      <c r="F223" s="234"/>
      <c r="G223" s="234"/>
      <c r="H223" s="234"/>
      <c r="I223" s="234"/>
      <c r="J223" s="234"/>
      <c r="K223" s="234"/>
      <c r="L223" s="234"/>
      <c r="M223" s="234"/>
      <c r="N223" s="234"/>
      <c r="O223" s="234"/>
    </row>
    <row r="224" spans="2:15">
      <c r="B224" s="259" t="s">
        <v>14468</v>
      </c>
      <c r="C224" s="252">
        <v>14256</v>
      </c>
      <c r="D224" s="240" t="s">
        <v>7441</v>
      </c>
      <c r="E224" s="234"/>
      <c r="F224" s="234"/>
      <c r="G224" s="234"/>
      <c r="H224" s="234"/>
      <c r="I224" s="234"/>
      <c r="J224" s="234"/>
      <c r="K224" s="234"/>
      <c r="L224" s="234"/>
      <c r="M224" s="234"/>
      <c r="N224" s="234"/>
      <c r="O224" s="234"/>
    </row>
    <row r="225" spans="2:824">
      <c r="B225" s="259" t="s">
        <v>14469</v>
      </c>
      <c r="C225" s="252">
        <v>1282</v>
      </c>
      <c r="D225" s="240" t="s">
        <v>14470</v>
      </c>
      <c r="E225" s="234"/>
      <c r="F225" s="234"/>
      <c r="G225" s="234"/>
      <c r="H225" s="234"/>
      <c r="I225" s="234"/>
      <c r="J225" s="234"/>
      <c r="K225" s="234"/>
      <c r="L225" s="234"/>
      <c r="M225" s="234"/>
      <c r="N225" s="234"/>
      <c r="O225" s="234"/>
    </row>
    <row r="226" spans="2:824">
      <c r="B226" s="259" t="s">
        <v>14469</v>
      </c>
      <c r="C226" s="252">
        <v>11272</v>
      </c>
      <c r="D226" s="240" t="s">
        <v>14471</v>
      </c>
      <c r="E226" s="234"/>
      <c r="F226" s="234"/>
      <c r="G226" s="234"/>
      <c r="H226" s="234"/>
      <c r="I226" s="234"/>
      <c r="J226" s="234"/>
      <c r="K226" s="234"/>
      <c r="L226" s="234"/>
      <c r="M226" s="234"/>
      <c r="N226" s="234"/>
      <c r="O226" s="234"/>
    </row>
    <row r="227" spans="2:824">
      <c r="B227" s="259" t="s">
        <v>14469</v>
      </c>
      <c r="C227" s="252">
        <v>5658</v>
      </c>
      <c r="D227" s="240" t="s">
        <v>6244</v>
      </c>
      <c r="E227" s="234"/>
      <c r="F227" s="234"/>
      <c r="G227" s="234"/>
      <c r="H227" s="234"/>
      <c r="I227" s="234"/>
      <c r="J227" s="234"/>
      <c r="K227" s="234"/>
      <c r="L227" s="234"/>
      <c r="M227" s="234"/>
      <c r="N227" s="234"/>
      <c r="O227" s="234"/>
    </row>
    <row r="228" spans="2:824">
      <c r="B228" s="259" t="s">
        <v>14469</v>
      </c>
      <c r="C228" s="252">
        <v>11128</v>
      </c>
      <c r="D228" s="240" t="s">
        <v>14472</v>
      </c>
      <c r="E228" s="234"/>
      <c r="F228" s="234"/>
      <c r="G228" s="234"/>
      <c r="H228" s="234"/>
      <c r="I228" s="234"/>
      <c r="J228" s="234"/>
      <c r="K228" s="234"/>
      <c r="L228" s="234"/>
      <c r="M228" s="234"/>
      <c r="N228" s="234"/>
      <c r="O228" s="234"/>
    </row>
    <row r="229" spans="2:824" customFormat="1" ht="15">
      <c r="B229" s="248" t="s">
        <v>14473</v>
      </c>
      <c r="C229" s="252">
        <v>2444594.94</v>
      </c>
      <c r="D229" s="240" t="s">
        <v>6150</v>
      </c>
      <c r="E229" s="234"/>
      <c r="F229" s="234"/>
      <c r="G229" s="234"/>
      <c r="H229" s="234"/>
      <c r="I229" s="234"/>
      <c r="J229" s="234"/>
      <c r="K229" s="234"/>
      <c r="L229" s="234"/>
      <c r="M229" s="234"/>
      <c r="N229" s="234"/>
      <c r="O229" s="234"/>
      <c r="P229" s="234"/>
      <c r="Q229" s="234"/>
      <c r="R229" s="234"/>
    </row>
    <row r="230" spans="2:824" ht="14.25">
      <c r="B230" s="241" t="s">
        <v>6151</v>
      </c>
      <c r="C230" s="241"/>
      <c r="D230" s="242"/>
      <c r="E230" s="234"/>
      <c r="F230" s="234"/>
      <c r="G230" s="234"/>
      <c r="H230" s="234"/>
      <c r="I230" s="234"/>
      <c r="J230" s="234"/>
      <c r="K230" s="234"/>
      <c r="L230" s="234"/>
      <c r="M230" s="234"/>
      <c r="N230" s="234"/>
      <c r="O230" s="234"/>
      <c r="P230" s="234"/>
      <c r="Q230" s="234"/>
      <c r="R230" s="234"/>
    </row>
    <row r="231" spans="2:824" s="234" customFormat="1">
      <c r="B231" s="259" t="s">
        <v>14474</v>
      </c>
      <c r="C231" s="252">
        <v>5400</v>
      </c>
      <c r="D231" s="240" t="s">
        <v>14475</v>
      </c>
    </row>
    <row r="232" spans="2:824" s="234" customFormat="1">
      <c r="B232" s="259" t="s">
        <v>14476</v>
      </c>
      <c r="C232" s="252">
        <v>13500</v>
      </c>
      <c r="D232" s="256" t="s">
        <v>14477</v>
      </c>
    </row>
    <row r="233" spans="2:824" s="236" customFormat="1">
      <c r="B233" s="259" t="s">
        <v>14478</v>
      </c>
      <c r="C233" s="252">
        <v>15750</v>
      </c>
      <c r="D233" s="256" t="s">
        <v>14479</v>
      </c>
      <c r="E233" s="234"/>
      <c r="F233" s="234"/>
      <c r="G233" s="234"/>
      <c r="H233" s="234"/>
      <c r="I233" s="234"/>
      <c r="J233" s="234"/>
      <c r="K233" s="234"/>
      <c r="L233" s="234"/>
      <c r="M233" s="234"/>
      <c r="N233" s="234"/>
      <c r="O233" s="234"/>
      <c r="P233" s="234"/>
      <c r="Q233" s="234"/>
      <c r="R233" s="234"/>
      <c r="S233" s="234"/>
      <c r="T233" s="234"/>
      <c r="U233" s="234"/>
      <c r="V233" s="234"/>
      <c r="W233" s="234"/>
      <c r="X233" s="234"/>
      <c r="Y233" s="234"/>
      <c r="Z233" s="234"/>
      <c r="AA233" s="234"/>
      <c r="AB233" s="234"/>
      <c r="AC233" s="234"/>
      <c r="AD233" s="234"/>
      <c r="AE233" s="234"/>
      <c r="AF233" s="234"/>
      <c r="AG233" s="234"/>
      <c r="AH233" s="234"/>
      <c r="AI233" s="234"/>
      <c r="AJ233" s="234"/>
      <c r="AK233" s="234"/>
      <c r="AL233" s="234"/>
      <c r="AM233" s="234"/>
      <c r="AN233" s="234"/>
      <c r="AO233" s="234"/>
      <c r="AP233" s="234"/>
      <c r="AQ233" s="234"/>
      <c r="AR233" s="234"/>
      <c r="AS233" s="234"/>
      <c r="AT233" s="234"/>
      <c r="AU233" s="234"/>
      <c r="AV233" s="234"/>
      <c r="AW233" s="234"/>
      <c r="AX233" s="234"/>
      <c r="AY233" s="234"/>
      <c r="AZ233" s="234"/>
      <c r="BA233" s="234"/>
      <c r="BB233" s="234"/>
      <c r="BC233" s="234"/>
      <c r="BD233" s="234"/>
      <c r="BE233" s="234"/>
      <c r="BF233" s="234"/>
      <c r="BG233" s="234"/>
      <c r="BH233" s="234"/>
      <c r="BI233" s="234"/>
      <c r="BJ233" s="234"/>
      <c r="BK233" s="234"/>
      <c r="BL233" s="234"/>
      <c r="BM233" s="234"/>
      <c r="BN233" s="234"/>
      <c r="BO233" s="234"/>
      <c r="BP233" s="234"/>
      <c r="BQ233" s="234"/>
      <c r="BR233" s="234"/>
      <c r="BS233" s="234"/>
      <c r="BT233" s="234"/>
      <c r="BU233" s="234"/>
      <c r="BV233" s="234"/>
      <c r="BW233" s="234"/>
      <c r="BX233" s="234"/>
      <c r="BY233" s="234"/>
      <c r="BZ233" s="234"/>
      <c r="CA233" s="234"/>
      <c r="CB233" s="234"/>
      <c r="CC233" s="234"/>
      <c r="CD233" s="234"/>
      <c r="CE233" s="234"/>
      <c r="CF233" s="234"/>
      <c r="CG233" s="234"/>
      <c r="CH233" s="234"/>
      <c r="CI233" s="234"/>
      <c r="CJ233" s="234"/>
      <c r="CK233" s="234"/>
      <c r="CL233" s="234"/>
      <c r="CM233" s="234"/>
      <c r="CN233" s="234"/>
      <c r="CO233" s="234"/>
      <c r="CP233" s="234"/>
      <c r="CQ233" s="234"/>
      <c r="CR233" s="234"/>
      <c r="CS233" s="234"/>
      <c r="CT233" s="234"/>
      <c r="CU233" s="234"/>
      <c r="CV233" s="234"/>
      <c r="CW233" s="234"/>
      <c r="CX233" s="234"/>
      <c r="CY233" s="234"/>
      <c r="CZ233" s="234"/>
      <c r="DA233" s="234"/>
      <c r="DB233" s="234"/>
      <c r="DC233" s="234"/>
      <c r="DD233" s="234"/>
      <c r="DE233" s="234"/>
      <c r="DF233" s="234"/>
      <c r="DG233" s="234"/>
      <c r="DH233" s="234"/>
      <c r="DI233" s="234"/>
      <c r="DJ233" s="234"/>
      <c r="DK233" s="234"/>
      <c r="DL233" s="234"/>
      <c r="DM233" s="234"/>
      <c r="DN233" s="234"/>
      <c r="DO233" s="234"/>
      <c r="DP233" s="234"/>
      <c r="DQ233" s="234"/>
      <c r="DR233" s="234"/>
      <c r="DS233" s="234"/>
      <c r="DT233" s="234"/>
      <c r="DU233" s="234"/>
      <c r="DV233" s="234"/>
      <c r="DW233" s="234"/>
      <c r="DX233" s="234"/>
      <c r="DY233" s="234"/>
      <c r="DZ233" s="234"/>
      <c r="EA233" s="234"/>
      <c r="EB233" s="234"/>
      <c r="EC233" s="234"/>
      <c r="ED233" s="234"/>
      <c r="EE233" s="234"/>
      <c r="EF233" s="234"/>
      <c r="EG233" s="234"/>
      <c r="EH233" s="234"/>
      <c r="EI233" s="234"/>
      <c r="EJ233" s="234"/>
      <c r="EK233" s="234"/>
      <c r="EL233" s="234"/>
      <c r="EM233" s="234"/>
      <c r="EN233" s="234"/>
      <c r="EO233" s="234"/>
      <c r="EP233" s="234"/>
      <c r="EQ233" s="234"/>
      <c r="ER233" s="234"/>
      <c r="ES233" s="234"/>
      <c r="ET233" s="234"/>
      <c r="EU233" s="234"/>
      <c r="EV233" s="234"/>
      <c r="EW233" s="234"/>
      <c r="EX233" s="234"/>
      <c r="EY233" s="234"/>
      <c r="EZ233" s="234"/>
      <c r="FA233" s="234"/>
      <c r="FB233" s="234"/>
      <c r="FC233" s="234"/>
      <c r="FD233" s="234"/>
      <c r="FE233" s="234"/>
      <c r="FF233" s="234"/>
      <c r="FG233" s="234"/>
      <c r="FH233" s="234"/>
      <c r="FI233" s="234"/>
      <c r="FJ233" s="234"/>
      <c r="FK233" s="234"/>
      <c r="FL233" s="234"/>
      <c r="FM233" s="234"/>
      <c r="FN233" s="234"/>
      <c r="FO233" s="234"/>
      <c r="FP233" s="234"/>
      <c r="FQ233" s="234"/>
      <c r="FR233" s="234"/>
      <c r="FS233" s="234"/>
      <c r="FT233" s="234"/>
      <c r="FU233" s="234"/>
      <c r="FV233" s="234"/>
      <c r="FW233" s="234"/>
      <c r="FX233" s="234"/>
      <c r="FY233" s="234"/>
      <c r="FZ233" s="234"/>
      <c r="GA233" s="234"/>
      <c r="GB233" s="234"/>
      <c r="GC233" s="234"/>
      <c r="GD233" s="234"/>
      <c r="GE233" s="234"/>
      <c r="GF233" s="234"/>
      <c r="GG233" s="234"/>
      <c r="GH233" s="234"/>
      <c r="GI233" s="234"/>
      <c r="GJ233" s="234"/>
      <c r="GK233" s="234"/>
      <c r="GL233" s="234"/>
      <c r="GM233" s="234"/>
      <c r="GN233" s="234"/>
      <c r="GO233" s="234"/>
      <c r="GP233" s="234"/>
      <c r="GQ233" s="234"/>
      <c r="GR233" s="234"/>
      <c r="GS233" s="234"/>
      <c r="GT233" s="234"/>
      <c r="GU233" s="234"/>
      <c r="GV233" s="234"/>
      <c r="GW233" s="234"/>
      <c r="GX233" s="234"/>
      <c r="GY233" s="234"/>
      <c r="GZ233" s="234"/>
      <c r="HA233" s="234"/>
      <c r="HB233" s="234"/>
      <c r="HC233" s="234"/>
      <c r="HD233" s="234"/>
      <c r="HE233" s="234"/>
      <c r="HF233" s="234"/>
      <c r="HG233" s="234"/>
      <c r="HH233" s="234"/>
      <c r="HI233" s="234"/>
      <c r="HJ233" s="234"/>
      <c r="HK233" s="234"/>
      <c r="HL233" s="234"/>
      <c r="HM233" s="234"/>
      <c r="HN233" s="234"/>
      <c r="HO233" s="234"/>
      <c r="HP233" s="234"/>
      <c r="HQ233" s="234"/>
      <c r="HR233" s="234"/>
      <c r="HS233" s="234"/>
      <c r="HT233" s="234"/>
      <c r="HU233" s="234"/>
      <c r="HV233" s="234"/>
      <c r="HW233" s="234"/>
      <c r="HX233" s="234"/>
      <c r="HY233" s="234"/>
      <c r="HZ233" s="234"/>
      <c r="IA233" s="234"/>
      <c r="IB233" s="234"/>
      <c r="IC233" s="234"/>
      <c r="ID233" s="234"/>
      <c r="IE233" s="234"/>
      <c r="IF233" s="234"/>
      <c r="IG233" s="234"/>
      <c r="IH233" s="234"/>
      <c r="II233" s="234"/>
      <c r="IJ233" s="234"/>
      <c r="IK233" s="234"/>
      <c r="IL233" s="234"/>
      <c r="IM233" s="234"/>
      <c r="IN233" s="234"/>
      <c r="IO233" s="234"/>
      <c r="IP233" s="234"/>
      <c r="IQ233" s="234"/>
      <c r="IR233" s="234"/>
      <c r="IS233" s="234"/>
      <c r="IT233" s="234"/>
      <c r="IU233" s="234"/>
      <c r="IV233" s="234"/>
      <c r="IW233" s="234"/>
      <c r="IX233" s="234"/>
      <c r="IY233" s="234"/>
      <c r="IZ233" s="234"/>
      <c r="JA233" s="234"/>
      <c r="JB233" s="234"/>
      <c r="JC233" s="234"/>
      <c r="JD233" s="234"/>
      <c r="JE233" s="234"/>
      <c r="JF233" s="234"/>
      <c r="JG233" s="234"/>
      <c r="JH233" s="234"/>
      <c r="JI233" s="234"/>
      <c r="JJ233" s="234"/>
      <c r="JK233" s="234"/>
      <c r="JL233" s="234"/>
      <c r="JM233" s="234"/>
      <c r="JN233" s="234"/>
      <c r="JO233" s="234"/>
      <c r="JP233" s="234"/>
      <c r="JQ233" s="234"/>
      <c r="JR233" s="234"/>
      <c r="JS233" s="234"/>
      <c r="JT233" s="234"/>
      <c r="JU233" s="234"/>
      <c r="JV233" s="234"/>
      <c r="JW233" s="234"/>
      <c r="JX233" s="234"/>
      <c r="JY233" s="234"/>
      <c r="JZ233" s="234"/>
      <c r="KA233" s="234"/>
      <c r="KB233" s="234"/>
      <c r="KC233" s="234"/>
      <c r="KD233" s="234"/>
      <c r="KE233" s="234"/>
      <c r="KF233" s="234"/>
      <c r="KG233" s="234"/>
      <c r="KH233" s="234"/>
      <c r="KI233" s="234"/>
      <c r="KJ233" s="234"/>
      <c r="KK233" s="234"/>
      <c r="KL233" s="234"/>
      <c r="KM233" s="234"/>
      <c r="KN233" s="234"/>
      <c r="KO233" s="234"/>
      <c r="KP233" s="234"/>
      <c r="KQ233" s="234"/>
      <c r="KR233" s="234"/>
      <c r="KS233" s="234"/>
      <c r="KT233" s="234"/>
      <c r="KU233" s="234"/>
      <c r="KV233" s="234"/>
      <c r="KW233" s="234"/>
      <c r="KX233" s="234"/>
      <c r="KY233" s="234"/>
      <c r="KZ233" s="234"/>
      <c r="LA233" s="234"/>
      <c r="LB233" s="234"/>
      <c r="LC233" s="234"/>
      <c r="LD233" s="234"/>
      <c r="LE233" s="234"/>
      <c r="LF233" s="234"/>
      <c r="LG233" s="234"/>
      <c r="LH233" s="234"/>
      <c r="LI233" s="234"/>
      <c r="LJ233" s="234"/>
      <c r="LK233" s="234"/>
      <c r="LL233" s="234"/>
      <c r="LM233" s="234"/>
      <c r="LN233" s="234"/>
      <c r="LO233" s="234"/>
      <c r="LP233" s="234"/>
      <c r="LQ233" s="234"/>
      <c r="LR233" s="234"/>
      <c r="LS233" s="234"/>
      <c r="LT233" s="234"/>
      <c r="LU233" s="234"/>
      <c r="LV233" s="234"/>
      <c r="LW233" s="234"/>
      <c r="LX233" s="234"/>
      <c r="LY233" s="234"/>
      <c r="LZ233" s="234"/>
      <c r="MA233" s="234"/>
      <c r="MB233" s="234"/>
      <c r="MC233" s="234"/>
      <c r="MD233" s="234"/>
      <c r="ME233" s="234"/>
      <c r="MF233" s="234"/>
      <c r="MG233" s="234"/>
      <c r="MH233" s="234"/>
      <c r="MI233" s="234"/>
      <c r="MJ233" s="234"/>
      <c r="MK233" s="234"/>
      <c r="ML233" s="234"/>
      <c r="MM233" s="234"/>
      <c r="MN233" s="234"/>
      <c r="MO233" s="234"/>
      <c r="MP233" s="234"/>
      <c r="MQ233" s="234"/>
      <c r="MR233" s="234"/>
      <c r="MS233" s="234"/>
      <c r="MT233" s="234"/>
      <c r="MU233" s="234"/>
      <c r="MV233" s="234"/>
      <c r="MW233" s="234"/>
      <c r="MX233" s="234"/>
      <c r="MY233" s="234"/>
      <c r="MZ233" s="234"/>
      <c r="NA233" s="234"/>
      <c r="NB233" s="234"/>
      <c r="NC233" s="234"/>
      <c r="ND233" s="234"/>
      <c r="NE233" s="234"/>
      <c r="NF233" s="234"/>
      <c r="NG233" s="234"/>
      <c r="NH233" s="234"/>
      <c r="NI233" s="234"/>
      <c r="NJ233" s="234"/>
      <c r="NK233" s="234"/>
      <c r="NL233" s="234"/>
      <c r="NM233" s="234"/>
      <c r="NN233" s="234"/>
      <c r="NO233" s="234"/>
      <c r="NP233" s="234"/>
      <c r="NQ233" s="234"/>
      <c r="NR233" s="234"/>
      <c r="NS233" s="234"/>
      <c r="NT233" s="234"/>
      <c r="NU233" s="234"/>
      <c r="NV233" s="234"/>
      <c r="NW233" s="234"/>
      <c r="NX233" s="234"/>
      <c r="NY233" s="234"/>
      <c r="NZ233" s="234"/>
      <c r="OA233" s="234"/>
      <c r="OB233" s="234"/>
      <c r="OC233" s="234"/>
      <c r="OD233" s="234"/>
      <c r="OE233" s="234"/>
      <c r="OF233" s="234"/>
      <c r="OG233" s="234"/>
      <c r="OH233" s="234"/>
      <c r="OI233" s="234"/>
      <c r="OJ233" s="234"/>
      <c r="OK233" s="234"/>
      <c r="OL233" s="234"/>
      <c r="OM233" s="234"/>
      <c r="ON233" s="234"/>
      <c r="OO233" s="234"/>
      <c r="OP233" s="234"/>
      <c r="OQ233" s="234"/>
      <c r="OR233" s="234"/>
      <c r="OS233" s="234"/>
      <c r="OT233" s="234"/>
      <c r="OU233" s="234"/>
      <c r="OV233" s="234"/>
      <c r="OW233" s="234"/>
      <c r="OX233" s="234"/>
      <c r="OY233" s="234"/>
      <c r="OZ233" s="234"/>
      <c r="PA233" s="234"/>
      <c r="PB233" s="234"/>
      <c r="PC233" s="234"/>
      <c r="PD233" s="234"/>
      <c r="PE233" s="234"/>
      <c r="PF233" s="234"/>
      <c r="PG233" s="234"/>
      <c r="PH233" s="234"/>
      <c r="PI233" s="234"/>
      <c r="PJ233" s="234"/>
      <c r="PK233" s="234"/>
      <c r="PL233" s="234"/>
      <c r="PM233" s="234"/>
      <c r="PN233" s="234"/>
      <c r="PO233" s="234"/>
      <c r="PP233" s="234"/>
      <c r="PQ233" s="234"/>
      <c r="PR233" s="234"/>
      <c r="PS233" s="234"/>
      <c r="PT233" s="234"/>
      <c r="PU233" s="234"/>
      <c r="PV233" s="234"/>
      <c r="PW233" s="234"/>
      <c r="PX233" s="234"/>
      <c r="PY233" s="234"/>
      <c r="PZ233" s="234"/>
      <c r="QA233" s="234"/>
      <c r="QB233" s="234"/>
      <c r="QC233" s="234"/>
      <c r="QD233" s="234"/>
      <c r="QE233" s="234"/>
      <c r="QF233" s="234"/>
      <c r="QG233" s="234"/>
      <c r="QH233" s="234"/>
      <c r="QI233" s="234"/>
      <c r="QJ233" s="234"/>
      <c r="QK233" s="234"/>
      <c r="QL233" s="234"/>
      <c r="QM233" s="234"/>
      <c r="QN233" s="234"/>
      <c r="QO233" s="234"/>
      <c r="QP233" s="234"/>
      <c r="QQ233" s="234"/>
      <c r="QR233" s="234"/>
      <c r="QS233" s="234"/>
      <c r="QT233" s="234"/>
      <c r="QU233" s="234"/>
      <c r="QV233" s="234"/>
      <c r="QW233" s="234"/>
      <c r="QX233" s="234"/>
      <c r="QY233" s="234"/>
      <c r="QZ233" s="234"/>
      <c r="RA233" s="234"/>
      <c r="RB233" s="234"/>
      <c r="RC233" s="234"/>
      <c r="RD233" s="234"/>
      <c r="RE233" s="234"/>
      <c r="RF233" s="234"/>
      <c r="RG233" s="234"/>
      <c r="RH233" s="234"/>
      <c r="RI233" s="234"/>
      <c r="RJ233" s="234"/>
      <c r="RK233" s="234"/>
      <c r="RL233" s="234"/>
      <c r="RM233" s="234"/>
      <c r="RN233" s="234"/>
      <c r="RO233" s="234"/>
      <c r="RP233" s="234"/>
      <c r="RQ233" s="234"/>
      <c r="RR233" s="234"/>
      <c r="RS233" s="234"/>
      <c r="RT233" s="234"/>
      <c r="RU233" s="234"/>
      <c r="RV233" s="234"/>
      <c r="RW233" s="234"/>
      <c r="RX233" s="234"/>
      <c r="RY233" s="234"/>
      <c r="RZ233" s="234"/>
      <c r="SA233" s="234"/>
      <c r="SB233" s="234"/>
      <c r="SC233" s="234"/>
      <c r="SD233" s="234"/>
      <c r="SE233" s="234"/>
      <c r="SF233" s="234"/>
      <c r="SG233" s="234"/>
      <c r="SH233" s="234"/>
      <c r="SI233" s="234"/>
      <c r="SJ233" s="234"/>
      <c r="SK233" s="234"/>
      <c r="SL233" s="234"/>
      <c r="SM233" s="234"/>
      <c r="SN233" s="234"/>
      <c r="SO233" s="234"/>
      <c r="SP233" s="234"/>
      <c r="SQ233" s="234"/>
      <c r="SR233" s="234"/>
      <c r="SS233" s="234"/>
      <c r="ST233" s="234"/>
      <c r="SU233" s="234"/>
      <c r="SV233" s="234"/>
      <c r="SW233" s="234"/>
      <c r="SX233" s="234"/>
      <c r="SY233" s="234"/>
      <c r="SZ233" s="234"/>
      <c r="TA233" s="234"/>
      <c r="TB233" s="234"/>
      <c r="TC233" s="234"/>
      <c r="TD233" s="234"/>
      <c r="TE233" s="234"/>
      <c r="TF233" s="234"/>
      <c r="TG233" s="234"/>
      <c r="TH233" s="234"/>
      <c r="TI233" s="234"/>
      <c r="TJ233" s="234"/>
      <c r="TK233" s="234"/>
      <c r="TL233" s="234"/>
      <c r="TM233" s="234"/>
      <c r="TN233" s="234"/>
      <c r="TO233" s="234"/>
      <c r="TP233" s="234"/>
      <c r="TQ233" s="234"/>
      <c r="TR233" s="234"/>
      <c r="TS233" s="234"/>
      <c r="TT233" s="234"/>
      <c r="TU233" s="234"/>
      <c r="TV233" s="234"/>
      <c r="TW233" s="234"/>
      <c r="TX233" s="234"/>
      <c r="TY233" s="234"/>
      <c r="TZ233" s="234"/>
      <c r="UA233" s="234"/>
      <c r="UB233" s="234"/>
      <c r="UC233" s="234"/>
      <c r="UD233" s="234"/>
      <c r="UE233" s="234"/>
      <c r="UF233" s="234"/>
      <c r="UG233" s="234"/>
      <c r="UH233" s="234"/>
      <c r="UI233" s="234"/>
      <c r="UJ233" s="234"/>
      <c r="UK233" s="234"/>
      <c r="UL233" s="234"/>
      <c r="UM233" s="234"/>
      <c r="UN233" s="234"/>
      <c r="UO233" s="234"/>
      <c r="UP233" s="234"/>
      <c r="UQ233" s="234"/>
      <c r="UR233" s="234"/>
      <c r="US233" s="234"/>
      <c r="UT233" s="234"/>
      <c r="UU233" s="234"/>
      <c r="UV233" s="234"/>
      <c r="UW233" s="234"/>
      <c r="UX233" s="234"/>
      <c r="UY233" s="234"/>
      <c r="UZ233" s="234"/>
      <c r="VA233" s="234"/>
      <c r="VB233" s="234"/>
      <c r="VC233" s="234"/>
      <c r="VD233" s="234"/>
      <c r="VE233" s="234"/>
      <c r="VF233" s="234"/>
      <c r="VG233" s="234"/>
      <c r="VH233" s="234"/>
      <c r="VI233" s="234"/>
      <c r="VJ233" s="234"/>
      <c r="VK233" s="234"/>
      <c r="VL233" s="234"/>
      <c r="VM233" s="234"/>
      <c r="VN233" s="234"/>
      <c r="VO233" s="234"/>
      <c r="VP233" s="234"/>
      <c r="VQ233" s="234"/>
      <c r="VR233" s="234"/>
      <c r="VS233" s="234"/>
      <c r="VT233" s="234"/>
      <c r="VU233" s="234"/>
      <c r="VV233" s="234"/>
      <c r="VW233" s="234"/>
      <c r="VX233" s="234"/>
      <c r="VY233" s="234"/>
      <c r="VZ233" s="234"/>
      <c r="WA233" s="234"/>
      <c r="WB233" s="234"/>
      <c r="WC233" s="234"/>
      <c r="WD233" s="234"/>
      <c r="WE233" s="234"/>
      <c r="WF233" s="234"/>
      <c r="WG233" s="234"/>
      <c r="WH233" s="234"/>
      <c r="WI233" s="234"/>
      <c r="WJ233" s="234"/>
      <c r="WK233" s="234"/>
      <c r="WL233" s="234"/>
      <c r="WM233" s="234"/>
      <c r="WN233" s="234"/>
      <c r="WO233" s="234"/>
      <c r="WP233" s="234"/>
      <c r="WQ233" s="234"/>
      <c r="WR233" s="234"/>
      <c r="WS233" s="234"/>
      <c r="WT233" s="234"/>
      <c r="WU233" s="234"/>
      <c r="WV233" s="234"/>
      <c r="WW233" s="234"/>
      <c r="WX233" s="234"/>
      <c r="WY233" s="234"/>
      <c r="WZ233" s="234"/>
      <c r="XA233" s="234"/>
      <c r="XB233" s="234"/>
      <c r="XC233" s="234"/>
      <c r="XD233" s="234"/>
      <c r="XE233" s="234"/>
      <c r="XF233" s="234"/>
      <c r="XG233" s="234"/>
      <c r="XH233" s="234"/>
      <c r="XI233" s="234"/>
      <c r="XJ233" s="234"/>
      <c r="XK233" s="234"/>
      <c r="XL233" s="234"/>
      <c r="XM233" s="234"/>
      <c r="XN233" s="234"/>
      <c r="XO233" s="234"/>
      <c r="XP233" s="234"/>
      <c r="XQ233" s="234"/>
      <c r="XR233" s="234"/>
      <c r="XS233" s="234"/>
      <c r="XT233" s="234"/>
      <c r="XU233" s="234"/>
      <c r="XV233" s="234"/>
      <c r="XW233" s="234"/>
      <c r="XX233" s="234"/>
      <c r="XY233" s="234"/>
      <c r="XZ233" s="234"/>
      <c r="YA233" s="234"/>
      <c r="YB233" s="234"/>
      <c r="YC233" s="234"/>
      <c r="YD233" s="234"/>
      <c r="YE233" s="234"/>
      <c r="YF233" s="234"/>
      <c r="YG233" s="234"/>
      <c r="YH233" s="234"/>
      <c r="YI233" s="234"/>
      <c r="YJ233" s="234"/>
      <c r="YK233" s="234"/>
      <c r="YL233" s="234"/>
      <c r="YM233" s="234"/>
      <c r="YN233" s="234"/>
      <c r="YO233" s="234"/>
      <c r="YP233" s="234"/>
      <c r="YQ233" s="234"/>
      <c r="YR233" s="234"/>
      <c r="YS233" s="234"/>
      <c r="YT233" s="234"/>
      <c r="YU233" s="234"/>
      <c r="YV233" s="234"/>
      <c r="YW233" s="234"/>
      <c r="YX233" s="234"/>
      <c r="YY233" s="234"/>
      <c r="YZ233" s="234"/>
      <c r="ZA233" s="234"/>
      <c r="ZB233" s="234"/>
      <c r="ZC233" s="234"/>
      <c r="ZD233" s="234"/>
      <c r="ZE233" s="234"/>
      <c r="ZF233" s="234"/>
      <c r="ZG233" s="234"/>
      <c r="ZH233" s="234"/>
      <c r="ZI233" s="234"/>
      <c r="ZJ233" s="234"/>
      <c r="ZK233" s="234"/>
      <c r="ZL233" s="234"/>
      <c r="ZM233" s="234"/>
      <c r="ZN233" s="234"/>
      <c r="ZO233" s="234"/>
      <c r="ZP233" s="234"/>
      <c r="ZQ233" s="234"/>
      <c r="ZR233" s="234"/>
      <c r="ZS233" s="234"/>
      <c r="ZT233" s="234"/>
      <c r="ZU233" s="234"/>
      <c r="ZV233" s="234"/>
      <c r="ZW233" s="234"/>
      <c r="ZX233" s="234"/>
      <c r="ZY233" s="234"/>
      <c r="ZZ233" s="234"/>
      <c r="AAA233" s="234"/>
      <c r="AAB233" s="234"/>
      <c r="AAC233" s="234"/>
      <c r="AAD233" s="234"/>
      <c r="AAE233" s="234"/>
      <c r="AAF233" s="234"/>
      <c r="AAG233" s="234"/>
      <c r="AAH233" s="234"/>
      <c r="AAI233" s="234"/>
      <c r="AAJ233" s="234"/>
      <c r="AAK233" s="234"/>
      <c r="AAL233" s="234"/>
      <c r="AAM233" s="234"/>
      <c r="AAN233" s="234"/>
      <c r="AAO233" s="234"/>
      <c r="AAP233" s="234"/>
      <c r="AAQ233" s="234"/>
      <c r="AAR233" s="234"/>
      <c r="AAS233" s="234"/>
      <c r="AAT233" s="234"/>
      <c r="AAU233" s="234"/>
      <c r="AAV233" s="234"/>
      <c r="AAW233" s="234"/>
      <c r="AAX233" s="234"/>
      <c r="AAY233" s="234"/>
      <c r="AAZ233" s="234"/>
      <c r="ABA233" s="234"/>
      <c r="ABB233" s="234"/>
      <c r="ABC233" s="234"/>
      <c r="ABD233" s="234"/>
      <c r="ABE233" s="234"/>
      <c r="ABF233" s="234"/>
      <c r="ABG233" s="234"/>
      <c r="ABH233" s="234"/>
      <c r="ABI233" s="234"/>
      <c r="ABJ233" s="234"/>
      <c r="ABK233" s="234"/>
      <c r="ABL233" s="234"/>
      <c r="ABM233" s="234"/>
      <c r="ABN233" s="234"/>
      <c r="ABO233" s="234"/>
      <c r="ABP233" s="234"/>
      <c r="ABQ233" s="234"/>
      <c r="ABR233" s="234"/>
      <c r="ABS233" s="234"/>
      <c r="ABT233" s="234"/>
      <c r="ABU233" s="234"/>
      <c r="ABV233" s="234"/>
      <c r="ABW233" s="234"/>
      <c r="ABX233" s="234"/>
      <c r="ABY233" s="234"/>
      <c r="ABZ233" s="234"/>
      <c r="ACA233" s="234"/>
      <c r="ACB233" s="234"/>
      <c r="ACC233" s="234"/>
      <c r="ACD233" s="234"/>
      <c r="ACE233" s="234"/>
      <c r="ACF233" s="234"/>
      <c r="ACG233" s="234"/>
      <c r="ACH233" s="234"/>
      <c r="ACI233" s="234"/>
      <c r="ACJ233" s="234"/>
      <c r="ACK233" s="234"/>
      <c r="ACL233" s="234"/>
      <c r="ACM233" s="234"/>
      <c r="ACN233" s="234"/>
      <c r="ACO233" s="234"/>
      <c r="ACP233" s="234"/>
      <c r="ACQ233" s="234"/>
      <c r="ACR233" s="234"/>
      <c r="ACS233" s="234"/>
      <c r="ACT233" s="234"/>
      <c r="ACU233" s="234"/>
      <c r="ACV233" s="234"/>
      <c r="ACW233" s="234"/>
      <c r="ACX233" s="234"/>
      <c r="ACY233" s="234"/>
      <c r="ACZ233" s="234"/>
      <c r="ADA233" s="234"/>
      <c r="ADB233" s="234"/>
      <c r="ADC233" s="234"/>
      <c r="ADD233" s="234"/>
      <c r="ADE233" s="234"/>
      <c r="ADF233" s="234"/>
      <c r="ADG233" s="234"/>
      <c r="ADH233" s="234"/>
      <c r="ADI233" s="234"/>
      <c r="ADJ233" s="234"/>
      <c r="ADK233" s="234"/>
      <c r="ADL233" s="234"/>
      <c r="ADM233" s="234"/>
      <c r="ADN233" s="234"/>
      <c r="ADO233" s="234"/>
      <c r="ADP233" s="234"/>
      <c r="ADQ233" s="234"/>
      <c r="ADR233" s="234"/>
      <c r="ADS233" s="234"/>
      <c r="ADT233" s="234"/>
      <c r="ADU233" s="234"/>
      <c r="ADV233" s="234"/>
      <c r="ADW233" s="234"/>
      <c r="ADX233" s="234"/>
      <c r="ADY233" s="234"/>
      <c r="ADZ233" s="234"/>
      <c r="AEA233" s="234"/>
      <c r="AEB233" s="234"/>
      <c r="AEC233" s="234"/>
      <c r="AED233" s="234"/>
      <c r="AEE233" s="234"/>
      <c r="AEF233" s="234"/>
      <c r="AEG233" s="234"/>
      <c r="AEH233" s="234"/>
      <c r="AEI233" s="234"/>
      <c r="AEJ233" s="234"/>
      <c r="AEK233" s="234"/>
      <c r="AEL233" s="234"/>
      <c r="AEM233" s="234"/>
      <c r="AEN233" s="234"/>
      <c r="AEO233" s="234"/>
      <c r="AEP233" s="234"/>
      <c r="AEQ233" s="234"/>
      <c r="AER233" s="234"/>
    </row>
    <row r="234" spans="2:824" s="236" customFormat="1">
      <c r="B234" s="255" t="s">
        <v>14480</v>
      </c>
      <c r="C234" s="252">
        <v>16200</v>
      </c>
      <c r="D234" s="256" t="s">
        <v>14481</v>
      </c>
      <c r="E234" s="234"/>
      <c r="F234" s="234"/>
      <c r="G234" s="234"/>
      <c r="H234" s="234"/>
      <c r="I234" s="234"/>
      <c r="J234" s="234"/>
      <c r="K234" s="234"/>
      <c r="L234" s="234"/>
      <c r="M234" s="234"/>
      <c r="N234" s="234"/>
      <c r="O234" s="234"/>
      <c r="P234" s="234"/>
      <c r="Q234" s="234"/>
      <c r="R234" s="234"/>
      <c r="S234" s="234"/>
      <c r="T234" s="234"/>
      <c r="U234" s="234"/>
      <c r="V234" s="234"/>
      <c r="W234" s="234"/>
      <c r="X234" s="234"/>
      <c r="Y234" s="234"/>
      <c r="Z234" s="234"/>
      <c r="AA234" s="234"/>
      <c r="AB234" s="234"/>
      <c r="AC234" s="234"/>
      <c r="AD234" s="234"/>
      <c r="AE234" s="234"/>
      <c r="AF234" s="234"/>
      <c r="AG234" s="234"/>
      <c r="AH234" s="234"/>
      <c r="AI234" s="234"/>
      <c r="AJ234" s="234"/>
      <c r="AK234" s="234"/>
      <c r="AL234" s="234"/>
      <c r="AM234" s="234"/>
      <c r="AN234" s="234"/>
      <c r="AO234" s="234"/>
      <c r="AP234" s="234"/>
      <c r="AQ234" s="234"/>
      <c r="AR234" s="234"/>
      <c r="AS234" s="234"/>
      <c r="AT234" s="234"/>
      <c r="AU234" s="234"/>
      <c r="AV234" s="234"/>
      <c r="AW234" s="234"/>
      <c r="AX234" s="234"/>
      <c r="AY234" s="234"/>
      <c r="AZ234" s="234"/>
      <c r="BA234" s="234"/>
      <c r="BB234" s="234"/>
      <c r="BC234" s="234"/>
      <c r="BD234" s="234"/>
      <c r="BE234" s="234"/>
      <c r="BF234" s="234"/>
      <c r="BG234" s="234"/>
      <c r="BH234" s="234"/>
      <c r="BI234" s="234"/>
      <c r="BJ234" s="234"/>
      <c r="BK234" s="234"/>
      <c r="BL234" s="234"/>
      <c r="BM234" s="234"/>
      <c r="BN234" s="234"/>
      <c r="BO234" s="234"/>
      <c r="BP234" s="234"/>
      <c r="BQ234" s="234"/>
      <c r="BR234" s="234"/>
      <c r="BS234" s="234"/>
      <c r="BT234" s="234"/>
      <c r="BU234" s="234"/>
      <c r="BV234" s="234"/>
      <c r="BW234" s="234"/>
      <c r="BX234" s="234"/>
      <c r="BY234" s="234"/>
      <c r="BZ234" s="234"/>
      <c r="CA234" s="234"/>
      <c r="CB234" s="234"/>
      <c r="CC234" s="234"/>
      <c r="CD234" s="234"/>
      <c r="CE234" s="234"/>
      <c r="CF234" s="234"/>
      <c r="CG234" s="234"/>
      <c r="CH234" s="234"/>
      <c r="CI234" s="234"/>
      <c r="CJ234" s="234"/>
      <c r="CK234" s="234"/>
      <c r="CL234" s="234"/>
      <c r="CM234" s="234"/>
      <c r="CN234" s="234"/>
      <c r="CO234" s="234"/>
      <c r="CP234" s="234"/>
      <c r="CQ234" s="234"/>
      <c r="CR234" s="234"/>
      <c r="CS234" s="234"/>
      <c r="CT234" s="234"/>
      <c r="CU234" s="234"/>
      <c r="CV234" s="234"/>
      <c r="CW234" s="234"/>
      <c r="CX234" s="234"/>
      <c r="CY234" s="234"/>
      <c r="CZ234" s="234"/>
      <c r="DA234" s="234"/>
      <c r="DB234" s="234"/>
      <c r="DC234" s="234"/>
      <c r="DD234" s="234"/>
      <c r="DE234" s="234"/>
      <c r="DF234" s="234"/>
      <c r="DG234" s="234"/>
      <c r="DH234" s="234"/>
      <c r="DI234" s="234"/>
      <c r="DJ234" s="234"/>
      <c r="DK234" s="234"/>
      <c r="DL234" s="234"/>
      <c r="DM234" s="234"/>
      <c r="DN234" s="234"/>
      <c r="DO234" s="234"/>
      <c r="DP234" s="234"/>
      <c r="DQ234" s="234"/>
      <c r="DR234" s="234"/>
      <c r="DS234" s="234"/>
      <c r="DT234" s="234"/>
      <c r="DU234" s="234"/>
      <c r="DV234" s="234"/>
      <c r="DW234" s="234"/>
      <c r="DX234" s="234"/>
      <c r="DY234" s="234"/>
      <c r="DZ234" s="234"/>
      <c r="EA234" s="234"/>
      <c r="EB234" s="234"/>
      <c r="EC234" s="234"/>
      <c r="ED234" s="234"/>
      <c r="EE234" s="234"/>
      <c r="EF234" s="234"/>
      <c r="EG234" s="234"/>
      <c r="EH234" s="234"/>
      <c r="EI234" s="234"/>
      <c r="EJ234" s="234"/>
      <c r="EK234" s="234"/>
      <c r="EL234" s="234"/>
      <c r="EM234" s="234"/>
      <c r="EN234" s="234"/>
      <c r="EO234" s="234"/>
      <c r="EP234" s="234"/>
      <c r="EQ234" s="234"/>
      <c r="ER234" s="234"/>
      <c r="ES234" s="234"/>
      <c r="ET234" s="234"/>
      <c r="EU234" s="234"/>
      <c r="EV234" s="234"/>
      <c r="EW234" s="234"/>
      <c r="EX234" s="234"/>
      <c r="EY234" s="234"/>
      <c r="EZ234" s="234"/>
      <c r="FA234" s="234"/>
      <c r="FB234" s="234"/>
      <c r="FC234" s="234"/>
      <c r="FD234" s="234"/>
      <c r="FE234" s="234"/>
      <c r="FF234" s="234"/>
      <c r="FG234" s="234"/>
      <c r="FH234" s="234"/>
      <c r="FI234" s="234"/>
      <c r="FJ234" s="234"/>
      <c r="FK234" s="234"/>
      <c r="FL234" s="234"/>
      <c r="FM234" s="234"/>
      <c r="FN234" s="234"/>
      <c r="FO234" s="234"/>
      <c r="FP234" s="234"/>
      <c r="FQ234" s="234"/>
      <c r="FR234" s="234"/>
      <c r="FS234" s="234"/>
      <c r="FT234" s="234"/>
      <c r="FU234" s="234"/>
      <c r="FV234" s="234"/>
      <c r="FW234" s="234"/>
      <c r="FX234" s="234"/>
      <c r="FY234" s="234"/>
      <c r="FZ234" s="234"/>
      <c r="GA234" s="234"/>
      <c r="GB234" s="234"/>
      <c r="GC234" s="234"/>
      <c r="GD234" s="234"/>
      <c r="GE234" s="234"/>
      <c r="GF234" s="234"/>
      <c r="GG234" s="234"/>
      <c r="GH234" s="234"/>
      <c r="GI234" s="234"/>
      <c r="GJ234" s="234"/>
      <c r="GK234" s="234"/>
      <c r="GL234" s="234"/>
      <c r="GM234" s="234"/>
      <c r="GN234" s="234"/>
      <c r="GO234" s="234"/>
      <c r="GP234" s="234"/>
      <c r="GQ234" s="234"/>
      <c r="GR234" s="234"/>
      <c r="GS234" s="234"/>
      <c r="GT234" s="234"/>
      <c r="GU234" s="234"/>
      <c r="GV234" s="234"/>
      <c r="GW234" s="234"/>
      <c r="GX234" s="234"/>
      <c r="GY234" s="234"/>
      <c r="GZ234" s="234"/>
      <c r="HA234" s="234"/>
      <c r="HB234" s="234"/>
      <c r="HC234" s="234"/>
      <c r="HD234" s="234"/>
      <c r="HE234" s="234"/>
      <c r="HF234" s="234"/>
      <c r="HG234" s="234"/>
      <c r="HH234" s="234"/>
      <c r="HI234" s="234"/>
      <c r="HJ234" s="234"/>
      <c r="HK234" s="234"/>
      <c r="HL234" s="234"/>
      <c r="HM234" s="234"/>
      <c r="HN234" s="234"/>
      <c r="HO234" s="234"/>
      <c r="HP234" s="234"/>
      <c r="HQ234" s="234"/>
      <c r="HR234" s="234"/>
      <c r="HS234" s="234"/>
      <c r="HT234" s="234"/>
      <c r="HU234" s="234"/>
      <c r="HV234" s="234"/>
      <c r="HW234" s="234"/>
      <c r="HX234" s="234"/>
      <c r="HY234" s="234"/>
      <c r="HZ234" s="234"/>
      <c r="IA234" s="234"/>
      <c r="IB234" s="234"/>
      <c r="IC234" s="234"/>
      <c r="ID234" s="234"/>
      <c r="IE234" s="234"/>
      <c r="IF234" s="234"/>
      <c r="IG234" s="234"/>
      <c r="IH234" s="234"/>
      <c r="II234" s="234"/>
      <c r="IJ234" s="234"/>
      <c r="IK234" s="234"/>
      <c r="IL234" s="234"/>
      <c r="IM234" s="234"/>
      <c r="IN234" s="234"/>
      <c r="IO234" s="234"/>
      <c r="IP234" s="234"/>
      <c r="IQ234" s="234"/>
      <c r="IR234" s="234"/>
      <c r="IS234" s="234"/>
      <c r="IT234" s="234"/>
      <c r="IU234" s="234"/>
      <c r="IV234" s="234"/>
      <c r="IW234" s="234"/>
      <c r="IX234" s="234"/>
      <c r="IY234" s="234"/>
      <c r="IZ234" s="234"/>
      <c r="JA234" s="234"/>
      <c r="JB234" s="234"/>
      <c r="JC234" s="234"/>
      <c r="JD234" s="234"/>
      <c r="JE234" s="234"/>
      <c r="JF234" s="234"/>
      <c r="JG234" s="234"/>
      <c r="JH234" s="234"/>
      <c r="JI234" s="234"/>
      <c r="JJ234" s="234"/>
      <c r="JK234" s="234"/>
      <c r="JL234" s="234"/>
      <c r="JM234" s="234"/>
      <c r="JN234" s="234"/>
      <c r="JO234" s="234"/>
      <c r="JP234" s="234"/>
      <c r="JQ234" s="234"/>
      <c r="JR234" s="234"/>
      <c r="JS234" s="234"/>
      <c r="JT234" s="234"/>
      <c r="JU234" s="234"/>
      <c r="JV234" s="234"/>
      <c r="JW234" s="234"/>
      <c r="JX234" s="234"/>
      <c r="JY234" s="234"/>
      <c r="JZ234" s="234"/>
      <c r="KA234" s="234"/>
      <c r="KB234" s="234"/>
      <c r="KC234" s="234"/>
      <c r="KD234" s="234"/>
      <c r="KE234" s="234"/>
      <c r="KF234" s="234"/>
      <c r="KG234" s="234"/>
      <c r="KH234" s="234"/>
      <c r="KI234" s="234"/>
      <c r="KJ234" s="234"/>
      <c r="KK234" s="234"/>
      <c r="KL234" s="234"/>
      <c r="KM234" s="234"/>
      <c r="KN234" s="234"/>
      <c r="KO234" s="234"/>
      <c r="KP234" s="234"/>
      <c r="KQ234" s="234"/>
      <c r="KR234" s="234"/>
      <c r="KS234" s="234"/>
      <c r="KT234" s="234"/>
      <c r="KU234" s="234"/>
      <c r="KV234" s="234"/>
      <c r="KW234" s="234"/>
      <c r="KX234" s="234"/>
      <c r="KY234" s="234"/>
      <c r="KZ234" s="234"/>
      <c r="LA234" s="234"/>
      <c r="LB234" s="234"/>
      <c r="LC234" s="234"/>
      <c r="LD234" s="234"/>
      <c r="LE234" s="234"/>
      <c r="LF234" s="234"/>
      <c r="LG234" s="234"/>
      <c r="LH234" s="234"/>
      <c r="LI234" s="234"/>
      <c r="LJ234" s="234"/>
      <c r="LK234" s="234"/>
      <c r="LL234" s="234"/>
      <c r="LM234" s="234"/>
      <c r="LN234" s="234"/>
      <c r="LO234" s="234"/>
      <c r="LP234" s="234"/>
      <c r="LQ234" s="234"/>
      <c r="LR234" s="234"/>
      <c r="LS234" s="234"/>
      <c r="LT234" s="234"/>
      <c r="LU234" s="234"/>
      <c r="LV234" s="234"/>
      <c r="LW234" s="234"/>
      <c r="LX234" s="234"/>
      <c r="LY234" s="234"/>
      <c r="LZ234" s="234"/>
      <c r="MA234" s="234"/>
      <c r="MB234" s="234"/>
      <c r="MC234" s="234"/>
      <c r="MD234" s="234"/>
      <c r="ME234" s="234"/>
      <c r="MF234" s="234"/>
      <c r="MG234" s="234"/>
      <c r="MH234" s="234"/>
      <c r="MI234" s="234"/>
      <c r="MJ234" s="234"/>
      <c r="MK234" s="234"/>
      <c r="ML234" s="234"/>
      <c r="MM234" s="234"/>
      <c r="MN234" s="234"/>
      <c r="MO234" s="234"/>
      <c r="MP234" s="234"/>
      <c r="MQ234" s="234"/>
      <c r="MR234" s="234"/>
      <c r="MS234" s="234"/>
      <c r="MT234" s="234"/>
      <c r="MU234" s="234"/>
      <c r="MV234" s="234"/>
      <c r="MW234" s="234"/>
      <c r="MX234" s="234"/>
      <c r="MY234" s="234"/>
      <c r="MZ234" s="234"/>
      <c r="NA234" s="234"/>
      <c r="NB234" s="234"/>
      <c r="NC234" s="234"/>
      <c r="ND234" s="234"/>
      <c r="NE234" s="234"/>
      <c r="NF234" s="234"/>
      <c r="NG234" s="234"/>
      <c r="NH234" s="234"/>
      <c r="NI234" s="234"/>
      <c r="NJ234" s="234"/>
      <c r="NK234" s="234"/>
      <c r="NL234" s="234"/>
      <c r="NM234" s="234"/>
      <c r="NN234" s="234"/>
      <c r="NO234" s="234"/>
      <c r="NP234" s="234"/>
      <c r="NQ234" s="234"/>
      <c r="NR234" s="234"/>
      <c r="NS234" s="234"/>
      <c r="NT234" s="234"/>
      <c r="NU234" s="234"/>
      <c r="NV234" s="234"/>
      <c r="NW234" s="234"/>
      <c r="NX234" s="234"/>
      <c r="NY234" s="234"/>
      <c r="NZ234" s="234"/>
      <c r="OA234" s="234"/>
      <c r="OB234" s="234"/>
      <c r="OC234" s="234"/>
      <c r="OD234" s="234"/>
      <c r="OE234" s="234"/>
      <c r="OF234" s="234"/>
      <c r="OG234" s="234"/>
      <c r="OH234" s="234"/>
      <c r="OI234" s="234"/>
      <c r="OJ234" s="234"/>
      <c r="OK234" s="234"/>
      <c r="OL234" s="234"/>
      <c r="OM234" s="234"/>
      <c r="ON234" s="234"/>
      <c r="OO234" s="234"/>
      <c r="OP234" s="234"/>
      <c r="OQ234" s="234"/>
      <c r="OR234" s="234"/>
      <c r="OS234" s="234"/>
      <c r="OT234" s="234"/>
      <c r="OU234" s="234"/>
      <c r="OV234" s="234"/>
      <c r="OW234" s="234"/>
      <c r="OX234" s="234"/>
      <c r="OY234" s="234"/>
      <c r="OZ234" s="234"/>
      <c r="PA234" s="234"/>
      <c r="PB234" s="234"/>
      <c r="PC234" s="234"/>
      <c r="PD234" s="234"/>
      <c r="PE234" s="234"/>
      <c r="PF234" s="234"/>
      <c r="PG234" s="234"/>
      <c r="PH234" s="234"/>
      <c r="PI234" s="234"/>
      <c r="PJ234" s="234"/>
      <c r="PK234" s="234"/>
      <c r="PL234" s="234"/>
      <c r="PM234" s="234"/>
      <c r="PN234" s="234"/>
      <c r="PO234" s="234"/>
      <c r="PP234" s="234"/>
      <c r="PQ234" s="234"/>
      <c r="PR234" s="234"/>
      <c r="PS234" s="234"/>
      <c r="PT234" s="234"/>
      <c r="PU234" s="234"/>
      <c r="PV234" s="234"/>
      <c r="PW234" s="234"/>
      <c r="PX234" s="234"/>
      <c r="PY234" s="234"/>
      <c r="PZ234" s="234"/>
      <c r="QA234" s="234"/>
      <c r="QB234" s="234"/>
      <c r="QC234" s="234"/>
      <c r="QD234" s="234"/>
      <c r="QE234" s="234"/>
      <c r="QF234" s="234"/>
      <c r="QG234" s="234"/>
      <c r="QH234" s="234"/>
      <c r="QI234" s="234"/>
      <c r="QJ234" s="234"/>
      <c r="QK234" s="234"/>
      <c r="QL234" s="234"/>
      <c r="QM234" s="234"/>
      <c r="QN234" s="234"/>
      <c r="QO234" s="234"/>
      <c r="QP234" s="234"/>
      <c r="QQ234" s="234"/>
      <c r="QR234" s="234"/>
      <c r="QS234" s="234"/>
      <c r="QT234" s="234"/>
      <c r="QU234" s="234"/>
      <c r="QV234" s="234"/>
      <c r="QW234" s="234"/>
      <c r="QX234" s="234"/>
      <c r="QY234" s="234"/>
      <c r="QZ234" s="234"/>
      <c r="RA234" s="234"/>
      <c r="RB234" s="234"/>
      <c r="RC234" s="234"/>
      <c r="RD234" s="234"/>
      <c r="RE234" s="234"/>
      <c r="RF234" s="234"/>
      <c r="RG234" s="234"/>
      <c r="RH234" s="234"/>
      <c r="RI234" s="234"/>
      <c r="RJ234" s="234"/>
      <c r="RK234" s="234"/>
      <c r="RL234" s="234"/>
      <c r="RM234" s="234"/>
      <c r="RN234" s="234"/>
      <c r="RO234" s="234"/>
      <c r="RP234" s="234"/>
      <c r="RQ234" s="234"/>
      <c r="RR234" s="234"/>
      <c r="RS234" s="234"/>
      <c r="RT234" s="234"/>
      <c r="RU234" s="234"/>
      <c r="RV234" s="234"/>
      <c r="RW234" s="234"/>
      <c r="RX234" s="234"/>
      <c r="RY234" s="234"/>
      <c r="RZ234" s="234"/>
      <c r="SA234" s="234"/>
      <c r="SB234" s="234"/>
      <c r="SC234" s="234"/>
      <c r="SD234" s="234"/>
      <c r="SE234" s="234"/>
      <c r="SF234" s="234"/>
      <c r="SG234" s="234"/>
      <c r="SH234" s="234"/>
      <c r="SI234" s="234"/>
      <c r="SJ234" s="234"/>
      <c r="SK234" s="234"/>
      <c r="SL234" s="234"/>
      <c r="SM234" s="234"/>
      <c r="SN234" s="234"/>
      <c r="SO234" s="234"/>
      <c r="SP234" s="234"/>
      <c r="SQ234" s="234"/>
      <c r="SR234" s="234"/>
      <c r="SS234" s="234"/>
      <c r="ST234" s="234"/>
      <c r="SU234" s="234"/>
      <c r="SV234" s="234"/>
      <c r="SW234" s="234"/>
      <c r="SX234" s="234"/>
      <c r="SY234" s="234"/>
      <c r="SZ234" s="234"/>
      <c r="TA234" s="234"/>
      <c r="TB234" s="234"/>
      <c r="TC234" s="234"/>
      <c r="TD234" s="234"/>
      <c r="TE234" s="234"/>
      <c r="TF234" s="234"/>
      <c r="TG234" s="234"/>
      <c r="TH234" s="234"/>
      <c r="TI234" s="234"/>
      <c r="TJ234" s="234"/>
      <c r="TK234" s="234"/>
      <c r="TL234" s="234"/>
      <c r="TM234" s="234"/>
      <c r="TN234" s="234"/>
      <c r="TO234" s="234"/>
      <c r="TP234" s="234"/>
      <c r="TQ234" s="234"/>
      <c r="TR234" s="234"/>
      <c r="TS234" s="234"/>
      <c r="TT234" s="234"/>
      <c r="TU234" s="234"/>
      <c r="TV234" s="234"/>
      <c r="TW234" s="234"/>
      <c r="TX234" s="234"/>
      <c r="TY234" s="234"/>
      <c r="TZ234" s="234"/>
      <c r="UA234" s="234"/>
      <c r="UB234" s="234"/>
      <c r="UC234" s="234"/>
      <c r="UD234" s="234"/>
      <c r="UE234" s="234"/>
      <c r="UF234" s="234"/>
      <c r="UG234" s="234"/>
      <c r="UH234" s="234"/>
      <c r="UI234" s="234"/>
      <c r="UJ234" s="234"/>
      <c r="UK234" s="234"/>
      <c r="UL234" s="234"/>
      <c r="UM234" s="234"/>
      <c r="UN234" s="234"/>
      <c r="UO234" s="234"/>
      <c r="UP234" s="234"/>
      <c r="UQ234" s="234"/>
      <c r="UR234" s="234"/>
      <c r="US234" s="234"/>
      <c r="UT234" s="234"/>
      <c r="UU234" s="234"/>
      <c r="UV234" s="234"/>
      <c r="UW234" s="234"/>
      <c r="UX234" s="234"/>
      <c r="UY234" s="234"/>
      <c r="UZ234" s="234"/>
      <c r="VA234" s="234"/>
      <c r="VB234" s="234"/>
      <c r="VC234" s="234"/>
      <c r="VD234" s="234"/>
      <c r="VE234" s="234"/>
      <c r="VF234" s="234"/>
      <c r="VG234" s="234"/>
      <c r="VH234" s="234"/>
      <c r="VI234" s="234"/>
      <c r="VJ234" s="234"/>
      <c r="VK234" s="234"/>
      <c r="VL234" s="234"/>
      <c r="VM234" s="234"/>
      <c r="VN234" s="234"/>
      <c r="VO234" s="234"/>
      <c r="VP234" s="234"/>
      <c r="VQ234" s="234"/>
      <c r="VR234" s="234"/>
      <c r="VS234" s="234"/>
      <c r="VT234" s="234"/>
      <c r="VU234" s="234"/>
      <c r="VV234" s="234"/>
      <c r="VW234" s="234"/>
      <c r="VX234" s="234"/>
      <c r="VY234" s="234"/>
      <c r="VZ234" s="234"/>
      <c r="WA234" s="234"/>
      <c r="WB234" s="234"/>
      <c r="WC234" s="234"/>
      <c r="WD234" s="234"/>
      <c r="WE234" s="234"/>
      <c r="WF234" s="234"/>
      <c r="WG234" s="234"/>
      <c r="WH234" s="234"/>
      <c r="WI234" s="234"/>
      <c r="WJ234" s="234"/>
      <c r="WK234" s="234"/>
      <c r="WL234" s="234"/>
      <c r="WM234" s="234"/>
      <c r="WN234" s="234"/>
      <c r="WO234" s="234"/>
      <c r="WP234" s="234"/>
      <c r="WQ234" s="234"/>
      <c r="WR234" s="234"/>
      <c r="WS234" s="234"/>
      <c r="WT234" s="234"/>
      <c r="WU234" s="234"/>
      <c r="WV234" s="234"/>
      <c r="WW234" s="234"/>
      <c r="WX234" s="234"/>
      <c r="WY234" s="234"/>
      <c r="WZ234" s="234"/>
      <c r="XA234" s="234"/>
      <c r="XB234" s="234"/>
      <c r="XC234" s="234"/>
      <c r="XD234" s="234"/>
      <c r="XE234" s="234"/>
      <c r="XF234" s="234"/>
      <c r="XG234" s="234"/>
      <c r="XH234" s="234"/>
      <c r="XI234" s="234"/>
      <c r="XJ234" s="234"/>
      <c r="XK234" s="234"/>
      <c r="XL234" s="234"/>
      <c r="XM234" s="234"/>
      <c r="XN234" s="234"/>
      <c r="XO234" s="234"/>
      <c r="XP234" s="234"/>
      <c r="XQ234" s="234"/>
      <c r="XR234" s="234"/>
      <c r="XS234" s="234"/>
      <c r="XT234" s="234"/>
      <c r="XU234" s="234"/>
      <c r="XV234" s="234"/>
      <c r="XW234" s="234"/>
      <c r="XX234" s="234"/>
      <c r="XY234" s="234"/>
      <c r="XZ234" s="234"/>
      <c r="YA234" s="234"/>
      <c r="YB234" s="234"/>
      <c r="YC234" s="234"/>
      <c r="YD234" s="234"/>
      <c r="YE234" s="234"/>
      <c r="YF234" s="234"/>
      <c r="YG234" s="234"/>
      <c r="YH234" s="234"/>
      <c r="YI234" s="234"/>
      <c r="YJ234" s="234"/>
      <c r="YK234" s="234"/>
      <c r="YL234" s="234"/>
      <c r="YM234" s="234"/>
      <c r="YN234" s="234"/>
      <c r="YO234" s="234"/>
      <c r="YP234" s="234"/>
      <c r="YQ234" s="234"/>
      <c r="YR234" s="234"/>
      <c r="YS234" s="234"/>
      <c r="YT234" s="234"/>
      <c r="YU234" s="234"/>
      <c r="YV234" s="234"/>
      <c r="YW234" s="234"/>
      <c r="YX234" s="234"/>
      <c r="YY234" s="234"/>
      <c r="YZ234" s="234"/>
      <c r="ZA234" s="234"/>
      <c r="ZB234" s="234"/>
      <c r="ZC234" s="234"/>
      <c r="ZD234" s="234"/>
      <c r="ZE234" s="234"/>
      <c r="ZF234" s="234"/>
      <c r="ZG234" s="234"/>
      <c r="ZH234" s="234"/>
      <c r="ZI234" s="234"/>
      <c r="ZJ234" s="234"/>
      <c r="ZK234" s="234"/>
      <c r="ZL234" s="234"/>
      <c r="ZM234" s="234"/>
      <c r="ZN234" s="234"/>
      <c r="ZO234" s="234"/>
      <c r="ZP234" s="234"/>
      <c r="ZQ234" s="234"/>
      <c r="ZR234" s="234"/>
      <c r="ZS234" s="234"/>
      <c r="ZT234" s="234"/>
      <c r="ZU234" s="234"/>
      <c r="ZV234" s="234"/>
      <c r="ZW234" s="234"/>
      <c r="ZX234" s="234"/>
      <c r="ZY234" s="234"/>
      <c r="ZZ234" s="234"/>
      <c r="AAA234" s="234"/>
      <c r="AAB234" s="234"/>
      <c r="AAC234" s="234"/>
      <c r="AAD234" s="234"/>
      <c r="AAE234" s="234"/>
      <c r="AAF234" s="234"/>
      <c r="AAG234" s="234"/>
      <c r="AAH234" s="234"/>
      <c r="AAI234" s="234"/>
      <c r="AAJ234" s="234"/>
      <c r="AAK234" s="234"/>
      <c r="AAL234" s="234"/>
      <c r="AAM234" s="234"/>
      <c r="AAN234" s="234"/>
      <c r="AAO234" s="234"/>
      <c r="AAP234" s="234"/>
      <c r="AAQ234" s="234"/>
      <c r="AAR234" s="234"/>
      <c r="AAS234" s="234"/>
      <c r="AAT234" s="234"/>
      <c r="AAU234" s="234"/>
      <c r="AAV234" s="234"/>
      <c r="AAW234" s="234"/>
      <c r="AAX234" s="234"/>
      <c r="AAY234" s="234"/>
      <c r="AAZ234" s="234"/>
      <c r="ABA234" s="234"/>
      <c r="ABB234" s="234"/>
      <c r="ABC234" s="234"/>
      <c r="ABD234" s="234"/>
      <c r="ABE234" s="234"/>
      <c r="ABF234" s="234"/>
      <c r="ABG234" s="234"/>
      <c r="ABH234" s="234"/>
      <c r="ABI234" s="234"/>
      <c r="ABJ234" s="234"/>
      <c r="ABK234" s="234"/>
      <c r="ABL234" s="234"/>
      <c r="ABM234" s="234"/>
      <c r="ABN234" s="234"/>
      <c r="ABO234" s="234"/>
      <c r="ABP234" s="234"/>
      <c r="ABQ234" s="234"/>
      <c r="ABR234" s="234"/>
      <c r="ABS234" s="234"/>
      <c r="ABT234" s="234"/>
      <c r="ABU234" s="234"/>
      <c r="ABV234" s="234"/>
      <c r="ABW234" s="234"/>
      <c r="ABX234" s="234"/>
      <c r="ABY234" s="234"/>
      <c r="ABZ234" s="234"/>
      <c r="ACA234" s="234"/>
      <c r="ACB234" s="234"/>
      <c r="ACC234" s="234"/>
      <c r="ACD234" s="234"/>
      <c r="ACE234" s="234"/>
      <c r="ACF234" s="234"/>
      <c r="ACG234" s="234"/>
      <c r="ACH234" s="234"/>
      <c r="ACI234" s="234"/>
      <c r="ACJ234" s="234"/>
      <c r="ACK234" s="234"/>
      <c r="ACL234" s="234"/>
      <c r="ACM234" s="234"/>
      <c r="ACN234" s="234"/>
      <c r="ACO234" s="234"/>
      <c r="ACP234" s="234"/>
      <c r="ACQ234" s="234"/>
      <c r="ACR234" s="234"/>
      <c r="ACS234" s="234"/>
      <c r="ACT234" s="234"/>
      <c r="ACU234" s="234"/>
      <c r="ACV234" s="234"/>
      <c r="ACW234" s="234"/>
      <c r="ACX234" s="234"/>
      <c r="ACY234" s="234"/>
      <c r="ACZ234" s="234"/>
      <c r="ADA234" s="234"/>
      <c r="ADB234" s="234"/>
      <c r="ADC234" s="234"/>
      <c r="ADD234" s="234"/>
      <c r="ADE234" s="234"/>
      <c r="ADF234" s="234"/>
      <c r="ADG234" s="234"/>
      <c r="ADH234" s="234"/>
      <c r="ADI234" s="234"/>
      <c r="ADJ234" s="234"/>
      <c r="ADK234" s="234"/>
      <c r="ADL234" s="234"/>
      <c r="ADM234" s="234"/>
      <c r="ADN234" s="234"/>
      <c r="ADO234" s="234"/>
      <c r="ADP234" s="234"/>
      <c r="ADQ234" s="234"/>
      <c r="ADR234" s="234"/>
      <c r="ADS234" s="234"/>
      <c r="ADT234" s="234"/>
      <c r="ADU234" s="234"/>
      <c r="ADV234" s="234"/>
      <c r="ADW234" s="234"/>
      <c r="ADX234" s="234"/>
      <c r="ADY234" s="234"/>
      <c r="ADZ234" s="234"/>
      <c r="AEA234" s="234"/>
      <c r="AEB234" s="234"/>
      <c r="AEC234" s="234"/>
      <c r="AED234" s="234"/>
      <c r="AEE234" s="234"/>
      <c r="AEF234" s="234"/>
      <c r="AEG234" s="234"/>
      <c r="AEH234" s="234"/>
      <c r="AEI234" s="234"/>
      <c r="AEJ234" s="234"/>
      <c r="AEK234" s="234"/>
      <c r="AEL234" s="234"/>
      <c r="AEM234" s="234"/>
      <c r="AEN234" s="234"/>
      <c r="AEO234" s="234"/>
      <c r="AEP234" s="234"/>
      <c r="AEQ234" s="234"/>
      <c r="AER234" s="234"/>
    </row>
    <row r="235" spans="2:824" s="236" customFormat="1">
      <c r="B235" s="255" t="s">
        <v>14482</v>
      </c>
      <c r="C235" s="252">
        <v>51985</v>
      </c>
      <c r="D235" s="256" t="s">
        <v>7453</v>
      </c>
      <c r="E235" s="234"/>
      <c r="F235" s="234"/>
      <c r="G235" s="234"/>
      <c r="H235" s="234"/>
      <c r="I235" s="234"/>
      <c r="J235" s="234"/>
      <c r="K235" s="234"/>
      <c r="L235" s="234"/>
      <c r="M235" s="234"/>
      <c r="N235" s="234"/>
      <c r="O235" s="234"/>
      <c r="P235" s="234"/>
      <c r="Q235" s="234"/>
      <c r="R235" s="234"/>
      <c r="S235" s="234"/>
      <c r="T235" s="234"/>
      <c r="U235" s="234"/>
      <c r="V235" s="234"/>
      <c r="W235" s="234"/>
      <c r="X235" s="234"/>
      <c r="Y235" s="234"/>
      <c r="Z235" s="234"/>
      <c r="AA235" s="234"/>
      <c r="AB235" s="234"/>
      <c r="AC235" s="234"/>
      <c r="AD235" s="234"/>
      <c r="AE235" s="234"/>
      <c r="AF235" s="234"/>
      <c r="AG235" s="234"/>
      <c r="AH235" s="234"/>
      <c r="AI235" s="234"/>
      <c r="AJ235" s="234"/>
      <c r="AK235" s="234"/>
      <c r="AL235" s="234"/>
      <c r="AM235" s="234"/>
      <c r="AN235" s="234"/>
      <c r="AO235" s="234"/>
      <c r="AP235" s="234"/>
      <c r="AQ235" s="234"/>
      <c r="AR235" s="234"/>
      <c r="AS235" s="234"/>
      <c r="AT235" s="234"/>
      <c r="AU235" s="234"/>
      <c r="AV235" s="234"/>
      <c r="AW235" s="234"/>
      <c r="AX235" s="234"/>
      <c r="AY235" s="234"/>
      <c r="AZ235" s="234"/>
      <c r="BA235" s="234"/>
      <c r="BB235" s="234"/>
      <c r="BC235" s="234"/>
      <c r="BD235" s="234"/>
      <c r="BE235" s="234"/>
      <c r="BF235" s="234"/>
      <c r="BG235" s="234"/>
      <c r="BH235" s="234"/>
      <c r="BI235" s="234"/>
      <c r="BJ235" s="234"/>
      <c r="BK235" s="234"/>
      <c r="BL235" s="234"/>
      <c r="BM235" s="234"/>
      <c r="BN235" s="234"/>
      <c r="BO235" s="234"/>
      <c r="BP235" s="234"/>
      <c r="BQ235" s="234"/>
      <c r="BR235" s="234"/>
      <c r="BS235" s="234"/>
      <c r="BT235" s="234"/>
      <c r="BU235" s="234"/>
      <c r="BV235" s="234"/>
      <c r="BW235" s="234"/>
      <c r="BX235" s="234"/>
      <c r="BY235" s="234"/>
      <c r="BZ235" s="234"/>
      <c r="CA235" s="234"/>
      <c r="CB235" s="234"/>
      <c r="CC235" s="234"/>
      <c r="CD235" s="234"/>
      <c r="CE235" s="234"/>
      <c r="CF235" s="234"/>
      <c r="CG235" s="234"/>
      <c r="CH235" s="234"/>
      <c r="CI235" s="234"/>
      <c r="CJ235" s="234"/>
      <c r="CK235" s="234"/>
      <c r="CL235" s="234"/>
      <c r="CM235" s="234"/>
      <c r="CN235" s="234"/>
      <c r="CO235" s="234"/>
      <c r="CP235" s="234"/>
      <c r="CQ235" s="234"/>
      <c r="CR235" s="234"/>
      <c r="CS235" s="234"/>
      <c r="CT235" s="234"/>
      <c r="CU235" s="234"/>
      <c r="CV235" s="234"/>
      <c r="CW235" s="234"/>
      <c r="CX235" s="234"/>
      <c r="CY235" s="234"/>
      <c r="CZ235" s="234"/>
      <c r="DA235" s="234"/>
      <c r="DB235" s="234"/>
      <c r="DC235" s="234"/>
      <c r="DD235" s="234"/>
      <c r="DE235" s="234"/>
      <c r="DF235" s="234"/>
      <c r="DG235" s="234"/>
      <c r="DH235" s="234"/>
      <c r="DI235" s="234"/>
      <c r="DJ235" s="234"/>
      <c r="DK235" s="234"/>
      <c r="DL235" s="234"/>
      <c r="DM235" s="234"/>
      <c r="DN235" s="234"/>
      <c r="DO235" s="234"/>
      <c r="DP235" s="234"/>
      <c r="DQ235" s="234"/>
      <c r="DR235" s="234"/>
      <c r="DS235" s="234"/>
      <c r="DT235" s="234"/>
      <c r="DU235" s="234"/>
      <c r="DV235" s="234"/>
      <c r="DW235" s="234"/>
      <c r="DX235" s="234"/>
      <c r="DY235" s="234"/>
      <c r="DZ235" s="234"/>
      <c r="EA235" s="234"/>
      <c r="EB235" s="234"/>
      <c r="EC235" s="234"/>
      <c r="ED235" s="234"/>
      <c r="EE235" s="234"/>
      <c r="EF235" s="234"/>
      <c r="EG235" s="234"/>
      <c r="EH235" s="234"/>
      <c r="EI235" s="234"/>
      <c r="EJ235" s="234"/>
      <c r="EK235" s="234"/>
      <c r="EL235" s="234"/>
      <c r="EM235" s="234"/>
      <c r="EN235" s="234"/>
      <c r="EO235" s="234"/>
      <c r="EP235" s="234"/>
      <c r="EQ235" s="234"/>
      <c r="ER235" s="234"/>
      <c r="ES235" s="234"/>
      <c r="ET235" s="234"/>
      <c r="EU235" s="234"/>
      <c r="EV235" s="234"/>
      <c r="EW235" s="234"/>
      <c r="EX235" s="234"/>
      <c r="EY235" s="234"/>
      <c r="EZ235" s="234"/>
      <c r="FA235" s="234"/>
      <c r="FB235" s="234"/>
      <c r="FC235" s="234"/>
      <c r="FD235" s="234"/>
      <c r="FE235" s="234"/>
      <c r="FF235" s="234"/>
      <c r="FG235" s="234"/>
      <c r="FH235" s="234"/>
      <c r="FI235" s="234"/>
      <c r="FJ235" s="234"/>
      <c r="FK235" s="234"/>
      <c r="FL235" s="234"/>
      <c r="FM235" s="234"/>
      <c r="FN235" s="234"/>
      <c r="FO235" s="234"/>
      <c r="FP235" s="234"/>
      <c r="FQ235" s="234"/>
      <c r="FR235" s="234"/>
      <c r="FS235" s="234"/>
      <c r="FT235" s="234"/>
      <c r="FU235" s="234"/>
      <c r="FV235" s="234"/>
      <c r="FW235" s="234"/>
      <c r="FX235" s="234"/>
      <c r="FY235" s="234"/>
      <c r="FZ235" s="234"/>
      <c r="GA235" s="234"/>
      <c r="GB235" s="234"/>
      <c r="GC235" s="234"/>
      <c r="GD235" s="234"/>
      <c r="GE235" s="234"/>
      <c r="GF235" s="234"/>
      <c r="GG235" s="234"/>
      <c r="GH235" s="234"/>
      <c r="GI235" s="234"/>
      <c r="GJ235" s="234"/>
      <c r="GK235" s="234"/>
      <c r="GL235" s="234"/>
      <c r="GM235" s="234"/>
      <c r="GN235" s="234"/>
      <c r="GO235" s="234"/>
      <c r="GP235" s="234"/>
      <c r="GQ235" s="234"/>
      <c r="GR235" s="234"/>
      <c r="GS235" s="234"/>
      <c r="GT235" s="234"/>
      <c r="GU235" s="234"/>
      <c r="GV235" s="234"/>
      <c r="GW235" s="234"/>
      <c r="GX235" s="234"/>
      <c r="GY235" s="234"/>
      <c r="GZ235" s="234"/>
      <c r="HA235" s="234"/>
      <c r="HB235" s="234"/>
      <c r="HC235" s="234"/>
      <c r="HD235" s="234"/>
      <c r="HE235" s="234"/>
      <c r="HF235" s="234"/>
      <c r="HG235" s="234"/>
      <c r="HH235" s="234"/>
      <c r="HI235" s="234"/>
      <c r="HJ235" s="234"/>
      <c r="HK235" s="234"/>
      <c r="HL235" s="234"/>
      <c r="HM235" s="234"/>
      <c r="HN235" s="234"/>
      <c r="HO235" s="234"/>
      <c r="HP235" s="234"/>
      <c r="HQ235" s="234"/>
      <c r="HR235" s="234"/>
      <c r="HS235" s="234"/>
      <c r="HT235" s="234"/>
      <c r="HU235" s="234"/>
      <c r="HV235" s="234"/>
      <c r="HW235" s="234"/>
      <c r="HX235" s="234"/>
      <c r="HY235" s="234"/>
      <c r="HZ235" s="234"/>
      <c r="IA235" s="234"/>
      <c r="IB235" s="234"/>
      <c r="IC235" s="234"/>
      <c r="ID235" s="234"/>
      <c r="IE235" s="234"/>
      <c r="IF235" s="234"/>
      <c r="IG235" s="234"/>
      <c r="IH235" s="234"/>
      <c r="II235" s="234"/>
      <c r="IJ235" s="234"/>
      <c r="IK235" s="234"/>
      <c r="IL235" s="234"/>
      <c r="IM235" s="234"/>
      <c r="IN235" s="234"/>
      <c r="IO235" s="234"/>
      <c r="IP235" s="234"/>
      <c r="IQ235" s="234"/>
      <c r="IR235" s="234"/>
      <c r="IS235" s="234"/>
      <c r="IT235" s="234"/>
      <c r="IU235" s="234"/>
      <c r="IV235" s="234"/>
      <c r="IW235" s="234"/>
      <c r="IX235" s="234"/>
      <c r="IY235" s="234"/>
      <c r="IZ235" s="234"/>
      <c r="JA235" s="234"/>
      <c r="JB235" s="234"/>
      <c r="JC235" s="234"/>
      <c r="JD235" s="234"/>
      <c r="JE235" s="234"/>
      <c r="JF235" s="234"/>
      <c r="JG235" s="234"/>
      <c r="JH235" s="234"/>
      <c r="JI235" s="234"/>
      <c r="JJ235" s="234"/>
      <c r="JK235" s="234"/>
      <c r="JL235" s="234"/>
      <c r="JM235" s="234"/>
      <c r="JN235" s="234"/>
      <c r="JO235" s="234"/>
      <c r="JP235" s="234"/>
      <c r="JQ235" s="234"/>
      <c r="JR235" s="234"/>
      <c r="JS235" s="234"/>
      <c r="JT235" s="234"/>
      <c r="JU235" s="234"/>
      <c r="JV235" s="234"/>
      <c r="JW235" s="234"/>
      <c r="JX235" s="234"/>
      <c r="JY235" s="234"/>
      <c r="JZ235" s="234"/>
      <c r="KA235" s="234"/>
      <c r="KB235" s="234"/>
      <c r="KC235" s="234"/>
      <c r="KD235" s="234"/>
      <c r="KE235" s="234"/>
      <c r="KF235" s="234"/>
      <c r="KG235" s="234"/>
      <c r="KH235" s="234"/>
      <c r="KI235" s="234"/>
      <c r="KJ235" s="234"/>
      <c r="KK235" s="234"/>
      <c r="KL235" s="234"/>
      <c r="KM235" s="234"/>
      <c r="KN235" s="234"/>
      <c r="KO235" s="234"/>
      <c r="KP235" s="234"/>
      <c r="KQ235" s="234"/>
      <c r="KR235" s="234"/>
      <c r="KS235" s="234"/>
      <c r="KT235" s="234"/>
      <c r="KU235" s="234"/>
      <c r="KV235" s="234"/>
      <c r="KW235" s="234"/>
      <c r="KX235" s="234"/>
      <c r="KY235" s="234"/>
      <c r="KZ235" s="234"/>
      <c r="LA235" s="234"/>
      <c r="LB235" s="234"/>
      <c r="LC235" s="234"/>
      <c r="LD235" s="234"/>
      <c r="LE235" s="234"/>
      <c r="LF235" s="234"/>
      <c r="LG235" s="234"/>
      <c r="LH235" s="234"/>
      <c r="LI235" s="234"/>
      <c r="LJ235" s="234"/>
      <c r="LK235" s="234"/>
      <c r="LL235" s="234"/>
      <c r="LM235" s="234"/>
      <c r="LN235" s="234"/>
      <c r="LO235" s="234"/>
      <c r="LP235" s="234"/>
      <c r="LQ235" s="234"/>
      <c r="LR235" s="234"/>
      <c r="LS235" s="234"/>
      <c r="LT235" s="234"/>
      <c r="LU235" s="234"/>
      <c r="LV235" s="234"/>
      <c r="LW235" s="234"/>
      <c r="LX235" s="234"/>
      <c r="LY235" s="234"/>
      <c r="LZ235" s="234"/>
      <c r="MA235" s="234"/>
      <c r="MB235" s="234"/>
      <c r="MC235" s="234"/>
      <c r="MD235" s="234"/>
      <c r="ME235" s="234"/>
      <c r="MF235" s="234"/>
      <c r="MG235" s="234"/>
      <c r="MH235" s="234"/>
      <c r="MI235" s="234"/>
      <c r="MJ235" s="234"/>
      <c r="MK235" s="234"/>
      <c r="ML235" s="234"/>
      <c r="MM235" s="234"/>
      <c r="MN235" s="234"/>
      <c r="MO235" s="234"/>
      <c r="MP235" s="234"/>
      <c r="MQ235" s="234"/>
      <c r="MR235" s="234"/>
      <c r="MS235" s="234"/>
      <c r="MT235" s="234"/>
      <c r="MU235" s="234"/>
      <c r="MV235" s="234"/>
      <c r="MW235" s="234"/>
      <c r="MX235" s="234"/>
      <c r="MY235" s="234"/>
      <c r="MZ235" s="234"/>
      <c r="NA235" s="234"/>
      <c r="NB235" s="234"/>
      <c r="NC235" s="234"/>
      <c r="ND235" s="234"/>
      <c r="NE235" s="234"/>
      <c r="NF235" s="234"/>
      <c r="NG235" s="234"/>
      <c r="NH235" s="234"/>
      <c r="NI235" s="234"/>
      <c r="NJ235" s="234"/>
      <c r="NK235" s="234"/>
      <c r="NL235" s="234"/>
      <c r="NM235" s="234"/>
      <c r="NN235" s="234"/>
      <c r="NO235" s="234"/>
      <c r="NP235" s="234"/>
      <c r="NQ235" s="234"/>
      <c r="NR235" s="234"/>
      <c r="NS235" s="234"/>
      <c r="NT235" s="234"/>
      <c r="NU235" s="234"/>
      <c r="NV235" s="234"/>
      <c r="NW235" s="234"/>
      <c r="NX235" s="234"/>
      <c r="NY235" s="234"/>
      <c r="NZ235" s="234"/>
      <c r="OA235" s="234"/>
      <c r="OB235" s="234"/>
      <c r="OC235" s="234"/>
      <c r="OD235" s="234"/>
      <c r="OE235" s="234"/>
      <c r="OF235" s="234"/>
      <c r="OG235" s="234"/>
      <c r="OH235" s="234"/>
      <c r="OI235" s="234"/>
      <c r="OJ235" s="234"/>
      <c r="OK235" s="234"/>
      <c r="OL235" s="234"/>
      <c r="OM235" s="234"/>
      <c r="ON235" s="234"/>
      <c r="OO235" s="234"/>
      <c r="OP235" s="234"/>
      <c r="OQ235" s="234"/>
      <c r="OR235" s="234"/>
      <c r="OS235" s="234"/>
      <c r="OT235" s="234"/>
      <c r="OU235" s="234"/>
      <c r="OV235" s="234"/>
      <c r="OW235" s="234"/>
      <c r="OX235" s="234"/>
      <c r="OY235" s="234"/>
      <c r="OZ235" s="234"/>
      <c r="PA235" s="234"/>
      <c r="PB235" s="234"/>
      <c r="PC235" s="234"/>
      <c r="PD235" s="234"/>
      <c r="PE235" s="234"/>
      <c r="PF235" s="234"/>
      <c r="PG235" s="234"/>
      <c r="PH235" s="234"/>
      <c r="PI235" s="234"/>
      <c r="PJ235" s="234"/>
      <c r="PK235" s="234"/>
      <c r="PL235" s="234"/>
      <c r="PM235" s="234"/>
      <c r="PN235" s="234"/>
      <c r="PO235" s="234"/>
      <c r="PP235" s="234"/>
      <c r="PQ235" s="234"/>
      <c r="PR235" s="234"/>
      <c r="PS235" s="234"/>
      <c r="PT235" s="234"/>
      <c r="PU235" s="234"/>
      <c r="PV235" s="234"/>
      <c r="PW235" s="234"/>
      <c r="PX235" s="234"/>
      <c r="PY235" s="234"/>
      <c r="PZ235" s="234"/>
      <c r="QA235" s="234"/>
      <c r="QB235" s="234"/>
      <c r="QC235" s="234"/>
      <c r="QD235" s="234"/>
      <c r="QE235" s="234"/>
      <c r="QF235" s="234"/>
      <c r="QG235" s="234"/>
      <c r="QH235" s="234"/>
      <c r="QI235" s="234"/>
      <c r="QJ235" s="234"/>
      <c r="QK235" s="234"/>
      <c r="QL235" s="234"/>
      <c r="QM235" s="234"/>
      <c r="QN235" s="234"/>
      <c r="QO235" s="234"/>
      <c r="QP235" s="234"/>
      <c r="QQ235" s="234"/>
      <c r="QR235" s="234"/>
      <c r="QS235" s="234"/>
      <c r="QT235" s="234"/>
      <c r="QU235" s="234"/>
      <c r="QV235" s="234"/>
      <c r="QW235" s="234"/>
      <c r="QX235" s="234"/>
      <c r="QY235" s="234"/>
      <c r="QZ235" s="234"/>
      <c r="RA235" s="234"/>
      <c r="RB235" s="234"/>
      <c r="RC235" s="234"/>
      <c r="RD235" s="234"/>
      <c r="RE235" s="234"/>
      <c r="RF235" s="234"/>
      <c r="RG235" s="234"/>
      <c r="RH235" s="234"/>
      <c r="RI235" s="234"/>
      <c r="RJ235" s="234"/>
      <c r="RK235" s="234"/>
      <c r="RL235" s="234"/>
      <c r="RM235" s="234"/>
      <c r="RN235" s="234"/>
      <c r="RO235" s="234"/>
      <c r="RP235" s="234"/>
      <c r="RQ235" s="234"/>
      <c r="RR235" s="234"/>
      <c r="RS235" s="234"/>
      <c r="RT235" s="234"/>
      <c r="RU235" s="234"/>
      <c r="RV235" s="234"/>
      <c r="RW235" s="234"/>
      <c r="RX235" s="234"/>
      <c r="RY235" s="234"/>
      <c r="RZ235" s="234"/>
      <c r="SA235" s="234"/>
      <c r="SB235" s="234"/>
      <c r="SC235" s="234"/>
      <c r="SD235" s="234"/>
      <c r="SE235" s="234"/>
      <c r="SF235" s="234"/>
      <c r="SG235" s="234"/>
      <c r="SH235" s="234"/>
      <c r="SI235" s="234"/>
      <c r="SJ235" s="234"/>
      <c r="SK235" s="234"/>
      <c r="SL235" s="234"/>
      <c r="SM235" s="234"/>
      <c r="SN235" s="234"/>
      <c r="SO235" s="234"/>
      <c r="SP235" s="234"/>
      <c r="SQ235" s="234"/>
      <c r="SR235" s="234"/>
      <c r="SS235" s="234"/>
      <c r="ST235" s="234"/>
      <c r="SU235" s="234"/>
      <c r="SV235" s="234"/>
      <c r="SW235" s="234"/>
      <c r="SX235" s="234"/>
      <c r="SY235" s="234"/>
      <c r="SZ235" s="234"/>
      <c r="TA235" s="234"/>
      <c r="TB235" s="234"/>
      <c r="TC235" s="234"/>
      <c r="TD235" s="234"/>
      <c r="TE235" s="234"/>
      <c r="TF235" s="234"/>
      <c r="TG235" s="234"/>
      <c r="TH235" s="234"/>
      <c r="TI235" s="234"/>
      <c r="TJ235" s="234"/>
      <c r="TK235" s="234"/>
      <c r="TL235" s="234"/>
      <c r="TM235" s="234"/>
      <c r="TN235" s="234"/>
      <c r="TO235" s="234"/>
      <c r="TP235" s="234"/>
      <c r="TQ235" s="234"/>
      <c r="TR235" s="234"/>
      <c r="TS235" s="234"/>
      <c r="TT235" s="234"/>
      <c r="TU235" s="234"/>
      <c r="TV235" s="234"/>
      <c r="TW235" s="234"/>
      <c r="TX235" s="234"/>
      <c r="TY235" s="234"/>
      <c r="TZ235" s="234"/>
      <c r="UA235" s="234"/>
      <c r="UB235" s="234"/>
      <c r="UC235" s="234"/>
      <c r="UD235" s="234"/>
      <c r="UE235" s="234"/>
      <c r="UF235" s="234"/>
      <c r="UG235" s="234"/>
      <c r="UH235" s="234"/>
      <c r="UI235" s="234"/>
      <c r="UJ235" s="234"/>
      <c r="UK235" s="234"/>
      <c r="UL235" s="234"/>
      <c r="UM235" s="234"/>
      <c r="UN235" s="234"/>
      <c r="UO235" s="234"/>
      <c r="UP235" s="234"/>
      <c r="UQ235" s="234"/>
      <c r="UR235" s="234"/>
      <c r="US235" s="234"/>
      <c r="UT235" s="234"/>
      <c r="UU235" s="234"/>
      <c r="UV235" s="234"/>
      <c r="UW235" s="234"/>
      <c r="UX235" s="234"/>
      <c r="UY235" s="234"/>
      <c r="UZ235" s="234"/>
      <c r="VA235" s="234"/>
      <c r="VB235" s="234"/>
      <c r="VC235" s="234"/>
      <c r="VD235" s="234"/>
      <c r="VE235" s="234"/>
      <c r="VF235" s="234"/>
      <c r="VG235" s="234"/>
      <c r="VH235" s="234"/>
      <c r="VI235" s="234"/>
      <c r="VJ235" s="234"/>
      <c r="VK235" s="234"/>
      <c r="VL235" s="234"/>
      <c r="VM235" s="234"/>
      <c r="VN235" s="234"/>
      <c r="VO235" s="234"/>
      <c r="VP235" s="234"/>
      <c r="VQ235" s="234"/>
      <c r="VR235" s="234"/>
      <c r="VS235" s="234"/>
      <c r="VT235" s="234"/>
      <c r="VU235" s="234"/>
      <c r="VV235" s="234"/>
      <c r="VW235" s="234"/>
      <c r="VX235" s="234"/>
      <c r="VY235" s="234"/>
      <c r="VZ235" s="234"/>
      <c r="WA235" s="234"/>
      <c r="WB235" s="234"/>
      <c r="WC235" s="234"/>
      <c r="WD235" s="234"/>
      <c r="WE235" s="234"/>
      <c r="WF235" s="234"/>
      <c r="WG235" s="234"/>
      <c r="WH235" s="234"/>
      <c r="WI235" s="234"/>
      <c r="WJ235" s="234"/>
      <c r="WK235" s="234"/>
      <c r="WL235" s="234"/>
      <c r="WM235" s="234"/>
      <c r="WN235" s="234"/>
      <c r="WO235" s="234"/>
      <c r="WP235" s="234"/>
      <c r="WQ235" s="234"/>
      <c r="WR235" s="234"/>
      <c r="WS235" s="234"/>
      <c r="WT235" s="234"/>
      <c r="WU235" s="234"/>
      <c r="WV235" s="234"/>
      <c r="WW235" s="234"/>
      <c r="WX235" s="234"/>
      <c r="WY235" s="234"/>
      <c r="WZ235" s="234"/>
      <c r="XA235" s="234"/>
      <c r="XB235" s="234"/>
      <c r="XC235" s="234"/>
      <c r="XD235" s="234"/>
      <c r="XE235" s="234"/>
      <c r="XF235" s="234"/>
      <c r="XG235" s="234"/>
      <c r="XH235" s="234"/>
      <c r="XI235" s="234"/>
      <c r="XJ235" s="234"/>
      <c r="XK235" s="234"/>
      <c r="XL235" s="234"/>
      <c r="XM235" s="234"/>
      <c r="XN235" s="234"/>
      <c r="XO235" s="234"/>
      <c r="XP235" s="234"/>
      <c r="XQ235" s="234"/>
      <c r="XR235" s="234"/>
      <c r="XS235" s="234"/>
      <c r="XT235" s="234"/>
      <c r="XU235" s="234"/>
      <c r="XV235" s="234"/>
      <c r="XW235" s="234"/>
      <c r="XX235" s="234"/>
      <c r="XY235" s="234"/>
      <c r="XZ235" s="234"/>
      <c r="YA235" s="234"/>
      <c r="YB235" s="234"/>
      <c r="YC235" s="234"/>
      <c r="YD235" s="234"/>
      <c r="YE235" s="234"/>
      <c r="YF235" s="234"/>
      <c r="YG235" s="234"/>
      <c r="YH235" s="234"/>
      <c r="YI235" s="234"/>
      <c r="YJ235" s="234"/>
      <c r="YK235" s="234"/>
      <c r="YL235" s="234"/>
      <c r="YM235" s="234"/>
      <c r="YN235" s="234"/>
      <c r="YO235" s="234"/>
      <c r="YP235" s="234"/>
      <c r="YQ235" s="234"/>
      <c r="YR235" s="234"/>
      <c r="YS235" s="234"/>
      <c r="YT235" s="234"/>
      <c r="YU235" s="234"/>
      <c r="YV235" s="234"/>
      <c r="YW235" s="234"/>
      <c r="YX235" s="234"/>
      <c r="YY235" s="234"/>
      <c r="YZ235" s="234"/>
      <c r="ZA235" s="234"/>
      <c r="ZB235" s="234"/>
      <c r="ZC235" s="234"/>
      <c r="ZD235" s="234"/>
      <c r="ZE235" s="234"/>
      <c r="ZF235" s="234"/>
      <c r="ZG235" s="234"/>
      <c r="ZH235" s="234"/>
      <c r="ZI235" s="234"/>
      <c r="ZJ235" s="234"/>
      <c r="ZK235" s="234"/>
      <c r="ZL235" s="234"/>
      <c r="ZM235" s="234"/>
      <c r="ZN235" s="234"/>
      <c r="ZO235" s="234"/>
      <c r="ZP235" s="234"/>
      <c r="ZQ235" s="234"/>
      <c r="ZR235" s="234"/>
      <c r="ZS235" s="234"/>
      <c r="ZT235" s="234"/>
      <c r="ZU235" s="234"/>
      <c r="ZV235" s="234"/>
      <c r="ZW235" s="234"/>
      <c r="ZX235" s="234"/>
      <c r="ZY235" s="234"/>
      <c r="ZZ235" s="234"/>
      <c r="AAA235" s="234"/>
      <c r="AAB235" s="234"/>
      <c r="AAC235" s="234"/>
      <c r="AAD235" s="234"/>
      <c r="AAE235" s="234"/>
      <c r="AAF235" s="234"/>
      <c r="AAG235" s="234"/>
      <c r="AAH235" s="234"/>
      <c r="AAI235" s="234"/>
      <c r="AAJ235" s="234"/>
      <c r="AAK235" s="234"/>
      <c r="AAL235" s="234"/>
      <c r="AAM235" s="234"/>
      <c r="AAN235" s="234"/>
      <c r="AAO235" s="234"/>
      <c r="AAP235" s="234"/>
      <c r="AAQ235" s="234"/>
      <c r="AAR235" s="234"/>
      <c r="AAS235" s="234"/>
      <c r="AAT235" s="234"/>
      <c r="AAU235" s="234"/>
      <c r="AAV235" s="234"/>
      <c r="AAW235" s="234"/>
      <c r="AAX235" s="234"/>
      <c r="AAY235" s="234"/>
      <c r="AAZ235" s="234"/>
      <c r="ABA235" s="234"/>
      <c r="ABB235" s="234"/>
      <c r="ABC235" s="234"/>
      <c r="ABD235" s="234"/>
      <c r="ABE235" s="234"/>
      <c r="ABF235" s="234"/>
      <c r="ABG235" s="234"/>
      <c r="ABH235" s="234"/>
      <c r="ABI235" s="234"/>
      <c r="ABJ235" s="234"/>
      <c r="ABK235" s="234"/>
      <c r="ABL235" s="234"/>
      <c r="ABM235" s="234"/>
      <c r="ABN235" s="234"/>
      <c r="ABO235" s="234"/>
      <c r="ABP235" s="234"/>
      <c r="ABQ235" s="234"/>
      <c r="ABR235" s="234"/>
      <c r="ABS235" s="234"/>
      <c r="ABT235" s="234"/>
      <c r="ABU235" s="234"/>
      <c r="ABV235" s="234"/>
      <c r="ABW235" s="234"/>
      <c r="ABX235" s="234"/>
      <c r="ABY235" s="234"/>
      <c r="ABZ235" s="234"/>
      <c r="ACA235" s="234"/>
      <c r="ACB235" s="234"/>
      <c r="ACC235" s="234"/>
      <c r="ACD235" s="234"/>
      <c r="ACE235" s="234"/>
      <c r="ACF235" s="234"/>
      <c r="ACG235" s="234"/>
      <c r="ACH235" s="234"/>
      <c r="ACI235" s="234"/>
      <c r="ACJ235" s="234"/>
      <c r="ACK235" s="234"/>
      <c r="ACL235" s="234"/>
      <c r="ACM235" s="234"/>
      <c r="ACN235" s="234"/>
      <c r="ACO235" s="234"/>
      <c r="ACP235" s="234"/>
      <c r="ACQ235" s="234"/>
      <c r="ACR235" s="234"/>
      <c r="ACS235" s="234"/>
      <c r="ACT235" s="234"/>
      <c r="ACU235" s="234"/>
      <c r="ACV235" s="234"/>
      <c r="ACW235" s="234"/>
      <c r="ACX235" s="234"/>
      <c r="ACY235" s="234"/>
      <c r="ACZ235" s="234"/>
      <c r="ADA235" s="234"/>
      <c r="ADB235" s="234"/>
      <c r="ADC235" s="234"/>
      <c r="ADD235" s="234"/>
      <c r="ADE235" s="234"/>
      <c r="ADF235" s="234"/>
      <c r="ADG235" s="234"/>
      <c r="ADH235" s="234"/>
      <c r="ADI235" s="234"/>
      <c r="ADJ235" s="234"/>
      <c r="ADK235" s="234"/>
      <c r="ADL235" s="234"/>
      <c r="ADM235" s="234"/>
      <c r="ADN235" s="234"/>
      <c r="ADO235" s="234"/>
      <c r="ADP235" s="234"/>
      <c r="ADQ235" s="234"/>
      <c r="ADR235" s="234"/>
      <c r="ADS235" s="234"/>
      <c r="ADT235" s="234"/>
      <c r="ADU235" s="234"/>
      <c r="ADV235" s="234"/>
      <c r="ADW235" s="234"/>
      <c r="ADX235" s="234"/>
      <c r="ADY235" s="234"/>
      <c r="ADZ235" s="234"/>
      <c r="AEA235" s="234"/>
      <c r="AEB235" s="234"/>
      <c r="AEC235" s="234"/>
      <c r="AED235" s="234"/>
      <c r="AEE235" s="234"/>
      <c r="AEF235" s="234"/>
      <c r="AEG235" s="234"/>
      <c r="AEH235" s="234"/>
      <c r="AEI235" s="234"/>
      <c r="AEJ235" s="234"/>
      <c r="AEK235" s="234"/>
      <c r="AEL235" s="234"/>
      <c r="AEM235" s="234"/>
      <c r="AEN235" s="234"/>
      <c r="AEO235" s="234"/>
      <c r="AEP235" s="234"/>
      <c r="AEQ235" s="234"/>
      <c r="AER235" s="234"/>
    </row>
    <row r="236" spans="2:824" s="236" customFormat="1">
      <c r="B236" s="255" t="s">
        <v>14483</v>
      </c>
      <c r="C236" s="252">
        <v>67460</v>
      </c>
      <c r="D236" s="256" t="s">
        <v>7452</v>
      </c>
      <c r="E236" s="234"/>
      <c r="F236" s="234"/>
      <c r="G236" s="234"/>
      <c r="H236" s="234"/>
      <c r="I236" s="234"/>
      <c r="J236" s="234"/>
      <c r="K236" s="234"/>
      <c r="L236" s="234"/>
      <c r="M236" s="234"/>
      <c r="N236" s="234"/>
      <c r="O236" s="234"/>
      <c r="P236" s="234"/>
      <c r="Q236" s="234"/>
      <c r="R236" s="234"/>
      <c r="S236" s="234"/>
      <c r="T236" s="234"/>
      <c r="U236" s="234"/>
      <c r="V236" s="234"/>
      <c r="W236" s="234"/>
      <c r="X236" s="234"/>
      <c r="Y236" s="234"/>
      <c r="Z236" s="234"/>
      <c r="AA236" s="234"/>
      <c r="AB236" s="234"/>
      <c r="AC236" s="234"/>
      <c r="AD236" s="234"/>
      <c r="AE236" s="234"/>
      <c r="AF236" s="234"/>
      <c r="AG236" s="234"/>
      <c r="AH236" s="234"/>
      <c r="AI236" s="234"/>
      <c r="AJ236" s="234"/>
      <c r="AK236" s="234"/>
      <c r="AL236" s="234"/>
      <c r="AM236" s="234"/>
      <c r="AN236" s="234"/>
      <c r="AO236" s="234"/>
      <c r="AP236" s="234"/>
      <c r="AQ236" s="234"/>
      <c r="AR236" s="234"/>
      <c r="AS236" s="234"/>
      <c r="AT236" s="234"/>
      <c r="AU236" s="234"/>
      <c r="AV236" s="234"/>
      <c r="AW236" s="234"/>
      <c r="AX236" s="234"/>
      <c r="AY236" s="234"/>
      <c r="AZ236" s="234"/>
      <c r="BA236" s="234"/>
      <c r="BB236" s="234"/>
      <c r="BC236" s="234"/>
      <c r="BD236" s="234"/>
      <c r="BE236" s="234"/>
      <c r="BF236" s="234"/>
      <c r="BG236" s="234"/>
      <c r="BH236" s="234"/>
      <c r="BI236" s="234"/>
      <c r="BJ236" s="234"/>
      <c r="BK236" s="234"/>
      <c r="BL236" s="234"/>
      <c r="BM236" s="234"/>
      <c r="BN236" s="234"/>
      <c r="BO236" s="234"/>
      <c r="BP236" s="234"/>
      <c r="BQ236" s="234"/>
      <c r="BR236" s="234"/>
      <c r="BS236" s="234"/>
      <c r="BT236" s="234"/>
      <c r="BU236" s="234"/>
      <c r="BV236" s="234"/>
      <c r="BW236" s="234"/>
      <c r="BX236" s="234"/>
      <c r="BY236" s="234"/>
      <c r="BZ236" s="234"/>
      <c r="CA236" s="234"/>
      <c r="CB236" s="234"/>
      <c r="CC236" s="234"/>
      <c r="CD236" s="234"/>
      <c r="CE236" s="234"/>
      <c r="CF236" s="234"/>
      <c r="CG236" s="234"/>
      <c r="CH236" s="234"/>
      <c r="CI236" s="234"/>
      <c r="CJ236" s="234"/>
      <c r="CK236" s="234"/>
      <c r="CL236" s="234"/>
      <c r="CM236" s="234"/>
      <c r="CN236" s="234"/>
      <c r="CO236" s="234"/>
      <c r="CP236" s="234"/>
      <c r="CQ236" s="234"/>
      <c r="CR236" s="234"/>
      <c r="CS236" s="234"/>
      <c r="CT236" s="234"/>
      <c r="CU236" s="234"/>
      <c r="CV236" s="234"/>
      <c r="CW236" s="234"/>
      <c r="CX236" s="234"/>
      <c r="CY236" s="234"/>
      <c r="CZ236" s="234"/>
      <c r="DA236" s="234"/>
      <c r="DB236" s="234"/>
      <c r="DC236" s="234"/>
      <c r="DD236" s="234"/>
      <c r="DE236" s="234"/>
      <c r="DF236" s="234"/>
      <c r="DG236" s="234"/>
      <c r="DH236" s="234"/>
      <c r="DI236" s="234"/>
      <c r="DJ236" s="234"/>
      <c r="DK236" s="234"/>
      <c r="DL236" s="234"/>
      <c r="DM236" s="234"/>
      <c r="DN236" s="234"/>
      <c r="DO236" s="234"/>
      <c r="DP236" s="234"/>
      <c r="DQ236" s="234"/>
      <c r="DR236" s="234"/>
      <c r="DS236" s="234"/>
      <c r="DT236" s="234"/>
      <c r="DU236" s="234"/>
      <c r="DV236" s="234"/>
      <c r="DW236" s="234"/>
      <c r="DX236" s="234"/>
      <c r="DY236" s="234"/>
      <c r="DZ236" s="234"/>
      <c r="EA236" s="234"/>
      <c r="EB236" s="234"/>
      <c r="EC236" s="234"/>
      <c r="ED236" s="234"/>
      <c r="EE236" s="234"/>
      <c r="EF236" s="234"/>
      <c r="EG236" s="234"/>
      <c r="EH236" s="234"/>
      <c r="EI236" s="234"/>
      <c r="EJ236" s="234"/>
      <c r="EK236" s="234"/>
      <c r="EL236" s="234"/>
      <c r="EM236" s="234"/>
      <c r="EN236" s="234"/>
      <c r="EO236" s="234"/>
      <c r="EP236" s="234"/>
      <c r="EQ236" s="234"/>
      <c r="ER236" s="234"/>
      <c r="ES236" s="234"/>
      <c r="ET236" s="234"/>
      <c r="EU236" s="234"/>
      <c r="EV236" s="234"/>
      <c r="EW236" s="234"/>
      <c r="EX236" s="234"/>
      <c r="EY236" s="234"/>
      <c r="EZ236" s="234"/>
      <c r="FA236" s="234"/>
      <c r="FB236" s="234"/>
      <c r="FC236" s="234"/>
      <c r="FD236" s="234"/>
      <c r="FE236" s="234"/>
      <c r="FF236" s="234"/>
      <c r="FG236" s="234"/>
      <c r="FH236" s="234"/>
      <c r="FI236" s="234"/>
      <c r="FJ236" s="234"/>
      <c r="FK236" s="234"/>
      <c r="FL236" s="234"/>
      <c r="FM236" s="234"/>
      <c r="FN236" s="234"/>
      <c r="FO236" s="234"/>
      <c r="FP236" s="234"/>
      <c r="FQ236" s="234"/>
      <c r="FR236" s="234"/>
      <c r="FS236" s="234"/>
      <c r="FT236" s="234"/>
      <c r="FU236" s="234"/>
      <c r="FV236" s="234"/>
      <c r="FW236" s="234"/>
      <c r="FX236" s="234"/>
      <c r="FY236" s="234"/>
      <c r="FZ236" s="234"/>
      <c r="GA236" s="234"/>
      <c r="GB236" s="234"/>
      <c r="GC236" s="234"/>
      <c r="GD236" s="234"/>
      <c r="GE236" s="234"/>
      <c r="GF236" s="234"/>
      <c r="GG236" s="234"/>
      <c r="GH236" s="234"/>
      <c r="GI236" s="234"/>
      <c r="GJ236" s="234"/>
      <c r="GK236" s="234"/>
      <c r="GL236" s="234"/>
      <c r="GM236" s="234"/>
      <c r="GN236" s="234"/>
      <c r="GO236" s="234"/>
      <c r="GP236" s="234"/>
      <c r="GQ236" s="234"/>
      <c r="GR236" s="234"/>
      <c r="GS236" s="234"/>
      <c r="GT236" s="234"/>
      <c r="GU236" s="234"/>
      <c r="GV236" s="234"/>
      <c r="GW236" s="234"/>
      <c r="GX236" s="234"/>
      <c r="GY236" s="234"/>
      <c r="GZ236" s="234"/>
      <c r="HA236" s="234"/>
      <c r="HB236" s="234"/>
      <c r="HC236" s="234"/>
      <c r="HD236" s="234"/>
      <c r="HE236" s="234"/>
      <c r="HF236" s="234"/>
      <c r="HG236" s="234"/>
      <c r="HH236" s="234"/>
      <c r="HI236" s="234"/>
      <c r="HJ236" s="234"/>
      <c r="HK236" s="234"/>
      <c r="HL236" s="234"/>
      <c r="HM236" s="234"/>
      <c r="HN236" s="234"/>
      <c r="HO236" s="234"/>
      <c r="HP236" s="234"/>
      <c r="HQ236" s="234"/>
      <c r="HR236" s="234"/>
      <c r="HS236" s="234"/>
      <c r="HT236" s="234"/>
      <c r="HU236" s="234"/>
      <c r="HV236" s="234"/>
      <c r="HW236" s="234"/>
      <c r="HX236" s="234"/>
      <c r="HY236" s="234"/>
      <c r="HZ236" s="234"/>
      <c r="IA236" s="234"/>
      <c r="IB236" s="234"/>
      <c r="IC236" s="234"/>
      <c r="ID236" s="234"/>
      <c r="IE236" s="234"/>
      <c r="IF236" s="234"/>
      <c r="IG236" s="234"/>
      <c r="IH236" s="234"/>
      <c r="II236" s="234"/>
      <c r="IJ236" s="234"/>
      <c r="IK236" s="234"/>
      <c r="IL236" s="234"/>
      <c r="IM236" s="234"/>
      <c r="IN236" s="234"/>
      <c r="IO236" s="234"/>
      <c r="IP236" s="234"/>
      <c r="IQ236" s="234"/>
      <c r="IR236" s="234"/>
      <c r="IS236" s="234"/>
      <c r="IT236" s="234"/>
      <c r="IU236" s="234"/>
      <c r="IV236" s="234"/>
      <c r="IW236" s="234"/>
      <c r="IX236" s="234"/>
      <c r="IY236" s="234"/>
      <c r="IZ236" s="234"/>
      <c r="JA236" s="234"/>
      <c r="JB236" s="234"/>
      <c r="JC236" s="234"/>
      <c r="JD236" s="234"/>
      <c r="JE236" s="234"/>
      <c r="JF236" s="234"/>
      <c r="JG236" s="234"/>
      <c r="JH236" s="234"/>
      <c r="JI236" s="234"/>
      <c r="JJ236" s="234"/>
      <c r="JK236" s="234"/>
      <c r="JL236" s="234"/>
      <c r="JM236" s="234"/>
      <c r="JN236" s="234"/>
      <c r="JO236" s="234"/>
      <c r="JP236" s="234"/>
      <c r="JQ236" s="234"/>
      <c r="JR236" s="234"/>
      <c r="JS236" s="234"/>
      <c r="JT236" s="234"/>
      <c r="JU236" s="234"/>
      <c r="JV236" s="234"/>
      <c r="JW236" s="234"/>
      <c r="JX236" s="234"/>
      <c r="JY236" s="234"/>
      <c r="JZ236" s="234"/>
      <c r="KA236" s="234"/>
      <c r="KB236" s="234"/>
      <c r="KC236" s="234"/>
      <c r="KD236" s="234"/>
      <c r="KE236" s="234"/>
      <c r="KF236" s="234"/>
      <c r="KG236" s="234"/>
      <c r="KH236" s="234"/>
      <c r="KI236" s="234"/>
      <c r="KJ236" s="234"/>
      <c r="KK236" s="234"/>
      <c r="KL236" s="234"/>
      <c r="KM236" s="234"/>
      <c r="KN236" s="234"/>
      <c r="KO236" s="234"/>
      <c r="KP236" s="234"/>
      <c r="KQ236" s="234"/>
      <c r="KR236" s="234"/>
      <c r="KS236" s="234"/>
      <c r="KT236" s="234"/>
      <c r="KU236" s="234"/>
      <c r="KV236" s="234"/>
      <c r="KW236" s="234"/>
      <c r="KX236" s="234"/>
      <c r="KY236" s="234"/>
      <c r="KZ236" s="234"/>
      <c r="LA236" s="234"/>
      <c r="LB236" s="234"/>
      <c r="LC236" s="234"/>
      <c r="LD236" s="234"/>
      <c r="LE236" s="234"/>
      <c r="LF236" s="234"/>
      <c r="LG236" s="234"/>
      <c r="LH236" s="234"/>
      <c r="LI236" s="234"/>
      <c r="LJ236" s="234"/>
      <c r="LK236" s="234"/>
      <c r="LL236" s="234"/>
      <c r="LM236" s="234"/>
      <c r="LN236" s="234"/>
      <c r="LO236" s="234"/>
      <c r="LP236" s="234"/>
      <c r="LQ236" s="234"/>
      <c r="LR236" s="234"/>
      <c r="LS236" s="234"/>
      <c r="LT236" s="234"/>
      <c r="LU236" s="234"/>
      <c r="LV236" s="234"/>
      <c r="LW236" s="234"/>
      <c r="LX236" s="234"/>
      <c r="LY236" s="234"/>
      <c r="LZ236" s="234"/>
      <c r="MA236" s="234"/>
      <c r="MB236" s="234"/>
      <c r="MC236" s="234"/>
      <c r="MD236" s="234"/>
      <c r="ME236" s="234"/>
      <c r="MF236" s="234"/>
      <c r="MG236" s="234"/>
      <c r="MH236" s="234"/>
      <c r="MI236" s="234"/>
      <c r="MJ236" s="234"/>
      <c r="MK236" s="234"/>
      <c r="ML236" s="234"/>
      <c r="MM236" s="234"/>
      <c r="MN236" s="234"/>
      <c r="MO236" s="234"/>
      <c r="MP236" s="234"/>
      <c r="MQ236" s="234"/>
      <c r="MR236" s="234"/>
      <c r="MS236" s="234"/>
      <c r="MT236" s="234"/>
      <c r="MU236" s="234"/>
      <c r="MV236" s="234"/>
      <c r="MW236" s="234"/>
      <c r="MX236" s="234"/>
      <c r="MY236" s="234"/>
      <c r="MZ236" s="234"/>
      <c r="NA236" s="234"/>
      <c r="NB236" s="234"/>
      <c r="NC236" s="234"/>
      <c r="ND236" s="234"/>
      <c r="NE236" s="234"/>
      <c r="NF236" s="234"/>
      <c r="NG236" s="234"/>
      <c r="NH236" s="234"/>
      <c r="NI236" s="234"/>
      <c r="NJ236" s="234"/>
      <c r="NK236" s="234"/>
      <c r="NL236" s="234"/>
      <c r="NM236" s="234"/>
      <c r="NN236" s="234"/>
      <c r="NO236" s="234"/>
      <c r="NP236" s="234"/>
      <c r="NQ236" s="234"/>
      <c r="NR236" s="234"/>
      <c r="NS236" s="234"/>
      <c r="NT236" s="234"/>
      <c r="NU236" s="234"/>
      <c r="NV236" s="234"/>
      <c r="NW236" s="234"/>
      <c r="NX236" s="234"/>
      <c r="NY236" s="234"/>
      <c r="NZ236" s="234"/>
      <c r="OA236" s="234"/>
      <c r="OB236" s="234"/>
      <c r="OC236" s="234"/>
      <c r="OD236" s="234"/>
      <c r="OE236" s="234"/>
      <c r="OF236" s="234"/>
      <c r="OG236" s="234"/>
      <c r="OH236" s="234"/>
      <c r="OI236" s="234"/>
      <c r="OJ236" s="234"/>
      <c r="OK236" s="234"/>
      <c r="OL236" s="234"/>
      <c r="OM236" s="234"/>
      <c r="ON236" s="234"/>
      <c r="OO236" s="234"/>
      <c r="OP236" s="234"/>
      <c r="OQ236" s="234"/>
      <c r="OR236" s="234"/>
      <c r="OS236" s="234"/>
      <c r="OT236" s="234"/>
      <c r="OU236" s="234"/>
      <c r="OV236" s="234"/>
      <c r="OW236" s="234"/>
      <c r="OX236" s="234"/>
      <c r="OY236" s="234"/>
      <c r="OZ236" s="234"/>
      <c r="PA236" s="234"/>
      <c r="PB236" s="234"/>
      <c r="PC236" s="234"/>
      <c r="PD236" s="234"/>
      <c r="PE236" s="234"/>
      <c r="PF236" s="234"/>
      <c r="PG236" s="234"/>
      <c r="PH236" s="234"/>
      <c r="PI236" s="234"/>
      <c r="PJ236" s="234"/>
      <c r="PK236" s="234"/>
      <c r="PL236" s="234"/>
      <c r="PM236" s="234"/>
      <c r="PN236" s="234"/>
      <c r="PO236" s="234"/>
      <c r="PP236" s="234"/>
      <c r="PQ236" s="234"/>
      <c r="PR236" s="234"/>
      <c r="PS236" s="234"/>
      <c r="PT236" s="234"/>
      <c r="PU236" s="234"/>
      <c r="PV236" s="234"/>
      <c r="PW236" s="234"/>
      <c r="PX236" s="234"/>
      <c r="PY236" s="234"/>
      <c r="PZ236" s="234"/>
      <c r="QA236" s="234"/>
      <c r="QB236" s="234"/>
      <c r="QC236" s="234"/>
      <c r="QD236" s="234"/>
      <c r="QE236" s="234"/>
      <c r="QF236" s="234"/>
      <c r="QG236" s="234"/>
      <c r="QH236" s="234"/>
      <c r="QI236" s="234"/>
      <c r="QJ236" s="234"/>
      <c r="QK236" s="234"/>
      <c r="QL236" s="234"/>
      <c r="QM236" s="234"/>
      <c r="QN236" s="234"/>
      <c r="QO236" s="234"/>
      <c r="QP236" s="234"/>
      <c r="QQ236" s="234"/>
      <c r="QR236" s="234"/>
      <c r="QS236" s="234"/>
      <c r="QT236" s="234"/>
      <c r="QU236" s="234"/>
      <c r="QV236" s="234"/>
      <c r="QW236" s="234"/>
      <c r="QX236" s="234"/>
      <c r="QY236" s="234"/>
      <c r="QZ236" s="234"/>
      <c r="RA236" s="234"/>
      <c r="RB236" s="234"/>
      <c r="RC236" s="234"/>
      <c r="RD236" s="234"/>
      <c r="RE236" s="234"/>
      <c r="RF236" s="234"/>
      <c r="RG236" s="234"/>
      <c r="RH236" s="234"/>
      <c r="RI236" s="234"/>
      <c r="RJ236" s="234"/>
      <c r="RK236" s="234"/>
      <c r="RL236" s="234"/>
      <c r="RM236" s="234"/>
      <c r="RN236" s="234"/>
      <c r="RO236" s="234"/>
      <c r="RP236" s="234"/>
      <c r="RQ236" s="234"/>
      <c r="RR236" s="234"/>
      <c r="RS236" s="234"/>
      <c r="RT236" s="234"/>
      <c r="RU236" s="234"/>
      <c r="RV236" s="234"/>
      <c r="RW236" s="234"/>
      <c r="RX236" s="234"/>
      <c r="RY236" s="234"/>
      <c r="RZ236" s="234"/>
      <c r="SA236" s="234"/>
      <c r="SB236" s="234"/>
      <c r="SC236" s="234"/>
      <c r="SD236" s="234"/>
      <c r="SE236" s="234"/>
      <c r="SF236" s="234"/>
      <c r="SG236" s="234"/>
      <c r="SH236" s="234"/>
      <c r="SI236" s="234"/>
      <c r="SJ236" s="234"/>
      <c r="SK236" s="234"/>
      <c r="SL236" s="234"/>
      <c r="SM236" s="234"/>
      <c r="SN236" s="234"/>
      <c r="SO236" s="234"/>
      <c r="SP236" s="234"/>
      <c r="SQ236" s="234"/>
      <c r="SR236" s="234"/>
      <c r="SS236" s="234"/>
      <c r="ST236" s="234"/>
      <c r="SU236" s="234"/>
      <c r="SV236" s="234"/>
      <c r="SW236" s="234"/>
      <c r="SX236" s="234"/>
      <c r="SY236" s="234"/>
      <c r="SZ236" s="234"/>
      <c r="TA236" s="234"/>
      <c r="TB236" s="234"/>
      <c r="TC236" s="234"/>
      <c r="TD236" s="234"/>
      <c r="TE236" s="234"/>
      <c r="TF236" s="234"/>
      <c r="TG236" s="234"/>
      <c r="TH236" s="234"/>
      <c r="TI236" s="234"/>
      <c r="TJ236" s="234"/>
      <c r="TK236" s="234"/>
      <c r="TL236" s="234"/>
      <c r="TM236" s="234"/>
      <c r="TN236" s="234"/>
      <c r="TO236" s="234"/>
      <c r="TP236" s="234"/>
      <c r="TQ236" s="234"/>
      <c r="TR236" s="234"/>
      <c r="TS236" s="234"/>
      <c r="TT236" s="234"/>
      <c r="TU236" s="234"/>
      <c r="TV236" s="234"/>
      <c r="TW236" s="234"/>
      <c r="TX236" s="234"/>
      <c r="TY236" s="234"/>
      <c r="TZ236" s="234"/>
      <c r="UA236" s="234"/>
      <c r="UB236" s="234"/>
      <c r="UC236" s="234"/>
      <c r="UD236" s="234"/>
      <c r="UE236" s="234"/>
      <c r="UF236" s="234"/>
      <c r="UG236" s="234"/>
      <c r="UH236" s="234"/>
      <c r="UI236" s="234"/>
      <c r="UJ236" s="234"/>
      <c r="UK236" s="234"/>
      <c r="UL236" s="234"/>
      <c r="UM236" s="234"/>
      <c r="UN236" s="234"/>
      <c r="UO236" s="234"/>
      <c r="UP236" s="234"/>
      <c r="UQ236" s="234"/>
      <c r="UR236" s="234"/>
      <c r="US236" s="234"/>
      <c r="UT236" s="234"/>
      <c r="UU236" s="234"/>
      <c r="UV236" s="234"/>
      <c r="UW236" s="234"/>
      <c r="UX236" s="234"/>
      <c r="UY236" s="234"/>
      <c r="UZ236" s="234"/>
      <c r="VA236" s="234"/>
      <c r="VB236" s="234"/>
      <c r="VC236" s="234"/>
      <c r="VD236" s="234"/>
      <c r="VE236" s="234"/>
      <c r="VF236" s="234"/>
      <c r="VG236" s="234"/>
      <c r="VH236" s="234"/>
      <c r="VI236" s="234"/>
      <c r="VJ236" s="234"/>
      <c r="VK236" s="234"/>
      <c r="VL236" s="234"/>
      <c r="VM236" s="234"/>
      <c r="VN236" s="234"/>
      <c r="VO236" s="234"/>
      <c r="VP236" s="234"/>
      <c r="VQ236" s="234"/>
      <c r="VR236" s="234"/>
      <c r="VS236" s="234"/>
      <c r="VT236" s="234"/>
      <c r="VU236" s="234"/>
      <c r="VV236" s="234"/>
      <c r="VW236" s="234"/>
      <c r="VX236" s="234"/>
      <c r="VY236" s="234"/>
      <c r="VZ236" s="234"/>
      <c r="WA236" s="234"/>
      <c r="WB236" s="234"/>
      <c r="WC236" s="234"/>
      <c r="WD236" s="234"/>
      <c r="WE236" s="234"/>
      <c r="WF236" s="234"/>
      <c r="WG236" s="234"/>
      <c r="WH236" s="234"/>
      <c r="WI236" s="234"/>
      <c r="WJ236" s="234"/>
      <c r="WK236" s="234"/>
      <c r="WL236" s="234"/>
      <c r="WM236" s="234"/>
      <c r="WN236" s="234"/>
      <c r="WO236" s="234"/>
      <c r="WP236" s="234"/>
      <c r="WQ236" s="234"/>
      <c r="WR236" s="234"/>
      <c r="WS236" s="234"/>
      <c r="WT236" s="234"/>
      <c r="WU236" s="234"/>
      <c r="WV236" s="234"/>
      <c r="WW236" s="234"/>
      <c r="WX236" s="234"/>
      <c r="WY236" s="234"/>
      <c r="WZ236" s="234"/>
      <c r="XA236" s="234"/>
      <c r="XB236" s="234"/>
      <c r="XC236" s="234"/>
      <c r="XD236" s="234"/>
      <c r="XE236" s="234"/>
      <c r="XF236" s="234"/>
      <c r="XG236" s="234"/>
      <c r="XH236" s="234"/>
      <c r="XI236" s="234"/>
      <c r="XJ236" s="234"/>
      <c r="XK236" s="234"/>
      <c r="XL236" s="234"/>
      <c r="XM236" s="234"/>
      <c r="XN236" s="234"/>
      <c r="XO236" s="234"/>
      <c r="XP236" s="234"/>
      <c r="XQ236" s="234"/>
      <c r="XR236" s="234"/>
      <c r="XS236" s="234"/>
      <c r="XT236" s="234"/>
      <c r="XU236" s="234"/>
      <c r="XV236" s="234"/>
      <c r="XW236" s="234"/>
      <c r="XX236" s="234"/>
      <c r="XY236" s="234"/>
      <c r="XZ236" s="234"/>
      <c r="YA236" s="234"/>
      <c r="YB236" s="234"/>
      <c r="YC236" s="234"/>
      <c r="YD236" s="234"/>
      <c r="YE236" s="234"/>
      <c r="YF236" s="234"/>
      <c r="YG236" s="234"/>
      <c r="YH236" s="234"/>
      <c r="YI236" s="234"/>
      <c r="YJ236" s="234"/>
      <c r="YK236" s="234"/>
      <c r="YL236" s="234"/>
      <c r="YM236" s="234"/>
      <c r="YN236" s="234"/>
      <c r="YO236" s="234"/>
      <c r="YP236" s="234"/>
      <c r="YQ236" s="234"/>
      <c r="YR236" s="234"/>
      <c r="YS236" s="234"/>
      <c r="YT236" s="234"/>
      <c r="YU236" s="234"/>
      <c r="YV236" s="234"/>
      <c r="YW236" s="234"/>
      <c r="YX236" s="234"/>
      <c r="YY236" s="234"/>
      <c r="YZ236" s="234"/>
      <c r="ZA236" s="234"/>
      <c r="ZB236" s="234"/>
      <c r="ZC236" s="234"/>
      <c r="ZD236" s="234"/>
      <c r="ZE236" s="234"/>
      <c r="ZF236" s="234"/>
      <c r="ZG236" s="234"/>
      <c r="ZH236" s="234"/>
      <c r="ZI236" s="234"/>
      <c r="ZJ236" s="234"/>
      <c r="ZK236" s="234"/>
      <c r="ZL236" s="234"/>
      <c r="ZM236" s="234"/>
      <c r="ZN236" s="234"/>
      <c r="ZO236" s="234"/>
      <c r="ZP236" s="234"/>
      <c r="ZQ236" s="234"/>
      <c r="ZR236" s="234"/>
      <c r="ZS236" s="234"/>
      <c r="ZT236" s="234"/>
      <c r="ZU236" s="234"/>
      <c r="ZV236" s="234"/>
      <c r="ZW236" s="234"/>
      <c r="ZX236" s="234"/>
      <c r="ZY236" s="234"/>
      <c r="ZZ236" s="234"/>
      <c r="AAA236" s="234"/>
      <c r="AAB236" s="234"/>
      <c r="AAC236" s="234"/>
      <c r="AAD236" s="234"/>
      <c r="AAE236" s="234"/>
      <c r="AAF236" s="234"/>
      <c r="AAG236" s="234"/>
      <c r="AAH236" s="234"/>
      <c r="AAI236" s="234"/>
      <c r="AAJ236" s="234"/>
      <c r="AAK236" s="234"/>
      <c r="AAL236" s="234"/>
      <c r="AAM236" s="234"/>
      <c r="AAN236" s="234"/>
      <c r="AAO236" s="234"/>
      <c r="AAP236" s="234"/>
      <c r="AAQ236" s="234"/>
      <c r="AAR236" s="234"/>
      <c r="AAS236" s="234"/>
      <c r="AAT236" s="234"/>
      <c r="AAU236" s="234"/>
      <c r="AAV236" s="234"/>
      <c r="AAW236" s="234"/>
      <c r="AAX236" s="234"/>
      <c r="AAY236" s="234"/>
      <c r="AAZ236" s="234"/>
      <c r="ABA236" s="234"/>
      <c r="ABB236" s="234"/>
      <c r="ABC236" s="234"/>
      <c r="ABD236" s="234"/>
      <c r="ABE236" s="234"/>
      <c r="ABF236" s="234"/>
      <c r="ABG236" s="234"/>
      <c r="ABH236" s="234"/>
      <c r="ABI236" s="234"/>
      <c r="ABJ236" s="234"/>
      <c r="ABK236" s="234"/>
      <c r="ABL236" s="234"/>
      <c r="ABM236" s="234"/>
      <c r="ABN236" s="234"/>
      <c r="ABO236" s="234"/>
      <c r="ABP236" s="234"/>
      <c r="ABQ236" s="234"/>
      <c r="ABR236" s="234"/>
      <c r="ABS236" s="234"/>
      <c r="ABT236" s="234"/>
      <c r="ABU236" s="234"/>
      <c r="ABV236" s="234"/>
      <c r="ABW236" s="234"/>
      <c r="ABX236" s="234"/>
      <c r="ABY236" s="234"/>
      <c r="ABZ236" s="234"/>
      <c r="ACA236" s="234"/>
      <c r="ACB236" s="234"/>
      <c r="ACC236" s="234"/>
      <c r="ACD236" s="234"/>
      <c r="ACE236" s="234"/>
      <c r="ACF236" s="234"/>
      <c r="ACG236" s="234"/>
      <c r="ACH236" s="234"/>
      <c r="ACI236" s="234"/>
      <c r="ACJ236" s="234"/>
      <c r="ACK236" s="234"/>
      <c r="ACL236" s="234"/>
      <c r="ACM236" s="234"/>
      <c r="ACN236" s="234"/>
      <c r="ACO236" s="234"/>
      <c r="ACP236" s="234"/>
      <c r="ACQ236" s="234"/>
      <c r="ACR236" s="234"/>
      <c r="ACS236" s="234"/>
      <c r="ACT236" s="234"/>
      <c r="ACU236" s="234"/>
      <c r="ACV236" s="234"/>
      <c r="ACW236" s="234"/>
      <c r="ACX236" s="234"/>
      <c r="ACY236" s="234"/>
      <c r="ACZ236" s="234"/>
      <c r="ADA236" s="234"/>
      <c r="ADB236" s="234"/>
      <c r="ADC236" s="234"/>
      <c r="ADD236" s="234"/>
      <c r="ADE236" s="234"/>
      <c r="ADF236" s="234"/>
      <c r="ADG236" s="234"/>
      <c r="ADH236" s="234"/>
      <c r="ADI236" s="234"/>
      <c r="ADJ236" s="234"/>
      <c r="ADK236" s="234"/>
      <c r="ADL236" s="234"/>
      <c r="ADM236" s="234"/>
      <c r="ADN236" s="234"/>
      <c r="ADO236" s="234"/>
      <c r="ADP236" s="234"/>
      <c r="ADQ236" s="234"/>
      <c r="ADR236" s="234"/>
      <c r="ADS236" s="234"/>
      <c r="ADT236" s="234"/>
      <c r="ADU236" s="234"/>
      <c r="ADV236" s="234"/>
      <c r="ADW236" s="234"/>
      <c r="ADX236" s="234"/>
      <c r="ADY236" s="234"/>
      <c r="ADZ236" s="234"/>
      <c r="AEA236" s="234"/>
      <c r="AEB236" s="234"/>
      <c r="AEC236" s="234"/>
      <c r="AED236" s="234"/>
      <c r="AEE236" s="234"/>
      <c r="AEF236" s="234"/>
      <c r="AEG236" s="234"/>
      <c r="AEH236" s="234"/>
      <c r="AEI236" s="234"/>
      <c r="AEJ236" s="234"/>
      <c r="AEK236" s="234"/>
      <c r="AEL236" s="234"/>
      <c r="AEM236" s="234"/>
      <c r="AEN236" s="234"/>
      <c r="AEO236" s="234"/>
      <c r="AEP236" s="234"/>
      <c r="AEQ236" s="234"/>
      <c r="AER236" s="234"/>
    </row>
    <row r="237" spans="2:824" s="236" customFormat="1">
      <c r="B237" s="255" t="s">
        <v>14484</v>
      </c>
      <c r="C237" s="252">
        <v>193725</v>
      </c>
      <c r="D237" s="256" t="s">
        <v>14485</v>
      </c>
      <c r="E237" s="234"/>
      <c r="F237" s="234"/>
      <c r="G237" s="234"/>
      <c r="H237" s="234"/>
      <c r="I237" s="234"/>
      <c r="J237" s="234"/>
      <c r="K237" s="234"/>
      <c r="L237" s="234"/>
      <c r="M237" s="234"/>
      <c r="N237" s="234"/>
      <c r="O237" s="234"/>
      <c r="P237" s="234"/>
      <c r="Q237" s="234"/>
      <c r="R237" s="234"/>
      <c r="S237" s="234"/>
      <c r="T237" s="234"/>
      <c r="U237" s="234"/>
      <c r="V237" s="234"/>
      <c r="W237" s="234"/>
      <c r="X237" s="234"/>
      <c r="Y237" s="234"/>
      <c r="Z237" s="234"/>
      <c r="AA237" s="234"/>
      <c r="AB237" s="234"/>
      <c r="AC237" s="234"/>
      <c r="AD237" s="234"/>
      <c r="AE237" s="234"/>
      <c r="AF237" s="234"/>
      <c r="AG237" s="234"/>
      <c r="AH237" s="234"/>
      <c r="AI237" s="234"/>
      <c r="AJ237" s="234"/>
      <c r="AK237" s="234"/>
      <c r="AL237" s="234"/>
      <c r="AM237" s="234"/>
      <c r="AN237" s="234"/>
      <c r="AO237" s="234"/>
      <c r="AP237" s="234"/>
      <c r="AQ237" s="234"/>
      <c r="AR237" s="234"/>
      <c r="AS237" s="234"/>
      <c r="AT237" s="234"/>
      <c r="AU237" s="234"/>
      <c r="AV237" s="234"/>
      <c r="AW237" s="234"/>
      <c r="AX237" s="234"/>
      <c r="AY237" s="234"/>
      <c r="AZ237" s="234"/>
      <c r="BA237" s="234"/>
      <c r="BB237" s="234"/>
      <c r="BC237" s="234"/>
      <c r="BD237" s="234"/>
      <c r="BE237" s="234"/>
      <c r="BF237" s="234"/>
      <c r="BG237" s="234"/>
      <c r="BH237" s="234"/>
      <c r="BI237" s="234"/>
      <c r="BJ237" s="234"/>
      <c r="BK237" s="234"/>
      <c r="BL237" s="234"/>
      <c r="BM237" s="234"/>
      <c r="BN237" s="234"/>
      <c r="BO237" s="234"/>
      <c r="BP237" s="234"/>
      <c r="BQ237" s="234"/>
      <c r="BR237" s="234"/>
      <c r="BS237" s="234"/>
      <c r="BT237" s="234"/>
      <c r="BU237" s="234"/>
      <c r="BV237" s="234"/>
      <c r="BW237" s="234"/>
      <c r="BX237" s="234"/>
      <c r="BY237" s="234"/>
      <c r="BZ237" s="234"/>
      <c r="CA237" s="234"/>
      <c r="CB237" s="234"/>
      <c r="CC237" s="234"/>
      <c r="CD237" s="234"/>
      <c r="CE237" s="234"/>
      <c r="CF237" s="234"/>
      <c r="CG237" s="234"/>
      <c r="CH237" s="234"/>
      <c r="CI237" s="234"/>
      <c r="CJ237" s="234"/>
      <c r="CK237" s="234"/>
      <c r="CL237" s="234"/>
      <c r="CM237" s="234"/>
      <c r="CN237" s="234"/>
      <c r="CO237" s="234"/>
      <c r="CP237" s="234"/>
      <c r="CQ237" s="234"/>
      <c r="CR237" s="234"/>
      <c r="CS237" s="234"/>
      <c r="CT237" s="234"/>
      <c r="CU237" s="234"/>
      <c r="CV237" s="234"/>
      <c r="CW237" s="234"/>
      <c r="CX237" s="234"/>
      <c r="CY237" s="234"/>
      <c r="CZ237" s="234"/>
      <c r="DA237" s="234"/>
      <c r="DB237" s="234"/>
      <c r="DC237" s="234"/>
      <c r="DD237" s="234"/>
      <c r="DE237" s="234"/>
      <c r="DF237" s="234"/>
      <c r="DG237" s="234"/>
      <c r="DH237" s="234"/>
      <c r="DI237" s="234"/>
      <c r="DJ237" s="234"/>
      <c r="DK237" s="234"/>
      <c r="DL237" s="234"/>
      <c r="DM237" s="234"/>
      <c r="DN237" s="234"/>
      <c r="DO237" s="234"/>
      <c r="DP237" s="234"/>
      <c r="DQ237" s="234"/>
      <c r="DR237" s="234"/>
      <c r="DS237" s="234"/>
      <c r="DT237" s="234"/>
      <c r="DU237" s="234"/>
      <c r="DV237" s="234"/>
      <c r="DW237" s="234"/>
      <c r="DX237" s="234"/>
      <c r="DY237" s="234"/>
      <c r="DZ237" s="234"/>
      <c r="EA237" s="234"/>
      <c r="EB237" s="234"/>
      <c r="EC237" s="234"/>
      <c r="ED237" s="234"/>
      <c r="EE237" s="234"/>
      <c r="EF237" s="234"/>
      <c r="EG237" s="234"/>
      <c r="EH237" s="234"/>
      <c r="EI237" s="234"/>
      <c r="EJ237" s="234"/>
      <c r="EK237" s="234"/>
      <c r="EL237" s="234"/>
      <c r="EM237" s="234"/>
      <c r="EN237" s="234"/>
      <c r="EO237" s="234"/>
      <c r="EP237" s="234"/>
      <c r="EQ237" s="234"/>
      <c r="ER237" s="234"/>
      <c r="ES237" s="234"/>
      <c r="ET237" s="234"/>
      <c r="EU237" s="234"/>
      <c r="EV237" s="234"/>
      <c r="EW237" s="234"/>
      <c r="EX237" s="234"/>
      <c r="EY237" s="234"/>
      <c r="EZ237" s="234"/>
      <c r="FA237" s="234"/>
      <c r="FB237" s="234"/>
      <c r="FC237" s="234"/>
      <c r="FD237" s="234"/>
      <c r="FE237" s="234"/>
      <c r="FF237" s="234"/>
      <c r="FG237" s="234"/>
      <c r="FH237" s="234"/>
      <c r="FI237" s="234"/>
      <c r="FJ237" s="234"/>
      <c r="FK237" s="234"/>
      <c r="FL237" s="234"/>
      <c r="FM237" s="234"/>
      <c r="FN237" s="234"/>
      <c r="FO237" s="234"/>
      <c r="FP237" s="234"/>
      <c r="FQ237" s="234"/>
      <c r="FR237" s="234"/>
      <c r="FS237" s="234"/>
      <c r="FT237" s="234"/>
      <c r="FU237" s="234"/>
      <c r="FV237" s="234"/>
      <c r="FW237" s="234"/>
      <c r="FX237" s="234"/>
      <c r="FY237" s="234"/>
      <c r="FZ237" s="234"/>
      <c r="GA237" s="234"/>
      <c r="GB237" s="234"/>
      <c r="GC237" s="234"/>
      <c r="GD237" s="234"/>
      <c r="GE237" s="234"/>
      <c r="GF237" s="234"/>
      <c r="GG237" s="234"/>
      <c r="GH237" s="234"/>
      <c r="GI237" s="234"/>
      <c r="GJ237" s="234"/>
      <c r="GK237" s="234"/>
      <c r="GL237" s="234"/>
      <c r="GM237" s="234"/>
      <c r="GN237" s="234"/>
      <c r="GO237" s="234"/>
      <c r="GP237" s="234"/>
      <c r="GQ237" s="234"/>
      <c r="GR237" s="234"/>
      <c r="GS237" s="234"/>
      <c r="GT237" s="234"/>
      <c r="GU237" s="234"/>
      <c r="GV237" s="234"/>
      <c r="GW237" s="234"/>
      <c r="GX237" s="234"/>
      <c r="GY237" s="234"/>
      <c r="GZ237" s="234"/>
      <c r="HA237" s="234"/>
      <c r="HB237" s="234"/>
      <c r="HC237" s="234"/>
      <c r="HD237" s="234"/>
      <c r="HE237" s="234"/>
      <c r="HF237" s="234"/>
      <c r="HG237" s="234"/>
      <c r="HH237" s="234"/>
      <c r="HI237" s="234"/>
      <c r="HJ237" s="234"/>
      <c r="HK237" s="234"/>
      <c r="HL237" s="234"/>
      <c r="HM237" s="234"/>
      <c r="HN237" s="234"/>
      <c r="HO237" s="234"/>
      <c r="HP237" s="234"/>
      <c r="HQ237" s="234"/>
      <c r="HR237" s="234"/>
      <c r="HS237" s="234"/>
      <c r="HT237" s="234"/>
      <c r="HU237" s="234"/>
      <c r="HV237" s="234"/>
      <c r="HW237" s="234"/>
      <c r="HX237" s="234"/>
      <c r="HY237" s="234"/>
      <c r="HZ237" s="234"/>
      <c r="IA237" s="234"/>
      <c r="IB237" s="234"/>
      <c r="IC237" s="234"/>
      <c r="ID237" s="234"/>
      <c r="IE237" s="234"/>
      <c r="IF237" s="234"/>
      <c r="IG237" s="234"/>
      <c r="IH237" s="234"/>
      <c r="II237" s="234"/>
      <c r="IJ237" s="234"/>
      <c r="IK237" s="234"/>
      <c r="IL237" s="234"/>
      <c r="IM237" s="234"/>
      <c r="IN237" s="234"/>
      <c r="IO237" s="234"/>
      <c r="IP237" s="234"/>
      <c r="IQ237" s="234"/>
      <c r="IR237" s="234"/>
      <c r="IS237" s="234"/>
      <c r="IT237" s="234"/>
      <c r="IU237" s="234"/>
      <c r="IV237" s="234"/>
      <c r="IW237" s="234"/>
      <c r="IX237" s="234"/>
      <c r="IY237" s="234"/>
      <c r="IZ237" s="234"/>
      <c r="JA237" s="234"/>
      <c r="JB237" s="234"/>
      <c r="JC237" s="234"/>
      <c r="JD237" s="234"/>
      <c r="JE237" s="234"/>
      <c r="JF237" s="234"/>
      <c r="JG237" s="234"/>
      <c r="JH237" s="234"/>
      <c r="JI237" s="234"/>
      <c r="JJ237" s="234"/>
      <c r="JK237" s="234"/>
      <c r="JL237" s="234"/>
      <c r="JM237" s="234"/>
      <c r="JN237" s="234"/>
      <c r="JO237" s="234"/>
      <c r="JP237" s="234"/>
      <c r="JQ237" s="234"/>
      <c r="JR237" s="234"/>
      <c r="JS237" s="234"/>
      <c r="JT237" s="234"/>
      <c r="JU237" s="234"/>
      <c r="JV237" s="234"/>
      <c r="JW237" s="234"/>
      <c r="JX237" s="234"/>
      <c r="JY237" s="234"/>
      <c r="JZ237" s="234"/>
      <c r="KA237" s="234"/>
      <c r="KB237" s="234"/>
      <c r="KC237" s="234"/>
      <c r="KD237" s="234"/>
      <c r="KE237" s="234"/>
      <c r="KF237" s="234"/>
      <c r="KG237" s="234"/>
      <c r="KH237" s="234"/>
      <c r="KI237" s="234"/>
      <c r="KJ237" s="234"/>
      <c r="KK237" s="234"/>
      <c r="KL237" s="234"/>
      <c r="KM237" s="234"/>
      <c r="KN237" s="234"/>
      <c r="KO237" s="234"/>
      <c r="KP237" s="234"/>
      <c r="KQ237" s="234"/>
      <c r="KR237" s="234"/>
      <c r="KS237" s="234"/>
      <c r="KT237" s="234"/>
      <c r="KU237" s="234"/>
      <c r="KV237" s="234"/>
      <c r="KW237" s="234"/>
      <c r="KX237" s="234"/>
      <c r="KY237" s="234"/>
      <c r="KZ237" s="234"/>
      <c r="LA237" s="234"/>
      <c r="LB237" s="234"/>
      <c r="LC237" s="234"/>
      <c r="LD237" s="234"/>
      <c r="LE237" s="234"/>
      <c r="LF237" s="234"/>
      <c r="LG237" s="234"/>
      <c r="LH237" s="234"/>
      <c r="LI237" s="234"/>
      <c r="LJ237" s="234"/>
      <c r="LK237" s="234"/>
      <c r="LL237" s="234"/>
      <c r="LM237" s="234"/>
      <c r="LN237" s="234"/>
      <c r="LO237" s="234"/>
      <c r="LP237" s="234"/>
      <c r="LQ237" s="234"/>
      <c r="LR237" s="234"/>
      <c r="LS237" s="234"/>
      <c r="LT237" s="234"/>
      <c r="LU237" s="234"/>
      <c r="LV237" s="234"/>
      <c r="LW237" s="234"/>
      <c r="LX237" s="234"/>
      <c r="LY237" s="234"/>
      <c r="LZ237" s="234"/>
      <c r="MA237" s="234"/>
      <c r="MB237" s="234"/>
      <c r="MC237" s="234"/>
      <c r="MD237" s="234"/>
      <c r="ME237" s="234"/>
      <c r="MF237" s="234"/>
      <c r="MG237" s="234"/>
      <c r="MH237" s="234"/>
      <c r="MI237" s="234"/>
      <c r="MJ237" s="234"/>
      <c r="MK237" s="234"/>
      <c r="ML237" s="234"/>
      <c r="MM237" s="234"/>
      <c r="MN237" s="234"/>
      <c r="MO237" s="234"/>
      <c r="MP237" s="234"/>
      <c r="MQ237" s="234"/>
      <c r="MR237" s="234"/>
      <c r="MS237" s="234"/>
      <c r="MT237" s="234"/>
      <c r="MU237" s="234"/>
      <c r="MV237" s="234"/>
      <c r="MW237" s="234"/>
      <c r="MX237" s="234"/>
      <c r="MY237" s="234"/>
      <c r="MZ237" s="234"/>
      <c r="NA237" s="234"/>
      <c r="NB237" s="234"/>
      <c r="NC237" s="234"/>
      <c r="ND237" s="234"/>
      <c r="NE237" s="234"/>
      <c r="NF237" s="234"/>
      <c r="NG237" s="234"/>
      <c r="NH237" s="234"/>
      <c r="NI237" s="234"/>
      <c r="NJ237" s="234"/>
      <c r="NK237" s="234"/>
      <c r="NL237" s="234"/>
      <c r="NM237" s="234"/>
      <c r="NN237" s="234"/>
      <c r="NO237" s="234"/>
      <c r="NP237" s="234"/>
      <c r="NQ237" s="234"/>
      <c r="NR237" s="234"/>
      <c r="NS237" s="234"/>
      <c r="NT237" s="234"/>
      <c r="NU237" s="234"/>
      <c r="NV237" s="234"/>
      <c r="NW237" s="234"/>
      <c r="NX237" s="234"/>
      <c r="NY237" s="234"/>
      <c r="NZ237" s="234"/>
      <c r="OA237" s="234"/>
      <c r="OB237" s="234"/>
      <c r="OC237" s="234"/>
      <c r="OD237" s="234"/>
      <c r="OE237" s="234"/>
      <c r="OF237" s="234"/>
      <c r="OG237" s="234"/>
      <c r="OH237" s="234"/>
      <c r="OI237" s="234"/>
      <c r="OJ237" s="234"/>
      <c r="OK237" s="234"/>
      <c r="OL237" s="234"/>
      <c r="OM237" s="234"/>
      <c r="ON237" s="234"/>
      <c r="OO237" s="234"/>
      <c r="OP237" s="234"/>
      <c r="OQ237" s="234"/>
      <c r="OR237" s="234"/>
      <c r="OS237" s="234"/>
      <c r="OT237" s="234"/>
      <c r="OU237" s="234"/>
      <c r="OV237" s="234"/>
      <c r="OW237" s="234"/>
      <c r="OX237" s="234"/>
      <c r="OY237" s="234"/>
      <c r="OZ237" s="234"/>
      <c r="PA237" s="234"/>
      <c r="PB237" s="234"/>
      <c r="PC237" s="234"/>
      <c r="PD237" s="234"/>
      <c r="PE237" s="234"/>
      <c r="PF237" s="234"/>
      <c r="PG237" s="234"/>
      <c r="PH237" s="234"/>
      <c r="PI237" s="234"/>
      <c r="PJ237" s="234"/>
      <c r="PK237" s="234"/>
      <c r="PL237" s="234"/>
      <c r="PM237" s="234"/>
      <c r="PN237" s="234"/>
      <c r="PO237" s="234"/>
      <c r="PP237" s="234"/>
      <c r="PQ237" s="234"/>
      <c r="PR237" s="234"/>
      <c r="PS237" s="234"/>
      <c r="PT237" s="234"/>
      <c r="PU237" s="234"/>
      <c r="PV237" s="234"/>
      <c r="PW237" s="234"/>
      <c r="PX237" s="234"/>
      <c r="PY237" s="234"/>
      <c r="PZ237" s="234"/>
      <c r="QA237" s="234"/>
      <c r="QB237" s="234"/>
      <c r="QC237" s="234"/>
      <c r="QD237" s="234"/>
      <c r="QE237" s="234"/>
      <c r="QF237" s="234"/>
      <c r="QG237" s="234"/>
      <c r="QH237" s="234"/>
      <c r="QI237" s="234"/>
      <c r="QJ237" s="234"/>
      <c r="QK237" s="234"/>
      <c r="QL237" s="234"/>
      <c r="QM237" s="234"/>
      <c r="QN237" s="234"/>
      <c r="QO237" s="234"/>
      <c r="QP237" s="234"/>
      <c r="QQ237" s="234"/>
      <c r="QR237" s="234"/>
      <c r="QS237" s="234"/>
      <c r="QT237" s="234"/>
      <c r="QU237" s="234"/>
      <c r="QV237" s="234"/>
      <c r="QW237" s="234"/>
      <c r="QX237" s="234"/>
      <c r="QY237" s="234"/>
      <c r="QZ237" s="234"/>
      <c r="RA237" s="234"/>
      <c r="RB237" s="234"/>
      <c r="RC237" s="234"/>
      <c r="RD237" s="234"/>
      <c r="RE237" s="234"/>
      <c r="RF237" s="234"/>
      <c r="RG237" s="234"/>
      <c r="RH237" s="234"/>
      <c r="RI237" s="234"/>
      <c r="RJ237" s="234"/>
      <c r="RK237" s="234"/>
      <c r="RL237" s="234"/>
      <c r="RM237" s="234"/>
      <c r="RN237" s="234"/>
      <c r="RO237" s="234"/>
      <c r="RP237" s="234"/>
      <c r="RQ237" s="234"/>
      <c r="RR237" s="234"/>
      <c r="RS237" s="234"/>
      <c r="RT237" s="234"/>
      <c r="RU237" s="234"/>
      <c r="RV237" s="234"/>
      <c r="RW237" s="234"/>
      <c r="RX237" s="234"/>
      <c r="RY237" s="234"/>
      <c r="RZ237" s="234"/>
      <c r="SA237" s="234"/>
      <c r="SB237" s="234"/>
      <c r="SC237" s="234"/>
      <c r="SD237" s="234"/>
      <c r="SE237" s="234"/>
      <c r="SF237" s="234"/>
      <c r="SG237" s="234"/>
      <c r="SH237" s="234"/>
      <c r="SI237" s="234"/>
      <c r="SJ237" s="234"/>
      <c r="SK237" s="234"/>
      <c r="SL237" s="234"/>
      <c r="SM237" s="234"/>
      <c r="SN237" s="234"/>
      <c r="SO237" s="234"/>
      <c r="SP237" s="234"/>
      <c r="SQ237" s="234"/>
      <c r="SR237" s="234"/>
      <c r="SS237" s="234"/>
      <c r="ST237" s="234"/>
      <c r="SU237" s="234"/>
      <c r="SV237" s="234"/>
      <c r="SW237" s="234"/>
      <c r="SX237" s="234"/>
      <c r="SY237" s="234"/>
      <c r="SZ237" s="234"/>
      <c r="TA237" s="234"/>
      <c r="TB237" s="234"/>
      <c r="TC237" s="234"/>
      <c r="TD237" s="234"/>
      <c r="TE237" s="234"/>
      <c r="TF237" s="234"/>
      <c r="TG237" s="234"/>
      <c r="TH237" s="234"/>
      <c r="TI237" s="234"/>
      <c r="TJ237" s="234"/>
      <c r="TK237" s="234"/>
      <c r="TL237" s="234"/>
      <c r="TM237" s="234"/>
      <c r="TN237" s="234"/>
      <c r="TO237" s="234"/>
      <c r="TP237" s="234"/>
      <c r="TQ237" s="234"/>
      <c r="TR237" s="234"/>
      <c r="TS237" s="234"/>
      <c r="TT237" s="234"/>
      <c r="TU237" s="234"/>
      <c r="TV237" s="234"/>
      <c r="TW237" s="234"/>
      <c r="TX237" s="234"/>
      <c r="TY237" s="234"/>
      <c r="TZ237" s="234"/>
      <c r="UA237" s="234"/>
      <c r="UB237" s="234"/>
      <c r="UC237" s="234"/>
      <c r="UD237" s="234"/>
      <c r="UE237" s="234"/>
      <c r="UF237" s="234"/>
      <c r="UG237" s="234"/>
      <c r="UH237" s="234"/>
      <c r="UI237" s="234"/>
      <c r="UJ237" s="234"/>
      <c r="UK237" s="234"/>
      <c r="UL237" s="234"/>
      <c r="UM237" s="234"/>
      <c r="UN237" s="234"/>
      <c r="UO237" s="234"/>
      <c r="UP237" s="234"/>
      <c r="UQ237" s="234"/>
      <c r="UR237" s="234"/>
      <c r="US237" s="234"/>
      <c r="UT237" s="234"/>
      <c r="UU237" s="234"/>
      <c r="UV237" s="234"/>
      <c r="UW237" s="234"/>
      <c r="UX237" s="234"/>
      <c r="UY237" s="234"/>
      <c r="UZ237" s="234"/>
      <c r="VA237" s="234"/>
      <c r="VB237" s="234"/>
      <c r="VC237" s="234"/>
      <c r="VD237" s="234"/>
      <c r="VE237" s="234"/>
      <c r="VF237" s="234"/>
      <c r="VG237" s="234"/>
      <c r="VH237" s="234"/>
      <c r="VI237" s="234"/>
      <c r="VJ237" s="234"/>
      <c r="VK237" s="234"/>
      <c r="VL237" s="234"/>
      <c r="VM237" s="234"/>
      <c r="VN237" s="234"/>
      <c r="VO237" s="234"/>
      <c r="VP237" s="234"/>
      <c r="VQ237" s="234"/>
      <c r="VR237" s="234"/>
      <c r="VS237" s="234"/>
      <c r="VT237" s="234"/>
      <c r="VU237" s="234"/>
      <c r="VV237" s="234"/>
      <c r="VW237" s="234"/>
      <c r="VX237" s="234"/>
      <c r="VY237" s="234"/>
      <c r="VZ237" s="234"/>
      <c r="WA237" s="234"/>
      <c r="WB237" s="234"/>
      <c r="WC237" s="234"/>
      <c r="WD237" s="234"/>
      <c r="WE237" s="234"/>
      <c r="WF237" s="234"/>
      <c r="WG237" s="234"/>
      <c r="WH237" s="234"/>
      <c r="WI237" s="234"/>
      <c r="WJ237" s="234"/>
      <c r="WK237" s="234"/>
      <c r="WL237" s="234"/>
      <c r="WM237" s="234"/>
      <c r="WN237" s="234"/>
      <c r="WO237" s="234"/>
      <c r="WP237" s="234"/>
      <c r="WQ237" s="234"/>
      <c r="WR237" s="234"/>
      <c r="WS237" s="234"/>
      <c r="WT237" s="234"/>
      <c r="WU237" s="234"/>
      <c r="WV237" s="234"/>
      <c r="WW237" s="234"/>
      <c r="WX237" s="234"/>
      <c r="WY237" s="234"/>
      <c r="WZ237" s="234"/>
      <c r="XA237" s="234"/>
      <c r="XB237" s="234"/>
      <c r="XC237" s="234"/>
      <c r="XD237" s="234"/>
      <c r="XE237" s="234"/>
      <c r="XF237" s="234"/>
      <c r="XG237" s="234"/>
      <c r="XH237" s="234"/>
      <c r="XI237" s="234"/>
      <c r="XJ237" s="234"/>
      <c r="XK237" s="234"/>
      <c r="XL237" s="234"/>
      <c r="XM237" s="234"/>
      <c r="XN237" s="234"/>
      <c r="XO237" s="234"/>
      <c r="XP237" s="234"/>
      <c r="XQ237" s="234"/>
      <c r="XR237" s="234"/>
      <c r="XS237" s="234"/>
      <c r="XT237" s="234"/>
      <c r="XU237" s="234"/>
      <c r="XV237" s="234"/>
      <c r="XW237" s="234"/>
      <c r="XX237" s="234"/>
      <c r="XY237" s="234"/>
      <c r="XZ237" s="234"/>
      <c r="YA237" s="234"/>
      <c r="YB237" s="234"/>
      <c r="YC237" s="234"/>
      <c r="YD237" s="234"/>
      <c r="YE237" s="234"/>
      <c r="YF237" s="234"/>
      <c r="YG237" s="234"/>
      <c r="YH237" s="234"/>
      <c r="YI237" s="234"/>
      <c r="YJ237" s="234"/>
      <c r="YK237" s="234"/>
      <c r="YL237" s="234"/>
      <c r="YM237" s="234"/>
      <c r="YN237" s="234"/>
      <c r="YO237" s="234"/>
      <c r="YP237" s="234"/>
      <c r="YQ237" s="234"/>
      <c r="YR237" s="234"/>
      <c r="YS237" s="234"/>
      <c r="YT237" s="234"/>
      <c r="YU237" s="234"/>
      <c r="YV237" s="234"/>
      <c r="YW237" s="234"/>
      <c r="YX237" s="234"/>
      <c r="YY237" s="234"/>
      <c r="YZ237" s="234"/>
      <c r="ZA237" s="234"/>
      <c r="ZB237" s="234"/>
      <c r="ZC237" s="234"/>
      <c r="ZD237" s="234"/>
      <c r="ZE237" s="234"/>
      <c r="ZF237" s="234"/>
      <c r="ZG237" s="234"/>
      <c r="ZH237" s="234"/>
      <c r="ZI237" s="234"/>
      <c r="ZJ237" s="234"/>
      <c r="ZK237" s="234"/>
      <c r="ZL237" s="234"/>
      <c r="ZM237" s="234"/>
      <c r="ZN237" s="234"/>
      <c r="ZO237" s="234"/>
      <c r="ZP237" s="234"/>
      <c r="ZQ237" s="234"/>
      <c r="ZR237" s="234"/>
      <c r="ZS237" s="234"/>
      <c r="ZT237" s="234"/>
      <c r="ZU237" s="234"/>
      <c r="ZV237" s="234"/>
      <c r="ZW237" s="234"/>
      <c r="ZX237" s="234"/>
      <c r="ZY237" s="234"/>
      <c r="ZZ237" s="234"/>
      <c r="AAA237" s="234"/>
      <c r="AAB237" s="234"/>
      <c r="AAC237" s="234"/>
      <c r="AAD237" s="234"/>
      <c r="AAE237" s="234"/>
      <c r="AAF237" s="234"/>
      <c r="AAG237" s="234"/>
      <c r="AAH237" s="234"/>
      <c r="AAI237" s="234"/>
      <c r="AAJ237" s="234"/>
      <c r="AAK237" s="234"/>
      <c r="AAL237" s="234"/>
      <c r="AAM237" s="234"/>
      <c r="AAN237" s="234"/>
      <c r="AAO237" s="234"/>
      <c r="AAP237" s="234"/>
      <c r="AAQ237" s="234"/>
      <c r="AAR237" s="234"/>
      <c r="AAS237" s="234"/>
      <c r="AAT237" s="234"/>
      <c r="AAU237" s="234"/>
      <c r="AAV237" s="234"/>
      <c r="AAW237" s="234"/>
      <c r="AAX237" s="234"/>
      <c r="AAY237" s="234"/>
      <c r="AAZ237" s="234"/>
      <c r="ABA237" s="234"/>
      <c r="ABB237" s="234"/>
      <c r="ABC237" s="234"/>
      <c r="ABD237" s="234"/>
      <c r="ABE237" s="234"/>
      <c r="ABF237" s="234"/>
      <c r="ABG237" s="234"/>
      <c r="ABH237" s="234"/>
      <c r="ABI237" s="234"/>
      <c r="ABJ237" s="234"/>
      <c r="ABK237" s="234"/>
      <c r="ABL237" s="234"/>
      <c r="ABM237" s="234"/>
      <c r="ABN237" s="234"/>
      <c r="ABO237" s="234"/>
      <c r="ABP237" s="234"/>
      <c r="ABQ237" s="234"/>
      <c r="ABR237" s="234"/>
      <c r="ABS237" s="234"/>
      <c r="ABT237" s="234"/>
      <c r="ABU237" s="234"/>
      <c r="ABV237" s="234"/>
      <c r="ABW237" s="234"/>
      <c r="ABX237" s="234"/>
      <c r="ABY237" s="234"/>
      <c r="ABZ237" s="234"/>
      <c r="ACA237" s="234"/>
      <c r="ACB237" s="234"/>
      <c r="ACC237" s="234"/>
      <c r="ACD237" s="234"/>
      <c r="ACE237" s="234"/>
      <c r="ACF237" s="234"/>
      <c r="ACG237" s="234"/>
      <c r="ACH237" s="234"/>
      <c r="ACI237" s="234"/>
      <c r="ACJ237" s="234"/>
      <c r="ACK237" s="234"/>
      <c r="ACL237" s="234"/>
      <c r="ACM237" s="234"/>
      <c r="ACN237" s="234"/>
      <c r="ACO237" s="234"/>
      <c r="ACP237" s="234"/>
      <c r="ACQ237" s="234"/>
      <c r="ACR237" s="234"/>
      <c r="ACS237" s="234"/>
      <c r="ACT237" s="234"/>
      <c r="ACU237" s="234"/>
      <c r="ACV237" s="234"/>
      <c r="ACW237" s="234"/>
      <c r="ACX237" s="234"/>
      <c r="ACY237" s="234"/>
      <c r="ACZ237" s="234"/>
      <c r="ADA237" s="234"/>
      <c r="ADB237" s="234"/>
      <c r="ADC237" s="234"/>
      <c r="ADD237" s="234"/>
      <c r="ADE237" s="234"/>
      <c r="ADF237" s="234"/>
      <c r="ADG237" s="234"/>
      <c r="ADH237" s="234"/>
      <c r="ADI237" s="234"/>
      <c r="ADJ237" s="234"/>
      <c r="ADK237" s="234"/>
      <c r="ADL237" s="234"/>
      <c r="ADM237" s="234"/>
      <c r="ADN237" s="234"/>
      <c r="ADO237" s="234"/>
      <c r="ADP237" s="234"/>
      <c r="ADQ237" s="234"/>
      <c r="ADR237" s="234"/>
      <c r="ADS237" s="234"/>
      <c r="ADT237" s="234"/>
      <c r="ADU237" s="234"/>
      <c r="ADV237" s="234"/>
      <c r="ADW237" s="234"/>
      <c r="ADX237" s="234"/>
      <c r="ADY237" s="234"/>
      <c r="ADZ237" s="234"/>
      <c r="AEA237" s="234"/>
      <c r="AEB237" s="234"/>
      <c r="AEC237" s="234"/>
      <c r="AED237" s="234"/>
      <c r="AEE237" s="234"/>
      <c r="AEF237" s="234"/>
      <c r="AEG237" s="234"/>
      <c r="AEH237" s="234"/>
      <c r="AEI237" s="234"/>
      <c r="AEJ237" s="234"/>
      <c r="AEK237" s="234"/>
      <c r="AEL237" s="234"/>
      <c r="AEM237" s="234"/>
      <c r="AEN237" s="234"/>
      <c r="AEO237" s="234"/>
      <c r="AEP237" s="234"/>
      <c r="AEQ237" s="234"/>
      <c r="AER237" s="234"/>
    </row>
    <row r="238" spans="2:824" s="236" customFormat="1">
      <c r="B238" s="255" t="s">
        <v>14486</v>
      </c>
      <c r="C238" s="252">
        <v>203625</v>
      </c>
      <c r="D238" s="256" t="s">
        <v>14487</v>
      </c>
      <c r="E238" s="234"/>
      <c r="F238" s="234"/>
      <c r="G238" s="234"/>
      <c r="H238" s="234"/>
      <c r="I238" s="234"/>
      <c r="J238" s="234"/>
      <c r="K238" s="234"/>
      <c r="L238" s="234"/>
      <c r="M238" s="234"/>
      <c r="N238" s="234"/>
      <c r="O238" s="234"/>
      <c r="P238" s="234"/>
      <c r="Q238" s="234"/>
      <c r="R238" s="234"/>
      <c r="S238" s="234"/>
      <c r="T238" s="234"/>
      <c r="U238" s="234"/>
      <c r="V238" s="234"/>
      <c r="W238" s="234"/>
      <c r="X238" s="234"/>
      <c r="Y238" s="234"/>
      <c r="Z238" s="234"/>
      <c r="AA238" s="234"/>
      <c r="AB238" s="234"/>
      <c r="AC238" s="234"/>
      <c r="AD238" s="234"/>
      <c r="AE238" s="234"/>
      <c r="AF238" s="234"/>
      <c r="AG238" s="234"/>
      <c r="AH238" s="234"/>
      <c r="AI238" s="234"/>
      <c r="AJ238" s="234"/>
      <c r="AK238" s="234"/>
      <c r="AL238" s="234"/>
      <c r="AM238" s="234"/>
      <c r="AN238" s="234"/>
      <c r="AO238" s="234"/>
      <c r="AP238" s="234"/>
      <c r="AQ238" s="234"/>
      <c r="AR238" s="234"/>
      <c r="AS238" s="234"/>
      <c r="AT238" s="234"/>
      <c r="AU238" s="234"/>
      <c r="AV238" s="234"/>
      <c r="AW238" s="234"/>
      <c r="AX238" s="234"/>
      <c r="AY238" s="234"/>
      <c r="AZ238" s="234"/>
      <c r="BA238" s="234"/>
      <c r="BB238" s="234"/>
      <c r="BC238" s="234"/>
      <c r="BD238" s="234"/>
      <c r="BE238" s="234"/>
      <c r="BF238" s="234"/>
      <c r="BG238" s="234"/>
      <c r="BH238" s="234"/>
      <c r="BI238" s="234"/>
      <c r="BJ238" s="234"/>
      <c r="BK238" s="234"/>
      <c r="BL238" s="234"/>
      <c r="BM238" s="234"/>
      <c r="BN238" s="234"/>
      <c r="BO238" s="234"/>
      <c r="BP238" s="234"/>
      <c r="BQ238" s="234"/>
      <c r="BR238" s="234"/>
      <c r="BS238" s="234"/>
      <c r="BT238" s="234"/>
      <c r="BU238" s="234"/>
      <c r="BV238" s="234"/>
      <c r="BW238" s="234"/>
      <c r="BX238" s="234"/>
      <c r="BY238" s="234"/>
      <c r="BZ238" s="234"/>
      <c r="CA238" s="234"/>
      <c r="CB238" s="234"/>
      <c r="CC238" s="234"/>
      <c r="CD238" s="234"/>
      <c r="CE238" s="234"/>
      <c r="CF238" s="234"/>
      <c r="CG238" s="234"/>
      <c r="CH238" s="234"/>
      <c r="CI238" s="234"/>
      <c r="CJ238" s="234"/>
      <c r="CK238" s="234"/>
      <c r="CL238" s="234"/>
      <c r="CM238" s="234"/>
      <c r="CN238" s="234"/>
      <c r="CO238" s="234"/>
      <c r="CP238" s="234"/>
      <c r="CQ238" s="234"/>
      <c r="CR238" s="234"/>
      <c r="CS238" s="234"/>
      <c r="CT238" s="234"/>
      <c r="CU238" s="234"/>
      <c r="CV238" s="234"/>
      <c r="CW238" s="234"/>
      <c r="CX238" s="234"/>
      <c r="CY238" s="234"/>
      <c r="CZ238" s="234"/>
      <c r="DA238" s="234"/>
      <c r="DB238" s="234"/>
      <c r="DC238" s="234"/>
      <c r="DD238" s="234"/>
      <c r="DE238" s="234"/>
      <c r="DF238" s="234"/>
      <c r="DG238" s="234"/>
      <c r="DH238" s="234"/>
      <c r="DI238" s="234"/>
      <c r="DJ238" s="234"/>
      <c r="DK238" s="234"/>
      <c r="DL238" s="234"/>
      <c r="DM238" s="234"/>
      <c r="DN238" s="234"/>
      <c r="DO238" s="234"/>
      <c r="DP238" s="234"/>
      <c r="DQ238" s="234"/>
      <c r="DR238" s="234"/>
      <c r="DS238" s="234"/>
      <c r="DT238" s="234"/>
      <c r="DU238" s="234"/>
      <c r="DV238" s="234"/>
      <c r="DW238" s="234"/>
      <c r="DX238" s="234"/>
      <c r="DY238" s="234"/>
      <c r="DZ238" s="234"/>
      <c r="EA238" s="234"/>
      <c r="EB238" s="234"/>
      <c r="EC238" s="234"/>
      <c r="ED238" s="234"/>
      <c r="EE238" s="234"/>
      <c r="EF238" s="234"/>
      <c r="EG238" s="234"/>
      <c r="EH238" s="234"/>
      <c r="EI238" s="234"/>
      <c r="EJ238" s="234"/>
      <c r="EK238" s="234"/>
      <c r="EL238" s="234"/>
      <c r="EM238" s="234"/>
      <c r="EN238" s="234"/>
      <c r="EO238" s="234"/>
      <c r="EP238" s="234"/>
      <c r="EQ238" s="234"/>
      <c r="ER238" s="234"/>
      <c r="ES238" s="234"/>
      <c r="ET238" s="234"/>
      <c r="EU238" s="234"/>
      <c r="EV238" s="234"/>
      <c r="EW238" s="234"/>
      <c r="EX238" s="234"/>
      <c r="EY238" s="234"/>
      <c r="EZ238" s="234"/>
      <c r="FA238" s="234"/>
      <c r="FB238" s="234"/>
      <c r="FC238" s="234"/>
      <c r="FD238" s="234"/>
      <c r="FE238" s="234"/>
      <c r="FF238" s="234"/>
      <c r="FG238" s="234"/>
      <c r="FH238" s="234"/>
      <c r="FI238" s="234"/>
      <c r="FJ238" s="234"/>
      <c r="FK238" s="234"/>
      <c r="FL238" s="234"/>
      <c r="FM238" s="234"/>
      <c r="FN238" s="234"/>
      <c r="FO238" s="234"/>
      <c r="FP238" s="234"/>
      <c r="FQ238" s="234"/>
      <c r="FR238" s="234"/>
      <c r="FS238" s="234"/>
      <c r="FT238" s="234"/>
      <c r="FU238" s="234"/>
      <c r="FV238" s="234"/>
      <c r="FW238" s="234"/>
      <c r="FX238" s="234"/>
      <c r="FY238" s="234"/>
      <c r="FZ238" s="234"/>
      <c r="GA238" s="234"/>
      <c r="GB238" s="234"/>
      <c r="GC238" s="234"/>
      <c r="GD238" s="234"/>
      <c r="GE238" s="234"/>
      <c r="GF238" s="234"/>
      <c r="GG238" s="234"/>
      <c r="GH238" s="234"/>
      <c r="GI238" s="234"/>
      <c r="GJ238" s="234"/>
      <c r="GK238" s="234"/>
      <c r="GL238" s="234"/>
      <c r="GM238" s="234"/>
      <c r="GN238" s="234"/>
      <c r="GO238" s="234"/>
      <c r="GP238" s="234"/>
      <c r="GQ238" s="234"/>
      <c r="GR238" s="234"/>
      <c r="GS238" s="234"/>
      <c r="GT238" s="234"/>
      <c r="GU238" s="234"/>
      <c r="GV238" s="234"/>
      <c r="GW238" s="234"/>
      <c r="GX238" s="234"/>
      <c r="GY238" s="234"/>
      <c r="GZ238" s="234"/>
      <c r="HA238" s="234"/>
      <c r="HB238" s="234"/>
      <c r="HC238" s="234"/>
      <c r="HD238" s="234"/>
      <c r="HE238" s="234"/>
      <c r="HF238" s="234"/>
      <c r="HG238" s="234"/>
      <c r="HH238" s="234"/>
      <c r="HI238" s="234"/>
      <c r="HJ238" s="234"/>
      <c r="HK238" s="234"/>
      <c r="HL238" s="234"/>
      <c r="HM238" s="234"/>
      <c r="HN238" s="234"/>
      <c r="HO238" s="234"/>
      <c r="HP238" s="234"/>
      <c r="HQ238" s="234"/>
      <c r="HR238" s="234"/>
      <c r="HS238" s="234"/>
      <c r="HT238" s="234"/>
      <c r="HU238" s="234"/>
      <c r="HV238" s="234"/>
      <c r="HW238" s="234"/>
      <c r="HX238" s="234"/>
      <c r="HY238" s="234"/>
      <c r="HZ238" s="234"/>
      <c r="IA238" s="234"/>
      <c r="IB238" s="234"/>
      <c r="IC238" s="234"/>
      <c r="ID238" s="234"/>
      <c r="IE238" s="234"/>
      <c r="IF238" s="234"/>
      <c r="IG238" s="234"/>
      <c r="IH238" s="234"/>
      <c r="II238" s="234"/>
      <c r="IJ238" s="234"/>
      <c r="IK238" s="234"/>
      <c r="IL238" s="234"/>
      <c r="IM238" s="234"/>
      <c r="IN238" s="234"/>
      <c r="IO238" s="234"/>
      <c r="IP238" s="234"/>
      <c r="IQ238" s="234"/>
      <c r="IR238" s="234"/>
      <c r="IS238" s="234"/>
      <c r="IT238" s="234"/>
      <c r="IU238" s="234"/>
      <c r="IV238" s="234"/>
      <c r="IW238" s="234"/>
      <c r="IX238" s="234"/>
      <c r="IY238" s="234"/>
      <c r="IZ238" s="234"/>
      <c r="JA238" s="234"/>
      <c r="JB238" s="234"/>
      <c r="JC238" s="234"/>
      <c r="JD238" s="234"/>
      <c r="JE238" s="234"/>
      <c r="JF238" s="234"/>
      <c r="JG238" s="234"/>
      <c r="JH238" s="234"/>
      <c r="JI238" s="234"/>
      <c r="JJ238" s="234"/>
      <c r="JK238" s="234"/>
      <c r="JL238" s="234"/>
      <c r="JM238" s="234"/>
      <c r="JN238" s="234"/>
      <c r="JO238" s="234"/>
      <c r="JP238" s="234"/>
      <c r="JQ238" s="234"/>
      <c r="JR238" s="234"/>
      <c r="JS238" s="234"/>
      <c r="JT238" s="234"/>
      <c r="JU238" s="234"/>
      <c r="JV238" s="234"/>
      <c r="JW238" s="234"/>
      <c r="JX238" s="234"/>
      <c r="JY238" s="234"/>
      <c r="JZ238" s="234"/>
      <c r="KA238" s="234"/>
      <c r="KB238" s="234"/>
      <c r="KC238" s="234"/>
      <c r="KD238" s="234"/>
      <c r="KE238" s="234"/>
      <c r="KF238" s="234"/>
      <c r="KG238" s="234"/>
      <c r="KH238" s="234"/>
      <c r="KI238" s="234"/>
      <c r="KJ238" s="234"/>
      <c r="KK238" s="234"/>
      <c r="KL238" s="234"/>
      <c r="KM238" s="234"/>
      <c r="KN238" s="234"/>
      <c r="KO238" s="234"/>
      <c r="KP238" s="234"/>
      <c r="KQ238" s="234"/>
      <c r="KR238" s="234"/>
      <c r="KS238" s="234"/>
      <c r="KT238" s="234"/>
      <c r="KU238" s="234"/>
      <c r="KV238" s="234"/>
      <c r="KW238" s="234"/>
      <c r="KX238" s="234"/>
      <c r="KY238" s="234"/>
      <c r="KZ238" s="234"/>
      <c r="LA238" s="234"/>
      <c r="LB238" s="234"/>
      <c r="LC238" s="234"/>
      <c r="LD238" s="234"/>
      <c r="LE238" s="234"/>
      <c r="LF238" s="234"/>
      <c r="LG238" s="234"/>
      <c r="LH238" s="234"/>
      <c r="LI238" s="234"/>
      <c r="LJ238" s="234"/>
      <c r="LK238" s="234"/>
      <c r="LL238" s="234"/>
      <c r="LM238" s="234"/>
      <c r="LN238" s="234"/>
      <c r="LO238" s="234"/>
      <c r="LP238" s="234"/>
      <c r="LQ238" s="234"/>
      <c r="LR238" s="234"/>
      <c r="LS238" s="234"/>
      <c r="LT238" s="234"/>
      <c r="LU238" s="234"/>
      <c r="LV238" s="234"/>
      <c r="LW238" s="234"/>
      <c r="LX238" s="234"/>
      <c r="LY238" s="234"/>
      <c r="LZ238" s="234"/>
      <c r="MA238" s="234"/>
      <c r="MB238" s="234"/>
      <c r="MC238" s="234"/>
      <c r="MD238" s="234"/>
      <c r="ME238" s="234"/>
      <c r="MF238" s="234"/>
      <c r="MG238" s="234"/>
      <c r="MH238" s="234"/>
      <c r="MI238" s="234"/>
      <c r="MJ238" s="234"/>
      <c r="MK238" s="234"/>
      <c r="ML238" s="234"/>
      <c r="MM238" s="234"/>
      <c r="MN238" s="234"/>
      <c r="MO238" s="234"/>
      <c r="MP238" s="234"/>
      <c r="MQ238" s="234"/>
      <c r="MR238" s="234"/>
      <c r="MS238" s="234"/>
      <c r="MT238" s="234"/>
      <c r="MU238" s="234"/>
      <c r="MV238" s="234"/>
      <c r="MW238" s="234"/>
      <c r="MX238" s="234"/>
      <c r="MY238" s="234"/>
      <c r="MZ238" s="234"/>
      <c r="NA238" s="234"/>
      <c r="NB238" s="234"/>
      <c r="NC238" s="234"/>
      <c r="ND238" s="234"/>
      <c r="NE238" s="234"/>
      <c r="NF238" s="234"/>
      <c r="NG238" s="234"/>
      <c r="NH238" s="234"/>
      <c r="NI238" s="234"/>
      <c r="NJ238" s="234"/>
      <c r="NK238" s="234"/>
      <c r="NL238" s="234"/>
      <c r="NM238" s="234"/>
      <c r="NN238" s="234"/>
      <c r="NO238" s="234"/>
      <c r="NP238" s="234"/>
      <c r="NQ238" s="234"/>
      <c r="NR238" s="234"/>
      <c r="NS238" s="234"/>
      <c r="NT238" s="234"/>
      <c r="NU238" s="234"/>
      <c r="NV238" s="234"/>
      <c r="NW238" s="234"/>
      <c r="NX238" s="234"/>
      <c r="NY238" s="234"/>
      <c r="NZ238" s="234"/>
      <c r="OA238" s="234"/>
      <c r="OB238" s="234"/>
      <c r="OC238" s="234"/>
      <c r="OD238" s="234"/>
      <c r="OE238" s="234"/>
      <c r="OF238" s="234"/>
      <c r="OG238" s="234"/>
      <c r="OH238" s="234"/>
      <c r="OI238" s="234"/>
      <c r="OJ238" s="234"/>
      <c r="OK238" s="234"/>
      <c r="OL238" s="234"/>
      <c r="OM238" s="234"/>
      <c r="ON238" s="234"/>
      <c r="OO238" s="234"/>
      <c r="OP238" s="234"/>
      <c r="OQ238" s="234"/>
      <c r="OR238" s="234"/>
      <c r="OS238" s="234"/>
      <c r="OT238" s="234"/>
      <c r="OU238" s="234"/>
      <c r="OV238" s="234"/>
      <c r="OW238" s="234"/>
      <c r="OX238" s="234"/>
      <c r="OY238" s="234"/>
      <c r="OZ238" s="234"/>
      <c r="PA238" s="234"/>
      <c r="PB238" s="234"/>
      <c r="PC238" s="234"/>
      <c r="PD238" s="234"/>
      <c r="PE238" s="234"/>
      <c r="PF238" s="234"/>
      <c r="PG238" s="234"/>
      <c r="PH238" s="234"/>
      <c r="PI238" s="234"/>
      <c r="PJ238" s="234"/>
      <c r="PK238" s="234"/>
      <c r="PL238" s="234"/>
      <c r="PM238" s="234"/>
      <c r="PN238" s="234"/>
      <c r="PO238" s="234"/>
      <c r="PP238" s="234"/>
      <c r="PQ238" s="234"/>
      <c r="PR238" s="234"/>
      <c r="PS238" s="234"/>
      <c r="PT238" s="234"/>
      <c r="PU238" s="234"/>
      <c r="PV238" s="234"/>
      <c r="PW238" s="234"/>
      <c r="PX238" s="234"/>
      <c r="PY238" s="234"/>
      <c r="PZ238" s="234"/>
      <c r="QA238" s="234"/>
      <c r="QB238" s="234"/>
      <c r="QC238" s="234"/>
      <c r="QD238" s="234"/>
      <c r="QE238" s="234"/>
      <c r="QF238" s="234"/>
      <c r="QG238" s="234"/>
      <c r="QH238" s="234"/>
      <c r="QI238" s="234"/>
      <c r="QJ238" s="234"/>
      <c r="QK238" s="234"/>
      <c r="QL238" s="234"/>
      <c r="QM238" s="234"/>
      <c r="QN238" s="234"/>
      <c r="QO238" s="234"/>
      <c r="QP238" s="234"/>
      <c r="QQ238" s="234"/>
      <c r="QR238" s="234"/>
      <c r="QS238" s="234"/>
      <c r="QT238" s="234"/>
      <c r="QU238" s="234"/>
      <c r="QV238" s="234"/>
      <c r="QW238" s="234"/>
      <c r="QX238" s="234"/>
      <c r="QY238" s="234"/>
      <c r="QZ238" s="234"/>
      <c r="RA238" s="234"/>
      <c r="RB238" s="234"/>
      <c r="RC238" s="234"/>
      <c r="RD238" s="234"/>
      <c r="RE238" s="234"/>
      <c r="RF238" s="234"/>
      <c r="RG238" s="234"/>
      <c r="RH238" s="234"/>
      <c r="RI238" s="234"/>
      <c r="RJ238" s="234"/>
      <c r="RK238" s="234"/>
      <c r="RL238" s="234"/>
      <c r="RM238" s="234"/>
      <c r="RN238" s="234"/>
      <c r="RO238" s="234"/>
      <c r="RP238" s="234"/>
      <c r="RQ238" s="234"/>
      <c r="RR238" s="234"/>
      <c r="RS238" s="234"/>
      <c r="RT238" s="234"/>
      <c r="RU238" s="234"/>
      <c r="RV238" s="234"/>
      <c r="RW238" s="234"/>
      <c r="RX238" s="234"/>
      <c r="RY238" s="234"/>
      <c r="RZ238" s="234"/>
      <c r="SA238" s="234"/>
      <c r="SB238" s="234"/>
      <c r="SC238" s="234"/>
      <c r="SD238" s="234"/>
      <c r="SE238" s="234"/>
      <c r="SF238" s="234"/>
      <c r="SG238" s="234"/>
      <c r="SH238" s="234"/>
      <c r="SI238" s="234"/>
      <c r="SJ238" s="234"/>
      <c r="SK238" s="234"/>
      <c r="SL238" s="234"/>
      <c r="SM238" s="234"/>
      <c r="SN238" s="234"/>
      <c r="SO238" s="234"/>
      <c r="SP238" s="234"/>
      <c r="SQ238" s="234"/>
      <c r="SR238" s="234"/>
      <c r="SS238" s="234"/>
      <c r="ST238" s="234"/>
      <c r="SU238" s="234"/>
      <c r="SV238" s="234"/>
      <c r="SW238" s="234"/>
      <c r="SX238" s="234"/>
      <c r="SY238" s="234"/>
      <c r="SZ238" s="234"/>
      <c r="TA238" s="234"/>
      <c r="TB238" s="234"/>
      <c r="TC238" s="234"/>
      <c r="TD238" s="234"/>
      <c r="TE238" s="234"/>
      <c r="TF238" s="234"/>
      <c r="TG238" s="234"/>
      <c r="TH238" s="234"/>
      <c r="TI238" s="234"/>
      <c r="TJ238" s="234"/>
      <c r="TK238" s="234"/>
      <c r="TL238" s="234"/>
      <c r="TM238" s="234"/>
      <c r="TN238" s="234"/>
      <c r="TO238" s="234"/>
      <c r="TP238" s="234"/>
      <c r="TQ238" s="234"/>
      <c r="TR238" s="234"/>
      <c r="TS238" s="234"/>
      <c r="TT238" s="234"/>
      <c r="TU238" s="234"/>
      <c r="TV238" s="234"/>
      <c r="TW238" s="234"/>
      <c r="TX238" s="234"/>
      <c r="TY238" s="234"/>
      <c r="TZ238" s="234"/>
      <c r="UA238" s="234"/>
      <c r="UB238" s="234"/>
      <c r="UC238" s="234"/>
      <c r="UD238" s="234"/>
      <c r="UE238" s="234"/>
      <c r="UF238" s="234"/>
      <c r="UG238" s="234"/>
      <c r="UH238" s="234"/>
      <c r="UI238" s="234"/>
      <c r="UJ238" s="234"/>
      <c r="UK238" s="234"/>
      <c r="UL238" s="234"/>
      <c r="UM238" s="234"/>
      <c r="UN238" s="234"/>
      <c r="UO238" s="234"/>
      <c r="UP238" s="234"/>
      <c r="UQ238" s="234"/>
      <c r="UR238" s="234"/>
      <c r="US238" s="234"/>
      <c r="UT238" s="234"/>
      <c r="UU238" s="234"/>
      <c r="UV238" s="234"/>
      <c r="UW238" s="234"/>
      <c r="UX238" s="234"/>
      <c r="UY238" s="234"/>
      <c r="UZ238" s="234"/>
      <c r="VA238" s="234"/>
      <c r="VB238" s="234"/>
      <c r="VC238" s="234"/>
      <c r="VD238" s="234"/>
      <c r="VE238" s="234"/>
      <c r="VF238" s="234"/>
      <c r="VG238" s="234"/>
      <c r="VH238" s="234"/>
      <c r="VI238" s="234"/>
      <c r="VJ238" s="234"/>
      <c r="VK238" s="234"/>
      <c r="VL238" s="234"/>
      <c r="VM238" s="234"/>
      <c r="VN238" s="234"/>
      <c r="VO238" s="234"/>
      <c r="VP238" s="234"/>
      <c r="VQ238" s="234"/>
      <c r="VR238" s="234"/>
      <c r="VS238" s="234"/>
      <c r="VT238" s="234"/>
      <c r="VU238" s="234"/>
      <c r="VV238" s="234"/>
      <c r="VW238" s="234"/>
      <c r="VX238" s="234"/>
      <c r="VY238" s="234"/>
      <c r="VZ238" s="234"/>
      <c r="WA238" s="234"/>
      <c r="WB238" s="234"/>
      <c r="WC238" s="234"/>
      <c r="WD238" s="234"/>
      <c r="WE238" s="234"/>
      <c r="WF238" s="234"/>
      <c r="WG238" s="234"/>
      <c r="WH238" s="234"/>
      <c r="WI238" s="234"/>
      <c r="WJ238" s="234"/>
      <c r="WK238" s="234"/>
      <c r="WL238" s="234"/>
      <c r="WM238" s="234"/>
      <c r="WN238" s="234"/>
      <c r="WO238" s="234"/>
      <c r="WP238" s="234"/>
      <c r="WQ238" s="234"/>
      <c r="WR238" s="234"/>
      <c r="WS238" s="234"/>
      <c r="WT238" s="234"/>
      <c r="WU238" s="234"/>
      <c r="WV238" s="234"/>
      <c r="WW238" s="234"/>
      <c r="WX238" s="234"/>
      <c r="WY238" s="234"/>
      <c r="WZ238" s="234"/>
      <c r="XA238" s="234"/>
      <c r="XB238" s="234"/>
      <c r="XC238" s="234"/>
      <c r="XD238" s="234"/>
      <c r="XE238" s="234"/>
      <c r="XF238" s="234"/>
      <c r="XG238" s="234"/>
      <c r="XH238" s="234"/>
      <c r="XI238" s="234"/>
      <c r="XJ238" s="234"/>
      <c r="XK238" s="234"/>
      <c r="XL238" s="234"/>
      <c r="XM238" s="234"/>
      <c r="XN238" s="234"/>
      <c r="XO238" s="234"/>
      <c r="XP238" s="234"/>
      <c r="XQ238" s="234"/>
      <c r="XR238" s="234"/>
      <c r="XS238" s="234"/>
      <c r="XT238" s="234"/>
      <c r="XU238" s="234"/>
      <c r="XV238" s="234"/>
      <c r="XW238" s="234"/>
      <c r="XX238" s="234"/>
      <c r="XY238" s="234"/>
      <c r="XZ238" s="234"/>
      <c r="YA238" s="234"/>
      <c r="YB238" s="234"/>
      <c r="YC238" s="234"/>
      <c r="YD238" s="234"/>
      <c r="YE238" s="234"/>
      <c r="YF238" s="234"/>
      <c r="YG238" s="234"/>
      <c r="YH238" s="234"/>
      <c r="YI238" s="234"/>
      <c r="YJ238" s="234"/>
      <c r="YK238" s="234"/>
      <c r="YL238" s="234"/>
      <c r="YM238" s="234"/>
      <c r="YN238" s="234"/>
      <c r="YO238" s="234"/>
      <c r="YP238" s="234"/>
      <c r="YQ238" s="234"/>
      <c r="YR238" s="234"/>
      <c r="YS238" s="234"/>
      <c r="YT238" s="234"/>
      <c r="YU238" s="234"/>
      <c r="YV238" s="234"/>
      <c r="YW238" s="234"/>
      <c r="YX238" s="234"/>
      <c r="YY238" s="234"/>
      <c r="YZ238" s="234"/>
      <c r="ZA238" s="234"/>
      <c r="ZB238" s="234"/>
      <c r="ZC238" s="234"/>
      <c r="ZD238" s="234"/>
      <c r="ZE238" s="234"/>
      <c r="ZF238" s="234"/>
      <c r="ZG238" s="234"/>
      <c r="ZH238" s="234"/>
      <c r="ZI238" s="234"/>
      <c r="ZJ238" s="234"/>
      <c r="ZK238" s="234"/>
      <c r="ZL238" s="234"/>
      <c r="ZM238" s="234"/>
      <c r="ZN238" s="234"/>
      <c r="ZO238" s="234"/>
      <c r="ZP238" s="234"/>
      <c r="ZQ238" s="234"/>
      <c r="ZR238" s="234"/>
      <c r="ZS238" s="234"/>
      <c r="ZT238" s="234"/>
      <c r="ZU238" s="234"/>
      <c r="ZV238" s="234"/>
      <c r="ZW238" s="234"/>
      <c r="ZX238" s="234"/>
      <c r="ZY238" s="234"/>
      <c r="ZZ238" s="234"/>
      <c r="AAA238" s="234"/>
      <c r="AAB238" s="234"/>
      <c r="AAC238" s="234"/>
      <c r="AAD238" s="234"/>
      <c r="AAE238" s="234"/>
      <c r="AAF238" s="234"/>
      <c r="AAG238" s="234"/>
      <c r="AAH238" s="234"/>
      <c r="AAI238" s="234"/>
      <c r="AAJ238" s="234"/>
      <c r="AAK238" s="234"/>
      <c r="AAL238" s="234"/>
      <c r="AAM238" s="234"/>
      <c r="AAN238" s="234"/>
      <c r="AAO238" s="234"/>
      <c r="AAP238" s="234"/>
      <c r="AAQ238" s="234"/>
      <c r="AAR238" s="234"/>
      <c r="AAS238" s="234"/>
      <c r="AAT238" s="234"/>
      <c r="AAU238" s="234"/>
      <c r="AAV238" s="234"/>
      <c r="AAW238" s="234"/>
      <c r="AAX238" s="234"/>
      <c r="AAY238" s="234"/>
      <c r="AAZ238" s="234"/>
      <c r="ABA238" s="234"/>
      <c r="ABB238" s="234"/>
      <c r="ABC238" s="234"/>
      <c r="ABD238" s="234"/>
      <c r="ABE238" s="234"/>
      <c r="ABF238" s="234"/>
      <c r="ABG238" s="234"/>
      <c r="ABH238" s="234"/>
      <c r="ABI238" s="234"/>
      <c r="ABJ238" s="234"/>
      <c r="ABK238" s="234"/>
      <c r="ABL238" s="234"/>
      <c r="ABM238" s="234"/>
      <c r="ABN238" s="234"/>
      <c r="ABO238" s="234"/>
      <c r="ABP238" s="234"/>
      <c r="ABQ238" s="234"/>
      <c r="ABR238" s="234"/>
      <c r="ABS238" s="234"/>
      <c r="ABT238" s="234"/>
      <c r="ABU238" s="234"/>
      <c r="ABV238" s="234"/>
      <c r="ABW238" s="234"/>
      <c r="ABX238" s="234"/>
      <c r="ABY238" s="234"/>
      <c r="ABZ238" s="234"/>
      <c r="ACA238" s="234"/>
      <c r="ACB238" s="234"/>
      <c r="ACC238" s="234"/>
      <c r="ACD238" s="234"/>
      <c r="ACE238" s="234"/>
      <c r="ACF238" s="234"/>
      <c r="ACG238" s="234"/>
      <c r="ACH238" s="234"/>
      <c r="ACI238" s="234"/>
      <c r="ACJ238" s="234"/>
      <c r="ACK238" s="234"/>
      <c r="ACL238" s="234"/>
      <c r="ACM238" s="234"/>
      <c r="ACN238" s="234"/>
      <c r="ACO238" s="234"/>
      <c r="ACP238" s="234"/>
      <c r="ACQ238" s="234"/>
      <c r="ACR238" s="234"/>
      <c r="ACS238" s="234"/>
      <c r="ACT238" s="234"/>
      <c r="ACU238" s="234"/>
      <c r="ACV238" s="234"/>
      <c r="ACW238" s="234"/>
      <c r="ACX238" s="234"/>
      <c r="ACY238" s="234"/>
      <c r="ACZ238" s="234"/>
      <c r="ADA238" s="234"/>
      <c r="ADB238" s="234"/>
      <c r="ADC238" s="234"/>
      <c r="ADD238" s="234"/>
      <c r="ADE238" s="234"/>
      <c r="ADF238" s="234"/>
      <c r="ADG238" s="234"/>
      <c r="ADH238" s="234"/>
      <c r="ADI238" s="234"/>
      <c r="ADJ238" s="234"/>
      <c r="ADK238" s="234"/>
      <c r="ADL238" s="234"/>
      <c r="ADM238" s="234"/>
      <c r="ADN238" s="234"/>
      <c r="ADO238" s="234"/>
      <c r="ADP238" s="234"/>
      <c r="ADQ238" s="234"/>
      <c r="ADR238" s="234"/>
      <c r="ADS238" s="234"/>
      <c r="ADT238" s="234"/>
      <c r="ADU238" s="234"/>
      <c r="ADV238" s="234"/>
      <c r="ADW238" s="234"/>
      <c r="ADX238" s="234"/>
      <c r="ADY238" s="234"/>
      <c r="ADZ238" s="234"/>
      <c r="AEA238" s="234"/>
      <c r="AEB238" s="234"/>
      <c r="AEC238" s="234"/>
      <c r="AED238" s="234"/>
      <c r="AEE238" s="234"/>
      <c r="AEF238" s="234"/>
      <c r="AEG238" s="234"/>
      <c r="AEH238" s="234"/>
      <c r="AEI238" s="234"/>
      <c r="AEJ238" s="234"/>
      <c r="AEK238" s="234"/>
      <c r="AEL238" s="234"/>
      <c r="AEM238" s="234"/>
      <c r="AEN238" s="234"/>
      <c r="AEO238" s="234"/>
      <c r="AEP238" s="234"/>
      <c r="AEQ238" s="234"/>
      <c r="AER238" s="234"/>
    </row>
    <row r="239" spans="2:824" s="236" customFormat="1">
      <c r="B239" s="255" t="s">
        <v>14488</v>
      </c>
      <c r="C239" s="252">
        <v>225000</v>
      </c>
      <c r="D239" s="256" t="s">
        <v>14489</v>
      </c>
      <c r="E239" s="234"/>
      <c r="F239" s="234"/>
      <c r="G239" s="234"/>
      <c r="H239" s="234"/>
      <c r="I239" s="234"/>
      <c r="J239" s="234"/>
      <c r="K239" s="234"/>
      <c r="L239" s="234"/>
      <c r="M239" s="234"/>
      <c r="N239" s="234"/>
      <c r="O239" s="234"/>
      <c r="P239" s="234"/>
      <c r="Q239" s="234"/>
      <c r="R239" s="234"/>
      <c r="S239" s="234"/>
      <c r="T239" s="234"/>
      <c r="U239" s="234"/>
      <c r="V239" s="234"/>
      <c r="W239" s="234"/>
      <c r="X239" s="234"/>
      <c r="Y239" s="234"/>
      <c r="Z239" s="234"/>
      <c r="AA239" s="234"/>
      <c r="AB239" s="234"/>
      <c r="AC239" s="234"/>
      <c r="AD239" s="234"/>
      <c r="AE239" s="234"/>
      <c r="AF239" s="234"/>
      <c r="AG239" s="234"/>
      <c r="AH239" s="234"/>
      <c r="AI239" s="234"/>
      <c r="AJ239" s="234"/>
      <c r="AK239" s="234"/>
      <c r="AL239" s="234"/>
      <c r="AM239" s="234"/>
      <c r="AN239" s="234"/>
      <c r="AO239" s="234"/>
      <c r="AP239" s="234"/>
      <c r="AQ239" s="234"/>
      <c r="AR239" s="234"/>
      <c r="AS239" s="234"/>
      <c r="AT239" s="234"/>
      <c r="AU239" s="234"/>
      <c r="AV239" s="234"/>
      <c r="AW239" s="234"/>
      <c r="AX239" s="234"/>
      <c r="AY239" s="234"/>
      <c r="AZ239" s="234"/>
      <c r="BA239" s="234"/>
      <c r="BB239" s="234"/>
      <c r="BC239" s="234"/>
      <c r="BD239" s="234"/>
      <c r="BE239" s="234"/>
      <c r="BF239" s="234"/>
      <c r="BG239" s="234"/>
      <c r="BH239" s="234"/>
      <c r="BI239" s="234"/>
      <c r="BJ239" s="234"/>
      <c r="BK239" s="234"/>
      <c r="BL239" s="234"/>
      <c r="BM239" s="234"/>
      <c r="BN239" s="234"/>
      <c r="BO239" s="234"/>
      <c r="BP239" s="234"/>
      <c r="BQ239" s="234"/>
      <c r="BR239" s="234"/>
      <c r="BS239" s="234"/>
      <c r="BT239" s="234"/>
      <c r="BU239" s="234"/>
      <c r="BV239" s="234"/>
      <c r="BW239" s="234"/>
      <c r="BX239" s="234"/>
      <c r="BY239" s="234"/>
      <c r="BZ239" s="234"/>
      <c r="CA239" s="234"/>
      <c r="CB239" s="234"/>
      <c r="CC239" s="234"/>
      <c r="CD239" s="234"/>
      <c r="CE239" s="234"/>
      <c r="CF239" s="234"/>
      <c r="CG239" s="234"/>
      <c r="CH239" s="234"/>
      <c r="CI239" s="234"/>
      <c r="CJ239" s="234"/>
      <c r="CK239" s="234"/>
      <c r="CL239" s="234"/>
      <c r="CM239" s="234"/>
      <c r="CN239" s="234"/>
      <c r="CO239" s="234"/>
      <c r="CP239" s="234"/>
      <c r="CQ239" s="234"/>
      <c r="CR239" s="234"/>
      <c r="CS239" s="234"/>
      <c r="CT239" s="234"/>
      <c r="CU239" s="234"/>
      <c r="CV239" s="234"/>
      <c r="CW239" s="234"/>
      <c r="CX239" s="234"/>
      <c r="CY239" s="234"/>
      <c r="CZ239" s="234"/>
      <c r="DA239" s="234"/>
      <c r="DB239" s="234"/>
      <c r="DC239" s="234"/>
      <c r="DD239" s="234"/>
      <c r="DE239" s="234"/>
      <c r="DF239" s="234"/>
      <c r="DG239" s="234"/>
      <c r="DH239" s="234"/>
      <c r="DI239" s="234"/>
      <c r="DJ239" s="234"/>
      <c r="DK239" s="234"/>
      <c r="DL239" s="234"/>
      <c r="DM239" s="234"/>
      <c r="DN239" s="234"/>
      <c r="DO239" s="234"/>
      <c r="DP239" s="234"/>
      <c r="DQ239" s="234"/>
      <c r="DR239" s="234"/>
      <c r="DS239" s="234"/>
      <c r="DT239" s="234"/>
      <c r="DU239" s="234"/>
      <c r="DV239" s="234"/>
      <c r="DW239" s="234"/>
      <c r="DX239" s="234"/>
      <c r="DY239" s="234"/>
      <c r="DZ239" s="234"/>
      <c r="EA239" s="234"/>
      <c r="EB239" s="234"/>
      <c r="EC239" s="234"/>
      <c r="ED239" s="234"/>
      <c r="EE239" s="234"/>
      <c r="EF239" s="234"/>
      <c r="EG239" s="234"/>
      <c r="EH239" s="234"/>
      <c r="EI239" s="234"/>
      <c r="EJ239" s="234"/>
      <c r="EK239" s="234"/>
      <c r="EL239" s="234"/>
      <c r="EM239" s="234"/>
      <c r="EN239" s="234"/>
      <c r="EO239" s="234"/>
      <c r="EP239" s="234"/>
      <c r="EQ239" s="234"/>
      <c r="ER239" s="234"/>
      <c r="ES239" s="234"/>
      <c r="ET239" s="234"/>
      <c r="EU239" s="234"/>
      <c r="EV239" s="234"/>
      <c r="EW239" s="234"/>
      <c r="EX239" s="234"/>
      <c r="EY239" s="234"/>
      <c r="EZ239" s="234"/>
      <c r="FA239" s="234"/>
      <c r="FB239" s="234"/>
      <c r="FC239" s="234"/>
      <c r="FD239" s="234"/>
      <c r="FE239" s="234"/>
      <c r="FF239" s="234"/>
      <c r="FG239" s="234"/>
      <c r="FH239" s="234"/>
      <c r="FI239" s="234"/>
      <c r="FJ239" s="234"/>
      <c r="FK239" s="234"/>
      <c r="FL239" s="234"/>
      <c r="FM239" s="234"/>
      <c r="FN239" s="234"/>
      <c r="FO239" s="234"/>
      <c r="FP239" s="234"/>
      <c r="FQ239" s="234"/>
      <c r="FR239" s="234"/>
      <c r="FS239" s="234"/>
      <c r="FT239" s="234"/>
      <c r="FU239" s="234"/>
      <c r="FV239" s="234"/>
      <c r="FW239" s="234"/>
      <c r="FX239" s="234"/>
      <c r="FY239" s="234"/>
      <c r="FZ239" s="234"/>
      <c r="GA239" s="234"/>
      <c r="GB239" s="234"/>
      <c r="GC239" s="234"/>
      <c r="GD239" s="234"/>
      <c r="GE239" s="234"/>
      <c r="GF239" s="234"/>
      <c r="GG239" s="234"/>
      <c r="GH239" s="234"/>
      <c r="GI239" s="234"/>
      <c r="GJ239" s="234"/>
      <c r="GK239" s="234"/>
      <c r="GL239" s="234"/>
      <c r="GM239" s="234"/>
      <c r="GN239" s="234"/>
      <c r="GO239" s="234"/>
      <c r="GP239" s="234"/>
      <c r="GQ239" s="234"/>
      <c r="GR239" s="234"/>
      <c r="GS239" s="234"/>
      <c r="GT239" s="234"/>
      <c r="GU239" s="234"/>
      <c r="GV239" s="234"/>
      <c r="GW239" s="234"/>
      <c r="GX239" s="234"/>
      <c r="GY239" s="234"/>
      <c r="GZ239" s="234"/>
      <c r="HA239" s="234"/>
      <c r="HB239" s="234"/>
      <c r="HC239" s="234"/>
      <c r="HD239" s="234"/>
      <c r="HE239" s="234"/>
      <c r="HF239" s="234"/>
      <c r="HG239" s="234"/>
      <c r="HH239" s="234"/>
      <c r="HI239" s="234"/>
      <c r="HJ239" s="234"/>
      <c r="HK239" s="234"/>
      <c r="HL239" s="234"/>
      <c r="HM239" s="234"/>
      <c r="HN239" s="234"/>
      <c r="HO239" s="234"/>
      <c r="HP239" s="234"/>
      <c r="HQ239" s="234"/>
      <c r="HR239" s="234"/>
      <c r="HS239" s="234"/>
      <c r="HT239" s="234"/>
      <c r="HU239" s="234"/>
      <c r="HV239" s="234"/>
      <c r="HW239" s="234"/>
      <c r="HX239" s="234"/>
      <c r="HY239" s="234"/>
      <c r="HZ239" s="234"/>
      <c r="IA239" s="234"/>
      <c r="IB239" s="234"/>
      <c r="IC239" s="234"/>
      <c r="ID239" s="234"/>
      <c r="IE239" s="234"/>
      <c r="IF239" s="234"/>
      <c r="IG239" s="234"/>
      <c r="IH239" s="234"/>
      <c r="II239" s="234"/>
      <c r="IJ239" s="234"/>
      <c r="IK239" s="234"/>
      <c r="IL239" s="234"/>
      <c r="IM239" s="234"/>
      <c r="IN239" s="234"/>
      <c r="IO239" s="234"/>
      <c r="IP239" s="234"/>
      <c r="IQ239" s="234"/>
      <c r="IR239" s="234"/>
      <c r="IS239" s="234"/>
      <c r="IT239" s="234"/>
      <c r="IU239" s="234"/>
      <c r="IV239" s="234"/>
      <c r="IW239" s="234"/>
      <c r="IX239" s="234"/>
      <c r="IY239" s="234"/>
      <c r="IZ239" s="234"/>
      <c r="JA239" s="234"/>
      <c r="JB239" s="234"/>
      <c r="JC239" s="234"/>
      <c r="JD239" s="234"/>
      <c r="JE239" s="234"/>
      <c r="JF239" s="234"/>
      <c r="JG239" s="234"/>
      <c r="JH239" s="234"/>
      <c r="JI239" s="234"/>
      <c r="JJ239" s="234"/>
      <c r="JK239" s="234"/>
      <c r="JL239" s="234"/>
      <c r="JM239" s="234"/>
      <c r="JN239" s="234"/>
      <c r="JO239" s="234"/>
      <c r="JP239" s="234"/>
      <c r="JQ239" s="234"/>
      <c r="JR239" s="234"/>
      <c r="JS239" s="234"/>
      <c r="JT239" s="234"/>
      <c r="JU239" s="234"/>
      <c r="JV239" s="234"/>
      <c r="JW239" s="234"/>
      <c r="JX239" s="234"/>
      <c r="JY239" s="234"/>
      <c r="JZ239" s="234"/>
      <c r="KA239" s="234"/>
      <c r="KB239" s="234"/>
      <c r="KC239" s="234"/>
      <c r="KD239" s="234"/>
      <c r="KE239" s="234"/>
      <c r="KF239" s="234"/>
      <c r="KG239" s="234"/>
      <c r="KH239" s="234"/>
      <c r="KI239" s="234"/>
      <c r="KJ239" s="234"/>
      <c r="KK239" s="234"/>
      <c r="KL239" s="234"/>
      <c r="KM239" s="234"/>
      <c r="KN239" s="234"/>
      <c r="KO239" s="234"/>
      <c r="KP239" s="234"/>
      <c r="KQ239" s="234"/>
      <c r="KR239" s="234"/>
      <c r="KS239" s="234"/>
      <c r="KT239" s="234"/>
      <c r="KU239" s="234"/>
      <c r="KV239" s="234"/>
      <c r="KW239" s="234"/>
      <c r="KX239" s="234"/>
      <c r="KY239" s="234"/>
      <c r="KZ239" s="234"/>
      <c r="LA239" s="234"/>
      <c r="LB239" s="234"/>
      <c r="LC239" s="234"/>
      <c r="LD239" s="234"/>
      <c r="LE239" s="234"/>
      <c r="LF239" s="234"/>
      <c r="LG239" s="234"/>
      <c r="LH239" s="234"/>
      <c r="LI239" s="234"/>
      <c r="LJ239" s="234"/>
      <c r="LK239" s="234"/>
      <c r="LL239" s="234"/>
      <c r="LM239" s="234"/>
      <c r="LN239" s="234"/>
      <c r="LO239" s="234"/>
      <c r="LP239" s="234"/>
      <c r="LQ239" s="234"/>
      <c r="LR239" s="234"/>
      <c r="LS239" s="234"/>
      <c r="LT239" s="234"/>
      <c r="LU239" s="234"/>
      <c r="LV239" s="234"/>
      <c r="LW239" s="234"/>
      <c r="LX239" s="234"/>
      <c r="LY239" s="234"/>
      <c r="LZ239" s="234"/>
      <c r="MA239" s="234"/>
      <c r="MB239" s="234"/>
      <c r="MC239" s="234"/>
      <c r="MD239" s="234"/>
      <c r="ME239" s="234"/>
      <c r="MF239" s="234"/>
      <c r="MG239" s="234"/>
      <c r="MH239" s="234"/>
      <c r="MI239" s="234"/>
      <c r="MJ239" s="234"/>
      <c r="MK239" s="234"/>
      <c r="ML239" s="234"/>
      <c r="MM239" s="234"/>
      <c r="MN239" s="234"/>
      <c r="MO239" s="234"/>
      <c r="MP239" s="234"/>
      <c r="MQ239" s="234"/>
      <c r="MR239" s="234"/>
      <c r="MS239" s="234"/>
      <c r="MT239" s="234"/>
      <c r="MU239" s="234"/>
      <c r="MV239" s="234"/>
      <c r="MW239" s="234"/>
      <c r="MX239" s="234"/>
      <c r="MY239" s="234"/>
      <c r="MZ239" s="234"/>
      <c r="NA239" s="234"/>
      <c r="NB239" s="234"/>
      <c r="NC239" s="234"/>
      <c r="ND239" s="234"/>
      <c r="NE239" s="234"/>
      <c r="NF239" s="234"/>
      <c r="NG239" s="234"/>
      <c r="NH239" s="234"/>
      <c r="NI239" s="234"/>
      <c r="NJ239" s="234"/>
      <c r="NK239" s="234"/>
      <c r="NL239" s="234"/>
      <c r="NM239" s="234"/>
      <c r="NN239" s="234"/>
      <c r="NO239" s="234"/>
      <c r="NP239" s="234"/>
      <c r="NQ239" s="234"/>
      <c r="NR239" s="234"/>
      <c r="NS239" s="234"/>
      <c r="NT239" s="234"/>
      <c r="NU239" s="234"/>
      <c r="NV239" s="234"/>
      <c r="NW239" s="234"/>
      <c r="NX239" s="234"/>
      <c r="NY239" s="234"/>
      <c r="NZ239" s="234"/>
      <c r="OA239" s="234"/>
      <c r="OB239" s="234"/>
      <c r="OC239" s="234"/>
      <c r="OD239" s="234"/>
      <c r="OE239" s="234"/>
      <c r="OF239" s="234"/>
      <c r="OG239" s="234"/>
      <c r="OH239" s="234"/>
      <c r="OI239" s="234"/>
      <c r="OJ239" s="234"/>
      <c r="OK239" s="234"/>
      <c r="OL239" s="234"/>
      <c r="OM239" s="234"/>
      <c r="ON239" s="234"/>
      <c r="OO239" s="234"/>
      <c r="OP239" s="234"/>
      <c r="OQ239" s="234"/>
      <c r="OR239" s="234"/>
      <c r="OS239" s="234"/>
      <c r="OT239" s="234"/>
      <c r="OU239" s="234"/>
      <c r="OV239" s="234"/>
      <c r="OW239" s="234"/>
      <c r="OX239" s="234"/>
      <c r="OY239" s="234"/>
      <c r="OZ239" s="234"/>
      <c r="PA239" s="234"/>
      <c r="PB239" s="234"/>
      <c r="PC239" s="234"/>
      <c r="PD239" s="234"/>
      <c r="PE239" s="234"/>
      <c r="PF239" s="234"/>
      <c r="PG239" s="234"/>
      <c r="PH239" s="234"/>
      <c r="PI239" s="234"/>
      <c r="PJ239" s="234"/>
      <c r="PK239" s="234"/>
      <c r="PL239" s="234"/>
      <c r="PM239" s="234"/>
      <c r="PN239" s="234"/>
      <c r="PO239" s="234"/>
      <c r="PP239" s="234"/>
      <c r="PQ239" s="234"/>
      <c r="PR239" s="234"/>
      <c r="PS239" s="234"/>
      <c r="PT239" s="234"/>
      <c r="PU239" s="234"/>
      <c r="PV239" s="234"/>
      <c r="PW239" s="234"/>
      <c r="PX239" s="234"/>
      <c r="PY239" s="234"/>
      <c r="PZ239" s="234"/>
      <c r="QA239" s="234"/>
      <c r="QB239" s="234"/>
      <c r="QC239" s="234"/>
      <c r="QD239" s="234"/>
      <c r="QE239" s="234"/>
      <c r="QF239" s="234"/>
      <c r="QG239" s="234"/>
      <c r="QH239" s="234"/>
      <c r="QI239" s="234"/>
      <c r="QJ239" s="234"/>
      <c r="QK239" s="234"/>
      <c r="QL239" s="234"/>
      <c r="QM239" s="234"/>
      <c r="QN239" s="234"/>
      <c r="QO239" s="234"/>
      <c r="QP239" s="234"/>
      <c r="QQ239" s="234"/>
      <c r="QR239" s="234"/>
      <c r="QS239" s="234"/>
      <c r="QT239" s="234"/>
      <c r="QU239" s="234"/>
      <c r="QV239" s="234"/>
      <c r="QW239" s="234"/>
      <c r="QX239" s="234"/>
      <c r="QY239" s="234"/>
      <c r="QZ239" s="234"/>
      <c r="RA239" s="234"/>
      <c r="RB239" s="234"/>
      <c r="RC239" s="234"/>
      <c r="RD239" s="234"/>
      <c r="RE239" s="234"/>
      <c r="RF239" s="234"/>
      <c r="RG239" s="234"/>
      <c r="RH239" s="234"/>
      <c r="RI239" s="234"/>
      <c r="RJ239" s="234"/>
      <c r="RK239" s="234"/>
      <c r="RL239" s="234"/>
      <c r="RM239" s="234"/>
      <c r="RN239" s="234"/>
      <c r="RO239" s="234"/>
      <c r="RP239" s="234"/>
      <c r="RQ239" s="234"/>
      <c r="RR239" s="234"/>
      <c r="RS239" s="234"/>
      <c r="RT239" s="234"/>
      <c r="RU239" s="234"/>
      <c r="RV239" s="234"/>
      <c r="RW239" s="234"/>
      <c r="RX239" s="234"/>
      <c r="RY239" s="234"/>
      <c r="RZ239" s="234"/>
      <c r="SA239" s="234"/>
      <c r="SB239" s="234"/>
      <c r="SC239" s="234"/>
      <c r="SD239" s="234"/>
      <c r="SE239" s="234"/>
      <c r="SF239" s="234"/>
      <c r="SG239" s="234"/>
      <c r="SH239" s="234"/>
      <c r="SI239" s="234"/>
      <c r="SJ239" s="234"/>
      <c r="SK239" s="234"/>
      <c r="SL239" s="234"/>
      <c r="SM239" s="234"/>
      <c r="SN239" s="234"/>
      <c r="SO239" s="234"/>
      <c r="SP239" s="234"/>
      <c r="SQ239" s="234"/>
      <c r="SR239" s="234"/>
      <c r="SS239" s="234"/>
      <c r="ST239" s="234"/>
      <c r="SU239" s="234"/>
      <c r="SV239" s="234"/>
      <c r="SW239" s="234"/>
      <c r="SX239" s="234"/>
      <c r="SY239" s="234"/>
      <c r="SZ239" s="234"/>
      <c r="TA239" s="234"/>
      <c r="TB239" s="234"/>
      <c r="TC239" s="234"/>
      <c r="TD239" s="234"/>
      <c r="TE239" s="234"/>
      <c r="TF239" s="234"/>
      <c r="TG239" s="234"/>
      <c r="TH239" s="234"/>
      <c r="TI239" s="234"/>
      <c r="TJ239" s="234"/>
      <c r="TK239" s="234"/>
      <c r="TL239" s="234"/>
      <c r="TM239" s="234"/>
      <c r="TN239" s="234"/>
      <c r="TO239" s="234"/>
      <c r="TP239" s="234"/>
      <c r="TQ239" s="234"/>
      <c r="TR239" s="234"/>
      <c r="TS239" s="234"/>
      <c r="TT239" s="234"/>
      <c r="TU239" s="234"/>
      <c r="TV239" s="234"/>
      <c r="TW239" s="234"/>
      <c r="TX239" s="234"/>
      <c r="TY239" s="234"/>
      <c r="TZ239" s="234"/>
      <c r="UA239" s="234"/>
      <c r="UB239" s="234"/>
      <c r="UC239" s="234"/>
      <c r="UD239" s="234"/>
      <c r="UE239" s="234"/>
      <c r="UF239" s="234"/>
      <c r="UG239" s="234"/>
      <c r="UH239" s="234"/>
      <c r="UI239" s="234"/>
      <c r="UJ239" s="234"/>
      <c r="UK239" s="234"/>
      <c r="UL239" s="234"/>
      <c r="UM239" s="234"/>
      <c r="UN239" s="234"/>
      <c r="UO239" s="234"/>
      <c r="UP239" s="234"/>
      <c r="UQ239" s="234"/>
      <c r="UR239" s="234"/>
      <c r="US239" s="234"/>
      <c r="UT239" s="234"/>
      <c r="UU239" s="234"/>
      <c r="UV239" s="234"/>
      <c r="UW239" s="234"/>
      <c r="UX239" s="234"/>
      <c r="UY239" s="234"/>
      <c r="UZ239" s="234"/>
      <c r="VA239" s="234"/>
      <c r="VB239" s="234"/>
      <c r="VC239" s="234"/>
      <c r="VD239" s="234"/>
      <c r="VE239" s="234"/>
      <c r="VF239" s="234"/>
      <c r="VG239" s="234"/>
      <c r="VH239" s="234"/>
      <c r="VI239" s="234"/>
      <c r="VJ239" s="234"/>
      <c r="VK239" s="234"/>
      <c r="VL239" s="234"/>
      <c r="VM239" s="234"/>
      <c r="VN239" s="234"/>
      <c r="VO239" s="234"/>
      <c r="VP239" s="234"/>
      <c r="VQ239" s="234"/>
      <c r="VR239" s="234"/>
      <c r="VS239" s="234"/>
      <c r="VT239" s="234"/>
      <c r="VU239" s="234"/>
      <c r="VV239" s="234"/>
      <c r="VW239" s="234"/>
      <c r="VX239" s="234"/>
      <c r="VY239" s="234"/>
      <c r="VZ239" s="234"/>
      <c r="WA239" s="234"/>
      <c r="WB239" s="234"/>
      <c r="WC239" s="234"/>
      <c r="WD239" s="234"/>
      <c r="WE239" s="234"/>
      <c r="WF239" s="234"/>
      <c r="WG239" s="234"/>
      <c r="WH239" s="234"/>
      <c r="WI239" s="234"/>
      <c r="WJ239" s="234"/>
      <c r="WK239" s="234"/>
      <c r="WL239" s="234"/>
      <c r="WM239" s="234"/>
      <c r="WN239" s="234"/>
      <c r="WO239" s="234"/>
      <c r="WP239" s="234"/>
      <c r="WQ239" s="234"/>
      <c r="WR239" s="234"/>
      <c r="WS239" s="234"/>
      <c r="WT239" s="234"/>
      <c r="WU239" s="234"/>
      <c r="WV239" s="234"/>
      <c r="WW239" s="234"/>
      <c r="WX239" s="234"/>
      <c r="WY239" s="234"/>
      <c r="WZ239" s="234"/>
      <c r="XA239" s="234"/>
      <c r="XB239" s="234"/>
      <c r="XC239" s="234"/>
      <c r="XD239" s="234"/>
      <c r="XE239" s="234"/>
      <c r="XF239" s="234"/>
      <c r="XG239" s="234"/>
      <c r="XH239" s="234"/>
      <c r="XI239" s="234"/>
      <c r="XJ239" s="234"/>
      <c r="XK239" s="234"/>
      <c r="XL239" s="234"/>
      <c r="XM239" s="234"/>
      <c r="XN239" s="234"/>
      <c r="XO239" s="234"/>
      <c r="XP239" s="234"/>
      <c r="XQ239" s="234"/>
      <c r="XR239" s="234"/>
      <c r="XS239" s="234"/>
      <c r="XT239" s="234"/>
      <c r="XU239" s="234"/>
      <c r="XV239" s="234"/>
      <c r="XW239" s="234"/>
      <c r="XX239" s="234"/>
      <c r="XY239" s="234"/>
      <c r="XZ239" s="234"/>
      <c r="YA239" s="234"/>
      <c r="YB239" s="234"/>
      <c r="YC239" s="234"/>
      <c r="YD239" s="234"/>
      <c r="YE239" s="234"/>
      <c r="YF239" s="234"/>
      <c r="YG239" s="234"/>
      <c r="YH239" s="234"/>
      <c r="YI239" s="234"/>
      <c r="YJ239" s="234"/>
      <c r="YK239" s="234"/>
      <c r="YL239" s="234"/>
      <c r="YM239" s="234"/>
      <c r="YN239" s="234"/>
      <c r="YO239" s="234"/>
      <c r="YP239" s="234"/>
      <c r="YQ239" s="234"/>
      <c r="YR239" s="234"/>
      <c r="YS239" s="234"/>
      <c r="YT239" s="234"/>
      <c r="YU239" s="234"/>
      <c r="YV239" s="234"/>
      <c r="YW239" s="234"/>
      <c r="YX239" s="234"/>
      <c r="YY239" s="234"/>
      <c r="YZ239" s="234"/>
      <c r="ZA239" s="234"/>
      <c r="ZB239" s="234"/>
      <c r="ZC239" s="234"/>
      <c r="ZD239" s="234"/>
      <c r="ZE239" s="234"/>
      <c r="ZF239" s="234"/>
      <c r="ZG239" s="234"/>
      <c r="ZH239" s="234"/>
      <c r="ZI239" s="234"/>
      <c r="ZJ239" s="234"/>
      <c r="ZK239" s="234"/>
      <c r="ZL239" s="234"/>
      <c r="ZM239" s="234"/>
      <c r="ZN239" s="234"/>
      <c r="ZO239" s="234"/>
      <c r="ZP239" s="234"/>
      <c r="ZQ239" s="234"/>
      <c r="ZR239" s="234"/>
      <c r="ZS239" s="234"/>
      <c r="ZT239" s="234"/>
      <c r="ZU239" s="234"/>
      <c r="ZV239" s="234"/>
      <c r="ZW239" s="234"/>
      <c r="ZX239" s="234"/>
      <c r="ZY239" s="234"/>
      <c r="ZZ239" s="234"/>
      <c r="AAA239" s="234"/>
      <c r="AAB239" s="234"/>
      <c r="AAC239" s="234"/>
      <c r="AAD239" s="234"/>
      <c r="AAE239" s="234"/>
      <c r="AAF239" s="234"/>
      <c r="AAG239" s="234"/>
      <c r="AAH239" s="234"/>
      <c r="AAI239" s="234"/>
      <c r="AAJ239" s="234"/>
      <c r="AAK239" s="234"/>
      <c r="AAL239" s="234"/>
      <c r="AAM239" s="234"/>
      <c r="AAN239" s="234"/>
      <c r="AAO239" s="234"/>
      <c r="AAP239" s="234"/>
      <c r="AAQ239" s="234"/>
      <c r="AAR239" s="234"/>
      <c r="AAS239" s="234"/>
      <c r="AAT239" s="234"/>
      <c r="AAU239" s="234"/>
      <c r="AAV239" s="234"/>
      <c r="AAW239" s="234"/>
      <c r="AAX239" s="234"/>
      <c r="AAY239" s="234"/>
      <c r="AAZ239" s="234"/>
      <c r="ABA239" s="234"/>
      <c r="ABB239" s="234"/>
      <c r="ABC239" s="234"/>
      <c r="ABD239" s="234"/>
      <c r="ABE239" s="234"/>
      <c r="ABF239" s="234"/>
      <c r="ABG239" s="234"/>
      <c r="ABH239" s="234"/>
      <c r="ABI239" s="234"/>
      <c r="ABJ239" s="234"/>
      <c r="ABK239" s="234"/>
      <c r="ABL239" s="234"/>
      <c r="ABM239" s="234"/>
      <c r="ABN239" s="234"/>
      <c r="ABO239" s="234"/>
      <c r="ABP239" s="234"/>
      <c r="ABQ239" s="234"/>
      <c r="ABR239" s="234"/>
      <c r="ABS239" s="234"/>
      <c r="ABT239" s="234"/>
      <c r="ABU239" s="234"/>
      <c r="ABV239" s="234"/>
      <c r="ABW239" s="234"/>
      <c r="ABX239" s="234"/>
      <c r="ABY239" s="234"/>
      <c r="ABZ239" s="234"/>
      <c r="ACA239" s="234"/>
      <c r="ACB239" s="234"/>
      <c r="ACC239" s="234"/>
      <c r="ACD239" s="234"/>
      <c r="ACE239" s="234"/>
      <c r="ACF239" s="234"/>
      <c r="ACG239" s="234"/>
      <c r="ACH239" s="234"/>
      <c r="ACI239" s="234"/>
      <c r="ACJ239" s="234"/>
      <c r="ACK239" s="234"/>
      <c r="ACL239" s="234"/>
      <c r="ACM239" s="234"/>
      <c r="ACN239" s="234"/>
      <c r="ACO239" s="234"/>
      <c r="ACP239" s="234"/>
      <c r="ACQ239" s="234"/>
      <c r="ACR239" s="234"/>
      <c r="ACS239" s="234"/>
      <c r="ACT239" s="234"/>
      <c r="ACU239" s="234"/>
      <c r="ACV239" s="234"/>
      <c r="ACW239" s="234"/>
      <c r="ACX239" s="234"/>
      <c r="ACY239" s="234"/>
      <c r="ACZ239" s="234"/>
      <c r="ADA239" s="234"/>
      <c r="ADB239" s="234"/>
      <c r="ADC239" s="234"/>
      <c r="ADD239" s="234"/>
      <c r="ADE239" s="234"/>
      <c r="ADF239" s="234"/>
      <c r="ADG239" s="234"/>
      <c r="ADH239" s="234"/>
      <c r="ADI239" s="234"/>
      <c r="ADJ239" s="234"/>
      <c r="ADK239" s="234"/>
      <c r="ADL239" s="234"/>
      <c r="ADM239" s="234"/>
      <c r="ADN239" s="234"/>
      <c r="ADO239" s="234"/>
      <c r="ADP239" s="234"/>
      <c r="ADQ239" s="234"/>
      <c r="ADR239" s="234"/>
      <c r="ADS239" s="234"/>
      <c r="ADT239" s="234"/>
      <c r="ADU239" s="234"/>
      <c r="ADV239" s="234"/>
      <c r="ADW239" s="234"/>
      <c r="ADX239" s="234"/>
      <c r="ADY239" s="234"/>
      <c r="ADZ239" s="234"/>
      <c r="AEA239" s="234"/>
      <c r="AEB239" s="234"/>
      <c r="AEC239" s="234"/>
      <c r="AED239" s="234"/>
      <c r="AEE239" s="234"/>
      <c r="AEF239" s="234"/>
      <c r="AEG239" s="234"/>
      <c r="AEH239" s="234"/>
      <c r="AEI239" s="234"/>
      <c r="AEJ239" s="234"/>
      <c r="AEK239" s="234"/>
      <c r="AEL239" s="234"/>
      <c r="AEM239" s="234"/>
      <c r="AEN239" s="234"/>
      <c r="AEO239" s="234"/>
      <c r="AEP239" s="234"/>
      <c r="AEQ239" s="234"/>
      <c r="AER239" s="234"/>
    </row>
    <row r="240" spans="2:824" s="236" customFormat="1">
      <c r="B240" s="255" t="s">
        <v>14490</v>
      </c>
      <c r="C240" s="252">
        <v>303757</v>
      </c>
      <c r="D240" s="256" t="s">
        <v>14491</v>
      </c>
      <c r="E240" s="234"/>
      <c r="F240" s="234"/>
      <c r="G240" s="234"/>
      <c r="H240" s="234"/>
      <c r="I240" s="234"/>
      <c r="J240" s="234"/>
      <c r="K240" s="234"/>
      <c r="L240" s="234"/>
      <c r="M240" s="234"/>
      <c r="N240" s="234"/>
      <c r="O240" s="234"/>
      <c r="P240" s="234"/>
      <c r="Q240" s="234"/>
      <c r="R240" s="234"/>
      <c r="S240" s="234"/>
      <c r="T240" s="234"/>
      <c r="U240" s="234"/>
      <c r="V240" s="234"/>
      <c r="W240" s="234"/>
      <c r="X240" s="234"/>
      <c r="Y240" s="234"/>
      <c r="Z240" s="234"/>
      <c r="AA240" s="234"/>
      <c r="AB240" s="234"/>
      <c r="AC240" s="234"/>
      <c r="AD240" s="234"/>
      <c r="AE240" s="234"/>
      <c r="AF240" s="234"/>
      <c r="AG240" s="234"/>
      <c r="AH240" s="234"/>
      <c r="AI240" s="234"/>
      <c r="AJ240" s="234"/>
      <c r="AK240" s="234"/>
      <c r="AL240" s="234"/>
      <c r="AM240" s="234"/>
      <c r="AN240" s="234"/>
      <c r="AO240" s="234"/>
      <c r="AP240" s="234"/>
      <c r="AQ240" s="234"/>
      <c r="AR240" s="234"/>
      <c r="AS240" s="234"/>
      <c r="AT240" s="234"/>
      <c r="AU240" s="234"/>
      <c r="AV240" s="234"/>
      <c r="AW240" s="234"/>
      <c r="AX240" s="234"/>
      <c r="AY240" s="234"/>
      <c r="AZ240" s="234"/>
      <c r="BA240" s="234"/>
      <c r="BB240" s="234"/>
      <c r="BC240" s="234"/>
      <c r="BD240" s="234"/>
      <c r="BE240" s="234"/>
      <c r="BF240" s="234"/>
      <c r="BG240" s="234"/>
      <c r="BH240" s="234"/>
      <c r="BI240" s="234"/>
      <c r="BJ240" s="234"/>
      <c r="BK240" s="234"/>
      <c r="BL240" s="234"/>
      <c r="BM240" s="234"/>
      <c r="BN240" s="234"/>
      <c r="BO240" s="234"/>
      <c r="BP240" s="234"/>
      <c r="BQ240" s="234"/>
      <c r="BR240" s="234"/>
      <c r="BS240" s="234"/>
      <c r="BT240" s="234"/>
      <c r="BU240" s="234"/>
      <c r="BV240" s="234"/>
      <c r="BW240" s="234"/>
      <c r="BX240" s="234"/>
      <c r="BY240" s="234"/>
      <c r="BZ240" s="234"/>
      <c r="CA240" s="234"/>
      <c r="CB240" s="234"/>
      <c r="CC240" s="234"/>
      <c r="CD240" s="234"/>
      <c r="CE240" s="234"/>
      <c r="CF240" s="234"/>
      <c r="CG240" s="234"/>
      <c r="CH240" s="234"/>
      <c r="CI240" s="234"/>
      <c r="CJ240" s="234"/>
      <c r="CK240" s="234"/>
      <c r="CL240" s="234"/>
      <c r="CM240" s="234"/>
      <c r="CN240" s="234"/>
      <c r="CO240" s="234"/>
      <c r="CP240" s="234"/>
      <c r="CQ240" s="234"/>
      <c r="CR240" s="234"/>
      <c r="CS240" s="234"/>
      <c r="CT240" s="234"/>
      <c r="CU240" s="234"/>
      <c r="CV240" s="234"/>
      <c r="CW240" s="234"/>
      <c r="CX240" s="234"/>
      <c r="CY240" s="234"/>
      <c r="CZ240" s="234"/>
      <c r="DA240" s="234"/>
      <c r="DB240" s="234"/>
      <c r="DC240" s="234"/>
      <c r="DD240" s="234"/>
      <c r="DE240" s="234"/>
      <c r="DF240" s="234"/>
      <c r="DG240" s="234"/>
      <c r="DH240" s="234"/>
      <c r="DI240" s="234"/>
      <c r="DJ240" s="234"/>
      <c r="DK240" s="234"/>
      <c r="DL240" s="234"/>
      <c r="DM240" s="234"/>
      <c r="DN240" s="234"/>
      <c r="DO240" s="234"/>
      <c r="DP240" s="234"/>
      <c r="DQ240" s="234"/>
      <c r="DR240" s="234"/>
      <c r="DS240" s="234"/>
      <c r="DT240" s="234"/>
      <c r="DU240" s="234"/>
      <c r="DV240" s="234"/>
      <c r="DW240" s="234"/>
      <c r="DX240" s="234"/>
      <c r="DY240" s="234"/>
      <c r="DZ240" s="234"/>
      <c r="EA240" s="234"/>
      <c r="EB240" s="234"/>
      <c r="EC240" s="234"/>
      <c r="ED240" s="234"/>
      <c r="EE240" s="234"/>
      <c r="EF240" s="234"/>
      <c r="EG240" s="234"/>
      <c r="EH240" s="234"/>
      <c r="EI240" s="234"/>
      <c r="EJ240" s="234"/>
      <c r="EK240" s="234"/>
      <c r="EL240" s="234"/>
      <c r="EM240" s="234"/>
      <c r="EN240" s="234"/>
      <c r="EO240" s="234"/>
      <c r="EP240" s="234"/>
      <c r="EQ240" s="234"/>
      <c r="ER240" s="234"/>
      <c r="ES240" s="234"/>
      <c r="ET240" s="234"/>
      <c r="EU240" s="234"/>
      <c r="EV240" s="234"/>
      <c r="EW240" s="234"/>
      <c r="EX240" s="234"/>
      <c r="EY240" s="234"/>
      <c r="EZ240" s="234"/>
      <c r="FA240" s="234"/>
      <c r="FB240" s="234"/>
      <c r="FC240" s="234"/>
      <c r="FD240" s="234"/>
      <c r="FE240" s="234"/>
      <c r="FF240" s="234"/>
      <c r="FG240" s="234"/>
      <c r="FH240" s="234"/>
      <c r="FI240" s="234"/>
      <c r="FJ240" s="234"/>
      <c r="FK240" s="234"/>
      <c r="FL240" s="234"/>
      <c r="FM240" s="234"/>
      <c r="FN240" s="234"/>
      <c r="FO240" s="234"/>
      <c r="FP240" s="234"/>
      <c r="FQ240" s="234"/>
      <c r="FR240" s="234"/>
      <c r="FS240" s="234"/>
      <c r="FT240" s="234"/>
      <c r="FU240" s="234"/>
      <c r="FV240" s="234"/>
      <c r="FW240" s="234"/>
      <c r="FX240" s="234"/>
      <c r="FY240" s="234"/>
      <c r="FZ240" s="234"/>
      <c r="GA240" s="234"/>
      <c r="GB240" s="234"/>
      <c r="GC240" s="234"/>
      <c r="GD240" s="234"/>
      <c r="GE240" s="234"/>
      <c r="GF240" s="234"/>
      <c r="GG240" s="234"/>
      <c r="GH240" s="234"/>
      <c r="GI240" s="234"/>
      <c r="GJ240" s="234"/>
      <c r="GK240" s="234"/>
      <c r="GL240" s="234"/>
      <c r="GM240" s="234"/>
      <c r="GN240" s="234"/>
      <c r="GO240" s="234"/>
      <c r="GP240" s="234"/>
      <c r="GQ240" s="234"/>
      <c r="GR240" s="234"/>
      <c r="GS240" s="234"/>
      <c r="GT240" s="234"/>
      <c r="GU240" s="234"/>
      <c r="GV240" s="234"/>
      <c r="GW240" s="234"/>
      <c r="GX240" s="234"/>
      <c r="GY240" s="234"/>
      <c r="GZ240" s="234"/>
      <c r="HA240" s="234"/>
      <c r="HB240" s="234"/>
      <c r="HC240" s="234"/>
      <c r="HD240" s="234"/>
      <c r="HE240" s="234"/>
      <c r="HF240" s="234"/>
      <c r="HG240" s="234"/>
      <c r="HH240" s="234"/>
      <c r="HI240" s="234"/>
      <c r="HJ240" s="234"/>
      <c r="HK240" s="234"/>
      <c r="HL240" s="234"/>
      <c r="HM240" s="234"/>
      <c r="HN240" s="234"/>
      <c r="HO240" s="234"/>
      <c r="HP240" s="234"/>
      <c r="HQ240" s="234"/>
      <c r="HR240" s="234"/>
      <c r="HS240" s="234"/>
      <c r="HT240" s="234"/>
      <c r="HU240" s="234"/>
      <c r="HV240" s="234"/>
      <c r="HW240" s="234"/>
      <c r="HX240" s="234"/>
      <c r="HY240" s="234"/>
      <c r="HZ240" s="234"/>
      <c r="IA240" s="234"/>
      <c r="IB240" s="234"/>
      <c r="IC240" s="234"/>
      <c r="ID240" s="234"/>
      <c r="IE240" s="234"/>
      <c r="IF240" s="234"/>
      <c r="IG240" s="234"/>
      <c r="IH240" s="234"/>
      <c r="II240" s="234"/>
      <c r="IJ240" s="234"/>
      <c r="IK240" s="234"/>
      <c r="IL240" s="234"/>
      <c r="IM240" s="234"/>
      <c r="IN240" s="234"/>
      <c r="IO240" s="234"/>
      <c r="IP240" s="234"/>
      <c r="IQ240" s="234"/>
      <c r="IR240" s="234"/>
      <c r="IS240" s="234"/>
      <c r="IT240" s="234"/>
      <c r="IU240" s="234"/>
      <c r="IV240" s="234"/>
      <c r="IW240" s="234"/>
      <c r="IX240" s="234"/>
      <c r="IY240" s="234"/>
      <c r="IZ240" s="234"/>
      <c r="JA240" s="234"/>
      <c r="JB240" s="234"/>
      <c r="JC240" s="234"/>
      <c r="JD240" s="234"/>
      <c r="JE240" s="234"/>
      <c r="JF240" s="234"/>
      <c r="JG240" s="234"/>
      <c r="JH240" s="234"/>
      <c r="JI240" s="234"/>
      <c r="JJ240" s="234"/>
      <c r="JK240" s="234"/>
      <c r="JL240" s="234"/>
      <c r="JM240" s="234"/>
      <c r="JN240" s="234"/>
      <c r="JO240" s="234"/>
      <c r="JP240" s="234"/>
      <c r="JQ240" s="234"/>
      <c r="JR240" s="234"/>
      <c r="JS240" s="234"/>
      <c r="JT240" s="234"/>
      <c r="JU240" s="234"/>
      <c r="JV240" s="234"/>
      <c r="JW240" s="234"/>
      <c r="JX240" s="234"/>
      <c r="JY240" s="234"/>
      <c r="JZ240" s="234"/>
      <c r="KA240" s="234"/>
      <c r="KB240" s="234"/>
      <c r="KC240" s="234"/>
      <c r="KD240" s="234"/>
      <c r="KE240" s="234"/>
      <c r="KF240" s="234"/>
      <c r="KG240" s="234"/>
      <c r="KH240" s="234"/>
      <c r="KI240" s="234"/>
      <c r="KJ240" s="234"/>
      <c r="KK240" s="234"/>
      <c r="KL240" s="234"/>
      <c r="KM240" s="234"/>
      <c r="KN240" s="234"/>
      <c r="KO240" s="234"/>
      <c r="KP240" s="234"/>
      <c r="KQ240" s="234"/>
      <c r="KR240" s="234"/>
      <c r="KS240" s="234"/>
      <c r="KT240" s="234"/>
      <c r="KU240" s="234"/>
      <c r="KV240" s="234"/>
      <c r="KW240" s="234"/>
      <c r="KX240" s="234"/>
      <c r="KY240" s="234"/>
      <c r="KZ240" s="234"/>
      <c r="LA240" s="234"/>
      <c r="LB240" s="234"/>
      <c r="LC240" s="234"/>
      <c r="LD240" s="234"/>
      <c r="LE240" s="234"/>
      <c r="LF240" s="234"/>
      <c r="LG240" s="234"/>
      <c r="LH240" s="234"/>
      <c r="LI240" s="234"/>
      <c r="LJ240" s="234"/>
      <c r="LK240" s="234"/>
      <c r="LL240" s="234"/>
      <c r="LM240" s="234"/>
      <c r="LN240" s="234"/>
      <c r="LO240" s="234"/>
      <c r="LP240" s="234"/>
      <c r="LQ240" s="234"/>
      <c r="LR240" s="234"/>
      <c r="LS240" s="234"/>
      <c r="LT240" s="234"/>
      <c r="LU240" s="234"/>
      <c r="LV240" s="234"/>
      <c r="LW240" s="234"/>
      <c r="LX240" s="234"/>
      <c r="LY240" s="234"/>
      <c r="LZ240" s="234"/>
      <c r="MA240" s="234"/>
      <c r="MB240" s="234"/>
      <c r="MC240" s="234"/>
      <c r="MD240" s="234"/>
      <c r="ME240" s="234"/>
      <c r="MF240" s="234"/>
      <c r="MG240" s="234"/>
      <c r="MH240" s="234"/>
      <c r="MI240" s="234"/>
      <c r="MJ240" s="234"/>
      <c r="MK240" s="234"/>
      <c r="ML240" s="234"/>
      <c r="MM240" s="234"/>
      <c r="MN240" s="234"/>
      <c r="MO240" s="234"/>
      <c r="MP240" s="234"/>
      <c r="MQ240" s="234"/>
      <c r="MR240" s="234"/>
      <c r="MS240" s="234"/>
      <c r="MT240" s="234"/>
      <c r="MU240" s="234"/>
      <c r="MV240" s="234"/>
      <c r="MW240" s="234"/>
      <c r="MX240" s="234"/>
      <c r="MY240" s="234"/>
      <c r="MZ240" s="234"/>
      <c r="NA240" s="234"/>
      <c r="NB240" s="234"/>
      <c r="NC240" s="234"/>
      <c r="ND240" s="234"/>
      <c r="NE240" s="234"/>
      <c r="NF240" s="234"/>
      <c r="NG240" s="234"/>
      <c r="NH240" s="234"/>
      <c r="NI240" s="234"/>
      <c r="NJ240" s="234"/>
      <c r="NK240" s="234"/>
      <c r="NL240" s="234"/>
      <c r="NM240" s="234"/>
      <c r="NN240" s="234"/>
      <c r="NO240" s="234"/>
      <c r="NP240" s="234"/>
      <c r="NQ240" s="234"/>
      <c r="NR240" s="234"/>
      <c r="NS240" s="234"/>
      <c r="NT240" s="234"/>
      <c r="NU240" s="234"/>
      <c r="NV240" s="234"/>
      <c r="NW240" s="234"/>
      <c r="NX240" s="234"/>
      <c r="NY240" s="234"/>
      <c r="NZ240" s="234"/>
      <c r="OA240" s="234"/>
      <c r="OB240" s="234"/>
      <c r="OC240" s="234"/>
      <c r="OD240" s="234"/>
      <c r="OE240" s="234"/>
      <c r="OF240" s="234"/>
      <c r="OG240" s="234"/>
      <c r="OH240" s="234"/>
      <c r="OI240" s="234"/>
      <c r="OJ240" s="234"/>
      <c r="OK240" s="234"/>
      <c r="OL240" s="234"/>
      <c r="OM240" s="234"/>
      <c r="ON240" s="234"/>
      <c r="OO240" s="234"/>
      <c r="OP240" s="234"/>
      <c r="OQ240" s="234"/>
      <c r="OR240" s="234"/>
      <c r="OS240" s="234"/>
      <c r="OT240" s="234"/>
      <c r="OU240" s="234"/>
      <c r="OV240" s="234"/>
      <c r="OW240" s="234"/>
      <c r="OX240" s="234"/>
      <c r="OY240" s="234"/>
      <c r="OZ240" s="234"/>
      <c r="PA240" s="234"/>
      <c r="PB240" s="234"/>
      <c r="PC240" s="234"/>
      <c r="PD240" s="234"/>
      <c r="PE240" s="234"/>
      <c r="PF240" s="234"/>
      <c r="PG240" s="234"/>
      <c r="PH240" s="234"/>
      <c r="PI240" s="234"/>
      <c r="PJ240" s="234"/>
      <c r="PK240" s="234"/>
      <c r="PL240" s="234"/>
      <c r="PM240" s="234"/>
      <c r="PN240" s="234"/>
      <c r="PO240" s="234"/>
      <c r="PP240" s="234"/>
      <c r="PQ240" s="234"/>
      <c r="PR240" s="234"/>
      <c r="PS240" s="234"/>
      <c r="PT240" s="234"/>
      <c r="PU240" s="234"/>
      <c r="PV240" s="234"/>
      <c r="PW240" s="234"/>
      <c r="PX240" s="234"/>
      <c r="PY240" s="234"/>
      <c r="PZ240" s="234"/>
      <c r="QA240" s="234"/>
      <c r="QB240" s="234"/>
      <c r="QC240" s="234"/>
      <c r="QD240" s="234"/>
      <c r="QE240" s="234"/>
      <c r="QF240" s="234"/>
      <c r="QG240" s="234"/>
      <c r="QH240" s="234"/>
      <c r="QI240" s="234"/>
      <c r="QJ240" s="234"/>
      <c r="QK240" s="234"/>
      <c r="QL240" s="234"/>
      <c r="QM240" s="234"/>
      <c r="QN240" s="234"/>
      <c r="QO240" s="234"/>
      <c r="QP240" s="234"/>
      <c r="QQ240" s="234"/>
      <c r="QR240" s="234"/>
      <c r="QS240" s="234"/>
      <c r="QT240" s="234"/>
      <c r="QU240" s="234"/>
      <c r="QV240" s="234"/>
      <c r="QW240" s="234"/>
      <c r="QX240" s="234"/>
      <c r="QY240" s="234"/>
      <c r="QZ240" s="234"/>
      <c r="RA240" s="234"/>
      <c r="RB240" s="234"/>
      <c r="RC240" s="234"/>
      <c r="RD240" s="234"/>
      <c r="RE240" s="234"/>
      <c r="RF240" s="234"/>
      <c r="RG240" s="234"/>
      <c r="RH240" s="234"/>
      <c r="RI240" s="234"/>
      <c r="RJ240" s="234"/>
      <c r="RK240" s="234"/>
      <c r="RL240" s="234"/>
      <c r="RM240" s="234"/>
      <c r="RN240" s="234"/>
      <c r="RO240" s="234"/>
      <c r="RP240" s="234"/>
      <c r="RQ240" s="234"/>
      <c r="RR240" s="234"/>
      <c r="RS240" s="234"/>
      <c r="RT240" s="234"/>
      <c r="RU240" s="234"/>
      <c r="RV240" s="234"/>
      <c r="RW240" s="234"/>
      <c r="RX240" s="234"/>
      <c r="RY240" s="234"/>
      <c r="RZ240" s="234"/>
      <c r="SA240" s="234"/>
      <c r="SB240" s="234"/>
      <c r="SC240" s="234"/>
      <c r="SD240" s="234"/>
      <c r="SE240" s="234"/>
      <c r="SF240" s="234"/>
      <c r="SG240" s="234"/>
      <c r="SH240" s="234"/>
      <c r="SI240" s="234"/>
      <c r="SJ240" s="234"/>
      <c r="SK240" s="234"/>
      <c r="SL240" s="234"/>
      <c r="SM240" s="234"/>
      <c r="SN240" s="234"/>
      <c r="SO240" s="234"/>
      <c r="SP240" s="234"/>
      <c r="SQ240" s="234"/>
      <c r="SR240" s="234"/>
      <c r="SS240" s="234"/>
      <c r="ST240" s="234"/>
      <c r="SU240" s="234"/>
      <c r="SV240" s="234"/>
      <c r="SW240" s="234"/>
      <c r="SX240" s="234"/>
      <c r="SY240" s="234"/>
      <c r="SZ240" s="234"/>
      <c r="TA240" s="234"/>
      <c r="TB240" s="234"/>
      <c r="TC240" s="234"/>
      <c r="TD240" s="234"/>
      <c r="TE240" s="234"/>
      <c r="TF240" s="234"/>
      <c r="TG240" s="234"/>
      <c r="TH240" s="234"/>
      <c r="TI240" s="234"/>
      <c r="TJ240" s="234"/>
      <c r="TK240" s="234"/>
      <c r="TL240" s="234"/>
      <c r="TM240" s="234"/>
      <c r="TN240" s="234"/>
      <c r="TO240" s="234"/>
      <c r="TP240" s="234"/>
      <c r="TQ240" s="234"/>
      <c r="TR240" s="234"/>
      <c r="TS240" s="234"/>
      <c r="TT240" s="234"/>
      <c r="TU240" s="234"/>
      <c r="TV240" s="234"/>
      <c r="TW240" s="234"/>
      <c r="TX240" s="234"/>
      <c r="TY240" s="234"/>
      <c r="TZ240" s="234"/>
      <c r="UA240" s="234"/>
      <c r="UB240" s="234"/>
      <c r="UC240" s="234"/>
      <c r="UD240" s="234"/>
      <c r="UE240" s="234"/>
      <c r="UF240" s="234"/>
      <c r="UG240" s="234"/>
      <c r="UH240" s="234"/>
      <c r="UI240" s="234"/>
      <c r="UJ240" s="234"/>
      <c r="UK240" s="234"/>
      <c r="UL240" s="234"/>
      <c r="UM240" s="234"/>
      <c r="UN240" s="234"/>
      <c r="UO240" s="234"/>
      <c r="UP240" s="234"/>
      <c r="UQ240" s="234"/>
      <c r="UR240" s="234"/>
      <c r="US240" s="234"/>
      <c r="UT240" s="234"/>
      <c r="UU240" s="234"/>
      <c r="UV240" s="234"/>
      <c r="UW240" s="234"/>
      <c r="UX240" s="234"/>
      <c r="UY240" s="234"/>
      <c r="UZ240" s="234"/>
      <c r="VA240" s="234"/>
      <c r="VB240" s="234"/>
      <c r="VC240" s="234"/>
      <c r="VD240" s="234"/>
      <c r="VE240" s="234"/>
      <c r="VF240" s="234"/>
      <c r="VG240" s="234"/>
      <c r="VH240" s="234"/>
      <c r="VI240" s="234"/>
      <c r="VJ240" s="234"/>
      <c r="VK240" s="234"/>
      <c r="VL240" s="234"/>
      <c r="VM240" s="234"/>
      <c r="VN240" s="234"/>
      <c r="VO240" s="234"/>
      <c r="VP240" s="234"/>
      <c r="VQ240" s="234"/>
      <c r="VR240" s="234"/>
      <c r="VS240" s="234"/>
      <c r="VT240" s="234"/>
      <c r="VU240" s="234"/>
      <c r="VV240" s="234"/>
      <c r="VW240" s="234"/>
      <c r="VX240" s="234"/>
      <c r="VY240" s="234"/>
      <c r="VZ240" s="234"/>
      <c r="WA240" s="234"/>
      <c r="WB240" s="234"/>
      <c r="WC240" s="234"/>
      <c r="WD240" s="234"/>
      <c r="WE240" s="234"/>
      <c r="WF240" s="234"/>
      <c r="WG240" s="234"/>
      <c r="WH240" s="234"/>
      <c r="WI240" s="234"/>
      <c r="WJ240" s="234"/>
      <c r="WK240" s="234"/>
      <c r="WL240" s="234"/>
      <c r="WM240" s="234"/>
      <c r="WN240" s="234"/>
      <c r="WO240" s="234"/>
      <c r="WP240" s="234"/>
      <c r="WQ240" s="234"/>
      <c r="WR240" s="234"/>
      <c r="WS240" s="234"/>
      <c r="WT240" s="234"/>
      <c r="WU240" s="234"/>
      <c r="WV240" s="234"/>
      <c r="WW240" s="234"/>
      <c r="WX240" s="234"/>
      <c r="WY240" s="234"/>
      <c r="WZ240" s="234"/>
      <c r="XA240" s="234"/>
      <c r="XB240" s="234"/>
      <c r="XC240" s="234"/>
      <c r="XD240" s="234"/>
      <c r="XE240" s="234"/>
      <c r="XF240" s="234"/>
      <c r="XG240" s="234"/>
      <c r="XH240" s="234"/>
      <c r="XI240" s="234"/>
      <c r="XJ240" s="234"/>
      <c r="XK240" s="234"/>
      <c r="XL240" s="234"/>
      <c r="XM240" s="234"/>
      <c r="XN240" s="234"/>
      <c r="XO240" s="234"/>
      <c r="XP240" s="234"/>
      <c r="XQ240" s="234"/>
      <c r="XR240" s="234"/>
      <c r="XS240" s="234"/>
      <c r="XT240" s="234"/>
      <c r="XU240" s="234"/>
      <c r="XV240" s="234"/>
      <c r="XW240" s="234"/>
      <c r="XX240" s="234"/>
      <c r="XY240" s="234"/>
      <c r="XZ240" s="234"/>
      <c r="YA240" s="234"/>
      <c r="YB240" s="234"/>
      <c r="YC240" s="234"/>
      <c r="YD240" s="234"/>
      <c r="YE240" s="234"/>
      <c r="YF240" s="234"/>
      <c r="YG240" s="234"/>
      <c r="YH240" s="234"/>
      <c r="YI240" s="234"/>
      <c r="YJ240" s="234"/>
      <c r="YK240" s="234"/>
      <c r="YL240" s="234"/>
      <c r="YM240" s="234"/>
      <c r="YN240" s="234"/>
      <c r="YO240" s="234"/>
      <c r="YP240" s="234"/>
      <c r="YQ240" s="234"/>
      <c r="YR240" s="234"/>
      <c r="YS240" s="234"/>
      <c r="YT240" s="234"/>
      <c r="YU240" s="234"/>
      <c r="YV240" s="234"/>
      <c r="YW240" s="234"/>
      <c r="YX240" s="234"/>
      <c r="YY240" s="234"/>
      <c r="YZ240" s="234"/>
      <c r="ZA240" s="234"/>
      <c r="ZB240" s="234"/>
      <c r="ZC240" s="234"/>
      <c r="ZD240" s="234"/>
      <c r="ZE240" s="234"/>
      <c r="ZF240" s="234"/>
      <c r="ZG240" s="234"/>
      <c r="ZH240" s="234"/>
      <c r="ZI240" s="234"/>
      <c r="ZJ240" s="234"/>
      <c r="ZK240" s="234"/>
      <c r="ZL240" s="234"/>
      <c r="ZM240" s="234"/>
      <c r="ZN240" s="234"/>
      <c r="ZO240" s="234"/>
      <c r="ZP240" s="234"/>
      <c r="ZQ240" s="234"/>
      <c r="ZR240" s="234"/>
      <c r="ZS240" s="234"/>
      <c r="ZT240" s="234"/>
      <c r="ZU240" s="234"/>
      <c r="ZV240" s="234"/>
      <c r="ZW240" s="234"/>
      <c r="ZX240" s="234"/>
      <c r="ZY240" s="234"/>
      <c r="ZZ240" s="234"/>
      <c r="AAA240" s="234"/>
      <c r="AAB240" s="234"/>
      <c r="AAC240" s="234"/>
      <c r="AAD240" s="234"/>
      <c r="AAE240" s="234"/>
      <c r="AAF240" s="234"/>
      <c r="AAG240" s="234"/>
      <c r="AAH240" s="234"/>
      <c r="AAI240" s="234"/>
      <c r="AAJ240" s="234"/>
      <c r="AAK240" s="234"/>
      <c r="AAL240" s="234"/>
      <c r="AAM240" s="234"/>
      <c r="AAN240" s="234"/>
      <c r="AAO240" s="234"/>
      <c r="AAP240" s="234"/>
      <c r="AAQ240" s="234"/>
      <c r="AAR240" s="234"/>
      <c r="AAS240" s="234"/>
      <c r="AAT240" s="234"/>
      <c r="AAU240" s="234"/>
      <c r="AAV240" s="234"/>
      <c r="AAW240" s="234"/>
      <c r="AAX240" s="234"/>
      <c r="AAY240" s="234"/>
      <c r="AAZ240" s="234"/>
      <c r="ABA240" s="234"/>
      <c r="ABB240" s="234"/>
      <c r="ABC240" s="234"/>
      <c r="ABD240" s="234"/>
      <c r="ABE240" s="234"/>
      <c r="ABF240" s="234"/>
      <c r="ABG240" s="234"/>
      <c r="ABH240" s="234"/>
      <c r="ABI240" s="234"/>
      <c r="ABJ240" s="234"/>
      <c r="ABK240" s="234"/>
      <c r="ABL240" s="234"/>
      <c r="ABM240" s="234"/>
      <c r="ABN240" s="234"/>
      <c r="ABO240" s="234"/>
      <c r="ABP240" s="234"/>
      <c r="ABQ240" s="234"/>
      <c r="ABR240" s="234"/>
      <c r="ABS240" s="234"/>
      <c r="ABT240" s="234"/>
      <c r="ABU240" s="234"/>
      <c r="ABV240" s="234"/>
      <c r="ABW240" s="234"/>
      <c r="ABX240" s="234"/>
      <c r="ABY240" s="234"/>
      <c r="ABZ240" s="234"/>
      <c r="ACA240" s="234"/>
      <c r="ACB240" s="234"/>
      <c r="ACC240" s="234"/>
      <c r="ACD240" s="234"/>
      <c r="ACE240" s="234"/>
      <c r="ACF240" s="234"/>
      <c r="ACG240" s="234"/>
      <c r="ACH240" s="234"/>
      <c r="ACI240" s="234"/>
      <c r="ACJ240" s="234"/>
      <c r="ACK240" s="234"/>
      <c r="ACL240" s="234"/>
      <c r="ACM240" s="234"/>
      <c r="ACN240" s="234"/>
      <c r="ACO240" s="234"/>
      <c r="ACP240" s="234"/>
      <c r="ACQ240" s="234"/>
      <c r="ACR240" s="234"/>
      <c r="ACS240" s="234"/>
      <c r="ACT240" s="234"/>
      <c r="ACU240" s="234"/>
      <c r="ACV240" s="234"/>
      <c r="ACW240" s="234"/>
      <c r="ACX240" s="234"/>
      <c r="ACY240" s="234"/>
      <c r="ACZ240" s="234"/>
      <c r="ADA240" s="234"/>
      <c r="ADB240" s="234"/>
      <c r="ADC240" s="234"/>
      <c r="ADD240" s="234"/>
      <c r="ADE240" s="234"/>
      <c r="ADF240" s="234"/>
      <c r="ADG240" s="234"/>
      <c r="ADH240" s="234"/>
      <c r="ADI240" s="234"/>
      <c r="ADJ240" s="234"/>
      <c r="ADK240" s="234"/>
      <c r="ADL240" s="234"/>
      <c r="ADM240" s="234"/>
      <c r="ADN240" s="234"/>
      <c r="ADO240" s="234"/>
      <c r="ADP240" s="234"/>
      <c r="ADQ240" s="234"/>
      <c r="ADR240" s="234"/>
      <c r="ADS240" s="234"/>
      <c r="ADT240" s="234"/>
      <c r="ADU240" s="234"/>
      <c r="ADV240" s="234"/>
      <c r="ADW240" s="234"/>
      <c r="ADX240" s="234"/>
      <c r="ADY240" s="234"/>
      <c r="ADZ240" s="234"/>
      <c r="AEA240" s="234"/>
      <c r="AEB240" s="234"/>
      <c r="AEC240" s="234"/>
      <c r="AED240" s="234"/>
      <c r="AEE240" s="234"/>
      <c r="AEF240" s="234"/>
      <c r="AEG240" s="234"/>
      <c r="AEH240" s="234"/>
      <c r="AEI240" s="234"/>
      <c r="AEJ240" s="234"/>
      <c r="AEK240" s="234"/>
      <c r="AEL240" s="234"/>
      <c r="AEM240" s="234"/>
      <c r="AEN240" s="234"/>
      <c r="AEO240" s="234"/>
      <c r="AEP240" s="234"/>
      <c r="AEQ240" s="234"/>
      <c r="AER240" s="234"/>
    </row>
    <row r="241" spans="2:824" s="236" customFormat="1">
      <c r="B241" s="255" t="s">
        <v>14492</v>
      </c>
      <c r="C241" s="252">
        <v>345607</v>
      </c>
      <c r="D241" s="240" t="s">
        <v>14493</v>
      </c>
      <c r="E241" s="234"/>
      <c r="F241" s="234"/>
      <c r="G241" s="234"/>
      <c r="H241" s="234"/>
      <c r="I241" s="234"/>
      <c r="J241" s="234"/>
      <c r="K241" s="234"/>
      <c r="L241" s="234"/>
      <c r="M241" s="234"/>
      <c r="N241" s="234"/>
      <c r="O241" s="234"/>
      <c r="P241" s="234"/>
      <c r="Q241" s="234"/>
      <c r="R241" s="234"/>
      <c r="S241" s="234"/>
      <c r="T241" s="234"/>
      <c r="U241" s="234"/>
      <c r="V241" s="234"/>
      <c r="W241" s="234"/>
      <c r="X241" s="234"/>
      <c r="Y241" s="234"/>
      <c r="Z241" s="234"/>
      <c r="AA241" s="234"/>
      <c r="AB241" s="234"/>
      <c r="AC241" s="234"/>
      <c r="AD241" s="234"/>
      <c r="AE241" s="234"/>
      <c r="AF241" s="234"/>
      <c r="AG241" s="234"/>
      <c r="AH241" s="234"/>
      <c r="AI241" s="234"/>
      <c r="AJ241" s="234"/>
      <c r="AK241" s="234"/>
      <c r="AL241" s="234"/>
      <c r="AM241" s="234"/>
      <c r="AN241" s="234"/>
      <c r="AO241" s="234"/>
      <c r="AP241" s="234"/>
      <c r="AQ241" s="234"/>
      <c r="AR241" s="234"/>
      <c r="AS241" s="234"/>
      <c r="AT241" s="234"/>
      <c r="AU241" s="234"/>
      <c r="AV241" s="234"/>
      <c r="AW241" s="234"/>
      <c r="AX241" s="234"/>
      <c r="AY241" s="234"/>
      <c r="AZ241" s="234"/>
      <c r="BA241" s="234"/>
      <c r="BB241" s="234"/>
      <c r="BC241" s="234"/>
      <c r="BD241" s="234"/>
      <c r="BE241" s="234"/>
      <c r="BF241" s="234"/>
      <c r="BG241" s="234"/>
      <c r="BH241" s="234"/>
      <c r="BI241" s="234"/>
      <c r="BJ241" s="234"/>
      <c r="BK241" s="234"/>
      <c r="BL241" s="234"/>
      <c r="BM241" s="234"/>
      <c r="BN241" s="234"/>
      <c r="BO241" s="234"/>
      <c r="BP241" s="234"/>
      <c r="BQ241" s="234"/>
      <c r="BR241" s="234"/>
      <c r="BS241" s="234"/>
      <c r="BT241" s="234"/>
      <c r="BU241" s="234"/>
      <c r="BV241" s="234"/>
      <c r="BW241" s="234"/>
      <c r="BX241" s="234"/>
      <c r="BY241" s="234"/>
      <c r="BZ241" s="234"/>
      <c r="CA241" s="234"/>
      <c r="CB241" s="234"/>
      <c r="CC241" s="234"/>
      <c r="CD241" s="234"/>
      <c r="CE241" s="234"/>
      <c r="CF241" s="234"/>
      <c r="CG241" s="234"/>
      <c r="CH241" s="234"/>
      <c r="CI241" s="234"/>
      <c r="CJ241" s="234"/>
      <c r="CK241" s="234"/>
      <c r="CL241" s="234"/>
      <c r="CM241" s="234"/>
      <c r="CN241" s="234"/>
      <c r="CO241" s="234"/>
      <c r="CP241" s="234"/>
      <c r="CQ241" s="234"/>
      <c r="CR241" s="234"/>
      <c r="CS241" s="234"/>
      <c r="CT241" s="234"/>
      <c r="CU241" s="234"/>
      <c r="CV241" s="234"/>
      <c r="CW241" s="234"/>
      <c r="CX241" s="234"/>
      <c r="CY241" s="234"/>
      <c r="CZ241" s="234"/>
      <c r="DA241" s="234"/>
      <c r="DB241" s="234"/>
      <c r="DC241" s="234"/>
      <c r="DD241" s="234"/>
      <c r="DE241" s="234"/>
      <c r="DF241" s="234"/>
      <c r="DG241" s="234"/>
      <c r="DH241" s="234"/>
      <c r="DI241" s="234"/>
      <c r="DJ241" s="234"/>
      <c r="DK241" s="234"/>
      <c r="DL241" s="234"/>
      <c r="DM241" s="234"/>
      <c r="DN241" s="234"/>
      <c r="DO241" s="234"/>
      <c r="DP241" s="234"/>
      <c r="DQ241" s="234"/>
      <c r="DR241" s="234"/>
      <c r="DS241" s="234"/>
      <c r="DT241" s="234"/>
      <c r="DU241" s="234"/>
      <c r="DV241" s="234"/>
      <c r="DW241" s="234"/>
      <c r="DX241" s="234"/>
      <c r="DY241" s="234"/>
      <c r="DZ241" s="234"/>
      <c r="EA241" s="234"/>
      <c r="EB241" s="234"/>
      <c r="EC241" s="234"/>
      <c r="ED241" s="234"/>
      <c r="EE241" s="234"/>
      <c r="EF241" s="234"/>
      <c r="EG241" s="234"/>
      <c r="EH241" s="234"/>
      <c r="EI241" s="234"/>
      <c r="EJ241" s="234"/>
      <c r="EK241" s="234"/>
      <c r="EL241" s="234"/>
      <c r="EM241" s="234"/>
      <c r="EN241" s="234"/>
      <c r="EO241" s="234"/>
      <c r="EP241" s="234"/>
      <c r="EQ241" s="234"/>
      <c r="ER241" s="234"/>
      <c r="ES241" s="234"/>
      <c r="ET241" s="234"/>
      <c r="EU241" s="234"/>
      <c r="EV241" s="234"/>
      <c r="EW241" s="234"/>
      <c r="EX241" s="234"/>
      <c r="EY241" s="234"/>
      <c r="EZ241" s="234"/>
      <c r="FA241" s="234"/>
      <c r="FB241" s="234"/>
      <c r="FC241" s="234"/>
      <c r="FD241" s="234"/>
      <c r="FE241" s="234"/>
      <c r="FF241" s="234"/>
      <c r="FG241" s="234"/>
      <c r="FH241" s="234"/>
      <c r="FI241" s="234"/>
      <c r="FJ241" s="234"/>
      <c r="FK241" s="234"/>
      <c r="FL241" s="234"/>
      <c r="FM241" s="234"/>
      <c r="FN241" s="234"/>
      <c r="FO241" s="234"/>
      <c r="FP241" s="234"/>
      <c r="FQ241" s="234"/>
      <c r="FR241" s="234"/>
      <c r="FS241" s="234"/>
      <c r="FT241" s="234"/>
      <c r="FU241" s="234"/>
      <c r="FV241" s="234"/>
      <c r="FW241" s="234"/>
      <c r="FX241" s="234"/>
      <c r="FY241" s="234"/>
      <c r="FZ241" s="234"/>
      <c r="GA241" s="234"/>
      <c r="GB241" s="234"/>
      <c r="GC241" s="234"/>
      <c r="GD241" s="234"/>
      <c r="GE241" s="234"/>
      <c r="GF241" s="234"/>
      <c r="GG241" s="234"/>
      <c r="GH241" s="234"/>
      <c r="GI241" s="234"/>
      <c r="GJ241" s="234"/>
      <c r="GK241" s="234"/>
      <c r="GL241" s="234"/>
      <c r="GM241" s="234"/>
      <c r="GN241" s="234"/>
      <c r="GO241" s="234"/>
      <c r="GP241" s="234"/>
      <c r="GQ241" s="234"/>
      <c r="GR241" s="234"/>
      <c r="GS241" s="234"/>
      <c r="GT241" s="234"/>
      <c r="GU241" s="234"/>
      <c r="GV241" s="234"/>
      <c r="GW241" s="234"/>
      <c r="GX241" s="234"/>
      <c r="GY241" s="234"/>
      <c r="GZ241" s="234"/>
      <c r="HA241" s="234"/>
      <c r="HB241" s="234"/>
      <c r="HC241" s="234"/>
      <c r="HD241" s="234"/>
      <c r="HE241" s="234"/>
      <c r="HF241" s="234"/>
      <c r="HG241" s="234"/>
      <c r="HH241" s="234"/>
      <c r="HI241" s="234"/>
      <c r="HJ241" s="234"/>
      <c r="HK241" s="234"/>
      <c r="HL241" s="234"/>
      <c r="HM241" s="234"/>
      <c r="HN241" s="234"/>
      <c r="HO241" s="234"/>
      <c r="HP241" s="234"/>
      <c r="HQ241" s="234"/>
      <c r="HR241" s="234"/>
      <c r="HS241" s="234"/>
      <c r="HT241" s="234"/>
      <c r="HU241" s="234"/>
      <c r="HV241" s="234"/>
      <c r="HW241" s="234"/>
      <c r="HX241" s="234"/>
      <c r="HY241" s="234"/>
      <c r="HZ241" s="234"/>
      <c r="IA241" s="234"/>
      <c r="IB241" s="234"/>
      <c r="IC241" s="234"/>
      <c r="ID241" s="234"/>
      <c r="IE241" s="234"/>
      <c r="IF241" s="234"/>
      <c r="IG241" s="234"/>
      <c r="IH241" s="234"/>
      <c r="II241" s="234"/>
      <c r="IJ241" s="234"/>
      <c r="IK241" s="234"/>
      <c r="IL241" s="234"/>
      <c r="IM241" s="234"/>
      <c r="IN241" s="234"/>
      <c r="IO241" s="234"/>
      <c r="IP241" s="234"/>
      <c r="IQ241" s="234"/>
      <c r="IR241" s="234"/>
      <c r="IS241" s="234"/>
      <c r="IT241" s="234"/>
      <c r="IU241" s="234"/>
      <c r="IV241" s="234"/>
      <c r="IW241" s="234"/>
      <c r="IX241" s="234"/>
      <c r="IY241" s="234"/>
      <c r="IZ241" s="234"/>
      <c r="JA241" s="234"/>
      <c r="JB241" s="234"/>
      <c r="JC241" s="234"/>
      <c r="JD241" s="234"/>
      <c r="JE241" s="234"/>
      <c r="JF241" s="234"/>
      <c r="JG241" s="234"/>
      <c r="JH241" s="234"/>
      <c r="JI241" s="234"/>
      <c r="JJ241" s="234"/>
      <c r="JK241" s="234"/>
      <c r="JL241" s="234"/>
      <c r="JM241" s="234"/>
      <c r="JN241" s="234"/>
      <c r="JO241" s="234"/>
      <c r="JP241" s="234"/>
      <c r="JQ241" s="234"/>
      <c r="JR241" s="234"/>
      <c r="JS241" s="234"/>
      <c r="JT241" s="234"/>
      <c r="JU241" s="234"/>
      <c r="JV241" s="234"/>
      <c r="JW241" s="234"/>
      <c r="JX241" s="234"/>
      <c r="JY241" s="234"/>
      <c r="JZ241" s="234"/>
      <c r="KA241" s="234"/>
      <c r="KB241" s="234"/>
      <c r="KC241" s="234"/>
      <c r="KD241" s="234"/>
      <c r="KE241" s="234"/>
      <c r="KF241" s="234"/>
      <c r="KG241" s="234"/>
      <c r="KH241" s="234"/>
      <c r="KI241" s="234"/>
      <c r="KJ241" s="234"/>
      <c r="KK241" s="234"/>
      <c r="KL241" s="234"/>
      <c r="KM241" s="234"/>
      <c r="KN241" s="234"/>
      <c r="KO241" s="234"/>
      <c r="KP241" s="234"/>
      <c r="KQ241" s="234"/>
      <c r="KR241" s="234"/>
      <c r="KS241" s="234"/>
      <c r="KT241" s="234"/>
      <c r="KU241" s="234"/>
      <c r="KV241" s="234"/>
      <c r="KW241" s="234"/>
      <c r="KX241" s="234"/>
      <c r="KY241" s="234"/>
      <c r="KZ241" s="234"/>
      <c r="LA241" s="234"/>
      <c r="LB241" s="234"/>
      <c r="LC241" s="234"/>
      <c r="LD241" s="234"/>
      <c r="LE241" s="234"/>
      <c r="LF241" s="234"/>
      <c r="LG241" s="234"/>
      <c r="LH241" s="234"/>
      <c r="LI241" s="234"/>
      <c r="LJ241" s="234"/>
      <c r="LK241" s="234"/>
      <c r="LL241" s="234"/>
      <c r="LM241" s="234"/>
      <c r="LN241" s="234"/>
      <c r="LO241" s="234"/>
      <c r="LP241" s="234"/>
      <c r="LQ241" s="234"/>
      <c r="LR241" s="234"/>
      <c r="LS241" s="234"/>
      <c r="LT241" s="234"/>
      <c r="LU241" s="234"/>
      <c r="LV241" s="234"/>
      <c r="LW241" s="234"/>
      <c r="LX241" s="234"/>
      <c r="LY241" s="234"/>
      <c r="LZ241" s="234"/>
      <c r="MA241" s="234"/>
      <c r="MB241" s="234"/>
      <c r="MC241" s="234"/>
      <c r="MD241" s="234"/>
      <c r="ME241" s="234"/>
      <c r="MF241" s="234"/>
      <c r="MG241" s="234"/>
      <c r="MH241" s="234"/>
      <c r="MI241" s="234"/>
      <c r="MJ241" s="234"/>
      <c r="MK241" s="234"/>
      <c r="ML241" s="234"/>
      <c r="MM241" s="234"/>
      <c r="MN241" s="234"/>
      <c r="MO241" s="234"/>
      <c r="MP241" s="234"/>
      <c r="MQ241" s="234"/>
      <c r="MR241" s="234"/>
      <c r="MS241" s="234"/>
      <c r="MT241" s="234"/>
      <c r="MU241" s="234"/>
      <c r="MV241" s="234"/>
      <c r="MW241" s="234"/>
      <c r="MX241" s="234"/>
      <c r="MY241" s="234"/>
      <c r="MZ241" s="234"/>
      <c r="NA241" s="234"/>
      <c r="NB241" s="234"/>
      <c r="NC241" s="234"/>
      <c r="ND241" s="234"/>
      <c r="NE241" s="234"/>
      <c r="NF241" s="234"/>
      <c r="NG241" s="234"/>
      <c r="NH241" s="234"/>
      <c r="NI241" s="234"/>
      <c r="NJ241" s="234"/>
      <c r="NK241" s="234"/>
      <c r="NL241" s="234"/>
      <c r="NM241" s="234"/>
      <c r="NN241" s="234"/>
      <c r="NO241" s="234"/>
      <c r="NP241" s="234"/>
      <c r="NQ241" s="234"/>
      <c r="NR241" s="234"/>
      <c r="NS241" s="234"/>
      <c r="NT241" s="234"/>
      <c r="NU241" s="234"/>
      <c r="NV241" s="234"/>
      <c r="NW241" s="234"/>
      <c r="NX241" s="234"/>
      <c r="NY241" s="234"/>
      <c r="NZ241" s="234"/>
      <c r="OA241" s="234"/>
      <c r="OB241" s="234"/>
      <c r="OC241" s="234"/>
      <c r="OD241" s="234"/>
      <c r="OE241" s="234"/>
      <c r="OF241" s="234"/>
      <c r="OG241" s="234"/>
      <c r="OH241" s="234"/>
      <c r="OI241" s="234"/>
      <c r="OJ241" s="234"/>
      <c r="OK241" s="234"/>
      <c r="OL241" s="234"/>
      <c r="OM241" s="234"/>
      <c r="ON241" s="234"/>
      <c r="OO241" s="234"/>
      <c r="OP241" s="234"/>
      <c r="OQ241" s="234"/>
      <c r="OR241" s="234"/>
      <c r="OS241" s="234"/>
      <c r="OT241" s="234"/>
      <c r="OU241" s="234"/>
      <c r="OV241" s="234"/>
      <c r="OW241" s="234"/>
      <c r="OX241" s="234"/>
      <c r="OY241" s="234"/>
      <c r="OZ241" s="234"/>
      <c r="PA241" s="234"/>
      <c r="PB241" s="234"/>
      <c r="PC241" s="234"/>
      <c r="PD241" s="234"/>
      <c r="PE241" s="234"/>
      <c r="PF241" s="234"/>
      <c r="PG241" s="234"/>
      <c r="PH241" s="234"/>
      <c r="PI241" s="234"/>
      <c r="PJ241" s="234"/>
      <c r="PK241" s="234"/>
      <c r="PL241" s="234"/>
      <c r="PM241" s="234"/>
      <c r="PN241" s="234"/>
      <c r="PO241" s="234"/>
      <c r="PP241" s="234"/>
      <c r="PQ241" s="234"/>
      <c r="PR241" s="234"/>
      <c r="PS241" s="234"/>
      <c r="PT241" s="234"/>
      <c r="PU241" s="234"/>
      <c r="PV241" s="234"/>
      <c r="PW241" s="234"/>
      <c r="PX241" s="234"/>
      <c r="PY241" s="234"/>
      <c r="PZ241" s="234"/>
      <c r="QA241" s="234"/>
      <c r="QB241" s="234"/>
      <c r="QC241" s="234"/>
      <c r="QD241" s="234"/>
      <c r="QE241" s="234"/>
      <c r="QF241" s="234"/>
      <c r="QG241" s="234"/>
      <c r="QH241" s="234"/>
      <c r="QI241" s="234"/>
      <c r="QJ241" s="234"/>
      <c r="QK241" s="234"/>
      <c r="QL241" s="234"/>
      <c r="QM241" s="234"/>
      <c r="QN241" s="234"/>
      <c r="QO241" s="234"/>
      <c r="QP241" s="234"/>
      <c r="QQ241" s="234"/>
      <c r="QR241" s="234"/>
      <c r="QS241" s="234"/>
      <c r="QT241" s="234"/>
      <c r="QU241" s="234"/>
      <c r="QV241" s="234"/>
      <c r="QW241" s="234"/>
      <c r="QX241" s="234"/>
      <c r="QY241" s="234"/>
      <c r="QZ241" s="234"/>
      <c r="RA241" s="234"/>
      <c r="RB241" s="234"/>
      <c r="RC241" s="234"/>
      <c r="RD241" s="234"/>
      <c r="RE241" s="234"/>
      <c r="RF241" s="234"/>
      <c r="RG241" s="234"/>
      <c r="RH241" s="234"/>
      <c r="RI241" s="234"/>
      <c r="RJ241" s="234"/>
      <c r="RK241" s="234"/>
      <c r="RL241" s="234"/>
      <c r="RM241" s="234"/>
      <c r="RN241" s="234"/>
      <c r="RO241" s="234"/>
      <c r="RP241" s="234"/>
      <c r="RQ241" s="234"/>
      <c r="RR241" s="234"/>
      <c r="RS241" s="234"/>
      <c r="RT241" s="234"/>
      <c r="RU241" s="234"/>
      <c r="RV241" s="234"/>
      <c r="RW241" s="234"/>
      <c r="RX241" s="234"/>
      <c r="RY241" s="234"/>
      <c r="RZ241" s="234"/>
      <c r="SA241" s="234"/>
      <c r="SB241" s="234"/>
      <c r="SC241" s="234"/>
      <c r="SD241" s="234"/>
      <c r="SE241" s="234"/>
      <c r="SF241" s="234"/>
      <c r="SG241" s="234"/>
      <c r="SH241" s="234"/>
      <c r="SI241" s="234"/>
      <c r="SJ241" s="234"/>
      <c r="SK241" s="234"/>
      <c r="SL241" s="234"/>
      <c r="SM241" s="234"/>
      <c r="SN241" s="234"/>
      <c r="SO241" s="234"/>
      <c r="SP241" s="234"/>
      <c r="SQ241" s="234"/>
      <c r="SR241" s="234"/>
      <c r="SS241" s="234"/>
      <c r="ST241" s="234"/>
      <c r="SU241" s="234"/>
      <c r="SV241" s="234"/>
      <c r="SW241" s="234"/>
      <c r="SX241" s="234"/>
      <c r="SY241" s="234"/>
      <c r="SZ241" s="234"/>
      <c r="TA241" s="234"/>
      <c r="TB241" s="234"/>
      <c r="TC241" s="234"/>
      <c r="TD241" s="234"/>
      <c r="TE241" s="234"/>
      <c r="TF241" s="234"/>
      <c r="TG241" s="234"/>
      <c r="TH241" s="234"/>
      <c r="TI241" s="234"/>
      <c r="TJ241" s="234"/>
      <c r="TK241" s="234"/>
      <c r="TL241" s="234"/>
      <c r="TM241" s="234"/>
      <c r="TN241" s="234"/>
      <c r="TO241" s="234"/>
      <c r="TP241" s="234"/>
      <c r="TQ241" s="234"/>
      <c r="TR241" s="234"/>
      <c r="TS241" s="234"/>
      <c r="TT241" s="234"/>
      <c r="TU241" s="234"/>
      <c r="TV241" s="234"/>
      <c r="TW241" s="234"/>
      <c r="TX241" s="234"/>
      <c r="TY241" s="234"/>
      <c r="TZ241" s="234"/>
      <c r="UA241" s="234"/>
      <c r="UB241" s="234"/>
      <c r="UC241" s="234"/>
      <c r="UD241" s="234"/>
      <c r="UE241" s="234"/>
      <c r="UF241" s="234"/>
      <c r="UG241" s="234"/>
      <c r="UH241" s="234"/>
      <c r="UI241" s="234"/>
      <c r="UJ241" s="234"/>
      <c r="UK241" s="234"/>
      <c r="UL241" s="234"/>
      <c r="UM241" s="234"/>
      <c r="UN241" s="234"/>
      <c r="UO241" s="234"/>
      <c r="UP241" s="234"/>
      <c r="UQ241" s="234"/>
      <c r="UR241" s="234"/>
      <c r="US241" s="234"/>
      <c r="UT241" s="234"/>
      <c r="UU241" s="234"/>
      <c r="UV241" s="234"/>
      <c r="UW241" s="234"/>
      <c r="UX241" s="234"/>
      <c r="UY241" s="234"/>
      <c r="UZ241" s="234"/>
      <c r="VA241" s="234"/>
      <c r="VB241" s="234"/>
      <c r="VC241" s="234"/>
      <c r="VD241" s="234"/>
      <c r="VE241" s="234"/>
      <c r="VF241" s="234"/>
      <c r="VG241" s="234"/>
      <c r="VH241" s="234"/>
      <c r="VI241" s="234"/>
      <c r="VJ241" s="234"/>
      <c r="VK241" s="234"/>
      <c r="VL241" s="234"/>
      <c r="VM241" s="234"/>
      <c r="VN241" s="234"/>
      <c r="VO241" s="234"/>
      <c r="VP241" s="234"/>
      <c r="VQ241" s="234"/>
      <c r="VR241" s="234"/>
      <c r="VS241" s="234"/>
      <c r="VT241" s="234"/>
      <c r="VU241" s="234"/>
      <c r="VV241" s="234"/>
      <c r="VW241" s="234"/>
      <c r="VX241" s="234"/>
      <c r="VY241" s="234"/>
      <c r="VZ241" s="234"/>
      <c r="WA241" s="234"/>
      <c r="WB241" s="234"/>
      <c r="WC241" s="234"/>
      <c r="WD241" s="234"/>
      <c r="WE241" s="234"/>
      <c r="WF241" s="234"/>
      <c r="WG241" s="234"/>
      <c r="WH241" s="234"/>
      <c r="WI241" s="234"/>
      <c r="WJ241" s="234"/>
      <c r="WK241" s="234"/>
      <c r="WL241" s="234"/>
      <c r="WM241" s="234"/>
      <c r="WN241" s="234"/>
      <c r="WO241" s="234"/>
      <c r="WP241" s="234"/>
      <c r="WQ241" s="234"/>
      <c r="WR241" s="234"/>
      <c r="WS241" s="234"/>
      <c r="WT241" s="234"/>
      <c r="WU241" s="234"/>
      <c r="WV241" s="234"/>
      <c r="WW241" s="234"/>
      <c r="WX241" s="234"/>
      <c r="WY241" s="234"/>
      <c r="WZ241" s="234"/>
      <c r="XA241" s="234"/>
      <c r="XB241" s="234"/>
      <c r="XC241" s="234"/>
      <c r="XD241" s="234"/>
      <c r="XE241" s="234"/>
      <c r="XF241" s="234"/>
      <c r="XG241" s="234"/>
      <c r="XH241" s="234"/>
      <c r="XI241" s="234"/>
      <c r="XJ241" s="234"/>
      <c r="XK241" s="234"/>
      <c r="XL241" s="234"/>
      <c r="XM241" s="234"/>
      <c r="XN241" s="234"/>
      <c r="XO241" s="234"/>
      <c r="XP241" s="234"/>
      <c r="XQ241" s="234"/>
      <c r="XR241" s="234"/>
      <c r="XS241" s="234"/>
      <c r="XT241" s="234"/>
      <c r="XU241" s="234"/>
      <c r="XV241" s="234"/>
      <c r="XW241" s="234"/>
      <c r="XX241" s="234"/>
      <c r="XY241" s="234"/>
      <c r="XZ241" s="234"/>
      <c r="YA241" s="234"/>
      <c r="YB241" s="234"/>
      <c r="YC241" s="234"/>
      <c r="YD241" s="234"/>
      <c r="YE241" s="234"/>
      <c r="YF241" s="234"/>
      <c r="YG241" s="234"/>
      <c r="YH241" s="234"/>
      <c r="YI241" s="234"/>
      <c r="YJ241" s="234"/>
      <c r="YK241" s="234"/>
      <c r="YL241" s="234"/>
      <c r="YM241" s="234"/>
      <c r="YN241" s="234"/>
      <c r="YO241" s="234"/>
      <c r="YP241" s="234"/>
      <c r="YQ241" s="234"/>
      <c r="YR241" s="234"/>
      <c r="YS241" s="234"/>
      <c r="YT241" s="234"/>
      <c r="YU241" s="234"/>
      <c r="YV241" s="234"/>
      <c r="YW241" s="234"/>
      <c r="YX241" s="234"/>
      <c r="YY241" s="234"/>
      <c r="YZ241" s="234"/>
      <c r="ZA241" s="234"/>
      <c r="ZB241" s="234"/>
      <c r="ZC241" s="234"/>
      <c r="ZD241" s="234"/>
      <c r="ZE241" s="234"/>
      <c r="ZF241" s="234"/>
      <c r="ZG241" s="234"/>
      <c r="ZH241" s="234"/>
      <c r="ZI241" s="234"/>
      <c r="ZJ241" s="234"/>
      <c r="ZK241" s="234"/>
      <c r="ZL241" s="234"/>
      <c r="ZM241" s="234"/>
      <c r="ZN241" s="234"/>
      <c r="ZO241" s="234"/>
      <c r="ZP241" s="234"/>
      <c r="ZQ241" s="234"/>
      <c r="ZR241" s="234"/>
      <c r="ZS241" s="234"/>
      <c r="ZT241" s="234"/>
      <c r="ZU241" s="234"/>
      <c r="ZV241" s="234"/>
      <c r="ZW241" s="234"/>
      <c r="ZX241" s="234"/>
      <c r="ZY241" s="234"/>
      <c r="ZZ241" s="234"/>
      <c r="AAA241" s="234"/>
      <c r="AAB241" s="234"/>
      <c r="AAC241" s="234"/>
      <c r="AAD241" s="234"/>
      <c r="AAE241" s="234"/>
      <c r="AAF241" s="234"/>
      <c r="AAG241" s="234"/>
      <c r="AAH241" s="234"/>
      <c r="AAI241" s="234"/>
      <c r="AAJ241" s="234"/>
      <c r="AAK241" s="234"/>
      <c r="AAL241" s="234"/>
      <c r="AAM241" s="234"/>
      <c r="AAN241" s="234"/>
      <c r="AAO241" s="234"/>
      <c r="AAP241" s="234"/>
      <c r="AAQ241" s="234"/>
      <c r="AAR241" s="234"/>
      <c r="AAS241" s="234"/>
      <c r="AAT241" s="234"/>
      <c r="AAU241" s="234"/>
      <c r="AAV241" s="234"/>
      <c r="AAW241" s="234"/>
      <c r="AAX241" s="234"/>
      <c r="AAY241" s="234"/>
      <c r="AAZ241" s="234"/>
      <c r="ABA241" s="234"/>
      <c r="ABB241" s="234"/>
      <c r="ABC241" s="234"/>
      <c r="ABD241" s="234"/>
      <c r="ABE241" s="234"/>
      <c r="ABF241" s="234"/>
      <c r="ABG241" s="234"/>
      <c r="ABH241" s="234"/>
      <c r="ABI241" s="234"/>
      <c r="ABJ241" s="234"/>
      <c r="ABK241" s="234"/>
      <c r="ABL241" s="234"/>
      <c r="ABM241" s="234"/>
      <c r="ABN241" s="234"/>
      <c r="ABO241" s="234"/>
      <c r="ABP241" s="234"/>
      <c r="ABQ241" s="234"/>
      <c r="ABR241" s="234"/>
      <c r="ABS241" s="234"/>
      <c r="ABT241" s="234"/>
      <c r="ABU241" s="234"/>
      <c r="ABV241" s="234"/>
      <c r="ABW241" s="234"/>
      <c r="ABX241" s="234"/>
      <c r="ABY241" s="234"/>
      <c r="ABZ241" s="234"/>
      <c r="ACA241" s="234"/>
      <c r="ACB241" s="234"/>
      <c r="ACC241" s="234"/>
      <c r="ACD241" s="234"/>
      <c r="ACE241" s="234"/>
      <c r="ACF241" s="234"/>
      <c r="ACG241" s="234"/>
      <c r="ACH241" s="234"/>
      <c r="ACI241" s="234"/>
      <c r="ACJ241" s="234"/>
      <c r="ACK241" s="234"/>
      <c r="ACL241" s="234"/>
      <c r="ACM241" s="234"/>
      <c r="ACN241" s="234"/>
      <c r="ACO241" s="234"/>
      <c r="ACP241" s="234"/>
      <c r="ACQ241" s="234"/>
      <c r="ACR241" s="234"/>
      <c r="ACS241" s="234"/>
      <c r="ACT241" s="234"/>
      <c r="ACU241" s="234"/>
      <c r="ACV241" s="234"/>
      <c r="ACW241" s="234"/>
      <c r="ACX241" s="234"/>
      <c r="ACY241" s="234"/>
      <c r="ACZ241" s="234"/>
      <c r="ADA241" s="234"/>
      <c r="ADB241" s="234"/>
      <c r="ADC241" s="234"/>
      <c r="ADD241" s="234"/>
      <c r="ADE241" s="234"/>
      <c r="ADF241" s="234"/>
      <c r="ADG241" s="234"/>
      <c r="ADH241" s="234"/>
      <c r="ADI241" s="234"/>
      <c r="ADJ241" s="234"/>
      <c r="ADK241" s="234"/>
      <c r="ADL241" s="234"/>
      <c r="ADM241" s="234"/>
      <c r="ADN241" s="234"/>
      <c r="ADO241" s="234"/>
      <c r="ADP241" s="234"/>
      <c r="ADQ241" s="234"/>
      <c r="ADR241" s="234"/>
      <c r="ADS241" s="234"/>
      <c r="ADT241" s="234"/>
      <c r="ADU241" s="234"/>
      <c r="ADV241" s="234"/>
      <c r="ADW241" s="234"/>
      <c r="ADX241" s="234"/>
      <c r="ADY241" s="234"/>
      <c r="ADZ241" s="234"/>
      <c r="AEA241" s="234"/>
      <c r="AEB241" s="234"/>
      <c r="AEC241" s="234"/>
      <c r="AED241" s="234"/>
      <c r="AEE241" s="234"/>
      <c r="AEF241" s="234"/>
      <c r="AEG241" s="234"/>
      <c r="AEH241" s="234"/>
      <c r="AEI241" s="234"/>
      <c r="AEJ241" s="234"/>
      <c r="AEK241" s="234"/>
      <c r="AEL241" s="234"/>
      <c r="AEM241" s="234"/>
      <c r="AEN241" s="234"/>
      <c r="AEO241" s="234"/>
      <c r="AEP241" s="234"/>
      <c r="AEQ241" s="234"/>
      <c r="AER241" s="234"/>
    </row>
    <row r="242" spans="2:824" s="236" customFormat="1">
      <c r="B242" s="255" t="s">
        <v>14494</v>
      </c>
      <c r="C242" s="252">
        <v>27720</v>
      </c>
      <c r="D242" s="240" t="s">
        <v>14495</v>
      </c>
      <c r="E242" s="234"/>
      <c r="F242" s="234"/>
      <c r="G242" s="234"/>
      <c r="H242" s="234"/>
      <c r="I242" s="234"/>
      <c r="J242" s="234"/>
      <c r="K242" s="234"/>
      <c r="L242" s="234"/>
      <c r="M242" s="234"/>
      <c r="N242" s="234"/>
      <c r="O242" s="234"/>
      <c r="P242" s="234"/>
      <c r="Q242" s="234"/>
      <c r="R242" s="234"/>
      <c r="S242" s="234"/>
      <c r="T242" s="234"/>
      <c r="U242" s="234"/>
      <c r="V242" s="234"/>
      <c r="W242" s="234"/>
      <c r="X242" s="234"/>
      <c r="Y242" s="234"/>
      <c r="Z242" s="234"/>
      <c r="AA242" s="234"/>
      <c r="AB242" s="234"/>
      <c r="AC242" s="234"/>
      <c r="AD242" s="234"/>
      <c r="AE242" s="234"/>
      <c r="AF242" s="234"/>
      <c r="AG242" s="234"/>
      <c r="AH242" s="234"/>
      <c r="AI242" s="234"/>
      <c r="AJ242" s="234"/>
      <c r="AK242" s="234"/>
      <c r="AL242" s="234"/>
      <c r="AM242" s="234"/>
      <c r="AN242" s="234"/>
      <c r="AO242" s="234"/>
      <c r="AP242" s="234"/>
      <c r="AQ242" s="234"/>
      <c r="AR242" s="234"/>
      <c r="AS242" s="234"/>
      <c r="AT242" s="234"/>
      <c r="AU242" s="234"/>
      <c r="AV242" s="234"/>
      <c r="AW242" s="234"/>
      <c r="AX242" s="234"/>
      <c r="AY242" s="234"/>
      <c r="AZ242" s="234"/>
      <c r="BA242" s="234"/>
      <c r="BB242" s="234"/>
      <c r="BC242" s="234"/>
      <c r="BD242" s="234"/>
      <c r="BE242" s="234"/>
      <c r="BF242" s="234"/>
      <c r="BG242" s="234"/>
      <c r="BH242" s="234"/>
      <c r="BI242" s="234"/>
      <c r="BJ242" s="234"/>
      <c r="BK242" s="234"/>
      <c r="BL242" s="234"/>
      <c r="BM242" s="234"/>
      <c r="BN242" s="234"/>
      <c r="BO242" s="234"/>
      <c r="BP242" s="234"/>
      <c r="BQ242" s="234"/>
      <c r="BR242" s="234"/>
      <c r="BS242" s="234"/>
      <c r="BT242" s="234"/>
      <c r="BU242" s="234"/>
      <c r="BV242" s="234"/>
      <c r="BW242" s="234"/>
      <c r="BX242" s="234"/>
      <c r="BY242" s="234"/>
      <c r="BZ242" s="234"/>
      <c r="CA242" s="234"/>
      <c r="CB242" s="234"/>
      <c r="CC242" s="234"/>
      <c r="CD242" s="234"/>
      <c r="CE242" s="234"/>
      <c r="CF242" s="234"/>
      <c r="CG242" s="234"/>
      <c r="CH242" s="234"/>
      <c r="CI242" s="234"/>
      <c r="CJ242" s="234"/>
      <c r="CK242" s="234"/>
      <c r="CL242" s="234"/>
      <c r="CM242" s="234"/>
      <c r="CN242" s="234"/>
      <c r="CO242" s="234"/>
      <c r="CP242" s="234"/>
      <c r="CQ242" s="234"/>
      <c r="CR242" s="234"/>
      <c r="CS242" s="234"/>
      <c r="CT242" s="234"/>
      <c r="CU242" s="234"/>
      <c r="CV242" s="234"/>
      <c r="CW242" s="234"/>
      <c r="CX242" s="234"/>
      <c r="CY242" s="234"/>
      <c r="CZ242" s="234"/>
      <c r="DA242" s="234"/>
      <c r="DB242" s="234"/>
      <c r="DC242" s="234"/>
      <c r="DD242" s="234"/>
      <c r="DE242" s="234"/>
      <c r="DF242" s="234"/>
      <c r="DG242" s="234"/>
      <c r="DH242" s="234"/>
      <c r="DI242" s="234"/>
      <c r="DJ242" s="234"/>
      <c r="DK242" s="234"/>
      <c r="DL242" s="234"/>
      <c r="DM242" s="234"/>
      <c r="DN242" s="234"/>
      <c r="DO242" s="234"/>
      <c r="DP242" s="234"/>
      <c r="DQ242" s="234"/>
      <c r="DR242" s="234"/>
      <c r="DS242" s="234"/>
      <c r="DT242" s="234"/>
      <c r="DU242" s="234"/>
      <c r="DV242" s="234"/>
      <c r="DW242" s="234"/>
      <c r="DX242" s="234"/>
      <c r="DY242" s="234"/>
      <c r="DZ242" s="234"/>
      <c r="EA242" s="234"/>
      <c r="EB242" s="234"/>
      <c r="EC242" s="234"/>
      <c r="ED242" s="234"/>
      <c r="EE242" s="234"/>
      <c r="EF242" s="234"/>
      <c r="EG242" s="234"/>
      <c r="EH242" s="234"/>
      <c r="EI242" s="234"/>
      <c r="EJ242" s="234"/>
      <c r="EK242" s="234"/>
      <c r="EL242" s="234"/>
      <c r="EM242" s="234"/>
      <c r="EN242" s="234"/>
      <c r="EO242" s="234"/>
      <c r="EP242" s="234"/>
      <c r="EQ242" s="234"/>
      <c r="ER242" s="234"/>
      <c r="ES242" s="234"/>
      <c r="ET242" s="234"/>
      <c r="EU242" s="234"/>
      <c r="EV242" s="234"/>
      <c r="EW242" s="234"/>
      <c r="EX242" s="234"/>
      <c r="EY242" s="234"/>
      <c r="EZ242" s="234"/>
      <c r="FA242" s="234"/>
      <c r="FB242" s="234"/>
      <c r="FC242" s="234"/>
      <c r="FD242" s="234"/>
      <c r="FE242" s="234"/>
      <c r="FF242" s="234"/>
      <c r="FG242" s="234"/>
      <c r="FH242" s="234"/>
      <c r="FI242" s="234"/>
      <c r="FJ242" s="234"/>
      <c r="FK242" s="234"/>
      <c r="FL242" s="234"/>
      <c r="FM242" s="234"/>
      <c r="FN242" s="234"/>
      <c r="FO242" s="234"/>
      <c r="FP242" s="234"/>
      <c r="FQ242" s="234"/>
      <c r="FR242" s="234"/>
      <c r="FS242" s="234"/>
      <c r="FT242" s="234"/>
      <c r="FU242" s="234"/>
      <c r="FV242" s="234"/>
      <c r="FW242" s="234"/>
      <c r="FX242" s="234"/>
      <c r="FY242" s="234"/>
      <c r="FZ242" s="234"/>
      <c r="GA242" s="234"/>
      <c r="GB242" s="234"/>
      <c r="GC242" s="234"/>
      <c r="GD242" s="234"/>
      <c r="GE242" s="234"/>
      <c r="GF242" s="234"/>
      <c r="GG242" s="234"/>
      <c r="GH242" s="234"/>
      <c r="GI242" s="234"/>
      <c r="GJ242" s="234"/>
      <c r="GK242" s="234"/>
      <c r="GL242" s="234"/>
      <c r="GM242" s="234"/>
      <c r="GN242" s="234"/>
      <c r="GO242" s="234"/>
      <c r="GP242" s="234"/>
      <c r="GQ242" s="234"/>
      <c r="GR242" s="234"/>
      <c r="GS242" s="234"/>
      <c r="GT242" s="234"/>
      <c r="GU242" s="234"/>
      <c r="GV242" s="234"/>
      <c r="GW242" s="234"/>
      <c r="GX242" s="234"/>
      <c r="GY242" s="234"/>
      <c r="GZ242" s="234"/>
      <c r="HA242" s="234"/>
      <c r="HB242" s="234"/>
      <c r="HC242" s="234"/>
      <c r="HD242" s="234"/>
      <c r="HE242" s="234"/>
      <c r="HF242" s="234"/>
      <c r="HG242" s="234"/>
      <c r="HH242" s="234"/>
      <c r="HI242" s="234"/>
      <c r="HJ242" s="234"/>
      <c r="HK242" s="234"/>
      <c r="HL242" s="234"/>
      <c r="HM242" s="234"/>
      <c r="HN242" s="234"/>
      <c r="HO242" s="234"/>
      <c r="HP242" s="234"/>
      <c r="HQ242" s="234"/>
      <c r="HR242" s="234"/>
      <c r="HS242" s="234"/>
      <c r="HT242" s="234"/>
      <c r="HU242" s="234"/>
      <c r="HV242" s="234"/>
      <c r="HW242" s="234"/>
      <c r="HX242" s="234"/>
      <c r="HY242" s="234"/>
      <c r="HZ242" s="234"/>
      <c r="IA242" s="234"/>
      <c r="IB242" s="234"/>
      <c r="IC242" s="234"/>
      <c r="ID242" s="234"/>
      <c r="IE242" s="234"/>
      <c r="IF242" s="234"/>
      <c r="IG242" s="234"/>
      <c r="IH242" s="234"/>
      <c r="II242" s="234"/>
      <c r="IJ242" s="234"/>
      <c r="IK242" s="234"/>
      <c r="IL242" s="234"/>
      <c r="IM242" s="234"/>
      <c r="IN242" s="234"/>
      <c r="IO242" s="234"/>
      <c r="IP242" s="234"/>
      <c r="IQ242" s="234"/>
      <c r="IR242" s="234"/>
      <c r="IS242" s="234"/>
      <c r="IT242" s="234"/>
      <c r="IU242" s="234"/>
      <c r="IV242" s="234"/>
      <c r="IW242" s="234"/>
      <c r="IX242" s="234"/>
      <c r="IY242" s="234"/>
      <c r="IZ242" s="234"/>
      <c r="JA242" s="234"/>
      <c r="JB242" s="234"/>
      <c r="JC242" s="234"/>
      <c r="JD242" s="234"/>
      <c r="JE242" s="234"/>
      <c r="JF242" s="234"/>
      <c r="JG242" s="234"/>
      <c r="JH242" s="234"/>
      <c r="JI242" s="234"/>
      <c r="JJ242" s="234"/>
      <c r="JK242" s="234"/>
      <c r="JL242" s="234"/>
      <c r="JM242" s="234"/>
      <c r="JN242" s="234"/>
      <c r="JO242" s="234"/>
      <c r="JP242" s="234"/>
      <c r="JQ242" s="234"/>
      <c r="JR242" s="234"/>
      <c r="JS242" s="234"/>
      <c r="JT242" s="234"/>
      <c r="JU242" s="234"/>
      <c r="JV242" s="234"/>
      <c r="JW242" s="234"/>
      <c r="JX242" s="234"/>
      <c r="JY242" s="234"/>
      <c r="JZ242" s="234"/>
      <c r="KA242" s="234"/>
      <c r="KB242" s="234"/>
      <c r="KC242" s="234"/>
      <c r="KD242" s="234"/>
      <c r="KE242" s="234"/>
      <c r="KF242" s="234"/>
      <c r="KG242" s="234"/>
      <c r="KH242" s="234"/>
      <c r="KI242" s="234"/>
      <c r="KJ242" s="234"/>
      <c r="KK242" s="234"/>
      <c r="KL242" s="234"/>
      <c r="KM242" s="234"/>
      <c r="KN242" s="234"/>
      <c r="KO242" s="234"/>
      <c r="KP242" s="234"/>
      <c r="KQ242" s="234"/>
      <c r="KR242" s="234"/>
      <c r="KS242" s="234"/>
      <c r="KT242" s="234"/>
      <c r="KU242" s="234"/>
      <c r="KV242" s="234"/>
      <c r="KW242" s="234"/>
      <c r="KX242" s="234"/>
      <c r="KY242" s="234"/>
      <c r="KZ242" s="234"/>
      <c r="LA242" s="234"/>
      <c r="LB242" s="234"/>
      <c r="LC242" s="234"/>
      <c r="LD242" s="234"/>
      <c r="LE242" s="234"/>
      <c r="LF242" s="234"/>
      <c r="LG242" s="234"/>
      <c r="LH242" s="234"/>
      <c r="LI242" s="234"/>
      <c r="LJ242" s="234"/>
      <c r="LK242" s="234"/>
      <c r="LL242" s="234"/>
      <c r="LM242" s="234"/>
      <c r="LN242" s="234"/>
      <c r="LO242" s="234"/>
      <c r="LP242" s="234"/>
      <c r="LQ242" s="234"/>
      <c r="LR242" s="234"/>
      <c r="LS242" s="234"/>
      <c r="LT242" s="234"/>
      <c r="LU242" s="234"/>
      <c r="LV242" s="234"/>
      <c r="LW242" s="234"/>
      <c r="LX242" s="234"/>
      <c r="LY242" s="234"/>
      <c r="LZ242" s="234"/>
      <c r="MA242" s="234"/>
      <c r="MB242" s="234"/>
      <c r="MC242" s="234"/>
      <c r="MD242" s="234"/>
      <c r="ME242" s="234"/>
      <c r="MF242" s="234"/>
      <c r="MG242" s="234"/>
      <c r="MH242" s="234"/>
      <c r="MI242" s="234"/>
      <c r="MJ242" s="234"/>
      <c r="MK242" s="234"/>
      <c r="ML242" s="234"/>
      <c r="MM242" s="234"/>
      <c r="MN242" s="234"/>
      <c r="MO242" s="234"/>
      <c r="MP242" s="234"/>
      <c r="MQ242" s="234"/>
      <c r="MR242" s="234"/>
      <c r="MS242" s="234"/>
      <c r="MT242" s="234"/>
      <c r="MU242" s="234"/>
      <c r="MV242" s="234"/>
      <c r="MW242" s="234"/>
      <c r="MX242" s="234"/>
      <c r="MY242" s="234"/>
      <c r="MZ242" s="234"/>
      <c r="NA242" s="234"/>
      <c r="NB242" s="234"/>
      <c r="NC242" s="234"/>
      <c r="ND242" s="234"/>
      <c r="NE242" s="234"/>
      <c r="NF242" s="234"/>
      <c r="NG242" s="234"/>
      <c r="NH242" s="234"/>
      <c r="NI242" s="234"/>
      <c r="NJ242" s="234"/>
      <c r="NK242" s="234"/>
      <c r="NL242" s="234"/>
      <c r="NM242" s="234"/>
      <c r="NN242" s="234"/>
      <c r="NO242" s="234"/>
      <c r="NP242" s="234"/>
      <c r="NQ242" s="234"/>
      <c r="NR242" s="234"/>
      <c r="NS242" s="234"/>
      <c r="NT242" s="234"/>
      <c r="NU242" s="234"/>
      <c r="NV242" s="234"/>
      <c r="NW242" s="234"/>
      <c r="NX242" s="234"/>
      <c r="NY242" s="234"/>
      <c r="NZ242" s="234"/>
      <c r="OA242" s="234"/>
      <c r="OB242" s="234"/>
      <c r="OC242" s="234"/>
      <c r="OD242" s="234"/>
      <c r="OE242" s="234"/>
      <c r="OF242" s="234"/>
      <c r="OG242" s="234"/>
      <c r="OH242" s="234"/>
      <c r="OI242" s="234"/>
      <c r="OJ242" s="234"/>
      <c r="OK242" s="234"/>
      <c r="OL242" s="234"/>
      <c r="OM242" s="234"/>
      <c r="ON242" s="234"/>
      <c r="OO242" s="234"/>
      <c r="OP242" s="234"/>
      <c r="OQ242" s="234"/>
      <c r="OR242" s="234"/>
      <c r="OS242" s="234"/>
      <c r="OT242" s="234"/>
      <c r="OU242" s="234"/>
      <c r="OV242" s="234"/>
      <c r="OW242" s="234"/>
      <c r="OX242" s="234"/>
      <c r="OY242" s="234"/>
      <c r="OZ242" s="234"/>
      <c r="PA242" s="234"/>
      <c r="PB242" s="234"/>
      <c r="PC242" s="234"/>
      <c r="PD242" s="234"/>
      <c r="PE242" s="234"/>
      <c r="PF242" s="234"/>
      <c r="PG242" s="234"/>
      <c r="PH242" s="234"/>
      <c r="PI242" s="234"/>
      <c r="PJ242" s="234"/>
      <c r="PK242" s="234"/>
      <c r="PL242" s="234"/>
      <c r="PM242" s="234"/>
      <c r="PN242" s="234"/>
      <c r="PO242" s="234"/>
      <c r="PP242" s="234"/>
      <c r="PQ242" s="234"/>
      <c r="PR242" s="234"/>
      <c r="PS242" s="234"/>
      <c r="PT242" s="234"/>
      <c r="PU242" s="234"/>
      <c r="PV242" s="234"/>
      <c r="PW242" s="234"/>
      <c r="PX242" s="234"/>
      <c r="PY242" s="234"/>
      <c r="PZ242" s="234"/>
      <c r="QA242" s="234"/>
      <c r="QB242" s="234"/>
      <c r="QC242" s="234"/>
      <c r="QD242" s="234"/>
      <c r="QE242" s="234"/>
      <c r="QF242" s="234"/>
      <c r="QG242" s="234"/>
      <c r="QH242" s="234"/>
      <c r="QI242" s="234"/>
      <c r="QJ242" s="234"/>
      <c r="QK242" s="234"/>
      <c r="QL242" s="234"/>
      <c r="QM242" s="234"/>
      <c r="QN242" s="234"/>
      <c r="QO242" s="234"/>
      <c r="QP242" s="234"/>
      <c r="QQ242" s="234"/>
      <c r="QR242" s="234"/>
      <c r="QS242" s="234"/>
      <c r="QT242" s="234"/>
      <c r="QU242" s="234"/>
      <c r="QV242" s="234"/>
      <c r="QW242" s="234"/>
      <c r="QX242" s="234"/>
      <c r="QY242" s="234"/>
      <c r="QZ242" s="234"/>
      <c r="RA242" s="234"/>
      <c r="RB242" s="234"/>
      <c r="RC242" s="234"/>
      <c r="RD242" s="234"/>
      <c r="RE242" s="234"/>
      <c r="RF242" s="234"/>
      <c r="RG242" s="234"/>
      <c r="RH242" s="234"/>
      <c r="RI242" s="234"/>
      <c r="RJ242" s="234"/>
      <c r="RK242" s="234"/>
      <c r="RL242" s="234"/>
      <c r="RM242" s="234"/>
      <c r="RN242" s="234"/>
      <c r="RO242" s="234"/>
      <c r="RP242" s="234"/>
      <c r="RQ242" s="234"/>
      <c r="RR242" s="234"/>
      <c r="RS242" s="234"/>
      <c r="RT242" s="234"/>
      <c r="RU242" s="234"/>
      <c r="RV242" s="234"/>
      <c r="RW242" s="234"/>
      <c r="RX242" s="234"/>
      <c r="RY242" s="234"/>
      <c r="RZ242" s="234"/>
      <c r="SA242" s="234"/>
      <c r="SB242" s="234"/>
      <c r="SC242" s="234"/>
      <c r="SD242" s="234"/>
      <c r="SE242" s="234"/>
      <c r="SF242" s="234"/>
      <c r="SG242" s="234"/>
      <c r="SH242" s="234"/>
      <c r="SI242" s="234"/>
      <c r="SJ242" s="234"/>
      <c r="SK242" s="234"/>
      <c r="SL242" s="234"/>
      <c r="SM242" s="234"/>
      <c r="SN242" s="234"/>
      <c r="SO242" s="234"/>
      <c r="SP242" s="234"/>
      <c r="SQ242" s="234"/>
      <c r="SR242" s="234"/>
      <c r="SS242" s="234"/>
      <c r="ST242" s="234"/>
      <c r="SU242" s="234"/>
      <c r="SV242" s="234"/>
      <c r="SW242" s="234"/>
      <c r="SX242" s="234"/>
      <c r="SY242" s="234"/>
      <c r="SZ242" s="234"/>
      <c r="TA242" s="234"/>
      <c r="TB242" s="234"/>
      <c r="TC242" s="234"/>
      <c r="TD242" s="234"/>
      <c r="TE242" s="234"/>
      <c r="TF242" s="234"/>
      <c r="TG242" s="234"/>
      <c r="TH242" s="234"/>
      <c r="TI242" s="234"/>
      <c r="TJ242" s="234"/>
      <c r="TK242" s="234"/>
      <c r="TL242" s="234"/>
      <c r="TM242" s="234"/>
      <c r="TN242" s="234"/>
      <c r="TO242" s="234"/>
      <c r="TP242" s="234"/>
      <c r="TQ242" s="234"/>
      <c r="TR242" s="234"/>
      <c r="TS242" s="234"/>
      <c r="TT242" s="234"/>
      <c r="TU242" s="234"/>
      <c r="TV242" s="234"/>
      <c r="TW242" s="234"/>
      <c r="TX242" s="234"/>
      <c r="TY242" s="234"/>
      <c r="TZ242" s="234"/>
      <c r="UA242" s="234"/>
      <c r="UB242" s="234"/>
      <c r="UC242" s="234"/>
      <c r="UD242" s="234"/>
      <c r="UE242" s="234"/>
      <c r="UF242" s="234"/>
      <c r="UG242" s="234"/>
      <c r="UH242" s="234"/>
      <c r="UI242" s="234"/>
      <c r="UJ242" s="234"/>
      <c r="UK242" s="234"/>
      <c r="UL242" s="234"/>
      <c r="UM242" s="234"/>
      <c r="UN242" s="234"/>
      <c r="UO242" s="234"/>
      <c r="UP242" s="234"/>
      <c r="UQ242" s="234"/>
      <c r="UR242" s="234"/>
      <c r="US242" s="234"/>
      <c r="UT242" s="234"/>
      <c r="UU242" s="234"/>
      <c r="UV242" s="234"/>
      <c r="UW242" s="234"/>
      <c r="UX242" s="234"/>
      <c r="UY242" s="234"/>
      <c r="UZ242" s="234"/>
      <c r="VA242" s="234"/>
      <c r="VB242" s="234"/>
      <c r="VC242" s="234"/>
      <c r="VD242" s="234"/>
      <c r="VE242" s="234"/>
      <c r="VF242" s="234"/>
      <c r="VG242" s="234"/>
      <c r="VH242" s="234"/>
      <c r="VI242" s="234"/>
      <c r="VJ242" s="234"/>
      <c r="VK242" s="234"/>
      <c r="VL242" s="234"/>
      <c r="VM242" s="234"/>
      <c r="VN242" s="234"/>
      <c r="VO242" s="234"/>
      <c r="VP242" s="234"/>
      <c r="VQ242" s="234"/>
      <c r="VR242" s="234"/>
      <c r="VS242" s="234"/>
      <c r="VT242" s="234"/>
      <c r="VU242" s="234"/>
      <c r="VV242" s="234"/>
      <c r="VW242" s="234"/>
      <c r="VX242" s="234"/>
      <c r="VY242" s="234"/>
      <c r="VZ242" s="234"/>
      <c r="WA242" s="234"/>
      <c r="WB242" s="234"/>
      <c r="WC242" s="234"/>
      <c r="WD242" s="234"/>
      <c r="WE242" s="234"/>
      <c r="WF242" s="234"/>
      <c r="WG242" s="234"/>
      <c r="WH242" s="234"/>
      <c r="WI242" s="234"/>
      <c r="WJ242" s="234"/>
      <c r="WK242" s="234"/>
      <c r="WL242" s="234"/>
      <c r="WM242" s="234"/>
      <c r="WN242" s="234"/>
      <c r="WO242" s="234"/>
      <c r="WP242" s="234"/>
      <c r="WQ242" s="234"/>
      <c r="WR242" s="234"/>
      <c r="WS242" s="234"/>
      <c r="WT242" s="234"/>
      <c r="WU242" s="234"/>
      <c r="WV242" s="234"/>
      <c r="WW242" s="234"/>
      <c r="WX242" s="234"/>
      <c r="WY242" s="234"/>
      <c r="WZ242" s="234"/>
      <c r="XA242" s="234"/>
      <c r="XB242" s="234"/>
      <c r="XC242" s="234"/>
      <c r="XD242" s="234"/>
      <c r="XE242" s="234"/>
      <c r="XF242" s="234"/>
      <c r="XG242" s="234"/>
      <c r="XH242" s="234"/>
      <c r="XI242" s="234"/>
      <c r="XJ242" s="234"/>
      <c r="XK242" s="234"/>
      <c r="XL242" s="234"/>
      <c r="XM242" s="234"/>
      <c r="XN242" s="234"/>
      <c r="XO242" s="234"/>
      <c r="XP242" s="234"/>
      <c r="XQ242" s="234"/>
      <c r="XR242" s="234"/>
      <c r="XS242" s="234"/>
      <c r="XT242" s="234"/>
      <c r="XU242" s="234"/>
      <c r="XV242" s="234"/>
      <c r="XW242" s="234"/>
      <c r="XX242" s="234"/>
      <c r="XY242" s="234"/>
      <c r="XZ242" s="234"/>
      <c r="YA242" s="234"/>
      <c r="YB242" s="234"/>
      <c r="YC242" s="234"/>
      <c r="YD242" s="234"/>
      <c r="YE242" s="234"/>
      <c r="YF242" s="234"/>
      <c r="YG242" s="234"/>
      <c r="YH242" s="234"/>
      <c r="YI242" s="234"/>
      <c r="YJ242" s="234"/>
      <c r="YK242" s="234"/>
      <c r="YL242" s="234"/>
      <c r="YM242" s="234"/>
      <c r="YN242" s="234"/>
      <c r="YO242" s="234"/>
      <c r="YP242" s="234"/>
      <c r="YQ242" s="234"/>
      <c r="YR242" s="234"/>
      <c r="YS242" s="234"/>
      <c r="YT242" s="234"/>
      <c r="YU242" s="234"/>
      <c r="YV242" s="234"/>
      <c r="YW242" s="234"/>
      <c r="YX242" s="234"/>
      <c r="YY242" s="234"/>
      <c r="YZ242" s="234"/>
      <c r="ZA242" s="234"/>
      <c r="ZB242" s="234"/>
      <c r="ZC242" s="234"/>
      <c r="ZD242" s="234"/>
      <c r="ZE242" s="234"/>
      <c r="ZF242" s="234"/>
      <c r="ZG242" s="234"/>
      <c r="ZH242" s="234"/>
      <c r="ZI242" s="234"/>
      <c r="ZJ242" s="234"/>
      <c r="ZK242" s="234"/>
      <c r="ZL242" s="234"/>
      <c r="ZM242" s="234"/>
      <c r="ZN242" s="234"/>
      <c r="ZO242" s="234"/>
      <c r="ZP242" s="234"/>
      <c r="ZQ242" s="234"/>
      <c r="ZR242" s="234"/>
      <c r="ZS242" s="234"/>
      <c r="ZT242" s="234"/>
      <c r="ZU242" s="234"/>
      <c r="ZV242" s="234"/>
      <c r="ZW242" s="234"/>
      <c r="ZX242" s="234"/>
      <c r="ZY242" s="234"/>
      <c r="ZZ242" s="234"/>
      <c r="AAA242" s="234"/>
      <c r="AAB242" s="234"/>
      <c r="AAC242" s="234"/>
      <c r="AAD242" s="234"/>
      <c r="AAE242" s="234"/>
      <c r="AAF242" s="234"/>
      <c r="AAG242" s="234"/>
      <c r="AAH242" s="234"/>
      <c r="AAI242" s="234"/>
      <c r="AAJ242" s="234"/>
      <c r="AAK242" s="234"/>
      <c r="AAL242" s="234"/>
      <c r="AAM242" s="234"/>
      <c r="AAN242" s="234"/>
      <c r="AAO242" s="234"/>
      <c r="AAP242" s="234"/>
      <c r="AAQ242" s="234"/>
      <c r="AAR242" s="234"/>
      <c r="AAS242" s="234"/>
      <c r="AAT242" s="234"/>
      <c r="AAU242" s="234"/>
      <c r="AAV242" s="234"/>
      <c r="AAW242" s="234"/>
      <c r="AAX242" s="234"/>
      <c r="AAY242" s="234"/>
      <c r="AAZ242" s="234"/>
      <c r="ABA242" s="234"/>
      <c r="ABB242" s="234"/>
      <c r="ABC242" s="234"/>
      <c r="ABD242" s="234"/>
      <c r="ABE242" s="234"/>
      <c r="ABF242" s="234"/>
      <c r="ABG242" s="234"/>
      <c r="ABH242" s="234"/>
      <c r="ABI242" s="234"/>
      <c r="ABJ242" s="234"/>
      <c r="ABK242" s="234"/>
      <c r="ABL242" s="234"/>
      <c r="ABM242" s="234"/>
      <c r="ABN242" s="234"/>
      <c r="ABO242" s="234"/>
      <c r="ABP242" s="234"/>
      <c r="ABQ242" s="234"/>
      <c r="ABR242" s="234"/>
      <c r="ABS242" s="234"/>
      <c r="ABT242" s="234"/>
      <c r="ABU242" s="234"/>
      <c r="ABV242" s="234"/>
      <c r="ABW242" s="234"/>
      <c r="ABX242" s="234"/>
      <c r="ABY242" s="234"/>
      <c r="ABZ242" s="234"/>
      <c r="ACA242" s="234"/>
      <c r="ACB242" s="234"/>
      <c r="ACC242" s="234"/>
      <c r="ACD242" s="234"/>
      <c r="ACE242" s="234"/>
      <c r="ACF242" s="234"/>
      <c r="ACG242" s="234"/>
      <c r="ACH242" s="234"/>
      <c r="ACI242" s="234"/>
      <c r="ACJ242" s="234"/>
      <c r="ACK242" s="234"/>
      <c r="ACL242" s="234"/>
      <c r="ACM242" s="234"/>
      <c r="ACN242" s="234"/>
      <c r="ACO242" s="234"/>
      <c r="ACP242" s="234"/>
      <c r="ACQ242" s="234"/>
      <c r="ACR242" s="234"/>
      <c r="ACS242" s="234"/>
      <c r="ACT242" s="234"/>
      <c r="ACU242" s="234"/>
      <c r="ACV242" s="234"/>
      <c r="ACW242" s="234"/>
      <c r="ACX242" s="234"/>
      <c r="ACY242" s="234"/>
      <c r="ACZ242" s="234"/>
      <c r="ADA242" s="234"/>
      <c r="ADB242" s="234"/>
      <c r="ADC242" s="234"/>
      <c r="ADD242" s="234"/>
      <c r="ADE242" s="234"/>
      <c r="ADF242" s="234"/>
      <c r="ADG242" s="234"/>
      <c r="ADH242" s="234"/>
      <c r="ADI242" s="234"/>
      <c r="ADJ242" s="234"/>
      <c r="ADK242" s="234"/>
      <c r="ADL242" s="234"/>
      <c r="ADM242" s="234"/>
      <c r="ADN242" s="234"/>
      <c r="ADO242" s="234"/>
      <c r="ADP242" s="234"/>
      <c r="ADQ242" s="234"/>
      <c r="ADR242" s="234"/>
      <c r="ADS242" s="234"/>
      <c r="ADT242" s="234"/>
      <c r="ADU242" s="234"/>
      <c r="ADV242" s="234"/>
      <c r="ADW242" s="234"/>
      <c r="ADX242" s="234"/>
      <c r="ADY242" s="234"/>
      <c r="ADZ242" s="234"/>
      <c r="AEA242" s="234"/>
      <c r="AEB242" s="234"/>
      <c r="AEC242" s="234"/>
      <c r="AED242" s="234"/>
      <c r="AEE242" s="234"/>
      <c r="AEF242" s="234"/>
      <c r="AEG242" s="234"/>
      <c r="AEH242" s="234"/>
      <c r="AEI242" s="234"/>
      <c r="AEJ242" s="234"/>
      <c r="AEK242" s="234"/>
      <c r="AEL242" s="234"/>
      <c r="AEM242" s="234"/>
      <c r="AEN242" s="234"/>
      <c r="AEO242" s="234"/>
      <c r="AEP242" s="234"/>
      <c r="AEQ242" s="234"/>
      <c r="AER242" s="234"/>
    </row>
    <row r="243" spans="2:824" s="236" customFormat="1">
      <c r="B243" s="255" t="s">
        <v>14496</v>
      </c>
      <c r="C243" s="252">
        <v>40150</v>
      </c>
      <c r="D243" s="240" t="s">
        <v>14497</v>
      </c>
      <c r="E243" s="234"/>
      <c r="F243" s="234"/>
      <c r="G243" s="234"/>
      <c r="H243" s="234"/>
      <c r="I243" s="234"/>
      <c r="J243" s="234"/>
      <c r="K243" s="234"/>
      <c r="L243" s="234"/>
      <c r="M243" s="234"/>
      <c r="N243" s="234"/>
      <c r="O243" s="234"/>
      <c r="P243" s="234"/>
      <c r="Q243" s="234"/>
      <c r="R243" s="234"/>
      <c r="S243" s="234"/>
      <c r="T243" s="234"/>
      <c r="U243" s="234"/>
      <c r="V243" s="234"/>
      <c r="W243" s="234"/>
      <c r="X243" s="234"/>
      <c r="Y243" s="234"/>
      <c r="Z243" s="234"/>
      <c r="AA243" s="234"/>
      <c r="AB243" s="234"/>
      <c r="AC243" s="234"/>
      <c r="AD243" s="234"/>
      <c r="AE243" s="234"/>
      <c r="AF243" s="234"/>
      <c r="AG243" s="234"/>
      <c r="AH243" s="234"/>
      <c r="AI243" s="234"/>
      <c r="AJ243" s="234"/>
      <c r="AK243" s="234"/>
      <c r="AL243" s="234"/>
      <c r="AM243" s="234"/>
      <c r="AN243" s="234"/>
      <c r="AO243" s="234"/>
      <c r="AP243" s="234"/>
      <c r="AQ243" s="234"/>
      <c r="AR243" s="234"/>
      <c r="AS243" s="234"/>
      <c r="AT243" s="234"/>
      <c r="AU243" s="234"/>
      <c r="AV243" s="234"/>
      <c r="AW243" s="234"/>
      <c r="AX243" s="234"/>
      <c r="AY243" s="234"/>
      <c r="AZ243" s="234"/>
      <c r="BA243" s="234"/>
      <c r="BB243" s="234"/>
      <c r="BC243" s="234"/>
      <c r="BD243" s="234"/>
      <c r="BE243" s="234"/>
      <c r="BF243" s="234"/>
      <c r="BG243" s="234"/>
      <c r="BH243" s="234"/>
      <c r="BI243" s="234"/>
      <c r="BJ243" s="234"/>
      <c r="BK243" s="234"/>
      <c r="BL243" s="234"/>
      <c r="BM243" s="234"/>
      <c r="BN243" s="234"/>
      <c r="BO243" s="234"/>
      <c r="BP243" s="234"/>
      <c r="BQ243" s="234"/>
      <c r="BR243" s="234"/>
      <c r="BS243" s="234"/>
      <c r="BT243" s="234"/>
      <c r="BU243" s="234"/>
      <c r="BV243" s="234"/>
      <c r="BW243" s="234"/>
      <c r="BX243" s="234"/>
      <c r="BY243" s="234"/>
      <c r="BZ243" s="234"/>
      <c r="CA243" s="234"/>
      <c r="CB243" s="234"/>
      <c r="CC243" s="234"/>
      <c r="CD243" s="234"/>
      <c r="CE243" s="234"/>
      <c r="CF243" s="234"/>
      <c r="CG243" s="234"/>
      <c r="CH243" s="234"/>
      <c r="CI243" s="234"/>
      <c r="CJ243" s="234"/>
      <c r="CK243" s="234"/>
      <c r="CL243" s="234"/>
      <c r="CM243" s="234"/>
      <c r="CN243" s="234"/>
      <c r="CO243" s="234"/>
      <c r="CP243" s="234"/>
      <c r="CQ243" s="234"/>
      <c r="CR243" s="234"/>
      <c r="CS243" s="234"/>
      <c r="CT243" s="234"/>
      <c r="CU243" s="234"/>
      <c r="CV243" s="234"/>
      <c r="CW243" s="234"/>
      <c r="CX243" s="234"/>
      <c r="CY243" s="234"/>
      <c r="CZ243" s="234"/>
      <c r="DA243" s="234"/>
      <c r="DB243" s="234"/>
      <c r="DC243" s="234"/>
      <c r="DD243" s="234"/>
      <c r="DE243" s="234"/>
      <c r="DF243" s="234"/>
      <c r="DG243" s="234"/>
      <c r="DH243" s="234"/>
      <c r="DI243" s="234"/>
      <c r="DJ243" s="234"/>
      <c r="DK243" s="234"/>
      <c r="DL243" s="234"/>
      <c r="DM243" s="234"/>
      <c r="DN243" s="234"/>
      <c r="DO243" s="234"/>
      <c r="DP243" s="234"/>
      <c r="DQ243" s="234"/>
      <c r="DR243" s="234"/>
      <c r="DS243" s="234"/>
      <c r="DT243" s="234"/>
      <c r="DU243" s="234"/>
      <c r="DV243" s="234"/>
      <c r="DW243" s="234"/>
      <c r="DX243" s="234"/>
      <c r="DY243" s="234"/>
      <c r="DZ243" s="234"/>
      <c r="EA243" s="234"/>
      <c r="EB243" s="234"/>
      <c r="EC243" s="234"/>
      <c r="ED243" s="234"/>
      <c r="EE243" s="234"/>
      <c r="EF243" s="234"/>
      <c r="EG243" s="234"/>
      <c r="EH243" s="234"/>
      <c r="EI243" s="234"/>
      <c r="EJ243" s="234"/>
      <c r="EK243" s="234"/>
      <c r="EL243" s="234"/>
      <c r="EM243" s="234"/>
      <c r="EN243" s="234"/>
      <c r="EO243" s="234"/>
      <c r="EP243" s="234"/>
      <c r="EQ243" s="234"/>
      <c r="ER243" s="234"/>
      <c r="ES243" s="234"/>
      <c r="ET243" s="234"/>
      <c r="EU243" s="234"/>
      <c r="EV243" s="234"/>
      <c r="EW243" s="234"/>
      <c r="EX243" s="234"/>
      <c r="EY243" s="234"/>
      <c r="EZ243" s="234"/>
      <c r="FA243" s="234"/>
      <c r="FB243" s="234"/>
      <c r="FC243" s="234"/>
      <c r="FD243" s="234"/>
      <c r="FE243" s="234"/>
      <c r="FF243" s="234"/>
      <c r="FG243" s="234"/>
      <c r="FH243" s="234"/>
      <c r="FI243" s="234"/>
      <c r="FJ243" s="234"/>
      <c r="FK243" s="234"/>
      <c r="FL243" s="234"/>
      <c r="FM243" s="234"/>
      <c r="FN243" s="234"/>
      <c r="FO243" s="234"/>
      <c r="FP243" s="234"/>
      <c r="FQ243" s="234"/>
      <c r="FR243" s="234"/>
      <c r="FS243" s="234"/>
      <c r="FT243" s="234"/>
      <c r="FU243" s="234"/>
      <c r="FV243" s="234"/>
      <c r="FW243" s="234"/>
      <c r="FX243" s="234"/>
      <c r="FY243" s="234"/>
      <c r="FZ243" s="234"/>
      <c r="GA243" s="234"/>
      <c r="GB243" s="234"/>
      <c r="GC243" s="234"/>
      <c r="GD243" s="234"/>
      <c r="GE243" s="234"/>
      <c r="GF243" s="234"/>
      <c r="GG243" s="234"/>
      <c r="GH243" s="234"/>
      <c r="GI243" s="234"/>
      <c r="GJ243" s="234"/>
      <c r="GK243" s="234"/>
      <c r="GL243" s="234"/>
      <c r="GM243" s="234"/>
      <c r="GN243" s="234"/>
      <c r="GO243" s="234"/>
      <c r="GP243" s="234"/>
      <c r="GQ243" s="234"/>
      <c r="GR243" s="234"/>
      <c r="GS243" s="234"/>
      <c r="GT243" s="234"/>
      <c r="GU243" s="234"/>
      <c r="GV243" s="234"/>
      <c r="GW243" s="234"/>
      <c r="GX243" s="234"/>
      <c r="GY243" s="234"/>
      <c r="GZ243" s="234"/>
      <c r="HA243" s="234"/>
      <c r="HB243" s="234"/>
      <c r="HC243" s="234"/>
      <c r="HD243" s="234"/>
      <c r="HE243" s="234"/>
      <c r="HF243" s="234"/>
      <c r="HG243" s="234"/>
      <c r="HH243" s="234"/>
      <c r="HI243" s="234"/>
      <c r="HJ243" s="234"/>
      <c r="HK243" s="234"/>
      <c r="HL243" s="234"/>
      <c r="HM243" s="234"/>
      <c r="HN243" s="234"/>
      <c r="HO243" s="234"/>
      <c r="HP243" s="234"/>
      <c r="HQ243" s="234"/>
      <c r="HR243" s="234"/>
      <c r="HS243" s="234"/>
      <c r="HT243" s="234"/>
      <c r="HU243" s="234"/>
      <c r="HV243" s="234"/>
      <c r="HW243" s="234"/>
      <c r="HX243" s="234"/>
      <c r="HY243" s="234"/>
      <c r="HZ243" s="234"/>
      <c r="IA243" s="234"/>
      <c r="IB243" s="234"/>
      <c r="IC243" s="234"/>
      <c r="ID243" s="234"/>
      <c r="IE243" s="234"/>
      <c r="IF243" s="234"/>
      <c r="IG243" s="234"/>
      <c r="IH243" s="234"/>
      <c r="II243" s="234"/>
      <c r="IJ243" s="234"/>
      <c r="IK243" s="234"/>
      <c r="IL243" s="234"/>
      <c r="IM243" s="234"/>
      <c r="IN243" s="234"/>
      <c r="IO243" s="234"/>
      <c r="IP243" s="234"/>
      <c r="IQ243" s="234"/>
      <c r="IR243" s="234"/>
      <c r="IS243" s="234"/>
      <c r="IT243" s="234"/>
      <c r="IU243" s="234"/>
      <c r="IV243" s="234"/>
      <c r="IW243" s="234"/>
      <c r="IX243" s="234"/>
      <c r="IY243" s="234"/>
      <c r="IZ243" s="234"/>
      <c r="JA243" s="234"/>
      <c r="JB243" s="234"/>
      <c r="JC243" s="234"/>
      <c r="JD243" s="234"/>
      <c r="JE243" s="234"/>
      <c r="JF243" s="234"/>
      <c r="JG243" s="234"/>
      <c r="JH243" s="234"/>
      <c r="JI243" s="234"/>
      <c r="JJ243" s="234"/>
      <c r="JK243" s="234"/>
      <c r="JL243" s="234"/>
      <c r="JM243" s="234"/>
      <c r="JN243" s="234"/>
      <c r="JO243" s="234"/>
      <c r="JP243" s="234"/>
      <c r="JQ243" s="234"/>
      <c r="JR243" s="234"/>
      <c r="JS243" s="234"/>
      <c r="JT243" s="234"/>
      <c r="JU243" s="234"/>
      <c r="JV243" s="234"/>
      <c r="JW243" s="234"/>
      <c r="JX243" s="234"/>
      <c r="JY243" s="234"/>
      <c r="JZ243" s="234"/>
      <c r="KA243" s="234"/>
      <c r="KB243" s="234"/>
      <c r="KC243" s="234"/>
      <c r="KD243" s="234"/>
      <c r="KE243" s="234"/>
      <c r="KF243" s="234"/>
      <c r="KG243" s="234"/>
      <c r="KH243" s="234"/>
      <c r="KI243" s="234"/>
      <c r="KJ243" s="234"/>
      <c r="KK243" s="234"/>
      <c r="KL243" s="234"/>
      <c r="KM243" s="234"/>
      <c r="KN243" s="234"/>
      <c r="KO243" s="234"/>
      <c r="KP243" s="234"/>
      <c r="KQ243" s="234"/>
      <c r="KR243" s="234"/>
      <c r="KS243" s="234"/>
      <c r="KT243" s="234"/>
      <c r="KU243" s="234"/>
      <c r="KV243" s="234"/>
      <c r="KW243" s="234"/>
      <c r="KX243" s="234"/>
      <c r="KY243" s="234"/>
      <c r="KZ243" s="234"/>
      <c r="LA243" s="234"/>
      <c r="LB243" s="234"/>
      <c r="LC243" s="234"/>
      <c r="LD243" s="234"/>
      <c r="LE243" s="234"/>
      <c r="LF243" s="234"/>
      <c r="LG243" s="234"/>
      <c r="LH243" s="234"/>
      <c r="LI243" s="234"/>
      <c r="LJ243" s="234"/>
      <c r="LK243" s="234"/>
      <c r="LL243" s="234"/>
      <c r="LM243" s="234"/>
      <c r="LN243" s="234"/>
      <c r="LO243" s="234"/>
      <c r="LP243" s="234"/>
      <c r="LQ243" s="234"/>
      <c r="LR243" s="234"/>
      <c r="LS243" s="234"/>
      <c r="LT243" s="234"/>
      <c r="LU243" s="234"/>
      <c r="LV243" s="234"/>
      <c r="LW243" s="234"/>
      <c r="LX243" s="234"/>
      <c r="LY243" s="234"/>
      <c r="LZ243" s="234"/>
      <c r="MA243" s="234"/>
      <c r="MB243" s="234"/>
      <c r="MC243" s="234"/>
      <c r="MD243" s="234"/>
      <c r="ME243" s="234"/>
      <c r="MF243" s="234"/>
      <c r="MG243" s="234"/>
      <c r="MH243" s="234"/>
      <c r="MI243" s="234"/>
      <c r="MJ243" s="234"/>
      <c r="MK243" s="234"/>
      <c r="ML243" s="234"/>
      <c r="MM243" s="234"/>
      <c r="MN243" s="234"/>
      <c r="MO243" s="234"/>
      <c r="MP243" s="234"/>
      <c r="MQ243" s="234"/>
      <c r="MR243" s="234"/>
      <c r="MS243" s="234"/>
      <c r="MT243" s="234"/>
      <c r="MU243" s="234"/>
      <c r="MV243" s="234"/>
      <c r="MW243" s="234"/>
      <c r="MX243" s="234"/>
      <c r="MY243" s="234"/>
      <c r="MZ243" s="234"/>
      <c r="NA243" s="234"/>
      <c r="NB243" s="234"/>
      <c r="NC243" s="234"/>
      <c r="ND243" s="234"/>
      <c r="NE243" s="234"/>
      <c r="NF243" s="234"/>
      <c r="NG243" s="234"/>
      <c r="NH243" s="234"/>
      <c r="NI243" s="234"/>
      <c r="NJ243" s="234"/>
      <c r="NK243" s="234"/>
      <c r="NL243" s="234"/>
      <c r="NM243" s="234"/>
      <c r="NN243" s="234"/>
      <c r="NO243" s="234"/>
      <c r="NP243" s="234"/>
      <c r="NQ243" s="234"/>
      <c r="NR243" s="234"/>
      <c r="NS243" s="234"/>
      <c r="NT243" s="234"/>
      <c r="NU243" s="234"/>
      <c r="NV243" s="234"/>
      <c r="NW243" s="234"/>
      <c r="NX243" s="234"/>
      <c r="NY243" s="234"/>
      <c r="NZ243" s="234"/>
      <c r="OA243" s="234"/>
      <c r="OB243" s="234"/>
      <c r="OC243" s="234"/>
      <c r="OD243" s="234"/>
      <c r="OE243" s="234"/>
      <c r="OF243" s="234"/>
      <c r="OG243" s="234"/>
      <c r="OH243" s="234"/>
      <c r="OI243" s="234"/>
      <c r="OJ243" s="234"/>
      <c r="OK243" s="234"/>
      <c r="OL243" s="234"/>
      <c r="OM243" s="234"/>
      <c r="ON243" s="234"/>
      <c r="OO243" s="234"/>
      <c r="OP243" s="234"/>
      <c r="OQ243" s="234"/>
      <c r="OR243" s="234"/>
      <c r="OS243" s="234"/>
      <c r="OT243" s="234"/>
      <c r="OU243" s="234"/>
      <c r="OV243" s="234"/>
      <c r="OW243" s="234"/>
      <c r="OX243" s="234"/>
      <c r="OY243" s="234"/>
      <c r="OZ243" s="234"/>
      <c r="PA243" s="234"/>
      <c r="PB243" s="234"/>
      <c r="PC243" s="234"/>
      <c r="PD243" s="234"/>
      <c r="PE243" s="234"/>
      <c r="PF243" s="234"/>
      <c r="PG243" s="234"/>
      <c r="PH243" s="234"/>
      <c r="PI243" s="234"/>
      <c r="PJ243" s="234"/>
      <c r="PK243" s="234"/>
      <c r="PL243" s="234"/>
      <c r="PM243" s="234"/>
      <c r="PN243" s="234"/>
      <c r="PO243" s="234"/>
      <c r="PP243" s="234"/>
      <c r="PQ243" s="234"/>
      <c r="PR243" s="234"/>
      <c r="PS243" s="234"/>
      <c r="PT243" s="234"/>
      <c r="PU243" s="234"/>
      <c r="PV243" s="234"/>
      <c r="PW243" s="234"/>
      <c r="PX243" s="234"/>
      <c r="PY243" s="234"/>
      <c r="PZ243" s="234"/>
      <c r="QA243" s="234"/>
      <c r="QB243" s="234"/>
      <c r="QC243" s="234"/>
      <c r="QD243" s="234"/>
      <c r="QE243" s="234"/>
      <c r="QF243" s="234"/>
      <c r="QG243" s="234"/>
      <c r="QH243" s="234"/>
      <c r="QI243" s="234"/>
      <c r="QJ243" s="234"/>
      <c r="QK243" s="234"/>
      <c r="QL243" s="234"/>
      <c r="QM243" s="234"/>
      <c r="QN243" s="234"/>
      <c r="QO243" s="234"/>
      <c r="QP243" s="234"/>
      <c r="QQ243" s="234"/>
      <c r="QR243" s="234"/>
      <c r="QS243" s="234"/>
      <c r="QT243" s="234"/>
      <c r="QU243" s="234"/>
      <c r="QV243" s="234"/>
      <c r="QW243" s="234"/>
      <c r="QX243" s="234"/>
      <c r="QY243" s="234"/>
      <c r="QZ243" s="234"/>
      <c r="RA243" s="234"/>
      <c r="RB243" s="234"/>
      <c r="RC243" s="234"/>
      <c r="RD243" s="234"/>
      <c r="RE243" s="234"/>
      <c r="RF243" s="234"/>
      <c r="RG243" s="234"/>
      <c r="RH243" s="234"/>
      <c r="RI243" s="234"/>
      <c r="RJ243" s="234"/>
      <c r="RK243" s="234"/>
      <c r="RL243" s="234"/>
      <c r="RM243" s="234"/>
      <c r="RN243" s="234"/>
      <c r="RO243" s="234"/>
      <c r="RP243" s="234"/>
      <c r="RQ243" s="234"/>
      <c r="RR243" s="234"/>
      <c r="RS243" s="234"/>
      <c r="RT243" s="234"/>
      <c r="RU243" s="234"/>
      <c r="RV243" s="234"/>
      <c r="RW243" s="234"/>
      <c r="RX243" s="234"/>
      <c r="RY243" s="234"/>
      <c r="RZ243" s="234"/>
      <c r="SA243" s="234"/>
      <c r="SB243" s="234"/>
      <c r="SC243" s="234"/>
      <c r="SD243" s="234"/>
      <c r="SE243" s="234"/>
      <c r="SF243" s="234"/>
      <c r="SG243" s="234"/>
      <c r="SH243" s="234"/>
      <c r="SI243" s="234"/>
      <c r="SJ243" s="234"/>
      <c r="SK243" s="234"/>
      <c r="SL243" s="234"/>
      <c r="SM243" s="234"/>
      <c r="SN243" s="234"/>
      <c r="SO243" s="234"/>
      <c r="SP243" s="234"/>
      <c r="SQ243" s="234"/>
      <c r="SR243" s="234"/>
      <c r="SS243" s="234"/>
      <c r="ST243" s="234"/>
      <c r="SU243" s="234"/>
      <c r="SV243" s="234"/>
      <c r="SW243" s="234"/>
      <c r="SX243" s="234"/>
      <c r="SY243" s="234"/>
      <c r="SZ243" s="234"/>
      <c r="TA243" s="234"/>
      <c r="TB243" s="234"/>
      <c r="TC243" s="234"/>
      <c r="TD243" s="234"/>
      <c r="TE243" s="234"/>
      <c r="TF243" s="234"/>
      <c r="TG243" s="234"/>
      <c r="TH243" s="234"/>
      <c r="TI243" s="234"/>
      <c r="TJ243" s="234"/>
      <c r="TK243" s="234"/>
      <c r="TL243" s="234"/>
      <c r="TM243" s="234"/>
      <c r="TN243" s="234"/>
      <c r="TO243" s="234"/>
      <c r="TP243" s="234"/>
      <c r="TQ243" s="234"/>
      <c r="TR243" s="234"/>
      <c r="TS243" s="234"/>
      <c r="TT243" s="234"/>
      <c r="TU243" s="234"/>
      <c r="TV243" s="234"/>
      <c r="TW243" s="234"/>
      <c r="TX243" s="234"/>
      <c r="TY243" s="234"/>
      <c r="TZ243" s="234"/>
      <c r="UA243" s="234"/>
      <c r="UB243" s="234"/>
      <c r="UC243" s="234"/>
      <c r="UD243" s="234"/>
      <c r="UE243" s="234"/>
      <c r="UF243" s="234"/>
      <c r="UG243" s="234"/>
      <c r="UH243" s="234"/>
      <c r="UI243" s="234"/>
      <c r="UJ243" s="234"/>
      <c r="UK243" s="234"/>
      <c r="UL243" s="234"/>
      <c r="UM243" s="234"/>
      <c r="UN243" s="234"/>
      <c r="UO243" s="234"/>
      <c r="UP243" s="234"/>
      <c r="UQ243" s="234"/>
      <c r="UR243" s="234"/>
      <c r="US243" s="234"/>
      <c r="UT243" s="234"/>
      <c r="UU243" s="234"/>
      <c r="UV243" s="234"/>
      <c r="UW243" s="234"/>
      <c r="UX243" s="234"/>
      <c r="UY243" s="234"/>
      <c r="UZ243" s="234"/>
      <c r="VA243" s="234"/>
      <c r="VB243" s="234"/>
      <c r="VC243" s="234"/>
      <c r="VD243" s="234"/>
      <c r="VE243" s="234"/>
      <c r="VF243" s="234"/>
      <c r="VG243" s="234"/>
      <c r="VH243" s="234"/>
      <c r="VI243" s="234"/>
      <c r="VJ243" s="234"/>
      <c r="VK243" s="234"/>
      <c r="VL243" s="234"/>
      <c r="VM243" s="234"/>
      <c r="VN243" s="234"/>
      <c r="VO243" s="234"/>
      <c r="VP243" s="234"/>
      <c r="VQ243" s="234"/>
      <c r="VR243" s="234"/>
      <c r="VS243" s="234"/>
      <c r="VT243" s="234"/>
      <c r="VU243" s="234"/>
      <c r="VV243" s="234"/>
      <c r="VW243" s="234"/>
      <c r="VX243" s="234"/>
      <c r="VY243" s="234"/>
      <c r="VZ243" s="234"/>
      <c r="WA243" s="234"/>
      <c r="WB243" s="234"/>
      <c r="WC243" s="234"/>
      <c r="WD243" s="234"/>
      <c r="WE243" s="234"/>
      <c r="WF243" s="234"/>
      <c r="WG243" s="234"/>
      <c r="WH243" s="234"/>
      <c r="WI243" s="234"/>
      <c r="WJ243" s="234"/>
      <c r="WK243" s="234"/>
      <c r="WL243" s="234"/>
      <c r="WM243" s="234"/>
      <c r="WN243" s="234"/>
      <c r="WO243" s="234"/>
      <c r="WP243" s="234"/>
      <c r="WQ243" s="234"/>
      <c r="WR243" s="234"/>
      <c r="WS243" s="234"/>
      <c r="WT243" s="234"/>
      <c r="WU243" s="234"/>
      <c r="WV243" s="234"/>
      <c r="WW243" s="234"/>
      <c r="WX243" s="234"/>
      <c r="WY243" s="234"/>
      <c r="WZ243" s="234"/>
      <c r="XA243" s="234"/>
      <c r="XB243" s="234"/>
      <c r="XC243" s="234"/>
      <c r="XD243" s="234"/>
      <c r="XE243" s="234"/>
      <c r="XF243" s="234"/>
      <c r="XG243" s="234"/>
      <c r="XH243" s="234"/>
      <c r="XI243" s="234"/>
      <c r="XJ243" s="234"/>
      <c r="XK243" s="234"/>
      <c r="XL243" s="234"/>
      <c r="XM243" s="234"/>
      <c r="XN243" s="234"/>
      <c r="XO243" s="234"/>
      <c r="XP243" s="234"/>
      <c r="XQ243" s="234"/>
      <c r="XR243" s="234"/>
      <c r="XS243" s="234"/>
      <c r="XT243" s="234"/>
      <c r="XU243" s="234"/>
      <c r="XV243" s="234"/>
      <c r="XW243" s="234"/>
      <c r="XX243" s="234"/>
      <c r="XY243" s="234"/>
      <c r="XZ243" s="234"/>
      <c r="YA243" s="234"/>
      <c r="YB243" s="234"/>
      <c r="YC243" s="234"/>
      <c r="YD243" s="234"/>
      <c r="YE243" s="234"/>
      <c r="YF243" s="234"/>
      <c r="YG243" s="234"/>
      <c r="YH243" s="234"/>
      <c r="YI243" s="234"/>
      <c r="YJ243" s="234"/>
      <c r="YK243" s="234"/>
      <c r="YL243" s="234"/>
      <c r="YM243" s="234"/>
      <c r="YN243" s="234"/>
      <c r="YO243" s="234"/>
      <c r="YP243" s="234"/>
      <c r="YQ243" s="234"/>
      <c r="YR243" s="234"/>
      <c r="YS243" s="234"/>
      <c r="YT243" s="234"/>
      <c r="YU243" s="234"/>
      <c r="YV243" s="234"/>
      <c r="YW243" s="234"/>
      <c r="YX243" s="234"/>
      <c r="YY243" s="234"/>
      <c r="YZ243" s="234"/>
      <c r="ZA243" s="234"/>
      <c r="ZB243" s="234"/>
      <c r="ZC243" s="234"/>
      <c r="ZD243" s="234"/>
      <c r="ZE243" s="234"/>
      <c r="ZF243" s="234"/>
      <c r="ZG243" s="234"/>
      <c r="ZH243" s="234"/>
      <c r="ZI243" s="234"/>
      <c r="ZJ243" s="234"/>
      <c r="ZK243" s="234"/>
      <c r="ZL243" s="234"/>
      <c r="ZM243" s="234"/>
      <c r="ZN243" s="234"/>
      <c r="ZO243" s="234"/>
      <c r="ZP243" s="234"/>
      <c r="ZQ243" s="234"/>
      <c r="ZR243" s="234"/>
      <c r="ZS243" s="234"/>
      <c r="ZT243" s="234"/>
      <c r="ZU243" s="234"/>
      <c r="ZV243" s="234"/>
      <c r="ZW243" s="234"/>
      <c r="ZX243" s="234"/>
      <c r="ZY243" s="234"/>
      <c r="ZZ243" s="234"/>
      <c r="AAA243" s="234"/>
      <c r="AAB243" s="234"/>
      <c r="AAC243" s="234"/>
      <c r="AAD243" s="234"/>
      <c r="AAE243" s="234"/>
      <c r="AAF243" s="234"/>
      <c r="AAG243" s="234"/>
      <c r="AAH243" s="234"/>
      <c r="AAI243" s="234"/>
      <c r="AAJ243" s="234"/>
      <c r="AAK243" s="234"/>
      <c r="AAL243" s="234"/>
      <c r="AAM243" s="234"/>
      <c r="AAN243" s="234"/>
      <c r="AAO243" s="234"/>
      <c r="AAP243" s="234"/>
      <c r="AAQ243" s="234"/>
      <c r="AAR243" s="234"/>
      <c r="AAS243" s="234"/>
      <c r="AAT243" s="234"/>
      <c r="AAU243" s="234"/>
      <c r="AAV243" s="234"/>
      <c r="AAW243" s="234"/>
      <c r="AAX243" s="234"/>
      <c r="AAY243" s="234"/>
      <c r="AAZ243" s="234"/>
      <c r="ABA243" s="234"/>
      <c r="ABB243" s="234"/>
      <c r="ABC243" s="234"/>
      <c r="ABD243" s="234"/>
      <c r="ABE243" s="234"/>
      <c r="ABF243" s="234"/>
      <c r="ABG243" s="234"/>
      <c r="ABH243" s="234"/>
      <c r="ABI243" s="234"/>
      <c r="ABJ243" s="234"/>
      <c r="ABK243" s="234"/>
      <c r="ABL243" s="234"/>
      <c r="ABM243" s="234"/>
      <c r="ABN243" s="234"/>
      <c r="ABO243" s="234"/>
      <c r="ABP243" s="234"/>
      <c r="ABQ243" s="234"/>
      <c r="ABR243" s="234"/>
      <c r="ABS243" s="234"/>
      <c r="ABT243" s="234"/>
      <c r="ABU243" s="234"/>
      <c r="ABV243" s="234"/>
      <c r="ABW243" s="234"/>
      <c r="ABX243" s="234"/>
      <c r="ABY243" s="234"/>
      <c r="ABZ243" s="234"/>
      <c r="ACA243" s="234"/>
      <c r="ACB243" s="234"/>
      <c r="ACC243" s="234"/>
      <c r="ACD243" s="234"/>
      <c r="ACE243" s="234"/>
      <c r="ACF243" s="234"/>
      <c r="ACG243" s="234"/>
      <c r="ACH243" s="234"/>
      <c r="ACI243" s="234"/>
      <c r="ACJ243" s="234"/>
      <c r="ACK243" s="234"/>
      <c r="ACL243" s="234"/>
      <c r="ACM243" s="234"/>
      <c r="ACN243" s="234"/>
      <c r="ACO243" s="234"/>
      <c r="ACP243" s="234"/>
      <c r="ACQ243" s="234"/>
      <c r="ACR243" s="234"/>
      <c r="ACS243" s="234"/>
      <c r="ACT243" s="234"/>
      <c r="ACU243" s="234"/>
      <c r="ACV243" s="234"/>
      <c r="ACW243" s="234"/>
      <c r="ACX243" s="234"/>
      <c r="ACY243" s="234"/>
      <c r="ACZ243" s="234"/>
      <c r="ADA243" s="234"/>
      <c r="ADB243" s="234"/>
      <c r="ADC243" s="234"/>
      <c r="ADD243" s="234"/>
      <c r="ADE243" s="234"/>
      <c r="ADF243" s="234"/>
      <c r="ADG243" s="234"/>
      <c r="ADH243" s="234"/>
      <c r="ADI243" s="234"/>
      <c r="ADJ243" s="234"/>
      <c r="ADK243" s="234"/>
      <c r="ADL243" s="234"/>
      <c r="ADM243" s="234"/>
      <c r="ADN243" s="234"/>
      <c r="ADO243" s="234"/>
      <c r="ADP243" s="234"/>
      <c r="ADQ243" s="234"/>
      <c r="ADR243" s="234"/>
      <c r="ADS243" s="234"/>
      <c r="ADT243" s="234"/>
      <c r="ADU243" s="234"/>
      <c r="ADV243" s="234"/>
      <c r="ADW243" s="234"/>
      <c r="ADX243" s="234"/>
      <c r="ADY243" s="234"/>
      <c r="ADZ243" s="234"/>
      <c r="AEA243" s="234"/>
      <c r="AEB243" s="234"/>
      <c r="AEC243" s="234"/>
      <c r="AED243" s="234"/>
      <c r="AEE243" s="234"/>
      <c r="AEF243" s="234"/>
      <c r="AEG243" s="234"/>
      <c r="AEH243" s="234"/>
      <c r="AEI243" s="234"/>
      <c r="AEJ243" s="234"/>
      <c r="AEK243" s="234"/>
      <c r="AEL243" s="234"/>
      <c r="AEM243" s="234"/>
      <c r="AEN243" s="234"/>
      <c r="AEO243" s="234"/>
      <c r="AEP243" s="234"/>
      <c r="AEQ243" s="234"/>
      <c r="AER243" s="234"/>
    </row>
    <row r="244" spans="2:824" s="236" customFormat="1">
      <c r="B244" s="255" t="s">
        <v>14498</v>
      </c>
      <c r="C244" s="252">
        <v>43990</v>
      </c>
      <c r="D244" s="240" t="s">
        <v>14499</v>
      </c>
      <c r="E244" s="234"/>
      <c r="F244" s="234"/>
      <c r="G244" s="234"/>
      <c r="H244" s="234"/>
      <c r="I244" s="234"/>
      <c r="J244" s="234"/>
      <c r="K244" s="234"/>
      <c r="L244" s="234"/>
      <c r="M244" s="234"/>
      <c r="N244" s="234"/>
      <c r="O244" s="234"/>
      <c r="P244" s="234"/>
      <c r="Q244" s="234"/>
      <c r="R244" s="234"/>
      <c r="S244" s="234"/>
      <c r="T244" s="234"/>
      <c r="U244" s="234"/>
      <c r="V244" s="234"/>
      <c r="W244" s="234"/>
      <c r="X244" s="234"/>
      <c r="Y244" s="234"/>
      <c r="Z244" s="234"/>
      <c r="AA244" s="234"/>
      <c r="AB244" s="234"/>
      <c r="AC244" s="234"/>
      <c r="AD244" s="234"/>
      <c r="AE244" s="234"/>
      <c r="AF244" s="234"/>
      <c r="AG244" s="234"/>
      <c r="AH244" s="234"/>
      <c r="AI244" s="234"/>
      <c r="AJ244" s="234"/>
      <c r="AK244" s="234"/>
      <c r="AL244" s="234"/>
      <c r="AM244" s="234"/>
      <c r="AN244" s="234"/>
      <c r="AO244" s="234"/>
      <c r="AP244" s="234"/>
      <c r="AQ244" s="234"/>
      <c r="AR244" s="234"/>
      <c r="AS244" s="234"/>
      <c r="AT244" s="234"/>
      <c r="AU244" s="234"/>
      <c r="AV244" s="234"/>
      <c r="AW244" s="234"/>
      <c r="AX244" s="234"/>
      <c r="AY244" s="234"/>
      <c r="AZ244" s="234"/>
      <c r="BA244" s="234"/>
      <c r="BB244" s="234"/>
      <c r="BC244" s="234"/>
      <c r="BD244" s="234"/>
      <c r="BE244" s="234"/>
      <c r="BF244" s="234"/>
      <c r="BG244" s="234"/>
      <c r="BH244" s="234"/>
      <c r="BI244" s="234"/>
      <c r="BJ244" s="234"/>
      <c r="BK244" s="234"/>
      <c r="BL244" s="234"/>
      <c r="BM244" s="234"/>
      <c r="BN244" s="234"/>
      <c r="BO244" s="234"/>
      <c r="BP244" s="234"/>
      <c r="BQ244" s="234"/>
      <c r="BR244" s="234"/>
      <c r="BS244" s="234"/>
      <c r="BT244" s="234"/>
      <c r="BU244" s="234"/>
      <c r="BV244" s="234"/>
      <c r="BW244" s="234"/>
      <c r="BX244" s="234"/>
      <c r="BY244" s="234"/>
      <c r="BZ244" s="234"/>
      <c r="CA244" s="234"/>
      <c r="CB244" s="234"/>
      <c r="CC244" s="234"/>
      <c r="CD244" s="234"/>
      <c r="CE244" s="234"/>
      <c r="CF244" s="234"/>
      <c r="CG244" s="234"/>
      <c r="CH244" s="234"/>
      <c r="CI244" s="234"/>
      <c r="CJ244" s="234"/>
      <c r="CK244" s="234"/>
      <c r="CL244" s="234"/>
      <c r="CM244" s="234"/>
      <c r="CN244" s="234"/>
      <c r="CO244" s="234"/>
      <c r="CP244" s="234"/>
      <c r="CQ244" s="234"/>
      <c r="CR244" s="234"/>
      <c r="CS244" s="234"/>
      <c r="CT244" s="234"/>
      <c r="CU244" s="234"/>
      <c r="CV244" s="234"/>
      <c r="CW244" s="234"/>
      <c r="CX244" s="234"/>
      <c r="CY244" s="234"/>
      <c r="CZ244" s="234"/>
      <c r="DA244" s="234"/>
      <c r="DB244" s="234"/>
      <c r="DC244" s="234"/>
      <c r="DD244" s="234"/>
      <c r="DE244" s="234"/>
      <c r="DF244" s="234"/>
      <c r="DG244" s="234"/>
      <c r="DH244" s="234"/>
      <c r="DI244" s="234"/>
      <c r="DJ244" s="234"/>
      <c r="DK244" s="234"/>
      <c r="DL244" s="234"/>
      <c r="DM244" s="234"/>
      <c r="DN244" s="234"/>
      <c r="DO244" s="234"/>
      <c r="DP244" s="234"/>
      <c r="DQ244" s="234"/>
      <c r="DR244" s="234"/>
      <c r="DS244" s="234"/>
      <c r="DT244" s="234"/>
      <c r="DU244" s="234"/>
      <c r="DV244" s="234"/>
      <c r="DW244" s="234"/>
      <c r="DX244" s="234"/>
      <c r="DY244" s="234"/>
      <c r="DZ244" s="234"/>
      <c r="EA244" s="234"/>
      <c r="EB244" s="234"/>
      <c r="EC244" s="234"/>
      <c r="ED244" s="234"/>
      <c r="EE244" s="234"/>
      <c r="EF244" s="234"/>
      <c r="EG244" s="234"/>
      <c r="EH244" s="234"/>
      <c r="EI244" s="234"/>
      <c r="EJ244" s="234"/>
      <c r="EK244" s="234"/>
      <c r="EL244" s="234"/>
      <c r="EM244" s="234"/>
      <c r="EN244" s="234"/>
      <c r="EO244" s="234"/>
      <c r="EP244" s="234"/>
      <c r="EQ244" s="234"/>
      <c r="ER244" s="234"/>
      <c r="ES244" s="234"/>
      <c r="ET244" s="234"/>
      <c r="EU244" s="234"/>
      <c r="EV244" s="234"/>
      <c r="EW244" s="234"/>
      <c r="EX244" s="234"/>
      <c r="EY244" s="234"/>
      <c r="EZ244" s="234"/>
      <c r="FA244" s="234"/>
      <c r="FB244" s="234"/>
      <c r="FC244" s="234"/>
      <c r="FD244" s="234"/>
      <c r="FE244" s="234"/>
      <c r="FF244" s="234"/>
      <c r="FG244" s="234"/>
      <c r="FH244" s="234"/>
      <c r="FI244" s="234"/>
      <c r="FJ244" s="234"/>
      <c r="FK244" s="234"/>
      <c r="FL244" s="234"/>
      <c r="FM244" s="234"/>
      <c r="FN244" s="234"/>
      <c r="FO244" s="234"/>
      <c r="FP244" s="234"/>
      <c r="FQ244" s="234"/>
      <c r="FR244" s="234"/>
      <c r="FS244" s="234"/>
      <c r="FT244" s="234"/>
      <c r="FU244" s="234"/>
      <c r="FV244" s="234"/>
      <c r="FW244" s="234"/>
      <c r="FX244" s="234"/>
      <c r="FY244" s="234"/>
      <c r="FZ244" s="234"/>
      <c r="GA244" s="234"/>
      <c r="GB244" s="234"/>
      <c r="GC244" s="234"/>
      <c r="GD244" s="234"/>
      <c r="GE244" s="234"/>
      <c r="GF244" s="234"/>
      <c r="GG244" s="234"/>
      <c r="GH244" s="234"/>
      <c r="GI244" s="234"/>
      <c r="GJ244" s="234"/>
      <c r="GK244" s="234"/>
      <c r="GL244" s="234"/>
      <c r="GM244" s="234"/>
      <c r="GN244" s="234"/>
      <c r="GO244" s="234"/>
      <c r="GP244" s="234"/>
      <c r="GQ244" s="234"/>
      <c r="GR244" s="234"/>
      <c r="GS244" s="234"/>
      <c r="GT244" s="234"/>
      <c r="GU244" s="234"/>
      <c r="GV244" s="234"/>
      <c r="GW244" s="234"/>
      <c r="GX244" s="234"/>
      <c r="GY244" s="234"/>
      <c r="GZ244" s="234"/>
      <c r="HA244" s="234"/>
      <c r="HB244" s="234"/>
      <c r="HC244" s="234"/>
      <c r="HD244" s="234"/>
      <c r="HE244" s="234"/>
      <c r="HF244" s="234"/>
      <c r="HG244" s="234"/>
      <c r="HH244" s="234"/>
      <c r="HI244" s="234"/>
      <c r="HJ244" s="234"/>
      <c r="HK244" s="234"/>
      <c r="HL244" s="234"/>
      <c r="HM244" s="234"/>
      <c r="HN244" s="234"/>
      <c r="HO244" s="234"/>
      <c r="HP244" s="234"/>
      <c r="HQ244" s="234"/>
      <c r="HR244" s="234"/>
      <c r="HS244" s="234"/>
      <c r="HT244" s="234"/>
      <c r="HU244" s="234"/>
      <c r="HV244" s="234"/>
      <c r="HW244" s="234"/>
      <c r="HX244" s="234"/>
      <c r="HY244" s="234"/>
      <c r="HZ244" s="234"/>
      <c r="IA244" s="234"/>
      <c r="IB244" s="234"/>
      <c r="IC244" s="234"/>
      <c r="ID244" s="234"/>
      <c r="IE244" s="234"/>
      <c r="IF244" s="234"/>
      <c r="IG244" s="234"/>
      <c r="IH244" s="234"/>
      <c r="II244" s="234"/>
      <c r="IJ244" s="234"/>
      <c r="IK244" s="234"/>
      <c r="IL244" s="234"/>
      <c r="IM244" s="234"/>
      <c r="IN244" s="234"/>
      <c r="IO244" s="234"/>
      <c r="IP244" s="234"/>
      <c r="IQ244" s="234"/>
      <c r="IR244" s="234"/>
      <c r="IS244" s="234"/>
      <c r="IT244" s="234"/>
      <c r="IU244" s="234"/>
      <c r="IV244" s="234"/>
      <c r="IW244" s="234"/>
      <c r="IX244" s="234"/>
      <c r="IY244" s="234"/>
      <c r="IZ244" s="234"/>
      <c r="JA244" s="234"/>
      <c r="JB244" s="234"/>
      <c r="JC244" s="234"/>
      <c r="JD244" s="234"/>
      <c r="JE244" s="234"/>
      <c r="JF244" s="234"/>
      <c r="JG244" s="234"/>
      <c r="JH244" s="234"/>
      <c r="JI244" s="234"/>
      <c r="JJ244" s="234"/>
      <c r="JK244" s="234"/>
      <c r="JL244" s="234"/>
      <c r="JM244" s="234"/>
      <c r="JN244" s="234"/>
      <c r="JO244" s="234"/>
      <c r="JP244" s="234"/>
      <c r="JQ244" s="234"/>
      <c r="JR244" s="234"/>
      <c r="JS244" s="234"/>
      <c r="JT244" s="234"/>
      <c r="JU244" s="234"/>
      <c r="JV244" s="234"/>
      <c r="JW244" s="234"/>
      <c r="JX244" s="234"/>
      <c r="JY244" s="234"/>
      <c r="JZ244" s="234"/>
      <c r="KA244" s="234"/>
      <c r="KB244" s="234"/>
      <c r="KC244" s="234"/>
      <c r="KD244" s="234"/>
      <c r="KE244" s="234"/>
      <c r="KF244" s="234"/>
      <c r="KG244" s="234"/>
      <c r="KH244" s="234"/>
      <c r="KI244" s="234"/>
      <c r="KJ244" s="234"/>
      <c r="KK244" s="234"/>
      <c r="KL244" s="234"/>
      <c r="KM244" s="234"/>
      <c r="KN244" s="234"/>
      <c r="KO244" s="234"/>
      <c r="KP244" s="234"/>
      <c r="KQ244" s="234"/>
      <c r="KR244" s="234"/>
      <c r="KS244" s="234"/>
      <c r="KT244" s="234"/>
      <c r="KU244" s="234"/>
      <c r="KV244" s="234"/>
      <c r="KW244" s="234"/>
      <c r="KX244" s="234"/>
      <c r="KY244" s="234"/>
      <c r="KZ244" s="234"/>
      <c r="LA244" s="234"/>
      <c r="LB244" s="234"/>
      <c r="LC244" s="234"/>
      <c r="LD244" s="234"/>
      <c r="LE244" s="234"/>
      <c r="LF244" s="234"/>
      <c r="LG244" s="234"/>
      <c r="LH244" s="234"/>
      <c r="LI244" s="234"/>
      <c r="LJ244" s="234"/>
      <c r="LK244" s="234"/>
      <c r="LL244" s="234"/>
      <c r="LM244" s="234"/>
      <c r="LN244" s="234"/>
      <c r="LO244" s="234"/>
      <c r="LP244" s="234"/>
      <c r="LQ244" s="234"/>
      <c r="LR244" s="234"/>
      <c r="LS244" s="234"/>
      <c r="LT244" s="234"/>
      <c r="LU244" s="234"/>
      <c r="LV244" s="234"/>
      <c r="LW244" s="234"/>
      <c r="LX244" s="234"/>
      <c r="LY244" s="234"/>
      <c r="LZ244" s="234"/>
      <c r="MA244" s="234"/>
      <c r="MB244" s="234"/>
      <c r="MC244" s="234"/>
      <c r="MD244" s="234"/>
      <c r="ME244" s="234"/>
      <c r="MF244" s="234"/>
      <c r="MG244" s="234"/>
      <c r="MH244" s="234"/>
      <c r="MI244" s="234"/>
      <c r="MJ244" s="234"/>
      <c r="MK244" s="234"/>
      <c r="ML244" s="234"/>
      <c r="MM244" s="234"/>
      <c r="MN244" s="234"/>
      <c r="MO244" s="234"/>
      <c r="MP244" s="234"/>
      <c r="MQ244" s="234"/>
      <c r="MR244" s="234"/>
      <c r="MS244" s="234"/>
      <c r="MT244" s="234"/>
      <c r="MU244" s="234"/>
      <c r="MV244" s="234"/>
      <c r="MW244" s="234"/>
      <c r="MX244" s="234"/>
      <c r="MY244" s="234"/>
      <c r="MZ244" s="234"/>
      <c r="NA244" s="234"/>
      <c r="NB244" s="234"/>
      <c r="NC244" s="234"/>
      <c r="ND244" s="234"/>
      <c r="NE244" s="234"/>
      <c r="NF244" s="234"/>
      <c r="NG244" s="234"/>
      <c r="NH244" s="234"/>
      <c r="NI244" s="234"/>
      <c r="NJ244" s="234"/>
      <c r="NK244" s="234"/>
      <c r="NL244" s="234"/>
      <c r="NM244" s="234"/>
      <c r="NN244" s="234"/>
      <c r="NO244" s="234"/>
      <c r="NP244" s="234"/>
      <c r="NQ244" s="234"/>
      <c r="NR244" s="234"/>
      <c r="NS244" s="234"/>
      <c r="NT244" s="234"/>
      <c r="NU244" s="234"/>
      <c r="NV244" s="234"/>
      <c r="NW244" s="234"/>
      <c r="NX244" s="234"/>
      <c r="NY244" s="234"/>
      <c r="NZ244" s="234"/>
      <c r="OA244" s="234"/>
      <c r="OB244" s="234"/>
      <c r="OC244" s="234"/>
      <c r="OD244" s="234"/>
      <c r="OE244" s="234"/>
      <c r="OF244" s="234"/>
      <c r="OG244" s="234"/>
      <c r="OH244" s="234"/>
      <c r="OI244" s="234"/>
      <c r="OJ244" s="234"/>
      <c r="OK244" s="234"/>
      <c r="OL244" s="234"/>
      <c r="OM244" s="234"/>
      <c r="ON244" s="234"/>
      <c r="OO244" s="234"/>
      <c r="OP244" s="234"/>
      <c r="OQ244" s="234"/>
      <c r="OR244" s="234"/>
      <c r="OS244" s="234"/>
      <c r="OT244" s="234"/>
      <c r="OU244" s="234"/>
      <c r="OV244" s="234"/>
      <c r="OW244" s="234"/>
      <c r="OX244" s="234"/>
      <c r="OY244" s="234"/>
      <c r="OZ244" s="234"/>
      <c r="PA244" s="234"/>
      <c r="PB244" s="234"/>
      <c r="PC244" s="234"/>
      <c r="PD244" s="234"/>
      <c r="PE244" s="234"/>
      <c r="PF244" s="234"/>
      <c r="PG244" s="234"/>
      <c r="PH244" s="234"/>
      <c r="PI244" s="234"/>
      <c r="PJ244" s="234"/>
      <c r="PK244" s="234"/>
      <c r="PL244" s="234"/>
      <c r="PM244" s="234"/>
      <c r="PN244" s="234"/>
      <c r="PO244" s="234"/>
      <c r="PP244" s="234"/>
      <c r="PQ244" s="234"/>
      <c r="PR244" s="234"/>
      <c r="PS244" s="234"/>
      <c r="PT244" s="234"/>
      <c r="PU244" s="234"/>
      <c r="PV244" s="234"/>
      <c r="PW244" s="234"/>
      <c r="PX244" s="234"/>
      <c r="PY244" s="234"/>
      <c r="PZ244" s="234"/>
      <c r="QA244" s="234"/>
      <c r="QB244" s="234"/>
      <c r="QC244" s="234"/>
      <c r="QD244" s="234"/>
      <c r="QE244" s="234"/>
      <c r="QF244" s="234"/>
      <c r="QG244" s="234"/>
      <c r="QH244" s="234"/>
      <c r="QI244" s="234"/>
      <c r="QJ244" s="234"/>
      <c r="QK244" s="234"/>
      <c r="QL244" s="234"/>
      <c r="QM244" s="234"/>
      <c r="QN244" s="234"/>
      <c r="QO244" s="234"/>
      <c r="QP244" s="234"/>
      <c r="QQ244" s="234"/>
      <c r="QR244" s="234"/>
      <c r="QS244" s="234"/>
      <c r="QT244" s="234"/>
      <c r="QU244" s="234"/>
      <c r="QV244" s="234"/>
      <c r="QW244" s="234"/>
      <c r="QX244" s="234"/>
      <c r="QY244" s="234"/>
      <c r="QZ244" s="234"/>
      <c r="RA244" s="234"/>
      <c r="RB244" s="234"/>
      <c r="RC244" s="234"/>
      <c r="RD244" s="234"/>
      <c r="RE244" s="234"/>
      <c r="RF244" s="234"/>
      <c r="RG244" s="234"/>
      <c r="RH244" s="234"/>
      <c r="RI244" s="234"/>
      <c r="RJ244" s="234"/>
      <c r="RK244" s="234"/>
      <c r="RL244" s="234"/>
      <c r="RM244" s="234"/>
      <c r="RN244" s="234"/>
      <c r="RO244" s="234"/>
      <c r="RP244" s="234"/>
      <c r="RQ244" s="234"/>
      <c r="RR244" s="234"/>
      <c r="RS244" s="234"/>
      <c r="RT244" s="234"/>
      <c r="RU244" s="234"/>
      <c r="RV244" s="234"/>
      <c r="RW244" s="234"/>
      <c r="RX244" s="234"/>
      <c r="RY244" s="234"/>
      <c r="RZ244" s="234"/>
      <c r="SA244" s="234"/>
      <c r="SB244" s="234"/>
      <c r="SC244" s="234"/>
      <c r="SD244" s="234"/>
      <c r="SE244" s="234"/>
      <c r="SF244" s="234"/>
      <c r="SG244" s="234"/>
      <c r="SH244" s="234"/>
      <c r="SI244" s="234"/>
      <c r="SJ244" s="234"/>
      <c r="SK244" s="234"/>
      <c r="SL244" s="234"/>
      <c r="SM244" s="234"/>
      <c r="SN244" s="234"/>
      <c r="SO244" s="234"/>
      <c r="SP244" s="234"/>
      <c r="SQ244" s="234"/>
      <c r="SR244" s="234"/>
      <c r="SS244" s="234"/>
      <c r="ST244" s="234"/>
      <c r="SU244" s="234"/>
      <c r="SV244" s="234"/>
      <c r="SW244" s="234"/>
      <c r="SX244" s="234"/>
      <c r="SY244" s="234"/>
      <c r="SZ244" s="234"/>
      <c r="TA244" s="234"/>
      <c r="TB244" s="234"/>
      <c r="TC244" s="234"/>
      <c r="TD244" s="234"/>
      <c r="TE244" s="234"/>
      <c r="TF244" s="234"/>
      <c r="TG244" s="234"/>
      <c r="TH244" s="234"/>
      <c r="TI244" s="234"/>
      <c r="TJ244" s="234"/>
      <c r="TK244" s="234"/>
      <c r="TL244" s="234"/>
      <c r="TM244" s="234"/>
      <c r="TN244" s="234"/>
      <c r="TO244" s="234"/>
      <c r="TP244" s="234"/>
      <c r="TQ244" s="234"/>
      <c r="TR244" s="234"/>
      <c r="TS244" s="234"/>
      <c r="TT244" s="234"/>
      <c r="TU244" s="234"/>
      <c r="TV244" s="234"/>
      <c r="TW244" s="234"/>
      <c r="TX244" s="234"/>
      <c r="TY244" s="234"/>
      <c r="TZ244" s="234"/>
      <c r="UA244" s="234"/>
      <c r="UB244" s="234"/>
      <c r="UC244" s="234"/>
      <c r="UD244" s="234"/>
      <c r="UE244" s="234"/>
      <c r="UF244" s="234"/>
      <c r="UG244" s="234"/>
      <c r="UH244" s="234"/>
      <c r="UI244" s="234"/>
      <c r="UJ244" s="234"/>
      <c r="UK244" s="234"/>
      <c r="UL244" s="234"/>
      <c r="UM244" s="234"/>
      <c r="UN244" s="234"/>
      <c r="UO244" s="234"/>
      <c r="UP244" s="234"/>
      <c r="UQ244" s="234"/>
      <c r="UR244" s="234"/>
      <c r="US244" s="234"/>
      <c r="UT244" s="234"/>
      <c r="UU244" s="234"/>
      <c r="UV244" s="234"/>
      <c r="UW244" s="234"/>
      <c r="UX244" s="234"/>
      <c r="UY244" s="234"/>
      <c r="UZ244" s="234"/>
      <c r="VA244" s="234"/>
      <c r="VB244" s="234"/>
      <c r="VC244" s="234"/>
      <c r="VD244" s="234"/>
      <c r="VE244" s="234"/>
      <c r="VF244" s="234"/>
      <c r="VG244" s="234"/>
      <c r="VH244" s="234"/>
      <c r="VI244" s="234"/>
      <c r="VJ244" s="234"/>
      <c r="VK244" s="234"/>
      <c r="VL244" s="234"/>
      <c r="VM244" s="234"/>
      <c r="VN244" s="234"/>
      <c r="VO244" s="234"/>
      <c r="VP244" s="234"/>
      <c r="VQ244" s="234"/>
      <c r="VR244" s="234"/>
      <c r="VS244" s="234"/>
      <c r="VT244" s="234"/>
      <c r="VU244" s="234"/>
      <c r="VV244" s="234"/>
      <c r="VW244" s="234"/>
      <c r="VX244" s="234"/>
      <c r="VY244" s="234"/>
      <c r="VZ244" s="234"/>
      <c r="WA244" s="234"/>
      <c r="WB244" s="234"/>
      <c r="WC244" s="234"/>
      <c r="WD244" s="234"/>
      <c r="WE244" s="234"/>
      <c r="WF244" s="234"/>
      <c r="WG244" s="234"/>
      <c r="WH244" s="234"/>
      <c r="WI244" s="234"/>
      <c r="WJ244" s="234"/>
      <c r="WK244" s="234"/>
      <c r="WL244" s="234"/>
      <c r="WM244" s="234"/>
      <c r="WN244" s="234"/>
      <c r="WO244" s="234"/>
      <c r="WP244" s="234"/>
      <c r="WQ244" s="234"/>
      <c r="WR244" s="234"/>
      <c r="WS244" s="234"/>
      <c r="WT244" s="234"/>
      <c r="WU244" s="234"/>
      <c r="WV244" s="234"/>
      <c r="WW244" s="234"/>
      <c r="WX244" s="234"/>
      <c r="WY244" s="234"/>
      <c r="WZ244" s="234"/>
      <c r="XA244" s="234"/>
      <c r="XB244" s="234"/>
      <c r="XC244" s="234"/>
      <c r="XD244" s="234"/>
      <c r="XE244" s="234"/>
      <c r="XF244" s="234"/>
      <c r="XG244" s="234"/>
      <c r="XH244" s="234"/>
      <c r="XI244" s="234"/>
      <c r="XJ244" s="234"/>
      <c r="XK244" s="234"/>
      <c r="XL244" s="234"/>
      <c r="XM244" s="234"/>
      <c r="XN244" s="234"/>
      <c r="XO244" s="234"/>
      <c r="XP244" s="234"/>
      <c r="XQ244" s="234"/>
      <c r="XR244" s="234"/>
      <c r="XS244" s="234"/>
      <c r="XT244" s="234"/>
      <c r="XU244" s="234"/>
      <c r="XV244" s="234"/>
      <c r="XW244" s="234"/>
      <c r="XX244" s="234"/>
      <c r="XY244" s="234"/>
      <c r="XZ244" s="234"/>
      <c r="YA244" s="234"/>
      <c r="YB244" s="234"/>
      <c r="YC244" s="234"/>
      <c r="YD244" s="234"/>
      <c r="YE244" s="234"/>
      <c r="YF244" s="234"/>
      <c r="YG244" s="234"/>
      <c r="YH244" s="234"/>
      <c r="YI244" s="234"/>
      <c r="YJ244" s="234"/>
      <c r="YK244" s="234"/>
      <c r="YL244" s="234"/>
      <c r="YM244" s="234"/>
      <c r="YN244" s="234"/>
      <c r="YO244" s="234"/>
      <c r="YP244" s="234"/>
      <c r="YQ244" s="234"/>
      <c r="YR244" s="234"/>
      <c r="YS244" s="234"/>
      <c r="YT244" s="234"/>
      <c r="YU244" s="234"/>
      <c r="YV244" s="234"/>
      <c r="YW244" s="234"/>
      <c r="YX244" s="234"/>
      <c r="YY244" s="234"/>
      <c r="YZ244" s="234"/>
      <c r="ZA244" s="234"/>
      <c r="ZB244" s="234"/>
      <c r="ZC244" s="234"/>
      <c r="ZD244" s="234"/>
      <c r="ZE244" s="234"/>
      <c r="ZF244" s="234"/>
      <c r="ZG244" s="234"/>
      <c r="ZH244" s="234"/>
      <c r="ZI244" s="234"/>
      <c r="ZJ244" s="234"/>
      <c r="ZK244" s="234"/>
      <c r="ZL244" s="234"/>
      <c r="ZM244" s="234"/>
      <c r="ZN244" s="234"/>
      <c r="ZO244" s="234"/>
      <c r="ZP244" s="234"/>
      <c r="ZQ244" s="234"/>
      <c r="ZR244" s="234"/>
      <c r="ZS244" s="234"/>
      <c r="ZT244" s="234"/>
      <c r="ZU244" s="234"/>
      <c r="ZV244" s="234"/>
      <c r="ZW244" s="234"/>
      <c r="ZX244" s="234"/>
      <c r="ZY244" s="234"/>
      <c r="ZZ244" s="234"/>
      <c r="AAA244" s="234"/>
      <c r="AAB244" s="234"/>
      <c r="AAC244" s="234"/>
      <c r="AAD244" s="234"/>
      <c r="AAE244" s="234"/>
      <c r="AAF244" s="234"/>
      <c r="AAG244" s="234"/>
      <c r="AAH244" s="234"/>
      <c r="AAI244" s="234"/>
      <c r="AAJ244" s="234"/>
      <c r="AAK244" s="234"/>
      <c r="AAL244" s="234"/>
      <c r="AAM244" s="234"/>
      <c r="AAN244" s="234"/>
      <c r="AAO244" s="234"/>
      <c r="AAP244" s="234"/>
      <c r="AAQ244" s="234"/>
      <c r="AAR244" s="234"/>
      <c r="AAS244" s="234"/>
      <c r="AAT244" s="234"/>
      <c r="AAU244" s="234"/>
      <c r="AAV244" s="234"/>
      <c r="AAW244" s="234"/>
      <c r="AAX244" s="234"/>
      <c r="AAY244" s="234"/>
      <c r="AAZ244" s="234"/>
      <c r="ABA244" s="234"/>
      <c r="ABB244" s="234"/>
      <c r="ABC244" s="234"/>
      <c r="ABD244" s="234"/>
      <c r="ABE244" s="234"/>
      <c r="ABF244" s="234"/>
      <c r="ABG244" s="234"/>
      <c r="ABH244" s="234"/>
      <c r="ABI244" s="234"/>
      <c r="ABJ244" s="234"/>
      <c r="ABK244" s="234"/>
      <c r="ABL244" s="234"/>
      <c r="ABM244" s="234"/>
      <c r="ABN244" s="234"/>
      <c r="ABO244" s="234"/>
      <c r="ABP244" s="234"/>
      <c r="ABQ244" s="234"/>
      <c r="ABR244" s="234"/>
      <c r="ABS244" s="234"/>
      <c r="ABT244" s="234"/>
      <c r="ABU244" s="234"/>
      <c r="ABV244" s="234"/>
      <c r="ABW244" s="234"/>
      <c r="ABX244" s="234"/>
      <c r="ABY244" s="234"/>
      <c r="ABZ244" s="234"/>
      <c r="ACA244" s="234"/>
      <c r="ACB244" s="234"/>
      <c r="ACC244" s="234"/>
      <c r="ACD244" s="234"/>
      <c r="ACE244" s="234"/>
      <c r="ACF244" s="234"/>
      <c r="ACG244" s="234"/>
      <c r="ACH244" s="234"/>
      <c r="ACI244" s="234"/>
      <c r="ACJ244" s="234"/>
      <c r="ACK244" s="234"/>
      <c r="ACL244" s="234"/>
      <c r="ACM244" s="234"/>
      <c r="ACN244" s="234"/>
      <c r="ACO244" s="234"/>
      <c r="ACP244" s="234"/>
      <c r="ACQ244" s="234"/>
      <c r="ACR244" s="234"/>
      <c r="ACS244" s="234"/>
      <c r="ACT244" s="234"/>
      <c r="ACU244" s="234"/>
      <c r="ACV244" s="234"/>
      <c r="ACW244" s="234"/>
      <c r="ACX244" s="234"/>
      <c r="ACY244" s="234"/>
      <c r="ACZ244" s="234"/>
      <c r="ADA244" s="234"/>
      <c r="ADB244" s="234"/>
      <c r="ADC244" s="234"/>
      <c r="ADD244" s="234"/>
      <c r="ADE244" s="234"/>
      <c r="ADF244" s="234"/>
      <c r="ADG244" s="234"/>
      <c r="ADH244" s="234"/>
      <c r="ADI244" s="234"/>
      <c r="ADJ244" s="234"/>
      <c r="ADK244" s="234"/>
      <c r="ADL244" s="234"/>
      <c r="ADM244" s="234"/>
      <c r="ADN244" s="234"/>
      <c r="ADO244" s="234"/>
      <c r="ADP244" s="234"/>
      <c r="ADQ244" s="234"/>
      <c r="ADR244" s="234"/>
      <c r="ADS244" s="234"/>
      <c r="ADT244" s="234"/>
      <c r="ADU244" s="234"/>
      <c r="ADV244" s="234"/>
      <c r="ADW244" s="234"/>
      <c r="ADX244" s="234"/>
      <c r="ADY244" s="234"/>
      <c r="ADZ244" s="234"/>
      <c r="AEA244" s="234"/>
      <c r="AEB244" s="234"/>
      <c r="AEC244" s="234"/>
      <c r="AED244" s="234"/>
      <c r="AEE244" s="234"/>
      <c r="AEF244" s="234"/>
      <c r="AEG244" s="234"/>
      <c r="AEH244" s="234"/>
      <c r="AEI244" s="234"/>
      <c r="AEJ244" s="234"/>
      <c r="AEK244" s="234"/>
      <c r="AEL244" s="234"/>
      <c r="AEM244" s="234"/>
      <c r="AEN244" s="234"/>
      <c r="AEO244" s="234"/>
      <c r="AEP244" s="234"/>
      <c r="AEQ244" s="234"/>
      <c r="AER244" s="234"/>
    </row>
    <row r="245" spans="2:824" s="236" customFormat="1">
      <c r="B245" s="255" t="s">
        <v>14500</v>
      </c>
      <c r="C245" s="252">
        <v>83800</v>
      </c>
      <c r="D245" s="240" t="s">
        <v>14501</v>
      </c>
      <c r="E245" s="234"/>
      <c r="F245" s="234"/>
      <c r="G245" s="234"/>
      <c r="H245" s="234"/>
      <c r="I245" s="234"/>
      <c r="J245" s="234"/>
      <c r="K245" s="234"/>
      <c r="L245" s="234"/>
      <c r="M245" s="234"/>
      <c r="N245" s="234"/>
      <c r="O245" s="234"/>
      <c r="P245" s="234"/>
      <c r="Q245" s="234"/>
      <c r="R245" s="234"/>
      <c r="S245" s="234"/>
      <c r="T245" s="234"/>
      <c r="U245" s="234"/>
      <c r="V245" s="234"/>
      <c r="W245" s="234"/>
      <c r="X245" s="234"/>
      <c r="Y245" s="234"/>
      <c r="Z245" s="234"/>
      <c r="AA245" s="234"/>
      <c r="AB245" s="234"/>
      <c r="AC245" s="234"/>
      <c r="AD245" s="234"/>
      <c r="AE245" s="234"/>
      <c r="AF245" s="234"/>
      <c r="AG245" s="234"/>
      <c r="AH245" s="234"/>
      <c r="AI245" s="234"/>
      <c r="AJ245" s="234"/>
      <c r="AK245" s="234"/>
      <c r="AL245" s="234"/>
      <c r="AM245" s="234"/>
      <c r="AN245" s="234"/>
      <c r="AO245" s="234"/>
      <c r="AP245" s="234"/>
      <c r="AQ245" s="234"/>
      <c r="AR245" s="234"/>
      <c r="AS245" s="234"/>
      <c r="AT245" s="234"/>
      <c r="AU245" s="234"/>
      <c r="AV245" s="234"/>
      <c r="AW245" s="234"/>
      <c r="AX245" s="234"/>
      <c r="AY245" s="234"/>
      <c r="AZ245" s="234"/>
      <c r="BA245" s="234"/>
      <c r="BB245" s="234"/>
      <c r="BC245" s="234"/>
      <c r="BD245" s="234"/>
      <c r="BE245" s="234"/>
      <c r="BF245" s="234"/>
      <c r="BG245" s="234"/>
      <c r="BH245" s="234"/>
      <c r="BI245" s="234"/>
      <c r="BJ245" s="234"/>
      <c r="BK245" s="234"/>
      <c r="BL245" s="234"/>
      <c r="BM245" s="234"/>
      <c r="BN245" s="234"/>
      <c r="BO245" s="234"/>
      <c r="BP245" s="234"/>
      <c r="BQ245" s="234"/>
      <c r="BR245" s="234"/>
      <c r="BS245" s="234"/>
      <c r="BT245" s="234"/>
      <c r="BU245" s="234"/>
      <c r="BV245" s="234"/>
      <c r="BW245" s="234"/>
      <c r="BX245" s="234"/>
      <c r="BY245" s="234"/>
      <c r="BZ245" s="234"/>
      <c r="CA245" s="234"/>
      <c r="CB245" s="234"/>
      <c r="CC245" s="234"/>
      <c r="CD245" s="234"/>
      <c r="CE245" s="234"/>
      <c r="CF245" s="234"/>
      <c r="CG245" s="234"/>
      <c r="CH245" s="234"/>
      <c r="CI245" s="234"/>
      <c r="CJ245" s="234"/>
      <c r="CK245" s="234"/>
      <c r="CL245" s="234"/>
      <c r="CM245" s="234"/>
      <c r="CN245" s="234"/>
      <c r="CO245" s="234"/>
      <c r="CP245" s="234"/>
      <c r="CQ245" s="234"/>
      <c r="CR245" s="234"/>
      <c r="CS245" s="234"/>
      <c r="CT245" s="234"/>
      <c r="CU245" s="234"/>
      <c r="CV245" s="234"/>
      <c r="CW245" s="234"/>
      <c r="CX245" s="234"/>
      <c r="CY245" s="234"/>
      <c r="CZ245" s="234"/>
      <c r="DA245" s="234"/>
      <c r="DB245" s="234"/>
      <c r="DC245" s="234"/>
      <c r="DD245" s="234"/>
      <c r="DE245" s="234"/>
      <c r="DF245" s="234"/>
      <c r="DG245" s="234"/>
      <c r="DH245" s="234"/>
      <c r="DI245" s="234"/>
      <c r="DJ245" s="234"/>
      <c r="DK245" s="234"/>
      <c r="DL245" s="234"/>
      <c r="DM245" s="234"/>
      <c r="DN245" s="234"/>
      <c r="DO245" s="234"/>
      <c r="DP245" s="234"/>
      <c r="DQ245" s="234"/>
      <c r="DR245" s="234"/>
      <c r="DS245" s="234"/>
      <c r="DT245" s="234"/>
      <c r="DU245" s="234"/>
      <c r="DV245" s="234"/>
      <c r="DW245" s="234"/>
      <c r="DX245" s="234"/>
      <c r="DY245" s="234"/>
      <c r="DZ245" s="234"/>
      <c r="EA245" s="234"/>
      <c r="EB245" s="234"/>
      <c r="EC245" s="234"/>
      <c r="ED245" s="234"/>
      <c r="EE245" s="234"/>
      <c r="EF245" s="234"/>
      <c r="EG245" s="234"/>
      <c r="EH245" s="234"/>
      <c r="EI245" s="234"/>
      <c r="EJ245" s="234"/>
      <c r="EK245" s="234"/>
      <c r="EL245" s="234"/>
      <c r="EM245" s="234"/>
      <c r="EN245" s="234"/>
      <c r="EO245" s="234"/>
      <c r="EP245" s="234"/>
      <c r="EQ245" s="234"/>
      <c r="ER245" s="234"/>
      <c r="ES245" s="234"/>
      <c r="ET245" s="234"/>
      <c r="EU245" s="234"/>
      <c r="EV245" s="234"/>
      <c r="EW245" s="234"/>
      <c r="EX245" s="234"/>
      <c r="EY245" s="234"/>
      <c r="EZ245" s="234"/>
      <c r="FA245" s="234"/>
      <c r="FB245" s="234"/>
      <c r="FC245" s="234"/>
      <c r="FD245" s="234"/>
      <c r="FE245" s="234"/>
      <c r="FF245" s="234"/>
      <c r="FG245" s="234"/>
      <c r="FH245" s="234"/>
      <c r="FI245" s="234"/>
      <c r="FJ245" s="234"/>
      <c r="FK245" s="234"/>
      <c r="FL245" s="234"/>
      <c r="FM245" s="234"/>
      <c r="FN245" s="234"/>
      <c r="FO245" s="234"/>
      <c r="FP245" s="234"/>
      <c r="FQ245" s="234"/>
      <c r="FR245" s="234"/>
      <c r="FS245" s="234"/>
      <c r="FT245" s="234"/>
      <c r="FU245" s="234"/>
      <c r="FV245" s="234"/>
      <c r="FW245" s="234"/>
      <c r="FX245" s="234"/>
      <c r="FY245" s="234"/>
      <c r="FZ245" s="234"/>
      <c r="GA245" s="234"/>
      <c r="GB245" s="234"/>
      <c r="GC245" s="234"/>
      <c r="GD245" s="234"/>
      <c r="GE245" s="234"/>
      <c r="GF245" s="234"/>
      <c r="GG245" s="234"/>
      <c r="GH245" s="234"/>
      <c r="GI245" s="234"/>
      <c r="GJ245" s="234"/>
      <c r="GK245" s="234"/>
      <c r="GL245" s="234"/>
      <c r="GM245" s="234"/>
      <c r="GN245" s="234"/>
      <c r="GO245" s="234"/>
      <c r="GP245" s="234"/>
      <c r="GQ245" s="234"/>
      <c r="GR245" s="234"/>
      <c r="GS245" s="234"/>
      <c r="GT245" s="234"/>
      <c r="GU245" s="234"/>
      <c r="GV245" s="234"/>
      <c r="GW245" s="234"/>
      <c r="GX245" s="234"/>
      <c r="GY245" s="234"/>
      <c r="GZ245" s="234"/>
      <c r="HA245" s="234"/>
      <c r="HB245" s="234"/>
      <c r="HC245" s="234"/>
      <c r="HD245" s="234"/>
      <c r="HE245" s="234"/>
      <c r="HF245" s="234"/>
      <c r="HG245" s="234"/>
      <c r="HH245" s="234"/>
      <c r="HI245" s="234"/>
      <c r="HJ245" s="234"/>
      <c r="HK245" s="234"/>
      <c r="HL245" s="234"/>
      <c r="HM245" s="234"/>
      <c r="HN245" s="234"/>
      <c r="HO245" s="234"/>
      <c r="HP245" s="234"/>
      <c r="HQ245" s="234"/>
      <c r="HR245" s="234"/>
      <c r="HS245" s="234"/>
      <c r="HT245" s="234"/>
      <c r="HU245" s="234"/>
      <c r="HV245" s="234"/>
      <c r="HW245" s="234"/>
      <c r="HX245" s="234"/>
      <c r="HY245" s="234"/>
      <c r="HZ245" s="234"/>
      <c r="IA245" s="234"/>
      <c r="IB245" s="234"/>
      <c r="IC245" s="234"/>
      <c r="ID245" s="234"/>
      <c r="IE245" s="234"/>
      <c r="IF245" s="234"/>
      <c r="IG245" s="234"/>
      <c r="IH245" s="234"/>
      <c r="II245" s="234"/>
      <c r="IJ245" s="234"/>
      <c r="IK245" s="234"/>
      <c r="IL245" s="234"/>
      <c r="IM245" s="234"/>
      <c r="IN245" s="234"/>
      <c r="IO245" s="234"/>
      <c r="IP245" s="234"/>
      <c r="IQ245" s="234"/>
      <c r="IR245" s="234"/>
      <c r="IS245" s="234"/>
      <c r="IT245" s="234"/>
      <c r="IU245" s="234"/>
      <c r="IV245" s="234"/>
      <c r="IW245" s="234"/>
      <c r="IX245" s="234"/>
      <c r="IY245" s="234"/>
      <c r="IZ245" s="234"/>
      <c r="JA245" s="234"/>
      <c r="JB245" s="234"/>
      <c r="JC245" s="234"/>
      <c r="JD245" s="234"/>
      <c r="JE245" s="234"/>
      <c r="JF245" s="234"/>
      <c r="JG245" s="234"/>
      <c r="JH245" s="234"/>
      <c r="JI245" s="234"/>
      <c r="JJ245" s="234"/>
      <c r="JK245" s="234"/>
      <c r="JL245" s="234"/>
      <c r="JM245" s="234"/>
      <c r="JN245" s="234"/>
      <c r="JO245" s="234"/>
      <c r="JP245" s="234"/>
      <c r="JQ245" s="234"/>
      <c r="JR245" s="234"/>
      <c r="JS245" s="234"/>
      <c r="JT245" s="234"/>
      <c r="JU245" s="234"/>
      <c r="JV245" s="234"/>
      <c r="JW245" s="234"/>
      <c r="JX245" s="234"/>
      <c r="JY245" s="234"/>
      <c r="JZ245" s="234"/>
      <c r="KA245" s="234"/>
      <c r="KB245" s="234"/>
      <c r="KC245" s="234"/>
      <c r="KD245" s="234"/>
      <c r="KE245" s="234"/>
      <c r="KF245" s="234"/>
      <c r="KG245" s="234"/>
      <c r="KH245" s="234"/>
      <c r="KI245" s="234"/>
      <c r="KJ245" s="234"/>
      <c r="KK245" s="234"/>
      <c r="KL245" s="234"/>
      <c r="KM245" s="234"/>
      <c r="KN245" s="234"/>
      <c r="KO245" s="234"/>
      <c r="KP245" s="234"/>
      <c r="KQ245" s="234"/>
      <c r="KR245" s="234"/>
      <c r="KS245" s="234"/>
      <c r="KT245" s="234"/>
      <c r="KU245" s="234"/>
      <c r="KV245" s="234"/>
      <c r="KW245" s="234"/>
      <c r="KX245" s="234"/>
      <c r="KY245" s="234"/>
      <c r="KZ245" s="234"/>
      <c r="LA245" s="234"/>
      <c r="LB245" s="234"/>
      <c r="LC245" s="234"/>
      <c r="LD245" s="234"/>
      <c r="LE245" s="234"/>
      <c r="LF245" s="234"/>
      <c r="LG245" s="234"/>
      <c r="LH245" s="234"/>
      <c r="LI245" s="234"/>
      <c r="LJ245" s="234"/>
      <c r="LK245" s="234"/>
      <c r="LL245" s="234"/>
      <c r="LM245" s="234"/>
      <c r="LN245" s="234"/>
      <c r="LO245" s="234"/>
      <c r="LP245" s="234"/>
      <c r="LQ245" s="234"/>
      <c r="LR245" s="234"/>
      <c r="LS245" s="234"/>
      <c r="LT245" s="234"/>
      <c r="LU245" s="234"/>
      <c r="LV245" s="234"/>
      <c r="LW245" s="234"/>
      <c r="LX245" s="234"/>
      <c r="LY245" s="234"/>
      <c r="LZ245" s="234"/>
      <c r="MA245" s="234"/>
      <c r="MB245" s="234"/>
      <c r="MC245" s="234"/>
      <c r="MD245" s="234"/>
      <c r="ME245" s="234"/>
      <c r="MF245" s="234"/>
      <c r="MG245" s="234"/>
      <c r="MH245" s="234"/>
      <c r="MI245" s="234"/>
      <c r="MJ245" s="234"/>
      <c r="MK245" s="234"/>
      <c r="ML245" s="234"/>
      <c r="MM245" s="234"/>
      <c r="MN245" s="234"/>
      <c r="MO245" s="234"/>
      <c r="MP245" s="234"/>
      <c r="MQ245" s="234"/>
      <c r="MR245" s="234"/>
      <c r="MS245" s="234"/>
      <c r="MT245" s="234"/>
      <c r="MU245" s="234"/>
      <c r="MV245" s="234"/>
      <c r="MW245" s="234"/>
      <c r="MX245" s="234"/>
      <c r="MY245" s="234"/>
      <c r="MZ245" s="234"/>
      <c r="NA245" s="234"/>
      <c r="NB245" s="234"/>
      <c r="NC245" s="234"/>
      <c r="ND245" s="234"/>
      <c r="NE245" s="234"/>
      <c r="NF245" s="234"/>
      <c r="NG245" s="234"/>
      <c r="NH245" s="234"/>
      <c r="NI245" s="234"/>
      <c r="NJ245" s="234"/>
      <c r="NK245" s="234"/>
      <c r="NL245" s="234"/>
      <c r="NM245" s="234"/>
      <c r="NN245" s="234"/>
      <c r="NO245" s="234"/>
      <c r="NP245" s="234"/>
      <c r="NQ245" s="234"/>
      <c r="NR245" s="234"/>
      <c r="NS245" s="234"/>
      <c r="NT245" s="234"/>
      <c r="NU245" s="234"/>
      <c r="NV245" s="234"/>
      <c r="NW245" s="234"/>
      <c r="NX245" s="234"/>
      <c r="NY245" s="234"/>
      <c r="NZ245" s="234"/>
      <c r="OA245" s="234"/>
      <c r="OB245" s="234"/>
      <c r="OC245" s="234"/>
      <c r="OD245" s="234"/>
      <c r="OE245" s="234"/>
      <c r="OF245" s="234"/>
      <c r="OG245" s="234"/>
      <c r="OH245" s="234"/>
      <c r="OI245" s="234"/>
      <c r="OJ245" s="234"/>
      <c r="OK245" s="234"/>
      <c r="OL245" s="234"/>
      <c r="OM245" s="234"/>
      <c r="ON245" s="234"/>
      <c r="OO245" s="234"/>
      <c r="OP245" s="234"/>
      <c r="OQ245" s="234"/>
      <c r="OR245" s="234"/>
      <c r="OS245" s="234"/>
      <c r="OT245" s="234"/>
      <c r="OU245" s="234"/>
      <c r="OV245" s="234"/>
      <c r="OW245" s="234"/>
      <c r="OX245" s="234"/>
      <c r="OY245" s="234"/>
      <c r="OZ245" s="234"/>
      <c r="PA245" s="234"/>
      <c r="PB245" s="234"/>
      <c r="PC245" s="234"/>
      <c r="PD245" s="234"/>
      <c r="PE245" s="234"/>
      <c r="PF245" s="234"/>
      <c r="PG245" s="234"/>
      <c r="PH245" s="234"/>
      <c r="PI245" s="234"/>
      <c r="PJ245" s="234"/>
      <c r="PK245" s="234"/>
      <c r="PL245" s="234"/>
      <c r="PM245" s="234"/>
      <c r="PN245" s="234"/>
      <c r="PO245" s="234"/>
      <c r="PP245" s="234"/>
      <c r="PQ245" s="234"/>
      <c r="PR245" s="234"/>
      <c r="PS245" s="234"/>
      <c r="PT245" s="234"/>
      <c r="PU245" s="234"/>
      <c r="PV245" s="234"/>
      <c r="PW245" s="234"/>
      <c r="PX245" s="234"/>
      <c r="PY245" s="234"/>
      <c r="PZ245" s="234"/>
      <c r="QA245" s="234"/>
      <c r="QB245" s="234"/>
      <c r="QC245" s="234"/>
      <c r="QD245" s="234"/>
      <c r="QE245" s="234"/>
      <c r="QF245" s="234"/>
      <c r="QG245" s="234"/>
      <c r="QH245" s="234"/>
      <c r="QI245" s="234"/>
      <c r="QJ245" s="234"/>
      <c r="QK245" s="234"/>
      <c r="QL245" s="234"/>
      <c r="QM245" s="234"/>
      <c r="QN245" s="234"/>
      <c r="QO245" s="234"/>
      <c r="QP245" s="234"/>
      <c r="QQ245" s="234"/>
      <c r="QR245" s="234"/>
      <c r="QS245" s="234"/>
      <c r="QT245" s="234"/>
      <c r="QU245" s="234"/>
      <c r="QV245" s="234"/>
      <c r="QW245" s="234"/>
      <c r="QX245" s="234"/>
      <c r="QY245" s="234"/>
      <c r="QZ245" s="234"/>
      <c r="RA245" s="234"/>
      <c r="RB245" s="234"/>
      <c r="RC245" s="234"/>
      <c r="RD245" s="234"/>
      <c r="RE245" s="234"/>
      <c r="RF245" s="234"/>
      <c r="RG245" s="234"/>
      <c r="RH245" s="234"/>
      <c r="RI245" s="234"/>
      <c r="RJ245" s="234"/>
      <c r="RK245" s="234"/>
      <c r="RL245" s="234"/>
      <c r="RM245" s="234"/>
      <c r="RN245" s="234"/>
      <c r="RO245" s="234"/>
      <c r="RP245" s="234"/>
      <c r="RQ245" s="234"/>
      <c r="RR245" s="234"/>
      <c r="RS245" s="234"/>
      <c r="RT245" s="234"/>
      <c r="RU245" s="234"/>
      <c r="RV245" s="234"/>
      <c r="RW245" s="234"/>
      <c r="RX245" s="234"/>
      <c r="RY245" s="234"/>
      <c r="RZ245" s="234"/>
      <c r="SA245" s="234"/>
      <c r="SB245" s="234"/>
      <c r="SC245" s="234"/>
      <c r="SD245" s="234"/>
      <c r="SE245" s="234"/>
      <c r="SF245" s="234"/>
      <c r="SG245" s="234"/>
      <c r="SH245" s="234"/>
      <c r="SI245" s="234"/>
      <c r="SJ245" s="234"/>
      <c r="SK245" s="234"/>
      <c r="SL245" s="234"/>
      <c r="SM245" s="234"/>
      <c r="SN245" s="234"/>
      <c r="SO245" s="234"/>
      <c r="SP245" s="234"/>
      <c r="SQ245" s="234"/>
      <c r="SR245" s="234"/>
      <c r="SS245" s="234"/>
      <c r="ST245" s="234"/>
      <c r="SU245" s="234"/>
      <c r="SV245" s="234"/>
      <c r="SW245" s="234"/>
      <c r="SX245" s="234"/>
      <c r="SY245" s="234"/>
      <c r="SZ245" s="234"/>
      <c r="TA245" s="234"/>
      <c r="TB245" s="234"/>
      <c r="TC245" s="234"/>
      <c r="TD245" s="234"/>
      <c r="TE245" s="234"/>
      <c r="TF245" s="234"/>
      <c r="TG245" s="234"/>
      <c r="TH245" s="234"/>
      <c r="TI245" s="234"/>
      <c r="TJ245" s="234"/>
      <c r="TK245" s="234"/>
      <c r="TL245" s="234"/>
      <c r="TM245" s="234"/>
      <c r="TN245" s="234"/>
      <c r="TO245" s="234"/>
      <c r="TP245" s="234"/>
      <c r="TQ245" s="234"/>
      <c r="TR245" s="234"/>
      <c r="TS245" s="234"/>
      <c r="TT245" s="234"/>
      <c r="TU245" s="234"/>
      <c r="TV245" s="234"/>
      <c r="TW245" s="234"/>
      <c r="TX245" s="234"/>
      <c r="TY245" s="234"/>
      <c r="TZ245" s="234"/>
      <c r="UA245" s="234"/>
      <c r="UB245" s="234"/>
      <c r="UC245" s="234"/>
      <c r="UD245" s="234"/>
      <c r="UE245" s="234"/>
      <c r="UF245" s="234"/>
      <c r="UG245" s="234"/>
      <c r="UH245" s="234"/>
      <c r="UI245" s="234"/>
      <c r="UJ245" s="234"/>
      <c r="UK245" s="234"/>
      <c r="UL245" s="234"/>
      <c r="UM245" s="234"/>
      <c r="UN245" s="234"/>
      <c r="UO245" s="234"/>
      <c r="UP245" s="234"/>
      <c r="UQ245" s="234"/>
      <c r="UR245" s="234"/>
      <c r="US245" s="234"/>
      <c r="UT245" s="234"/>
      <c r="UU245" s="234"/>
      <c r="UV245" s="234"/>
      <c r="UW245" s="234"/>
      <c r="UX245" s="234"/>
      <c r="UY245" s="234"/>
      <c r="UZ245" s="234"/>
      <c r="VA245" s="234"/>
      <c r="VB245" s="234"/>
      <c r="VC245" s="234"/>
      <c r="VD245" s="234"/>
      <c r="VE245" s="234"/>
      <c r="VF245" s="234"/>
      <c r="VG245" s="234"/>
      <c r="VH245" s="234"/>
      <c r="VI245" s="234"/>
      <c r="VJ245" s="234"/>
      <c r="VK245" s="234"/>
      <c r="VL245" s="234"/>
      <c r="VM245" s="234"/>
      <c r="VN245" s="234"/>
      <c r="VO245" s="234"/>
      <c r="VP245" s="234"/>
      <c r="VQ245" s="234"/>
      <c r="VR245" s="234"/>
      <c r="VS245" s="234"/>
      <c r="VT245" s="234"/>
      <c r="VU245" s="234"/>
      <c r="VV245" s="234"/>
      <c r="VW245" s="234"/>
      <c r="VX245" s="234"/>
      <c r="VY245" s="234"/>
      <c r="VZ245" s="234"/>
      <c r="WA245" s="234"/>
      <c r="WB245" s="234"/>
      <c r="WC245" s="234"/>
      <c r="WD245" s="234"/>
      <c r="WE245" s="234"/>
      <c r="WF245" s="234"/>
      <c r="WG245" s="234"/>
      <c r="WH245" s="234"/>
      <c r="WI245" s="234"/>
      <c r="WJ245" s="234"/>
      <c r="WK245" s="234"/>
      <c r="WL245" s="234"/>
      <c r="WM245" s="234"/>
      <c r="WN245" s="234"/>
      <c r="WO245" s="234"/>
      <c r="WP245" s="234"/>
      <c r="WQ245" s="234"/>
      <c r="WR245" s="234"/>
      <c r="WS245" s="234"/>
      <c r="WT245" s="234"/>
      <c r="WU245" s="234"/>
      <c r="WV245" s="234"/>
      <c r="WW245" s="234"/>
      <c r="WX245" s="234"/>
      <c r="WY245" s="234"/>
      <c r="WZ245" s="234"/>
      <c r="XA245" s="234"/>
      <c r="XB245" s="234"/>
      <c r="XC245" s="234"/>
      <c r="XD245" s="234"/>
      <c r="XE245" s="234"/>
      <c r="XF245" s="234"/>
      <c r="XG245" s="234"/>
      <c r="XH245" s="234"/>
      <c r="XI245" s="234"/>
      <c r="XJ245" s="234"/>
      <c r="XK245" s="234"/>
      <c r="XL245" s="234"/>
      <c r="XM245" s="234"/>
      <c r="XN245" s="234"/>
      <c r="XO245" s="234"/>
      <c r="XP245" s="234"/>
      <c r="XQ245" s="234"/>
      <c r="XR245" s="234"/>
      <c r="XS245" s="234"/>
      <c r="XT245" s="234"/>
      <c r="XU245" s="234"/>
      <c r="XV245" s="234"/>
      <c r="XW245" s="234"/>
      <c r="XX245" s="234"/>
      <c r="XY245" s="234"/>
      <c r="XZ245" s="234"/>
      <c r="YA245" s="234"/>
      <c r="YB245" s="234"/>
      <c r="YC245" s="234"/>
      <c r="YD245" s="234"/>
      <c r="YE245" s="234"/>
      <c r="YF245" s="234"/>
      <c r="YG245" s="234"/>
      <c r="YH245" s="234"/>
      <c r="YI245" s="234"/>
      <c r="YJ245" s="234"/>
      <c r="YK245" s="234"/>
      <c r="YL245" s="234"/>
      <c r="YM245" s="234"/>
      <c r="YN245" s="234"/>
      <c r="YO245" s="234"/>
      <c r="YP245" s="234"/>
      <c r="YQ245" s="234"/>
      <c r="YR245" s="234"/>
      <c r="YS245" s="234"/>
      <c r="YT245" s="234"/>
      <c r="YU245" s="234"/>
      <c r="YV245" s="234"/>
      <c r="YW245" s="234"/>
      <c r="YX245" s="234"/>
      <c r="YY245" s="234"/>
      <c r="YZ245" s="234"/>
      <c r="ZA245" s="234"/>
      <c r="ZB245" s="234"/>
      <c r="ZC245" s="234"/>
      <c r="ZD245" s="234"/>
      <c r="ZE245" s="234"/>
      <c r="ZF245" s="234"/>
      <c r="ZG245" s="234"/>
      <c r="ZH245" s="234"/>
      <c r="ZI245" s="234"/>
      <c r="ZJ245" s="234"/>
      <c r="ZK245" s="234"/>
      <c r="ZL245" s="234"/>
      <c r="ZM245" s="234"/>
      <c r="ZN245" s="234"/>
      <c r="ZO245" s="234"/>
      <c r="ZP245" s="234"/>
      <c r="ZQ245" s="234"/>
      <c r="ZR245" s="234"/>
      <c r="ZS245" s="234"/>
      <c r="ZT245" s="234"/>
      <c r="ZU245" s="234"/>
      <c r="ZV245" s="234"/>
      <c r="ZW245" s="234"/>
      <c r="ZX245" s="234"/>
      <c r="ZY245" s="234"/>
      <c r="ZZ245" s="234"/>
      <c r="AAA245" s="234"/>
      <c r="AAB245" s="234"/>
      <c r="AAC245" s="234"/>
      <c r="AAD245" s="234"/>
      <c r="AAE245" s="234"/>
      <c r="AAF245" s="234"/>
      <c r="AAG245" s="234"/>
      <c r="AAH245" s="234"/>
      <c r="AAI245" s="234"/>
      <c r="AAJ245" s="234"/>
      <c r="AAK245" s="234"/>
      <c r="AAL245" s="234"/>
      <c r="AAM245" s="234"/>
      <c r="AAN245" s="234"/>
      <c r="AAO245" s="234"/>
      <c r="AAP245" s="234"/>
      <c r="AAQ245" s="234"/>
      <c r="AAR245" s="234"/>
      <c r="AAS245" s="234"/>
      <c r="AAT245" s="234"/>
      <c r="AAU245" s="234"/>
      <c r="AAV245" s="234"/>
      <c r="AAW245" s="234"/>
      <c r="AAX245" s="234"/>
      <c r="AAY245" s="234"/>
      <c r="AAZ245" s="234"/>
      <c r="ABA245" s="234"/>
      <c r="ABB245" s="234"/>
      <c r="ABC245" s="234"/>
      <c r="ABD245" s="234"/>
      <c r="ABE245" s="234"/>
      <c r="ABF245" s="234"/>
      <c r="ABG245" s="234"/>
      <c r="ABH245" s="234"/>
      <c r="ABI245" s="234"/>
      <c r="ABJ245" s="234"/>
      <c r="ABK245" s="234"/>
      <c r="ABL245" s="234"/>
      <c r="ABM245" s="234"/>
      <c r="ABN245" s="234"/>
      <c r="ABO245" s="234"/>
      <c r="ABP245" s="234"/>
      <c r="ABQ245" s="234"/>
      <c r="ABR245" s="234"/>
      <c r="ABS245" s="234"/>
      <c r="ABT245" s="234"/>
      <c r="ABU245" s="234"/>
      <c r="ABV245" s="234"/>
      <c r="ABW245" s="234"/>
      <c r="ABX245" s="234"/>
      <c r="ABY245" s="234"/>
      <c r="ABZ245" s="234"/>
      <c r="ACA245" s="234"/>
      <c r="ACB245" s="234"/>
      <c r="ACC245" s="234"/>
      <c r="ACD245" s="234"/>
      <c r="ACE245" s="234"/>
      <c r="ACF245" s="234"/>
      <c r="ACG245" s="234"/>
      <c r="ACH245" s="234"/>
      <c r="ACI245" s="234"/>
      <c r="ACJ245" s="234"/>
      <c r="ACK245" s="234"/>
      <c r="ACL245" s="234"/>
      <c r="ACM245" s="234"/>
      <c r="ACN245" s="234"/>
      <c r="ACO245" s="234"/>
      <c r="ACP245" s="234"/>
      <c r="ACQ245" s="234"/>
      <c r="ACR245" s="234"/>
      <c r="ACS245" s="234"/>
      <c r="ACT245" s="234"/>
      <c r="ACU245" s="234"/>
      <c r="ACV245" s="234"/>
      <c r="ACW245" s="234"/>
      <c r="ACX245" s="234"/>
      <c r="ACY245" s="234"/>
      <c r="ACZ245" s="234"/>
      <c r="ADA245" s="234"/>
      <c r="ADB245" s="234"/>
      <c r="ADC245" s="234"/>
      <c r="ADD245" s="234"/>
      <c r="ADE245" s="234"/>
      <c r="ADF245" s="234"/>
      <c r="ADG245" s="234"/>
      <c r="ADH245" s="234"/>
      <c r="ADI245" s="234"/>
      <c r="ADJ245" s="234"/>
      <c r="ADK245" s="234"/>
      <c r="ADL245" s="234"/>
      <c r="ADM245" s="234"/>
      <c r="ADN245" s="234"/>
      <c r="ADO245" s="234"/>
      <c r="ADP245" s="234"/>
      <c r="ADQ245" s="234"/>
      <c r="ADR245" s="234"/>
      <c r="ADS245" s="234"/>
      <c r="ADT245" s="234"/>
      <c r="ADU245" s="234"/>
      <c r="ADV245" s="234"/>
      <c r="ADW245" s="234"/>
      <c r="ADX245" s="234"/>
      <c r="ADY245" s="234"/>
      <c r="ADZ245" s="234"/>
      <c r="AEA245" s="234"/>
      <c r="AEB245" s="234"/>
      <c r="AEC245" s="234"/>
      <c r="AED245" s="234"/>
      <c r="AEE245" s="234"/>
      <c r="AEF245" s="234"/>
      <c r="AEG245" s="234"/>
      <c r="AEH245" s="234"/>
      <c r="AEI245" s="234"/>
      <c r="AEJ245" s="234"/>
      <c r="AEK245" s="234"/>
      <c r="AEL245" s="234"/>
      <c r="AEM245" s="234"/>
      <c r="AEN245" s="234"/>
      <c r="AEO245" s="234"/>
      <c r="AEP245" s="234"/>
      <c r="AEQ245" s="234"/>
      <c r="AER245" s="234"/>
    </row>
    <row r="246" spans="2:824" s="236" customFormat="1">
      <c r="B246" s="255" t="s">
        <v>14502</v>
      </c>
      <c r="C246" s="252">
        <v>96500</v>
      </c>
      <c r="D246" s="240" t="s">
        <v>14503</v>
      </c>
      <c r="E246" s="234"/>
      <c r="F246" s="234"/>
      <c r="G246" s="234"/>
      <c r="H246" s="234"/>
      <c r="I246" s="234"/>
      <c r="J246" s="234"/>
      <c r="K246" s="234"/>
      <c r="L246" s="234"/>
      <c r="M246" s="234"/>
      <c r="N246" s="234"/>
      <c r="O246" s="234"/>
      <c r="P246" s="234"/>
      <c r="Q246" s="234"/>
      <c r="R246" s="234"/>
      <c r="S246" s="234"/>
      <c r="T246" s="234"/>
      <c r="U246" s="234"/>
      <c r="V246" s="234"/>
      <c r="W246" s="234"/>
      <c r="X246" s="234"/>
      <c r="Y246" s="234"/>
      <c r="Z246" s="234"/>
      <c r="AA246" s="234"/>
      <c r="AB246" s="234"/>
      <c r="AC246" s="234"/>
      <c r="AD246" s="234"/>
      <c r="AE246" s="234"/>
      <c r="AF246" s="234"/>
      <c r="AG246" s="234"/>
      <c r="AH246" s="234"/>
      <c r="AI246" s="234"/>
      <c r="AJ246" s="234"/>
      <c r="AK246" s="234"/>
      <c r="AL246" s="234"/>
      <c r="AM246" s="234"/>
      <c r="AN246" s="234"/>
      <c r="AO246" s="234"/>
      <c r="AP246" s="234"/>
      <c r="AQ246" s="234"/>
      <c r="AR246" s="234"/>
      <c r="AS246" s="234"/>
      <c r="AT246" s="234"/>
      <c r="AU246" s="234"/>
      <c r="AV246" s="234"/>
      <c r="AW246" s="234"/>
      <c r="AX246" s="234"/>
      <c r="AY246" s="234"/>
      <c r="AZ246" s="234"/>
      <c r="BA246" s="234"/>
      <c r="BB246" s="234"/>
      <c r="BC246" s="234"/>
      <c r="BD246" s="234"/>
      <c r="BE246" s="234"/>
      <c r="BF246" s="234"/>
      <c r="BG246" s="234"/>
      <c r="BH246" s="234"/>
      <c r="BI246" s="234"/>
      <c r="BJ246" s="234"/>
      <c r="BK246" s="234"/>
      <c r="BL246" s="234"/>
      <c r="BM246" s="234"/>
      <c r="BN246" s="234"/>
      <c r="BO246" s="234"/>
      <c r="BP246" s="234"/>
      <c r="BQ246" s="234"/>
      <c r="BR246" s="234"/>
      <c r="BS246" s="234"/>
      <c r="BT246" s="234"/>
      <c r="BU246" s="234"/>
      <c r="BV246" s="234"/>
      <c r="BW246" s="234"/>
      <c r="BX246" s="234"/>
      <c r="BY246" s="234"/>
      <c r="BZ246" s="234"/>
      <c r="CA246" s="234"/>
      <c r="CB246" s="234"/>
      <c r="CC246" s="234"/>
      <c r="CD246" s="234"/>
      <c r="CE246" s="234"/>
      <c r="CF246" s="234"/>
      <c r="CG246" s="234"/>
      <c r="CH246" s="234"/>
      <c r="CI246" s="234"/>
      <c r="CJ246" s="234"/>
      <c r="CK246" s="234"/>
      <c r="CL246" s="234"/>
      <c r="CM246" s="234"/>
      <c r="CN246" s="234"/>
      <c r="CO246" s="234"/>
      <c r="CP246" s="234"/>
      <c r="CQ246" s="234"/>
      <c r="CR246" s="234"/>
      <c r="CS246" s="234"/>
      <c r="CT246" s="234"/>
      <c r="CU246" s="234"/>
      <c r="CV246" s="234"/>
      <c r="CW246" s="234"/>
      <c r="CX246" s="234"/>
      <c r="CY246" s="234"/>
      <c r="CZ246" s="234"/>
      <c r="DA246" s="234"/>
      <c r="DB246" s="234"/>
      <c r="DC246" s="234"/>
      <c r="DD246" s="234"/>
      <c r="DE246" s="234"/>
      <c r="DF246" s="234"/>
      <c r="DG246" s="234"/>
      <c r="DH246" s="234"/>
      <c r="DI246" s="234"/>
      <c r="DJ246" s="234"/>
      <c r="DK246" s="234"/>
      <c r="DL246" s="234"/>
      <c r="DM246" s="234"/>
      <c r="DN246" s="234"/>
      <c r="DO246" s="234"/>
      <c r="DP246" s="234"/>
      <c r="DQ246" s="234"/>
      <c r="DR246" s="234"/>
      <c r="DS246" s="234"/>
      <c r="DT246" s="234"/>
      <c r="DU246" s="234"/>
      <c r="DV246" s="234"/>
      <c r="DW246" s="234"/>
      <c r="DX246" s="234"/>
      <c r="DY246" s="234"/>
      <c r="DZ246" s="234"/>
      <c r="EA246" s="234"/>
      <c r="EB246" s="234"/>
      <c r="EC246" s="234"/>
      <c r="ED246" s="234"/>
      <c r="EE246" s="234"/>
      <c r="EF246" s="234"/>
      <c r="EG246" s="234"/>
      <c r="EH246" s="234"/>
      <c r="EI246" s="234"/>
      <c r="EJ246" s="234"/>
      <c r="EK246" s="234"/>
      <c r="EL246" s="234"/>
      <c r="EM246" s="234"/>
      <c r="EN246" s="234"/>
      <c r="EO246" s="234"/>
      <c r="EP246" s="234"/>
      <c r="EQ246" s="234"/>
      <c r="ER246" s="234"/>
      <c r="ES246" s="234"/>
      <c r="ET246" s="234"/>
      <c r="EU246" s="234"/>
      <c r="EV246" s="234"/>
      <c r="EW246" s="234"/>
      <c r="EX246" s="234"/>
      <c r="EY246" s="234"/>
      <c r="EZ246" s="234"/>
      <c r="FA246" s="234"/>
      <c r="FB246" s="234"/>
      <c r="FC246" s="234"/>
      <c r="FD246" s="234"/>
      <c r="FE246" s="234"/>
      <c r="FF246" s="234"/>
      <c r="FG246" s="234"/>
      <c r="FH246" s="234"/>
      <c r="FI246" s="234"/>
      <c r="FJ246" s="234"/>
      <c r="FK246" s="234"/>
      <c r="FL246" s="234"/>
      <c r="FM246" s="234"/>
      <c r="FN246" s="234"/>
      <c r="FO246" s="234"/>
      <c r="FP246" s="234"/>
      <c r="FQ246" s="234"/>
      <c r="FR246" s="234"/>
      <c r="FS246" s="234"/>
      <c r="FT246" s="234"/>
      <c r="FU246" s="234"/>
      <c r="FV246" s="234"/>
      <c r="FW246" s="234"/>
      <c r="FX246" s="234"/>
      <c r="FY246" s="234"/>
      <c r="FZ246" s="234"/>
      <c r="GA246" s="234"/>
      <c r="GB246" s="234"/>
      <c r="GC246" s="234"/>
      <c r="GD246" s="234"/>
      <c r="GE246" s="234"/>
      <c r="GF246" s="234"/>
      <c r="GG246" s="234"/>
      <c r="GH246" s="234"/>
      <c r="GI246" s="234"/>
      <c r="GJ246" s="234"/>
      <c r="GK246" s="234"/>
      <c r="GL246" s="234"/>
      <c r="GM246" s="234"/>
      <c r="GN246" s="234"/>
      <c r="GO246" s="234"/>
      <c r="GP246" s="234"/>
      <c r="GQ246" s="234"/>
      <c r="GR246" s="234"/>
      <c r="GS246" s="234"/>
      <c r="GT246" s="234"/>
      <c r="GU246" s="234"/>
      <c r="GV246" s="234"/>
      <c r="GW246" s="234"/>
      <c r="GX246" s="234"/>
      <c r="GY246" s="234"/>
      <c r="GZ246" s="234"/>
      <c r="HA246" s="234"/>
      <c r="HB246" s="234"/>
      <c r="HC246" s="234"/>
      <c r="HD246" s="234"/>
      <c r="HE246" s="234"/>
      <c r="HF246" s="234"/>
      <c r="HG246" s="234"/>
      <c r="HH246" s="234"/>
      <c r="HI246" s="234"/>
      <c r="HJ246" s="234"/>
      <c r="HK246" s="234"/>
      <c r="HL246" s="234"/>
      <c r="HM246" s="234"/>
      <c r="HN246" s="234"/>
      <c r="HO246" s="234"/>
      <c r="HP246" s="234"/>
      <c r="HQ246" s="234"/>
      <c r="HR246" s="234"/>
      <c r="HS246" s="234"/>
      <c r="HT246" s="234"/>
      <c r="HU246" s="234"/>
      <c r="HV246" s="234"/>
      <c r="HW246" s="234"/>
      <c r="HX246" s="234"/>
      <c r="HY246" s="234"/>
      <c r="HZ246" s="234"/>
      <c r="IA246" s="234"/>
      <c r="IB246" s="234"/>
      <c r="IC246" s="234"/>
      <c r="ID246" s="234"/>
      <c r="IE246" s="234"/>
      <c r="IF246" s="234"/>
      <c r="IG246" s="234"/>
      <c r="IH246" s="234"/>
      <c r="II246" s="234"/>
      <c r="IJ246" s="234"/>
      <c r="IK246" s="234"/>
      <c r="IL246" s="234"/>
      <c r="IM246" s="234"/>
      <c r="IN246" s="234"/>
      <c r="IO246" s="234"/>
      <c r="IP246" s="234"/>
      <c r="IQ246" s="234"/>
      <c r="IR246" s="234"/>
      <c r="IS246" s="234"/>
      <c r="IT246" s="234"/>
      <c r="IU246" s="234"/>
      <c r="IV246" s="234"/>
      <c r="IW246" s="234"/>
      <c r="IX246" s="234"/>
      <c r="IY246" s="234"/>
      <c r="IZ246" s="234"/>
      <c r="JA246" s="234"/>
      <c r="JB246" s="234"/>
      <c r="JC246" s="234"/>
      <c r="JD246" s="234"/>
      <c r="JE246" s="234"/>
      <c r="JF246" s="234"/>
      <c r="JG246" s="234"/>
      <c r="JH246" s="234"/>
      <c r="JI246" s="234"/>
      <c r="JJ246" s="234"/>
      <c r="JK246" s="234"/>
      <c r="JL246" s="234"/>
      <c r="JM246" s="234"/>
      <c r="JN246" s="234"/>
      <c r="JO246" s="234"/>
      <c r="JP246" s="234"/>
      <c r="JQ246" s="234"/>
      <c r="JR246" s="234"/>
      <c r="JS246" s="234"/>
      <c r="JT246" s="234"/>
      <c r="JU246" s="234"/>
      <c r="JV246" s="234"/>
      <c r="JW246" s="234"/>
      <c r="JX246" s="234"/>
      <c r="JY246" s="234"/>
      <c r="JZ246" s="234"/>
      <c r="KA246" s="234"/>
      <c r="KB246" s="234"/>
      <c r="KC246" s="234"/>
      <c r="KD246" s="234"/>
      <c r="KE246" s="234"/>
      <c r="KF246" s="234"/>
      <c r="KG246" s="234"/>
      <c r="KH246" s="234"/>
      <c r="KI246" s="234"/>
      <c r="KJ246" s="234"/>
      <c r="KK246" s="234"/>
      <c r="KL246" s="234"/>
      <c r="KM246" s="234"/>
      <c r="KN246" s="234"/>
      <c r="KO246" s="234"/>
      <c r="KP246" s="234"/>
      <c r="KQ246" s="234"/>
      <c r="KR246" s="234"/>
      <c r="KS246" s="234"/>
      <c r="KT246" s="234"/>
      <c r="KU246" s="234"/>
      <c r="KV246" s="234"/>
      <c r="KW246" s="234"/>
      <c r="KX246" s="234"/>
      <c r="KY246" s="234"/>
      <c r="KZ246" s="234"/>
      <c r="LA246" s="234"/>
      <c r="LB246" s="234"/>
      <c r="LC246" s="234"/>
      <c r="LD246" s="234"/>
      <c r="LE246" s="234"/>
      <c r="LF246" s="234"/>
      <c r="LG246" s="234"/>
      <c r="LH246" s="234"/>
      <c r="LI246" s="234"/>
      <c r="LJ246" s="234"/>
      <c r="LK246" s="234"/>
      <c r="LL246" s="234"/>
      <c r="LM246" s="234"/>
      <c r="LN246" s="234"/>
      <c r="LO246" s="234"/>
      <c r="LP246" s="234"/>
      <c r="LQ246" s="234"/>
      <c r="LR246" s="234"/>
      <c r="LS246" s="234"/>
      <c r="LT246" s="234"/>
      <c r="LU246" s="234"/>
      <c r="LV246" s="234"/>
      <c r="LW246" s="234"/>
      <c r="LX246" s="234"/>
      <c r="LY246" s="234"/>
      <c r="LZ246" s="234"/>
      <c r="MA246" s="234"/>
      <c r="MB246" s="234"/>
      <c r="MC246" s="234"/>
      <c r="MD246" s="234"/>
      <c r="ME246" s="234"/>
      <c r="MF246" s="234"/>
      <c r="MG246" s="234"/>
      <c r="MH246" s="234"/>
      <c r="MI246" s="234"/>
      <c r="MJ246" s="234"/>
      <c r="MK246" s="234"/>
      <c r="ML246" s="234"/>
      <c r="MM246" s="234"/>
      <c r="MN246" s="234"/>
      <c r="MO246" s="234"/>
      <c r="MP246" s="234"/>
      <c r="MQ246" s="234"/>
      <c r="MR246" s="234"/>
      <c r="MS246" s="234"/>
      <c r="MT246" s="234"/>
      <c r="MU246" s="234"/>
      <c r="MV246" s="234"/>
      <c r="MW246" s="234"/>
      <c r="MX246" s="234"/>
      <c r="MY246" s="234"/>
      <c r="MZ246" s="234"/>
      <c r="NA246" s="234"/>
      <c r="NB246" s="234"/>
      <c r="NC246" s="234"/>
      <c r="ND246" s="234"/>
      <c r="NE246" s="234"/>
      <c r="NF246" s="234"/>
      <c r="NG246" s="234"/>
      <c r="NH246" s="234"/>
      <c r="NI246" s="234"/>
      <c r="NJ246" s="234"/>
      <c r="NK246" s="234"/>
      <c r="NL246" s="234"/>
      <c r="NM246" s="234"/>
      <c r="NN246" s="234"/>
      <c r="NO246" s="234"/>
      <c r="NP246" s="234"/>
      <c r="NQ246" s="234"/>
      <c r="NR246" s="234"/>
      <c r="NS246" s="234"/>
      <c r="NT246" s="234"/>
      <c r="NU246" s="234"/>
      <c r="NV246" s="234"/>
      <c r="NW246" s="234"/>
      <c r="NX246" s="234"/>
      <c r="NY246" s="234"/>
      <c r="NZ246" s="234"/>
      <c r="OA246" s="234"/>
      <c r="OB246" s="234"/>
      <c r="OC246" s="234"/>
      <c r="OD246" s="234"/>
      <c r="OE246" s="234"/>
      <c r="OF246" s="234"/>
      <c r="OG246" s="234"/>
      <c r="OH246" s="234"/>
      <c r="OI246" s="234"/>
      <c r="OJ246" s="234"/>
      <c r="OK246" s="234"/>
      <c r="OL246" s="234"/>
      <c r="OM246" s="234"/>
      <c r="ON246" s="234"/>
      <c r="OO246" s="234"/>
      <c r="OP246" s="234"/>
      <c r="OQ246" s="234"/>
      <c r="OR246" s="234"/>
      <c r="OS246" s="234"/>
      <c r="OT246" s="234"/>
      <c r="OU246" s="234"/>
      <c r="OV246" s="234"/>
      <c r="OW246" s="234"/>
      <c r="OX246" s="234"/>
      <c r="OY246" s="234"/>
      <c r="OZ246" s="234"/>
      <c r="PA246" s="234"/>
      <c r="PB246" s="234"/>
      <c r="PC246" s="234"/>
      <c r="PD246" s="234"/>
      <c r="PE246" s="234"/>
      <c r="PF246" s="234"/>
      <c r="PG246" s="234"/>
      <c r="PH246" s="234"/>
      <c r="PI246" s="234"/>
      <c r="PJ246" s="234"/>
      <c r="PK246" s="234"/>
      <c r="PL246" s="234"/>
      <c r="PM246" s="234"/>
      <c r="PN246" s="234"/>
      <c r="PO246" s="234"/>
      <c r="PP246" s="234"/>
      <c r="PQ246" s="234"/>
      <c r="PR246" s="234"/>
      <c r="PS246" s="234"/>
      <c r="PT246" s="234"/>
      <c r="PU246" s="234"/>
      <c r="PV246" s="234"/>
      <c r="PW246" s="234"/>
      <c r="PX246" s="234"/>
      <c r="PY246" s="234"/>
      <c r="PZ246" s="234"/>
      <c r="QA246" s="234"/>
      <c r="QB246" s="234"/>
      <c r="QC246" s="234"/>
      <c r="QD246" s="234"/>
      <c r="QE246" s="234"/>
      <c r="QF246" s="234"/>
      <c r="QG246" s="234"/>
      <c r="QH246" s="234"/>
      <c r="QI246" s="234"/>
      <c r="QJ246" s="234"/>
      <c r="QK246" s="234"/>
      <c r="QL246" s="234"/>
      <c r="QM246" s="234"/>
      <c r="QN246" s="234"/>
      <c r="QO246" s="234"/>
      <c r="QP246" s="234"/>
      <c r="QQ246" s="234"/>
      <c r="QR246" s="234"/>
      <c r="QS246" s="234"/>
      <c r="QT246" s="234"/>
      <c r="QU246" s="234"/>
      <c r="QV246" s="234"/>
      <c r="QW246" s="234"/>
      <c r="QX246" s="234"/>
      <c r="QY246" s="234"/>
      <c r="QZ246" s="234"/>
      <c r="RA246" s="234"/>
      <c r="RB246" s="234"/>
      <c r="RC246" s="234"/>
      <c r="RD246" s="234"/>
      <c r="RE246" s="234"/>
      <c r="RF246" s="234"/>
      <c r="RG246" s="234"/>
      <c r="RH246" s="234"/>
      <c r="RI246" s="234"/>
      <c r="RJ246" s="234"/>
      <c r="RK246" s="234"/>
      <c r="RL246" s="234"/>
      <c r="RM246" s="234"/>
      <c r="RN246" s="234"/>
      <c r="RO246" s="234"/>
      <c r="RP246" s="234"/>
      <c r="RQ246" s="234"/>
      <c r="RR246" s="234"/>
      <c r="RS246" s="234"/>
      <c r="RT246" s="234"/>
      <c r="RU246" s="234"/>
      <c r="RV246" s="234"/>
      <c r="RW246" s="234"/>
      <c r="RX246" s="234"/>
      <c r="RY246" s="234"/>
      <c r="RZ246" s="234"/>
      <c r="SA246" s="234"/>
      <c r="SB246" s="234"/>
      <c r="SC246" s="234"/>
      <c r="SD246" s="234"/>
      <c r="SE246" s="234"/>
      <c r="SF246" s="234"/>
      <c r="SG246" s="234"/>
      <c r="SH246" s="234"/>
      <c r="SI246" s="234"/>
      <c r="SJ246" s="234"/>
      <c r="SK246" s="234"/>
      <c r="SL246" s="234"/>
      <c r="SM246" s="234"/>
      <c r="SN246" s="234"/>
      <c r="SO246" s="234"/>
      <c r="SP246" s="234"/>
      <c r="SQ246" s="234"/>
      <c r="SR246" s="234"/>
      <c r="SS246" s="234"/>
      <c r="ST246" s="234"/>
      <c r="SU246" s="234"/>
      <c r="SV246" s="234"/>
      <c r="SW246" s="234"/>
      <c r="SX246" s="234"/>
      <c r="SY246" s="234"/>
      <c r="SZ246" s="234"/>
      <c r="TA246" s="234"/>
      <c r="TB246" s="234"/>
      <c r="TC246" s="234"/>
      <c r="TD246" s="234"/>
      <c r="TE246" s="234"/>
      <c r="TF246" s="234"/>
      <c r="TG246" s="234"/>
      <c r="TH246" s="234"/>
      <c r="TI246" s="234"/>
      <c r="TJ246" s="234"/>
      <c r="TK246" s="234"/>
      <c r="TL246" s="234"/>
      <c r="TM246" s="234"/>
      <c r="TN246" s="234"/>
      <c r="TO246" s="234"/>
      <c r="TP246" s="234"/>
      <c r="TQ246" s="234"/>
      <c r="TR246" s="234"/>
      <c r="TS246" s="234"/>
      <c r="TT246" s="234"/>
      <c r="TU246" s="234"/>
      <c r="TV246" s="234"/>
      <c r="TW246" s="234"/>
      <c r="TX246" s="234"/>
      <c r="TY246" s="234"/>
      <c r="TZ246" s="234"/>
      <c r="UA246" s="234"/>
      <c r="UB246" s="234"/>
      <c r="UC246" s="234"/>
      <c r="UD246" s="234"/>
      <c r="UE246" s="234"/>
      <c r="UF246" s="234"/>
      <c r="UG246" s="234"/>
      <c r="UH246" s="234"/>
      <c r="UI246" s="234"/>
      <c r="UJ246" s="234"/>
      <c r="UK246" s="234"/>
      <c r="UL246" s="234"/>
      <c r="UM246" s="234"/>
      <c r="UN246" s="234"/>
      <c r="UO246" s="234"/>
      <c r="UP246" s="234"/>
      <c r="UQ246" s="234"/>
      <c r="UR246" s="234"/>
      <c r="US246" s="234"/>
      <c r="UT246" s="234"/>
      <c r="UU246" s="234"/>
      <c r="UV246" s="234"/>
      <c r="UW246" s="234"/>
      <c r="UX246" s="234"/>
      <c r="UY246" s="234"/>
      <c r="UZ246" s="234"/>
      <c r="VA246" s="234"/>
      <c r="VB246" s="234"/>
      <c r="VC246" s="234"/>
      <c r="VD246" s="234"/>
      <c r="VE246" s="234"/>
      <c r="VF246" s="234"/>
      <c r="VG246" s="234"/>
      <c r="VH246" s="234"/>
      <c r="VI246" s="234"/>
      <c r="VJ246" s="234"/>
      <c r="VK246" s="234"/>
      <c r="VL246" s="234"/>
      <c r="VM246" s="234"/>
      <c r="VN246" s="234"/>
      <c r="VO246" s="234"/>
      <c r="VP246" s="234"/>
      <c r="VQ246" s="234"/>
      <c r="VR246" s="234"/>
      <c r="VS246" s="234"/>
      <c r="VT246" s="234"/>
      <c r="VU246" s="234"/>
      <c r="VV246" s="234"/>
      <c r="VW246" s="234"/>
      <c r="VX246" s="234"/>
      <c r="VY246" s="234"/>
      <c r="VZ246" s="234"/>
      <c r="WA246" s="234"/>
      <c r="WB246" s="234"/>
      <c r="WC246" s="234"/>
      <c r="WD246" s="234"/>
      <c r="WE246" s="234"/>
      <c r="WF246" s="234"/>
      <c r="WG246" s="234"/>
      <c r="WH246" s="234"/>
      <c r="WI246" s="234"/>
      <c r="WJ246" s="234"/>
      <c r="WK246" s="234"/>
      <c r="WL246" s="234"/>
      <c r="WM246" s="234"/>
      <c r="WN246" s="234"/>
      <c r="WO246" s="234"/>
      <c r="WP246" s="234"/>
      <c r="WQ246" s="234"/>
      <c r="WR246" s="234"/>
      <c r="WS246" s="234"/>
      <c r="WT246" s="234"/>
      <c r="WU246" s="234"/>
      <c r="WV246" s="234"/>
      <c r="WW246" s="234"/>
      <c r="WX246" s="234"/>
      <c r="WY246" s="234"/>
      <c r="WZ246" s="234"/>
      <c r="XA246" s="234"/>
      <c r="XB246" s="234"/>
      <c r="XC246" s="234"/>
      <c r="XD246" s="234"/>
      <c r="XE246" s="234"/>
      <c r="XF246" s="234"/>
      <c r="XG246" s="234"/>
      <c r="XH246" s="234"/>
      <c r="XI246" s="234"/>
      <c r="XJ246" s="234"/>
      <c r="XK246" s="234"/>
      <c r="XL246" s="234"/>
      <c r="XM246" s="234"/>
      <c r="XN246" s="234"/>
      <c r="XO246" s="234"/>
      <c r="XP246" s="234"/>
      <c r="XQ246" s="234"/>
      <c r="XR246" s="234"/>
      <c r="XS246" s="234"/>
      <c r="XT246" s="234"/>
      <c r="XU246" s="234"/>
      <c r="XV246" s="234"/>
      <c r="XW246" s="234"/>
      <c r="XX246" s="234"/>
      <c r="XY246" s="234"/>
      <c r="XZ246" s="234"/>
      <c r="YA246" s="234"/>
      <c r="YB246" s="234"/>
      <c r="YC246" s="234"/>
      <c r="YD246" s="234"/>
      <c r="YE246" s="234"/>
      <c r="YF246" s="234"/>
      <c r="YG246" s="234"/>
      <c r="YH246" s="234"/>
      <c r="YI246" s="234"/>
      <c r="YJ246" s="234"/>
      <c r="YK246" s="234"/>
      <c r="YL246" s="234"/>
      <c r="YM246" s="234"/>
      <c r="YN246" s="234"/>
      <c r="YO246" s="234"/>
      <c r="YP246" s="234"/>
      <c r="YQ246" s="234"/>
      <c r="YR246" s="234"/>
      <c r="YS246" s="234"/>
      <c r="YT246" s="234"/>
      <c r="YU246" s="234"/>
      <c r="YV246" s="234"/>
      <c r="YW246" s="234"/>
      <c r="YX246" s="234"/>
      <c r="YY246" s="234"/>
      <c r="YZ246" s="234"/>
      <c r="ZA246" s="234"/>
      <c r="ZB246" s="234"/>
      <c r="ZC246" s="234"/>
      <c r="ZD246" s="234"/>
      <c r="ZE246" s="234"/>
      <c r="ZF246" s="234"/>
      <c r="ZG246" s="234"/>
      <c r="ZH246" s="234"/>
      <c r="ZI246" s="234"/>
      <c r="ZJ246" s="234"/>
      <c r="ZK246" s="234"/>
      <c r="ZL246" s="234"/>
      <c r="ZM246" s="234"/>
      <c r="ZN246" s="234"/>
      <c r="ZO246" s="234"/>
      <c r="ZP246" s="234"/>
      <c r="ZQ246" s="234"/>
      <c r="ZR246" s="234"/>
      <c r="ZS246" s="234"/>
      <c r="ZT246" s="234"/>
      <c r="ZU246" s="234"/>
      <c r="ZV246" s="234"/>
      <c r="ZW246" s="234"/>
      <c r="ZX246" s="234"/>
      <c r="ZY246" s="234"/>
      <c r="ZZ246" s="234"/>
      <c r="AAA246" s="234"/>
      <c r="AAB246" s="234"/>
      <c r="AAC246" s="234"/>
      <c r="AAD246" s="234"/>
      <c r="AAE246" s="234"/>
      <c r="AAF246" s="234"/>
      <c r="AAG246" s="234"/>
      <c r="AAH246" s="234"/>
      <c r="AAI246" s="234"/>
      <c r="AAJ246" s="234"/>
      <c r="AAK246" s="234"/>
      <c r="AAL246" s="234"/>
      <c r="AAM246" s="234"/>
      <c r="AAN246" s="234"/>
      <c r="AAO246" s="234"/>
      <c r="AAP246" s="234"/>
      <c r="AAQ246" s="234"/>
      <c r="AAR246" s="234"/>
      <c r="AAS246" s="234"/>
      <c r="AAT246" s="234"/>
      <c r="AAU246" s="234"/>
      <c r="AAV246" s="234"/>
      <c r="AAW246" s="234"/>
      <c r="AAX246" s="234"/>
      <c r="AAY246" s="234"/>
      <c r="AAZ246" s="234"/>
      <c r="ABA246" s="234"/>
      <c r="ABB246" s="234"/>
      <c r="ABC246" s="234"/>
      <c r="ABD246" s="234"/>
      <c r="ABE246" s="234"/>
      <c r="ABF246" s="234"/>
      <c r="ABG246" s="234"/>
      <c r="ABH246" s="234"/>
      <c r="ABI246" s="234"/>
      <c r="ABJ246" s="234"/>
      <c r="ABK246" s="234"/>
      <c r="ABL246" s="234"/>
      <c r="ABM246" s="234"/>
      <c r="ABN246" s="234"/>
      <c r="ABO246" s="234"/>
      <c r="ABP246" s="234"/>
      <c r="ABQ246" s="234"/>
      <c r="ABR246" s="234"/>
      <c r="ABS246" s="234"/>
      <c r="ABT246" s="234"/>
      <c r="ABU246" s="234"/>
      <c r="ABV246" s="234"/>
      <c r="ABW246" s="234"/>
      <c r="ABX246" s="234"/>
      <c r="ABY246" s="234"/>
      <c r="ABZ246" s="234"/>
      <c r="ACA246" s="234"/>
      <c r="ACB246" s="234"/>
      <c r="ACC246" s="234"/>
      <c r="ACD246" s="234"/>
      <c r="ACE246" s="234"/>
      <c r="ACF246" s="234"/>
      <c r="ACG246" s="234"/>
      <c r="ACH246" s="234"/>
      <c r="ACI246" s="234"/>
      <c r="ACJ246" s="234"/>
      <c r="ACK246" s="234"/>
      <c r="ACL246" s="234"/>
      <c r="ACM246" s="234"/>
      <c r="ACN246" s="234"/>
      <c r="ACO246" s="234"/>
      <c r="ACP246" s="234"/>
      <c r="ACQ246" s="234"/>
      <c r="ACR246" s="234"/>
      <c r="ACS246" s="234"/>
      <c r="ACT246" s="234"/>
      <c r="ACU246" s="234"/>
      <c r="ACV246" s="234"/>
      <c r="ACW246" s="234"/>
      <c r="ACX246" s="234"/>
      <c r="ACY246" s="234"/>
      <c r="ACZ246" s="234"/>
      <c r="ADA246" s="234"/>
      <c r="ADB246" s="234"/>
      <c r="ADC246" s="234"/>
      <c r="ADD246" s="234"/>
      <c r="ADE246" s="234"/>
      <c r="ADF246" s="234"/>
      <c r="ADG246" s="234"/>
      <c r="ADH246" s="234"/>
      <c r="ADI246" s="234"/>
      <c r="ADJ246" s="234"/>
      <c r="ADK246" s="234"/>
      <c r="ADL246" s="234"/>
      <c r="ADM246" s="234"/>
      <c r="ADN246" s="234"/>
      <c r="ADO246" s="234"/>
      <c r="ADP246" s="234"/>
      <c r="ADQ246" s="234"/>
      <c r="ADR246" s="234"/>
      <c r="ADS246" s="234"/>
      <c r="ADT246" s="234"/>
      <c r="ADU246" s="234"/>
      <c r="ADV246" s="234"/>
      <c r="ADW246" s="234"/>
      <c r="ADX246" s="234"/>
      <c r="ADY246" s="234"/>
      <c r="ADZ246" s="234"/>
      <c r="AEA246" s="234"/>
      <c r="AEB246" s="234"/>
      <c r="AEC246" s="234"/>
      <c r="AED246" s="234"/>
      <c r="AEE246" s="234"/>
      <c r="AEF246" s="234"/>
      <c r="AEG246" s="234"/>
      <c r="AEH246" s="234"/>
      <c r="AEI246" s="234"/>
      <c r="AEJ246" s="234"/>
      <c r="AEK246" s="234"/>
      <c r="AEL246" s="234"/>
      <c r="AEM246" s="234"/>
      <c r="AEN246" s="234"/>
      <c r="AEO246" s="234"/>
      <c r="AEP246" s="234"/>
      <c r="AEQ246" s="234"/>
      <c r="AER246" s="234"/>
    </row>
    <row r="247" spans="2:824" s="236" customFormat="1">
      <c r="B247" s="255" t="s">
        <v>14504</v>
      </c>
      <c r="C247" s="252">
        <v>122100</v>
      </c>
      <c r="D247" s="240" t="s">
        <v>14505</v>
      </c>
      <c r="E247" s="234"/>
      <c r="F247" s="234"/>
      <c r="G247" s="234"/>
      <c r="H247" s="234"/>
      <c r="I247" s="234"/>
      <c r="J247" s="234"/>
      <c r="K247" s="234"/>
      <c r="L247" s="234"/>
      <c r="M247" s="234"/>
      <c r="N247" s="234"/>
      <c r="O247" s="234"/>
      <c r="P247" s="234"/>
      <c r="Q247" s="234"/>
      <c r="R247" s="234"/>
      <c r="S247" s="234"/>
      <c r="T247" s="234"/>
      <c r="U247" s="234"/>
      <c r="V247" s="234"/>
      <c r="W247" s="234"/>
      <c r="X247" s="234"/>
      <c r="Y247" s="234"/>
      <c r="Z247" s="234"/>
      <c r="AA247" s="234"/>
      <c r="AB247" s="234"/>
      <c r="AC247" s="234"/>
      <c r="AD247" s="234"/>
      <c r="AE247" s="234"/>
      <c r="AF247" s="234"/>
      <c r="AG247" s="234"/>
      <c r="AH247" s="234"/>
      <c r="AI247" s="234"/>
      <c r="AJ247" s="234"/>
      <c r="AK247" s="234"/>
      <c r="AL247" s="234"/>
      <c r="AM247" s="234"/>
      <c r="AN247" s="234"/>
      <c r="AO247" s="234"/>
      <c r="AP247" s="234"/>
      <c r="AQ247" s="234"/>
      <c r="AR247" s="234"/>
      <c r="AS247" s="234"/>
      <c r="AT247" s="234"/>
      <c r="AU247" s="234"/>
      <c r="AV247" s="234"/>
      <c r="AW247" s="234"/>
      <c r="AX247" s="234"/>
      <c r="AY247" s="234"/>
      <c r="AZ247" s="234"/>
      <c r="BA247" s="234"/>
      <c r="BB247" s="234"/>
      <c r="BC247" s="234"/>
      <c r="BD247" s="234"/>
      <c r="BE247" s="234"/>
      <c r="BF247" s="234"/>
      <c r="BG247" s="234"/>
      <c r="BH247" s="234"/>
      <c r="BI247" s="234"/>
      <c r="BJ247" s="234"/>
      <c r="BK247" s="234"/>
      <c r="BL247" s="234"/>
      <c r="BM247" s="234"/>
      <c r="BN247" s="234"/>
      <c r="BO247" s="234"/>
      <c r="BP247" s="234"/>
      <c r="BQ247" s="234"/>
      <c r="BR247" s="234"/>
      <c r="BS247" s="234"/>
      <c r="BT247" s="234"/>
      <c r="BU247" s="234"/>
      <c r="BV247" s="234"/>
      <c r="BW247" s="234"/>
      <c r="BX247" s="234"/>
      <c r="BY247" s="234"/>
      <c r="BZ247" s="234"/>
      <c r="CA247" s="234"/>
      <c r="CB247" s="234"/>
      <c r="CC247" s="234"/>
      <c r="CD247" s="234"/>
      <c r="CE247" s="234"/>
      <c r="CF247" s="234"/>
      <c r="CG247" s="234"/>
      <c r="CH247" s="234"/>
      <c r="CI247" s="234"/>
      <c r="CJ247" s="234"/>
      <c r="CK247" s="234"/>
      <c r="CL247" s="234"/>
      <c r="CM247" s="234"/>
      <c r="CN247" s="234"/>
      <c r="CO247" s="234"/>
      <c r="CP247" s="234"/>
      <c r="CQ247" s="234"/>
      <c r="CR247" s="234"/>
      <c r="CS247" s="234"/>
      <c r="CT247" s="234"/>
      <c r="CU247" s="234"/>
      <c r="CV247" s="234"/>
      <c r="CW247" s="234"/>
      <c r="CX247" s="234"/>
      <c r="CY247" s="234"/>
      <c r="CZ247" s="234"/>
      <c r="DA247" s="234"/>
      <c r="DB247" s="234"/>
      <c r="DC247" s="234"/>
      <c r="DD247" s="234"/>
      <c r="DE247" s="234"/>
      <c r="DF247" s="234"/>
      <c r="DG247" s="234"/>
      <c r="DH247" s="234"/>
      <c r="DI247" s="234"/>
      <c r="DJ247" s="234"/>
      <c r="DK247" s="234"/>
      <c r="DL247" s="234"/>
      <c r="DM247" s="234"/>
      <c r="DN247" s="234"/>
      <c r="DO247" s="234"/>
      <c r="DP247" s="234"/>
      <c r="DQ247" s="234"/>
      <c r="DR247" s="234"/>
      <c r="DS247" s="234"/>
      <c r="DT247" s="234"/>
      <c r="DU247" s="234"/>
      <c r="DV247" s="234"/>
      <c r="DW247" s="234"/>
      <c r="DX247" s="234"/>
      <c r="DY247" s="234"/>
      <c r="DZ247" s="234"/>
      <c r="EA247" s="234"/>
      <c r="EB247" s="234"/>
      <c r="EC247" s="234"/>
      <c r="ED247" s="234"/>
      <c r="EE247" s="234"/>
      <c r="EF247" s="234"/>
      <c r="EG247" s="234"/>
      <c r="EH247" s="234"/>
      <c r="EI247" s="234"/>
      <c r="EJ247" s="234"/>
      <c r="EK247" s="234"/>
      <c r="EL247" s="234"/>
      <c r="EM247" s="234"/>
      <c r="EN247" s="234"/>
      <c r="EO247" s="234"/>
      <c r="EP247" s="234"/>
      <c r="EQ247" s="234"/>
      <c r="ER247" s="234"/>
      <c r="ES247" s="234"/>
      <c r="ET247" s="234"/>
      <c r="EU247" s="234"/>
      <c r="EV247" s="234"/>
      <c r="EW247" s="234"/>
      <c r="EX247" s="234"/>
      <c r="EY247" s="234"/>
      <c r="EZ247" s="234"/>
      <c r="FA247" s="234"/>
      <c r="FB247" s="234"/>
      <c r="FC247" s="234"/>
      <c r="FD247" s="234"/>
      <c r="FE247" s="234"/>
      <c r="FF247" s="234"/>
      <c r="FG247" s="234"/>
      <c r="FH247" s="234"/>
      <c r="FI247" s="234"/>
      <c r="FJ247" s="234"/>
      <c r="FK247" s="234"/>
      <c r="FL247" s="234"/>
      <c r="FM247" s="234"/>
      <c r="FN247" s="234"/>
      <c r="FO247" s="234"/>
      <c r="FP247" s="234"/>
      <c r="FQ247" s="234"/>
      <c r="FR247" s="234"/>
      <c r="FS247" s="234"/>
      <c r="FT247" s="234"/>
      <c r="FU247" s="234"/>
      <c r="FV247" s="234"/>
      <c r="FW247" s="234"/>
      <c r="FX247" s="234"/>
      <c r="FY247" s="234"/>
      <c r="FZ247" s="234"/>
      <c r="GA247" s="234"/>
      <c r="GB247" s="234"/>
      <c r="GC247" s="234"/>
      <c r="GD247" s="234"/>
      <c r="GE247" s="234"/>
      <c r="GF247" s="234"/>
      <c r="GG247" s="234"/>
      <c r="GH247" s="234"/>
      <c r="GI247" s="234"/>
      <c r="GJ247" s="234"/>
      <c r="GK247" s="234"/>
      <c r="GL247" s="234"/>
      <c r="GM247" s="234"/>
      <c r="GN247" s="234"/>
      <c r="GO247" s="234"/>
      <c r="GP247" s="234"/>
      <c r="GQ247" s="234"/>
      <c r="GR247" s="234"/>
      <c r="GS247" s="234"/>
      <c r="GT247" s="234"/>
      <c r="GU247" s="234"/>
      <c r="GV247" s="234"/>
      <c r="GW247" s="234"/>
      <c r="GX247" s="234"/>
      <c r="GY247" s="234"/>
      <c r="GZ247" s="234"/>
      <c r="HA247" s="234"/>
      <c r="HB247" s="234"/>
      <c r="HC247" s="234"/>
      <c r="HD247" s="234"/>
      <c r="HE247" s="234"/>
      <c r="HF247" s="234"/>
      <c r="HG247" s="234"/>
      <c r="HH247" s="234"/>
      <c r="HI247" s="234"/>
      <c r="HJ247" s="234"/>
      <c r="HK247" s="234"/>
      <c r="HL247" s="234"/>
      <c r="HM247" s="234"/>
      <c r="HN247" s="234"/>
      <c r="HO247" s="234"/>
      <c r="HP247" s="234"/>
      <c r="HQ247" s="234"/>
      <c r="HR247" s="234"/>
      <c r="HS247" s="234"/>
      <c r="HT247" s="234"/>
      <c r="HU247" s="234"/>
      <c r="HV247" s="234"/>
      <c r="HW247" s="234"/>
      <c r="HX247" s="234"/>
      <c r="HY247" s="234"/>
      <c r="HZ247" s="234"/>
      <c r="IA247" s="234"/>
      <c r="IB247" s="234"/>
      <c r="IC247" s="234"/>
      <c r="ID247" s="234"/>
      <c r="IE247" s="234"/>
      <c r="IF247" s="234"/>
      <c r="IG247" s="234"/>
      <c r="IH247" s="234"/>
      <c r="II247" s="234"/>
      <c r="IJ247" s="234"/>
      <c r="IK247" s="234"/>
      <c r="IL247" s="234"/>
      <c r="IM247" s="234"/>
      <c r="IN247" s="234"/>
      <c r="IO247" s="234"/>
      <c r="IP247" s="234"/>
      <c r="IQ247" s="234"/>
      <c r="IR247" s="234"/>
      <c r="IS247" s="234"/>
      <c r="IT247" s="234"/>
      <c r="IU247" s="234"/>
      <c r="IV247" s="234"/>
      <c r="IW247" s="234"/>
      <c r="IX247" s="234"/>
      <c r="IY247" s="234"/>
      <c r="IZ247" s="234"/>
      <c r="JA247" s="234"/>
      <c r="JB247" s="234"/>
      <c r="JC247" s="234"/>
      <c r="JD247" s="234"/>
      <c r="JE247" s="234"/>
      <c r="JF247" s="234"/>
      <c r="JG247" s="234"/>
      <c r="JH247" s="234"/>
      <c r="JI247" s="234"/>
      <c r="JJ247" s="234"/>
      <c r="JK247" s="234"/>
      <c r="JL247" s="234"/>
      <c r="JM247" s="234"/>
      <c r="JN247" s="234"/>
      <c r="JO247" s="234"/>
      <c r="JP247" s="234"/>
      <c r="JQ247" s="234"/>
      <c r="JR247" s="234"/>
      <c r="JS247" s="234"/>
      <c r="JT247" s="234"/>
      <c r="JU247" s="234"/>
      <c r="JV247" s="234"/>
      <c r="JW247" s="234"/>
      <c r="JX247" s="234"/>
      <c r="JY247" s="234"/>
      <c r="JZ247" s="234"/>
      <c r="KA247" s="234"/>
      <c r="KB247" s="234"/>
      <c r="KC247" s="234"/>
      <c r="KD247" s="234"/>
      <c r="KE247" s="234"/>
      <c r="KF247" s="234"/>
      <c r="KG247" s="234"/>
      <c r="KH247" s="234"/>
      <c r="KI247" s="234"/>
      <c r="KJ247" s="234"/>
      <c r="KK247" s="234"/>
      <c r="KL247" s="234"/>
      <c r="KM247" s="234"/>
      <c r="KN247" s="234"/>
      <c r="KO247" s="234"/>
      <c r="KP247" s="234"/>
      <c r="KQ247" s="234"/>
      <c r="KR247" s="234"/>
      <c r="KS247" s="234"/>
      <c r="KT247" s="234"/>
      <c r="KU247" s="234"/>
      <c r="KV247" s="234"/>
      <c r="KW247" s="234"/>
      <c r="KX247" s="234"/>
      <c r="KY247" s="234"/>
      <c r="KZ247" s="234"/>
      <c r="LA247" s="234"/>
      <c r="LB247" s="234"/>
      <c r="LC247" s="234"/>
      <c r="LD247" s="234"/>
      <c r="LE247" s="234"/>
      <c r="LF247" s="234"/>
      <c r="LG247" s="234"/>
      <c r="LH247" s="234"/>
      <c r="LI247" s="234"/>
      <c r="LJ247" s="234"/>
      <c r="LK247" s="234"/>
      <c r="LL247" s="234"/>
      <c r="LM247" s="234"/>
      <c r="LN247" s="234"/>
      <c r="LO247" s="234"/>
      <c r="LP247" s="234"/>
      <c r="LQ247" s="234"/>
      <c r="LR247" s="234"/>
      <c r="LS247" s="234"/>
      <c r="LT247" s="234"/>
      <c r="LU247" s="234"/>
      <c r="LV247" s="234"/>
      <c r="LW247" s="234"/>
      <c r="LX247" s="234"/>
      <c r="LY247" s="234"/>
      <c r="LZ247" s="234"/>
      <c r="MA247" s="234"/>
      <c r="MB247" s="234"/>
      <c r="MC247" s="234"/>
      <c r="MD247" s="234"/>
      <c r="ME247" s="234"/>
      <c r="MF247" s="234"/>
      <c r="MG247" s="234"/>
      <c r="MH247" s="234"/>
      <c r="MI247" s="234"/>
      <c r="MJ247" s="234"/>
      <c r="MK247" s="234"/>
      <c r="ML247" s="234"/>
      <c r="MM247" s="234"/>
      <c r="MN247" s="234"/>
      <c r="MO247" s="234"/>
      <c r="MP247" s="234"/>
      <c r="MQ247" s="234"/>
      <c r="MR247" s="234"/>
      <c r="MS247" s="234"/>
      <c r="MT247" s="234"/>
      <c r="MU247" s="234"/>
      <c r="MV247" s="234"/>
      <c r="MW247" s="234"/>
      <c r="MX247" s="234"/>
      <c r="MY247" s="234"/>
      <c r="MZ247" s="234"/>
      <c r="NA247" s="234"/>
      <c r="NB247" s="234"/>
      <c r="NC247" s="234"/>
      <c r="ND247" s="234"/>
      <c r="NE247" s="234"/>
      <c r="NF247" s="234"/>
      <c r="NG247" s="234"/>
      <c r="NH247" s="234"/>
      <c r="NI247" s="234"/>
      <c r="NJ247" s="234"/>
      <c r="NK247" s="234"/>
      <c r="NL247" s="234"/>
      <c r="NM247" s="234"/>
      <c r="NN247" s="234"/>
      <c r="NO247" s="234"/>
      <c r="NP247" s="234"/>
      <c r="NQ247" s="234"/>
      <c r="NR247" s="234"/>
      <c r="NS247" s="234"/>
      <c r="NT247" s="234"/>
      <c r="NU247" s="234"/>
      <c r="NV247" s="234"/>
      <c r="NW247" s="234"/>
      <c r="NX247" s="234"/>
      <c r="NY247" s="234"/>
      <c r="NZ247" s="234"/>
      <c r="OA247" s="234"/>
      <c r="OB247" s="234"/>
      <c r="OC247" s="234"/>
      <c r="OD247" s="234"/>
      <c r="OE247" s="234"/>
      <c r="OF247" s="234"/>
      <c r="OG247" s="234"/>
      <c r="OH247" s="234"/>
      <c r="OI247" s="234"/>
      <c r="OJ247" s="234"/>
      <c r="OK247" s="234"/>
      <c r="OL247" s="234"/>
      <c r="OM247" s="234"/>
      <c r="ON247" s="234"/>
      <c r="OO247" s="234"/>
      <c r="OP247" s="234"/>
      <c r="OQ247" s="234"/>
      <c r="OR247" s="234"/>
      <c r="OS247" s="234"/>
      <c r="OT247" s="234"/>
      <c r="OU247" s="234"/>
      <c r="OV247" s="234"/>
      <c r="OW247" s="234"/>
      <c r="OX247" s="234"/>
      <c r="OY247" s="234"/>
      <c r="OZ247" s="234"/>
      <c r="PA247" s="234"/>
      <c r="PB247" s="234"/>
      <c r="PC247" s="234"/>
      <c r="PD247" s="234"/>
      <c r="PE247" s="234"/>
      <c r="PF247" s="234"/>
      <c r="PG247" s="234"/>
      <c r="PH247" s="234"/>
      <c r="PI247" s="234"/>
      <c r="PJ247" s="234"/>
      <c r="PK247" s="234"/>
      <c r="PL247" s="234"/>
      <c r="PM247" s="234"/>
      <c r="PN247" s="234"/>
      <c r="PO247" s="234"/>
      <c r="PP247" s="234"/>
      <c r="PQ247" s="234"/>
      <c r="PR247" s="234"/>
      <c r="PS247" s="234"/>
      <c r="PT247" s="234"/>
      <c r="PU247" s="234"/>
      <c r="PV247" s="234"/>
      <c r="PW247" s="234"/>
      <c r="PX247" s="234"/>
      <c r="PY247" s="234"/>
      <c r="PZ247" s="234"/>
      <c r="QA247" s="234"/>
      <c r="QB247" s="234"/>
      <c r="QC247" s="234"/>
      <c r="QD247" s="234"/>
      <c r="QE247" s="234"/>
      <c r="QF247" s="234"/>
      <c r="QG247" s="234"/>
      <c r="QH247" s="234"/>
      <c r="QI247" s="234"/>
      <c r="QJ247" s="234"/>
      <c r="QK247" s="234"/>
      <c r="QL247" s="234"/>
      <c r="QM247" s="234"/>
      <c r="QN247" s="234"/>
      <c r="QO247" s="234"/>
      <c r="QP247" s="234"/>
      <c r="QQ247" s="234"/>
      <c r="QR247" s="234"/>
      <c r="QS247" s="234"/>
      <c r="QT247" s="234"/>
      <c r="QU247" s="234"/>
      <c r="QV247" s="234"/>
      <c r="QW247" s="234"/>
      <c r="QX247" s="234"/>
      <c r="QY247" s="234"/>
      <c r="QZ247" s="234"/>
      <c r="RA247" s="234"/>
      <c r="RB247" s="234"/>
      <c r="RC247" s="234"/>
      <c r="RD247" s="234"/>
      <c r="RE247" s="234"/>
      <c r="RF247" s="234"/>
      <c r="RG247" s="234"/>
      <c r="RH247" s="234"/>
      <c r="RI247" s="234"/>
      <c r="RJ247" s="234"/>
      <c r="RK247" s="234"/>
      <c r="RL247" s="234"/>
      <c r="RM247" s="234"/>
      <c r="RN247" s="234"/>
      <c r="RO247" s="234"/>
      <c r="RP247" s="234"/>
      <c r="RQ247" s="234"/>
      <c r="RR247" s="234"/>
      <c r="RS247" s="234"/>
      <c r="RT247" s="234"/>
      <c r="RU247" s="234"/>
      <c r="RV247" s="234"/>
      <c r="RW247" s="234"/>
      <c r="RX247" s="234"/>
      <c r="RY247" s="234"/>
      <c r="RZ247" s="234"/>
      <c r="SA247" s="234"/>
      <c r="SB247" s="234"/>
      <c r="SC247" s="234"/>
      <c r="SD247" s="234"/>
      <c r="SE247" s="234"/>
      <c r="SF247" s="234"/>
      <c r="SG247" s="234"/>
      <c r="SH247" s="234"/>
      <c r="SI247" s="234"/>
      <c r="SJ247" s="234"/>
      <c r="SK247" s="234"/>
      <c r="SL247" s="234"/>
      <c r="SM247" s="234"/>
      <c r="SN247" s="234"/>
      <c r="SO247" s="234"/>
      <c r="SP247" s="234"/>
      <c r="SQ247" s="234"/>
      <c r="SR247" s="234"/>
      <c r="SS247" s="234"/>
      <c r="ST247" s="234"/>
      <c r="SU247" s="234"/>
      <c r="SV247" s="234"/>
      <c r="SW247" s="234"/>
      <c r="SX247" s="234"/>
      <c r="SY247" s="234"/>
      <c r="SZ247" s="234"/>
      <c r="TA247" s="234"/>
      <c r="TB247" s="234"/>
      <c r="TC247" s="234"/>
      <c r="TD247" s="234"/>
      <c r="TE247" s="234"/>
      <c r="TF247" s="234"/>
      <c r="TG247" s="234"/>
      <c r="TH247" s="234"/>
      <c r="TI247" s="234"/>
      <c r="TJ247" s="234"/>
      <c r="TK247" s="234"/>
      <c r="TL247" s="234"/>
      <c r="TM247" s="234"/>
      <c r="TN247" s="234"/>
      <c r="TO247" s="234"/>
      <c r="TP247" s="234"/>
      <c r="TQ247" s="234"/>
      <c r="TR247" s="234"/>
      <c r="TS247" s="234"/>
      <c r="TT247" s="234"/>
      <c r="TU247" s="234"/>
      <c r="TV247" s="234"/>
      <c r="TW247" s="234"/>
      <c r="TX247" s="234"/>
      <c r="TY247" s="234"/>
      <c r="TZ247" s="234"/>
      <c r="UA247" s="234"/>
      <c r="UB247" s="234"/>
      <c r="UC247" s="234"/>
      <c r="UD247" s="234"/>
      <c r="UE247" s="234"/>
      <c r="UF247" s="234"/>
      <c r="UG247" s="234"/>
      <c r="UH247" s="234"/>
      <c r="UI247" s="234"/>
      <c r="UJ247" s="234"/>
      <c r="UK247" s="234"/>
      <c r="UL247" s="234"/>
      <c r="UM247" s="234"/>
      <c r="UN247" s="234"/>
      <c r="UO247" s="234"/>
      <c r="UP247" s="234"/>
      <c r="UQ247" s="234"/>
      <c r="UR247" s="234"/>
      <c r="US247" s="234"/>
      <c r="UT247" s="234"/>
      <c r="UU247" s="234"/>
      <c r="UV247" s="234"/>
      <c r="UW247" s="234"/>
      <c r="UX247" s="234"/>
      <c r="UY247" s="234"/>
      <c r="UZ247" s="234"/>
      <c r="VA247" s="234"/>
      <c r="VB247" s="234"/>
      <c r="VC247" s="234"/>
      <c r="VD247" s="234"/>
      <c r="VE247" s="234"/>
      <c r="VF247" s="234"/>
      <c r="VG247" s="234"/>
      <c r="VH247" s="234"/>
      <c r="VI247" s="234"/>
      <c r="VJ247" s="234"/>
      <c r="VK247" s="234"/>
      <c r="VL247" s="234"/>
      <c r="VM247" s="234"/>
      <c r="VN247" s="234"/>
      <c r="VO247" s="234"/>
      <c r="VP247" s="234"/>
      <c r="VQ247" s="234"/>
      <c r="VR247" s="234"/>
      <c r="VS247" s="234"/>
      <c r="VT247" s="234"/>
      <c r="VU247" s="234"/>
      <c r="VV247" s="234"/>
      <c r="VW247" s="234"/>
      <c r="VX247" s="234"/>
      <c r="VY247" s="234"/>
      <c r="VZ247" s="234"/>
      <c r="WA247" s="234"/>
      <c r="WB247" s="234"/>
      <c r="WC247" s="234"/>
      <c r="WD247" s="234"/>
      <c r="WE247" s="234"/>
      <c r="WF247" s="234"/>
      <c r="WG247" s="234"/>
      <c r="WH247" s="234"/>
      <c r="WI247" s="234"/>
      <c r="WJ247" s="234"/>
      <c r="WK247" s="234"/>
      <c r="WL247" s="234"/>
      <c r="WM247" s="234"/>
      <c r="WN247" s="234"/>
      <c r="WO247" s="234"/>
      <c r="WP247" s="234"/>
      <c r="WQ247" s="234"/>
      <c r="WR247" s="234"/>
      <c r="WS247" s="234"/>
      <c r="WT247" s="234"/>
      <c r="WU247" s="234"/>
      <c r="WV247" s="234"/>
      <c r="WW247" s="234"/>
      <c r="WX247" s="234"/>
      <c r="WY247" s="234"/>
      <c r="WZ247" s="234"/>
      <c r="XA247" s="234"/>
      <c r="XB247" s="234"/>
      <c r="XC247" s="234"/>
      <c r="XD247" s="234"/>
      <c r="XE247" s="234"/>
      <c r="XF247" s="234"/>
      <c r="XG247" s="234"/>
      <c r="XH247" s="234"/>
      <c r="XI247" s="234"/>
      <c r="XJ247" s="234"/>
      <c r="XK247" s="234"/>
      <c r="XL247" s="234"/>
      <c r="XM247" s="234"/>
      <c r="XN247" s="234"/>
      <c r="XO247" s="234"/>
      <c r="XP247" s="234"/>
      <c r="XQ247" s="234"/>
      <c r="XR247" s="234"/>
      <c r="XS247" s="234"/>
      <c r="XT247" s="234"/>
      <c r="XU247" s="234"/>
      <c r="XV247" s="234"/>
      <c r="XW247" s="234"/>
      <c r="XX247" s="234"/>
      <c r="XY247" s="234"/>
      <c r="XZ247" s="234"/>
      <c r="YA247" s="234"/>
      <c r="YB247" s="234"/>
      <c r="YC247" s="234"/>
      <c r="YD247" s="234"/>
      <c r="YE247" s="234"/>
      <c r="YF247" s="234"/>
      <c r="YG247" s="234"/>
      <c r="YH247" s="234"/>
      <c r="YI247" s="234"/>
      <c r="YJ247" s="234"/>
      <c r="YK247" s="234"/>
      <c r="YL247" s="234"/>
      <c r="YM247" s="234"/>
      <c r="YN247" s="234"/>
      <c r="YO247" s="234"/>
      <c r="YP247" s="234"/>
      <c r="YQ247" s="234"/>
      <c r="YR247" s="234"/>
      <c r="YS247" s="234"/>
      <c r="YT247" s="234"/>
      <c r="YU247" s="234"/>
      <c r="YV247" s="234"/>
      <c r="YW247" s="234"/>
      <c r="YX247" s="234"/>
      <c r="YY247" s="234"/>
      <c r="YZ247" s="234"/>
      <c r="ZA247" s="234"/>
      <c r="ZB247" s="234"/>
      <c r="ZC247" s="234"/>
      <c r="ZD247" s="234"/>
      <c r="ZE247" s="234"/>
      <c r="ZF247" s="234"/>
      <c r="ZG247" s="234"/>
      <c r="ZH247" s="234"/>
      <c r="ZI247" s="234"/>
      <c r="ZJ247" s="234"/>
      <c r="ZK247" s="234"/>
      <c r="ZL247" s="234"/>
      <c r="ZM247" s="234"/>
      <c r="ZN247" s="234"/>
      <c r="ZO247" s="234"/>
      <c r="ZP247" s="234"/>
      <c r="ZQ247" s="234"/>
      <c r="ZR247" s="234"/>
      <c r="ZS247" s="234"/>
      <c r="ZT247" s="234"/>
      <c r="ZU247" s="234"/>
      <c r="ZV247" s="234"/>
      <c r="ZW247" s="234"/>
      <c r="ZX247" s="234"/>
      <c r="ZY247" s="234"/>
      <c r="ZZ247" s="234"/>
      <c r="AAA247" s="234"/>
      <c r="AAB247" s="234"/>
      <c r="AAC247" s="234"/>
      <c r="AAD247" s="234"/>
      <c r="AAE247" s="234"/>
      <c r="AAF247" s="234"/>
      <c r="AAG247" s="234"/>
      <c r="AAH247" s="234"/>
      <c r="AAI247" s="234"/>
      <c r="AAJ247" s="234"/>
      <c r="AAK247" s="234"/>
      <c r="AAL247" s="234"/>
      <c r="AAM247" s="234"/>
      <c r="AAN247" s="234"/>
      <c r="AAO247" s="234"/>
      <c r="AAP247" s="234"/>
      <c r="AAQ247" s="234"/>
      <c r="AAR247" s="234"/>
      <c r="AAS247" s="234"/>
      <c r="AAT247" s="234"/>
      <c r="AAU247" s="234"/>
      <c r="AAV247" s="234"/>
      <c r="AAW247" s="234"/>
      <c r="AAX247" s="234"/>
      <c r="AAY247" s="234"/>
      <c r="AAZ247" s="234"/>
      <c r="ABA247" s="234"/>
      <c r="ABB247" s="234"/>
      <c r="ABC247" s="234"/>
      <c r="ABD247" s="234"/>
      <c r="ABE247" s="234"/>
      <c r="ABF247" s="234"/>
      <c r="ABG247" s="234"/>
      <c r="ABH247" s="234"/>
      <c r="ABI247" s="234"/>
      <c r="ABJ247" s="234"/>
      <c r="ABK247" s="234"/>
      <c r="ABL247" s="234"/>
      <c r="ABM247" s="234"/>
      <c r="ABN247" s="234"/>
      <c r="ABO247" s="234"/>
      <c r="ABP247" s="234"/>
      <c r="ABQ247" s="234"/>
      <c r="ABR247" s="234"/>
      <c r="ABS247" s="234"/>
      <c r="ABT247" s="234"/>
      <c r="ABU247" s="234"/>
      <c r="ABV247" s="234"/>
      <c r="ABW247" s="234"/>
      <c r="ABX247" s="234"/>
      <c r="ABY247" s="234"/>
      <c r="ABZ247" s="234"/>
      <c r="ACA247" s="234"/>
      <c r="ACB247" s="234"/>
      <c r="ACC247" s="234"/>
      <c r="ACD247" s="234"/>
      <c r="ACE247" s="234"/>
      <c r="ACF247" s="234"/>
      <c r="ACG247" s="234"/>
      <c r="ACH247" s="234"/>
      <c r="ACI247" s="234"/>
      <c r="ACJ247" s="234"/>
      <c r="ACK247" s="234"/>
      <c r="ACL247" s="234"/>
      <c r="ACM247" s="234"/>
      <c r="ACN247" s="234"/>
      <c r="ACO247" s="234"/>
      <c r="ACP247" s="234"/>
      <c r="ACQ247" s="234"/>
      <c r="ACR247" s="234"/>
      <c r="ACS247" s="234"/>
      <c r="ACT247" s="234"/>
      <c r="ACU247" s="234"/>
      <c r="ACV247" s="234"/>
      <c r="ACW247" s="234"/>
      <c r="ACX247" s="234"/>
      <c r="ACY247" s="234"/>
      <c r="ACZ247" s="234"/>
      <c r="ADA247" s="234"/>
      <c r="ADB247" s="234"/>
      <c r="ADC247" s="234"/>
      <c r="ADD247" s="234"/>
      <c r="ADE247" s="234"/>
      <c r="ADF247" s="234"/>
      <c r="ADG247" s="234"/>
      <c r="ADH247" s="234"/>
      <c r="ADI247" s="234"/>
      <c r="ADJ247" s="234"/>
      <c r="ADK247" s="234"/>
      <c r="ADL247" s="234"/>
      <c r="ADM247" s="234"/>
      <c r="ADN247" s="234"/>
      <c r="ADO247" s="234"/>
      <c r="ADP247" s="234"/>
      <c r="ADQ247" s="234"/>
      <c r="ADR247" s="234"/>
      <c r="ADS247" s="234"/>
      <c r="ADT247" s="234"/>
      <c r="ADU247" s="234"/>
      <c r="ADV247" s="234"/>
      <c r="ADW247" s="234"/>
      <c r="ADX247" s="234"/>
      <c r="ADY247" s="234"/>
      <c r="ADZ247" s="234"/>
      <c r="AEA247" s="234"/>
      <c r="AEB247" s="234"/>
      <c r="AEC247" s="234"/>
      <c r="AED247" s="234"/>
      <c r="AEE247" s="234"/>
      <c r="AEF247" s="234"/>
      <c r="AEG247" s="234"/>
      <c r="AEH247" s="234"/>
      <c r="AEI247" s="234"/>
      <c r="AEJ247" s="234"/>
      <c r="AEK247" s="234"/>
      <c r="AEL247" s="234"/>
      <c r="AEM247" s="234"/>
      <c r="AEN247" s="234"/>
      <c r="AEO247" s="234"/>
      <c r="AEP247" s="234"/>
      <c r="AEQ247" s="234"/>
      <c r="AER247" s="234"/>
    </row>
    <row r="248" spans="2:824" s="236" customFormat="1">
      <c r="B248" s="255" t="s">
        <v>14506</v>
      </c>
      <c r="C248" s="252">
        <v>122800</v>
      </c>
      <c r="D248" s="240" t="s">
        <v>14507</v>
      </c>
      <c r="E248" s="234"/>
      <c r="F248" s="234"/>
      <c r="G248" s="234"/>
      <c r="H248" s="234"/>
      <c r="I248" s="234"/>
      <c r="J248" s="234"/>
      <c r="K248" s="234"/>
      <c r="L248" s="234"/>
      <c r="M248" s="234"/>
      <c r="N248" s="234"/>
      <c r="O248" s="234"/>
      <c r="P248" s="234"/>
      <c r="Q248" s="234"/>
      <c r="R248" s="234"/>
      <c r="S248" s="234"/>
      <c r="T248" s="234"/>
      <c r="U248" s="234"/>
      <c r="V248" s="234"/>
      <c r="W248" s="234"/>
      <c r="X248" s="234"/>
      <c r="Y248" s="234"/>
      <c r="Z248" s="234"/>
      <c r="AA248" s="234"/>
      <c r="AB248" s="234"/>
      <c r="AC248" s="234"/>
      <c r="AD248" s="234"/>
      <c r="AE248" s="234"/>
      <c r="AF248" s="234"/>
      <c r="AG248" s="234"/>
      <c r="AH248" s="234"/>
      <c r="AI248" s="234"/>
      <c r="AJ248" s="234"/>
      <c r="AK248" s="234"/>
      <c r="AL248" s="234"/>
      <c r="AM248" s="234"/>
      <c r="AN248" s="234"/>
      <c r="AO248" s="234"/>
      <c r="AP248" s="234"/>
      <c r="AQ248" s="234"/>
      <c r="AR248" s="234"/>
      <c r="AS248" s="234"/>
      <c r="AT248" s="234"/>
      <c r="AU248" s="234"/>
      <c r="AV248" s="234"/>
      <c r="AW248" s="234"/>
      <c r="AX248" s="234"/>
      <c r="AY248" s="234"/>
      <c r="AZ248" s="234"/>
      <c r="BA248" s="234"/>
      <c r="BB248" s="234"/>
      <c r="BC248" s="234"/>
      <c r="BD248" s="234"/>
      <c r="BE248" s="234"/>
      <c r="BF248" s="234"/>
      <c r="BG248" s="234"/>
      <c r="BH248" s="234"/>
      <c r="BI248" s="234"/>
      <c r="BJ248" s="234"/>
      <c r="BK248" s="234"/>
      <c r="BL248" s="234"/>
      <c r="BM248" s="234"/>
      <c r="BN248" s="234"/>
      <c r="BO248" s="234"/>
      <c r="BP248" s="234"/>
      <c r="BQ248" s="234"/>
      <c r="BR248" s="234"/>
      <c r="BS248" s="234"/>
      <c r="BT248" s="234"/>
      <c r="BU248" s="234"/>
      <c r="BV248" s="234"/>
      <c r="BW248" s="234"/>
      <c r="BX248" s="234"/>
      <c r="BY248" s="234"/>
      <c r="BZ248" s="234"/>
      <c r="CA248" s="234"/>
      <c r="CB248" s="234"/>
      <c r="CC248" s="234"/>
      <c r="CD248" s="234"/>
      <c r="CE248" s="234"/>
      <c r="CF248" s="234"/>
      <c r="CG248" s="234"/>
      <c r="CH248" s="234"/>
      <c r="CI248" s="234"/>
      <c r="CJ248" s="234"/>
      <c r="CK248" s="234"/>
      <c r="CL248" s="234"/>
      <c r="CM248" s="234"/>
      <c r="CN248" s="234"/>
      <c r="CO248" s="234"/>
      <c r="CP248" s="234"/>
      <c r="CQ248" s="234"/>
      <c r="CR248" s="234"/>
      <c r="CS248" s="234"/>
      <c r="CT248" s="234"/>
      <c r="CU248" s="234"/>
      <c r="CV248" s="234"/>
      <c r="CW248" s="234"/>
      <c r="CX248" s="234"/>
      <c r="CY248" s="234"/>
      <c r="CZ248" s="234"/>
      <c r="DA248" s="234"/>
      <c r="DB248" s="234"/>
      <c r="DC248" s="234"/>
      <c r="DD248" s="234"/>
      <c r="DE248" s="234"/>
      <c r="DF248" s="234"/>
      <c r="DG248" s="234"/>
      <c r="DH248" s="234"/>
      <c r="DI248" s="234"/>
      <c r="DJ248" s="234"/>
      <c r="DK248" s="234"/>
      <c r="DL248" s="234"/>
      <c r="DM248" s="234"/>
      <c r="DN248" s="234"/>
      <c r="DO248" s="234"/>
      <c r="DP248" s="234"/>
      <c r="DQ248" s="234"/>
      <c r="DR248" s="234"/>
      <c r="DS248" s="234"/>
      <c r="DT248" s="234"/>
      <c r="DU248" s="234"/>
      <c r="DV248" s="234"/>
      <c r="DW248" s="234"/>
      <c r="DX248" s="234"/>
      <c r="DY248" s="234"/>
      <c r="DZ248" s="234"/>
      <c r="EA248" s="234"/>
      <c r="EB248" s="234"/>
      <c r="EC248" s="234"/>
      <c r="ED248" s="234"/>
      <c r="EE248" s="234"/>
      <c r="EF248" s="234"/>
      <c r="EG248" s="234"/>
      <c r="EH248" s="234"/>
      <c r="EI248" s="234"/>
      <c r="EJ248" s="234"/>
      <c r="EK248" s="234"/>
      <c r="EL248" s="234"/>
      <c r="EM248" s="234"/>
      <c r="EN248" s="234"/>
      <c r="EO248" s="234"/>
      <c r="EP248" s="234"/>
      <c r="EQ248" s="234"/>
      <c r="ER248" s="234"/>
      <c r="ES248" s="234"/>
      <c r="ET248" s="234"/>
      <c r="EU248" s="234"/>
      <c r="EV248" s="234"/>
      <c r="EW248" s="234"/>
      <c r="EX248" s="234"/>
      <c r="EY248" s="234"/>
      <c r="EZ248" s="234"/>
      <c r="FA248" s="234"/>
      <c r="FB248" s="234"/>
      <c r="FC248" s="234"/>
      <c r="FD248" s="234"/>
      <c r="FE248" s="234"/>
      <c r="FF248" s="234"/>
      <c r="FG248" s="234"/>
      <c r="FH248" s="234"/>
      <c r="FI248" s="234"/>
      <c r="FJ248" s="234"/>
      <c r="FK248" s="234"/>
      <c r="FL248" s="234"/>
      <c r="FM248" s="234"/>
      <c r="FN248" s="234"/>
      <c r="FO248" s="234"/>
      <c r="FP248" s="234"/>
      <c r="FQ248" s="234"/>
      <c r="FR248" s="234"/>
      <c r="FS248" s="234"/>
      <c r="FT248" s="234"/>
      <c r="FU248" s="234"/>
      <c r="FV248" s="234"/>
      <c r="FW248" s="234"/>
      <c r="FX248" s="234"/>
      <c r="FY248" s="234"/>
      <c r="FZ248" s="234"/>
      <c r="GA248" s="234"/>
      <c r="GB248" s="234"/>
      <c r="GC248" s="234"/>
      <c r="GD248" s="234"/>
      <c r="GE248" s="234"/>
      <c r="GF248" s="234"/>
      <c r="GG248" s="234"/>
      <c r="GH248" s="234"/>
      <c r="GI248" s="234"/>
      <c r="GJ248" s="234"/>
      <c r="GK248" s="234"/>
      <c r="GL248" s="234"/>
      <c r="GM248" s="234"/>
      <c r="GN248" s="234"/>
      <c r="GO248" s="234"/>
      <c r="GP248" s="234"/>
      <c r="GQ248" s="234"/>
      <c r="GR248" s="234"/>
      <c r="GS248" s="234"/>
      <c r="GT248" s="234"/>
      <c r="GU248" s="234"/>
      <c r="GV248" s="234"/>
      <c r="GW248" s="234"/>
      <c r="GX248" s="234"/>
      <c r="GY248" s="234"/>
      <c r="GZ248" s="234"/>
      <c r="HA248" s="234"/>
      <c r="HB248" s="234"/>
      <c r="HC248" s="234"/>
      <c r="HD248" s="234"/>
      <c r="HE248" s="234"/>
      <c r="HF248" s="234"/>
      <c r="HG248" s="234"/>
      <c r="HH248" s="234"/>
      <c r="HI248" s="234"/>
      <c r="HJ248" s="234"/>
      <c r="HK248" s="234"/>
      <c r="HL248" s="234"/>
      <c r="HM248" s="234"/>
      <c r="HN248" s="234"/>
      <c r="HO248" s="234"/>
      <c r="HP248" s="234"/>
      <c r="HQ248" s="234"/>
      <c r="HR248" s="234"/>
      <c r="HS248" s="234"/>
      <c r="HT248" s="234"/>
      <c r="HU248" s="234"/>
      <c r="HV248" s="234"/>
      <c r="HW248" s="234"/>
      <c r="HX248" s="234"/>
      <c r="HY248" s="234"/>
      <c r="HZ248" s="234"/>
      <c r="IA248" s="234"/>
      <c r="IB248" s="234"/>
      <c r="IC248" s="234"/>
      <c r="ID248" s="234"/>
      <c r="IE248" s="234"/>
      <c r="IF248" s="234"/>
      <c r="IG248" s="234"/>
      <c r="IH248" s="234"/>
      <c r="II248" s="234"/>
      <c r="IJ248" s="234"/>
      <c r="IK248" s="234"/>
      <c r="IL248" s="234"/>
      <c r="IM248" s="234"/>
      <c r="IN248" s="234"/>
      <c r="IO248" s="234"/>
      <c r="IP248" s="234"/>
      <c r="IQ248" s="234"/>
      <c r="IR248" s="234"/>
      <c r="IS248" s="234"/>
      <c r="IT248" s="234"/>
      <c r="IU248" s="234"/>
      <c r="IV248" s="234"/>
      <c r="IW248" s="234"/>
      <c r="IX248" s="234"/>
      <c r="IY248" s="234"/>
      <c r="IZ248" s="234"/>
      <c r="JA248" s="234"/>
      <c r="JB248" s="234"/>
      <c r="JC248" s="234"/>
      <c r="JD248" s="234"/>
      <c r="JE248" s="234"/>
      <c r="JF248" s="234"/>
      <c r="JG248" s="234"/>
      <c r="JH248" s="234"/>
      <c r="JI248" s="234"/>
      <c r="JJ248" s="234"/>
      <c r="JK248" s="234"/>
      <c r="JL248" s="234"/>
      <c r="JM248" s="234"/>
      <c r="JN248" s="234"/>
      <c r="JO248" s="234"/>
      <c r="JP248" s="234"/>
      <c r="JQ248" s="234"/>
      <c r="JR248" s="234"/>
      <c r="JS248" s="234"/>
      <c r="JT248" s="234"/>
      <c r="JU248" s="234"/>
      <c r="JV248" s="234"/>
      <c r="JW248" s="234"/>
      <c r="JX248" s="234"/>
      <c r="JY248" s="234"/>
      <c r="JZ248" s="234"/>
      <c r="KA248" s="234"/>
      <c r="KB248" s="234"/>
      <c r="KC248" s="234"/>
      <c r="KD248" s="234"/>
      <c r="KE248" s="234"/>
      <c r="KF248" s="234"/>
      <c r="KG248" s="234"/>
      <c r="KH248" s="234"/>
      <c r="KI248" s="234"/>
      <c r="KJ248" s="234"/>
      <c r="KK248" s="234"/>
      <c r="KL248" s="234"/>
      <c r="KM248" s="234"/>
      <c r="KN248" s="234"/>
      <c r="KO248" s="234"/>
      <c r="KP248" s="234"/>
      <c r="KQ248" s="234"/>
      <c r="KR248" s="234"/>
      <c r="KS248" s="234"/>
      <c r="KT248" s="234"/>
      <c r="KU248" s="234"/>
      <c r="KV248" s="234"/>
      <c r="KW248" s="234"/>
      <c r="KX248" s="234"/>
      <c r="KY248" s="234"/>
      <c r="KZ248" s="234"/>
      <c r="LA248" s="234"/>
      <c r="LB248" s="234"/>
      <c r="LC248" s="234"/>
      <c r="LD248" s="234"/>
      <c r="LE248" s="234"/>
      <c r="LF248" s="234"/>
      <c r="LG248" s="234"/>
      <c r="LH248" s="234"/>
      <c r="LI248" s="234"/>
      <c r="LJ248" s="234"/>
      <c r="LK248" s="234"/>
      <c r="LL248" s="234"/>
      <c r="LM248" s="234"/>
      <c r="LN248" s="234"/>
      <c r="LO248" s="234"/>
      <c r="LP248" s="234"/>
      <c r="LQ248" s="234"/>
      <c r="LR248" s="234"/>
      <c r="LS248" s="234"/>
      <c r="LT248" s="234"/>
      <c r="LU248" s="234"/>
      <c r="LV248" s="234"/>
      <c r="LW248" s="234"/>
      <c r="LX248" s="234"/>
      <c r="LY248" s="234"/>
      <c r="LZ248" s="234"/>
      <c r="MA248" s="234"/>
      <c r="MB248" s="234"/>
      <c r="MC248" s="234"/>
      <c r="MD248" s="234"/>
      <c r="ME248" s="234"/>
      <c r="MF248" s="234"/>
      <c r="MG248" s="234"/>
      <c r="MH248" s="234"/>
      <c r="MI248" s="234"/>
      <c r="MJ248" s="234"/>
      <c r="MK248" s="234"/>
      <c r="ML248" s="234"/>
      <c r="MM248" s="234"/>
      <c r="MN248" s="234"/>
      <c r="MO248" s="234"/>
      <c r="MP248" s="234"/>
      <c r="MQ248" s="234"/>
      <c r="MR248" s="234"/>
      <c r="MS248" s="234"/>
      <c r="MT248" s="234"/>
      <c r="MU248" s="234"/>
      <c r="MV248" s="234"/>
      <c r="MW248" s="234"/>
      <c r="MX248" s="234"/>
      <c r="MY248" s="234"/>
      <c r="MZ248" s="234"/>
      <c r="NA248" s="234"/>
      <c r="NB248" s="234"/>
      <c r="NC248" s="234"/>
      <c r="ND248" s="234"/>
      <c r="NE248" s="234"/>
      <c r="NF248" s="234"/>
      <c r="NG248" s="234"/>
      <c r="NH248" s="234"/>
      <c r="NI248" s="234"/>
      <c r="NJ248" s="234"/>
      <c r="NK248" s="234"/>
      <c r="NL248" s="234"/>
      <c r="NM248" s="234"/>
      <c r="NN248" s="234"/>
      <c r="NO248" s="234"/>
      <c r="NP248" s="234"/>
      <c r="NQ248" s="234"/>
      <c r="NR248" s="234"/>
      <c r="NS248" s="234"/>
      <c r="NT248" s="234"/>
      <c r="NU248" s="234"/>
      <c r="NV248" s="234"/>
      <c r="NW248" s="234"/>
      <c r="NX248" s="234"/>
      <c r="NY248" s="234"/>
      <c r="NZ248" s="234"/>
      <c r="OA248" s="234"/>
      <c r="OB248" s="234"/>
      <c r="OC248" s="234"/>
      <c r="OD248" s="234"/>
      <c r="OE248" s="234"/>
      <c r="OF248" s="234"/>
      <c r="OG248" s="234"/>
      <c r="OH248" s="234"/>
      <c r="OI248" s="234"/>
      <c r="OJ248" s="234"/>
      <c r="OK248" s="234"/>
      <c r="OL248" s="234"/>
      <c r="OM248" s="234"/>
      <c r="ON248" s="234"/>
      <c r="OO248" s="234"/>
      <c r="OP248" s="234"/>
      <c r="OQ248" s="234"/>
      <c r="OR248" s="234"/>
      <c r="OS248" s="234"/>
      <c r="OT248" s="234"/>
      <c r="OU248" s="234"/>
      <c r="OV248" s="234"/>
      <c r="OW248" s="234"/>
      <c r="OX248" s="234"/>
      <c r="OY248" s="234"/>
      <c r="OZ248" s="234"/>
      <c r="PA248" s="234"/>
      <c r="PB248" s="234"/>
      <c r="PC248" s="234"/>
      <c r="PD248" s="234"/>
      <c r="PE248" s="234"/>
      <c r="PF248" s="234"/>
      <c r="PG248" s="234"/>
      <c r="PH248" s="234"/>
      <c r="PI248" s="234"/>
      <c r="PJ248" s="234"/>
      <c r="PK248" s="234"/>
      <c r="PL248" s="234"/>
      <c r="PM248" s="234"/>
      <c r="PN248" s="234"/>
      <c r="PO248" s="234"/>
      <c r="PP248" s="234"/>
      <c r="PQ248" s="234"/>
      <c r="PR248" s="234"/>
      <c r="PS248" s="234"/>
      <c r="PT248" s="234"/>
      <c r="PU248" s="234"/>
      <c r="PV248" s="234"/>
      <c r="PW248" s="234"/>
      <c r="PX248" s="234"/>
      <c r="PY248" s="234"/>
      <c r="PZ248" s="234"/>
      <c r="QA248" s="234"/>
      <c r="QB248" s="234"/>
      <c r="QC248" s="234"/>
      <c r="QD248" s="234"/>
      <c r="QE248" s="234"/>
      <c r="QF248" s="234"/>
      <c r="QG248" s="234"/>
      <c r="QH248" s="234"/>
      <c r="QI248" s="234"/>
      <c r="QJ248" s="234"/>
      <c r="QK248" s="234"/>
      <c r="QL248" s="234"/>
      <c r="QM248" s="234"/>
      <c r="QN248" s="234"/>
      <c r="QO248" s="234"/>
      <c r="QP248" s="234"/>
      <c r="QQ248" s="234"/>
      <c r="QR248" s="234"/>
      <c r="QS248" s="234"/>
      <c r="QT248" s="234"/>
      <c r="QU248" s="234"/>
      <c r="QV248" s="234"/>
      <c r="QW248" s="234"/>
      <c r="QX248" s="234"/>
      <c r="QY248" s="234"/>
      <c r="QZ248" s="234"/>
      <c r="RA248" s="234"/>
      <c r="RB248" s="234"/>
      <c r="RC248" s="234"/>
      <c r="RD248" s="234"/>
      <c r="RE248" s="234"/>
      <c r="RF248" s="234"/>
      <c r="RG248" s="234"/>
      <c r="RH248" s="234"/>
      <c r="RI248" s="234"/>
      <c r="RJ248" s="234"/>
      <c r="RK248" s="234"/>
      <c r="RL248" s="234"/>
      <c r="RM248" s="234"/>
      <c r="RN248" s="234"/>
      <c r="RO248" s="234"/>
      <c r="RP248" s="234"/>
      <c r="RQ248" s="234"/>
      <c r="RR248" s="234"/>
      <c r="RS248" s="234"/>
      <c r="RT248" s="234"/>
      <c r="RU248" s="234"/>
      <c r="RV248" s="234"/>
      <c r="RW248" s="234"/>
      <c r="RX248" s="234"/>
      <c r="RY248" s="234"/>
      <c r="RZ248" s="234"/>
      <c r="SA248" s="234"/>
      <c r="SB248" s="234"/>
      <c r="SC248" s="234"/>
      <c r="SD248" s="234"/>
      <c r="SE248" s="234"/>
      <c r="SF248" s="234"/>
      <c r="SG248" s="234"/>
      <c r="SH248" s="234"/>
      <c r="SI248" s="234"/>
      <c r="SJ248" s="234"/>
      <c r="SK248" s="234"/>
      <c r="SL248" s="234"/>
      <c r="SM248" s="234"/>
      <c r="SN248" s="234"/>
      <c r="SO248" s="234"/>
      <c r="SP248" s="234"/>
      <c r="SQ248" s="234"/>
      <c r="SR248" s="234"/>
      <c r="SS248" s="234"/>
      <c r="ST248" s="234"/>
      <c r="SU248" s="234"/>
      <c r="SV248" s="234"/>
      <c r="SW248" s="234"/>
      <c r="SX248" s="234"/>
      <c r="SY248" s="234"/>
      <c r="SZ248" s="234"/>
      <c r="TA248" s="234"/>
      <c r="TB248" s="234"/>
      <c r="TC248" s="234"/>
      <c r="TD248" s="234"/>
      <c r="TE248" s="234"/>
      <c r="TF248" s="234"/>
      <c r="TG248" s="234"/>
      <c r="TH248" s="234"/>
      <c r="TI248" s="234"/>
      <c r="TJ248" s="234"/>
      <c r="TK248" s="234"/>
      <c r="TL248" s="234"/>
      <c r="TM248" s="234"/>
      <c r="TN248" s="234"/>
      <c r="TO248" s="234"/>
      <c r="TP248" s="234"/>
      <c r="TQ248" s="234"/>
      <c r="TR248" s="234"/>
      <c r="TS248" s="234"/>
      <c r="TT248" s="234"/>
      <c r="TU248" s="234"/>
      <c r="TV248" s="234"/>
      <c r="TW248" s="234"/>
      <c r="TX248" s="234"/>
      <c r="TY248" s="234"/>
      <c r="TZ248" s="234"/>
      <c r="UA248" s="234"/>
      <c r="UB248" s="234"/>
      <c r="UC248" s="234"/>
      <c r="UD248" s="234"/>
      <c r="UE248" s="234"/>
      <c r="UF248" s="234"/>
      <c r="UG248" s="234"/>
      <c r="UH248" s="234"/>
      <c r="UI248" s="234"/>
      <c r="UJ248" s="234"/>
      <c r="UK248" s="234"/>
      <c r="UL248" s="234"/>
      <c r="UM248" s="234"/>
      <c r="UN248" s="234"/>
      <c r="UO248" s="234"/>
      <c r="UP248" s="234"/>
      <c r="UQ248" s="234"/>
      <c r="UR248" s="234"/>
      <c r="US248" s="234"/>
      <c r="UT248" s="234"/>
      <c r="UU248" s="234"/>
      <c r="UV248" s="234"/>
      <c r="UW248" s="234"/>
      <c r="UX248" s="234"/>
      <c r="UY248" s="234"/>
      <c r="UZ248" s="234"/>
      <c r="VA248" s="234"/>
      <c r="VB248" s="234"/>
      <c r="VC248" s="234"/>
      <c r="VD248" s="234"/>
      <c r="VE248" s="234"/>
      <c r="VF248" s="234"/>
      <c r="VG248" s="234"/>
      <c r="VH248" s="234"/>
      <c r="VI248" s="234"/>
      <c r="VJ248" s="234"/>
      <c r="VK248" s="234"/>
      <c r="VL248" s="234"/>
      <c r="VM248" s="234"/>
      <c r="VN248" s="234"/>
      <c r="VO248" s="234"/>
      <c r="VP248" s="234"/>
      <c r="VQ248" s="234"/>
      <c r="VR248" s="234"/>
      <c r="VS248" s="234"/>
      <c r="VT248" s="234"/>
      <c r="VU248" s="234"/>
      <c r="VV248" s="234"/>
      <c r="VW248" s="234"/>
      <c r="VX248" s="234"/>
      <c r="VY248" s="234"/>
      <c r="VZ248" s="234"/>
      <c r="WA248" s="234"/>
      <c r="WB248" s="234"/>
      <c r="WC248" s="234"/>
      <c r="WD248" s="234"/>
      <c r="WE248" s="234"/>
      <c r="WF248" s="234"/>
      <c r="WG248" s="234"/>
      <c r="WH248" s="234"/>
      <c r="WI248" s="234"/>
      <c r="WJ248" s="234"/>
      <c r="WK248" s="234"/>
      <c r="WL248" s="234"/>
      <c r="WM248" s="234"/>
      <c r="WN248" s="234"/>
      <c r="WO248" s="234"/>
      <c r="WP248" s="234"/>
      <c r="WQ248" s="234"/>
      <c r="WR248" s="234"/>
      <c r="WS248" s="234"/>
      <c r="WT248" s="234"/>
      <c r="WU248" s="234"/>
      <c r="WV248" s="234"/>
      <c r="WW248" s="234"/>
      <c r="WX248" s="234"/>
      <c r="WY248" s="234"/>
      <c r="WZ248" s="234"/>
      <c r="XA248" s="234"/>
      <c r="XB248" s="234"/>
      <c r="XC248" s="234"/>
      <c r="XD248" s="234"/>
      <c r="XE248" s="234"/>
      <c r="XF248" s="234"/>
      <c r="XG248" s="234"/>
      <c r="XH248" s="234"/>
      <c r="XI248" s="234"/>
      <c r="XJ248" s="234"/>
      <c r="XK248" s="234"/>
      <c r="XL248" s="234"/>
      <c r="XM248" s="234"/>
      <c r="XN248" s="234"/>
      <c r="XO248" s="234"/>
      <c r="XP248" s="234"/>
      <c r="XQ248" s="234"/>
      <c r="XR248" s="234"/>
      <c r="XS248" s="234"/>
      <c r="XT248" s="234"/>
      <c r="XU248" s="234"/>
      <c r="XV248" s="234"/>
      <c r="XW248" s="234"/>
      <c r="XX248" s="234"/>
      <c r="XY248" s="234"/>
      <c r="XZ248" s="234"/>
      <c r="YA248" s="234"/>
      <c r="YB248" s="234"/>
      <c r="YC248" s="234"/>
      <c r="YD248" s="234"/>
      <c r="YE248" s="234"/>
      <c r="YF248" s="234"/>
      <c r="YG248" s="234"/>
      <c r="YH248" s="234"/>
      <c r="YI248" s="234"/>
      <c r="YJ248" s="234"/>
      <c r="YK248" s="234"/>
      <c r="YL248" s="234"/>
      <c r="YM248" s="234"/>
      <c r="YN248" s="234"/>
      <c r="YO248" s="234"/>
      <c r="YP248" s="234"/>
      <c r="YQ248" s="234"/>
      <c r="YR248" s="234"/>
      <c r="YS248" s="234"/>
      <c r="YT248" s="234"/>
      <c r="YU248" s="234"/>
      <c r="YV248" s="234"/>
      <c r="YW248" s="234"/>
      <c r="YX248" s="234"/>
      <c r="YY248" s="234"/>
      <c r="YZ248" s="234"/>
      <c r="ZA248" s="234"/>
      <c r="ZB248" s="234"/>
      <c r="ZC248" s="234"/>
      <c r="ZD248" s="234"/>
      <c r="ZE248" s="234"/>
      <c r="ZF248" s="234"/>
      <c r="ZG248" s="234"/>
      <c r="ZH248" s="234"/>
      <c r="ZI248" s="234"/>
      <c r="ZJ248" s="234"/>
      <c r="ZK248" s="234"/>
      <c r="ZL248" s="234"/>
      <c r="ZM248" s="234"/>
      <c r="ZN248" s="234"/>
      <c r="ZO248" s="234"/>
      <c r="ZP248" s="234"/>
      <c r="ZQ248" s="234"/>
      <c r="ZR248" s="234"/>
      <c r="ZS248" s="234"/>
      <c r="ZT248" s="234"/>
      <c r="ZU248" s="234"/>
      <c r="ZV248" s="234"/>
      <c r="ZW248" s="234"/>
      <c r="ZX248" s="234"/>
      <c r="ZY248" s="234"/>
      <c r="ZZ248" s="234"/>
      <c r="AAA248" s="234"/>
      <c r="AAB248" s="234"/>
      <c r="AAC248" s="234"/>
      <c r="AAD248" s="234"/>
      <c r="AAE248" s="234"/>
      <c r="AAF248" s="234"/>
      <c r="AAG248" s="234"/>
      <c r="AAH248" s="234"/>
      <c r="AAI248" s="234"/>
      <c r="AAJ248" s="234"/>
      <c r="AAK248" s="234"/>
      <c r="AAL248" s="234"/>
      <c r="AAM248" s="234"/>
      <c r="AAN248" s="234"/>
      <c r="AAO248" s="234"/>
      <c r="AAP248" s="234"/>
      <c r="AAQ248" s="234"/>
      <c r="AAR248" s="234"/>
      <c r="AAS248" s="234"/>
      <c r="AAT248" s="234"/>
      <c r="AAU248" s="234"/>
      <c r="AAV248" s="234"/>
      <c r="AAW248" s="234"/>
      <c r="AAX248" s="234"/>
      <c r="AAY248" s="234"/>
      <c r="AAZ248" s="234"/>
      <c r="ABA248" s="234"/>
      <c r="ABB248" s="234"/>
      <c r="ABC248" s="234"/>
      <c r="ABD248" s="234"/>
      <c r="ABE248" s="234"/>
      <c r="ABF248" s="234"/>
      <c r="ABG248" s="234"/>
      <c r="ABH248" s="234"/>
      <c r="ABI248" s="234"/>
      <c r="ABJ248" s="234"/>
      <c r="ABK248" s="234"/>
      <c r="ABL248" s="234"/>
      <c r="ABM248" s="234"/>
      <c r="ABN248" s="234"/>
      <c r="ABO248" s="234"/>
      <c r="ABP248" s="234"/>
      <c r="ABQ248" s="234"/>
      <c r="ABR248" s="234"/>
      <c r="ABS248" s="234"/>
      <c r="ABT248" s="234"/>
      <c r="ABU248" s="234"/>
      <c r="ABV248" s="234"/>
      <c r="ABW248" s="234"/>
      <c r="ABX248" s="234"/>
      <c r="ABY248" s="234"/>
      <c r="ABZ248" s="234"/>
      <c r="ACA248" s="234"/>
      <c r="ACB248" s="234"/>
      <c r="ACC248" s="234"/>
      <c r="ACD248" s="234"/>
      <c r="ACE248" s="234"/>
      <c r="ACF248" s="234"/>
      <c r="ACG248" s="234"/>
      <c r="ACH248" s="234"/>
      <c r="ACI248" s="234"/>
      <c r="ACJ248" s="234"/>
      <c r="ACK248" s="234"/>
      <c r="ACL248" s="234"/>
      <c r="ACM248" s="234"/>
      <c r="ACN248" s="234"/>
      <c r="ACO248" s="234"/>
      <c r="ACP248" s="234"/>
      <c r="ACQ248" s="234"/>
      <c r="ACR248" s="234"/>
      <c r="ACS248" s="234"/>
      <c r="ACT248" s="234"/>
      <c r="ACU248" s="234"/>
      <c r="ACV248" s="234"/>
      <c r="ACW248" s="234"/>
      <c r="ACX248" s="234"/>
      <c r="ACY248" s="234"/>
      <c r="ACZ248" s="234"/>
      <c r="ADA248" s="234"/>
      <c r="ADB248" s="234"/>
      <c r="ADC248" s="234"/>
      <c r="ADD248" s="234"/>
      <c r="ADE248" s="234"/>
      <c r="ADF248" s="234"/>
      <c r="ADG248" s="234"/>
      <c r="ADH248" s="234"/>
      <c r="ADI248" s="234"/>
      <c r="ADJ248" s="234"/>
      <c r="ADK248" s="234"/>
      <c r="ADL248" s="234"/>
      <c r="ADM248" s="234"/>
      <c r="ADN248" s="234"/>
      <c r="ADO248" s="234"/>
      <c r="ADP248" s="234"/>
      <c r="ADQ248" s="234"/>
      <c r="ADR248" s="234"/>
      <c r="ADS248" s="234"/>
      <c r="ADT248" s="234"/>
      <c r="ADU248" s="234"/>
      <c r="ADV248" s="234"/>
      <c r="ADW248" s="234"/>
      <c r="ADX248" s="234"/>
      <c r="ADY248" s="234"/>
      <c r="ADZ248" s="234"/>
      <c r="AEA248" s="234"/>
      <c r="AEB248" s="234"/>
      <c r="AEC248" s="234"/>
      <c r="AED248" s="234"/>
      <c r="AEE248" s="234"/>
      <c r="AEF248" s="234"/>
      <c r="AEG248" s="234"/>
      <c r="AEH248" s="234"/>
      <c r="AEI248" s="234"/>
      <c r="AEJ248" s="234"/>
      <c r="AEK248" s="234"/>
      <c r="AEL248" s="234"/>
      <c r="AEM248" s="234"/>
      <c r="AEN248" s="234"/>
      <c r="AEO248" s="234"/>
      <c r="AEP248" s="234"/>
      <c r="AEQ248" s="234"/>
      <c r="AER248" s="234"/>
    </row>
    <row r="249" spans="2:824" s="236" customFormat="1">
      <c r="B249" s="255" t="s">
        <v>14508</v>
      </c>
      <c r="C249" s="252">
        <v>133700</v>
      </c>
      <c r="D249" s="240" t="s">
        <v>14509</v>
      </c>
      <c r="E249" s="234"/>
      <c r="F249" s="234"/>
      <c r="G249" s="234"/>
      <c r="H249" s="234"/>
      <c r="I249" s="234"/>
      <c r="J249" s="234"/>
      <c r="K249" s="234"/>
      <c r="L249" s="234"/>
      <c r="M249" s="234"/>
      <c r="N249" s="234"/>
      <c r="O249" s="234"/>
      <c r="P249" s="234"/>
      <c r="Q249" s="234"/>
      <c r="R249" s="234"/>
      <c r="S249" s="234"/>
      <c r="T249" s="234"/>
      <c r="U249" s="234"/>
      <c r="V249" s="234"/>
      <c r="W249" s="234"/>
      <c r="X249" s="234"/>
      <c r="Y249" s="234"/>
      <c r="Z249" s="234"/>
      <c r="AA249" s="234"/>
      <c r="AB249" s="234"/>
      <c r="AC249" s="234"/>
      <c r="AD249" s="234"/>
      <c r="AE249" s="234"/>
      <c r="AF249" s="234"/>
      <c r="AG249" s="234"/>
      <c r="AH249" s="234"/>
      <c r="AI249" s="234"/>
      <c r="AJ249" s="234"/>
      <c r="AK249" s="234"/>
      <c r="AL249" s="234"/>
      <c r="AM249" s="234"/>
      <c r="AN249" s="234"/>
      <c r="AO249" s="234"/>
      <c r="AP249" s="234"/>
      <c r="AQ249" s="234"/>
      <c r="AR249" s="234"/>
      <c r="AS249" s="234"/>
      <c r="AT249" s="234"/>
      <c r="AU249" s="234"/>
      <c r="AV249" s="234"/>
      <c r="AW249" s="234"/>
      <c r="AX249" s="234"/>
      <c r="AY249" s="234"/>
      <c r="AZ249" s="234"/>
      <c r="BA249" s="234"/>
      <c r="BB249" s="234"/>
      <c r="BC249" s="234"/>
      <c r="BD249" s="234"/>
      <c r="BE249" s="234"/>
      <c r="BF249" s="234"/>
      <c r="BG249" s="234"/>
      <c r="BH249" s="234"/>
      <c r="BI249" s="234"/>
      <c r="BJ249" s="234"/>
      <c r="BK249" s="234"/>
      <c r="BL249" s="234"/>
      <c r="BM249" s="234"/>
      <c r="BN249" s="234"/>
      <c r="BO249" s="234"/>
      <c r="BP249" s="234"/>
      <c r="BQ249" s="234"/>
      <c r="BR249" s="234"/>
      <c r="BS249" s="234"/>
      <c r="BT249" s="234"/>
      <c r="BU249" s="234"/>
      <c r="BV249" s="234"/>
      <c r="BW249" s="234"/>
      <c r="BX249" s="234"/>
      <c r="BY249" s="234"/>
      <c r="BZ249" s="234"/>
      <c r="CA249" s="234"/>
      <c r="CB249" s="234"/>
      <c r="CC249" s="234"/>
      <c r="CD249" s="234"/>
      <c r="CE249" s="234"/>
      <c r="CF249" s="234"/>
      <c r="CG249" s="234"/>
      <c r="CH249" s="234"/>
      <c r="CI249" s="234"/>
      <c r="CJ249" s="234"/>
      <c r="CK249" s="234"/>
      <c r="CL249" s="234"/>
      <c r="CM249" s="234"/>
      <c r="CN249" s="234"/>
      <c r="CO249" s="234"/>
      <c r="CP249" s="234"/>
      <c r="CQ249" s="234"/>
      <c r="CR249" s="234"/>
      <c r="CS249" s="234"/>
      <c r="CT249" s="234"/>
      <c r="CU249" s="234"/>
      <c r="CV249" s="234"/>
      <c r="CW249" s="234"/>
      <c r="CX249" s="234"/>
      <c r="CY249" s="234"/>
      <c r="CZ249" s="234"/>
      <c r="DA249" s="234"/>
      <c r="DB249" s="234"/>
      <c r="DC249" s="234"/>
      <c r="DD249" s="234"/>
      <c r="DE249" s="234"/>
      <c r="DF249" s="234"/>
      <c r="DG249" s="234"/>
      <c r="DH249" s="234"/>
      <c r="DI249" s="234"/>
      <c r="DJ249" s="234"/>
      <c r="DK249" s="234"/>
      <c r="DL249" s="234"/>
      <c r="DM249" s="234"/>
      <c r="DN249" s="234"/>
      <c r="DO249" s="234"/>
      <c r="DP249" s="234"/>
      <c r="DQ249" s="234"/>
      <c r="DR249" s="234"/>
      <c r="DS249" s="234"/>
      <c r="DT249" s="234"/>
      <c r="DU249" s="234"/>
      <c r="DV249" s="234"/>
      <c r="DW249" s="234"/>
      <c r="DX249" s="234"/>
      <c r="DY249" s="234"/>
      <c r="DZ249" s="234"/>
      <c r="EA249" s="234"/>
      <c r="EB249" s="234"/>
      <c r="EC249" s="234"/>
      <c r="ED249" s="234"/>
      <c r="EE249" s="234"/>
      <c r="EF249" s="234"/>
      <c r="EG249" s="234"/>
      <c r="EH249" s="234"/>
      <c r="EI249" s="234"/>
      <c r="EJ249" s="234"/>
      <c r="EK249" s="234"/>
      <c r="EL249" s="234"/>
      <c r="EM249" s="234"/>
      <c r="EN249" s="234"/>
      <c r="EO249" s="234"/>
      <c r="EP249" s="234"/>
      <c r="EQ249" s="234"/>
      <c r="ER249" s="234"/>
      <c r="ES249" s="234"/>
      <c r="ET249" s="234"/>
      <c r="EU249" s="234"/>
      <c r="EV249" s="234"/>
      <c r="EW249" s="234"/>
      <c r="EX249" s="234"/>
      <c r="EY249" s="234"/>
      <c r="EZ249" s="234"/>
      <c r="FA249" s="234"/>
      <c r="FB249" s="234"/>
      <c r="FC249" s="234"/>
      <c r="FD249" s="234"/>
      <c r="FE249" s="234"/>
      <c r="FF249" s="234"/>
      <c r="FG249" s="234"/>
      <c r="FH249" s="234"/>
      <c r="FI249" s="234"/>
      <c r="FJ249" s="234"/>
      <c r="FK249" s="234"/>
      <c r="FL249" s="234"/>
      <c r="FM249" s="234"/>
      <c r="FN249" s="234"/>
      <c r="FO249" s="234"/>
      <c r="FP249" s="234"/>
      <c r="FQ249" s="234"/>
      <c r="FR249" s="234"/>
      <c r="FS249" s="234"/>
      <c r="FT249" s="234"/>
      <c r="FU249" s="234"/>
      <c r="FV249" s="234"/>
      <c r="FW249" s="234"/>
      <c r="FX249" s="234"/>
      <c r="FY249" s="234"/>
      <c r="FZ249" s="234"/>
      <c r="GA249" s="234"/>
      <c r="GB249" s="234"/>
      <c r="GC249" s="234"/>
      <c r="GD249" s="234"/>
      <c r="GE249" s="234"/>
      <c r="GF249" s="234"/>
      <c r="GG249" s="234"/>
      <c r="GH249" s="234"/>
      <c r="GI249" s="234"/>
      <c r="GJ249" s="234"/>
      <c r="GK249" s="234"/>
      <c r="GL249" s="234"/>
      <c r="GM249" s="234"/>
      <c r="GN249" s="234"/>
      <c r="GO249" s="234"/>
      <c r="GP249" s="234"/>
      <c r="GQ249" s="234"/>
      <c r="GR249" s="234"/>
      <c r="GS249" s="234"/>
      <c r="GT249" s="234"/>
      <c r="GU249" s="234"/>
      <c r="GV249" s="234"/>
      <c r="GW249" s="234"/>
      <c r="GX249" s="234"/>
      <c r="GY249" s="234"/>
      <c r="GZ249" s="234"/>
      <c r="HA249" s="234"/>
      <c r="HB249" s="234"/>
      <c r="HC249" s="234"/>
      <c r="HD249" s="234"/>
      <c r="HE249" s="234"/>
      <c r="HF249" s="234"/>
      <c r="HG249" s="234"/>
      <c r="HH249" s="234"/>
      <c r="HI249" s="234"/>
      <c r="HJ249" s="234"/>
      <c r="HK249" s="234"/>
      <c r="HL249" s="234"/>
      <c r="HM249" s="234"/>
      <c r="HN249" s="234"/>
      <c r="HO249" s="234"/>
      <c r="HP249" s="234"/>
      <c r="HQ249" s="234"/>
      <c r="HR249" s="234"/>
      <c r="HS249" s="234"/>
      <c r="HT249" s="234"/>
      <c r="HU249" s="234"/>
      <c r="HV249" s="234"/>
      <c r="HW249" s="234"/>
      <c r="HX249" s="234"/>
      <c r="HY249" s="234"/>
      <c r="HZ249" s="234"/>
      <c r="IA249" s="234"/>
      <c r="IB249" s="234"/>
      <c r="IC249" s="234"/>
      <c r="ID249" s="234"/>
      <c r="IE249" s="234"/>
      <c r="IF249" s="234"/>
      <c r="IG249" s="234"/>
      <c r="IH249" s="234"/>
      <c r="II249" s="234"/>
      <c r="IJ249" s="234"/>
      <c r="IK249" s="234"/>
      <c r="IL249" s="234"/>
      <c r="IM249" s="234"/>
      <c r="IN249" s="234"/>
      <c r="IO249" s="234"/>
      <c r="IP249" s="234"/>
      <c r="IQ249" s="234"/>
      <c r="IR249" s="234"/>
      <c r="IS249" s="234"/>
      <c r="IT249" s="234"/>
      <c r="IU249" s="234"/>
      <c r="IV249" s="234"/>
      <c r="IW249" s="234"/>
      <c r="IX249" s="234"/>
      <c r="IY249" s="234"/>
      <c r="IZ249" s="234"/>
      <c r="JA249" s="234"/>
      <c r="JB249" s="234"/>
      <c r="JC249" s="234"/>
      <c r="JD249" s="234"/>
      <c r="JE249" s="234"/>
      <c r="JF249" s="234"/>
      <c r="JG249" s="234"/>
      <c r="JH249" s="234"/>
      <c r="JI249" s="234"/>
      <c r="JJ249" s="234"/>
      <c r="JK249" s="234"/>
      <c r="JL249" s="234"/>
      <c r="JM249" s="234"/>
      <c r="JN249" s="234"/>
      <c r="JO249" s="234"/>
      <c r="JP249" s="234"/>
      <c r="JQ249" s="234"/>
      <c r="JR249" s="234"/>
      <c r="JS249" s="234"/>
      <c r="JT249" s="234"/>
      <c r="JU249" s="234"/>
      <c r="JV249" s="234"/>
      <c r="JW249" s="234"/>
      <c r="JX249" s="234"/>
      <c r="JY249" s="234"/>
      <c r="JZ249" s="234"/>
      <c r="KA249" s="234"/>
      <c r="KB249" s="234"/>
      <c r="KC249" s="234"/>
      <c r="KD249" s="234"/>
      <c r="KE249" s="234"/>
      <c r="KF249" s="234"/>
      <c r="KG249" s="234"/>
      <c r="KH249" s="234"/>
      <c r="KI249" s="234"/>
      <c r="KJ249" s="234"/>
      <c r="KK249" s="234"/>
      <c r="KL249" s="234"/>
      <c r="KM249" s="234"/>
      <c r="KN249" s="234"/>
      <c r="KO249" s="234"/>
      <c r="KP249" s="234"/>
      <c r="KQ249" s="234"/>
      <c r="KR249" s="234"/>
      <c r="KS249" s="234"/>
      <c r="KT249" s="234"/>
      <c r="KU249" s="234"/>
      <c r="KV249" s="234"/>
      <c r="KW249" s="234"/>
      <c r="KX249" s="234"/>
      <c r="KY249" s="234"/>
      <c r="KZ249" s="234"/>
      <c r="LA249" s="234"/>
      <c r="LB249" s="234"/>
      <c r="LC249" s="234"/>
      <c r="LD249" s="234"/>
      <c r="LE249" s="234"/>
      <c r="LF249" s="234"/>
      <c r="LG249" s="234"/>
      <c r="LH249" s="234"/>
      <c r="LI249" s="234"/>
      <c r="LJ249" s="234"/>
      <c r="LK249" s="234"/>
      <c r="LL249" s="234"/>
      <c r="LM249" s="234"/>
      <c r="LN249" s="234"/>
      <c r="LO249" s="234"/>
      <c r="LP249" s="234"/>
      <c r="LQ249" s="234"/>
      <c r="LR249" s="234"/>
      <c r="LS249" s="234"/>
      <c r="LT249" s="234"/>
      <c r="LU249" s="234"/>
      <c r="LV249" s="234"/>
      <c r="LW249" s="234"/>
      <c r="LX249" s="234"/>
      <c r="LY249" s="234"/>
      <c r="LZ249" s="234"/>
      <c r="MA249" s="234"/>
      <c r="MB249" s="234"/>
      <c r="MC249" s="234"/>
      <c r="MD249" s="234"/>
      <c r="ME249" s="234"/>
      <c r="MF249" s="234"/>
      <c r="MG249" s="234"/>
      <c r="MH249" s="234"/>
      <c r="MI249" s="234"/>
      <c r="MJ249" s="234"/>
      <c r="MK249" s="234"/>
      <c r="ML249" s="234"/>
      <c r="MM249" s="234"/>
      <c r="MN249" s="234"/>
      <c r="MO249" s="234"/>
      <c r="MP249" s="234"/>
      <c r="MQ249" s="234"/>
      <c r="MR249" s="234"/>
      <c r="MS249" s="234"/>
      <c r="MT249" s="234"/>
      <c r="MU249" s="234"/>
      <c r="MV249" s="234"/>
      <c r="MW249" s="234"/>
      <c r="MX249" s="234"/>
      <c r="MY249" s="234"/>
      <c r="MZ249" s="234"/>
      <c r="NA249" s="234"/>
      <c r="NB249" s="234"/>
      <c r="NC249" s="234"/>
      <c r="ND249" s="234"/>
      <c r="NE249" s="234"/>
      <c r="NF249" s="234"/>
      <c r="NG249" s="234"/>
      <c r="NH249" s="234"/>
      <c r="NI249" s="234"/>
      <c r="NJ249" s="234"/>
      <c r="NK249" s="234"/>
      <c r="NL249" s="234"/>
      <c r="NM249" s="234"/>
      <c r="NN249" s="234"/>
      <c r="NO249" s="234"/>
      <c r="NP249" s="234"/>
      <c r="NQ249" s="234"/>
      <c r="NR249" s="234"/>
      <c r="NS249" s="234"/>
      <c r="NT249" s="234"/>
      <c r="NU249" s="234"/>
      <c r="NV249" s="234"/>
      <c r="NW249" s="234"/>
      <c r="NX249" s="234"/>
      <c r="NY249" s="234"/>
      <c r="NZ249" s="234"/>
      <c r="OA249" s="234"/>
      <c r="OB249" s="234"/>
      <c r="OC249" s="234"/>
      <c r="OD249" s="234"/>
      <c r="OE249" s="234"/>
      <c r="OF249" s="234"/>
      <c r="OG249" s="234"/>
      <c r="OH249" s="234"/>
      <c r="OI249" s="234"/>
      <c r="OJ249" s="234"/>
      <c r="OK249" s="234"/>
      <c r="OL249" s="234"/>
      <c r="OM249" s="234"/>
      <c r="ON249" s="234"/>
      <c r="OO249" s="234"/>
      <c r="OP249" s="234"/>
      <c r="OQ249" s="234"/>
      <c r="OR249" s="234"/>
      <c r="OS249" s="234"/>
      <c r="OT249" s="234"/>
      <c r="OU249" s="234"/>
      <c r="OV249" s="234"/>
      <c r="OW249" s="234"/>
      <c r="OX249" s="234"/>
      <c r="OY249" s="234"/>
      <c r="OZ249" s="234"/>
      <c r="PA249" s="234"/>
      <c r="PB249" s="234"/>
      <c r="PC249" s="234"/>
      <c r="PD249" s="234"/>
      <c r="PE249" s="234"/>
      <c r="PF249" s="234"/>
      <c r="PG249" s="234"/>
      <c r="PH249" s="234"/>
      <c r="PI249" s="234"/>
      <c r="PJ249" s="234"/>
      <c r="PK249" s="234"/>
      <c r="PL249" s="234"/>
      <c r="PM249" s="234"/>
      <c r="PN249" s="234"/>
      <c r="PO249" s="234"/>
      <c r="PP249" s="234"/>
      <c r="PQ249" s="234"/>
      <c r="PR249" s="234"/>
      <c r="PS249" s="234"/>
      <c r="PT249" s="234"/>
      <c r="PU249" s="234"/>
      <c r="PV249" s="234"/>
      <c r="PW249" s="234"/>
      <c r="PX249" s="234"/>
      <c r="PY249" s="234"/>
      <c r="PZ249" s="234"/>
      <c r="QA249" s="234"/>
      <c r="QB249" s="234"/>
      <c r="QC249" s="234"/>
      <c r="QD249" s="234"/>
      <c r="QE249" s="234"/>
      <c r="QF249" s="234"/>
      <c r="QG249" s="234"/>
      <c r="QH249" s="234"/>
      <c r="QI249" s="234"/>
      <c r="QJ249" s="234"/>
      <c r="QK249" s="234"/>
      <c r="QL249" s="234"/>
      <c r="QM249" s="234"/>
      <c r="QN249" s="234"/>
      <c r="QO249" s="234"/>
      <c r="QP249" s="234"/>
      <c r="QQ249" s="234"/>
      <c r="QR249" s="234"/>
      <c r="QS249" s="234"/>
      <c r="QT249" s="234"/>
      <c r="QU249" s="234"/>
      <c r="QV249" s="234"/>
      <c r="QW249" s="234"/>
      <c r="QX249" s="234"/>
      <c r="QY249" s="234"/>
      <c r="QZ249" s="234"/>
      <c r="RA249" s="234"/>
      <c r="RB249" s="234"/>
      <c r="RC249" s="234"/>
      <c r="RD249" s="234"/>
      <c r="RE249" s="234"/>
      <c r="RF249" s="234"/>
      <c r="RG249" s="234"/>
      <c r="RH249" s="234"/>
      <c r="RI249" s="234"/>
      <c r="RJ249" s="234"/>
      <c r="RK249" s="234"/>
      <c r="RL249" s="234"/>
      <c r="RM249" s="234"/>
      <c r="RN249" s="234"/>
      <c r="RO249" s="234"/>
      <c r="RP249" s="234"/>
      <c r="RQ249" s="234"/>
      <c r="RR249" s="234"/>
      <c r="RS249" s="234"/>
      <c r="RT249" s="234"/>
      <c r="RU249" s="234"/>
      <c r="RV249" s="234"/>
      <c r="RW249" s="234"/>
      <c r="RX249" s="234"/>
      <c r="RY249" s="234"/>
      <c r="RZ249" s="234"/>
      <c r="SA249" s="234"/>
      <c r="SB249" s="234"/>
      <c r="SC249" s="234"/>
      <c r="SD249" s="234"/>
      <c r="SE249" s="234"/>
      <c r="SF249" s="234"/>
      <c r="SG249" s="234"/>
      <c r="SH249" s="234"/>
      <c r="SI249" s="234"/>
      <c r="SJ249" s="234"/>
      <c r="SK249" s="234"/>
      <c r="SL249" s="234"/>
      <c r="SM249" s="234"/>
      <c r="SN249" s="234"/>
      <c r="SO249" s="234"/>
      <c r="SP249" s="234"/>
      <c r="SQ249" s="234"/>
      <c r="SR249" s="234"/>
      <c r="SS249" s="234"/>
      <c r="ST249" s="234"/>
      <c r="SU249" s="234"/>
      <c r="SV249" s="234"/>
      <c r="SW249" s="234"/>
      <c r="SX249" s="234"/>
      <c r="SY249" s="234"/>
      <c r="SZ249" s="234"/>
      <c r="TA249" s="234"/>
      <c r="TB249" s="234"/>
      <c r="TC249" s="234"/>
      <c r="TD249" s="234"/>
      <c r="TE249" s="234"/>
      <c r="TF249" s="234"/>
      <c r="TG249" s="234"/>
      <c r="TH249" s="234"/>
      <c r="TI249" s="234"/>
      <c r="TJ249" s="234"/>
      <c r="TK249" s="234"/>
      <c r="TL249" s="234"/>
      <c r="TM249" s="234"/>
      <c r="TN249" s="234"/>
      <c r="TO249" s="234"/>
      <c r="TP249" s="234"/>
      <c r="TQ249" s="234"/>
      <c r="TR249" s="234"/>
      <c r="TS249" s="234"/>
      <c r="TT249" s="234"/>
      <c r="TU249" s="234"/>
      <c r="TV249" s="234"/>
      <c r="TW249" s="234"/>
      <c r="TX249" s="234"/>
      <c r="TY249" s="234"/>
      <c r="TZ249" s="234"/>
      <c r="UA249" s="234"/>
      <c r="UB249" s="234"/>
      <c r="UC249" s="234"/>
      <c r="UD249" s="234"/>
      <c r="UE249" s="234"/>
      <c r="UF249" s="234"/>
      <c r="UG249" s="234"/>
      <c r="UH249" s="234"/>
      <c r="UI249" s="234"/>
      <c r="UJ249" s="234"/>
      <c r="UK249" s="234"/>
      <c r="UL249" s="234"/>
      <c r="UM249" s="234"/>
      <c r="UN249" s="234"/>
      <c r="UO249" s="234"/>
      <c r="UP249" s="234"/>
      <c r="UQ249" s="234"/>
      <c r="UR249" s="234"/>
      <c r="US249" s="234"/>
      <c r="UT249" s="234"/>
      <c r="UU249" s="234"/>
      <c r="UV249" s="234"/>
      <c r="UW249" s="234"/>
      <c r="UX249" s="234"/>
      <c r="UY249" s="234"/>
      <c r="UZ249" s="234"/>
      <c r="VA249" s="234"/>
      <c r="VB249" s="234"/>
      <c r="VC249" s="234"/>
      <c r="VD249" s="234"/>
      <c r="VE249" s="234"/>
      <c r="VF249" s="234"/>
      <c r="VG249" s="234"/>
      <c r="VH249" s="234"/>
      <c r="VI249" s="234"/>
      <c r="VJ249" s="234"/>
      <c r="VK249" s="234"/>
      <c r="VL249" s="234"/>
      <c r="VM249" s="234"/>
      <c r="VN249" s="234"/>
      <c r="VO249" s="234"/>
      <c r="VP249" s="234"/>
      <c r="VQ249" s="234"/>
      <c r="VR249" s="234"/>
      <c r="VS249" s="234"/>
      <c r="VT249" s="234"/>
      <c r="VU249" s="234"/>
      <c r="VV249" s="234"/>
      <c r="VW249" s="234"/>
      <c r="VX249" s="234"/>
      <c r="VY249" s="234"/>
      <c r="VZ249" s="234"/>
      <c r="WA249" s="234"/>
      <c r="WB249" s="234"/>
      <c r="WC249" s="234"/>
      <c r="WD249" s="234"/>
      <c r="WE249" s="234"/>
      <c r="WF249" s="234"/>
      <c r="WG249" s="234"/>
      <c r="WH249" s="234"/>
      <c r="WI249" s="234"/>
      <c r="WJ249" s="234"/>
      <c r="WK249" s="234"/>
      <c r="WL249" s="234"/>
      <c r="WM249" s="234"/>
      <c r="WN249" s="234"/>
      <c r="WO249" s="234"/>
      <c r="WP249" s="234"/>
      <c r="WQ249" s="234"/>
      <c r="WR249" s="234"/>
      <c r="WS249" s="234"/>
      <c r="WT249" s="234"/>
      <c r="WU249" s="234"/>
      <c r="WV249" s="234"/>
      <c r="WW249" s="234"/>
      <c r="WX249" s="234"/>
      <c r="WY249" s="234"/>
      <c r="WZ249" s="234"/>
      <c r="XA249" s="234"/>
      <c r="XB249" s="234"/>
      <c r="XC249" s="234"/>
      <c r="XD249" s="234"/>
      <c r="XE249" s="234"/>
      <c r="XF249" s="234"/>
      <c r="XG249" s="234"/>
      <c r="XH249" s="234"/>
      <c r="XI249" s="234"/>
      <c r="XJ249" s="234"/>
      <c r="XK249" s="234"/>
      <c r="XL249" s="234"/>
      <c r="XM249" s="234"/>
      <c r="XN249" s="234"/>
      <c r="XO249" s="234"/>
      <c r="XP249" s="234"/>
      <c r="XQ249" s="234"/>
      <c r="XR249" s="234"/>
      <c r="XS249" s="234"/>
      <c r="XT249" s="234"/>
      <c r="XU249" s="234"/>
      <c r="XV249" s="234"/>
      <c r="XW249" s="234"/>
      <c r="XX249" s="234"/>
      <c r="XY249" s="234"/>
      <c r="XZ249" s="234"/>
      <c r="YA249" s="234"/>
      <c r="YB249" s="234"/>
      <c r="YC249" s="234"/>
      <c r="YD249" s="234"/>
      <c r="YE249" s="234"/>
      <c r="YF249" s="234"/>
      <c r="YG249" s="234"/>
      <c r="YH249" s="234"/>
      <c r="YI249" s="234"/>
      <c r="YJ249" s="234"/>
      <c r="YK249" s="234"/>
      <c r="YL249" s="234"/>
      <c r="YM249" s="234"/>
      <c r="YN249" s="234"/>
      <c r="YO249" s="234"/>
      <c r="YP249" s="234"/>
      <c r="YQ249" s="234"/>
      <c r="YR249" s="234"/>
      <c r="YS249" s="234"/>
      <c r="YT249" s="234"/>
      <c r="YU249" s="234"/>
      <c r="YV249" s="234"/>
      <c r="YW249" s="234"/>
      <c r="YX249" s="234"/>
      <c r="YY249" s="234"/>
      <c r="YZ249" s="234"/>
      <c r="ZA249" s="234"/>
      <c r="ZB249" s="234"/>
      <c r="ZC249" s="234"/>
      <c r="ZD249" s="234"/>
      <c r="ZE249" s="234"/>
      <c r="ZF249" s="234"/>
      <c r="ZG249" s="234"/>
      <c r="ZH249" s="234"/>
      <c r="ZI249" s="234"/>
      <c r="ZJ249" s="234"/>
      <c r="ZK249" s="234"/>
      <c r="ZL249" s="234"/>
      <c r="ZM249" s="234"/>
      <c r="ZN249" s="234"/>
      <c r="ZO249" s="234"/>
      <c r="ZP249" s="234"/>
      <c r="ZQ249" s="234"/>
      <c r="ZR249" s="234"/>
      <c r="ZS249" s="234"/>
      <c r="ZT249" s="234"/>
      <c r="ZU249" s="234"/>
      <c r="ZV249" s="234"/>
      <c r="ZW249" s="234"/>
      <c r="ZX249" s="234"/>
      <c r="ZY249" s="234"/>
      <c r="ZZ249" s="234"/>
      <c r="AAA249" s="234"/>
      <c r="AAB249" s="234"/>
      <c r="AAC249" s="234"/>
      <c r="AAD249" s="234"/>
      <c r="AAE249" s="234"/>
      <c r="AAF249" s="234"/>
      <c r="AAG249" s="234"/>
      <c r="AAH249" s="234"/>
      <c r="AAI249" s="234"/>
      <c r="AAJ249" s="234"/>
      <c r="AAK249" s="234"/>
      <c r="AAL249" s="234"/>
      <c r="AAM249" s="234"/>
      <c r="AAN249" s="234"/>
      <c r="AAO249" s="234"/>
      <c r="AAP249" s="234"/>
      <c r="AAQ249" s="234"/>
      <c r="AAR249" s="234"/>
      <c r="AAS249" s="234"/>
      <c r="AAT249" s="234"/>
      <c r="AAU249" s="234"/>
      <c r="AAV249" s="234"/>
      <c r="AAW249" s="234"/>
      <c r="AAX249" s="234"/>
      <c r="AAY249" s="234"/>
      <c r="AAZ249" s="234"/>
      <c r="ABA249" s="234"/>
      <c r="ABB249" s="234"/>
      <c r="ABC249" s="234"/>
      <c r="ABD249" s="234"/>
      <c r="ABE249" s="234"/>
      <c r="ABF249" s="234"/>
      <c r="ABG249" s="234"/>
      <c r="ABH249" s="234"/>
      <c r="ABI249" s="234"/>
      <c r="ABJ249" s="234"/>
      <c r="ABK249" s="234"/>
      <c r="ABL249" s="234"/>
      <c r="ABM249" s="234"/>
      <c r="ABN249" s="234"/>
      <c r="ABO249" s="234"/>
      <c r="ABP249" s="234"/>
      <c r="ABQ249" s="234"/>
      <c r="ABR249" s="234"/>
      <c r="ABS249" s="234"/>
      <c r="ABT249" s="234"/>
      <c r="ABU249" s="234"/>
      <c r="ABV249" s="234"/>
      <c r="ABW249" s="234"/>
      <c r="ABX249" s="234"/>
      <c r="ABY249" s="234"/>
      <c r="ABZ249" s="234"/>
      <c r="ACA249" s="234"/>
      <c r="ACB249" s="234"/>
      <c r="ACC249" s="234"/>
      <c r="ACD249" s="234"/>
      <c r="ACE249" s="234"/>
      <c r="ACF249" s="234"/>
      <c r="ACG249" s="234"/>
      <c r="ACH249" s="234"/>
      <c r="ACI249" s="234"/>
      <c r="ACJ249" s="234"/>
      <c r="ACK249" s="234"/>
      <c r="ACL249" s="234"/>
      <c r="ACM249" s="234"/>
      <c r="ACN249" s="234"/>
      <c r="ACO249" s="234"/>
      <c r="ACP249" s="234"/>
      <c r="ACQ249" s="234"/>
      <c r="ACR249" s="234"/>
      <c r="ACS249" s="234"/>
      <c r="ACT249" s="234"/>
      <c r="ACU249" s="234"/>
      <c r="ACV249" s="234"/>
      <c r="ACW249" s="234"/>
      <c r="ACX249" s="234"/>
      <c r="ACY249" s="234"/>
      <c r="ACZ249" s="234"/>
      <c r="ADA249" s="234"/>
      <c r="ADB249" s="234"/>
      <c r="ADC249" s="234"/>
      <c r="ADD249" s="234"/>
      <c r="ADE249" s="234"/>
      <c r="ADF249" s="234"/>
      <c r="ADG249" s="234"/>
      <c r="ADH249" s="234"/>
      <c r="ADI249" s="234"/>
      <c r="ADJ249" s="234"/>
      <c r="ADK249" s="234"/>
      <c r="ADL249" s="234"/>
      <c r="ADM249" s="234"/>
      <c r="ADN249" s="234"/>
      <c r="ADO249" s="234"/>
      <c r="ADP249" s="234"/>
      <c r="ADQ249" s="234"/>
      <c r="ADR249" s="234"/>
      <c r="ADS249" s="234"/>
      <c r="ADT249" s="234"/>
      <c r="ADU249" s="234"/>
      <c r="ADV249" s="234"/>
      <c r="ADW249" s="234"/>
      <c r="ADX249" s="234"/>
      <c r="ADY249" s="234"/>
      <c r="ADZ249" s="234"/>
      <c r="AEA249" s="234"/>
      <c r="AEB249" s="234"/>
      <c r="AEC249" s="234"/>
      <c r="AED249" s="234"/>
      <c r="AEE249" s="234"/>
      <c r="AEF249" s="234"/>
      <c r="AEG249" s="234"/>
      <c r="AEH249" s="234"/>
      <c r="AEI249" s="234"/>
      <c r="AEJ249" s="234"/>
      <c r="AEK249" s="234"/>
      <c r="AEL249" s="234"/>
      <c r="AEM249" s="234"/>
      <c r="AEN249" s="234"/>
      <c r="AEO249" s="234"/>
      <c r="AEP249" s="234"/>
      <c r="AEQ249" s="234"/>
      <c r="AER249" s="234"/>
    </row>
    <row r="250" spans="2:824" s="236" customFormat="1">
      <c r="B250" s="255" t="s">
        <v>14510</v>
      </c>
      <c r="C250" s="252">
        <v>163765</v>
      </c>
      <c r="D250" s="240" t="s">
        <v>14511</v>
      </c>
      <c r="E250" s="234"/>
      <c r="F250" s="234"/>
      <c r="G250" s="234"/>
      <c r="H250" s="234"/>
      <c r="I250" s="234"/>
      <c r="J250" s="234"/>
      <c r="K250" s="234"/>
      <c r="L250" s="234"/>
      <c r="M250" s="234"/>
      <c r="N250" s="234"/>
      <c r="O250" s="234"/>
      <c r="P250" s="234"/>
      <c r="Q250" s="234"/>
      <c r="R250" s="234"/>
      <c r="S250" s="234"/>
      <c r="T250" s="234"/>
      <c r="U250" s="234"/>
      <c r="V250" s="234"/>
      <c r="W250" s="234"/>
      <c r="X250" s="234"/>
      <c r="Y250" s="234"/>
      <c r="Z250" s="234"/>
      <c r="AA250" s="234"/>
      <c r="AB250" s="234"/>
      <c r="AC250" s="234"/>
      <c r="AD250" s="234"/>
      <c r="AE250" s="234"/>
      <c r="AF250" s="234"/>
      <c r="AG250" s="234"/>
      <c r="AH250" s="234"/>
      <c r="AI250" s="234"/>
      <c r="AJ250" s="234"/>
      <c r="AK250" s="234"/>
      <c r="AL250" s="234"/>
      <c r="AM250" s="234"/>
      <c r="AN250" s="234"/>
      <c r="AO250" s="234"/>
      <c r="AP250" s="234"/>
      <c r="AQ250" s="234"/>
      <c r="AR250" s="234"/>
      <c r="AS250" s="234"/>
      <c r="AT250" s="234"/>
      <c r="AU250" s="234"/>
      <c r="AV250" s="234"/>
      <c r="AW250" s="234"/>
      <c r="AX250" s="234"/>
      <c r="AY250" s="234"/>
      <c r="AZ250" s="234"/>
      <c r="BA250" s="234"/>
      <c r="BB250" s="234"/>
      <c r="BC250" s="234"/>
      <c r="BD250" s="234"/>
      <c r="BE250" s="234"/>
      <c r="BF250" s="234"/>
      <c r="BG250" s="234"/>
      <c r="BH250" s="234"/>
      <c r="BI250" s="234"/>
      <c r="BJ250" s="234"/>
      <c r="BK250" s="234"/>
      <c r="BL250" s="234"/>
      <c r="BM250" s="234"/>
      <c r="BN250" s="234"/>
      <c r="BO250" s="234"/>
      <c r="BP250" s="234"/>
      <c r="BQ250" s="234"/>
      <c r="BR250" s="234"/>
      <c r="BS250" s="234"/>
      <c r="BT250" s="234"/>
      <c r="BU250" s="234"/>
      <c r="BV250" s="234"/>
      <c r="BW250" s="234"/>
      <c r="BX250" s="234"/>
      <c r="BY250" s="234"/>
      <c r="BZ250" s="234"/>
      <c r="CA250" s="234"/>
      <c r="CB250" s="234"/>
      <c r="CC250" s="234"/>
      <c r="CD250" s="234"/>
      <c r="CE250" s="234"/>
      <c r="CF250" s="234"/>
      <c r="CG250" s="234"/>
      <c r="CH250" s="234"/>
      <c r="CI250" s="234"/>
      <c r="CJ250" s="234"/>
      <c r="CK250" s="234"/>
      <c r="CL250" s="234"/>
      <c r="CM250" s="234"/>
      <c r="CN250" s="234"/>
      <c r="CO250" s="234"/>
      <c r="CP250" s="234"/>
      <c r="CQ250" s="234"/>
      <c r="CR250" s="234"/>
      <c r="CS250" s="234"/>
      <c r="CT250" s="234"/>
      <c r="CU250" s="234"/>
      <c r="CV250" s="234"/>
      <c r="CW250" s="234"/>
      <c r="CX250" s="234"/>
      <c r="CY250" s="234"/>
      <c r="CZ250" s="234"/>
      <c r="DA250" s="234"/>
      <c r="DB250" s="234"/>
      <c r="DC250" s="234"/>
      <c r="DD250" s="234"/>
      <c r="DE250" s="234"/>
      <c r="DF250" s="234"/>
      <c r="DG250" s="234"/>
      <c r="DH250" s="234"/>
      <c r="DI250" s="234"/>
      <c r="DJ250" s="234"/>
      <c r="DK250" s="234"/>
      <c r="DL250" s="234"/>
      <c r="DM250" s="234"/>
      <c r="DN250" s="234"/>
      <c r="DO250" s="234"/>
      <c r="DP250" s="234"/>
      <c r="DQ250" s="234"/>
      <c r="DR250" s="234"/>
      <c r="DS250" s="234"/>
      <c r="DT250" s="234"/>
      <c r="DU250" s="234"/>
      <c r="DV250" s="234"/>
      <c r="DW250" s="234"/>
      <c r="DX250" s="234"/>
      <c r="DY250" s="234"/>
      <c r="DZ250" s="234"/>
      <c r="EA250" s="234"/>
      <c r="EB250" s="234"/>
      <c r="EC250" s="234"/>
      <c r="ED250" s="234"/>
      <c r="EE250" s="234"/>
      <c r="EF250" s="234"/>
      <c r="EG250" s="234"/>
      <c r="EH250" s="234"/>
      <c r="EI250" s="234"/>
      <c r="EJ250" s="234"/>
      <c r="EK250" s="234"/>
      <c r="EL250" s="234"/>
      <c r="EM250" s="234"/>
      <c r="EN250" s="234"/>
      <c r="EO250" s="234"/>
      <c r="EP250" s="234"/>
      <c r="EQ250" s="234"/>
      <c r="ER250" s="234"/>
      <c r="ES250" s="234"/>
      <c r="ET250" s="234"/>
      <c r="EU250" s="234"/>
      <c r="EV250" s="234"/>
      <c r="EW250" s="234"/>
      <c r="EX250" s="234"/>
      <c r="EY250" s="234"/>
      <c r="EZ250" s="234"/>
      <c r="FA250" s="234"/>
      <c r="FB250" s="234"/>
      <c r="FC250" s="234"/>
      <c r="FD250" s="234"/>
      <c r="FE250" s="234"/>
      <c r="FF250" s="234"/>
      <c r="FG250" s="234"/>
      <c r="FH250" s="234"/>
      <c r="FI250" s="234"/>
      <c r="FJ250" s="234"/>
      <c r="FK250" s="234"/>
      <c r="FL250" s="234"/>
      <c r="FM250" s="234"/>
      <c r="FN250" s="234"/>
      <c r="FO250" s="234"/>
      <c r="FP250" s="234"/>
      <c r="FQ250" s="234"/>
      <c r="FR250" s="234"/>
      <c r="FS250" s="234"/>
      <c r="FT250" s="234"/>
      <c r="FU250" s="234"/>
      <c r="FV250" s="234"/>
      <c r="FW250" s="234"/>
      <c r="FX250" s="234"/>
      <c r="FY250" s="234"/>
      <c r="FZ250" s="234"/>
      <c r="GA250" s="234"/>
      <c r="GB250" s="234"/>
      <c r="GC250" s="234"/>
      <c r="GD250" s="234"/>
      <c r="GE250" s="234"/>
      <c r="GF250" s="234"/>
      <c r="GG250" s="234"/>
      <c r="GH250" s="234"/>
      <c r="GI250" s="234"/>
      <c r="GJ250" s="234"/>
      <c r="GK250" s="234"/>
      <c r="GL250" s="234"/>
      <c r="GM250" s="234"/>
      <c r="GN250" s="234"/>
      <c r="GO250" s="234"/>
      <c r="GP250" s="234"/>
      <c r="GQ250" s="234"/>
      <c r="GR250" s="234"/>
      <c r="GS250" s="234"/>
      <c r="GT250" s="234"/>
      <c r="GU250" s="234"/>
      <c r="GV250" s="234"/>
      <c r="GW250" s="234"/>
      <c r="GX250" s="234"/>
      <c r="GY250" s="234"/>
      <c r="GZ250" s="234"/>
      <c r="HA250" s="234"/>
      <c r="HB250" s="234"/>
      <c r="HC250" s="234"/>
      <c r="HD250" s="234"/>
      <c r="HE250" s="234"/>
      <c r="HF250" s="234"/>
      <c r="HG250" s="234"/>
      <c r="HH250" s="234"/>
      <c r="HI250" s="234"/>
      <c r="HJ250" s="234"/>
      <c r="HK250" s="234"/>
      <c r="HL250" s="234"/>
      <c r="HM250" s="234"/>
      <c r="HN250" s="234"/>
      <c r="HO250" s="234"/>
      <c r="HP250" s="234"/>
      <c r="HQ250" s="234"/>
      <c r="HR250" s="234"/>
      <c r="HS250" s="234"/>
      <c r="HT250" s="234"/>
      <c r="HU250" s="234"/>
      <c r="HV250" s="234"/>
      <c r="HW250" s="234"/>
      <c r="HX250" s="234"/>
      <c r="HY250" s="234"/>
      <c r="HZ250" s="234"/>
      <c r="IA250" s="234"/>
      <c r="IB250" s="234"/>
      <c r="IC250" s="234"/>
      <c r="ID250" s="234"/>
      <c r="IE250" s="234"/>
      <c r="IF250" s="234"/>
      <c r="IG250" s="234"/>
      <c r="IH250" s="234"/>
      <c r="II250" s="234"/>
      <c r="IJ250" s="234"/>
      <c r="IK250" s="234"/>
      <c r="IL250" s="234"/>
      <c r="IM250" s="234"/>
      <c r="IN250" s="234"/>
      <c r="IO250" s="234"/>
      <c r="IP250" s="234"/>
      <c r="IQ250" s="234"/>
      <c r="IR250" s="234"/>
      <c r="IS250" s="234"/>
      <c r="IT250" s="234"/>
      <c r="IU250" s="234"/>
      <c r="IV250" s="234"/>
      <c r="IW250" s="234"/>
      <c r="IX250" s="234"/>
      <c r="IY250" s="234"/>
      <c r="IZ250" s="234"/>
      <c r="JA250" s="234"/>
      <c r="JB250" s="234"/>
      <c r="JC250" s="234"/>
      <c r="JD250" s="234"/>
      <c r="JE250" s="234"/>
      <c r="JF250" s="234"/>
      <c r="JG250" s="234"/>
      <c r="JH250" s="234"/>
      <c r="JI250" s="234"/>
      <c r="JJ250" s="234"/>
      <c r="JK250" s="234"/>
      <c r="JL250" s="234"/>
      <c r="JM250" s="234"/>
      <c r="JN250" s="234"/>
      <c r="JO250" s="234"/>
      <c r="JP250" s="234"/>
      <c r="JQ250" s="234"/>
      <c r="JR250" s="234"/>
      <c r="JS250" s="234"/>
      <c r="JT250" s="234"/>
      <c r="JU250" s="234"/>
      <c r="JV250" s="234"/>
      <c r="JW250" s="234"/>
      <c r="JX250" s="234"/>
      <c r="JY250" s="234"/>
      <c r="JZ250" s="234"/>
      <c r="KA250" s="234"/>
      <c r="KB250" s="234"/>
      <c r="KC250" s="234"/>
      <c r="KD250" s="234"/>
      <c r="KE250" s="234"/>
      <c r="KF250" s="234"/>
      <c r="KG250" s="234"/>
      <c r="KH250" s="234"/>
      <c r="KI250" s="234"/>
      <c r="KJ250" s="234"/>
      <c r="KK250" s="234"/>
      <c r="KL250" s="234"/>
      <c r="KM250" s="234"/>
      <c r="KN250" s="234"/>
      <c r="KO250" s="234"/>
      <c r="KP250" s="234"/>
      <c r="KQ250" s="234"/>
      <c r="KR250" s="234"/>
      <c r="KS250" s="234"/>
      <c r="KT250" s="234"/>
      <c r="KU250" s="234"/>
      <c r="KV250" s="234"/>
      <c r="KW250" s="234"/>
      <c r="KX250" s="234"/>
      <c r="KY250" s="234"/>
      <c r="KZ250" s="234"/>
      <c r="LA250" s="234"/>
      <c r="LB250" s="234"/>
      <c r="LC250" s="234"/>
      <c r="LD250" s="234"/>
      <c r="LE250" s="234"/>
      <c r="LF250" s="234"/>
      <c r="LG250" s="234"/>
      <c r="LH250" s="234"/>
      <c r="LI250" s="234"/>
      <c r="LJ250" s="234"/>
      <c r="LK250" s="234"/>
      <c r="LL250" s="234"/>
      <c r="LM250" s="234"/>
      <c r="LN250" s="234"/>
      <c r="LO250" s="234"/>
      <c r="LP250" s="234"/>
      <c r="LQ250" s="234"/>
      <c r="LR250" s="234"/>
      <c r="LS250" s="234"/>
      <c r="LT250" s="234"/>
      <c r="LU250" s="234"/>
      <c r="LV250" s="234"/>
      <c r="LW250" s="234"/>
      <c r="LX250" s="234"/>
      <c r="LY250" s="234"/>
      <c r="LZ250" s="234"/>
      <c r="MA250" s="234"/>
      <c r="MB250" s="234"/>
      <c r="MC250" s="234"/>
      <c r="MD250" s="234"/>
      <c r="ME250" s="234"/>
      <c r="MF250" s="234"/>
      <c r="MG250" s="234"/>
      <c r="MH250" s="234"/>
      <c r="MI250" s="234"/>
      <c r="MJ250" s="234"/>
      <c r="MK250" s="234"/>
      <c r="ML250" s="234"/>
      <c r="MM250" s="234"/>
      <c r="MN250" s="234"/>
      <c r="MO250" s="234"/>
      <c r="MP250" s="234"/>
      <c r="MQ250" s="234"/>
      <c r="MR250" s="234"/>
      <c r="MS250" s="234"/>
      <c r="MT250" s="234"/>
      <c r="MU250" s="234"/>
      <c r="MV250" s="234"/>
      <c r="MW250" s="234"/>
      <c r="MX250" s="234"/>
      <c r="MY250" s="234"/>
      <c r="MZ250" s="234"/>
      <c r="NA250" s="234"/>
      <c r="NB250" s="234"/>
      <c r="NC250" s="234"/>
      <c r="ND250" s="234"/>
      <c r="NE250" s="234"/>
      <c r="NF250" s="234"/>
      <c r="NG250" s="234"/>
      <c r="NH250" s="234"/>
      <c r="NI250" s="234"/>
      <c r="NJ250" s="234"/>
      <c r="NK250" s="234"/>
      <c r="NL250" s="234"/>
      <c r="NM250" s="234"/>
      <c r="NN250" s="234"/>
      <c r="NO250" s="234"/>
      <c r="NP250" s="234"/>
      <c r="NQ250" s="234"/>
      <c r="NR250" s="234"/>
      <c r="NS250" s="234"/>
      <c r="NT250" s="234"/>
      <c r="NU250" s="234"/>
      <c r="NV250" s="234"/>
      <c r="NW250" s="234"/>
      <c r="NX250" s="234"/>
      <c r="NY250" s="234"/>
      <c r="NZ250" s="234"/>
      <c r="OA250" s="234"/>
      <c r="OB250" s="234"/>
      <c r="OC250" s="234"/>
      <c r="OD250" s="234"/>
      <c r="OE250" s="234"/>
      <c r="OF250" s="234"/>
      <c r="OG250" s="234"/>
      <c r="OH250" s="234"/>
      <c r="OI250" s="234"/>
      <c r="OJ250" s="234"/>
      <c r="OK250" s="234"/>
      <c r="OL250" s="234"/>
      <c r="OM250" s="234"/>
      <c r="ON250" s="234"/>
      <c r="OO250" s="234"/>
      <c r="OP250" s="234"/>
      <c r="OQ250" s="234"/>
      <c r="OR250" s="234"/>
      <c r="OS250" s="234"/>
      <c r="OT250" s="234"/>
      <c r="OU250" s="234"/>
      <c r="OV250" s="234"/>
      <c r="OW250" s="234"/>
      <c r="OX250" s="234"/>
      <c r="OY250" s="234"/>
      <c r="OZ250" s="234"/>
      <c r="PA250" s="234"/>
      <c r="PB250" s="234"/>
      <c r="PC250" s="234"/>
      <c r="PD250" s="234"/>
      <c r="PE250" s="234"/>
      <c r="PF250" s="234"/>
      <c r="PG250" s="234"/>
      <c r="PH250" s="234"/>
      <c r="PI250" s="234"/>
      <c r="PJ250" s="234"/>
      <c r="PK250" s="234"/>
      <c r="PL250" s="234"/>
      <c r="PM250" s="234"/>
      <c r="PN250" s="234"/>
      <c r="PO250" s="234"/>
      <c r="PP250" s="234"/>
      <c r="PQ250" s="234"/>
      <c r="PR250" s="234"/>
      <c r="PS250" s="234"/>
      <c r="PT250" s="234"/>
      <c r="PU250" s="234"/>
      <c r="PV250" s="234"/>
      <c r="PW250" s="234"/>
      <c r="PX250" s="234"/>
      <c r="PY250" s="234"/>
      <c r="PZ250" s="234"/>
      <c r="QA250" s="234"/>
      <c r="QB250" s="234"/>
      <c r="QC250" s="234"/>
      <c r="QD250" s="234"/>
      <c r="QE250" s="234"/>
      <c r="QF250" s="234"/>
      <c r="QG250" s="234"/>
      <c r="QH250" s="234"/>
      <c r="QI250" s="234"/>
      <c r="QJ250" s="234"/>
      <c r="QK250" s="234"/>
      <c r="QL250" s="234"/>
      <c r="QM250" s="234"/>
      <c r="QN250" s="234"/>
      <c r="QO250" s="234"/>
      <c r="QP250" s="234"/>
      <c r="QQ250" s="234"/>
      <c r="QR250" s="234"/>
      <c r="QS250" s="234"/>
      <c r="QT250" s="234"/>
      <c r="QU250" s="234"/>
      <c r="QV250" s="234"/>
      <c r="QW250" s="234"/>
      <c r="QX250" s="234"/>
      <c r="QY250" s="234"/>
      <c r="QZ250" s="234"/>
      <c r="RA250" s="234"/>
      <c r="RB250" s="234"/>
      <c r="RC250" s="234"/>
      <c r="RD250" s="234"/>
      <c r="RE250" s="234"/>
      <c r="RF250" s="234"/>
      <c r="RG250" s="234"/>
      <c r="RH250" s="234"/>
      <c r="RI250" s="234"/>
      <c r="RJ250" s="234"/>
      <c r="RK250" s="234"/>
      <c r="RL250" s="234"/>
      <c r="RM250" s="234"/>
      <c r="RN250" s="234"/>
      <c r="RO250" s="234"/>
      <c r="RP250" s="234"/>
      <c r="RQ250" s="234"/>
      <c r="RR250" s="234"/>
      <c r="RS250" s="234"/>
      <c r="RT250" s="234"/>
      <c r="RU250" s="234"/>
      <c r="RV250" s="234"/>
      <c r="RW250" s="234"/>
      <c r="RX250" s="234"/>
      <c r="RY250" s="234"/>
      <c r="RZ250" s="234"/>
      <c r="SA250" s="234"/>
      <c r="SB250" s="234"/>
      <c r="SC250" s="234"/>
      <c r="SD250" s="234"/>
      <c r="SE250" s="234"/>
      <c r="SF250" s="234"/>
      <c r="SG250" s="234"/>
      <c r="SH250" s="234"/>
      <c r="SI250" s="234"/>
      <c r="SJ250" s="234"/>
      <c r="SK250" s="234"/>
      <c r="SL250" s="234"/>
      <c r="SM250" s="234"/>
      <c r="SN250" s="234"/>
      <c r="SO250" s="234"/>
      <c r="SP250" s="234"/>
      <c r="SQ250" s="234"/>
      <c r="SR250" s="234"/>
      <c r="SS250" s="234"/>
      <c r="ST250" s="234"/>
      <c r="SU250" s="234"/>
      <c r="SV250" s="234"/>
      <c r="SW250" s="234"/>
      <c r="SX250" s="234"/>
      <c r="SY250" s="234"/>
      <c r="SZ250" s="234"/>
      <c r="TA250" s="234"/>
      <c r="TB250" s="234"/>
      <c r="TC250" s="234"/>
      <c r="TD250" s="234"/>
      <c r="TE250" s="234"/>
      <c r="TF250" s="234"/>
      <c r="TG250" s="234"/>
      <c r="TH250" s="234"/>
      <c r="TI250" s="234"/>
      <c r="TJ250" s="234"/>
      <c r="TK250" s="234"/>
      <c r="TL250" s="234"/>
      <c r="TM250" s="234"/>
      <c r="TN250" s="234"/>
      <c r="TO250" s="234"/>
      <c r="TP250" s="234"/>
      <c r="TQ250" s="234"/>
      <c r="TR250" s="234"/>
      <c r="TS250" s="234"/>
      <c r="TT250" s="234"/>
      <c r="TU250" s="234"/>
      <c r="TV250" s="234"/>
      <c r="TW250" s="234"/>
      <c r="TX250" s="234"/>
      <c r="TY250" s="234"/>
      <c r="TZ250" s="234"/>
      <c r="UA250" s="234"/>
      <c r="UB250" s="234"/>
      <c r="UC250" s="234"/>
      <c r="UD250" s="234"/>
      <c r="UE250" s="234"/>
      <c r="UF250" s="234"/>
      <c r="UG250" s="234"/>
      <c r="UH250" s="234"/>
      <c r="UI250" s="234"/>
      <c r="UJ250" s="234"/>
      <c r="UK250" s="234"/>
      <c r="UL250" s="234"/>
      <c r="UM250" s="234"/>
      <c r="UN250" s="234"/>
      <c r="UO250" s="234"/>
      <c r="UP250" s="234"/>
      <c r="UQ250" s="234"/>
      <c r="UR250" s="234"/>
      <c r="US250" s="234"/>
      <c r="UT250" s="234"/>
      <c r="UU250" s="234"/>
      <c r="UV250" s="234"/>
      <c r="UW250" s="234"/>
      <c r="UX250" s="234"/>
      <c r="UY250" s="234"/>
      <c r="UZ250" s="234"/>
      <c r="VA250" s="234"/>
      <c r="VB250" s="234"/>
      <c r="VC250" s="234"/>
      <c r="VD250" s="234"/>
      <c r="VE250" s="234"/>
      <c r="VF250" s="234"/>
      <c r="VG250" s="234"/>
      <c r="VH250" s="234"/>
      <c r="VI250" s="234"/>
      <c r="VJ250" s="234"/>
      <c r="VK250" s="234"/>
      <c r="VL250" s="234"/>
      <c r="VM250" s="234"/>
      <c r="VN250" s="234"/>
      <c r="VO250" s="234"/>
      <c r="VP250" s="234"/>
      <c r="VQ250" s="234"/>
      <c r="VR250" s="234"/>
      <c r="VS250" s="234"/>
      <c r="VT250" s="234"/>
      <c r="VU250" s="234"/>
      <c r="VV250" s="234"/>
      <c r="VW250" s="234"/>
      <c r="VX250" s="234"/>
      <c r="VY250" s="234"/>
      <c r="VZ250" s="234"/>
      <c r="WA250" s="234"/>
      <c r="WB250" s="234"/>
      <c r="WC250" s="234"/>
      <c r="WD250" s="234"/>
      <c r="WE250" s="234"/>
      <c r="WF250" s="234"/>
      <c r="WG250" s="234"/>
      <c r="WH250" s="234"/>
      <c r="WI250" s="234"/>
      <c r="WJ250" s="234"/>
      <c r="WK250" s="234"/>
      <c r="WL250" s="234"/>
      <c r="WM250" s="234"/>
      <c r="WN250" s="234"/>
      <c r="WO250" s="234"/>
      <c r="WP250" s="234"/>
      <c r="WQ250" s="234"/>
      <c r="WR250" s="234"/>
      <c r="WS250" s="234"/>
      <c r="WT250" s="234"/>
      <c r="WU250" s="234"/>
      <c r="WV250" s="234"/>
      <c r="WW250" s="234"/>
      <c r="WX250" s="234"/>
      <c r="WY250" s="234"/>
      <c r="WZ250" s="234"/>
      <c r="XA250" s="234"/>
      <c r="XB250" s="234"/>
      <c r="XC250" s="234"/>
      <c r="XD250" s="234"/>
      <c r="XE250" s="234"/>
      <c r="XF250" s="234"/>
      <c r="XG250" s="234"/>
      <c r="XH250" s="234"/>
      <c r="XI250" s="234"/>
      <c r="XJ250" s="234"/>
      <c r="XK250" s="234"/>
      <c r="XL250" s="234"/>
      <c r="XM250" s="234"/>
      <c r="XN250" s="234"/>
      <c r="XO250" s="234"/>
      <c r="XP250" s="234"/>
      <c r="XQ250" s="234"/>
      <c r="XR250" s="234"/>
      <c r="XS250" s="234"/>
      <c r="XT250" s="234"/>
      <c r="XU250" s="234"/>
      <c r="XV250" s="234"/>
      <c r="XW250" s="234"/>
      <c r="XX250" s="234"/>
      <c r="XY250" s="234"/>
      <c r="XZ250" s="234"/>
      <c r="YA250" s="234"/>
      <c r="YB250" s="234"/>
      <c r="YC250" s="234"/>
      <c r="YD250" s="234"/>
      <c r="YE250" s="234"/>
      <c r="YF250" s="234"/>
      <c r="YG250" s="234"/>
      <c r="YH250" s="234"/>
      <c r="YI250" s="234"/>
      <c r="YJ250" s="234"/>
      <c r="YK250" s="234"/>
      <c r="YL250" s="234"/>
      <c r="YM250" s="234"/>
      <c r="YN250" s="234"/>
      <c r="YO250" s="234"/>
      <c r="YP250" s="234"/>
      <c r="YQ250" s="234"/>
      <c r="YR250" s="234"/>
      <c r="YS250" s="234"/>
      <c r="YT250" s="234"/>
      <c r="YU250" s="234"/>
      <c r="YV250" s="234"/>
      <c r="YW250" s="234"/>
      <c r="YX250" s="234"/>
      <c r="YY250" s="234"/>
      <c r="YZ250" s="234"/>
      <c r="ZA250" s="234"/>
      <c r="ZB250" s="234"/>
      <c r="ZC250" s="234"/>
      <c r="ZD250" s="234"/>
      <c r="ZE250" s="234"/>
      <c r="ZF250" s="234"/>
      <c r="ZG250" s="234"/>
      <c r="ZH250" s="234"/>
      <c r="ZI250" s="234"/>
      <c r="ZJ250" s="234"/>
      <c r="ZK250" s="234"/>
      <c r="ZL250" s="234"/>
      <c r="ZM250" s="234"/>
      <c r="ZN250" s="234"/>
      <c r="ZO250" s="234"/>
      <c r="ZP250" s="234"/>
      <c r="ZQ250" s="234"/>
      <c r="ZR250" s="234"/>
      <c r="ZS250" s="234"/>
      <c r="ZT250" s="234"/>
      <c r="ZU250" s="234"/>
      <c r="ZV250" s="234"/>
      <c r="ZW250" s="234"/>
      <c r="ZX250" s="234"/>
      <c r="ZY250" s="234"/>
      <c r="ZZ250" s="234"/>
      <c r="AAA250" s="234"/>
      <c r="AAB250" s="234"/>
      <c r="AAC250" s="234"/>
      <c r="AAD250" s="234"/>
      <c r="AAE250" s="234"/>
      <c r="AAF250" s="234"/>
      <c r="AAG250" s="234"/>
      <c r="AAH250" s="234"/>
      <c r="AAI250" s="234"/>
      <c r="AAJ250" s="234"/>
      <c r="AAK250" s="234"/>
      <c r="AAL250" s="234"/>
      <c r="AAM250" s="234"/>
      <c r="AAN250" s="234"/>
      <c r="AAO250" s="234"/>
      <c r="AAP250" s="234"/>
      <c r="AAQ250" s="234"/>
      <c r="AAR250" s="234"/>
      <c r="AAS250" s="234"/>
      <c r="AAT250" s="234"/>
      <c r="AAU250" s="234"/>
      <c r="AAV250" s="234"/>
      <c r="AAW250" s="234"/>
      <c r="AAX250" s="234"/>
      <c r="AAY250" s="234"/>
      <c r="AAZ250" s="234"/>
      <c r="ABA250" s="234"/>
      <c r="ABB250" s="234"/>
      <c r="ABC250" s="234"/>
      <c r="ABD250" s="234"/>
      <c r="ABE250" s="234"/>
      <c r="ABF250" s="234"/>
      <c r="ABG250" s="234"/>
      <c r="ABH250" s="234"/>
      <c r="ABI250" s="234"/>
      <c r="ABJ250" s="234"/>
      <c r="ABK250" s="234"/>
      <c r="ABL250" s="234"/>
      <c r="ABM250" s="234"/>
      <c r="ABN250" s="234"/>
      <c r="ABO250" s="234"/>
      <c r="ABP250" s="234"/>
      <c r="ABQ250" s="234"/>
      <c r="ABR250" s="234"/>
      <c r="ABS250" s="234"/>
      <c r="ABT250" s="234"/>
      <c r="ABU250" s="234"/>
      <c r="ABV250" s="234"/>
      <c r="ABW250" s="234"/>
      <c r="ABX250" s="234"/>
      <c r="ABY250" s="234"/>
      <c r="ABZ250" s="234"/>
      <c r="ACA250" s="234"/>
      <c r="ACB250" s="234"/>
      <c r="ACC250" s="234"/>
      <c r="ACD250" s="234"/>
      <c r="ACE250" s="234"/>
      <c r="ACF250" s="234"/>
      <c r="ACG250" s="234"/>
      <c r="ACH250" s="234"/>
      <c r="ACI250" s="234"/>
      <c r="ACJ250" s="234"/>
      <c r="ACK250" s="234"/>
      <c r="ACL250" s="234"/>
      <c r="ACM250" s="234"/>
      <c r="ACN250" s="234"/>
      <c r="ACO250" s="234"/>
      <c r="ACP250" s="234"/>
      <c r="ACQ250" s="234"/>
      <c r="ACR250" s="234"/>
      <c r="ACS250" s="234"/>
      <c r="ACT250" s="234"/>
      <c r="ACU250" s="234"/>
      <c r="ACV250" s="234"/>
      <c r="ACW250" s="234"/>
      <c r="ACX250" s="234"/>
      <c r="ACY250" s="234"/>
      <c r="ACZ250" s="234"/>
      <c r="ADA250" s="234"/>
      <c r="ADB250" s="234"/>
      <c r="ADC250" s="234"/>
      <c r="ADD250" s="234"/>
      <c r="ADE250" s="234"/>
      <c r="ADF250" s="234"/>
      <c r="ADG250" s="234"/>
      <c r="ADH250" s="234"/>
      <c r="ADI250" s="234"/>
      <c r="ADJ250" s="234"/>
      <c r="ADK250" s="234"/>
      <c r="ADL250" s="234"/>
      <c r="ADM250" s="234"/>
      <c r="ADN250" s="234"/>
      <c r="ADO250" s="234"/>
      <c r="ADP250" s="234"/>
      <c r="ADQ250" s="234"/>
      <c r="ADR250" s="234"/>
      <c r="ADS250" s="234"/>
      <c r="ADT250" s="234"/>
      <c r="ADU250" s="234"/>
      <c r="ADV250" s="234"/>
      <c r="ADW250" s="234"/>
      <c r="ADX250" s="234"/>
      <c r="ADY250" s="234"/>
      <c r="ADZ250" s="234"/>
      <c r="AEA250" s="234"/>
      <c r="AEB250" s="234"/>
      <c r="AEC250" s="234"/>
      <c r="AED250" s="234"/>
      <c r="AEE250" s="234"/>
      <c r="AEF250" s="234"/>
      <c r="AEG250" s="234"/>
      <c r="AEH250" s="234"/>
      <c r="AEI250" s="234"/>
      <c r="AEJ250" s="234"/>
      <c r="AEK250" s="234"/>
      <c r="AEL250" s="234"/>
      <c r="AEM250" s="234"/>
      <c r="AEN250" s="234"/>
      <c r="AEO250" s="234"/>
      <c r="AEP250" s="234"/>
      <c r="AEQ250" s="234"/>
      <c r="AER250" s="234"/>
    </row>
    <row r="251" spans="2:824" s="236" customFormat="1">
      <c r="B251" s="255" t="s">
        <v>14512</v>
      </c>
      <c r="C251" s="252">
        <v>382200</v>
      </c>
      <c r="D251" s="262" t="s">
        <v>14513</v>
      </c>
      <c r="E251" s="234"/>
      <c r="F251" s="234"/>
      <c r="G251" s="234"/>
      <c r="H251" s="234"/>
      <c r="I251" s="234"/>
      <c r="J251" s="234"/>
      <c r="K251" s="234"/>
      <c r="L251" s="234"/>
      <c r="M251" s="234"/>
      <c r="N251" s="234"/>
      <c r="O251" s="234"/>
      <c r="P251" s="234"/>
      <c r="Q251" s="234"/>
      <c r="R251" s="234"/>
      <c r="S251" s="234"/>
      <c r="T251" s="234"/>
      <c r="U251" s="234"/>
      <c r="V251" s="234"/>
      <c r="W251" s="234"/>
      <c r="X251" s="234"/>
      <c r="Y251" s="234"/>
      <c r="Z251" s="234"/>
      <c r="AA251" s="234"/>
      <c r="AB251" s="234"/>
      <c r="AC251" s="234"/>
      <c r="AD251" s="234"/>
      <c r="AE251" s="234"/>
      <c r="AF251" s="234"/>
      <c r="AG251" s="234"/>
      <c r="AH251" s="234"/>
      <c r="AI251" s="234"/>
      <c r="AJ251" s="234"/>
      <c r="AK251" s="234"/>
      <c r="AL251" s="234"/>
      <c r="AM251" s="234"/>
      <c r="AN251" s="234"/>
      <c r="AO251" s="234"/>
      <c r="AP251" s="234"/>
      <c r="AQ251" s="234"/>
      <c r="AR251" s="234"/>
      <c r="AS251" s="234"/>
      <c r="AT251" s="234"/>
      <c r="AU251" s="234"/>
      <c r="AV251" s="234"/>
      <c r="AW251" s="234"/>
      <c r="AX251" s="234"/>
      <c r="AY251" s="234"/>
      <c r="AZ251" s="234"/>
      <c r="BA251" s="234"/>
      <c r="BB251" s="234"/>
      <c r="BC251" s="234"/>
      <c r="BD251" s="234"/>
      <c r="BE251" s="234"/>
      <c r="BF251" s="234"/>
      <c r="BG251" s="234"/>
      <c r="BH251" s="234"/>
      <c r="BI251" s="234"/>
      <c r="BJ251" s="234"/>
      <c r="BK251" s="234"/>
      <c r="BL251" s="234"/>
      <c r="BM251" s="234"/>
      <c r="BN251" s="234"/>
      <c r="BO251" s="234"/>
      <c r="BP251" s="234"/>
      <c r="BQ251" s="234"/>
      <c r="BR251" s="234"/>
      <c r="BS251" s="234"/>
      <c r="BT251" s="234"/>
      <c r="BU251" s="234"/>
      <c r="BV251" s="234"/>
      <c r="BW251" s="234"/>
      <c r="BX251" s="234"/>
      <c r="BY251" s="234"/>
      <c r="BZ251" s="234"/>
      <c r="CA251" s="234"/>
      <c r="CB251" s="234"/>
      <c r="CC251" s="234"/>
      <c r="CD251" s="234"/>
      <c r="CE251" s="234"/>
      <c r="CF251" s="234"/>
      <c r="CG251" s="234"/>
      <c r="CH251" s="234"/>
      <c r="CI251" s="234"/>
      <c r="CJ251" s="234"/>
      <c r="CK251" s="234"/>
      <c r="CL251" s="234"/>
      <c r="CM251" s="234"/>
      <c r="CN251" s="234"/>
      <c r="CO251" s="234"/>
      <c r="CP251" s="234"/>
      <c r="CQ251" s="234"/>
      <c r="CR251" s="234"/>
      <c r="CS251" s="234"/>
      <c r="CT251" s="234"/>
      <c r="CU251" s="234"/>
      <c r="CV251" s="234"/>
      <c r="CW251" s="234"/>
      <c r="CX251" s="234"/>
      <c r="CY251" s="234"/>
      <c r="CZ251" s="234"/>
      <c r="DA251" s="234"/>
      <c r="DB251" s="234"/>
      <c r="DC251" s="234"/>
      <c r="DD251" s="234"/>
      <c r="DE251" s="234"/>
      <c r="DF251" s="234"/>
      <c r="DG251" s="234"/>
      <c r="DH251" s="234"/>
      <c r="DI251" s="234"/>
      <c r="DJ251" s="234"/>
      <c r="DK251" s="234"/>
      <c r="DL251" s="234"/>
      <c r="DM251" s="234"/>
      <c r="DN251" s="234"/>
      <c r="DO251" s="234"/>
      <c r="DP251" s="234"/>
      <c r="DQ251" s="234"/>
      <c r="DR251" s="234"/>
      <c r="DS251" s="234"/>
      <c r="DT251" s="234"/>
      <c r="DU251" s="234"/>
      <c r="DV251" s="234"/>
      <c r="DW251" s="234"/>
      <c r="DX251" s="234"/>
      <c r="DY251" s="234"/>
      <c r="DZ251" s="234"/>
      <c r="EA251" s="234"/>
      <c r="EB251" s="234"/>
      <c r="EC251" s="234"/>
      <c r="ED251" s="234"/>
      <c r="EE251" s="234"/>
      <c r="EF251" s="234"/>
      <c r="EG251" s="234"/>
      <c r="EH251" s="234"/>
      <c r="EI251" s="234"/>
      <c r="EJ251" s="234"/>
      <c r="EK251" s="234"/>
      <c r="EL251" s="234"/>
      <c r="EM251" s="234"/>
      <c r="EN251" s="234"/>
      <c r="EO251" s="234"/>
      <c r="EP251" s="234"/>
      <c r="EQ251" s="234"/>
      <c r="ER251" s="234"/>
      <c r="ES251" s="234"/>
      <c r="ET251" s="234"/>
      <c r="EU251" s="234"/>
      <c r="EV251" s="234"/>
      <c r="EW251" s="234"/>
      <c r="EX251" s="234"/>
      <c r="EY251" s="234"/>
      <c r="EZ251" s="234"/>
      <c r="FA251" s="234"/>
      <c r="FB251" s="234"/>
      <c r="FC251" s="234"/>
      <c r="FD251" s="234"/>
      <c r="FE251" s="234"/>
      <c r="FF251" s="234"/>
      <c r="FG251" s="234"/>
      <c r="FH251" s="234"/>
      <c r="FI251" s="234"/>
      <c r="FJ251" s="234"/>
      <c r="FK251" s="234"/>
      <c r="FL251" s="234"/>
      <c r="FM251" s="234"/>
      <c r="FN251" s="234"/>
      <c r="FO251" s="234"/>
      <c r="FP251" s="234"/>
      <c r="FQ251" s="234"/>
      <c r="FR251" s="234"/>
      <c r="FS251" s="234"/>
      <c r="FT251" s="234"/>
      <c r="FU251" s="234"/>
      <c r="FV251" s="234"/>
      <c r="FW251" s="234"/>
      <c r="FX251" s="234"/>
      <c r="FY251" s="234"/>
      <c r="FZ251" s="234"/>
      <c r="GA251" s="234"/>
      <c r="GB251" s="234"/>
      <c r="GC251" s="234"/>
      <c r="GD251" s="234"/>
      <c r="GE251" s="234"/>
      <c r="GF251" s="234"/>
      <c r="GG251" s="234"/>
      <c r="GH251" s="234"/>
      <c r="GI251" s="234"/>
      <c r="GJ251" s="234"/>
      <c r="GK251" s="234"/>
      <c r="GL251" s="234"/>
      <c r="GM251" s="234"/>
      <c r="GN251" s="234"/>
      <c r="GO251" s="234"/>
      <c r="GP251" s="234"/>
      <c r="GQ251" s="234"/>
      <c r="GR251" s="234"/>
      <c r="GS251" s="234"/>
      <c r="GT251" s="234"/>
      <c r="GU251" s="234"/>
      <c r="GV251" s="234"/>
      <c r="GW251" s="234"/>
      <c r="GX251" s="234"/>
      <c r="GY251" s="234"/>
      <c r="GZ251" s="234"/>
      <c r="HA251" s="234"/>
      <c r="HB251" s="234"/>
      <c r="HC251" s="234"/>
      <c r="HD251" s="234"/>
      <c r="HE251" s="234"/>
      <c r="HF251" s="234"/>
      <c r="HG251" s="234"/>
      <c r="HH251" s="234"/>
      <c r="HI251" s="234"/>
      <c r="HJ251" s="234"/>
      <c r="HK251" s="234"/>
      <c r="HL251" s="234"/>
      <c r="HM251" s="234"/>
      <c r="HN251" s="234"/>
      <c r="HO251" s="234"/>
      <c r="HP251" s="234"/>
      <c r="HQ251" s="234"/>
      <c r="HR251" s="234"/>
      <c r="HS251" s="234"/>
      <c r="HT251" s="234"/>
      <c r="HU251" s="234"/>
      <c r="HV251" s="234"/>
      <c r="HW251" s="234"/>
      <c r="HX251" s="234"/>
      <c r="HY251" s="234"/>
      <c r="HZ251" s="234"/>
      <c r="IA251" s="234"/>
      <c r="IB251" s="234"/>
      <c r="IC251" s="234"/>
      <c r="ID251" s="234"/>
      <c r="IE251" s="234"/>
      <c r="IF251" s="234"/>
      <c r="IG251" s="234"/>
      <c r="IH251" s="234"/>
      <c r="II251" s="234"/>
      <c r="IJ251" s="234"/>
      <c r="IK251" s="234"/>
      <c r="IL251" s="234"/>
      <c r="IM251" s="234"/>
      <c r="IN251" s="234"/>
      <c r="IO251" s="234"/>
      <c r="IP251" s="234"/>
      <c r="IQ251" s="234"/>
      <c r="IR251" s="234"/>
      <c r="IS251" s="234"/>
      <c r="IT251" s="234"/>
      <c r="IU251" s="234"/>
      <c r="IV251" s="234"/>
      <c r="IW251" s="234"/>
      <c r="IX251" s="234"/>
      <c r="IY251" s="234"/>
      <c r="IZ251" s="234"/>
      <c r="JA251" s="234"/>
      <c r="JB251" s="234"/>
      <c r="JC251" s="234"/>
      <c r="JD251" s="234"/>
      <c r="JE251" s="234"/>
      <c r="JF251" s="234"/>
      <c r="JG251" s="234"/>
      <c r="JH251" s="234"/>
      <c r="JI251" s="234"/>
      <c r="JJ251" s="234"/>
      <c r="JK251" s="234"/>
      <c r="JL251" s="234"/>
      <c r="JM251" s="234"/>
      <c r="JN251" s="234"/>
      <c r="JO251" s="234"/>
      <c r="JP251" s="234"/>
      <c r="JQ251" s="234"/>
      <c r="JR251" s="234"/>
      <c r="JS251" s="234"/>
      <c r="JT251" s="234"/>
      <c r="JU251" s="234"/>
      <c r="JV251" s="234"/>
      <c r="JW251" s="234"/>
      <c r="JX251" s="234"/>
      <c r="JY251" s="234"/>
      <c r="JZ251" s="234"/>
      <c r="KA251" s="234"/>
      <c r="KB251" s="234"/>
      <c r="KC251" s="234"/>
      <c r="KD251" s="234"/>
      <c r="KE251" s="234"/>
      <c r="KF251" s="234"/>
      <c r="KG251" s="234"/>
      <c r="KH251" s="234"/>
      <c r="KI251" s="234"/>
      <c r="KJ251" s="234"/>
      <c r="KK251" s="234"/>
      <c r="KL251" s="234"/>
      <c r="KM251" s="234"/>
      <c r="KN251" s="234"/>
      <c r="KO251" s="234"/>
      <c r="KP251" s="234"/>
      <c r="KQ251" s="234"/>
      <c r="KR251" s="234"/>
      <c r="KS251" s="234"/>
      <c r="KT251" s="234"/>
      <c r="KU251" s="234"/>
      <c r="KV251" s="234"/>
      <c r="KW251" s="234"/>
      <c r="KX251" s="234"/>
      <c r="KY251" s="234"/>
      <c r="KZ251" s="234"/>
      <c r="LA251" s="234"/>
      <c r="LB251" s="234"/>
      <c r="LC251" s="234"/>
      <c r="LD251" s="234"/>
      <c r="LE251" s="234"/>
      <c r="LF251" s="234"/>
      <c r="LG251" s="234"/>
      <c r="LH251" s="234"/>
      <c r="LI251" s="234"/>
      <c r="LJ251" s="234"/>
      <c r="LK251" s="234"/>
      <c r="LL251" s="234"/>
      <c r="LM251" s="234"/>
      <c r="LN251" s="234"/>
      <c r="LO251" s="234"/>
      <c r="LP251" s="234"/>
      <c r="LQ251" s="234"/>
      <c r="LR251" s="234"/>
      <c r="LS251" s="234"/>
      <c r="LT251" s="234"/>
      <c r="LU251" s="234"/>
      <c r="LV251" s="234"/>
      <c r="LW251" s="234"/>
      <c r="LX251" s="234"/>
      <c r="LY251" s="234"/>
      <c r="LZ251" s="234"/>
      <c r="MA251" s="234"/>
      <c r="MB251" s="234"/>
      <c r="MC251" s="234"/>
      <c r="MD251" s="234"/>
      <c r="ME251" s="234"/>
      <c r="MF251" s="234"/>
      <c r="MG251" s="234"/>
      <c r="MH251" s="234"/>
      <c r="MI251" s="234"/>
      <c r="MJ251" s="234"/>
      <c r="MK251" s="234"/>
      <c r="ML251" s="234"/>
      <c r="MM251" s="234"/>
      <c r="MN251" s="234"/>
      <c r="MO251" s="234"/>
      <c r="MP251" s="234"/>
      <c r="MQ251" s="234"/>
      <c r="MR251" s="234"/>
      <c r="MS251" s="234"/>
      <c r="MT251" s="234"/>
      <c r="MU251" s="234"/>
      <c r="MV251" s="234"/>
      <c r="MW251" s="234"/>
      <c r="MX251" s="234"/>
      <c r="MY251" s="234"/>
      <c r="MZ251" s="234"/>
      <c r="NA251" s="234"/>
      <c r="NB251" s="234"/>
      <c r="NC251" s="234"/>
      <c r="ND251" s="234"/>
      <c r="NE251" s="234"/>
      <c r="NF251" s="234"/>
      <c r="NG251" s="234"/>
      <c r="NH251" s="234"/>
      <c r="NI251" s="234"/>
      <c r="NJ251" s="234"/>
      <c r="NK251" s="234"/>
      <c r="NL251" s="234"/>
      <c r="NM251" s="234"/>
      <c r="NN251" s="234"/>
      <c r="NO251" s="234"/>
      <c r="NP251" s="234"/>
      <c r="NQ251" s="234"/>
      <c r="NR251" s="234"/>
      <c r="NS251" s="234"/>
      <c r="NT251" s="234"/>
      <c r="NU251" s="234"/>
      <c r="NV251" s="234"/>
      <c r="NW251" s="234"/>
      <c r="NX251" s="234"/>
      <c r="NY251" s="234"/>
      <c r="NZ251" s="234"/>
      <c r="OA251" s="234"/>
      <c r="OB251" s="234"/>
      <c r="OC251" s="234"/>
      <c r="OD251" s="234"/>
      <c r="OE251" s="234"/>
      <c r="OF251" s="234"/>
      <c r="OG251" s="234"/>
      <c r="OH251" s="234"/>
      <c r="OI251" s="234"/>
      <c r="OJ251" s="234"/>
      <c r="OK251" s="234"/>
      <c r="OL251" s="234"/>
      <c r="OM251" s="234"/>
      <c r="ON251" s="234"/>
      <c r="OO251" s="234"/>
      <c r="OP251" s="234"/>
      <c r="OQ251" s="234"/>
      <c r="OR251" s="234"/>
      <c r="OS251" s="234"/>
      <c r="OT251" s="234"/>
      <c r="OU251" s="234"/>
      <c r="OV251" s="234"/>
      <c r="OW251" s="234"/>
      <c r="OX251" s="234"/>
      <c r="OY251" s="234"/>
      <c r="OZ251" s="234"/>
      <c r="PA251" s="234"/>
      <c r="PB251" s="234"/>
      <c r="PC251" s="234"/>
      <c r="PD251" s="234"/>
      <c r="PE251" s="234"/>
      <c r="PF251" s="234"/>
      <c r="PG251" s="234"/>
      <c r="PH251" s="234"/>
      <c r="PI251" s="234"/>
      <c r="PJ251" s="234"/>
      <c r="PK251" s="234"/>
      <c r="PL251" s="234"/>
      <c r="PM251" s="234"/>
      <c r="PN251" s="234"/>
      <c r="PO251" s="234"/>
      <c r="PP251" s="234"/>
      <c r="PQ251" s="234"/>
      <c r="PR251" s="234"/>
      <c r="PS251" s="234"/>
      <c r="PT251" s="234"/>
      <c r="PU251" s="234"/>
      <c r="PV251" s="234"/>
      <c r="PW251" s="234"/>
      <c r="PX251" s="234"/>
      <c r="PY251" s="234"/>
      <c r="PZ251" s="234"/>
      <c r="QA251" s="234"/>
      <c r="QB251" s="234"/>
      <c r="QC251" s="234"/>
      <c r="QD251" s="234"/>
      <c r="QE251" s="234"/>
      <c r="QF251" s="234"/>
      <c r="QG251" s="234"/>
      <c r="QH251" s="234"/>
      <c r="QI251" s="234"/>
      <c r="QJ251" s="234"/>
      <c r="QK251" s="234"/>
      <c r="QL251" s="234"/>
      <c r="QM251" s="234"/>
      <c r="QN251" s="234"/>
      <c r="QO251" s="234"/>
      <c r="QP251" s="234"/>
      <c r="QQ251" s="234"/>
      <c r="QR251" s="234"/>
      <c r="QS251" s="234"/>
      <c r="QT251" s="234"/>
      <c r="QU251" s="234"/>
      <c r="QV251" s="234"/>
      <c r="QW251" s="234"/>
      <c r="QX251" s="234"/>
      <c r="QY251" s="234"/>
      <c r="QZ251" s="234"/>
      <c r="RA251" s="234"/>
      <c r="RB251" s="234"/>
      <c r="RC251" s="234"/>
      <c r="RD251" s="234"/>
      <c r="RE251" s="234"/>
      <c r="RF251" s="234"/>
      <c r="RG251" s="234"/>
      <c r="RH251" s="234"/>
      <c r="RI251" s="234"/>
      <c r="RJ251" s="234"/>
      <c r="RK251" s="234"/>
      <c r="RL251" s="234"/>
      <c r="RM251" s="234"/>
      <c r="RN251" s="234"/>
      <c r="RO251" s="234"/>
      <c r="RP251" s="234"/>
      <c r="RQ251" s="234"/>
      <c r="RR251" s="234"/>
      <c r="RS251" s="234"/>
      <c r="RT251" s="234"/>
      <c r="RU251" s="234"/>
      <c r="RV251" s="234"/>
      <c r="RW251" s="234"/>
      <c r="RX251" s="234"/>
      <c r="RY251" s="234"/>
      <c r="RZ251" s="234"/>
      <c r="SA251" s="234"/>
      <c r="SB251" s="234"/>
      <c r="SC251" s="234"/>
      <c r="SD251" s="234"/>
      <c r="SE251" s="234"/>
      <c r="SF251" s="234"/>
      <c r="SG251" s="234"/>
      <c r="SH251" s="234"/>
      <c r="SI251" s="234"/>
      <c r="SJ251" s="234"/>
      <c r="SK251" s="234"/>
      <c r="SL251" s="234"/>
      <c r="SM251" s="234"/>
      <c r="SN251" s="234"/>
      <c r="SO251" s="234"/>
      <c r="SP251" s="234"/>
      <c r="SQ251" s="234"/>
      <c r="SR251" s="234"/>
      <c r="SS251" s="234"/>
      <c r="ST251" s="234"/>
      <c r="SU251" s="234"/>
      <c r="SV251" s="234"/>
      <c r="SW251" s="234"/>
      <c r="SX251" s="234"/>
      <c r="SY251" s="234"/>
      <c r="SZ251" s="234"/>
      <c r="TA251" s="234"/>
      <c r="TB251" s="234"/>
      <c r="TC251" s="234"/>
      <c r="TD251" s="234"/>
      <c r="TE251" s="234"/>
      <c r="TF251" s="234"/>
      <c r="TG251" s="234"/>
      <c r="TH251" s="234"/>
      <c r="TI251" s="234"/>
      <c r="TJ251" s="234"/>
      <c r="TK251" s="234"/>
      <c r="TL251" s="234"/>
      <c r="TM251" s="234"/>
      <c r="TN251" s="234"/>
      <c r="TO251" s="234"/>
      <c r="TP251" s="234"/>
      <c r="TQ251" s="234"/>
      <c r="TR251" s="234"/>
      <c r="TS251" s="234"/>
      <c r="TT251" s="234"/>
      <c r="TU251" s="234"/>
      <c r="TV251" s="234"/>
      <c r="TW251" s="234"/>
      <c r="TX251" s="234"/>
      <c r="TY251" s="234"/>
      <c r="TZ251" s="234"/>
      <c r="UA251" s="234"/>
      <c r="UB251" s="234"/>
      <c r="UC251" s="234"/>
      <c r="UD251" s="234"/>
      <c r="UE251" s="234"/>
      <c r="UF251" s="234"/>
      <c r="UG251" s="234"/>
      <c r="UH251" s="234"/>
      <c r="UI251" s="234"/>
      <c r="UJ251" s="234"/>
      <c r="UK251" s="234"/>
      <c r="UL251" s="234"/>
      <c r="UM251" s="234"/>
      <c r="UN251" s="234"/>
      <c r="UO251" s="234"/>
      <c r="UP251" s="234"/>
      <c r="UQ251" s="234"/>
      <c r="UR251" s="234"/>
      <c r="US251" s="234"/>
      <c r="UT251" s="234"/>
      <c r="UU251" s="234"/>
      <c r="UV251" s="234"/>
      <c r="UW251" s="234"/>
      <c r="UX251" s="234"/>
      <c r="UY251" s="234"/>
      <c r="UZ251" s="234"/>
      <c r="VA251" s="234"/>
      <c r="VB251" s="234"/>
      <c r="VC251" s="234"/>
      <c r="VD251" s="234"/>
      <c r="VE251" s="234"/>
      <c r="VF251" s="234"/>
      <c r="VG251" s="234"/>
      <c r="VH251" s="234"/>
      <c r="VI251" s="234"/>
      <c r="VJ251" s="234"/>
      <c r="VK251" s="234"/>
      <c r="VL251" s="234"/>
      <c r="VM251" s="234"/>
      <c r="VN251" s="234"/>
      <c r="VO251" s="234"/>
      <c r="VP251" s="234"/>
      <c r="VQ251" s="234"/>
      <c r="VR251" s="234"/>
      <c r="VS251" s="234"/>
      <c r="VT251" s="234"/>
      <c r="VU251" s="234"/>
      <c r="VV251" s="234"/>
      <c r="VW251" s="234"/>
      <c r="VX251" s="234"/>
      <c r="VY251" s="234"/>
      <c r="VZ251" s="234"/>
      <c r="WA251" s="234"/>
      <c r="WB251" s="234"/>
      <c r="WC251" s="234"/>
      <c r="WD251" s="234"/>
      <c r="WE251" s="234"/>
      <c r="WF251" s="234"/>
      <c r="WG251" s="234"/>
      <c r="WH251" s="234"/>
      <c r="WI251" s="234"/>
      <c r="WJ251" s="234"/>
      <c r="WK251" s="234"/>
      <c r="WL251" s="234"/>
      <c r="WM251" s="234"/>
      <c r="WN251" s="234"/>
      <c r="WO251" s="234"/>
      <c r="WP251" s="234"/>
      <c r="WQ251" s="234"/>
      <c r="WR251" s="234"/>
      <c r="WS251" s="234"/>
      <c r="WT251" s="234"/>
      <c r="WU251" s="234"/>
      <c r="WV251" s="234"/>
      <c r="WW251" s="234"/>
      <c r="WX251" s="234"/>
      <c r="WY251" s="234"/>
      <c r="WZ251" s="234"/>
      <c r="XA251" s="234"/>
      <c r="XB251" s="234"/>
      <c r="XC251" s="234"/>
      <c r="XD251" s="234"/>
      <c r="XE251" s="234"/>
      <c r="XF251" s="234"/>
      <c r="XG251" s="234"/>
      <c r="XH251" s="234"/>
      <c r="XI251" s="234"/>
      <c r="XJ251" s="234"/>
      <c r="XK251" s="234"/>
      <c r="XL251" s="234"/>
      <c r="XM251" s="234"/>
      <c r="XN251" s="234"/>
      <c r="XO251" s="234"/>
      <c r="XP251" s="234"/>
      <c r="XQ251" s="234"/>
      <c r="XR251" s="234"/>
      <c r="XS251" s="234"/>
      <c r="XT251" s="234"/>
      <c r="XU251" s="234"/>
      <c r="XV251" s="234"/>
      <c r="XW251" s="234"/>
      <c r="XX251" s="234"/>
      <c r="XY251" s="234"/>
      <c r="XZ251" s="234"/>
      <c r="YA251" s="234"/>
      <c r="YB251" s="234"/>
      <c r="YC251" s="234"/>
      <c r="YD251" s="234"/>
      <c r="YE251" s="234"/>
      <c r="YF251" s="234"/>
      <c r="YG251" s="234"/>
      <c r="YH251" s="234"/>
      <c r="YI251" s="234"/>
      <c r="YJ251" s="234"/>
      <c r="YK251" s="234"/>
      <c r="YL251" s="234"/>
      <c r="YM251" s="234"/>
      <c r="YN251" s="234"/>
      <c r="YO251" s="234"/>
      <c r="YP251" s="234"/>
      <c r="YQ251" s="234"/>
      <c r="YR251" s="234"/>
      <c r="YS251" s="234"/>
      <c r="YT251" s="234"/>
      <c r="YU251" s="234"/>
      <c r="YV251" s="234"/>
      <c r="YW251" s="234"/>
      <c r="YX251" s="234"/>
      <c r="YY251" s="234"/>
      <c r="YZ251" s="234"/>
      <c r="ZA251" s="234"/>
      <c r="ZB251" s="234"/>
      <c r="ZC251" s="234"/>
      <c r="ZD251" s="234"/>
      <c r="ZE251" s="234"/>
      <c r="ZF251" s="234"/>
      <c r="ZG251" s="234"/>
      <c r="ZH251" s="234"/>
      <c r="ZI251" s="234"/>
      <c r="ZJ251" s="234"/>
      <c r="ZK251" s="234"/>
      <c r="ZL251" s="234"/>
      <c r="ZM251" s="234"/>
      <c r="ZN251" s="234"/>
      <c r="ZO251" s="234"/>
      <c r="ZP251" s="234"/>
      <c r="ZQ251" s="234"/>
      <c r="ZR251" s="234"/>
      <c r="ZS251" s="234"/>
      <c r="ZT251" s="234"/>
      <c r="ZU251" s="234"/>
      <c r="ZV251" s="234"/>
      <c r="ZW251" s="234"/>
      <c r="ZX251" s="234"/>
      <c r="ZY251" s="234"/>
      <c r="ZZ251" s="234"/>
      <c r="AAA251" s="234"/>
      <c r="AAB251" s="234"/>
      <c r="AAC251" s="234"/>
      <c r="AAD251" s="234"/>
      <c r="AAE251" s="234"/>
      <c r="AAF251" s="234"/>
      <c r="AAG251" s="234"/>
      <c r="AAH251" s="234"/>
      <c r="AAI251" s="234"/>
      <c r="AAJ251" s="234"/>
      <c r="AAK251" s="234"/>
      <c r="AAL251" s="234"/>
      <c r="AAM251" s="234"/>
      <c r="AAN251" s="234"/>
      <c r="AAO251" s="234"/>
      <c r="AAP251" s="234"/>
      <c r="AAQ251" s="234"/>
      <c r="AAR251" s="234"/>
      <c r="AAS251" s="234"/>
      <c r="AAT251" s="234"/>
      <c r="AAU251" s="234"/>
      <c r="AAV251" s="234"/>
      <c r="AAW251" s="234"/>
      <c r="AAX251" s="234"/>
      <c r="AAY251" s="234"/>
      <c r="AAZ251" s="234"/>
      <c r="ABA251" s="234"/>
      <c r="ABB251" s="234"/>
      <c r="ABC251" s="234"/>
      <c r="ABD251" s="234"/>
      <c r="ABE251" s="234"/>
      <c r="ABF251" s="234"/>
      <c r="ABG251" s="234"/>
      <c r="ABH251" s="234"/>
      <c r="ABI251" s="234"/>
      <c r="ABJ251" s="234"/>
      <c r="ABK251" s="234"/>
      <c r="ABL251" s="234"/>
      <c r="ABM251" s="234"/>
      <c r="ABN251" s="234"/>
      <c r="ABO251" s="234"/>
      <c r="ABP251" s="234"/>
      <c r="ABQ251" s="234"/>
      <c r="ABR251" s="234"/>
      <c r="ABS251" s="234"/>
      <c r="ABT251" s="234"/>
      <c r="ABU251" s="234"/>
      <c r="ABV251" s="234"/>
      <c r="ABW251" s="234"/>
      <c r="ABX251" s="234"/>
      <c r="ABY251" s="234"/>
      <c r="ABZ251" s="234"/>
      <c r="ACA251" s="234"/>
      <c r="ACB251" s="234"/>
      <c r="ACC251" s="234"/>
      <c r="ACD251" s="234"/>
      <c r="ACE251" s="234"/>
      <c r="ACF251" s="234"/>
      <c r="ACG251" s="234"/>
      <c r="ACH251" s="234"/>
      <c r="ACI251" s="234"/>
      <c r="ACJ251" s="234"/>
      <c r="ACK251" s="234"/>
      <c r="ACL251" s="234"/>
      <c r="ACM251" s="234"/>
      <c r="ACN251" s="234"/>
      <c r="ACO251" s="234"/>
      <c r="ACP251" s="234"/>
      <c r="ACQ251" s="234"/>
      <c r="ACR251" s="234"/>
      <c r="ACS251" s="234"/>
      <c r="ACT251" s="234"/>
      <c r="ACU251" s="234"/>
      <c r="ACV251" s="234"/>
      <c r="ACW251" s="234"/>
      <c r="ACX251" s="234"/>
      <c r="ACY251" s="234"/>
      <c r="ACZ251" s="234"/>
      <c r="ADA251" s="234"/>
      <c r="ADB251" s="234"/>
      <c r="ADC251" s="234"/>
      <c r="ADD251" s="234"/>
      <c r="ADE251" s="234"/>
      <c r="ADF251" s="234"/>
      <c r="ADG251" s="234"/>
      <c r="ADH251" s="234"/>
      <c r="ADI251" s="234"/>
      <c r="ADJ251" s="234"/>
      <c r="ADK251" s="234"/>
      <c r="ADL251" s="234"/>
      <c r="ADM251" s="234"/>
      <c r="ADN251" s="234"/>
      <c r="ADO251" s="234"/>
      <c r="ADP251" s="234"/>
      <c r="ADQ251" s="234"/>
      <c r="ADR251" s="234"/>
      <c r="ADS251" s="234"/>
      <c r="ADT251" s="234"/>
      <c r="ADU251" s="234"/>
      <c r="ADV251" s="234"/>
      <c r="ADW251" s="234"/>
      <c r="ADX251" s="234"/>
      <c r="ADY251" s="234"/>
      <c r="ADZ251" s="234"/>
      <c r="AEA251" s="234"/>
      <c r="AEB251" s="234"/>
      <c r="AEC251" s="234"/>
      <c r="AED251" s="234"/>
      <c r="AEE251" s="234"/>
      <c r="AEF251" s="234"/>
      <c r="AEG251" s="234"/>
      <c r="AEH251" s="234"/>
      <c r="AEI251" s="234"/>
      <c r="AEJ251" s="234"/>
      <c r="AEK251" s="234"/>
      <c r="AEL251" s="234"/>
      <c r="AEM251" s="234"/>
      <c r="AEN251" s="234"/>
      <c r="AEO251" s="234"/>
      <c r="AEP251" s="234"/>
      <c r="AEQ251" s="234"/>
      <c r="AER251" s="234"/>
    </row>
    <row r="252" spans="2:824" s="236" customFormat="1">
      <c r="B252" s="255" t="s">
        <v>14514</v>
      </c>
      <c r="C252" s="252">
        <v>461700</v>
      </c>
      <c r="D252" s="263" t="s">
        <v>14515</v>
      </c>
      <c r="E252" s="234"/>
      <c r="F252" s="234"/>
      <c r="G252" s="234"/>
      <c r="H252" s="234"/>
      <c r="I252" s="234"/>
      <c r="J252" s="234"/>
      <c r="K252" s="234"/>
      <c r="L252" s="234"/>
      <c r="M252" s="234"/>
      <c r="N252" s="234"/>
      <c r="O252" s="234"/>
      <c r="P252" s="234"/>
      <c r="Q252" s="234"/>
      <c r="R252" s="234"/>
      <c r="S252" s="234"/>
      <c r="T252" s="234"/>
      <c r="U252" s="234"/>
      <c r="V252" s="234"/>
      <c r="W252" s="234"/>
      <c r="X252" s="234"/>
      <c r="Y252" s="234"/>
      <c r="Z252" s="234"/>
      <c r="AA252" s="234"/>
      <c r="AB252" s="234"/>
      <c r="AC252" s="234"/>
      <c r="AD252" s="234"/>
      <c r="AE252" s="234"/>
      <c r="AF252" s="234"/>
      <c r="AG252" s="234"/>
      <c r="AH252" s="234"/>
      <c r="AI252" s="234"/>
      <c r="AJ252" s="234"/>
      <c r="AK252" s="234"/>
      <c r="AL252" s="234"/>
      <c r="AM252" s="234"/>
      <c r="AN252" s="234"/>
      <c r="AO252" s="234"/>
      <c r="AP252" s="234"/>
      <c r="AQ252" s="234"/>
      <c r="AR252" s="234"/>
      <c r="AS252" s="234"/>
      <c r="AT252" s="234"/>
      <c r="AU252" s="234"/>
      <c r="AV252" s="234"/>
      <c r="AW252" s="234"/>
      <c r="AX252" s="234"/>
      <c r="AY252" s="234"/>
      <c r="AZ252" s="234"/>
      <c r="BA252" s="234"/>
      <c r="BB252" s="234"/>
      <c r="BC252" s="234"/>
      <c r="BD252" s="234"/>
      <c r="BE252" s="234"/>
      <c r="BF252" s="234"/>
      <c r="BG252" s="234"/>
      <c r="BH252" s="234"/>
      <c r="BI252" s="234"/>
      <c r="BJ252" s="234"/>
      <c r="BK252" s="234"/>
      <c r="BL252" s="234"/>
      <c r="BM252" s="234"/>
      <c r="BN252" s="234"/>
      <c r="BO252" s="234"/>
      <c r="BP252" s="234"/>
      <c r="BQ252" s="234"/>
      <c r="BR252" s="234"/>
      <c r="BS252" s="234"/>
      <c r="BT252" s="234"/>
      <c r="BU252" s="234"/>
      <c r="BV252" s="234"/>
      <c r="BW252" s="234"/>
      <c r="BX252" s="234"/>
      <c r="BY252" s="234"/>
      <c r="BZ252" s="234"/>
      <c r="CA252" s="234"/>
      <c r="CB252" s="234"/>
      <c r="CC252" s="234"/>
      <c r="CD252" s="234"/>
      <c r="CE252" s="234"/>
      <c r="CF252" s="234"/>
      <c r="CG252" s="234"/>
      <c r="CH252" s="234"/>
      <c r="CI252" s="234"/>
      <c r="CJ252" s="234"/>
      <c r="CK252" s="234"/>
      <c r="CL252" s="234"/>
      <c r="CM252" s="234"/>
      <c r="CN252" s="234"/>
      <c r="CO252" s="234"/>
      <c r="CP252" s="234"/>
      <c r="CQ252" s="234"/>
      <c r="CR252" s="234"/>
      <c r="CS252" s="234"/>
      <c r="CT252" s="234"/>
      <c r="CU252" s="234"/>
      <c r="CV252" s="234"/>
      <c r="CW252" s="234"/>
      <c r="CX252" s="234"/>
      <c r="CY252" s="234"/>
      <c r="CZ252" s="234"/>
      <c r="DA252" s="234"/>
      <c r="DB252" s="234"/>
      <c r="DC252" s="234"/>
      <c r="DD252" s="234"/>
      <c r="DE252" s="234"/>
      <c r="DF252" s="234"/>
      <c r="DG252" s="234"/>
      <c r="DH252" s="234"/>
      <c r="DI252" s="234"/>
      <c r="DJ252" s="234"/>
      <c r="DK252" s="234"/>
      <c r="DL252" s="234"/>
      <c r="DM252" s="234"/>
      <c r="DN252" s="234"/>
      <c r="DO252" s="234"/>
      <c r="DP252" s="234"/>
      <c r="DQ252" s="234"/>
      <c r="DR252" s="234"/>
      <c r="DS252" s="234"/>
      <c r="DT252" s="234"/>
      <c r="DU252" s="234"/>
      <c r="DV252" s="234"/>
      <c r="DW252" s="234"/>
      <c r="DX252" s="234"/>
      <c r="DY252" s="234"/>
      <c r="DZ252" s="234"/>
      <c r="EA252" s="234"/>
      <c r="EB252" s="234"/>
      <c r="EC252" s="234"/>
      <c r="ED252" s="234"/>
      <c r="EE252" s="234"/>
      <c r="EF252" s="234"/>
      <c r="EG252" s="234"/>
      <c r="EH252" s="234"/>
      <c r="EI252" s="234"/>
      <c r="EJ252" s="234"/>
      <c r="EK252" s="234"/>
      <c r="EL252" s="234"/>
      <c r="EM252" s="234"/>
      <c r="EN252" s="234"/>
      <c r="EO252" s="234"/>
      <c r="EP252" s="234"/>
      <c r="EQ252" s="234"/>
      <c r="ER252" s="234"/>
      <c r="ES252" s="234"/>
      <c r="ET252" s="234"/>
      <c r="EU252" s="234"/>
      <c r="EV252" s="234"/>
      <c r="EW252" s="234"/>
      <c r="EX252" s="234"/>
      <c r="EY252" s="234"/>
      <c r="EZ252" s="234"/>
      <c r="FA252" s="234"/>
      <c r="FB252" s="234"/>
      <c r="FC252" s="234"/>
      <c r="FD252" s="234"/>
      <c r="FE252" s="234"/>
      <c r="FF252" s="234"/>
      <c r="FG252" s="234"/>
      <c r="FH252" s="234"/>
      <c r="FI252" s="234"/>
      <c r="FJ252" s="234"/>
      <c r="FK252" s="234"/>
      <c r="FL252" s="234"/>
      <c r="FM252" s="234"/>
      <c r="FN252" s="234"/>
      <c r="FO252" s="234"/>
      <c r="FP252" s="234"/>
      <c r="FQ252" s="234"/>
      <c r="FR252" s="234"/>
      <c r="FS252" s="234"/>
      <c r="FT252" s="234"/>
      <c r="FU252" s="234"/>
      <c r="FV252" s="234"/>
      <c r="FW252" s="234"/>
      <c r="FX252" s="234"/>
      <c r="FY252" s="234"/>
      <c r="FZ252" s="234"/>
      <c r="GA252" s="234"/>
      <c r="GB252" s="234"/>
      <c r="GC252" s="234"/>
      <c r="GD252" s="234"/>
      <c r="GE252" s="234"/>
      <c r="GF252" s="234"/>
      <c r="GG252" s="234"/>
      <c r="GH252" s="234"/>
      <c r="GI252" s="234"/>
      <c r="GJ252" s="234"/>
      <c r="GK252" s="234"/>
      <c r="GL252" s="234"/>
      <c r="GM252" s="234"/>
      <c r="GN252" s="234"/>
      <c r="GO252" s="234"/>
      <c r="GP252" s="234"/>
      <c r="GQ252" s="234"/>
      <c r="GR252" s="234"/>
      <c r="GS252" s="234"/>
      <c r="GT252" s="234"/>
      <c r="GU252" s="234"/>
      <c r="GV252" s="234"/>
      <c r="GW252" s="234"/>
      <c r="GX252" s="234"/>
      <c r="GY252" s="234"/>
      <c r="GZ252" s="234"/>
      <c r="HA252" s="234"/>
      <c r="HB252" s="234"/>
      <c r="HC252" s="234"/>
      <c r="HD252" s="234"/>
      <c r="HE252" s="234"/>
      <c r="HF252" s="234"/>
      <c r="HG252" s="234"/>
      <c r="HH252" s="234"/>
      <c r="HI252" s="234"/>
      <c r="HJ252" s="234"/>
      <c r="HK252" s="234"/>
      <c r="HL252" s="234"/>
      <c r="HM252" s="234"/>
      <c r="HN252" s="234"/>
      <c r="HO252" s="234"/>
      <c r="HP252" s="234"/>
      <c r="HQ252" s="234"/>
      <c r="HR252" s="234"/>
      <c r="HS252" s="234"/>
      <c r="HT252" s="234"/>
      <c r="HU252" s="234"/>
      <c r="HV252" s="234"/>
      <c r="HW252" s="234"/>
      <c r="HX252" s="234"/>
      <c r="HY252" s="234"/>
      <c r="HZ252" s="234"/>
      <c r="IA252" s="234"/>
      <c r="IB252" s="234"/>
      <c r="IC252" s="234"/>
      <c r="ID252" s="234"/>
      <c r="IE252" s="234"/>
      <c r="IF252" s="234"/>
      <c r="IG252" s="234"/>
      <c r="IH252" s="234"/>
      <c r="II252" s="234"/>
      <c r="IJ252" s="234"/>
      <c r="IK252" s="234"/>
      <c r="IL252" s="234"/>
      <c r="IM252" s="234"/>
      <c r="IN252" s="234"/>
      <c r="IO252" s="234"/>
      <c r="IP252" s="234"/>
      <c r="IQ252" s="234"/>
      <c r="IR252" s="234"/>
      <c r="IS252" s="234"/>
      <c r="IT252" s="234"/>
      <c r="IU252" s="234"/>
      <c r="IV252" s="234"/>
      <c r="IW252" s="234"/>
      <c r="IX252" s="234"/>
      <c r="IY252" s="234"/>
      <c r="IZ252" s="234"/>
      <c r="JA252" s="234"/>
      <c r="JB252" s="234"/>
      <c r="JC252" s="234"/>
      <c r="JD252" s="234"/>
      <c r="JE252" s="234"/>
      <c r="JF252" s="234"/>
      <c r="JG252" s="234"/>
      <c r="JH252" s="234"/>
      <c r="JI252" s="234"/>
      <c r="JJ252" s="234"/>
      <c r="JK252" s="234"/>
      <c r="JL252" s="234"/>
      <c r="JM252" s="234"/>
      <c r="JN252" s="234"/>
      <c r="JO252" s="234"/>
      <c r="JP252" s="234"/>
      <c r="JQ252" s="234"/>
      <c r="JR252" s="234"/>
      <c r="JS252" s="234"/>
      <c r="JT252" s="234"/>
      <c r="JU252" s="234"/>
      <c r="JV252" s="234"/>
      <c r="JW252" s="234"/>
      <c r="JX252" s="234"/>
      <c r="JY252" s="234"/>
      <c r="JZ252" s="234"/>
      <c r="KA252" s="234"/>
      <c r="KB252" s="234"/>
      <c r="KC252" s="234"/>
      <c r="KD252" s="234"/>
      <c r="KE252" s="234"/>
      <c r="KF252" s="234"/>
      <c r="KG252" s="234"/>
      <c r="KH252" s="234"/>
      <c r="KI252" s="234"/>
      <c r="KJ252" s="234"/>
      <c r="KK252" s="234"/>
      <c r="KL252" s="234"/>
      <c r="KM252" s="234"/>
      <c r="KN252" s="234"/>
      <c r="KO252" s="234"/>
      <c r="KP252" s="234"/>
      <c r="KQ252" s="234"/>
      <c r="KR252" s="234"/>
      <c r="KS252" s="234"/>
      <c r="KT252" s="234"/>
      <c r="KU252" s="234"/>
      <c r="KV252" s="234"/>
      <c r="KW252" s="234"/>
      <c r="KX252" s="234"/>
      <c r="KY252" s="234"/>
      <c r="KZ252" s="234"/>
      <c r="LA252" s="234"/>
      <c r="LB252" s="234"/>
      <c r="LC252" s="234"/>
      <c r="LD252" s="234"/>
      <c r="LE252" s="234"/>
      <c r="LF252" s="234"/>
      <c r="LG252" s="234"/>
      <c r="LH252" s="234"/>
      <c r="LI252" s="234"/>
      <c r="LJ252" s="234"/>
      <c r="LK252" s="234"/>
      <c r="LL252" s="234"/>
      <c r="LM252" s="234"/>
      <c r="LN252" s="234"/>
      <c r="LO252" s="234"/>
      <c r="LP252" s="234"/>
      <c r="LQ252" s="234"/>
      <c r="LR252" s="234"/>
      <c r="LS252" s="234"/>
      <c r="LT252" s="234"/>
      <c r="LU252" s="234"/>
      <c r="LV252" s="234"/>
      <c r="LW252" s="234"/>
      <c r="LX252" s="234"/>
      <c r="LY252" s="234"/>
      <c r="LZ252" s="234"/>
      <c r="MA252" s="234"/>
      <c r="MB252" s="234"/>
      <c r="MC252" s="234"/>
      <c r="MD252" s="234"/>
      <c r="ME252" s="234"/>
      <c r="MF252" s="234"/>
      <c r="MG252" s="234"/>
      <c r="MH252" s="234"/>
      <c r="MI252" s="234"/>
      <c r="MJ252" s="234"/>
      <c r="MK252" s="234"/>
      <c r="ML252" s="234"/>
      <c r="MM252" s="234"/>
      <c r="MN252" s="234"/>
      <c r="MO252" s="234"/>
      <c r="MP252" s="234"/>
      <c r="MQ252" s="234"/>
      <c r="MR252" s="234"/>
      <c r="MS252" s="234"/>
      <c r="MT252" s="234"/>
      <c r="MU252" s="234"/>
      <c r="MV252" s="234"/>
      <c r="MW252" s="234"/>
      <c r="MX252" s="234"/>
      <c r="MY252" s="234"/>
      <c r="MZ252" s="234"/>
      <c r="NA252" s="234"/>
      <c r="NB252" s="234"/>
      <c r="NC252" s="234"/>
      <c r="ND252" s="234"/>
      <c r="NE252" s="234"/>
      <c r="NF252" s="234"/>
      <c r="NG252" s="234"/>
      <c r="NH252" s="234"/>
      <c r="NI252" s="234"/>
      <c r="NJ252" s="234"/>
      <c r="NK252" s="234"/>
      <c r="NL252" s="234"/>
      <c r="NM252" s="234"/>
      <c r="NN252" s="234"/>
      <c r="NO252" s="234"/>
      <c r="NP252" s="234"/>
      <c r="NQ252" s="234"/>
      <c r="NR252" s="234"/>
      <c r="NS252" s="234"/>
      <c r="NT252" s="234"/>
      <c r="NU252" s="234"/>
      <c r="NV252" s="234"/>
      <c r="NW252" s="234"/>
      <c r="NX252" s="234"/>
      <c r="NY252" s="234"/>
      <c r="NZ252" s="234"/>
      <c r="OA252" s="234"/>
      <c r="OB252" s="234"/>
      <c r="OC252" s="234"/>
      <c r="OD252" s="234"/>
      <c r="OE252" s="234"/>
      <c r="OF252" s="234"/>
      <c r="OG252" s="234"/>
      <c r="OH252" s="234"/>
      <c r="OI252" s="234"/>
      <c r="OJ252" s="234"/>
      <c r="OK252" s="234"/>
      <c r="OL252" s="234"/>
      <c r="OM252" s="234"/>
      <c r="ON252" s="234"/>
      <c r="OO252" s="234"/>
      <c r="OP252" s="234"/>
      <c r="OQ252" s="234"/>
      <c r="OR252" s="234"/>
      <c r="OS252" s="234"/>
      <c r="OT252" s="234"/>
      <c r="OU252" s="234"/>
      <c r="OV252" s="234"/>
      <c r="OW252" s="234"/>
      <c r="OX252" s="234"/>
      <c r="OY252" s="234"/>
      <c r="OZ252" s="234"/>
      <c r="PA252" s="234"/>
      <c r="PB252" s="234"/>
      <c r="PC252" s="234"/>
      <c r="PD252" s="234"/>
      <c r="PE252" s="234"/>
      <c r="PF252" s="234"/>
      <c r="PG252" s="234"/>
      <c r="PH252" s="234"/>
      <c r="PI252" s="234"/>
      <c r="PJ252" s="234"/>
      <c r="PK252" s="234"/>
      <c r="PL252" s="234"/>
      <c r="PM252" s="234"/>
      <c r="PN252" s="234"/>
      <c r="PO252" s="234"/>
      <c r="PP252" s="234"/>
      <c r="PQ252" s="234"/>
      <c r="PR252" s="234"/>
      <c r="PS252" s="234"/>
      <c r="PT252" s="234"/>
      <c r="PU252" s="234"/>
      <c r="PV252" s="234"/>
      <c r="PW252" s="234"/>
      <c r="PX252" s="234"/>
      <c r="PY252" s="234"/>
      <c r="PZ252" s="234"/>
      <c r="QA252" s="234"/>
      <c r="QB252" s="234"/>
      <c r="QC252" s="234"/>
      <c r="QD252" s="234"/>
      <c r="QE252" s="234"/>
      <c r="QF252" s="234"/>
      <c r="QG252" s="234"/>
      <c r="QH252" s="234"/>
      <c r="QI252" s="234"/>
      <c r="QJ252" s="234"/>
      <c r="QK252" s="234"/>
      <c r="QL252" s="234"/>
      <c r="QM252" s="234"/>
      <c r="QN252" s="234"/>
      <c r="QO252" s="234"/>
      <c r="QP252" s="234"/>
      <c r="QQ252" s="234"/>
      <c r="QR252" s="234"/>
      <c r="QS252" s="234"/>
      <c r="QT252" s="234"/>
      <c r="QU252" s="234"/>
      <c r="QV252" s="234"/>
      <c r="QW252" s="234"/>
      <c r="QX252" s="234"/>
      <c r="QY252" s="234"/>
      <c r="QZ252" s="234"/>
      <c r="RA252" s="234"/>
      <c r="RB252" s="234"/>
      <c r="RC252" s="234"/>
      <c r="RD252" s="234"/>
      <c r="RE252" s="234"/>
      <c r="RF252" s="234"/>
      <c r="RG252" s="234"/>
      <c r="RH252" s="234"/>
      <c r="RI252" s="234"/>
      <c r="RJ252" s="234"/>
      <c r="RK252" s="234"/>
      <c r="RL252" s="234"/>
      <c r="RM252" s="234"/>
      <c r="RN252" s="234"/>
      <c r="RO252" s="234"/>
      <c r="RP252" s="234"/>
      <c r="RQ252" s="234"/>
      <c r="RR252" s="234"/>
      <c r="RS252" s="234"/>
      <c r="RT252" s="234"/>
      <c r="RU252" s="234"/>
      <c r="RV252" s="234"/>
      <c r="RW252" s="234"/>
      <c r="RX252" s="234"/>
      <c r="RY252" s="234"/>
      <c r="RZ252" s="234"/>
      <c r="SA252" s="234"/>
      <c r="SB252" s="234"/>
      <c r="SC252" s="234"/>
      <c r="SD252" s="234"/>
      <c r="SE252" s="234"/>
      <c r="SF252" s="234"/>
      <c r="SG252" s="234"/>
      <c r="SH252" s="234"/>
      <c r="SI252" s="234"/>
      <c r="SJ252" s="234"/>
      <c r="SK252" s="234"/>
      <c r="SL252" s="234"/>
      <c r="SM252" s="234"/>
      <c r="SN252" s="234"/>
      <c r="SO252" s="234"/>
      <c r="SP252" s="234"/>
      <c r="SQ252" s="234"/>
      <c r="SR252" s="234"/>
      <c r="SS252" s="234"/>
      <c r="ST252" s="234"/>
      <c r="SU252" s="234"/>
      <c r="SV252" s="234"/>
      <c r="SW252" s="234"/>
      <c r="SX252" s="234"/>
      <c r="SY252" s="234"/>
      <c r="SZ252" s="234"/>
      <c r="TA252" s="234"/>
      <c r="TB252" s="234"/>
      <c r="TC252" s="234"/>
      <c r="TD252" s="234"/>
      <c r="TE252" s="234"/>
      <c r="TF252" s="234"/>
      <c r="TG252" s="234"/>
      <c r="TH252" s="234"/>
      <c r="TI252" s="234"/>
      <c r="TJ252" s="234"/>
      <c r="TK252" s="234"/>
      <c r="TL252" s="234"/>
      <c r="TM252" s="234"/>
      <c r="TN252" s="234"/>
      <c r="TO252" s="234"/>
      <c r="TP252" s="234"/>
      <c r="TQ252" s="234"/>
      <c r="TR252" s="234"/>
      <c r="TS252" s="234"/>
      <c r="TT252" s="234"/>
      <c r="TU252" s="234"/>
      <c r="TV252" s="234"/>
      <c r="TW252" s="234"/>
      <c r="TX252" s="234"/>
      <c r="TY252" s="234"/>
      <c r="TZ252" s="234"/>
      <c r="UA252" s="234"/>
      <c r="UB252" s="234"/>
      <c r="UC252" s="234"/>
      <c r="UD252" s="234"/>
      <c r="UE252" s="234"/>
      <c r="UF252" s="234"/>
      <c r="UG252" s="234"/>
      <c r="UH252" s="234"/>
      <c r="UI252" s="234"/>
      <c r="UJ252" s="234"/>
      <c r="UK252" s="234"/>
      <c r="UL252" s="234"/>
      <c r="UM252" s="234"/>
      <c r="UN252" s="234"/>
      <c r="UO252" s="234"/>
      <c r="UP252" s="234"/>
      <c r="UQ252" s="234"/>
      <c r="UR252" s="234"/>
      <c r="US252" s="234"/>
      <c r="UT252" s="234"/>
      <c r="UU252" s="234"/>
      <c r="UV252" s="234"/>
      <c r="UW252" s="234"/>
      <c r="UX252" s="234"/>
      <c r="UY252" s="234"/>
      <c r="UZ252" s="234"/>
      <c r="VA252" s="234"/>
      <c r="VB252" s="234"/>
      <c r="VC252" s="234"/>
      <c r="VD252" s="234"/>
      <c r="VE252" s="234"/>
      <c r="VF252" s="234"/>
      <c r="VG252" s="234"/>
      <c r="VH252" s="234"/>
      <c r="VI252" s="234"/>
      <c r="VJ252" s="234"/>
      <c r="VK252" s="234"/>
      <c r="VL252" s="234"/>
      <c r="VM252" s="234"/>
      <c r="VN252" s="234"/>
      <c r="VO252" s="234"/>
      <c r="VP252" s="234"/>
      <c r="VQ252" s="234"/>
      <c r="VR252" s="234"/>
      <c r="VS252" s="234"/>
      <c r="VT252" s="234"/>
      <c r="VU252" s="234"/>
      <c r="VV252" s="234"/>
      <c r="VW252" s="234"/>
      <c r="VX252" s="234"/>
      <c r="VY252" s="234"/>
      <c r="VZ252" s="234"/>
      <c r="WA252" s="234"/>
      <c r="WB252" s="234"/>
      <c r="WC252" s="234"/>
      <c r="WD252" s="234"/>
      <c r="WE252" s="234"/>
      <c r="WF252" s="234"/>
      <c r="WG252" s="234"/>
      <c r="WH252" s="234"/>
      <c r="WI252" s="234"/>
      <c r="WJ252" s="234"/>
      <c r="WK252" s="234"/>
      <c r="WL252" s="234"/>
      <c r="WM252" s="234"/>
      <c r="WN252" s="234"/>
      <c r="WO252" s="234"/>
      <c r="WP252" s="234"/>
      <c r="WQ252" s="234"/>
      <c r="WR252" s="234"/>
      <c r="WS252" s="234"/>
      <c r="WT252" s="234"/>
      <c r="WU252" s="234"/>
      <c r="WV252" s="234"/>
      <c r="WW252" s="234"/>
      <c r="WX252" s="234"/>
      <c r="WY252" s="234"/>
      <c r="WZ252" s="234"/>
      <c r="XA252" s="234"/>
      <c r="XB252" s="234"/>
      <c r="XC252" s="234"/>
      <c r="XD252" s="234"/>
      <c r="XE252" s="234"/>
      <c r="XF252" s="234"/>
      <c r="XG252" s="234"/>
      <c r="XH252" s="234"/>
      <c r="XI252" s="234"/>
      <c r="XJ252" s="234"/>
      <c r="XK252" s="234"/>
      <c r="XL252" s="234"/>
      <c r="XM252" s="234"/>
      <c r="XN252" s="234"/>
      <c r="XO252" s="234"/>
      <c r="XP252" s="234"/>
      <c r="XQ252" s="234"/>
      <c r="XR252" s="234"/>
      <c r="XS252" s="234"/>
      <c r="XT252" s="234"/>
      <c r="XU252" s="234"/>
      <c r="XV252" s="234"/>
      <c r="XW252" s="234"/>
      <c r="XX252" s="234"/>
      <c r="XY252" s="234"/>
      <c r="XZ252" s="234"/>
      <c r="YA252" s="234"/>
      <c r="YB252" s="234"/>
      <c r="YC252" s="234"/>
      <c r="YD252" s="234"/>
      <c r="YE252" s="234"/>
      <c r="YF252" s="234"/>
      <c r="YG252" s="234"/>
      <c r="YH252" s="234"/>
      <c r="YI252" s="234"/>
      <c r="YJ252" s="234"/>
      <c r="YK252" s="234"/>
      <c r="YL252" s="234"/>
      <c r="YM252" s="234"/>
      <c r="YN252" s="234"/>
      <c r="YO252" s="234"/>
      <c r="YP252" s="234"/>
      <c r="YQ252" s="234"/>
      <c r="YR252" s="234"/>
      <c r="YS252" s="234"/>
      <c r="YT252" s="234"/>
      <c r="YU252" s="234"/>
      <c r="YV252" s="234"/>
      <c r="YW252" s="234"/>
      <c r="YX252" s="234"/>
      <c r="YY252" s="234"/>
      <c r="YZ252" s="234"/>
      <c r="ZA252" s="234"/>
      <c r="ZB252" s="234"/>
      <c r="ZC252" s="234"/>
      <c r="ZD252" s="234"/>
      <c r="ZE252" s="234"/>
      <c r="ZF252" s="234"/>
      <c r="ZG252" s="234"/>
      <c r="ZH252" s="234"/>
      <c r="ZI252" s="234"/>
      <c r="ZJ252" s="234"/>
      <c r="ZK252" s="234"/>
      <c r="ZL252" s="234"/>
      <c r="ZM252" s="234"/>
      <c r="ZN252" s="234"/>
      <c r="ZO252" s="234"/>
      <c r="ZP252" s="234"/>
      <c r="ZQ252" s="234"/>
      <c r="ZR252" s="234"/>
      <c r="ZS252" s="234"/>
      <c r="ZT252" s="234"/>
      <c r="ZU252" s="234"/>
      <c r="ZV252" s="234"/>
      <c r="ZW252" s="234"/>
      <c r="ZX252" s="234"/>
      <c r="ZY252" s="234"/>
      <c r="ZZ252" s="234"/>
      <c r="AAA252" s="234"/>
      <c r="AAB252" s="234"/>
      <c r="AAC252" s="234"/>
      <c r="AAD252" s="234"/>
      <c r="AAE252" s="234"/>
      <c r="AAF252" s="234"/>
      <c r="AAG252" s="234"/>
      <c r="AAH252" s="234"/>
      <c r="AAI252" s="234"/>
      <c r="AAJ252" s="234"/>
      <c r="AAK252" s="234"/>
      <c r="AAL252" s="234"/>
      <c r="AAM252" s="234"/>
      <c r="AAN252" s="234"/>
      <c r="AAO252" s="234"/>
      <c r="AAP252" s="234"/>
      <c r="AAQ252" s="234"/>
      <c r="AAR252" s="234"/>
      <c r="AAS252" s="234"/>
      <c r="AAT252" s="234"/>
      <c r="AAU252" s="234"/>
      <c r="AAV252" s="234"/>
      <c r="AAW252" s="234"/>
      <c r="AAX252" s="234"/>
      <c r="AAY252" s="234"/>
      <c r="AAZ252" s="234"/>
      <c r="ABA252" s="234"/>
      <c r="ABB252" s="234"/>
      <c r="ABC252" s="234"/>
      <c r="ABD252" s="234"/>
      <c r="ABE252" s="234"/>
      <c r="ABF252" s="234"/>
      <c r="ABG252" s="234"/>
      <c r="ABH252" s="234"/>
      <c r="ABI252" s="234"/>
      <c r="ABJ252" s="234"/>
      <c r="ABK252" s="234"/>
      <c r="ABL252" s="234"/>
      <c r="ABM252" s="234"/>
      <c r="ABN252" s="234"/>
      <c r="ABO252" s="234"/>
      <c r="ABP252" s="234"/>
      <c r="ABQ252" s="234"/>
      <c r="ABR252" s="234"/>
      <c r="ABS252" s="234"/>
      <c r="ABT252" s="234"/>
      <c r="ABU252" s="234"/>
      <c r="ABV252" s="234"/>
      <c r="ABW252" s="234"/>
      <c r="ABX252" s="234"/>
      <c r="ABY252" s="234"/>
      <c r="ABZ252" s="234"/>
      <c r="ACA252" s="234"/>
      <c r="ACB252" s="234"/>
      <c r="ACC252" s="234"/>
      <c r="ACD252" s="234"/>
      <c r="ACE252" s="234"/>
      <c r="ACF252" s="234"/>
      <c r="ACG252" s="234"/>
      <c r="ACH252" s="234"/>
      <c r="ACI252" s="234"/>
      <c r="ACJ252" s="234"/>
      <c r="ACK252" s="234"/>
      <c r="ACL252" s="234"/>
      <c r="ACM252" s="234"/>
      <c r="ACN252" s="234"/>
      <c r="ACO252" s="234"/>
      <c r="ACP252" s="234"/>
      <c r="ACQ252" s="234"/>
      <c r="ACR252" s="234"/>
      <c r="ACS252" s="234"/>
      <c r="ACT252" s="234"/>
      <c r="ACU252" s="234"/>
      <c r="ACV252" s="234"/>
      <c r="ACW252" s="234"/>
      <c r="ACX252" s="234"/>
      <c r="ACY252" s="234"/>
      <c r="ACZ252" s="234"/>
      <c r="ADA252" s="234"/>
      <c r="ADB252" s="234"/>
      <c r="ADC252" s="234"/>
      <c r="ADD252" s="234"/>
      <c r="ADE252" s="234"/>
      <c r="ADF252" s="234"/>
      <c r="ADG252" s="234"/>
      <c r="ADH252" s="234"/>
      <c r="ADI252" s="234"/>
      <c r="ADJ252" s="234"/>
      <c r="ADK252" s="234"/>
      <c r="ADL252" s="234"/>
      <c r="ADM252" s="234"/>
      <c r="ADN252" s="234"/>
      <c r="ADO252" s="234"/>
      <c r="ADP252" s="234"/>
      <c r="ADQ252" s="234"/>
      <c r="ADR252" s="234"/>
      <c r="ADS252" s="234"/>
      <c r="ADT252" s="234"/>
      <c r="ADU252" s="234"/>
      <c r="ADV252" s="234"/>
      <c r="ADW252" s="234"/>
      <c r="ADX252" s="234"/>
      <c r="ADY252" s="234"/>
      <c r="ADZ252" s="234"/>
      <c r="AEA252" s="234"/>
      <c r="AEB252" s="234"/>
      <c r="AEC252" s="234"/>
      <c r="AED252" s="234"/>
      <c r="AEE252" s="234"/>
      <c r="AEF252" s="234"/>
      <c r="AEG252" s="234"/>
      <c r="AEH252" s="234"/>
      <c r="AEI252" s="234"/>
      <c r="AEJ252" s="234"/>
      <c r="AEK252" s="234"/>
      <c r="AEL252" s="234"/>
      <c r="AEM252" s="234"/>
      <c r="AEN252" s="234"/>
      <c r="AEO252" s="234"/>
      <c r="AEP252" s="234"/>
      <c r="AEQ252" s="234"/>
      <c r="AER252" s="234"/>
    </row>
    <row r="253" spans="2:824" s="236" customFormat="1">
      <c r="B253" s="255" t="s">
        <v>14516</v>
      </c>
      <c r="C253" s="252">
        <v>564200</v>
      </c>
      <c r="D253" s="240" t="s">
        <v>14517</v>
      </c>
      <c r="E253" s="234"/>
      <c r="F253" s="234"/>
      <c r="G253" s="234"/>
      <c r="H253" s="234"/>
      <c r="I253" s="234"/>
      <c r="J253" s="234"/>
      <c r="K253" s="234"/>
      <c r="L253" s="234"/>
      <c r="M253" s="234"/>
      <c r="N253" s="234"/>
      <c r="O253" s="234"/>
      <c r="P253" s="234"/>
      <c r="Q253" s="234"/>
      <c r="R253" s="234"/>
      <c r="S253" s="234"/>
      <c r="T253" s="234"/>
      <c r="U253" s="234"/>
      <c r="V253" s="234"/>
      <c r="W253" s="234"/>
      <c r="X253" s="234"/>
      <c r="Y253" s="234"/>
      <c r="Z253" s="234"/>
      <c r="AA253" s="234"/>
      <c r="AB253" s="234"/>
      <c r="AC253" s="234"/>
      <c r="AD253" s="234"/>
      <c r="AE253" s="234"/>
      <c r="AF253" s="234"/>
      <c r="AG253" s="234"/>
      <c r="AH253" s="234"/>
      <c r="AI253" s="234"/>
      <c r="AJ253" s="234"/>
      <c r="AK253" s="234"/>
      <c r="AL253" s="234"/>
      <c r="AM253" s="234"/>
      <c r="AN253" s="234"/>
      <c r="AO253" s="234"/>
      <c r="AP253" s="234"/>
      <c r="AQ253" s="234"/>
      <c r="AR253" s="234"/>
      <c r="AS253" s="234"/>
      <c r="AT253" s="234"/>
      <c r="AU253" s="234"/>
      <c r="AV253" s="234"/>
      <c r="AW253" s="234"/>
      <c r="AX253" s="234"/>
      <c r="AY253" s="234"/>
      <c r="AZ253" s="234"/>
      <c r="BA253" s="234"/>
      <c r="BB253" s="234"/>
      <c r="BC253" s="234"/>
      <c r="BD253" s="234"/>
      <c r="BE253" s="234"/>
      <c r="BF253" s="234"/>
      <c r="BG253" s="234"/>
      <c r="BH253" s="234"/>
      <c r="BI253" s="234"/>
      <c r="BJ253" s="234"/>
      <c r="BK253" s="234"/>
      <c r="BL253" s="234"/>
      <c r="BM253" s="234"/>
      <c r="BN253" s="234"/>
      <c r="BO253" s="234"/>
      <c r="BP253" s="234"/>
      <c r="BQ253" s="234"/>
      <c r="BR253" s="234"/>
      <c r="BS253" s="234"/>
      <c r="BT253" s="234"/>
      <c r="BU253" s="234"/>
      <c r="BV253" s="234"/>
      <c r="BW253" s="234"/>
      <c r="BX253" s="234"/>
      <c r="BY253" s="234"/>
      <c r="BZ253" s="234"/>
      <c r="CA253" s="234"/>
      <c r="CB253" s="234"/>
      <c r="CC253" s="234"/>
      <c r="CD253" s="234"/>
      <c r="CE253" s="234"/>
      <c r="CF253" s="234"/>
      <c r="CG253" s="234"/>
      <c r="CH253" s="234"/>
      <c r="CI253" s="234"/>
      <c r="CJ253" s="234"/>
      <c r="CK253" s="234"/>
      <c r="CL253" s="234"/>
      <c r="CM253" s="234"/>
      <c r="CN253" s="234"/>
      <c r="CO253" s="234"/>
      <c r="CP253" s="234"/>
      <c r="CQ253" s="234"/>
      <c r="CR253" s="234"/>
      <c r="CS253" s="234"/>
      <c r="CT253" s="234"/>
      <c r="CU253" s="234"/>
      <c r="CV253" s="234"/>
      <c r="CW253" s="234"/>
      <c r="CX253" s="234"/>
      <c r="CY253" s="234"/>
      <c r="CZ253" s="234"/>
      <c r="DA253" s="234"/>
      <c r="DB253" s="234"/>
      <c r="DC253" s="234"/>
      <c r="DD253" s="234"/>
      <c r="DE253" s="234"/>
      <c r="DF253" s="234"/>
      <c r="DG253" s="234"/>
      <c r="DH253" s="234"/>
      <c r="DI253" s="234"/>
      <c r="DJ253" s="234"/>
      <c r="DK253" s="234"/>
      <c r="DL253" s="234"/>
      <c r="DM253" s="234"/>
      <c r="DN253" s="234"/>
      <c r="DO253" s="234"/>
      <c r="DP253" s="234"/>
      <c r="DQ253" s="234"/>
      <c r="DR253" s="234"/>
      <c r="DS253" s="234"/>
      <c r="DT253" s="234"/>
      <c r="DU253" s="234"/>
      <c r="DV253" s="234"/>
      <c r="DW253" s="234"/>
      <c r="DX253" s="234"/>
      <c r="DY253" s="234"/>
      <c r="DZ253" s="234"/>
      <c r="EA253" s="234"/>
      <c r="EB253" s="234"/>
      <c r="EC253" s="234"/>
      <c r="ED253" s="234"/>
      <c r="EE253" s="234"/>
      <c r="EF253" s="234"/>
      <c r="EG253" s="234"/>
      <c r="EH253" s="234"/>
      <c r="EI253" s="234"/>
      <c r="EJ253" s="234"/>
      <c r="EK253" s="234"/>
      <c r="EL253" s="234"/>
      <c r="EM253" s="234"/>
      <c r="EN253" s="234"/>
      <c r="EO253" s="234"/>
      <c r="EP253" s="234"/>
      <c r="EQ253" s="234"/>
      <c r="ER253" s="234"/>
      <c r="ES253" s="234"/>
      <c r="ET253" s="234"/>
      <c r="EU253" s="234"/>
      <c r="EV253" s="234"/>
      <c r="EW253" s="234"/>
      <c r="EX253" s="234"/>
      <c r="EY253" s="234"/>
      <c r="EZ253" s="234"/>
      <c r="FA253" s="234"/>
      <c r="FB253" s="234"/>
      <c r="FC253" s="234"/>
      <c r="FD253" s="234"/>
      <c r="FE253" s="234"/>
      <c r="FF253" s="234"/>
      <c r="FG253" s="234"/>
      <c r="FH253" s="234"/>
      <c r="FI253" s="234"/>
      <c r="FJ253" s="234"/>
      <c r="FK253" s="234"/>
      <c r="FL253" s="234"/>
      <c r="FM253" s="234"/>
      <c r="FN253" s="234"/>
      <c r="FO253" s="234"/>
      <c r="FP253" s="234"/>
      <c r="FQ253" s="234"/>
      <c r="FR253" s="234"/>
      <c r="FS253" s="234"/>
      <c r="FT253" s="234"/>
      <c r="FU253" s="234"/>
      <c r="FV253" s="234"/>
      <c r="FW253" s="234"/>
      <c r="FX253" s="234"/>
      <c r="FY253" s="234"/>
      <c r="FZ253" s="234"/>
      <c r="GA253" s="234"/>
      <c r="GB253" s="234"/>
      <c r="GC253" s="234"/>
      <c r="GD253" s="234"/>
      <c r="GE253" s="234"/>
      <c r="GF253" s="234"/>
      <c r="GG253" s="234"/>
      <c r="GH253" s="234"/>
      <c r="GI253" s="234"/>
      <c r="GJ253" s="234"/>
      <c r="GK253" s="234"/>
      <c r="GL253" s="234"/>
      <c r="GM253" s="234"/>
      <c r="GN253" s="234"/>
      <c r="GO253" s="234"/>
      <c r="GP253" s="234"/>
      <c r="GQ253" s="234"/>
      <c r="GR253" s="234"/>
      <c r="GS253" s="234"/>
      <c r="GT253" s="234"/>
      <c r="GU253" s="234"/>
      <c r="GV253" s="234"/>
      <c r="GW253" s="234"/>
      <c r="GX253" s="234"/>
      <c r="GY253" s="234"/>
      <c r="GZ253" s="234"/>
      <c r="HA253" s="234"/>
      <c r="HB253" s="234"/>
      <c r="HC253" s="234"/>
      <c r="HD253" s="234"/>
      <c r="HE253" s="234"/>
      <c r="HF253" s="234"/>
      <c r="HG253" s="234"/>
      <c r="HH253" s="234"/>
      <c r="HI253" s="234"/>
      <c r="HJ253" s="234"/>
      <c r="HK253" s="234"/>
      <c r="HL253" s="234"/>
      <c r="HM253" s="234"/>
      <c r="HN253" s="234"/>
      <c r="HO253" s="234"/>
      <c r="HP253" s="234"/>
      <c r="HQ253" s="234"/>
      <c r="HR253" s="234"/>
      <c r="HS253" s="234"/>
      <c r="HT253" s="234"/>
      <c r="HU253" s="234"/>
      <c r="HV253" s="234"/>
      <c r="HW253" s="234"/>
      <c r="HX253" s="234"/>
      <c r="HY253" s="234"/>
      <c r="HZ253" s="234"/>
      <c r="IA253" s="234"/>
      <c r="IB253" s="234"/>
      <c r="IC253" s="234"/>
      <c r="ID253" s="234"/>
      <c r="IE253" s="234"/>
      <c r="IF253" s="234"/>
      <c r="IG253" s="234"/>
      <c r="IH253" s="234"/>
      <c r="II253" s="234"/>
      <c r="IJ253" s="234"/>
      <c r="IK253" s="234"/>
      <c r="IL253" s="234"/>
      <c r="IM253" s="234"/>
      <c r="IN253" s="234"/>
      <c r="IO253" s="234"/>
      <c r="IP253" s="234"/>
      <c r="IQ253" s="234"/>
      <c r="IR253" s="234"/>
      <c r="IS253" s="234"/>
      <c r="IT253" s="234"/>
      <c r="IU253" s="234"/>
      <c r="IV253" s="234"/>
      <c r="IW253" s="234"/>
      <c r="IX253" s="234"/>
      <c r="IY253" s="234"/>
      <c r="IZ253" s="234"/>
      <c r="JA253" s="234"/>
      <c r="JB253" s="234"/>
      <c r="JC253" s="234"/>
      <c r="JD253" s="234"/>
      <c r="JE253" s="234"/>
      <c r="JF253" s="234"/>
      <c r="JG253" s="234"/>
      <c r="JH253" s="234"/>
      <c r="JI253" s="234"/>
      <c r="JJ253" s="234"/>
      <c r="JK253" s="234"/>
      <c r="JL253" s="234"/>
      <c r="JM253" s="234"/>
      <c r="JN253" s="234"/>
      <c r="JO253" s="234"/>
      <c r="JP253" s="234"/>
      <c r="JQ253" s="234"/>
      <c r="JR253" s="234"/>
      <c r="JS253" s="234"/>
      <c r="JT253" s="234"/>
      <c r="JU253" s="234"/>
      <c r="JV253" s="234"/>
      <c r="JW253" s="234"/>
      <c r="JX253" s="234"/>
      <c r="JY253" s="234"/>
      <c r="JZ253" s="234"/>
      <c r="KA253" s="234"/>
      <c r="KB253" s="234"/>
      <c r="KC253" s="234"/>
      <c r="KD253" s="234"/>
      <c r="KE253" s="234"/>
      <c r="KF253" s="234"/>
      <c r="KG253" s="234"/>
      <c r="KH253" s="234"/>
      <c r="KI253" s="234"/>
      <c r="KJ253" s="234"/>
      <c r="KK253" s="234"/>
      <c r="KL253" s="234"/>
      <c r="KM253" s="234"/>
      <c r="KN253" s="234"/>
      <c r="KO253" s="234"/>
      <c r="KP253" s="234"/>
      <c r="KQ253" s="234"/>
      <c r="KR253" s="234"/>
      <c r="KS253" s="234"/>
      <c r="KT253" s="234"/>
      <c r="KU253" s="234"/>
      <c r="KV253" s="234"/>
      <c r="KW253" s="234"/>
      <c r="KX253" s="234"/>
      <c r="KY253" s="234"/>
      <c r="KZ253" s="234"/>
      <c r="LA253" s="234"/>
      <c r="LB253" s="234"/>
      <c r="LC253" s="234"/>
      <c r="LD253" s="234"/>
      <c r="LE253" s="234"/>
      <c r="LF253" s="234"/>
      <c r="LG253" s="234"/>
      <c r="LH253" s="234"/>
      <c r="LI253" s="234"/>
      <c r="LJ253" s="234"/>
      <c r="LK253" s="234"/>
      <c r="LL253" s="234"/>
      <c r="LM253" s="234"/>
      <c r="LN253" s="234"/>
      <c r="LO253" s="234"/>
      <c r="LP253" s="234"/>
      <c r="LQ253" s="234"/>
      <c r="LR253" s="234"/>
      <c r="LS253" s="234"/>
      <c r="LT253" s="234"/>
      <c r="LU253" s="234"/>
      <c r="LV253" s="234"/>
      <c r="LW253" s="234"/>
      <c r="LX253" s="234"/>
      <c r="LY253" s="234"/>
      <c r="LZ253" s="234"/>
      <c r="MA253" s="234"/>
      <c r="MB253" s="234"/>
      <c r="MC253" s="234"/>
      <c r="MD253" s="234"/>
      <c r="ME253" s="234"/>
      <c r="MF253" s="234"/>
      <c r="MG253" s="234"/>
      <c r="MH253" s="234"/>
      <c r="MI253" s="234"/>
      <c r="MJ253" s="234"/>
      <c r="MK253" s="234"/>
      <c r="ML253" s="234"/>
      <c r="MM253" s="234"/>
      <c r="MN253" s="234"/>
      <c r="MO253" s="234"/>
      <c r="MP253" s="234"/>
      <c r="MQ253" s="234"/>
      <c r="MR253" s="234"/>
      <c r="MS253" s="234"/>
      <c r="MT253" s="234"/>
      <c r="MU253" s="234"/>
      <c r="MV253" s="234"/>
      <c r="MW253" s="234"/>
      <c r="MX253" s="234"/>
      <c r="MY253" s="234"/>
      <c r="MZ253" s="234"/>
      <c r="NA253" s="234"/>
      <c r="NB253" s="234"/>
      <c r="NC253" s="234"/>
      <c r="ND253" s="234"/>
      <c r="NE253" s="234"/>
      <c r="NF253" s="234"/>
      <c r="NG253" s="234"/>
      <c r="NH253" s="234"/>
      <c r="NI253" s="234"/>
      <c r="NJ253" s="234"/>
      <c r="NK253" s="234"/>
      <c r="NL253" s="234"/>
      <c r="NM253" s="234"/>
      <c r="NN253" s="234"/>
      <c r="NO253" s="234"/>
      <c r="NP253" s="234"/>
      <c r="NQ253" s="234"/>
      <c r="NR253" s="234"/>
      <c r="NS253" s="234"/>
      <c r="NT253" s="234"/>
      <c r="NU253" s="234"/>
      <c r="NV253" s="234"/>
      <c r="NW253" s="234"/>
      <c r="NX253" s="234"/>
      <c r="NY253" s="234"/>
      <c r="NZ253" s="234"/>
      <c r="OA253" s="234"/>
      <c r="OB253" s="234"/>
      <c r="OC253" s="234"/>
      <c r="OD253" s="234"/>
      <c r="OE253" s="234"/>
      <c r="OF253" s="234"/>
      <c r="OG253" s="234"/>
      <c r="OH253" s="234"/>
      <c r="OI253" s="234"/>
      <c r="OJ253" s="234"/>
      <c r="OK253" s="234"/>
      <c r="OL253" s="234"/>
      <c r="OM253" s="234"/>
      <c r="ON253" s="234"/>
      <c r="OO253" s="234"/>
      <c r="OP253" s="234"/>
      <c r="OQ253" s="234"/>
      <c r="OR253" s="234"/>
      <c r="OS253" s="234"/>
      <c r="OT253" s="234"/>
      <c r="OU253" s="234"/>
      <c r="OV253" s="234"/>
      <c r="OW253" s="234"/>
      <c r="OX253" s="234"/>
      <c r="OY253" s="234"/>
      <c r="OZ253" s="234"/>
      <c r="PA253" s="234"/>
      <c r="PB253" s="234"/>
      <c r="PC253" s="234"/>
      <c r="PD253" s="234"/>
      <c r="PE253" s="234"/>
      <c r="PF253" s="234"/>
      <c r="PG253" s="234"/>
      <c r="PH253" s="234"/>
      <c r="PI253" s="234"/>
      <c r="PJ253" s="234"/>
      <c r="PK253" s="234"/>
      <c r="PL253" s="234"/>
      <c r="PM253" s="234"/>
      <c r="PN253" s="234"/>
      <c r="PO253" s="234"/>
      <c r="PP253" s="234"/>
      <c r="PQ253" s="234"/>
      <c r="PR253" s="234"/>
      <c r="PS253" s="234"/>
      <c r="PT253" s="234"/>
      <c r="PU253" s="234"/>
      <c r="PV253" s="234"/>
      <c r="PW253" s="234"/>
      <c r="PX253" s="234"/>
      <c r="PY253" s="234"/>
      <c r="PZ253" s="234"/>
      <c r="QA253" s="234"/>
      <c r="QB253" s="234"/>
      <c r="QC253" s="234"/>
      <c r="QD253" s="234"/>
      <c r="QE253" s="234"/>
      <c r="QF253" s="234"/>
      <c r="QG253" s="234"/>
      <c r="QH253" s="234"/>
      <c r="QI253" s="234"/>
      <c r="QJ253" s="234"/>
      <c r="QK253" s="234"/>
      <c r="QL253" s="234"/>
      <c r="QM253" s="234"/>
      <c r="QN253" s="234"/>
      <c r="QO253" s="234"/>
      <c r="QP253" s="234"/>
      <c r="QQ253" s="234"/>
      <c r="QR253" s="234"/>
      <c r="QS253" s="234"/>
      <c r="QT253" s="234"/>
      <c r="QU253" s="234"/>
      <c r="QV253" s="234"/>
      <c r="QW253" s="234"/>
      <c r="QX253" s="234"/>
      <c r="QY253" s="234"/>
      <c r="QZ253" s="234"/>
      <c r="RA253" s="234"/>
      <c r="RB253" s="234"/>
      <c r="RC253" s="234"/>
      <c r="RD253" s="234"/>
      <c r="RE253" s="234"/>
      <c r="RF253" s="234"/>
      <c r="RG253" s="234"/>
      <c r="RH253" s="234"/>
      <c r="RI253" s="234"/>
      <c r="RJ253" s="234"/>
      <c r="RK253" s="234"/>
      <c r="RL253" s="234"/>
      <c r="RM253" s="234"/>
      <c r="RN253" s="234"/>
      <c r="RO253" s="234"/>
      <c r="RP253" s="234"/>
      <c r="RQ253" s="234"/>
      <c r="RR253" s="234"/>
      <c r="RS253" s="234"/>
      <c r="RT253" s="234"/>
      <c r="RU253" s="234"/>
      <c r="RV253" s="234"/>
      <c r="RW253" s="234"/>
      <c r="RX253" s="234"/>
      <c r="RY253" s="234"/>
      <c r="RZ253" s="234"/>
      <c r="SA253" s="234"/>
      <c r="SB253" s="234"/>
      <c r="SC253" s="234"/>
      <c r="SD253" s="234"/>
      <c r="SE253" s="234"/>
      <c r="SF253" s="234"/>
      <c r="SG253" s="234"/>
      <c r="SH253" s="234"/>
      <c r="SI253" s="234"/>
      <c r="SJ253" s="234"/>
      <c r="SK253" s="234"/>
      <c r="SL253" s="234"/>
      <c r="SM253" s="234"/>
      <c r="SN253" s="234"/>
      <c r="SO253" s="234"/>
      <c r="SP253" s="234"/>
      <c r="SQ253" s="234"/>
      <c r="SR253" s="234"/>
      <c r="SS253" s="234"/>
      <c r="ST253" s="234"/>
      <c r="SU253" s="234"/>
      <c r="SV253" s="234"/>
      <c r="SW253" s="234"/>
      <c r="SX253" s="234"/>
      <c r="SY253" s="234"/>
      <c r="SZ253" s="234"/>
      <c r="TA253" s="234"/>
      <c r="TB253" s="234"/>
      <c r="TC253" s="234"/>
      <c r="TD253" s="234"/>
      <c r="TE253" s="234"/>
      <c r="TF253" s="234"/>
      <c r="TG253" s="234"/>
      <c r="TH253" s="234"/>
      <c r="TI253" s="234"/>
      <c r="TJ253" s="234"/>
      <c r="TK253" s="234"/>
      <c r="TL253" s="234"/>
      <c r="TM253" s="234"/>
      <c r="TN253" s="234"/>
      <c r="TO253" s="234"/>
      <c r="TP253" s="234"/>
      <c r="TQ253" s="234"/>
      <c r="TR253" s="234"/>
      <c r="TS253" s="234"/>
      <c r="TT253" s="234"/>
      <c r="TU253" s="234"/>
      <c r="TV253" s="234"/>
      <c r="TW253" s="234"/>
      <c r="TX253" s="234"/>
      <c r="TY253" s="234"/>
      <c r="TZ253" s="234"/>
      <c r="UA253" s="234"/>
      <c r="UB253" s="234"/>
      <c r="UC253" s="234"/>
      <c r="UD253" s="234"/>
      <c r="UE253" s="234"/>
      <c r="UF253" s="234"/>
      <c r="UG253" s="234"/>
      <c r="UH253" s="234"/>
      <c r="UI253" s="234"/>
      <c r="UJ253" s="234"/>
      <c r="UK253" s="234"/>
      <c r="UL253" s="234"/>
      <c r="UM253" s="234"/>
      <c r="UN253" s="234"/>
      <c r="UO253" s="234"/>
      <c r="UP253" s="234"/>
      <c r="UQ253" s="234"/>
      <c r="UR253" s="234"/>
      <c r="US253" s="234"/>
      <c r="UT253" s="234"/>
      <c r="UU253" s="234"/>
      <c r="UV253" s="234"/>
      <c r="UW253" s="234"/>
      <c r="UX253" s="234"/>
      <c r="UY253" s="234"/>
      <c r="UZ253" s="234"/>
      <c r="VA253" s="234"/>
      <c r="VB253" s="234"/>
      <c r="VC253" s="234"/>
      <c r="VD253" s="234"/>
      <c r="VE253" s="234"/>
      <c r="VF253" s="234"/>
      <c r="VG253" s="234"/>
      <c r="VH253" s="234"/>
      <c r="VI253" s="234"/>
      <c r="VJ253" s="234"/>
      <c r="VK253" s="234"/>
      <c r="VL253" s="234"/>
      <c r="VM253" s="234"/>
      <c r="VN253" s="234"/>
      <c r="VO253" s="234"/>
      <c r="VP253" s="234"/>
      <c r="VQ253" s="234"/>
      <c r="VR253" s="234"/>
      <c r="VS253" s="234"/>
      <c r="VT253" s="234"/>
      <c r="VU253" s="234"/>
      <c r="VV253" s="234"/>
      <c r="VW253" s="234"/>
      <c r="VX253" s="234"/>
      <c r="VY253" s="234"/>
      <c r="VZ253" s="234"/>
      <c r="WA253" s="234"/>
      <c r="WB253" s="234"/>
      <c r="WC253" s="234"/>
      <c r="WD253" s="234"/>
      <c r="WE253" s="234"/>
      <c r="WF253" s="234"/>
      <c r="WG253" s="234"/>
      <c r="WH253" s="234"/>
      <c r="WI253" s="234"/>
      <c r="WJ253" s="234"/>
      <c r="WK253" s="234"/>
      <c r="WL253" s="234"/>
      <c r="WM253" s="234"/>
      <c r="WN253" s="234"/>
      <c r="WO253" s="234"/>
      <c r="WP253" s="234"/>
      <c r="WQ253" s="234"/>
      <c r="WR253" s="234"/>
      <c r="WS253" s="234"/>
      <c r="WT253" s="234"/>
      <c r="WU253" s="234"/>
      <c r="WV253" s="234"/>
      <c r="WW253" s="234"/>
      <c r="WX253" s="234"/>
      <c r="WY253" s="234"/>
      <c r="WZ253" s="234"/>
      <c r="XA253" s="234"/>
      <c r="XB253" s="234"/>
      <c r="XC253" s="234"/>
      <c r="XD253" s="234"/>
      <c r="XE253" s="234"/>
      <c r="XF253" s="234"/>
      <c r="XG253" s="234"/>
      <c r="XH253" s="234"/>
      <c r="XI253" s="234"/>
      <c r="XJ253" s="234"/>
      <c r="XK253" s="234"/>
      <c r="XL253" s="234"/>
      <c r="XM253" s="234"/>
      <c r="XN253" s="234"/>
      <c r="XO253" s="234"/>
      <c r="XP253" s="234"/>
      <c r="XQ253" s="234"/>
      <c r="XR253" s="234"/>
      <c r="XS253" s="234"/>
      <c r="XT253" s="234"/>
      <c r="XU253" s="234"/>
      <c r="XV253" s="234"/>
      <c r="XW253" s="234"/>
      <c r="XX253" s="234"/>
      <c r="XY253" s="234"/>
      <c r="XZ253" s="234"/>
      <c r="YA253" s="234"/>
      <c r="YB253" s="234"/>
      <c r="YC253" s="234"/>
      <c r="YD253" s="234"/>
      <c r="YE253" s="234"/>
      <c r="YF253" s="234"/>
      <c r="YG253" s="234"/>
      <c r="YH253" s="234"/>
      <c r="YI253" s="234"/>
      <c r="YJ253" s="234"/>
      <c r="YK253" s="234"/>
      <c r="YL253" s="234"/>
      <c r="YM253" s="234"/>
      <c r="YN253" s="234"/>
      <c r="YO253" s="234"/>
      <c r="YP253" s="234"/>
      <c r="YQ253" s="234"/>
      <c r="YR253" s="234"/>
      <c r="YS253" s="234"/>
      <c r="YT253" s="234"/>
      <c r="YU253" s="234"/>
      <c r="YV253" s="234"/>
      <c r="YW253" s="234"/>
      <c r="YX253" s="234"/>
      <c r="YY253" s="234"/>
      <c r="YZ253" s="234"/>
      <c r="ZA253" s="234"/>
      <c r="ZB253" s="234"/>
      <c r="ZC253" s="234"/>
      <c r="ZD253" s="234"/>
      <c r="ZE253" s="234"/>
      <c r="ZF253" s="234"/>
      <c r="ZG253" s="234"/>
      <c r="ZH253" s="234"/>
      <c r="ZI253" s="234"/>
      <c r="ZJ253" s="234"/>
      <c r="ZK253" s="234"/>
      <c r="ZL253" s="234"/>
      <c r="ZM253" s="234"/>
      <c r="ZN253" s="234"/>
      <c r="ZO253" s="234"/>
      <c r="ZP253" s="234"/>
      <c r="ZQ253" s="234"/>
      <c r="ZR253" s="234"/>
      <c r="ZS253" s="234"/>
      <c r="ZT253" s="234"/>
      <c r="ZU253" s="234"/>
      <c r="ZV253" s="234"/>
      <c r="ZW253" s="234"/>
      <c r="ZX253" s="234"/>
      <c r="ZY253" s="234"/>
      <c r="ZZ253" s="234"/>
      <c r="AAA253" s="234"/>
      <c r="AAB253" s="234"/>
      <c r="AAC253" s="234"/>
      <c r="AAD253" s="234"/>
      <c r="AAE253" s="234"/>
      <c r="AAF253" s="234"/>
      <c r="AAG253" s="234"/>
      <c r="AAH253" s="234"/>
      <c r="AAI253" s="234"/>
      <c r="AAJ253" s="234"/>
      <c r="AAK253" s="234"/>
      <c r="AAL253" s="234"/>
      <c r="AAM253" s="234"/>
      <c r="AAN253" s="234"/>
      <c r="AAO253" s="234"/>
      <c r="AAP253" s="234"/>
      <c r="AAQ253" s="234"/>
      <c r="AAR253" s="234"/>
      <c r="AAS253" s="234"/>
      <c r="AAT253" s="234"/>
      <c r="AAU253" s="234"/>
      <c r="AAV253" s="234"/>
      <c r="AAW253" s="234"/>
      <c r="AAX253" s="234"/>
      <c r="AAY253" s="234"/>
      <c r="AAZ253" s="234"/>
      <c r="ABA253" s="234"/>
      <c r="ABB253" s="234"/>
      <c r="ABC253" s="234"/>
      <c r="ABD253" s="234"/>
      <c r="ABE253" s="234"/>
      <c r="ABF253" s="234"/>
      <c r="ABG253" s="234"/>
      <c r="ABH253" s="234"/>
      <c r="ABI253" s="234"/>
      <c r="ABJ253" s="234"/>
      <c r="ABK253" s="234"/>
      <c r="ABL253" s="234"/>
      <c r="ABM253" s="234"/>
      <c r="ABN253" s="234"/>
      <c r="ABO253" s="234"/>
      <c r="ABP253" s="234"/>
      <c r="ABQ253" s="234"/>
      <c r="ABR253" s="234"/>
      <c r="ABS253" s="234"/>
      <c r="ABT253" s="234"/>
      <c r="ABU253" s="234"/>
      <c r="ABV253" s="234"/>
      <c r="ABW253" s="234"/>
      <c r="ABX253" s="234"/>
      <c r="ABY253" s="234"/>
      <c r="ABZ253" s="234"/>
      <c r="ACA253" s="234"/>
      <c r="ACB253" s="234"/>
      <c r="ACC253" s="234"/>
      <c r="ACD253" s="234"/>
      <c r="ACE253" s="234"/>
      <c r="ACF253" s="234"/>
      <c r="ACG253" s="234"/>
      <c r="ACH253" s="234"/>
      <c r="ACI253" s="234"/>
      <c r="ACJ253" s="234"/>
      <c r="ACK253" s="234"/>
      <c r="ACL253" s="234"/>
      <c r="ACM253" s="234"/>
      <c r="ACN253" s="234"/>
      <c r="ACO253" s="234"/>
      <c r="ACP253" s="234"/>
      <c r="ACQ253" s="234"/>
      <c r="ACR253" s="234"/>
      <c r="ACS253" s="234"/>
      <c r="ACT253" s="234"/>
      <c r="ACU253" s="234"/>
      <c r="ACV253" s="234"/>
      <c r="ACW253" s="234"/>
      <c r="ACX253" s="234"/>
      <c r="ACY253" s="234"/>
      <c r="ACZ253" s="234"/>
      <c r="ADA253" s="234"/>
      <c r="ADB253" s="234"/>
      <c r="ADC253" s="234"/>
      <c r="ADD253" s="234"/>
      <c r="ADE253" s="234"/>
      <c r="ADF253" s="234"/>
      <c r="ADG253" s="234"/>
      <c r="ADH253" s="234"/>
      <c r="ADI253" s="234"/>
      <c r="ADJ253" s="234"/>
      <c r="ADK253" s="234"/>
      <c r="ADL253" s="234"/>
      <c r="ADM253" s="234"/>
      <c r="ADN253" s="234"/>
      <c r="ADO253" s="234"/>
      <c r="ADP253" s="234"/>
      <c r="ADQ253" s="234"/>
      <c r="ADR253" s="234"/>
      <c r="ADS253" s="234"/>
      <c r="ADT253" s="234"/>
      <c r="ADU253" s="234"/>
      <c r="ADV253" s="234"/>
      <c r="ADW253" s="234"/>
      <c r="ADX253" s="234"/>
      <c r="ADY253" s="234"/>
      <c r="ADZ253" s="234"/>
      <c r="AEA253" s="234"/>
      <c r="AEB253" s="234"/>
      <c r="AEC253" s="234"/>
      <c r="AED253" s="234"/>
      <c r="AEE253" s="234"/>
      <c r="AEF253" s="234"/>
      <c r="AEG253" s="234"/>
      <c r="AEH253" s="234"/>
      <c r="AEI253" s="234"/>
      <c r="AEJ253" s="234"/>
      <c r="AEK253" s="234"/>
      <c r="AEL253" s="234"/>
      <c r="AEM253" s="234"/>
      <c r="AEN253" s="234"/>
      <c r="AEO253" s="234"/>
      <c r="AEP253" s="234"/>
      <c r="AEQ253" s="234"/>
      <c r="AER253" s="234"/>
    </row>
    <row r="254" spans="2:824" s="236" customFormat="1">
      <c r="B254" s="255" t="s">
        <v>14518</v>
      </c>
      <c r="C254" s="252">
        <v>45000</v>
      </c>
      <c r="D254" s="240" t="s">
        <v>7454</v>
      </c>
      <c r="E254" s="234"/>
      <c r="F254" s="234"/>
      <c r="G254" s="234"/>
      <c r="H254" s="234"/>
      <c r="I254" s="234"/>
      <c r="J254" s="234"/>
      <c r="K254" s="234"/>
      <c r="L254" s="234"/>
      <c r="M254" s="234"/>
      <c r="N254" s="234"/>
      <c r="O254" s="234"/>
      <c r="P254" s="234"/>
      <c r="Q254" s="234"/>
      <c r="R254" s="234"/>
      <c r="S254" s="234"/>
      <c r="T254" s="234"/>
      <c r="U254" s="234"/>
      <c r="V254" s="234"/>
      <c r="W254" s="234"/>
      <c r="X254" s="234"/>
      <c r="Y254" s="234"/>
      <c r="Z254" s="234"/>
      <c r="AA254" s="234"/>
      <c r="AB254" s="234"/>
      <c r="AC254" s="234"/>
      <c r="AD254" s="234"/>
      <c r="AE254" s="234"/>
      <c r="AF254" s="234"/>
      <c r="AG254" s="234"/>
      <c r="AH254" s="234"/>
      <c r="AI254" s="234"/>
      <c r="AJ254" s="234"/>
      <c r="AK254" s="234"/>
      <c r="AL254" s="234"/>
      <c r="AM254" s="234"/>
      <c r="AN254" s="234"/>
      <c r="AO254" s="234"/>
      <c r="AP254" s="234"/>
      <c r="AQ254" s="234"/>
      <c r="AR254" s="234"/>
      <c r="AS254" s="234"/>
      <c r="AT254" s="234"/>
      <c r="AU254" s="234"/>
      <c r="AV254" s="234"/>
      <c r="AW254" s="234"/>
      <c r="AX254" s="234"/>
      <c r="AY254" s="234"/>
      <c r="AZ254" s="234"/>
      <c r="BA254" s="234"/>
      <c r="BB254" s="234"/>
      <c r="BC254" s="234"/>
      <c r="BD254" s="234"/>
      <c r="BE254" s="234"/>
      <c r="BF254" s="234"/>
      <c r="BG254" s="234"/>
      <c r="BH254" s="234"/>
      <c r="BI254" s="234"/>
      <c r="BJ254" s="234"/>
      <c r="BK254" s="234"/>
      <c r="BL254" s="234"/>
      <c r="BM254" s="234"/>
      <c r="BN254" s="234"/>
      <c r="BO254" s="234"/>
      <c r="BP254" s="234"/>
      <c r="BQ254" s="234"/>
      <c r="BR254" s="234"/>
      <c r="BS254" s="234"/>
      <c r="BT254" s="234"/>
      <c r="BU254" s="234"/>
      <c r="BV254" s="234"/>
      <c r="BW254" s="234"/>
      <c r="BX254" s="234"/>
      <c r="BY254" s="234"/>
      <c r="BZ254" s="234"/>
      <c r="CA254" s="234"/>
      <c r="CB254" s="234"/>
      <c r="CC254" s="234"/>
      <c r="CD254" s="234"/>
      <c r="CE254" s="234"/>
      <c r="CF254" s="234"/>
      <c r="CG254" s="234"/>
      <c r="CH254" s="234"/>
      <c r="CI254" s="234"/>
      <c r="CJ254" s="234"/>
      <c r="CK254" s="234"/>
      <c r="CL254" s="234"/>
      <c r="CM254" s="234"/>
      <c r="CN254" s="234"/>
      <c r="CO254" s="234"/>
      <c r="CP254" s="234"/>
      <c r="CQ254" s="234"/>
      <c r="CR254" s="234"/>
      <c r="CS254" s="234"/>
      <c r="CT254" s="234"/>
      <c r="CU254" s="234"/>
      <c r="CV254" s="234"/>
      <c r="CW254" s="234"/>
      <c r="CX254" s="234"/>
      <c r="CY254" s="234"/>
      <c r="CZ254" s="234"/>
      <c r="DA254" s="234"/>
      <c r="DB254" s="234"/>
      <c r="DC254" s="234"/>
      <c r="DD254" s="234"/>
      <c r="DE254" s="234"/>
      <c r="DF254" s="234"/>
      <c r="DG254" s="234"/>
      <c r="DH254" s="234"/>
      <c r="DI254" s="234"/>
      <c r="DJ254" s="234"/>
      <c r="DK254" s="234"/>
      <c r="DL254" s="234"/>
      <c r="DM254" s="234"/>
      <c r="DN254" s="234"/>
      <c r="DO254" s="234"/>
      <c r="DP254" s="234"/>
      <c r="DQ254" s="234"/>
      <c r="DR254" s="234"/>
      <c r="DS254" s="234"/>
      <c r="DT254" s="234"/>
      <c r="DU254" s="234"/>
      <c r="DV254" s="234"/>
      <c r="DW254" s="234"/>
      <c r="DX254" s="234"/>
      <c r="DY254" s="234"/>
      <c r="DZ254" s="234"/>
      <c r="EA254" s="234"/>
      <c r="EB254" s="234"/>
      <c r="EC254" s="234"/>
      <c r="ED254" s="234"/>
      <c r="EE254" s="234"/>
      <c r="EF254" s="234"/>
      <c r="EG254" s="234"/>
      <c r="EH254" s="234"/>
      <c r="EI254" s="234"/>
      <c r="EJ254" s="234"/>
      <c r="EK254" s="234"/>
      <c r="EL254" s="234"/>
      <c r="EM254" s="234"/>
      <c r="EN254" s="234"/>
      <c r="EO254" s="234"/>
      <c r="EP254" s="234"/>
      <c r="EQ254" s="234"/>
      <c r="ER254" s="234"/>
      <c r="ES254" s="234"/>
      <c r="ET254" s="234"/>
      <c r="EU254" s="234"/>
      <c r="EV254" s="234"/>
      <c r="EW254" s="234"/>
      <c r="EX254" s="234"/>
      <c r="EY254" s="234"/>
      <c r="EZ254" s="234"/>
      <c r="FA254" s="234"/>
      <c r="FB254" s="234"/>
      <c r="FC254" s="234"/>
      <c r="FD254" s="234"/>
      <c r="FE254" s="234"/>
      <c r="FF254" s="234"/>
      <c r="FG254" s="234"/>
      <c r="FH254" s="234"/>
      <c r="FI254" s="234"/>
      <c r="FJ254" s="234"/>
      <c r="FK254" s="234"/>
      <c r="FL254" s="234"/>
      <c r="FM254" s="234"/>
      <c r="FN254" s="234"/>
      <c r="FO254" s="234"/>
      <c r="FP254" s="234"/>
      <c r="FQ254" s="234"/>
      <c r="FR254" s="234"/>
      <c r="FS254" s="234"/>
      <c r="FT254" s="234"/>
      <c r="FU254" s="234"/>
      <c r="FV254" s="234"/>
      <c r="FW254" s="234"/>
      <c r="FX254" s="234"/>
      <c r="FY254" s="234"/>
      <c r="FZ254" s="234"/>
      <c r="GA254" s="234"/>
      <c r="GB254" s="234"/>
      <c r="GC254" s="234"/>
      <c r="GD254" s="234"/>
      <c r="GE254" s="234"/>
      <c r="GF254" s="234"/>
      <c r="GG254" s="234"/>
      <c r="GH254" s="234"/>
      <c r="GI254" s="234"/>
      <c r="GJ254" s="234"/>
      <c r="GK254" s="234"/>
      <c r="GL254" s="234"/>
      <c r="GM254" s="234"/>
      <c r="GN254" s="234"/>
      <c r="GO254" s="234"/>
      <c r="GP254" s="234"/>
      <c r="GQ254" s="234"/>
      <c r="GR254" s="234"/>
      <c r="GS254" s="234"/>
      <c r="GT254" s="234"/>
      <c r="GU254" s="234"/>
      <c r="GV254" s="234"/>
      <c r="GW254" s="234"/>
      <c r="GX254" s="234"/>
      <c r="GY254" s="234"/>
      <c r="GZ254" s="234"/>
      <c r="HA254" s="234"/>
      <c r="HB254" s="234"/>
      <c r="HC254" s="234"/>
      <c r="HD254" s="234"/>
      <c r="HE254" s="234"/>
      <c r="HF254" s="234"/>
      <c r="HG254" s="234"/>
      <c r="HH254" s="234"/>
      <c r="HI254" s="234"/>
      <c r="HJ254" s="234"/>
      <c r="HK254" s="234"/>
      <c r="HL254" s="234"/>
      <c r="HM254" s="234"/>
      <c r="HN254" s="234"/>
      <c r="HO254" s="234"/>
      <c r="HP254" s="234"/>
      <c r="HQ254" s="234"/>
      <c r="HR254" s="234"/>
      <c r="HS254" s="234"/>
      <c r="HT254" s="234"/>
      <c r="HU254" s="234"/>
      <c r="HV254" s="234"/>
      <c r="HW254" s="234"/>
      <c r="HX254" s="234"/>
      <c r="HY254" s="234"/>
      <c r="HZ254" s="234"/>
      <c r="IA254" s="234"/>
      <c r="IB254" s="234"/>
      <c r="IC254" s="234"/>
      <c r="ID254" s="234"/>
      <c r="IE254" s="234"/>
      <c r="IF254" s="234"/>
      <c r="IG254" s="234"/>
      <c r="IH254" s="234"/>
      <c r="II254" s="234"/>
      <c r="IJ254" s="234"/>
      <c r="IK254" s="234"/>
      <c r="IL254" s="234"/>
      <c r="IM254" s="234"/>
      <c r="IN254" s="234"/>
      <c r="IO254" s="234"/>
      <c r="IP254" s="234"/>
      <c r="IQ254" s="234"/>
      <c r="IR254" s="234"/>
      <c r="IS254" s="234"/>
      <c r="IT254" s="234"/>
      <c r="IU254" s="234"/>
      <c r="IV254" s="234"/>
      <c r="IW254" s="234"/>
      <c r="IX254" s="234"/>
      <c r="IY254" s="234"/>
      <c r="IZ254" s="234"/>
      <c r="JA254" s="234"/>
      <c r="JB254" s="234"/>
      <c r="JC254" s="234"/>
      <c r="JD254" s="234"/>
      <c r="JE254" s="234"/>
      <c r="JF254" s="234"/>
      <c r="JG254" s="234"/>
      <c r="JH254" s="234"/>
      <c r="JI254" s="234"/>
      <c r="JJ254" s="234"/>
      <c r="JK254" s="234"/>
      <c r="JL254" s="234"/>
      <c r="JM254" s="234"/>
      <c r="JN254" s="234"/>
      <c r="JO254" s="234"/>
      <c r="JP254" s="234"/>
      <c r="JQ254" s="234"/>
      <c r="JR254" s="234"/>
      <c r="JS254" s="234"/>
      <c r="JT254" s="234"/>
      <c r="JU254" s="234"/>
      <c r="JV254" s="234"/>
      <c r="JW254" s="234"/>
      <c r="JX254" s="234"/>
      <c r="JY254" s="234"/>
      <c r="JZ254" s="234"/>
      <c r="KA254" s="234"/>
      <c r="KB254" s="234"/>
      <c r="KC254" s="234"/>
      <c r="KD254" s="234"/>
      <c r="KE254" s="234"/>
      <c r="KF254" s="234"/>
      <c r="KG254" s="234"/>
      <c r="KH254" s="234"/>
      <c r="KI254" s="234"/>
      <c r="KJ254" s="234"/>
      <c r="KK254" s="234"/>
      <c r="KL254" s="234"/>
      <c r="KM254" s="234"/>
      <c r="KN254" s="234"/>
      <c r="KO254" s="234"/>
      <c r="KP254" s="234"/>
      <c r="KQ254" s="234"/>
      <c r="KR254" s="234"/>
      <c r="KS254" s="234"/>
      <c r="KT254" s="234"/>
      <c r="KU254" s="234"/>
      <c r="KV254" s="234"/>
      <c r="KW254" s="234"/>
      <c r="KX254" s="234"/>
      <c r="KY254" s="234"/>
      <c r="KZ254" s="234"/>
      <c r="LA254" s="234"/>
      <c r="LB254" s="234"/>
      <c r="LC254" s="234"/>
      <c r="LD254" s="234"/>
      <c r="LE254" s="234"/>
      <c r="LF254" s="234"/>
      <c r="LG254" s="234"/>
      <c r="LH254" s="234"/>
      <c r="LI254" s="234"/>
      <c r="LJ254" s="234"/>
      <c r="LK254" s="234"/>
      <c r="LL254" s="234"/>
      <c r="LM254" s="234"/>
      <c r="LN254" s="234"/>
      <c r="LO254" s="234"/>
      <c r="LP254" s="234"/>
      <c r="LQ254" s="234"/>
      <c r="LR254" s="234"/>
      <c r="LS254" s="234"/>
      <c r="LT254" s="234"/>
      <c r="LU254" s="234"/>
      <c r="LV254" s="234"/>
      <c r="LW254" s="234"/>
      <c r="LX254" s="234"/>
      <c r="LY254" s="234"/>
      <c r="LZ254" s="234"/>
      <c r="MA254" s="234"/>
      <c r="MB254" s="234"/>
      <c r="MC254" s="234"/>
      <c r="MD254" s="234"/>
      <c r="ME254" s="234"/>
      <c r="MF254" s="234"/>
      <c r="MG254" s="234"/>
      <c r="MH254" s="234"/>
      <c r="MI254" s="234"/>
      <c r="MJ254" s="234"/>
      <c r="MK254" s="234"/>
      <c r="ML254" s="234"/>
      <c r="MM254" s="234"/>
      <c r="MN254" s="234"/>
      <c r="MO254" s="234"/>
      <c r="MP254" s="234"/>
      <c r="MQ254" s="234"/>
      <c r="MR254" s="234"/>
      <c r="MS254" s="234"/>
      <c r="MT254" s="234"/>
      <c r="MU254" s="234"/>
      <c r="MV254" s="234"/>
      <c r="MW254" s="234"/>
      <c r="MX254" s="234"/>
      <c r="MY254" s="234"/>
      <c r="MZ254" s="234"/>
      <c r="NA254" s="234"/>
      <c r="NB254" s="234"/>
      <c r="NC254" s="234"/>
      <c r="ND254" s="234"/>
      <c r="NE254" s="234"/>
      <c r="NF254" s="234"/>
      <c r="NG254" s="234"/>
      <c r="NH254" s="234"/>
      <c r="NI254" s="234"/>
      <c r="NJ254" s="234"/>
      <c r="NK254" s="234"/>
      <c r="NL254" s="234"/>
      <c r="NM254" s="234"/>
      <c r="NN254" s="234"/>
      <c r="NO254" s="234"/>
      <c r="NP254" s="234"/>
      <c r="NQ254" s="234"/>
      <c r="NR254" s="234"/>
      <c r="NS254" s="234"/>
      <c r="NT254" s="234"/>
      <c r="NU254" s="234"/>
      <c r="NV254" s="234"/>
      <c r="NW254" s="234"/>
      <c r="NX254" s="234"/>
      <c r="NY254" s="234"/>
      <c r="NZ254" s="234"/>
      <c r="OA254" s="234"/>
      <c r="OB254" s="234"/>
      <c r="OC254" s="234"/>
      <c r="OD254" s="234"/>
      <c r="OE254" s="234"/>
      <c r="OF254" s="234"/>
      <c r="OG254" s="234"/>
      <c r="OH254" s="234"/>
      <c r="OI254" s="234"/>
      <c r="OJ254" s="234"/>
      <c r="OK254" s="234"/>
      <c r="OL254" s="234"/>
      <c r="OM254" s="234"/>
      <c r="ON254" s="234"/>
      <c r="OO254" s="234"/>
      <c r="OP254" s="234"/>
      <c r="OQ254" s="234"/>
      <c r="OR254" s="234"/>
      <c r="OS254" s="234"/>
      <c r="OT254" s="234"/>
      <c r="OU254" s="234"/>
      <c r="OV254" s="234"/>
      <c r="OW254" s="234"/>
      <c r="OX254" s="234"/>
      <c r="OY254" s="234"/>
      <c r="OZ254" s="234"/>
      <c r="PA254" s="234"/>
      <c r="PB254" s="234"/>
      <c r="PC254" s="234"/>
      <c r="PD254" s="234"/>
      <c r="PE254" s="234"/>
      <c r="PF254" s="234"/>
      <c r="PG254" s="234"/>
      <c r="PH254" s="234"/>
      <c r="PI254" s="234"/>
      <c r="PJ254" s="234"/>
      <c r="PK254" s="234"/>
      <c r="PL254" s="234"/>
      <c r="PM254" s="234"/>
      <c r="PN254" s="234"/>
      <c r="PO254" s="234"/>
      <c r="PP254" s="234"/>
      <c r="PQ254" s="234"/>
      <c r="PR254" s="234"/>
      <c r="PS254" s="234"/>
      <c r="PT254" s="234"/>
      <c r="PU254" s="234"/>
      <c r="PV254" s="234"/>
      <c r="PW254" s="234"/>
      <c r="PX254" s="234"/>
      <c r="PY254" s="234"/>
      <c r="PZ254" s="234"/>
      <c r="QA254" s="234"/>
      <c r="QB254" s="234"/>
      <c r="QC254" s="234"/>
      <c r="QD254" s="234"/>
      <c r="QE254" s="234"/>
      <c r="QF254" s="234"/>
      <c r="QG254" s="234"/>
      <c r="QH254" s="234"/>
      <c r="QI254" s="234"/>
      <c r="QJ254" s="234"/>
      <c r="QK254" s="234"/>
      <c r="QL254" s="234"/>
      <c r="QM254" s="234"/>
      <c r="QN254" s="234"/>
      <c r="QO254" s="234"/>
      <c r="QP254" s="234"/>
      <c r="QQ254" s="234"/>
      <c r="QR254" s="234"/>
      <c r="QS254" s="234"/>
      <c r="QT254" s="234"/>
      <c r="QU254" s="234"/>
      <c r="QV254" s="234"/>
      <c r="QW254" s="234"/>
      <c r="QX254" s="234"/>
      <c r="QY254" s="234"/>
      <c r="QZ254" s="234"/>
      <c r="RA254" s="234"/>
      <c r="RB254" s="234"/>
      <c r="RC254" s="234"/>
      <c r="RD254" s="234"/>
      <c r="RE254" s="234"/>
      <c r="RF254" s="234"/>
      <c r="RG254" s="234"/>
      <c r="RH254" s="234"/>
      <c r="RI254" s="234"/>
      <c r="RJ254" s="234"/>
      <c r="RK254" s="234"/>
      <c r="RL254" s="234"/>
      <c r="RM254" s="234"/>
      <c r="RN254" s="234"/>
      <c r="RO254" s="234"/>
      <c r="RP254" s="234"/>
      <c r="RQ254" s="234"/>
      <c r="RR254" s="234"/>
      <c r="RS254" s="234"/>
      <c r="RT254" s="234"/>
      <c r="RU254" s="234"/>
      <c r="RV254" s="234"/>
      <c r="RW254" s="234"/>
      <c r="RX254" s="234"/>
      <c r="RY254" s="234"/>
      <c r="RZ254" s="234"/>
      <c r="SA254" s="234"/>
      <c r="SB254" s="234"/>
      <c r="SC254" s="234"/>
      <c r="SD254" s="234"/>
      <c r="SE254" s="234"/>
      <c r="SF254" s="234"/>
      <c r="SG254" s="234"/>
      <c r="SH254" s="234"/>
      <c r="SI254" s="234"/>
      <c r="SJ254" s="234"/>
      <c r="SK254" s="234"/>
      <c r="SL254" s="234"/>
      <c r="SM254" s="234"/>
      <c r="SN254" s="234"/>
      <c r="SO254" s="234"/>
      <c r="SP254" s="234"/>
      <c r="SQ254" s="234"/>
      <c r="SR254" s="234"/>
      <c r="SS254" s="234"/>
      <c r="ST254" s="234"/>
      <c r="SU254" s="234"/>
      <c r="SV254" s="234"/>
      <c r="SW254" s="234"/>
      <c r="SX254" s="234"/>
      <c r="SY254" s="234"/>
      <c r="SZ254" s="234"/>
      <c r="TA254" s="234"/>
      <c r="TB254" s="234"/>
      <c r="TC254" s="234"/>
      <c r="TD254" s="234"/>
      <c r="TE254" s="234"/>
      <c r="TF254" s="234"/>
      <c r="TG254" s="234"/>
      <c r="TH254" s="234"/>
      <c r="TI254" s="234"/>
      <c r="TJ254" s="234"/>
      <c r="TK254" s="234"/>
      <c r="TL254" s="234"/>
      <c r="TM254" s="234"/>
      <c r="TN254" s="234"/>
      <c r="TO254" s="234"/>
      <c r="TP254" s="234"/>
      <c r="TQ254" s="234"/>
      <c r="TR254" s="234"/>
      <c r="TS254" s="234"/>
      <c r="TT254" s="234"/>
      <c r="TU254" s="234"/>
      <c r="TV254" s="234"/>
      <c r="TW254" s="234"/>
      <c r="TX254" s="234"/>
      <c r="TY254" s="234"/>
      <c r="TZ254" s="234"/>
      <c r="UA254" s="234"/>
      <c r="UB254" s="234"/>
      <c r="UC254" s="234"/>
      <c r="UD254" s="234"/>
      <c r="UE254" s="234"/>
      <c r="UF254" s="234"/>
      <c r="UG254" s="234"/>
      <c r="UH254" s="234"/>
      <c r="UI254" s="234"/>
      <c r="UJ254" s="234"/>
      <c r="UK254" s="234"/>
      <c r="UL254" s="234"/>
      <c r="UM254" s="234"/>
      <c r="UN254" s="234"/>
      <c r="UO254" s="234"/>
      <c r="UP254" s="234"/>
      <c r="UQ254" s="234"/>
      <c r="UR254" s="234"/>
      <c r="US254" s="234"/>
      <c r="UT254" s="234"/>
      <c r="UU254" s="234"/>
      <c r="UV254" s="234"/>
      <c r="UW254" s="234"/>
      <c r="UX254" s="234"/>
      <c r="UY254" s="234"/>
      <c r="UZ254" s="234"/>
      <c r="VA254" s="234"/>
      <c r="VB254" s="234"/>
      <c r="VC254" s="234"/>
      <c r="VD254" s="234"/>
      <c r="VE254" s="234"/>
      <c r="VF254" s="234"/>
      <c r="VG254" s="234"/>
      <c r="VH254" s="234"/>
      <c r="VI254" s="234"/>
      <c r="VJ254" s="234"/>
      <c r="VK254" s="234"/>
      <c r="VL254" s="234"/>
      <c r="VM254" s="234"/>
      <c r="VN254" s="234"/>
      <c r="VO254" s="234"/>
      <c r="VP254" s="234"/>
      <c r="VQ254" s="234"/>
      <c r="VR254" s="234"/>
      <c r="VS254" s="234"/>
      <c r="VT254" s="234"/>
      <c r="VU254" s="234"/>
      <c r="VV254" s="234"/>
      <c r="VW254" s="234"/>
      <c r="VX254" s="234"/>
      <c r="VY254" s="234"/>
      <c r="VZ254" s="234"/>
      <c r="WA254" s="234"/>
      <c r="WB254" s="234"/>
      <c r="WC254" s="234"/>
      <c r="WD254" s="234"/>
      <c r="WE254" s="234"/>
      <c r="WF254" s="234"/>
      <c r="WG254" s="234"/>
      <c r="WH254" s="234"/>
      <c r="WI254" s="234"/>
      <c r="WJ254" s="234"/>
      <c r="WK254" s="234"/>
      <c r="WL254" s="234"/>
      <c r="WM254" s="234"/>
      <c r="WN254" s="234"/>
      <c r="WO254" s="234"/>
      <c r="WP254" s="234"/>
      <c r="WQ254" s="234"/>
      <c r="WR254" s="234"/>
      <c r="WS254" s="234"/>
      <c r="WT254" s="234"/>
      <c r="WU254" s="234"/>
      <c r="WV254" s="234"/>
      <c r="WW254" s="234"/>
      <c r="WX254" s="234"/>
      <c r="WY254" s="234"/>
      <c r="WZ254" s="234"/>
      <c r="XA254" s="234"/>
      <c r="XB254" s="234"/>
      <c r="XC254" s="234"/>
      <c r="XD254" s="234"/>
      <c r="XE254" s="234"/>
      <c r="XF254" s="234"/>
      <c r="XG254" s="234"/>
      <c r="XH254" s="234"/>
      <c r="XI254" s="234"/>
      <c r="XJ254" s="234"/>
      <c r="XK254" s="234"/>
      <c r="XL254" s="234"/>
      <c r="XM254" s="234"/>
      <c r="XN254" s="234"/>
      <c r="XO254" s="234"/>
      <c r="XP254" s="234"/>
      <c r="XQ254" s="234"/>
      <c r="XR254" s="234"/>
      <c r="XS254" s="234"/>
      <c r="XT254" s="234"/>
      <c r="XU254" s="234"/>
      <c r="XV254" s="234"/>
      <c r="XW254" s="234"/>
      <c r="XX254" s="234"/>
      <c r="XY254" s="234"/>
      <c r="XZ254" s="234"/>
      <c r="YA254" s="234"/>
      <c r="YB254" s="234"/>
      <c r="YC254" s="234"/>
      <c r="YD254" s="234"/>
      <c r="YE254" s="234"/>
      <c r="YF254" s="234"/>
      <c r="YG254" s="234"/>
      <c r="YH254" s="234"/>
      <c r="YI254" s="234"/>
      <c r="YJ254" s="234"/>
      <c r="YK254" s="234"/>
      <c r="YL254" s="234"/>
      <c r="YM254" s="234"/>
      <c r="YN254" s="234"/>
      <c r="YO254" s="234"/>
      <c r="YP254" s="234"/>
      <c r="YQ254" s="234"/>
      <c r="YR254" s="234"/>
      <c r="YS254" s="234"/>
      <c r="YT254" s="234"/>
      <c r="YU254" s="234"/>
      <c r="YV254" s="234"/>
      <c r="YW254" s="234"/>
      <c r="YX254" s="234"/>
      <c r="YY254" s="234"/>
      <c r="YZ254" s="234"/>
      <c r="ZA254" s="234"/>
      <c r="ZB254" s="234"/>
      <c r="ZC254" s="234"/>
      <c r="ZD254" s="234"/>
      <c r="ZE254" s="234"/>
      <c r="ZF254" s="234"/>
      <c r="ZG254" s="234"/>
      <c r="ZH254" s="234"/>
      <c r="ZI254" s="234"/>
      <c r="ZJ254" s="234"/>
      <c r="ZK254" s="234"/>
      <c r="ZL254" s="234"/>
      <c r="ZM254" s="234"/>
      <c r="ZN254" s="234"/>
      <c r="ZO254" s="234"/>
      <c r="ZP254" s="234"/>
      <c r="ZQ254" s="234"/>
      <c r="ZR254" s="234"/>
      <c r="ZS254" s="234"/>
      <c r="ZT254" s="234"/>
      <c r="ZU254" s="234"/>
      <c r="ZV254" s="234"/>
      <c r="ZW254" s="234"/>
      <c r="ZX254" s="234"/>
      <c r="ZY254" s="234"/>
      <c r="ZZ254" s="234"/>
      <c r="AAA254" s="234"/>
      <c r="AAB254" s="234"/>
      <c r="AAC254" s="234"/>
      <c r="AAD254" s="234"/>
      <c r="AAE254" s="234"/>
      <c r="AAF254" s="234"/>
      <c r="AAG254" s="234"/>
      <c r="AAH254" s="234"/>
      <c r="AAI254" s="234"/>
      <c r="AAJ254" s="234"/>
      <c r="AAK254" s="234"/>
      <c r="AAL254" s="234"/>
      <c r="AAM254" s="234"/>
      <c r="AAN254" s="234"/>
      <c r="AAO254" s="234"/>
      <c r="AAP254" s="234"/>
      <c r="AAQ254" s="234"/>
      <c r="AAR254" s="234"/>
      <c r="AAS254" s="234"/>
      <c r="AAT254" s="234"/>
      <c r="AAU254" s="234"/>
      <c r="AAV254" s="234"/>
      <c r="AAW254" s="234"/>
      <c r="AAX254" s="234"/>
      <c r="AAY254" s="234"/>
      <c r="AAZ254" s="234"/>
      <c r="ABA254" s="234"/>
      <c r="ABB254" s="234"/>
      <c r="ABC254" s="234"/>
      <c r="ABD254" s="234"/>
      <c r="ABE254" s="234"/>
      <c r="ABF254" s="234"/>
      <c r="ABG254" s="234"/>
      <c r="ABH254" s="234"/>
      <c r="ABI254" s="234"/>
      <c r="ABJ254" s="234"/>
      <c r="ABK254" s="234"/>
      <c r="ABL254" s="234"/>
      <c r="ABM254" s="234"/>
      <c r="ABN254" s="234"/>
      <c r="ABO254" s="234"/>
      <c r="ABP254" s="234"/>
      <c r="ABQ254" s="234"/>
      <c r="ABR254" s="234"/>
      <c r="ABS254" s="234"/>
      <c r="ABT254" s="234"/>
      <c r="ABU254" s="234"/>
      <c r="ABV254" s="234"/>
      <c r="ABW254" s="234"/>
      <c r="ABX254" s="234"/>
      <c r="ABY254" s="234"/>
      <c r="ABZ254" s="234"/>
      <c r="ACA254" s="234"/>
      <c r="ACB254" s="234"/>
      <c r="ACC254" s="234"/>
      <c r="ACD254" s="234"/>
      <c r="ACE254" s="234"/>
      <c r="ACF254" s="234"/>
      <c r="ACG254" s="234"/>
      <c r="ACH254" s="234"/>
      <c r="ACI254" s="234"/>
      <c r="ACJ254" s="234"/>
      <c r="ACK254" s="234"/>
      <c r="ACL254" s="234"/>
      <c r="ACM254" s="234"/>
      <c r="ACN254" s="234"/>
      <c r="ACO254" s="234"/>
      <c r="ACP254" s="234"/>
      <c r="ACQ254" s="234"/>
      <c r="ACR254" s="234"/>
      <c r="ACS254" s="234"/>
      <c r="ACT254" s="234"/>
      <c r="ACU254" s="234"/>
      <c r="ACV254" s="234"/>
      <c r="ACW254" s="234"/>
      <c r="ACX254" s="234"/>
      <c r="ACY254" s="234"/>
      <c r="ACZ254" s="234"/>
      <c r="ADA254" s="234"/>
      <c r="ADB254" s="234"/>
      <c r="ADC254" s="234"/>
      <c r="ADD254" s="234"/>
      <c r="ADE254" s="234"/>
      <c r="ADF254" s="234"/>
      <c r="ADG254" s="234"/>
      <c r="ADH254" s="234"/>
      <c r="ADI254" s="234"/>
      <c r="ADJ254" s="234"/>
      <c r="ADK254" s="234"/>
      <c r="ADL254" s="234"/>
      <c r="ADM254" s="234"/>
      <c r="ADN254" s="234"/>
      <c r="ADO254" s="234"/>
      <c r="ADP254" s="234"/>
      <c r="ADQ254" s="234"/>
      <c r="ADR254" s="234"/>
      <c r="ADS254" s="234"/>
      <c r="ADT254" s="234"/>
      <c r="ADU254" s="234"/>
      <c r="ADV254" s="234"/>
      <c r="ADW254" s="234"/>
      <c r="ADX254" s="234"/>
      <c r="ADY254" s="234"/>
      <c r="ADZ254" s="234"/>
      <c r="AEA254" s="234"/>
      <c r="AEB254" s="234"/>
      <c r="AEC254" s="234"/>
      <c r="AED254" s="234"/>
      <c r="AEE254" s="234"/>
      <c r="AEF254" s="234"/>
      <c r="AEG254" s="234"/>
      <c r="AEH254" s="234"/>
      <c r="AEI254" s="234"/>
      <c r="AEJ254" s="234"/>
      <c r="AEK254" s="234"/>
      <c r="AEL254" s="234"/>
      <c r="AEM254" s="234"/>
      <c r="AEN254" s="234"/>
      <c r="AEO254" s="234"/>
      <c r="AEP254" s="234"/>
      <c r="AEQ254" s="234"/>
      <c r="AER254" s="234"/>
    </row>
    <row r="255" spans="2:824" s="236" customFormat="1">
      <c r="B255" s="255" t="s">
        <v>14518</v>
      </c>
      <c r="C255" s="252">
        <v>179600</v>
      </c>
      <c r="D255" s="240" t="s">
        <v>7455</v>
      </c>
      <c r="E255" s="234"/>
      <c r="F255" s="234"/>
      <c r="G255" s="234"/>
      <c r="H255" s="234"/>
      <c r="I255" s="234"/>
      <c r="J255" s="234"/>
      <c r="K255" s="234"/>
      <c r="L255" s="234"/>
      <c r="M255" s="234"/>
      <c r="N255" s="234"/>
      <c r="O255" s="234"/>
      <c r="P255" s="234"/>
      <c r="Q255" s="234"/>
      <c r="R255" s="234"/>
      <c r="S255" s="234"/>
      <c r="T255" s="234"/>
      <c r="U255" s="234"/>
      <c r="V255" s="234"/>
      <c r="W255" s="234"/>
      <c r="X255" s="234"/>
      <c r="Y255" s="234"/>
      <c r="Z255" s="234"/>
      <c r="AA255" s="234"/>
      <c r="AB255" s="234"/>
      <c r="AC255" s="234"/>
      <c r="AD255" s="234"/>
      <c r="AE255" s="234"/>
      <c r="AF255" s="234"/>
      <c r="AG255" s="234"/>
      <c r="AH255" s="234"/>
      <c r="AI255" s="234"/>
      <c r="AJ255" s="234"/>
      <c r="AK255" s="234"/>
      <c r="AL255" s="234"/>
      <c r="AM255" s="234"/>
      <c r="AN255" s="234"/>
      <c r="AO255" s="234"/>
      <c r="AP255" s="234"/>
      <c r="AQ255" s="234"/>
      <c r="AR255" s="234"/>
      <c r="AS255" s="234"/>
      <c r="AT255" s="234"/>
      <c r="AU255" s="234"/>
      <c r="AV255" s="234"/>
      <c r="AW255" s="234"/>
      <c r="AX255" s="234"/>
      <c r="AY255" s="234"/>
      <c r="AZ255" s="234"/>
      <c r="BA255" s="234"/>
      <c r="BB255" s="234"/>
      <c r="BC255" s="234"/>
      <c r="BD255" s="234"/>
      <c r="BE255" s="234"/>
      <c r="BF255" s="234"/>
      <c r="BG255" s="234"/>
      <c r="BH255" s="234"/>
      <c r="BI255" s="234"/>
      <c r="BJ255" s="234"/>
      <c r="BK255" s="234"/>
      <c r="BL255" s="234"/>
      <c r="BM255" s="234"/>
      <c r="BN255" s="234"/>
      <c r="BO255" s="234"/>
      <c r="BP255" s="234"/>
      <c r="BQ255" s="234"/>
      <c r="BR255" s="234"/>
      <c r="BS255" s="234"/>
      <c r="BT255" s="234"/>
      <c r="BU255" s="234"/>
      <c r="BV255" s="234"/>
      <c r="BW255" s="234"/>
      <c r="BX255" s="234"/>
      <c r="BY255" s="234"/>
      <c r="BZ255" s="234"/>
      <c r="CA255" s="234"/>
      <c r="CB255" s="234"/>
      <c r="CC255" s="234"/>
      <c r="CD255" s="234"/>
      <c r="CE255" s="234"/>
      <c r="CF255" s="234"/>
      <c r="CG255" s="234"/>
      <c r="CH255" s="234"/>
      <c r="CI255" s="234"/>
      <c r="CJ255" s="234"/>
      <c r="CK255" s="234"/>
      <c r="CL255" s="234"/>
      <c r="CM255" s="234"/>
      <c r="CN255" s="234"/>
      <c r="CO255" s="234"/>
      <c r="CP255" s="234"/>
      <c r="CQ255" s="234"/>
      <c r="CR255" s="234"/>
      <c r="CS255" s="234"/>
      <c r="CT255" s="234"/>
      <c r="CU255" s="234"/>
      <c r="CV255" s="234"/>
      <c r="CW255" s="234"/>
      <c r="CX255" s="234"/>
      <c r="CY255" s="234"/>
      <c r="CZ255" s="234"/>
      <c r="DA255" s="234"/>
      <c r="DB255" s="234"/>
      <c r="DC255" s="234"/>
      <c r="DD255" s="234"/>
      <c r="DE255" s="234"/>
      <c r="DF255" s="234"/>
      <c r="DG255" s="234"/>
      <c r="DH255" s="234"/>
      <c r="DI255" s="234"/>
      <c r="DJ255" s="234"/>
      <c r="DK255" s="234"/>
      <c r="DL255" s="234"/>
      <c r="DM255" s="234"/>
      <c r="DN255" s="234"/>
      <c r="DO255" s="234"/>
      <c r="DP255" s="234"/>
      <c r="DQ255" s="234"/>
      <c r="DR255" s="234"/>
      <c r="DS255" s="234"/>
      <c r="DT255" s="234"/>
      <c r="DU255" s="234"/>
      <c r="DV255" s="234"/>
      <c r="DW255" s="234"/>
      <c r="DX255" s="234"/>
      <c r="DY255" s="234"/>
      <c r="DZ255" s="234"/>
      <c r="EA255" s="234"/>
      <c r="EB255" s="234"/>
      <c r="EC255" s="234"/>
      <c r="ED255" s="234"/>
      <c r="EE255" s="234"/>
      <c r="EF255" s="234"/>
      <c r="EG255" s="234"/>
      <c r="EH255" s="234"/>
      <c r="EI255" s="234"/>
      <c r="EJ255" s="234"/>
      <c r="EK255" s="234"/>
      <c r="EL255" s="234"/>
      <c r="EM255" s="234"/>
      <c r="EN255" s="234"/>
      <c r="EO255" s="234"/>
      <c r="EP255" s="234"/>
      <c r="EQ255" s="234"/>
      <c r="ER255" s="234"/>
      <c r="ES255" s="234"/>
      <c r="ET255" s="234"/>
      <c r="EU255" s="234"/>
      <c r="EV255" s="234"/>
      <c r="EW255" s="234"/>
      <c r="EX255" s="234"/>
      <c r="EY255" s="234"/>
      <c r="EZ255" s="234"/>
      <c r="FA255" s="234"/>
      <c r="FB255" s="234"/>
      <c r="FC255" s="234"/>
      <c r="FD255" s="234"/>
      <c r="FE255" s="234"/>
      <c r="FF255" s="234"/>
      <c r="FG255" s="234"/>
      <c r="FH255" s="234"/>
      <c r="FI255" s="234"/>
      <c r="FJ255" s="234"/>
      <c r="FK255" s="234"/>
      <c r="FL255" s="234"/>
      <c r="FM255" s="234"/>
      <c r="FN255" s="234"/>
      <c r="FO255" s="234"/>
      <c r="FP255" s="234"/>
      <c r="FQ255" s="234"/>
      <c r="FR255" s="234"/>
      <c r="FS255" s="234"/>
      <c r="FT255" s="234"/>
      <c r="FU255" s="234"/>
      <c r="FV255" s="234"/>
      <c r="FW255" s="234"/>
      <c r="FX255" s="234"/>
      <c r="FY255" s="234"/>
      <c r="FZ255" s="234"/>
      <c r="GA255" s="234"/>
      <c r="GB255" s="234"/>
      <c r="GC255" s="234"/>
      <c r="GD255" s="234"/>
      <c r="GE255" s="234"/>
      <c r="GF255" s="234"/>
      <c r="GG255" s="234"/>
      <c r="GH255" s="234"/>
      <c r="GI255" s="234"/>
      <c r="GJ255" s="234"/>
      <c r="GK255" s="234"/>
      <c r="GL255" s="234"/>
      <c r="GM255" s="234"/>
      <c r="GN255" s="234"/>
      <c r="GO255" s="234"/>
      <c r="GP255" s="234"/>
      <c r="GQ255" s="234"/>
      <c r="GR255" s="234"/>
      <c r="GS255" s="234"/>
      <c r="GT255" s="234"/>
      <c r="GU255" s="234"/>
      <c r="GV255" s="234"/>
      <c r="GW255" s="234"/>
      <c r="GX255" s="234"/>
      <c r="GY255" s="234"/>
      <c r="GZ255" s="234"/>
      <c r="HA255" s="234"/>
      <c r="HB255" s="234"/>
      <c r="HC255" s="234"/>
      <c r="HD255" s="234"/>
      <c r="HE255" s="234"/>
      <c r="HF255" s="234"/>
      <c r="HG255" s="234"/>
      <c r="HH255" s="234"/>
      <c r="HI255" s="234"/>
      <c r="HJ255" s="234"/>
      <c r="HK255" s="234"/>
      <c r="HL255" s="234"/>
      <c r="HM255" s="234"/>
      <c r="HN255" s="234"/>
      <c r="HO255" s="234"/>
      <c r="HP255" s="234"/>
      <c r="HQ255" s="234"/>
      <c r="HR255" s="234"/>
      <c r="HS255" s="234"/>
      <c r="HT255" s="234"/>
      <c r="HU255" s="234"/>
      <c r="HV255" s="234"/>
      <c r="HW255" s="234"/>
      <c r="HX255" s="234"/>
      <c r="HY255" s="234"/>
      <c r="HZ255" s="234"/>
      <c r="IA255" s="234"/>
      <c r="IB255" s="234"/>
      <c r="IC255" s="234"/>
      <c r="ID255" s="234"/>
      <c r="IE255" s="234"/>
      <c r="IF255" s="234"/>
      <c r="IG255" s="234"/>
      <c r="IH255" s="234"/>
      <c r="II255" s="234"/>
      <c r="IJ255" s="234"/>
      <c r="IK255" s="234"/>
      <c r="IL255" s="234"/>
      <c r="IM255" s="234"/>
      <c r="IN255" s="234"/>
      <c r="IO255" s="234"/>
      <c r="IP255" s="234"/>
      <c r="IQ255" s="234"/>
      <c r="IR255" s="234"/>
      <c r="IS255" s="234"/>
      <c r="IT255" s="234"/>
      <c r="IU255" s="234"/>
      <c r="IV255" s="234"/>
      <c r="IW255" s="234"/>
      <c r="IX255" s="234"/>
      <c r="IY255" s="234"/>
      <c r="IZ255" s="234"/>
      <c r="JA255" s="234"/>
      <c r="JB255" s="234"/>
      <c r="JC255" s="234"/>
      <c r="JD255" s="234"/>
      <c r="JE255" s="234"/>
      <c r="JF255" s="234"/>
      <c r="JG255" s="234"/>
      <c r="JH255" s="234"/>
      <c r="JI255" s="234"/>
      <c r="JJ255" s="234"/>
      <c r="JK255" s="234"/>
      <c r="JL255" s="234"/>
      <c r="JM255" s="234"/>
      <c r="JN255" s="234"/>
      <c r="JO255" s="234"/>
      <c r="JP255" s="234"/>
      <c r="JQ255" s="234"/>
      <c r="JR255" s="234"/>
      <c r="JS255" s="234"/>
      <c r="JT255" s="234"/>
      <c r="JU255" s="234"/>
      <c r="JV255" s="234"/>
      <c r="JW255" s="234"/>
      <c r="JX255" s="234"/>
      <c r="JY255" s="234"/>
      <c r="JZ255" s="234"/>
      <c r="KA255" s="234"/>
      <c r="KB255" s="234"/>
      <c r="KC255" s="234"/>
      <c r="KD255" s="234"/>
      <c r="KE255" s="234"/>
      <c r="KF255" s="234"/>
      <c r="KG255" s="234"/>
      <c r="KH255" s="234"/>
      <c r="KI255" s="234"/>
      <c r="KJ255" s="234"/>
      <c r="KK255" s="234"/>
      <c r="KL255" s="234"/>
      <c r="KM255" s="234"/>
      <c r="KN255" s="234"/>
      <c r="KO255" s="234"/>
      <c r="KP255" s="234"/>
      <c r="KQ255" s="234"/>
      <c r="KR255" s="234"/>
      <c r="KS255" s="234"/>
      <c r="KT255" s="234"/>
      <c r="KU255" s="234"/>
      <c r="KV255" s="234"/>
      <c r="KW255" s="234"/>
      <c r="KX255" s="234"/>
      <c r="KY255" s="234"/>
      <c r="KZ255" s="234"/>
      <c r="LA255" s="234"/>
      <c r="LB255" s="234"/>
      <c r="LC255" s="234"/>
      <c r="LD255" s="234"/>
      <c r="LE255" s="234"/>
      <c r="LF255" s="234"/>
      <c r="LG255" s="234"/>
      <c r="LH255" s="234"/>
      <c r="LI255" s="234"/>
      <c r="LJ255" s="234"/>
      <c r="LK255" s="234"/>
      <c r="LL255" s="234"/>
      <c r="LM255" s="234"/>
      <c r="LN255" s="234"/>
      <c r="LO255" s="234"/>
      <c r="LP255" s="234"/>
      <c r="LQ255" s="234"/>
      <c r="LR255" s="234"/>
      <c r="LS255" s="234"/>
      <c r="LT255" s="234"/>
      <c r="LU255" s="234"/>
      <c r="LV255" s="234"/>
      <c r="LW255" s="234"/>
      <c r="LX255" s="234"/>
      <c r="LY255" s="234"/>
      <c r="LZ255" s="234"/>
      <c r="MA255" s="234"/>
      <c r="MB255" s="234"/>
      <c r="MC255" s="234"/>
      <c r="MD255" s="234"/>
      <c r="ME255" s="234"/>
      <c r="MF255" s="234"/>
      <c r="MG255" s="234"/>
      <c r="MH255" s="234"/>
      <c r="MI255" s="234"/>
      <c r="MJ255" s="234"/>
      <c r="MK255" s="234"/>
      <c r="ML255" s="234"/>
      <c r="MM255" s="234"/>
      <c r="MN255" s="234"/>
      <c r="MO255" s="234"/>
      <c r="MP255" s="234"/>
      <c r="MQ255" s="234"/>
      <c r="MR255" s="234"/>
      <c r="MS255" s="234"/>
      <c r="MT255" s="234"/>
      <c r="MU255" s="234"/>
      <c r="MV255" s="234"/>
      <c r="MW255" s="234"/>
      <c r="MX255" s="234"/>
      <c r="MY255" s="234"/>
      <c r="MZ255" s="234"/>
      <c r="NA255" s="234"/>
      <c r="NB255" s="234"/>
      <c r="NC255" s="234"/>
      <c r="ND255" s="234"/>
      <c r="NE255" s="234"/>
      <c r="NF255" s="234"/>
      <c r="NG255" s="234"/>
      <c r="NH255" s="234"/>
      <c r="NI255" s="234"/>
      <c r="NJ255" s="234"/>
      <c r="NK255" s="234"/>
      <c r="NL255" s="234"/>
      <c r="NM255" s="234"/>
      <c r="NN255" s="234"/>
      <c r="NO255" s="234"/>
      <c r="NP255" s="234"/>
      <c r="NQ255" s="234"/>
      <c r="NR255" s="234"/>
      <c r="NS255" s="234"/>
      <c r="NT255" s="234"/>
      <c r="NU255" s="234"/>
      <c r="NV255" s="234"/>
      <c r="NW255" s="234"/>
      <c r="NX255" s="234"/>
      <c r="NY255" s="234"/>
      <c r="NZ255" s="234"/>
      <c r="OA255" s="234"/>
      <c r="OB255" s="234"/>
      <c r="OC255" s="234"/>
      <c r="OD255" s="234"/>
      <c r="OE255" s="234"/>
      <c r="OF255" s="234"/>
      <c r="OG255" s="234"/>
      <c r="OH255" s="234"/>
      <c r="OI255" s="234"/>
      <c r="OJ255" s="234"/>
      <c r="OK255" s="234"/>
      <c r="OL255" s="234"/>
      <c r="OM255" s="234"/>
      <c r="ON255" s="234"/>
      <c r="OO255" s="234"/>
      <c r="OP255" s="234"/>
      <c r="OQ255" s="234"/>
      <c r="OR255" s="234"/>
      <c r="OS255" s="234"/>
      <c r="OT255" s="234"/>
      <c r="OU255" s="234"/>
      <c r="OV255" s="234"/>
      <c r="OW255" s="234"/>
      <c r="OX255" s="234"/>
      <c r="OY255" s="234"/>
      <c r="OZ255" s="234"/>
      <c r="PA255" s="234"/>
      <c r="PB255" s="234"/>
      <c r="PC255" s="234"/>
      <c r="PD255" s="234"/>
      <c r="PE255" s="234"/>
      <c r="PF255" s="234"/>
      <c r="PG255" s="234"/>
      <c r="PH255" s="234"/>
      <c r="PI255" s="234"/>
      <c r="PJ255" s="234"/>
      <c r="PK255" s="234"/>
      <c r="PL255" s="234"/>
      <c r="PM255" s="234"/>
      <c r="PN255" s="234"/>
      <c r="PO255" s="234"/>
      <c r="PP255" s="234"/>
      <c r="PQ255" s="234"/>
      <c r="PR255" s="234"/>
      <c r="PS255" s="234"/>
      <c r="PT255" s="234"/>
      <c r="PU255" s="234"/>
      <c r="PV255" s="234"/>
      <c r="PW255" s="234"/>
      <c r="PX255" s="234"/>
      <c r="PY255" s="234"/>
      <c r="PZ255" s="234"/>
      <c r="QA255" s="234"/>
      <c r="QB255" s="234"/>
      <c r="QC255" s="234"/>
      <c r="QD255" s="234"/>
      <c r="QE255" s="234"/>
      <c r="QF255" s="234"/>
      <c r="QG255" s="234"/>
      <c r="QH255" s="234"/>
      <c r="QI255" s="234"/>
      <c r="QJ255" s="234"/>
      <c r="QK255" s="234"/>
      <c r="QL255" s="234"/>
      <c r="QM255" s="234"/>
      <c r="QN255" s="234"/>
      <c r="QO255" s="234"/>
      <c r="QP255" s="234"/>
      <c r="QQ255" s="234"/>
      <c r="QR255" s="234"/>
      <c r="QS255" s="234"/>
      <c r="QT255" s="234"/>
      <c r="QU255" s="234"/>
      <c r="QV255" s="234"/>
      <c r="QW255" s="234"/>
      <c r="QX255" s="234"/>
      <c r="QY255" s="234"/>
      <c r="QZ255" s="234"/>
      <c r="RA255" s="234"/>
      <c r="RB255" s="234"/>
      <c r="RC255" s="234"/>
      <c r="RD255" s="234"/>
      <c r="RE255" s="234"/>
      <c r="RF255" s="234"/>
      <c r="RG255" s="234"/>
      <c r="RH255" s="234"/>
      <c r="RI255" s="234"/>
      <c r="RJ255" s="234"/>
      <c r="RK255" s="234"/>
      <c r="RL255" s="234"/>
      <c r="RM255" s="234"/>
      <c r="RN255" s="234"/>
      <c r="RO255" s="234"/>
      <c r="RP255" s="234"/>
      <c r="RQ255" s="234"/>
      <c r="RR255" s="234"/>
      <c r="RS255" s="234"/>
      <c r="RT255" s="234"/>
      <c r="RU255" s="234"/>
      <c r="RV255" s="234"/>
      <c r="RW255" s="234"/>
      <c r="RX255" s="234"/>
      <c r="RY255" s="234"/>
      <c r="RZ255" s="234"/>
      <c r="SA255" s="234"/>
      <c r="SB255" s="234"/>
      <c r="SC255" s="234"/>
      <c r="SD255" s="234"/>
      <c r="SE255" s="234"/>
      <c r="SF255" s="234"/>
      <c r="SG255" s="234"/>
      <c r="SH255" s="234"/>
      <c r="SI255" s="234"/>
      <c r="SJ255" s="234"/>
      <c r="SK255" s="234"/>
      <c r="SL255" s="234"/>
      <c r="SM255" s="234"/>
      <c r="SN255" s="234"/>
      <c r="SO255" s="234"/>
      <c r="SP255" s="234"/>
      <c r="SQ255" s="234"/>
      <c r="SR255" s="234"/>
      <c r="SS255" s="234"/>
      <c r="ST255" s="234"/>
      <c r="SU255" s="234"/>
      <c r="SV255" s="234"/>
      <c r="SW255" s="234"/>
      <c r="SX255" s="234"/>
      <c r="SY255" s="234"/>
      <c r="SZ255" s="234"/>
      <c r="TA255" s="234"/>
      <c r="TB255" s="234"/>
      <c r="TC255" s="234"/>
      <c r="TD255" s="234"/>
      <c r="TE255" s="234"/>
      <c r="TF255" s="234"/>
      <c r="TG255" s="234"/>
      <c r="TH255" s="234"/>
      <c r="TI255" s="234"/>
      <c r="TJ255" s="234"/>
      <c r="TK255" s="234"/>
      <c r="TL255" s="234"/>
      <c r="TM255" s="234"/>
      <c r="TN255" s="234"/>
      <c r="TO255" s="234"/>
      <c r="TP255" s="234"/>
      <c r="TQ255" s="234"/>
      <c r="TR255" s="234"/>
      <c r="TS255" s="234"/>
      <c r="TT255" s="234"/>
      <c r="TU255" s="234"/>
      <c r="TV255" s="234"/>
      <c r="TW255" s="234"/>
      <c r="TX255" s="234"/>
      <c r="TY255" s="234"/>
      <c r="TZ255" s="234"/>
      <c r="UA255" s="234"/>
      <c r="UB255" s="234"/>
      <c r="UC255" s="234"/>
      <c r="UD255" s="234"/>
      <c r="UE255" s="234"/>
      <c r="UF255" s="234"/>
      <c r="UG255" s="234"/>
      <c r="UH255" s="234"/>
      <c r="UI255" s="234"/>
      <c r="UJ255" s="234"/>
      <c r="UK255" s="234"/>
      <c r="UL255" s="234"/>
      <c r="UM255" s="234"/>
      <c r="UN255" s="234"/>
      <c r="UO255" s="234"/>
      <c r="UP255" s="234"/>
      <c r="UQ255" s="234"/>
      <c r="UR255" s="234"/>
      <c r="US255" s="234"/>
      <c r="UT255" s="234"/>
      <c r="UU255" s="234"/>
      <c r="UV255" s="234"/>
      <c r="UW255" s="234"/>
      <c r="UX255" s="234"/>
      <c r="UY255" s="234"/>
      <c r="UZ255" s="234"/>
      <c r="VA255" s="234"/>
      <c r="VB255" s="234"/>
      <c r="VC255" s="234"/>
      <c r="VD255" s="234"/>
      <c r="VE255" s="234"/>
      <c r="VF255" s="234"/>
      <c r="VG255" s="234"/>
      <c r="VH255" s="234"/>
      <c r="VI255" s="234"/>
      <c r="VJ255" s="234"/>
      <c r="VK255" s="234"/>
      <c r="VL255" s="234"/>
      <c r="VM255" s="234"/>
      <c r="VN255" s="234"/>
      <c r="VO255" s="234"/>
      <c r="VP255" s="234"/>
      <c r="VQ255" s="234"/>
      <c r="VR255" s="234"/>
      <c r="VS255" s="234"/>
      <c r="VT255" s="234"/>
      <c r="VU255" s="234"/>
      <c r="VV255" s="234"/>
      <c r="VW255" s="234"/>
      <c r="VX255" s="234"/>
      <c r="VY255" s="234"/>
      <c r="VZ255" s="234"/>
      <c r="WA255" s="234"/>
      <c r="WB255" s="234"/>
      <c r="WC255" s="234"/>
      <c r="WD255" s="234"/>
      <c r="WE255" s="234"/>
      <c r="WF255" s="234"/>
      <c r="WG255" s="234"/>
      <c r="WH255" s="234"/>
      <c r="WI255" s="234"/>
      <c r="WJ255" s="234"/>
      <c r="WK255" s="234"/>
      <c r="WL255" s="234"/>
      <c r="WM255" s="234"/>
      <c r="WN255" s="234"/>
      <c r="WO255" s="234"/>
      <c r="WP255" s="234"/>
      <c r="WQ255" s="234"/>
      <c r="WR255" s="234"/>
      <c r="WS255" s="234"/>
      <c r="WT255" s="234"/>
      <c r="WU255" s="234"/>
      <c r="WV255" s="234"/>
      <c r="WW255" s="234"/>
      <c r="WX255" s="234"/>
      <c r="WY255" s="234"/>
      <c r="WZ255" s="234"/>
      <c r="XA255" s="234"/>
      <c r="XB255" s="234"/>
      <c r="XC255" s="234"/>
      <c r="XD255" s="234"/>
      <c r="XE255" s="234"/>
      <c r="XF255" s="234"/>
      <c r="XG255" s="234"/>
      <c r="XH255" s="234"/>
      <c r="XI255" s="234"/>
      <c r="XJ255" s="234"/>
      <c r="XK255" s="234"/>
      <c r="XL255" s="234"/>
      <c r="XM255" s="234"/>
      <c r="XN255" s="234"/>
      <c r="XO255" s="234"/>
      <c r="XP255" s="234"/>
      <c r="XQ255" s="234"/>
      <c r="XR255" s="234"/>
      <c r="XS255" s="234"/>
      <c r="XT255" s="234"/>
      <c r="XU255" s="234"/>
      <c r="XV255" s="234"/>
      <c r="XW255" s="234"/>
      <c r="XX255" s="234"/>
      <c r="XY255" s="234"/>
      <c r="XZ255" s="234"/>
      <c r="YA255" s="234"/>
      <c r="YB255" s="234"/>
      <c r="YC255" s="234"/>
      <c r="YD255" s="234"/>
      <c r="YE255" s="234"/>
      <c r="YF255" s="234"/>
      <c r="YG255" s="234"/>
      <c r="YH255" s="234"/>
      <c r="YI255" s="234"/>
      <c r="YJ255" s="234"/>
      <c r="YK255" s="234"/>
      <c r="YL255" s="234"/>
      <c r="YM255" s="234"/>
      <c r="YN255" s="234"/>
      <c r="YO255" s="234"/>
      <c r="YP255" s="234"/>
      <c r="YQ255" s="234"/>
      <c r="YR255" s="234"/>
      <c r="YS255" s="234"/>
      <c r="YT255" s="234"/>
      <c r="YU255" s="234"/>
      <c r="YV255" s="234"/>
      <c r="YW255" s="234"/>
      <c r="YX255" s="234"/>
      <c r="YY255" s="234"/>
      <c r="YZ255" s="234"/>
      <c r="ZA255" s="234"/>
      <c r="ZB255" s="234"/>
      <c r="ZC255" s="234"/>
      <c r="ZD255" s="234"/>
      <c r="ZE255" s="234"/>
      <c r="ZF255" s="234"/>
      <c r="ZG255" s="234"/>
      <c r="ZH255" s="234"/>
      <c r="ZI255" s="234"/>
      <c r="ZJ255" s="234"/>
      <c r="ZK255" s="234"/>
      <c r="ZL255" s="234"/>
      <c r="ZM255" s="234"/>
      <c r="ZN255" s="234"/>
      <c r="ZO255" s="234"/>
      <c r="ZP255" s="234"/>
      <c r="ZQ255" s="234"/>
      <c r="ZR255" s="234"/>
      <c r="ZS255" s="234"/>
      <c r="ZT255" s="234"/>
      <c r="ZU255" s="234"/>
      <c r="ZV255" s="234"/>
      <c r="ZW255" s="234"/>
      <c r="ZX255" s="234"/>
      <c r="ZY255" s="234"/>
      <c r="ZZ255" s="234"/>
      <c r="AAA255" s="234"/>
      <c r="AAB255" s="234"/>
      <c r="AAC255" s="234"/>
      <c r="AAD255" s="234"/>
      <c r="AAE255" s="234"/>
      <c r="AAF255" s="234"/>
      <c r="AAG255" s="234"/>
      <c r="AAH255" s="234"/>
      <c r="AAI255" s="234"/>
      <c r="AAJ255" s="234"/>
      <c r="AAK255" s="234"/>
      <c r="AAL255" s="234"/>
      <c r="AAM255" s="234"/>
      <c r="AAN255" s="234"/>
      <c r="AAO255" s="234"/>
      <c r="AAP255" s="234"/>
      <c r="AAQ255" s="234"/>
      <c r="AAR255" s="234"/>
      <c r="AAS255" s="234"/>
      <c r="AAT255" s="234"/>
      <c r="AAU255" s="234"/>
      <c r="AAV255" s="234"/>
      <c r="AAW255" s="234"/>
      <c r="AAX255" s="234"/>
      <c r="AAY255" s="234"/>
      <c r="AAZ255" s="234"/>
      <c r="ABA255" s="234"/>
      <c r="ABB255" s="234"/>
      <c r="ABC255" s="234"/>
      <c r="ABD255" s="234"/>
      <c r="ABE255" s="234"/>
      <c r="ABF255" s="234"/>
      <c r="ABG255" s="234"/>
      <c r="ABH255" s="234"/>
      <c r="ABI255" s="234"/>
      <c r="ABJ255" s="234"/>
      <c r="ABK255" s="234"/>
      <c r="ABL255" s="234"/>
      <c r="ABM255" s="234"/>
      <c r="ABN255" s="234"/>
      <c r="ABO255" s="234"/>
      <c r="ABP255" s="234"/>
      <c r="ABQ255" s="234"/>
      <c r="ABR255" s="234"/>
      <c r="ABS255" s="234"/>
      <c r="ABT255" s="234"/>
      <c r="ABU255" s="234"/>
      <c r="ABV255" s="234"/>
      <c r="ABW255" s="234"/>
      <c r="ABX255" s="234"/>
      <c r="ABY255" s="234"/>
      <c r="ABZ255" s="234"/>
      <c r="ACA255" s="234"/>
      <c r="ACB255" s="234"/>
      <c r="ACC255" s="234"/>
      <c r="ACD255" s="234"/>
      <c r="ACE255" s="234"/>
      <c r="ACF255" s="234"/>
      <c r="ACG255" s="234"/>
      <c r="ACH255" s="234"/>
      <c r="ACI255" s="234"/>
      <c r="ACJ255" s="234"/>
      <c r="ACK255" s="234"/>
      <c r="ACL255" s="234"/>
      <c r="ACM255" s="234"/>
      <c r="ACN255" s="234"/>
      <c r="ACO255" s="234"/>
      <c r="ACP255" s="234"/>
      <c r="ACQ255" s="234"/>
      <c r="ACR255" s="234"/>
      <c r="ACS255" s="234"/>
      <c r="ACT255" s="234"/>
      <c r="ACU255" s="234"/>
      <c r="ACV255" s="234"/>
      <c r="ACW255" s="234"/>
      <c r="ACX255" s="234"/>
      <c r="ACY255" s="234"/>
      <c r="ACZ255" s="234"/>
      <c r="ADA255" s="234"/>
      <c r="ADB255" s="234"/>
      <c r="ADC255" s="234"/>
      <c r="ADD255" s="234"/>
      <c r="ADE255" s="234"/>
      <c r="ADF255" s="234"/>
      <c r="ADG255" s="234"/>
      <c r="ADH255" s="234"/>
      <c r="ADI255" s="234"/>
      <c r="ADJ255" s="234"/>
      <c r="ADK255" s="234"/>
      <c r="ADL255" s="234"/>
      <c r="ADM255" s="234"/>
      <c r="ADN255" s="234"/>
      <c r="ADO255" s="234"/>
      <c r="ADP255" s="234"/>
      <c r="ADQ255" s="234"/>
      <c r="ADR255" s="234"/>
      <c r="ADS255" s="234"/>
      <c r="ADT255" s="234"/>
      <c r="ADU255" s="234"/>
      <c r="ADV255" s="234"/>
      <c r="ADW255" s="234"/>
      <c r="ADX255" s="234"/>
      <c r="ADY255" s="234"/>
      <c r="ADZ255" s="234"/>
      <c r="AEA255" s="234"/>
      <c r="AEB255" s="234"/>
      <c r="AEC255" s="234"/>
      <c r="AED255" s="234"/>
      <c r="AEE255" s="234"/>
      <c r="AEF255" s="234"/>
      <c r="AEG255" s="234"/>
      <c r="AEH255" s="234"/>
      <c r="AEI255" s="234"/>
      <c r="AEJ255" s="234"/>
      <c r="AEK255" s="234"/>
      <c r="AEL255" s="234"/>
      <c r="AEM255" s="234"/>
      <c r="AEN255" s="234"/>
      <c r="AEO255" s="234"/>
      <c r="AEP255" s="234"/>
      <c r="AEQ255" s="234"/>
      <c r="AER255" s="234"/>
    </row>
    <row r="256" spans="2:824" s="236" customFormat="1">
      <c r="B256" s="255" t="s">
        <v>14518</v>
      </c>
      <c r="C256" s="252">
        <v>66400</v>
      </c>
      <c r="D256" s="240" t="s">
        <v>7456</v>
      </c>
      <c r="E256" s="234"/>
      <c r="F256" s="234"/>
      <c r="G256" s="234"/>
      <c r="H256" s="234"/>
      <c r="I256" s="234"/>
      <c r="J256" s="234"/>
      <c r="K256" s="234"/>
      <c r="L256" s="234"/>
      <c r="M256" s="234"/>
      <c r="N256" s="234"/>
      <c r="O256" s="234"/>
      <c r="P256" s="234"/>
      <c r="Q256" s="234"/>
      <c r="R256" s="234"/>
      <c r="S256" s="234"/>
      <c r="T256" s="234"/>
      <c r="U256" s="234"/>
      <c r="V256" s="234"/>
      <c r="W256" s="234"/>
      <c r="X256" s="234"/>
      <c r="Y256" s="234"/>
      <c r="Z256" s="234"/>
      <c r="AA256" s="234"/>
      <c r="AB256" s="234"/>
      <c r="AC256" s="234"/>
      <c r="AD256" s="234"/>
      <c r="AE256" s="234"/>
      <c r="AF256" s="234"/>
      <c r="AG256" s="234"/>
      <c r="AH256" s="234"/>
      <c r="AI256" s="234"/>
      <c r="AJ256" s="234"/>
      <c r="AK256" s="234"/>
      <c r="AL256" s="234"/>
      <c r="AM256" s="234"/>
      <c r="AN256" s="234"/>
      <c r="AO256" s="234"/>
      <c r="AP256" s="234"/>
      <c r="AQ256" s="234"/>
      <c r="AR256" s="234"/>
      <c r="AS256" s="234"/>
      <c r="AT256" s="234"/>
      <c r="AU256" s="234"/>
      <c r="AV256" s="234"/>
      <c r="AW256" s="234"/>
      <c r="AX256" s="234"/>
      <c r="AY256" s="234"/>
      <c r="AZ256" s="234"/>
      <c r="BA256" s="234"/>
      <c r="BB256" s="234"/>
      <c r="BC256" s="234"/>
      <c r="BD256" s="234"/>
      <c r="BE256" s="234"/>
      <c r="BF256" s="234"/>
      <c r="BG256" s="234"/>
      <c r="BH256" s="234"/>
      <c r="BI256" s="234"/>
      <c r="BJ256" s="234"/>
      <c r="BK256" s="234"/>
      <c r="BL256" s="234"/>
      <c r="BM256" s="234"/>
      <c r="BN256" s="234"/>
      <c r="BO256" s="234"/>
      <c r="BP256" s="234"/>
      <c r="BQ256" s="234"/>
      <c r="BR256" s="234"/>
      <c r="BS256" s="234"/>
      <c r="BT256" s="234"/>
      <c r="BU256" s="234"/>
      <c r="BV256" s="234"/>
      <c r="BW256" s="234"/>
      <c r="BX256" s="234"/>
      <c r="BY256" s="234"/>
      <c r="BZ256" s="234"/>
      <c r="CA256" s="234"/>
      <c r="CB256" s="234"/>
      <c r="CC256" s="234"/>
      <c r="CD256" s="234"/>
      <c r="CE256" s="234"/>
      <c r="CF256" s="234"/>
      <c r="CG256" s="234"/>
      <c r="CH256" s="234"/>
      <c r="CI256" s="234"/>
      <c r="CJ256" s="234"/>
      <c r="CK256" s="234"/>
      <c r="CL256" s="234"/>
      <c r="CM256" s="234"/>
      <c r="CN256" s="234"/>
      <c r="CO256" s="234"/>
      <c r="CP256" s="234"/>
      <c r="CQ256" s="234"/>
      <c r="CR256" s="234"/>
      <c r="CS256" s="234"/>
      <c r="CT256" s="234"/>
      <c r="CU256" s="234"/>
      <c r="CV256" s="234"/>
      <c r="CW256" s="234"/>
      <c r="CX256" s="234"/>
      <c r="CY256" s="234"/>
      <c r="CZ256" s="234"/>
      <c r="DA256" s="234"/>
      <c r="DB256" s="234"/>
      <c r="DC256" s="234"/>
      <c r="DD256" s="234"/>
      <c r="DE256" s="234"/>
      <c r="DF256" s="234"/>
      <c r="DG256" s="234"/>
      <c r="DH256" s="234"/>
      <c r="DI256" s="234"/>
      <c r="DJ256" s="234"/>
      <c r="DK256" s="234"/>
      <c r="DL256" s="234"/>
      <c r="DM256" s="234"/>
      <c r="DN256" s="234"/>
      <c r="DO256" s="234"/>
      <c r="DP256" s="234"/>
      <c r="DQ256" s="234"/>
      <c r="DR256" s="234"/>
      <c r="DS256" s="234"/>
      <c r="DT256" s="234"/>
      <c r="DU256" s="234"/>
      <c r="DV256" s="234"/>
      <c r="DW256" s="234"/>
      <c r="DX256" s="234"/>
      <c r="DY256" s="234"/>
      <c r="DZ256" s="234"/>
      <c r="EA256" s="234"/>
      <c r="EB256" s="234"/>
      <c r="EC256" s="234"/>
      <c r="ED256" s="234"/>
      <c r="EE256" s="234"/>
      <c r="EF256" s="234"/>
      <c r="EG256" s="234"/>
      <c r="EH256" s="234"/>
      <c r="EI256" s="234"/>
      <c r="EJ256" s="234"/>
      <c r="EK256" s="234"/>
      <c r="EL256" s="234"/>
      <c r="EM256" s="234"/>
      <c r="EN256" s="234"/>
      <c r="EO256" s="234"/>
      <c r="EP256" s="234"/>
      <c r="EQ256" s="234"/>
      <c r="ER256" s="234"/>
      <c r="ES256" s="234"/>
      <c r="ET256" s="234"/>
      <c r="EU256" s="234"/>
      <c r="EV256" s="234"/>
      <c r="EW256" s="234"/>
      <c r="EX256" s="234"/>
      <c r="EY256" s="234"/>
      <c r="EZ256" s="234"/>
      <c r="FA256" s="234"/>
      <c r="FB256" s="234"/>
      <c r="FC256" s="234"/>
      <c r="FD256" s="234"/>
      <c r="FE256" s="234"/>
      <c r="FF256" s="234"/>
      <c r="FG256" s="234"/>
      <c r="FH256" s="234"/>
      <c r="FI256" s="234"/>
      <c r="FJ256" s="234"/>
      <c r="FK256" s="234"/>
      <c r="FL256" s="234"/>
      <c r="FM256" s="234"/>
      <c r="FN256" s="234"/>
      <c r="FO256" s="234"/>
      <c r="FP256" s="234"/>
      <c r="FQ256" s="234"/>
      <c r="FR256" s="234"/>
      <c r="FS256" s="234"/>
      <c r="FT256" s="234"/>
      <c r="FU256" s="234"/>
      <c r="FV256" s="234"/>
      <c r="FW256" s="234"/>
      <c r="FX256" s="234"/>
      <c r="FY256" s="234"/>
      <c r="FZ256" s="234"/>
      <c r="GA256" s="234"/>
      <c r="GB256" s="234"/>
      <c r="GC256" s="234"/>
      <c r="GD256" s="234"/>
      <c r="GE256" s="234"/>
      <c r="GF256" s="234"/>
      <c r="GG256" s="234"/>
      <c r="GH256" s="234"/>
      <c r="GI256" s="234"/>
      <c r="GJ256" s="234"/>
      <c r="GK256" s="234"/>
      <c r="GL256" s="234"/>
      <c r="GM256" s="234"/>
      <c r="GN256" s="234"/>
      <c r="GO256" s="234"/>
      <c r="GP256" s="234"/>
      <c r="GQ256" s="234"/>
      <c r="GR256" s="234"/>
      <c r="GS256" s="234"/>
      <c r="GT256" s="234"/>
      <c r="GU256" s="234"/>
      <c r="GV256" s="234"/>
      <c r="GW256" s="234"/>
      <c r="GX256" s="234"/>
      <c r="GY256" s="234"/>
      <c r="GZ256" s="234"/>
      <c r="HA256" s="234"/>
      <c r="HB256" s="234"/>
      <c r="HC256" s="234"/>
      <c r="HD256" s="234"/>
      <c r="HE256" s="234"/>
      <c r="HF256" s="234"/>
      <c r="HG256" s="234"/>
      <c r="HH256" s="234"/>
      <c r="HI256" s="234"/>
      <c r="HJ256" s="234"/>
      <c r="HK256" s="234"/>
      <c r="HL256" s="234"/>
      <c r="HM256" s="234"/>
      <c r="HN256" s="234"/>
      <c r="HO256" s="234"/>
      <c r="HP256" s="234"/>
      <c r="HQ256" s="234"/>
      <c r="HR256" s="234"/>
      <c r="HS256" s="234"/>
      <c r="HT256" s="234"/>
      <c r="HU256" s="234"/>
      <c r="HV256" s="234"/>
      <c r="HW256" s="234"/>
      <c r="HX256" s="234"/>
      <c r="HY256" s="234"/>
      <c r="HZ256" s="234"/>
      <c r="IA256" s="234"/>
      <c r="IB256" s="234"/>
      <c r="IC256" s="234"/>
      <c r="ID256" s="234"/>
      <c r="IE256" s="234"/>
      <c r="IF256" s="234"/>
      <c r="IG256" s="234"/>
      <c r="IH256" s="234"/>
      <c r="II256" s="234"/>
      <c r="IJ256" s="234"/>
      <c r="IK256" s="234"/>
      <c r="IL256" s="234"/>
      <c r="IM256" s="234"/>
      <c r="IN256" s="234"/>
      <c r="IO256" s="234"/>
      <c r="IP256" s="234"/>
      <c r="IQ256" s="234"/>
      <c r="IR256" s="234"/>
      <c r="IS256" s="234"/>
      <c r="IT256" s="234"/>
      <c r="IU256" s="234"/>
      <c r="IV256" s="234"/>
      <c r="IW256" s="234"/>
      <c r="IX256" s="234"/>
      <c r="IY256" s="234"/>
      <c r="IZ256" s="234"/>
      <c r="JA256" s="234"/>
      <c r="JB256" s="234"/>
      <c r="JC256" s="234"/>
      <c r="JD256" s="234"/>
      <c r="JE256" s="234"/>
      <c r="JF256" s="234"/>
      <c r="JG256" s="234"/>
      <c r="JH256" s="234"/>
      <c r="JI256" s="234"/>
      <c r="JJ256" s="234"/>
      <c r="JK256" s="234"/>
      <c r="JL256" s="234"/>
      <c r="JM256" s="234"/>
      <c r="JN256" s="234"/>
      <c r="JO256" s="234"/>
      <c r="JP256" s="234"/>
      <c r="JQ256" s="234"/>
      <c r="JR256" s="234"/>
      <c r="JS256" s="234"/>
      <c r="JT256" s="234"/>
      <c r="JU256" s="234"/>
      <c r="JV256" s="234"/>
      <c r="JW256" s="234"/>
      <c r="JX256" s="234"/>
      <c r="JY256" s="234"/>
      <c r="JZ256" s="234"/>
      <c r="KA256" s="234"/>
      <c r="KB256" s="234"/>
      <c r="KC256" s="234"/>
      <c r="KD256" s="234"/>
      <c r="KE256" s="234"/>
      <c r="KF256" s="234"/>
      <c r="KG256" s="234"/>
      <c r="KH256" s="234"/>
      <c r="KI256" s="234"/>
      <c r="KJ256" s="234"/>
      <c r="KK256" s="234"/>
      <c r="KL256" s="234"/>
      <c r="KM256" s="234"/>
      <c r="KN256" s="234"/>
      <c r="KO256" s="234"/>
      <c r="KP256" s="234"/>
      <c r="KQ256" s="234"/>
      <c r="KR256" s="234"/>
      <c r="KS256" s="234"/>
      <c r="KT256" s="234"/>
      <c r="KU256" s="234"/>
      <c r="KV256" s="234"/>
      <c r="KW256" s="234"/>
      <c r="KX256" s="234"/>
      <c r="KY256" s="234"/>
      <c r="KZ256" s="234"/>
      <c r="LA256" s="234"/>
      <c r="LB256" s="234"/>
      <c r="LC256" s="234"/>
      <c r="LD256" s="234"/>
      <c r="LE256" s="234"/>
      <c r="LF256" s="234"/>
      <c r="LG256" s="234"/>
      <c r="LH256" s="234"/>
      <c r="LI256" s="234"/>
      <c r="LJ256" s="234"/>
      <c r="LK256" s="234"/>
      <c r="LL256" s="234"/>
      <c r="LM256" s="234"/>
      <c r="LN256" s="234"/>
      <c r="LO256" s="234"/>
      <c r="LP256" s="234"/>
      <c r="LQ256" s="234"/>
      <c r="LR256" s="234"/>
      <c r="LS256" s="234"/>
      <c r="LT256" s="234"/>
      <c r="LU256" s="234"/>
      <c r="LV256" s="234"/>
      <c r="LW256" s="234"/>
      <c r="LX256" s="234"/>
      <c r="LY256" s="234"/>
      <c r="LZ256" s="234"/>
      <c r="MA256" s="234"/>
      <c r="MB256" s="234"/>
      <c r="MC256" s="234"/>
      <c r="MD256" s="234"/>
      <c r="ME256" s="234"/>
      <c r="MF256" s="234"/>
      <c r="MG256" s="234"/>
      <c r="MH256" s="234"/>
      <c r="MI256" s="234"/>
      <c r="MJ256" s="234"/>
      <c r="MK256" s="234"/>
      <c r="ML256" s="234"/>
      <c r="MM256" s="234"/>
      <c r="MN256" s="234"/>
      <c r="MO256" s="234"/>
      <c r="MP256" s="234"/>
      <c r="MQ256" s="234"/>
      <c r="MR256" s="234"/>
      <c r="MS256" s="234"/>
      <c r="MT256" s="234"/>
      <c r="MU256" s="234"/>
      <c r="MV256" s="234"/>
      <c r="MW256" s="234"/>
      <c r="MX256" s="234"/>
      <c r="MY256" s="234"/>
      <c r="MZ256" s="234"/>
      <c r="NA256" s="234"/>
      <c r="NB256" s="234"/>
      <c r="NC256" s="234"/>
      <c r="ND256" s="234"/>
      <c r="NE256" s="234"/>
      <c r="NF256" s="234"/>
      <c r="NG256" s="234"/>
      <c r="NH256" s="234"/>
      <c r="NI256" s="234"/>
      <c r="NJ256" s="234"/>
      <c r="NK256" s="234"/>
      <c r="NL256" s="234"/>
      <c r="NM256" s="234"/>
      <c r="NN256" s="234"/>
      <c r="NO256" s="234"/>
      <c r="NP256" s="234"/>
      <c r="NQ256" s="234"/>
      <c r="NR256" s="234"/>
      <c r="NS256" s="234"/>
      <c r="NT256" s="234"/>
      <c r="NU256" s="234"/>
      <c r="NV256" s="234"/>
      <c r="NW256" s="234"/>
      <c r="NX256" s="234"/>
      <c r="NY256" s="234"/>
      <c r="NZ256" s="234"/>
      <c r="OA256" s="234"/>
      <c r="OB256" s="234"/>
      <c r="OC256" s="234"/>
      <c r="OD256" s="234"/>
      <c r="OE256" s="234"/>
      <c r="OF256" s="234"/>
      <c r="OG256" s="234"/>
      <c r="OH256" s="234"/>
      <c r="OI256" s="234"/>
      <c r="OJ256" s="234"/>
      <c r="OK256" s="234"/>
      <c r="OL256" s="234"/>
      <c r="OM256" s="234"/>
      <c r="ON256" s="234"/>
      <c r="OO256" s="234"/>
      <c r="OP256" s="234"/>
      <c r="OQ256" s="234"/>
      <c r="OR256" s="234"/>
      <c r="OS256" s="234"/>
      <c r="OT256" s="234"/>
      <c r="OU256" s="234"/>
      <c r="OV256" s="234"/>
      <c r="OW256" s="234"/>
      <c r="OX256" s="234"/>
      <c r="OY256" s="234"/>
      <c r="OZ256" s="234"/>
      <c r="PA256" s="234"/>
      <c r="PB256" s="234"/>
      <c r="PC256" s="234"/>
      <c r="PD256" s="234"/>
      <c r="PE256" s="234"/>
      <c r="PF256" s="234"/>
      <c r="PG256" s="234"/>
      <c r="PH256" s="234"/>
      <c r="PI256" s="234"/>
      <c r="PJ256" s="234"/>
      <c r="PK256" s="234"/>
      <c r="PL256" s="234"/>
      <c r="PM256" s="234"/>
      <c r="PN256" s="234"/>
      <c r="PO256" s="234"/>
      <c r="PP256" s="234"/>
      <c r="PQ256" s="234"/>
      <c r="PR256" s="234"/>
      <c r="PS256" s="234"/>
      <c r="PT256" s="234"/>
      <c r="PU256" s="234"/>
      <c r="PV256" s="234"/>
      <c r="PW256" s="234"/>
      <c r="PX256" s="234"/>
      <c r="PY256" s="234"/>
      <c r="PZ256" s="234"/>
      <c r="QA256" s="234"/>
      <c r="QB256" s="234"/>
      <c r="QC256" s="234"/>
      <c r="QD256" s="234"/>
      <c r="QE256" s="234"/>
      <c r="QF256" s="234"/>
      <c r="QG256" s="234"/>
      <c r="QH256" s="234"/>
      <c r="QI256" s="234"/>
      <c r="QJ256" s="234"/>
      <c r="QK256" s="234"/>
      <c r="QL256" s="234"/>
      <c r="QM256" s="234"/>
      <c r="QN256" s="234"/>
      <c r="QO256" s="234"/>
      <c r="QP256" s="234"/>
      <c r="QQ256" s="234"/>
      <c r="QR256" s="234"/>
      <c r="QS256" s="234"/>
      <c r="QT256" s="234"/>
      <c r="QU256" s="234"/>
      <c r="QV256" s="234"/>
      <c r="QW256" s="234"/>
      <c r="QX256" s="234"/>
      <c r="QY256" s="234"/>
      <c r="QZ256" s="234"/>
      <c r="RA256" s="234"/>
      <c r="RB256" s="234"/>
      <c r="RC256" s="234"/>
      <c r="RD256" s="234"/>
      <c r="RE256" s="234"/>
      <c r="RF256" s="234"/>
      <c r="RG256" s="234"/>
      <c r="RH256" s="234"/>
      <c r="RI256" s="234"/>
      <c r="RJ256" s="234"/>
      <c r="RK256" s="234"/>
      <c r="RL256" s="234"/>
      <c r="RM256" s="234"/>
      <c r="RN256" s="234"/>
      <c r="RO256" s="234"/>
      <c r="RP256" s="234"/>
      <c r="RQ256" s="234"/>
      <c r="RR256" s="234"/>
      <c r="RS256" s="234"/>
      <c r="RT256" s="234"/>
      <c r="RU256" s="234"/>
      <c r="RV256" s="234"/>
      <c r="RW256" s="234"/>
      <c r="RX256" s="234"/>
      <c r="RY256" s="234"/>
      <c r="RZ256" s="234"/>
      <c r="SA256" s="234"/>
      <c r="SB256" s="234"/>
      <c r="SC256" s="234"/>
      <c r="SD256" s="234"/>
      <c r="SE256" s="234"/>
      <c r="SF256" s="234"/>
      <c r="SG256" s="234"/>
      <c r="SH256" s="234"/>
      <c r="SI256" s="234"/>
      <c r="SJ256" s="234"/>
      <c r="SK256" s="234"/>
      <c r="SL256" s="234"/>
      <c r="SM256" s="234"/>
      <c r="SN256" s="234"/>
      <c r="SO256" s="234"/>
      <c r="SP256" s="234"/>
      <c r="SQ256" s="234"/>
      <c r="SR256" s="234"/>
      <c r="SS256" s="234"/>
      <c r="ST256" s="234"/>
      <c r="SU256" s="234"/>
      <c r="SV256" s="234"/>
      <c r="SW256" s="234"/>
      <c r="SX256" s="234"/>
      <c r="SY256" s="234"/>
      <c r="SZ256" s="234"/>
      <c r="TA256" s="234"/>
      <c r="TB256" s="234"/>
      <c r="TC256" s="234"/>
      <c r="TD256" s="234"/>
      <c r="TE256" s="234"/>
      <c r="TF256" s="234"/>
      <c r="TG256" s="234"/>
      <c r="TH256" s="234"/>
      <c r="TI256" s="234"/>
      <c r="TJ256" s="234"/>
      <c r="TK256" s="234"/>
      <c r="TL256" s="234"/>
      <c r="TM256" s="234"/>
      <c r="TN256" s="234"/>
      <c r="TO256" s="234"/>
      <c r="TP256" s="234"/>
      <c r="TQ256" s="234"/>
      <c r="TR256" s="234"/>
      <c r="TS256" s="234"/>
      <c r="TT256" s="234"/>
      <c r="TU256" s="234"/>
      <c r="TV256" s="234"/>
      <c r="TW256" s="234"/>
      <c r="TX256" s="234"/>
      <c r="TY256" s="234"/>
      <c r="TZ256" s="234"/>
      <c r="UA256" s="234"/>
      <c r="UB256" s="234"/>
      <c r="UC256" s="234"/>
      <c r="UD256" s="234"/>
      <c r="UE256" s="234"/>
      <c r="UF256" s="234"/>
      <c r="UG256" s="234"/>
      <c r="UH256" s="234"/>
      <c r="UI256" s="234"/>
      <c r="UJ256" s="234"/>
      <c r="UK256" s="234"/>
      <c r="UL256" s="234"/>
      <c r="UM256" s="234"/>
      <c r="UN256" s="234"/>
      <c r="UO256" s="234"/>
      <c r="UP256" s="234"/>
      <c r="UQ256" s="234"/>
      <c r="UR256" s="234"/>
      <c r="US256" s="234"/>
      <c r="UT256" s="234"/>
      <c r="UU256" s="234"/>
      <c r="UV256" s="234"/>
      <c r="UW256" s="234"/>
      <c r="UX256" s="234"/>
      <c r="UY256" s="234"/>
      <c r="UZ256" s="234"/>
      <c r="VA256" s="234"/>
      <c r="VB256" s="234"/>
      <c r="VC256" s="234"/>
      <c r="VD256" s="234"/>
      <c r="VE256" s="234"/>
      <c r="VF256" s="234"/>
      <c r="VG256" s="234"/>
      <c r="VH256" s="234"/>
      <c r="VI256" s="234"/>
      <c r="VJ256" s="234"/>
      <c r="VK256" s="234"/>
      <c r="VL256" s="234"/>
      <c r="VM256" s="234"/>
      <c r="VN256" s="234"/>
      <c r="VO256" s="234"/>
      <c r="VP256" s="234"/>
      <c r="VQ256" s="234"/>
      <c r="VR256" s="234"/>
      <c r="VS256" s="234"/>
      <c r="VT256" s="234"/>
      <c r="VU256" s="234"/>
      <c r="VV256" s="234"/>
      <c r="VW256" s="234"/>
      <c r="VX256" s="234"/>
      <c r="VY256" s="234"/>
      <c r="VZ256" s="234"/>
      <c r="WA256" s="234"/>
      <c r="WB256" s="234"/>
      <c r="WC256" s="234"/>
      <c r="WD256" s="234"/>
      <c r="WE256" s="234"/>
      <c r="WF256" s="234"/>
      <c r="WG256" s="234"/>
      <c r="WH256" s="234"/>
      <c r="WI256" s="234"/>
      <c r="WJ256" s="234"/>
      <c r="WK256" s="234"/>
      <c r="WL256" s="234"/>
      <c r="WM256" s="234"/>
      <c r="WN256" s="234"/>
      <c r="WO256" s="234"/>
      <c r="WP256" s="234"/>
      <c r="WQ256" s="234"/>
      <c r="WR256" s="234"/>
      <c r="WS256" s="234"/>
      <c r="WT256" s="234"/>
      <c r="WU256" s="234"/>
      <c r="WV256" s="234"/>
      <c r="WW256" s="234"/>
      <c r="WX256" s="234"/>
      <c r="WY256" s="234"/>
      <c r="WZ256" s="234"/>
      <c r="XA256" s="234"/>
      <c r="XB256" s="234"/>
      <c r="XC256" s="234"/>
      <c r="XD256" s="234"/>
      <c r="XE256" s="234"/>
      <c r="XF256" s="234"/>
      <c r="XG256" s="234"/>
      <c r="XH256" s="234"/>
      <c r="XI256" s="234"/>
      <c r="XJ256" s="234"/>
      <c r="XK256" s="234"/>
      <c r="XL256" s="234"/>
      <c r="XM256" s="234"/>
      <c r="XN256" s="234"/>
      <c r="XO256" s="234"/>
      <c r="XP256" s="234"/>
      <c r="XQ256" s="234"/>
      <c r="XR256" s="234"/>
      <c r="XS256" s="234"/>
      <c r="XT256" s="234"/>
      <c r="XU256" s="234"/>
      <c r="XV256" s="234"/>
      <c r="XW256" s="234"/>
      <c r="XX256" s="234"/>
      <c r="XY256" s="234"/>
      <c r="XZ256" s="234"/>
      <c r="YA256" s="234"/>
      <c r="YB256" s="234"/>
      <c r="YC256" s="234"/>
      <c r="YD256" s="234"/>
      <c r="YE256" s="234"/>
      <c r="YF256" s="234"/>
      <c r="YG256" s="234"/>
      <c r="YH256" s="234"/>
      <c r="YI256" s="234"/>
      <c r="YJ256" s="234"/>
      <c r="YK256" s="234"/>
      <c r="YL256" s="234"/>
      <c r="YM256" s="234"/>
      <c r="YN256" s="234"/>
      <c r="YO256" s="234"/>
      <c r="YP256" s="234"/>
      <c r="YQ256" s="234"/>
      <c r="YR256" s="234"/>
      <c r="YS256" s="234"/>
      <c r="YT256" s="234"/>
      <c r="YU256" s="234"/>
      <c r="YV256" s="234"/>
      <c r="YW256" s="234"/>
      <c r="YX256" s="234"/>
      <c r="YY256" s="234"/>
      <c r="YZ256" s="234"/>
      <c r="ZA256" s="234"/>
      <c r="ZB256" s="234"/>
      <c r="ZC256" s="234"/>
      <c r="ZD256" s="234"/>
      <c r="ZE256" s="234"/>
      <c r="ZF256" s="234"/>
      <c r="ZG256" s="234"/>
      <c r="ZH256" s="234"/>
      <c r="ZI256" s="234"/>
      <c r="ZJ256" s="234"/>
      <c r="ZK256" s="234"/>
      <c r="ZL256" s="234"/>
      <c r="ZM256" s="234"/>
      <c r="ZN256" s="234"/>
      <c r="ZO256" s="234"/>
      <c r="ZP256" s="234"/>
      <c r="ZQ256" s="234"/>
      <c r="ZR256" s="234"/>
      <c r="ZS256" s="234"/>
      <c r="ZT256" s="234"/>
      <c r="ZU256" s="234"/>
      <c r="ZV256" s="234"/>
      <c r="ZW256" s="234"/>
      <c r="ZX256" s="234"/>
      <c r="ZY256" s="234"/>
      <c r="ZZ256" s="234"/>
      <c r="AAA256" s="234"/>
      <c r="AAB256" s="234"/>
      <c r="AAC256" s="234"/>
      <c r="AAD256" s="234"/>
      <c r="AAE256" s="234"/>
      <c r="AAF256" s="234"/>
      <c r="AAG256" s="234"/>
      <c r="AAH256" s="234"/>
      <c r="AAI256" s="234"/>
      <c r="AAJ256" s="234"/>
      <c r="AAK256" s="234"/>
      <c r="AAL256" s="234"/>
      <c r="AAM256" s="234"/>
      <c r="AAN256" s="234"/>
      <c r="AAO256" s="234"/>
      <c r="AAP256" s="234"/>
      <c r="AAQ256" s="234"/>
      <c r="AAR256" s="234"/>
      <c r="AAS256" s="234"/>
      <c r="AAT256" s="234"/>
      <c r="AAU256" s="234"/>
      <c r="AAV256" s="234"/>
      <c r="AAW256" s="234"/>
      <c r="AAX256" s="234"/>
      <c r="AAY256" s="234"/>
      <c r="AAZ256" s="234"/>
      <c r="ABA256" s="234"/>
      <c r="ABB256" s="234"/>
      <c r="ABC256" s="234"/>
      <c r="ABD256" s="234"/>
      <c r="ABE256" s="234"/>
      <c r="ABF256" s="234"/>
      <c r="ABG256" s="234"/>
      <c r="ABH256" s="234"/>
      <c r="ABI256" s="234"/>
      <c r="ABJ256" s="234"/>
      <c r="ABK256" s="234"/>
      <c r="ABL256" s="234"/>
      <c r="ABM256" s="234"/>
      <c r="ABN256" s="234"/>
      <c r="ABO256" s="234"/>
      <c r="ABP256" s="234"/>
      <c r="ABQ256" s="234"/>
      <c r="ABR256" s="234"/>
      <c r="ABS256" s="234"/>
      <c r="ABT256" s="234"/>
      <c r="ABU256" s="234"/>
      <c r="ABV256" s="234"/>
      <c r="ABW256" s="234"/>
      <c r="ABX256" s="234"/>
      <c r="ABY256" s="234"/>
      <c r="ABZ256" s="234"/>
      <c r="ACA256" s="234"/>
      <c r="ACB256" s="234"/>
      <c r="ACC256" s="234"/>
      <c r="ACD256" s="234"/>
      <c r="ACE256" s="234"/>
      <c r="ACF256" s="234"/>
      <c r="ACG256" s="234"/>
      <c r="ACH256" s="234"/>
      <c r="ACI256" s="234"/>
      <c r="ACJ256" s="234"/>
      <c r="ACK256" s="234"/>
      <c r="ACL256" s="234"/>
      <c r="ACM256" s="234"/>
      <c r="ACN256" s="234"/>
      <c r="ACO256" s="234"/>
      <c r="ACP256" s="234"/>
      <c r="ACQ256" s="234"/>
      <c r="ACR256" s="234"/>
      <c r="ACS256" s="234"/>
      <c r="ACT256" s="234"/>
      <c r="ACU256" s="234"/>
      <c r="ACV256" s="234"/>
      <c r="ACW256" s="234"/>
      <c r="ACX256" s="234"/>
      <c r="ACY256" s="234"/>
      <c r="ACZ256" s="234"/>
      <c r="ADA256" s="234"/>
      <c r="ADB256" s="234"/>
      <c r="ADC256" s="234"/>
      <c r="ADD256" s="234"/>
      <c r="ADE256" s="234"/>
      <c r="ADF256" s="234"/>
      <c r="ADG256" s="234"/>
      <c r="ADH256" s="234"/>
      <c r="ADI256" s="234"/>
      <c r="ADJ256" s="234"/>
      <c r="ADK256" s="234"/>
      <c r="ADL256" s="234"/>
      <c r="ADM256" s="234"/>
      <c r="ADN256" s="234"/>
      <c r="ADO256" s="234"/>
      <c r="ADP256" s="234"/>
      <c r="ADQ256" s="234"/>
      <c r="ADR256" s="234"/>
      <c r="ADS256" s="234"/>
      <c r="ADT256" s="234"/>
      <c r="ADU256" s="234"/>
      <c r="ADV256" s="234"/>
      <c r="ADW256" s="234"/>
      <c r="ADX256" s="234"/>
      <c r="ADY256" s="234"/>
      <c r="ADZ256" s="234"/>
      <c r="AEA256" s="234"/>
      <c r="AEB256" s="234"/>
      <c r="AEC256" s="234"/>
      <c r="AED256" s="234"/>
      <c r="AEE256" s="234"/>
      <c r="AEF256" s="234"/>
      <c r="AEG256" s="234"/>
      <c r="AEH256" s="234"/>
      <c r="AEI256" s="234"/>
      <c r="AEJ256" s="234"/>
      <c r="AEK256" s="234"/>
      <c r="AEL256" s="234"/>
      <c r="AEM256" s="234"/>
      <c r="AEN256" s="234"/>
      <c r="AEO256" s="234"/>
      <c r="AEP256" s="234"/>
      <c r="AEQ256" s="234"/>
      <c r="AER256" s="234"/>
    </row>
    <row r="257" spans="2:824" s="236" customFormat="1">
      <c r="B257" s="255" t="s">
        <v>14519</v>
      </c>
      <c r="C257" s="252">
        <v>13652</v>
      </c>
      <c r="D257" s="240" t="s">
        <v>14520</v>
      </c>
      <c r="E257" s="234"/>
      <c r="F257" s="234"/>
      <c r="G257" s="234"/>
      <c r="H257" s="234"/>
      <c r="I257" s="234"/>
      <c r="J257" s="234"/>
      <c r="K257" s="234"/>
      <c r="L257" s="234"/>
      <c r="M257" s="234"/>
      <c r="N257" s="234"/>
      <c r="O257" s="234"/>
      <c r="P257" s="234"/>
      <c r="Q257" s="234"/>
      <c r="R257" s="234"/>
      <c r="S257" s="234"/>
      <c r="T257" s="234"/>
      <c r="U257" s="234"/>
      <c r="V257" s="234"/>
      <c r="W257" s="234"/>
      <c r="X257" s="234"/>
      <c r="Y257" s="234"/>
      <c r="Z257" s="234"/>
      <c r="AA257" s="234"/>
      <c r="AB257" s="234"/>
      <c r="AC257" s="234"/>
      <c r="AD257" s="234"/>
      <c r="AE257" s="234"/>
      <c r="AF257" s="234"/>
      <c r="AG257" s="234"/>
      <c r="AH257" s="234"/>
      <c r="AI257" s="234"/>
      <c r="AJ257" s="234"/>
      <c r="AK257" s="234"/>
      <c r="AL257" s="234"/>
      <c r="AM257" s="234"/>
      <c r="AN257" s="234"/>
      <c r="AO257" s="234"/>
      <c r="AP257" s="234"/>
      <c r="AQ257" s="234"/>
      <c r="AR257" s="234"/>
      <c r="AS257" s="234"/>
      <c r="AT257" s="234"/>
      <c r="AU257" s="234"/>
      <c r="AV257" s="234"/>
      <c r="AW257" s="234"/>
      <c r="AX257" s="234"/>
      <c r="AY257" s="234"/>
      <c r="AZ257" s="234"/>
      <c r="BA257" s="234"/>
      <c r="BB257" s="234"/>
      <c r="BC257" s="234"/>
      <c r="BD257" s="234"/>
      <c r="BE257" s="234"/>
      <c r="BF257" s="234"/>
      <c r="BG257" s="234"/>
      <c r="BH257" s="234"/>
      <c r="BI257" s="234"/>
      <c r="BJ257" s="234"/>
      <c r="BK257" s="234"/>
      <c r="BL257" s="234"/>
      <c r="BM257" s="234"/>
      <c r="BN257" s="234"/>
      <c r="BO257" s="234"/>
      <c r="BP257" s="234"/>
      <c r="BQ257" s="234"/>
      <c r="BR257" s="234"/>
      <c r="BS257" s="234"/>
      <c r="BT257" s="234"/>
      <c r="BU257" s="234"/>
      <c r="BV257" s="234"/>
      <c r="BW257" s="234"/>
      <c r="BX257" s="234"/>
      <c r="BY257" s="234"/>
      <c r="BZ257" s="234"/>
      <c r="CA257" s="234"/>
      <c r="CB257" s="234"/>
      <c r="CC257" s="234"/>
      <c r="CD257" s="234"/>
      <c r="CE257" s="234"/>
      <c r="CF257" s="234"/>
      <c r="CG257" s="234"/>
      <c r="CH257" s="234"/>
      <c r="CI257" s="234"/>
      <c r="CJ257" s="234"/>
      <c r="CK257" s="234"/>
      <c r="CL257" s="234"/>
      <c r="CM257" s="234"/>
      <c r="CN257" s="234"/>
      <c r="CO257" s="234"/>
      <c r="CP257" s="234"/>
      <c r="CQ257" s="234"/>
      <c r="CR257" s="234"/>
      <c r="CS257" s="234"/>
      <c r="CT257" s="234"/>
      <c r="CU257" s="234"/>
      <c r="CV257" s="234"/>
      <c r="CW257" s="234"/>
      <c r="CX257" s="234"/>
      <c r="CY257" s="234"/>
      <c r="CZ257" s="234"/>
      <c r="DA257" s="234"/>
      <c r="DB257" s="234"/>
      <c r="DC257" s="234"/>
      <c r="DD257" s="234"/>
      <c r="DE257" s="234"/>
      <c r="DF257" s="234"/>
      <c r="DG257" s="234"/>
      <c r="DH257" s="234"/>
      <c r="DI257" s="234"/>
      <c r="DJ257" s="234"/>
      <c r="DK257" s="234"/>
      <c r="DL257" s="234"/>
      <c r="DM257" s="234"/>
      <c r="DN257" s="234"/>
      <c r="DO257" s="234"/>
      <c r="DP257" s="234"/>
      <c r="DQ257" s="234"/>
      <c r="DR257" s="234"/>
      <c r="DS257" s="234"/>
      <c r="DT257" s="234"/>
      <c r="DU257" s="234"/>
      <c r="DV257" s="234"/>
      <c r="DW257" s="234"/>
      <c r="DX257" s="234"/>
      <c r="DY257" s="234"/>
      <c r="DZ257" s="234"/>
      <c r="EA257" s="234"/>
      <c r="EB257" s="234"/>
      <c r="EC257" s="234"/>
      <c r="ED257" s="234"/>
      <c r="EE257" s="234"/>
      <c r="EF257" s="234"/>
      <c r="EG257" s="234"/>
      <c r="EH257" s="234"/>
      <c r="EI257" s="234"/>
      <c r="EJ257" s="234"/>
      <c r="EK257" s="234"/>
      <c r="EL257" s="234"/>
      <c r="EM257" s="234"/>
      <c r="EN257" s="234"/>
      <c r="EO257" s="234"/>
      <c r="EP257" s="234"/>
      <c r="EQ257" s="234"/>
      <c r="ER257" s="234"/>
      <c r="ES257" s="234"/>
      <c r="ET257" s="234"/>
      <c r="EU257" s="234"/>
      <c r="EV257" s="234"/>
      <c r="EW257" s="234"/>
      <c r="EX257" s="234"/>
      <c r="EY257" s="234"/>
      <c r="EZ257" s="234"/>
      <c r="FA257" s="234"/>
      <c r="FB257" s="234"/>
      <c r="FC257" s="234"/>
      <c r="FD257" s="234"/>
      <c r="FE257" s="234"/>
      <c r="FF257" s="234"/>
      <c r="FG257" s="234"/>
      <c r="FH257" s="234"/>
      <c r="FI257" s="234"/>
      <c r="FJ257" s="234"/>
      <c r="FK257" s="234"/>
      <c r="FL257" s="234"/>
      <c r="FM257" s="234"/>
      <c r="FN257" s="234"/>
      <c r="FO257" s="234"/>
      <c r="FP257" s="234"/>
      <c r="FQ257" s="234"/>
      <c r="FR257" s="234"/>
      <c r="FS257" s="234"/>
      <c r="FT257" s="234"/>
      <c r="FU257" s="234"/>
      <c r="FV257" s="234"/>
      <c r="FW257" s="234"/>
      <c r="FX257" s="234"/>
      <c r="FY257" s="234"/>
      <c r="FZ257" s="234"/>
      <c r="GA257" s="234"/>
      <c r="GB257" s="234"/>
      <c r="GC257" s="234"/>
      <c r="GD257" s="234"/>
      <c r="GE257" s="234"/>
      <c r="GF257" s="234"/>
      <c r="GG257" s="234"/>
      <c r="GH257" s="234"/>
      <c r="GI257" s="234"/>
      <c r="GJ257" s="234"/>
      <c r="GK257" s="234"/>
      <c r="GL257" s="234"/>
      <c r="GM257" s="234"/>
      <c r="GN257" s="234"/>
      <c r="GO257" s="234"/>
      <c r="GP257" s="234"/>
      <c r="GQ257" s="234"/>
      <c r="GR257" s="234"/>
      <c r="GS257" s="234"/>
      <c r="GT257" s="234"/>
      <c r="GU257" s="234"/>
      <c r="GV257" s="234"/>
      <c r="GW257" s="234"/>
      <c r="GX257" s="234"/>
      <c r="GY257" s="234"/>
      <c r="GZ257" s="234"/>
      <c r="HA257" s="234"/>
      <c r="HB257" s="234"/>
      <c r="HC257" s="234"/>
      <c r="HD257" s="234"/>
      <c r="HE257" s="234"/>
      <c r="HF257" s="234"/>
      <c r="HG257" s="234"/>
      <c r="HH257" s="234"/>
      <c r="HI257" s="234"/>
      <c r="HJ257" s="234"/>
      <c r="HK257" s="234"/>
      <c r="HL257" s="234"/>
      <c r="HM257" s="234"/>
      <c r="HN257" s="234"/>
      <c r="HO257" s="234"/>
      <c r="HP257" s="234"/>
      <c r="HQ257" s="234"/>
      <c r="HR257" s="234"/>
      <c r="HS257" s="234"/>
      <c r="HT257" s="234"/>
      <c r="HU257" s="234"/>
      <c r="HV257" s="234"/>
      <c r="HW257" s="234"/>
      <c r="HX257" s="234"/>
      <c r="HY257" s="234"/>
      <c r="HZ257" s="234"/>
      <c r="IA257" s="234"/>
      <c r="IB257" s="234"/>
      <c r="IC257" s="234"/>
      <c r="ID257" s="234"/>
      <c r="IE257" s="234"/>
      <c r="IF257" s="234"/>
      <c r="IG257" s="234"/>
      <c r="IH257" s="234"/>
      <c r="II257" s="234"/>
      <c r="IJ257" s="234"/>
      <c r="IK257" s="234"/>
      <c r="IL257" s="234"/>
      <c r="IM257" s="234"/>
      <c r="IN257" s="234"/>
      <c r="IO257" s="234"/>
      <c r="IP257" s="234"/>
      <c r="IQ257" s="234"/>
      <c r="IR257" s="234"/>
      <c r="IS257" s="234"/>
      <c r="IT257" s="234"/>
      <c r="IU257" s="234"/>
      <c r="IV257" s="234"/>
      <c r="IW257" s="234"/>
      <c r="IX257" s="234"/>
      <c r="IY257" s="234"/>
      <c r="IZ257" s="234"/>
      <c r="JA257" s="234"/>
      <c r="JB257" s="234"/>
      <c r="JC257" s="234"/>
      <c r="JD257" s="234"/>
      <c r="JE257" s="234"/>
      <c r="JF257" s="234"/>
      <c r="JG257" s="234"/>
      <c r="JH257" s="234"/>
      <c r="JI257" s="234"/>
      <c r="JJ257" s="234"/>
      <c r="JK257" s="234"/>
      <c r="JL257" s="234"/>
      <c r="JM257" s="234"/>
      <c r="JN257" s="234"/>
      <c r="JO257" s="234"/>
      <c r="JP257" s="234"/>
      <c r="JQ257" s="234"/>
      <c r="JR257" s="234"/>
      <c r="JS257" s="234"/>
      <c r="JT257" s="234"/>
      <c r="JU257" s="234"/>
      <c r="JV257" s="234"/>
      <c r="JW257" s="234"/>
      <c r="JX257" s="234"/>
      <c r="JY257" s="234"/>
      <c r="JZ257" s="234"/>
      <c r="KA257" s="234"/>
      <c r="KB257" s="234"/>
      <c r="KC257" s="234"/>
      <c r="KD257" s="234"/>
      <c r="KE257" s="234"/>
      <c r="KF257" s="234"/>
      <c r="KG257" s="234"/>
      <c r="KH257" s="234"/>
      <c r="KI257" s="234"/>
      <c r="KJ257" s="234"/>
      <c r="KK257" s="234"/>
      <c r="KL257" s="234"/>
      <c r="KM257" s="234"/>
      <c r="KN257" s="234"/>
      <c r="KO257" s="234"/>
      <c r="KP257" s="234"/>
      <c r="KQ257" s="234"/>
      <c r="KR257" s="234"/>
      <c r="KS257" s="234"/>
      <c r="KT257" s="234"/>
      <c r="KU257" s="234"/>
      <c r="KV257" s="234"/>
      <c r="KW257" s="234"/>
      <c r="KX257" s="234"/>
      <c r="KY257" s="234"/>
      <c r="KZ257" s="234"/>
      <c r="LA257" s="234"/>
      <c r="LB257" s="234"/>
      <c r="LC257" s="234"/>
      <c r="LD257" s="234"/>
      <c r="LE257" s="234"/>
      <c r="LF257" s="234"/>
      <c r="LG257" s="234"/>
      <c r="LH257" s="234"/>
      <c r="LI257" s="234"/>
      <c r="LJ257" s="234"/>
      <c r="LK257" s="234"/>
      <c r="LL257" s="234"/>
      <c r="LM257" s="234"/>
      <c r="LN257" s="234"/>
      <c r="LO257" s="234"/>
      <c r="LP257" s="234"/>
      <c r="LQ257" s="234"/>
      <c r="LR257" s="234"/>
      <c r="LS257" s="234"/>
      <c r="LT257" s="234"/>
      <c r="LU257" s="234"/>
      <c r="LV257" s="234"/>
      <c r="LW257" s="234"/>
      <c r="LX257" s="234"/>
      <c r="LY257" s="234"/>
      <c r="LZ257" s="234"/>
      <c r="MA257" s="234"/>
      <c r="MB257" s="234"/>
      <c r="MC257" s="234"/>
      <c r="MD257" s="234"/>
      <c r="ME257" s="234"/>
      <c r="MF257" s="234"/>
      <c r="MG257" s="234"/>
      <c r="MH257" s="234"/>
      <c r="MI257" s="234"/>
      <c r="MJ257" s="234"/>
      <c r="MK257" s="234"/>
      <c r="ML257" s="234"/>
      <c r="MM257" s="234"/>
      <c r="MN257" s="234"/>
      <c r="MO257" s="234"/>
      <c r="MP257" s="234"/>
      <c r="MQ257" s="234"/>
      <c r="MR257" s="234"/>
      <c r="MS257" s="234"/>
      <c r="MT257" s="234"/>
      <c r="MU257" s="234"/>
      <c r="MV257" s="234"/>
      <c r="MW257" s="234"/>
      <c r="MX257" s="234"/>
      <c r="MY257" s="234"/>
      <c r="MZ257" s="234"/>
      <c r="NA257" s="234"/>
      <c r="NB257" s="234"/>
      <c r="NC257" s="234"/>
      <c r="ND257" s="234"/>
      <c r="NE257" s="234"/>
      <c r="NF257" s="234"/>
      <c r="NG257" s="234"/>
      <c r="NH257" s="234"/>
      <c r="NI257" s="234"/>
      <c r="NJ257" s="234"/>
      <c r="NK257" s="234"/>
      <c r="NL257" s="234"/>
      <c r="NM257" s="234"/>
      <c r="NN257" s="234"/>
      <c r="NO257" s="234"/>
      <c r="NP257" s="234"/>
      <c r="NQ257" s="234"/>
      <c r="NR257" s="234"/>
      <c r="NS257" s="234"/>
      <c r="NT257" s="234"/>
      <c r="NU257" s="234"/>
      <c r="NV257" s="234"/>
      <c r="NW257" s="234"/>
      <c r="NX257" s="234"/>
      <c r="NY257" s="234"/>
      <c r="NZ257" s="234"/>
      <c r="OA257" s="234"/>
      <c r="OB257" s="234"/>
      <c r="OC257" s="234"/>
      <c r="OD257" s="234"/>
      <c r="OE257" s="234"/>
      <c r="OF257" s="234"/>
      <c r="OG257" s="234"/>
      <c r="OH257" s="234"/>
      <c r="OI257" s="234"/>
      <c r="OJ257" s="234"/>
      <c r="OK257" s="234"/>
      <c r="OL257" s="234"/>
      <c r="OM257" s="234"/>
      <c r="ON257" s="234"/>
      <c r="OO257" s="234"/>
      <c r="OP257" s="234"/>
      <c r="OQ257" s="234"/>
      <c r="OR257" s="234"/>
      <c r="OS257" s="234"/>
      <c r="OT257" s="234"/>
      <c r="OU257" s="234"/>
      <c r="OV257" s="234"/>
      <c r="OW257" s="234"/>
      <c r="OX257" s="234"/>
      <c r="OY257" s="234"/>
      <c r="OZ257" s="234"/>
      <c r="PA257" s="234"/>
      <c r="PB257" s="234"/>
      <c r="PC257" s="234"/>
      <c r="PD257" s="234"/>
      <c r="PE257" s="234"/>
      <c r="PF257" s="234"/>
      <c r="PG257" s="234"/>
      <c r="PH257" s="234"/>
      <c r="PI257" s="234"/>
      <c r="PJ257" s="234"/>
      <c r="PK257" s="234"/>
      <c r="PL257" s="234"/>
      <c r="PM257" s="234"/>
      <c r="PN257" s="234"/>
      <c r="PO257" s="234"/>
      <c r="PP257" s="234"/>
      <c r="PQ257" s="234"/>
      <c r="PR257" s="234"/>
      <c r="PS257" s="234"/>
      <c r="PT257" s="234"/>
      <c r="PU257" s="234"/>
      <c r="PV257" s="234"/>
      <c r="PW257" s="234"/>
      <c r="PX257" s="234"/>
      <c r="PY257" s="234"/>
      <c r="PZ257" s="234"/>
      <c r="QA257" s="234"/>
      <c r="QB257" s="234"/>
      <c r="QC257" s="234"/>
      <c r="QD257" s="234"/>
      <c r="QE257" s="234"/>
      <c r="QF257" s="234"/>
      <c r="QG257" s="234"/>
      <c r="QH257" s="234"/>
      <c r="QI257" s="234"/>
      <c r="QJ257" s="234"/>
      <c r="QK257" s="234"/>
      <c r="QL257" s="234"/>
      <c r="QM257" s="234"/>
      <c r="QN257" s="234"/>
      <c r="QO257" s="234"/>
      <c r="QP257" s="234"/>
      <c r="QQ257" s="234"/>
      <c r="QR257" s="234"/>
      <c r="QS257" s="234"/>
      <c r="QT257" s="234"/>
      <c r="QU257" s="234"/>
      <c r="QV257" s="234"/>
      <c r="QW257" s="234"/>
      <c r="QX257" s="234"/>
      <c r="QY257" s="234"/>
      <c r="QZ257" s="234"/>
      <c r="RA257" s="234"/>
      <c r="RB257" s="234"/>
      <c r="RC257" s="234"/>
      <c r="RD257" s="234"/>
      <c r="RE257" s="234"/>
      <c r="RF257" s="234"/>
      <c r="RG257" s="234"/>
      <c r="RH257" s="234"/>
      <c r="RI257" s="234"/>
      <c r="RJ257" s="234"/>
      <c r="RK257" s="234"/>
      <c r="RL257" s="234"/>
      <c r="RM257" s="234"/>
      <c r="RN257" s="234"/>
      <c r="RO257" s="234"/>
      <c r="RP257" s="234"/>
      <c r="RQ257" s="234"/>
      <c r="RR257" s="234"/>
      <c r="RS257" s="234"/>
      <c r="RT257" s="234"/>
      <c r="RU257" s="234"/>
      <c r="RV257" s="234"/>
      <c r="RW257" s="234"/>
      <c r="RX257" s="234"/>
      <c r="RY257" s="234"/>
      <c r="RZ257" s="234"/>
      <c r="SA257" s="234"/>
      <c r="SB257" s="234"/>
      <c r="SC257" s="234"/>
      <c r="SD257" s="234"/>
      <c r="SE257" s="234"/>
      <c r="SF257" s="234"/>
      <c r="SG257" s="234"/>
      <c r="SH257" s="234"/>
      <c r="SI257" s="234"/>
      <c r="SJ257" s="234"/>
      <c r="SK257" s="234"/>
      <c r="SL257" s="234"/>
      <c r="SM257" s="234"/>
      <c r="SN257" s="234"/>
      <c r="SO257" s="234"/>
      <c r="SP257" s="234"/>
      <c r="SQ257" s="234"/>
      <c r="SR257" s="234"/>
      <c r="SS257" s="234"/>
      <c r="ST257" s="234"/>
      <c r="SU257" s="234"/>
      <c r="SV257" s="234"/>
      <c r="SW257" s="234"/>
      <c r="SX257" s="234"/>
      <c r="SY257" s="234"/>
      <c r="SZ257" s="234"/>
      <c r="TA257" s="234"/>
      <c r="TB257" s="234"/>
      <c r="TC257" s="234"/>
      <c r="TD257" s="234"/>
      <c r="TE257" s="234"/>
      <c r="TF257" s="234"/>
      <c r="TG257" s="234"/>
      <c r="TH257" s="234"/>
      <c r="TI257" s="234"/>
      <c r="TJ257" s="234"/>
      <c r="TK257" s="234"/>
      <c r="TL257" s="234"/>
      <c r="TM257" s="234"/>
      <c r="TN257" s="234"/>
      <c r="TO257" s="234"/>
      <c r="TP257" s="234"/>
      <c r="TQ257" s="234"/>
      <c r="TR257" s="234"/>
      <c r="TS257" s="234"/>
      <c r="TT257" s="234"/>
      <c r="TU257" s="234"/>
      <c r="TV257" s="234"/>
      <c r="TW257" s="234"/>
      <c r="TX257" s="234"/>
      <c r="TY257" s="234"/>
      <c r="TZ257" s="234"/>
      <c r="UA257" s="234"/>
      <c r="UB257" s="234"/>
      <c r="UC257" s="234"/>
      <c r="UD257" s="234"/>
      <c r="UE257" s="234"/>
      <c r="UF257" s="234"/>
      <c r="UG257" s="234"/>
      <c r="UH257" s="234"/>
      <c r="UI257" s="234"/>
      <c r="UJ257" s="234"/>
      <c r="UK257" s="234"/>
      <c r="UL257" s="234"/>
      <c r="UM257" s="234"/>
      <c r="UN257" s="234"/>
      <c r="UO257" s="234"/>
      <c r="UP257" s="234"/>
      <c r="UQ257" s="234"/>
      <c r="UR257" s="234"/>
      <c r="US257" s="234"/>
      <c r="UT257" s="234"/>
      <c r="UU257" s="234"/>
      <c r="UV257" s="234"/>
      <c r="UW257" s="234"/>
      <c r="UX257" s="234"/>
      <c r="UY257" s="234"/>
      <c r="UZ257" s="234"/>
      <c r="VA257" s="234"/>
      <c r="VB257" s="234"/>
      <c r="VC257" s="234"/>
      <c r="VD257" s="234"/>
      <c r="VE257" s="234"/>
      <c r="VF257" s="234"/>
      <c r="VG257" s="234"/>
      <c r="VH257" s="234"/>
      <c r="VI257" s="234"/>
      <c r="VJ257" s="234"/>
      <c r="VK257" s="234"/>
      <c r="VL257" s="234"/>
      <c r="VM257" s="234"/>
      <c r="VN257" s="234"/>
      <c r="VO257" s="234"/>
      <c r="VP257" s="234"/>
      <c r="VQ257" s="234"/>
      <c r="VR257" s="234"/>
      <c r="VS257" s="234"/>
      <c r="VT257" s="234"/>
      <c r="VU257" s="234"/>
      <c r="VV257" s="234"/>
      <c r="VW257" s="234"/>
      <c r="VX257" s="234"/>
      <c r="VY257" s="234"/>
      <c r="VZ257" s="234"/>
      <c r="WA257" s="234"/>
      <c r="WB257" s="234"/>
      <c r="WC257" s="234"/>
      <c r="WD257" s="234"/>
      <c r="WE257" s="234"/>
      <c r="WF257" s="234"/>
      <c r="WG257" s="234"/>
      <c r="WH257" s="234"/>
      <c r="WI257" s="234"/>
      <c r="WJ257" s="234"/>
      <c r="WK257" s="234"/>
      <c r="WL257" s="234"/>
      <c r="WM257" s="234"/>
      <c r="WN257" s="234"/>
      <c r="WO257" s="234"/>
      <c r="WP257" s="234"/>
      <c r="WQ257" s="234"/>
      <c r="WR257" s="234"/>
      <c r="WS257" s="234"/>
      <c r="WT257" s="234"/>
      <c r="WU257" s="234"/>
      <c r="WV257" s="234"/>
      <c r="WW257" s="234"/>
      <c r="WX257" s="234"/>
      <c r="WY257" s="234"/>
      <c r="WZ257" s="234"/>
      <c r="XA257" s="234"/>
      <c r="XB257" s="234"/>
      <c r="XC257" s="234"/>
      <c r="XD257" s="234"/>
      <c r="XE257" s="234"/>
      <c r="XF257" s="234"/>
      <c r="XG257" s="234"/>
      <c r="XH257" s="234"/>
      <c r="XI257" s="234"/>
      <c r="XJ257" s="234"/>
      <c r="XK257" s="234"/>
      <c r="XL257" s="234"/>
      <c r="XM257" s="234"/>
      <c r="XN257" s="234"/>
      <c r="XO257" s="234"/>
      <c r="XP257" s="234"/>
      <c r="XQ257" s="234"/>
      <c r="XR257" s="234"/>
      <c r="XS257" s="234"/>
      <c r="XT257" s="234"/>
      <c r="XU257" s="234"/>
      <c r="XV257" s="234"/>
      <c r="XW257" s="234"/>
      <c r="XX257" s="234"/>
      <c r="XY257" s="234"/>
      <c r="XZ257" s="234"/>
      <c r="YA257" s="234"/>
      <c r="YB257" s="234"/>
      <c r="YC257" s="234"/>
      <c r="YD257" s="234"/>
      <c r="YE257" s="234"/>
      <c r="YF257" s="234"/>
      <c r="YG257" s="234"/>
      <c r="YH257" s="234"/>
      <c r="YI257" s="234"/>
      <c r="YJ257" s="234"/>
      <c r="YK257" s="234"/>
      <c r="YL257" s="234"/>
      <c r="YM257" s="234"/>
      <c r="YN257" s="234"/>
      <c r="YO257" s="234"/>
      <c r="YP257" s="234"/>
      <c r="YQ257" s="234"/>
      <c r="YR257" s="234"/>
      <c r="YS257" s="234"/>
      <c r="YT257" s="234"/>
      <c r="YU257" s="234"/>
      <c r="YV257" s="234"/>
      <c r="YW257" s="234"/>
      <c r="YX257" s="234"/>
      <c r="YY257" s="234"/>
      <c r="YZ257" s="234"/>
      <c r="ZA257" s="234"/>
      <c r="ZB257" s="234"/>
      <c r="ZC257" s="234"/>
      <c r="ZD257" s="234"/>
      <c r="ZE257" s="234"/>
      <c r="ZF257" s="234"/>
      <c r="ZG257" s="234"/>
      <c r="ZH257" s="234"/>
      <c r="ZI257" s="234"/>
      <c r="ZJ257" s="234"/>
      <c r="ZK257" s="234"/>
      <c r="ZL257" s="234"/>
      <c r="ZM257" s="234"/>
      <c r="ZN257" s="234"/>
      <c r="ZO257" s="234"/>
      <c r="ZP257" s="234"/>
      <c r="ZQ257" s="234"/>
      <c r="ZR257" s="234"/>
      <c r="ZS257" s="234"/>
      <c r="ZT257" s="234"/>
      <c r="ZU257" s="234"/>
      <c r="ZV257" s="234"/>
      <c r="ZW257" s="234"/>
      <c r="ZX257" s="234"/>
      <c r="ZY257" s="234"/>
      <c r="ZZ257" s="234"/>
      <c r="AAA257" s="234"/>
      <c r="AAB257" s="234"/>
      <c r="AAC257" s="234"/>
      <c r="AAD257" s="234"/>
      <c r="AAE257" s="234"/>
      <c r="AAF257" s="234"/>
      <c r="AAG257" s="234"/>
      <c r="AAH257" s="234"/>
      <c r="AAI257" s="234"/>
      <c r="AAJ257" s="234"/>
      <c r="AAK257" s="234"/>
      <c r="AAL257" s="234"/>
      <c r="AAM257" s="234"/>
      <c r="AAN257" s="234"/>
      <c r="AAO257" s="234"/>
      <c r="AAP257" s="234"/>
      <c r="AAQ257" s="234"/>
      <c r="AAR257" s="234"/>
      <c r="AAS257" s="234"/>
      <c r="AAT257" s="234"/>
      <c r="AAU257" s="234"/>
      <c r="AAV257" s="234"/>
      <c r="AAW257" s="234"/>
      <c r="AAX257" s="234"/>
      <c r="AAY257" s="234"/>
      <c r="AAZ257" s="234"/>
      <c r="ABA257" s="234"/>
      <c r="ABB257" s="234"/>
      <c r="ABC257" s="234"/>
      <c r="ABD257" s="234"/>
      <c r="ABE257" s="234"/>
      <c r="ABF257" s="234"/>
      <c r="ABG257" s="234"/>
      <c r="ABH257" s="234"/>
      <c r="ABI257" s="234"/>
      <c r="ABJ257" s="234"/>
      <c r="ABK257" s="234"/>
      <c r="ABL257" s="234"/>
      <c r="ABM257" s="234"/>
      <c r="ABN257" s="234"/>
      <c r="ABO257" s="234"/>
      <c r="ABP257" s="234"/>
      <c r="ABQ257" s="234"/>
      <c r="ABR257" s="234"/>
      <c r="ABS257" s="234"/>
      <c r="ABT257" s="234"/>
      <c r="ABU257" s="234"/>
      <c r="ABV257" s="234"/>
      <c r="ABW257" s="234"/>
      <c r="ABX257" s="234"/>
      <c r="ABY257" s="234"/>
      <c r="ABZ257" s="234"/>
      <c r="ACA257" s="234"/>
      <c r="ACB257" s="234"/>
      <c r="ACC257" s="234"/>
      <c r="ACD257" s="234"/>
      <c r="ACE257" s="234"/>
      <c r="ACF257" s="234"/>
      <c r="ACG257" s="234"/>
      <c r="ACH257" s="234"/>
      <c r="ACI257" s="234"/>
      <c r="ACJ257" s="234"/>
      <c r="ACK257" s="234"/>
      <c r="ACL257" s="234"/>
      <c r="ACM257" s="234"/>
      <c r="ACN257" s="234"/>
      <c r="ACO257" s="234"/>
      <c r="ACP257" s="234"/>
      <c r="ACQ257" s="234"/>
      <c r="ACR257" s="234"/>
      <c r="ACS257" s="234"/>
      <c r="ACT257" s="234"/>
      <c r="ACU257" s="234"/>
      <c r="ACV257" s="234"/>
      <c r="ACW257" s="234"/>
      <c r="ACX257" s="234"/>
      <c r="ACY257" s="234"/>
      <c r="ACZ257" s="234"/>
      <c r="ADA257" s="234"/>
      <c r="ADB257" s="234"/>
      <c r="ADC257" s="234"/>
      <c r="ADD257" s="234"/>
      <c r="ADE257" s="234"/>
      <c r="ADF257" s="234"/>
      <c r="ADG257" s="234"/>
      <c r="ADH257" s="234"/>
      <c r="ADI257" s="234"/>
      <c r="ADJ257" s="234"/>
      <c r="ADK257" s="234"/>
      <c r="ADL257" s="234"/>
      <c r="ADM257" s="234"/>
      <c r="ADN257" s="234"/>
      <c r="ADO257" s="234"/>
      <c r="ADP257" s="234"/>
      <c r="ADQ257" s="234"/>
      <c r="ADR257" s="234"/>
      <c r="ADS257" s="234"/>
      <c r="ADT257" s="234"/>
      <c r="ADU257" s="234"/>
      <c r="ADV257" s="234"/>
      <c r="ADW257" s="234"/>
      <c r="ADX257" s="234"/>
      <c r="ADY257" s="234"/>
      <c r="ADZ257" s="234"/>
      <c r="AEA257" s="234"/>
      <c r="AEB257" s="234"/>
      <c r="AEC257" s="234"/>
      <c r="AED257" s="234"/>
      <c r="AEE257" s="234"/>
      <c r="AEF257" s="234"/>
      <c r="AEG257" s="234"/>
      <c r="AEH257" s="234"/>
      <c r="AEI257" s="234"/>
      <c r="AEJ257" s="234"/>
      <c r="AEK257" s="234"/>
      <c r="AEL257" s="234"/>
      <c r="AEM257" s="234"/>
      <c r="AEN257" s="234"/>
      <c r="AEO257" s="234"/>
      <c r="AEP257" s="234"/>
      <c r="AEQ257" s="234"/>
      <c r="AER257" s="234"/>
    </row>
    <row r="258" spans="2:824" s="236" customFormat="1">
      <c r="B258" s="255" t="s">
        <v>14521</v>
      </c>
      <c r="C258" s="252">
        <v>5468</v>
      </c>
      <c r="D258" s="263" t="s">
        <v>14522</v>
      </c>
      <c r="E258" s="234"/>
      <c r="F258" s="234"/>
      <c r="G258" s="234"/>
      <c r="H258" s="234"/>
      <c r="I258" s="234"/>
      <c r="J258" s="234"/>
      <c r="K258" s="234"/>
      <c r="L258" s="234"/>
      <c r="M258" s="234"/>
      <c r="N258" s="234"/>
      <c r="O258" s="234"/>
      <c r="P258" s="234"/>
      <c r="Q258" s="234"/>
      <c r="R258" s="234"/>
      <c r="S258" s="234"/>
      <c r="T258" s="234"/>
      <c r="U258" s="234"/>
      <c r="V258" s="234"/>
      <c r="W258" s="234"/>
      <c r="X258" s="234"/>
      <c r="Y258" s="234"/>
      <c r="Z258" s="234"/>
      <c r="AA258" s="234"/>
      <c r="AB258" s="234"/>
      <c r="AC258" s="234"/>
      <c r="AD258" s="234"/>
      <c r="AE258" s="234"/>
      <c r="AF258" s="234"/>
      <c r="AG258" s="234"/>
      <c r="AH258" s="234"/>
      <c r="AI258" s="234"/>
      <c r="AJ258" s="234"/>
      <c r="AK258" s="234"/>
      <c r="AL258" s="234"/>
      <c r="AM258" s="234"/>
      <c r="AN258" s="234"/>
      <c r="AO258" s="234"/>
      <c r="AP258" s="234"/>
      <c r="AQ258" s="234"/>
      <c r="AR258" s="234"/>
      <c r="AS258" s="234"/>
      <c r="AT258" s="234"/>
      <c r="AU258" s="234"/>
      <c r="AV258" s="234"/>
      <c r="AW258" s="234"/>
      <c r="AX258" s="234"/>
      <c r="AY258" s="234"/>
      <c r="AZ258" s="234"/>
      <c r="BA258" s="234"/>
      <c r="BB258" s="234"/>
      <c r="BC258" s="234"/>
      <c r="BD258" s="234"/>
      <c r="BE258" s="234"/>
      <c r="BF258" s="234"/>
      <c r="BG258" s="234"/>
      <c r="BH258" s="234"/>
      <c r="BI258" s="234"/>
      <c r="BJ258" s="234"/>
      <c r="BK258" s="234"/>
      <c r="BL258" s="234"/>
      <c r="BM258" s="234"/>
      <c r="BN258" s="234"/>
      <c r="BO258" s="234"/>
      <c r="BP258" s="234"/>
      <c r="BQ258" s="234"/>
      <c r="BR258" s="234"/>
      <c r="BS258" s="234"/>
      <c r="BT258" s="234"/>
      <c r="BU258" s="234"/>
      <c r="BV258" s="234"/>
      <c r="BW258" s="234"/>
      <c r="BX258" s="234"/>
      <c r="BY258" s="234"/>
      <c r="BZ258" s="234"/>
      <c r="CA258" s="234"/>
      <c r="CB258" s="234"/>
      <c r="CC258" s="234"/>
      <c r="CD258" s="234"/>
      <c r="CE258" s="234"/>
      <c r="CF258" s="234"/>
      <c r="CG258" s="234"/>
      <c r="CH258" s="234"/>
      <c r="CI258" s="234"/>
      <c r="CJ258" s="234"/>
      <c r="CK258" s="234"/>
      <c r="CL258" s="234"/>
      <c r="CM258" s="234"/>
      <c r="CN258" s="234"/>
      <c r="CO258" s="234"/>
      <c r="CP258" s="234"/>
      <c r="CQ258" s="234"/>
      <c r="CR258" s="234"/>
      <c r="CS258" s="234"/>
      <c r="CT258" s="234"/>
      <c r="CU258" s="234"/>
      <c r="CV258" s="234"/>
      <c r="CW258" s="234"/>
      <c r="CX258" s="234"/>
      <c r="CY258" s="234"/>
      <c r="CZ258" s="234"/>
      <c r="DA258" s="234"/>
      <c r="DB258" s="234"/>
      <c r="DC258" s="234"/>
      <c r="DD258" s="234"/>
      <c r="DE258" s="234"/>
      <c r="DF258" s="234"/>
      <c r="DG258" s="234"/>
      <c r="DH258" s="234"/>
      <c r="DI258" s="234"/>
      <c r="DJ258" s="234"/>
      <c r="DK258" s="234"/>
      <c r="DL258" s="234"/>
      <c r="DM258" s="234"/>
      <c r="DN258" s="234"/>
      <c r="DO258" s="234"/>
      <c r="DP258" s="234"/>
      <c r="DQ258" s="234"/>
      <c r="DR258" s="234"/>
      <c r="DS258" s="234"/>
      <c r="DT258" s="234"/>
      <c r="DU258" s="234"/>
      <c r="DV258" s="234"/>
      <c r="DW258" s="234"/>
      <c r="DX258" s="234"/>
      <c r="DY258" s="234"/>
      <c r="DZ258" s="234"/>
      <c r="EA258" s="234"/>
      <c r="EB258" s="234"/>
      <c r="EC258" s="234"/>
      <c r="ED258" s="234"/>
      <c r="EE258" s="234"/>
      <c r="EF258" s="234"/>
      <c r="EG258" s="234"/>
      <c r="EH258" s="234"/>
      <c r="EI258" s="234"/>
      <c r="EJ258" s="234"/>
      <c r="EK258" s="234"/>
      <c r="EL258" s="234"/>
      <c r="EM258" s="234"/>
      <c r="EN258" s="234"/>
      <c r="EO258" s="234"/>
      <c r="EP258" s="234"/>
      <c r="EQ258" s="234"/>
      <c r="ER258" s="234"/>
      <c r="ES258" s="234"/>
      <c r="ET258" s="234"/>
      <c r="EU258" s="234"/>
      <c r="EV258" s="234"/>
      <c r="EW258" s="234"/>
      <c r="EX258" s="234"/>
      <c r="EY258" s="234"/>
      <c r="EZ258" s="234"/>
      <c r="FA258" s="234"/>
      <c r="FB258" s="234"/>
      <c r="FC258" s="234"/>
      <c r="FD258" s="234"/>
      <c r="FE258" s="234"/>
      <c r="FF258" s="234"/>
      <c r="FG258" s="234"/>
      <c r="FH258" s="234"/>
      <c r="FI258" s="234"/>
      <c r="FJ258" s="234"/>
      <c r="FK258" s="234"/>
      <c r="FL258" s="234"/>
      <c r="FM258" s="234"/>
      <c r="FN258" s="234"/>
      <c r="FO258" s="234"/>
      <c r="FP258" s="234"/>
      <c r="FQ258" s="234"/>
      <c r="FR258" s="234"/>
      <c r="FS258" s="234"/>
      <c r="FT258" s="234"/>
      <c r="FU258" s="234"/>
      <c r="FV258" s="234"/>
      <c r="FW258" s="234"/>
      <c r="FX258" s="234"/>
      <c r="FY258" s="234"/>
      <c r="FZ258" s="234"/>
      <c r="GA258" s="234"/>
      <c r="GB258" s="234"/>
      <c r="GC258" s="234"/>
      <c r="GD258" s="234"/>
      <c r="GE258" s="234"/>
      <c r="GF258" s="234"/>
      <c r="GG258" s="234"/>
      <c r="GH258" s="234"/>
      <c r="GI258" s="234"/>
      <c r="GJ258" s="234"/>
      <c r="GK258" s="234"/>
      <c r="GL258" s="234"/>
      <c r="GM258" s="234"/>
      <c r="GN258" s="234"/>
      <c r="GO258" s="234"/>
      <c r="GP258" s="234"/>
      <c r="GQ258" s="234"/>
      <c r="GR258" s="234"/>
      <c r="GS258" s="234"/>
      <c r="GT258" s="234"/>
      <c r="GU258" s="234"/>
      <c r="GV258" s="234"/>
      <c r="GW258" s="234"/>
      <c r="GX258" s="234"/>
      <c r="GY258" s="234"/>
      <c r="GZ258" s="234"/>
      <c r="HA258" s="234"/>
      <c r="HB258" s="234"/>
      <c r="HC258" s="234"/>
      <c r="HD258" s="234"/>
      <c r="HE258" s="234"/>
      <c r="HF258" s="234"/>
      <c r="HG258" s="234"/>
      <c r="HH258" s="234"/>
      <c r="HI258" s="234"/>
      <c r="HJ258" s="234"/>
      <c r="HK258" s="234"/>
      <c r="HL258" s="234"/>
      <c r="HM258" s="234"/>
      <c r="HN258" s="234"/>
      <c r="HO258" s="234"/>
      <c r="HP258" s="234"/>
      <c r="HQ258" s="234"/>
      <c r="HR258" s="234"/>
      <c r="HS258" s="234"/>
      <c r="HT258" s="234"/>
      <c r="HU258" s="234"/>
      <c r="HV258" s="234"/>
      <c r="HW258" s="234"/>
      <c r="HX258" s="234"/>
      <c r="HY258" s="234"/>
      <c r="HZ258" s="234"/>
      <c r="IA258" s="234"/>
      <c r="IB258" s="234"/>
      <c r="IC258" s="234"/>
      <c r="ID258" s="234"/>
      <c r="IE258" s="234"/>
      <c r="IF258" s="234"/>
      <c r="IG258" s="234"/>
      <c r="IH258" s="234"/>
      <c r="II258" s="234"/>
      <c r="IJ258" s="234"/>
      <c r="IK258" s="234"/>
      <c r="IL258" s="234"/>
      <c r="IM258" s="234"/>
      <c r="IN258" s="234"/>
      <c r="IO258" s="234"/>
      <c r="IP258" s="234"/>
      <c r="IQ258" s="234"/>
      <c r="IR258" s="234"/>
      <c r="IS258" s="234"/>
      <c r="IT258" s="234"/>
      <c r="IU258" s="234"/>
      <c r="IV258" s="234"/>
      <c r="IW258" s="234"/>
      <c r="IX258" s="234"/>
      <c r="IY258" s="234"/>
      <c r="IZ258" s="234"/>
      <c r="JA258" s="234"/>
      <c r="JB258" s="234"/>
      <c r="JC258" s="234"/>
      <c r="JD258" s="234"/>
      <c r="JE258" s="234"/>
      <c r="JF258" s="234"/>
      <c r="JG258" s="234"/>
      <c r="JH258" s="234"/>
      <c r="JI258" s="234"/>
      <c r="JJ258" s="234"/>
      <c r="JK258" s="234"/>
      <c r="JL258" s="234"/>
      <c r="JM258" s="234"/>
      <c r="JN258" s="234"/>
      <c r="JO258" s="234"/>
      <c r="JP258" s="234"/>
      <c r="JQ258" s="234"/>
      <c r="JR258" s="234"/>
      <c r="JS258" s="234"/>
      <c r="JT258" s="234"/>
      <c r="JU258" s="234"/>
      <c r="JV258" s="234"/>
      <c r="JW258" s="234"/>
      <c r="JX258" s="234"/>
      <c r="JY258" s="234"/>
      <c r="JZ258" s="234"/>
      <c r="KA258" s="234"/>
      <c r="KB258" s="234"/>
      <c r="KC258" s="234"/>
      <c r="KD258" s="234"/>
      <c r="KE258" s="234"/>
      <c r="KF258" s="234"/>
      <c r="KG258" s="234"/>
      <c r="KH258" s="234"/>
      <c r="KI258" s="234"/>
      <c r="KJ258" s="234"/>
      <c r="KK258" s="234"/>
      <c r="KL258" s="234"/>
      <c r="KM258" s="234"/>
      <c r="KN258" s="234"/>
      <c r="KO258" s="234"/>
      <c r="KP258" s="234"/>
      <c r="KQ258" s="234"/>
      <c r="KR258" s="234"/>
      <c r="KS258" s="234"/>
      <c r="KT258" s="234"/>
      <c r="KU258" s="234"/>
      <c r="KV258" s="234"/>
      <c r="KW258" s="234"/>
      <c r="KX258" s="234"/>
      <c r="KY258" s="234"/>
      <c r="KZ258" s="234"/>
      <c r="LA258" s="234"/>
      <c r="LB258" s="234"/>
      <c r="LC258" s="234"/>
      <c r="LD258" s="234"/>
      <c r="LE258" s="234"/>
      <c r="LF258" s="234"/>
      <c r="LG258" s="234"/>
      <c r="LH258" s="234"/>
      <c r="LI258" s="234"/>
      <c r="LJ258" s="234"/>
      <c r="LK258" s="234"/>
      <c r="LL258" s="234"/>
      <c r="LM258" s="234"/>
      <c r="LN258" s="234"/>
      <c r="LO258" s="234"/>
      <c r="LP258" s="234"/>
      <c r="LQ258" s="234"/>
      <c r="LR258" s="234"/>
      <c r="LS258" s="234"/>
      <c r="LT258" s="234"/>
      <c r="LU258" s="234"/>
      <c r="LV258" s="234"/>
      <c r="LW258" s="234"/>
      <c r="LX258" s="234"/>
      <c r="LY258" s="234"/>
      <c r="LZ258" s="234"/>
      <c r="MA258" s="234"/>
      <c r="MB258" s="234"/>
      <c r="MC258" s="234"/>
      <c r="MD258" s="234"/>
      <c r="ME258" s="234"/>
      <c r="MF258" s="234"/>
      <c r="MG258" s="234"/>
      <c r="MH258" s="234"/>
      <c r="MI258" s="234"/>
      <c r="MJ258" s="234"/>
      <c r="MK258" s="234"/>
      <c r="ML258" s="234"/>
      <c r="MM258" s="234"/>
      <c r="MN258" s="234"/>
      <c r="MO258" s="234"/>
      <c r="MP258" s="234"/>
      <c r="MQ258" s="234"/>
      <c r="MR258" s="234"/>
      <c r="MS258" s="234"/>
      <c r="MT258" s="234"/>
      <c r="MU258" s="234"/>
      <c r="MV258" s="234"/>
      <c r="MW258" s="234"/>
      <c r="MX258" s="234"/>
      <c r="MY258" s="234"/>
      <c r="MZ258" s="234"/>
      <c r="NA258" s="234"/>
      <c r="NB258" s="234"/>
      <c r="NC258" s="234"/>
      <c r="ND258" s="234"/>
      <c r="NE258" s="234"/>
      <c r="NF258" s="234"/>
      <c r="NG258" s="234"/>
      <c r="NH258" s="234"/>
      <c r="NI258" s="234"/>
      <c r="NJ258" s="234"/>
      <c r="NK258" s="234"/>
      <c r="NL258" s="234"/>
      <c r="NM258" s="234"/>
      <c r="NN258" s="234"/>
      <c r="NO258" s="234"/>
      <c r="NP258" s="234"/>
      <c r="NQ258" s="234"/>
      <c r="NR258" s="234"/>
      <c r="NS258" s="234"/>
      <c r="NT258" s="234"/>
      <c r="NU258" s="234"/>
      <c r="NV258" s="234"/>
      <c r="NW258" s="234"/>
      <c r="NX258" s="234"/>
      <c r="NY258" s="234"/>
      <c r="NZ258" s="234"/>
      <c r="OA258" s="234"/>
      <c r="OB258" s="234"/>
      <c r="OC258" s="234"/>
      <c r="OD258" s="234"/>
      <c r="OE258" s="234"/>
      <c r="OF258" s="234"/>
      <c r="OG258" s="234"/>
      <c r="OH258" s="234"/>
      <c r="OI258" s="234"/>
      <c r="OJ258" s="234"/>
      <c r="OK258" s="234"/>
      <c r="OL258" s="234"/>
      <c r="OM258" s="234"/>
      <c r="ON258" s="234"/>
      <c r="OO258" s="234"/>
      <c r="OP258" s="234"/>
      <c r="OQ258" s="234"/>
      <c r="OR258" s="234"/>
      <c r="OS258" s="234"/>
      <c r="OT258" s="234"/>
      <c r="OU258" s="234"/>
      <c r="OV258" s="234"/>
      <c r="OW258" s="234"/>
      <c r="OX258" s="234"/>
      <c r="OY258" s="234"/>
      <c r="OZ258" s="234"/>
      <c r="PA258" s="234"/>
      <c r="PB258" s="234"/>
      <c r="PC258" s="234"/>
      <c r="PD258" s="234"/>
      <c r="PE258" s="234"/>
      <c r="PF258" s="234"/>
      <c r="PG258" s="234"/>
      <c r="PH258" s="234"/>
      <c r="PI258" s="234"/>
      <c r="PJ258" s="234"/>
      <c r="PK258" s="234"/>
      <c r="PL258" s="234"/>
      <c r="PM258" s="234"/>
      <c r="PN258" s="234"/>
      <c r="PO258" s="234"/>
      <c r="PP258" s="234"/>
      <c r="PQ258" s="234"/>
      <c r="PR258" s="234"/>
      <c r="PS258" s="234"/>
      <c r="PT258" s="234"/>
      <c r="PU258" s="234"/>
      <c r="PV258" s="234"/>
      <c r="PW258" s="234"/>
      <c r="PX258" s="234"/>
      <c r="PY258" s="234"/>
      <c r="PZ258" s="234"/>
      <c r="QA258" s="234"/>
      <c r="QB258" s="234"/>
      <c r="QC258" s="234"/>
      <c r="QD258" s="234"/>
      <c r="QE258" s="234"/>
      <c r="QF258" s="234"/>
      <c r="QG258" s="234"/>
      <c r="QH258" s="234"/>
      <c r="QI258" s="234"/>
      <c r="QJ258" s="234"/>
      <c r="QK258" s="234"/>
      <c r="QL258" s="234"/>
      <c r="QM258" s="234"/>
      <c r="QN258" s="234"/>
      <c r="QO258" s="234"/>
      <c r="QP258" s="234"/>
      <c r="QQ258" s="234"/>
      <c r="QR258" s="234"/>
      <c r="QS258" s="234"/>
      <c r="QT258" s="234"/>
      <c r="QU258" s="234"/>
      <c r="QV258" s="234"/>
      <c r="QW258" s="234"/>
      <c r="QX258" s="234"/>
      <c r="QY258" s="234"/>
      <c r="QZ258" s="234"/>
      <c r="RA258" s="234"/>
      <c r="RB258" s="234"/>
      <c r="RC258" s="234"/>
      <c r="RD258" s="234"/>
      <c r="RE258" s="234"/>
      <c r="RF258" s="234"/>
      <c r="RG258" s="234"/>
      <c r="RH258" s="234"/>
      <c r="RI258" s="234"/>
      <c r="RJ258" s="234"/>
      <c r="RK258" s="234"/>
      <c r="RL258" s="234"/>
      <c r="RM258" s="234"/>
      <c r="RN258" s="234"/>
      <c r="RO258" s="234"/>
      <c r="RP258" s="234"/>
      <c r="RQ258" s="234"/>
      <c r="RR258" s="234"/>
      <c r="RS258" s="234"/>
      <c r="RT258" s="234"/>
      <c r="RU258" s="234"/>
      <c r="RV258" s="234"/>
      <c r="RW258" s="234"/>
      <c r="RX258" s="234"/>
      <c r="RY258" s="234"/>
      <c r="RZ258" s="234"/>
      <c r="SA258" s="234"/>
      <c r="SB258" s="234"/>
      <c r="SC258" s="234"/>
      <c r="SD258" s="234"/>
      <c r="SE258" s="234"/>
      <c r="SF258" s="234"/>
      <c r="SG258" s="234"/>
      <c r="SH258" s="234"/>
      <c r="SI258" s="234"/>
      <c r="SJ258" s="234"/>
      <c r="SK258" s="234"/>
      <c r="SL258" s="234"/>
      <c r="SM258" s="234"/>
      <c r="SN258" s="234"/>
      <c r="SO258" s="234"/>
      <c r="SP258" s="234"/>
      <c r="SQ258" s="234"/>
      <c r="SR258" s="234"/>
      <c r="SS258" s="234"/>
      <c r="ST258" s="234"/>
      <c r="SU258" s="234"/>
      <c r="SV258" s="234"/>
      <c r="SW258" s="234"/>
      <c r="SX258" s="234"/>
      <c r="SY258" s="234"/>
      <c r="SZ258" s="234"/>
      <c r="TA258" s="234"/>
      <c r="TB258" s="234"/>
      <c r="TC258" s="234"/>
      <c r="TD258" s="234"/>
      <c r="TE258" s="234"/>
      <c r="TF258" s="234"/>
      <c r="TG258" s="234"/>
      <c r="TH258" s="234"/>
      <c r="TI258" s="234"/>
      <c r="TJ258" s="234"/>
      <c r="TK258" s="234"/>
      <c r="TL258" s="234"/>
      <c r="TM258" s="234"/>
      <c r="TN258" s="234"/>
      <c r="TO258" s="234"/>
      <c r="TP258" s="234"/>
      <c r="TQ258" s="234"/>
      <c r="TR258" s="234"/>
      <c r="TS258" s="234"/>
      <c r="TT258" s="234"/>
      <c r="TU258" s="234"/>
      <c r="TV258" s="234"/>
      <c r="TW258" s="234"/>
      <c r="TX258" s="234"/>
      <c r="TY258" s="234"/>
      <c r="TZ258" s="234"/>
      <c r="UA258" s="234"/>
      <c r="UB258" s="234"/>
      <c r="UC258" s="234"/>
      <c r="UD258" s="234"/>
      <c r="UE258" s="234"/>
      <c r="UF258" s="234"/>
      <c r="UG258" s="234"/>
      <c r="UH258" s="234"/>
      <c r="UI258" s="234"/>
      <c r="UJ258" s="234"/>
      <c r="UK258" s="234"/>
      <c r="UL258" s="234"/>
      <c r="UM258" s="234"/>
      <c r="UN258" s="234"/>
      <c r="UO258" s="234"/>
      <c r="UP258" s="234"/>
      <c r="UQ258" s="234"/>
      <c r="UR258" s="234"/>
      <c r="US258" s="234"/>
      <c r="UT258" s="234"/>
      <c r="UU258" s="234"/>
      <c r="UV258" s="234"/>
      <c r="UW258" s="234"/>
      <c r="UX258" s="234"/>
      <c r="UY258" s="234"/>
      <c r="UZ258" s="234"/>
      <c r="VA258" s="234"/>
      <c r="VB258" s="234"/>
      <c r="VC258" s="234"/>
      <c r="VD258" s="234"/>
      <c r="VE258" s="234"/>
      <c r="VF258" s="234"/>
      <c r="VG258" s="234"/>
      <c r="VH258" s="234"/>
      <c r="VI258" s="234"/>
      <c r="VJ258" s="234"/>
      <c r="VK258" s="234"/>
      <c r="VL258" s="234"/>
      <c r="VM258" s="234"/>
      <c r="VN258" s="234"/>
      <c r="VO258" s="234"/>
      <c r="VP258" s="234"/>
      <c r="VQ258" s="234"/>
      <c r="VR258" s="234"/>
      <c r="VS258" s="234"/>
      <c r="VT258" s="234"/>
      <c r="VU258" s="234"/>
      <c r="VV258" s="234"/>
      <c r="VW258" s="234"/>
      <c r="VX258" s="234"/>
      <c r="VY258" s="234"/>
      <c r="VZ258" s="234"/>
      <c r="WA258" s="234"/>
      <c r="WB258" s="234"/>
      <c r="WC258" s="234"/>
      <c r="WD258" s="234"/>
      <c r="WE258" s="234"/>
      <c r="WF258" s="234"/>
      <c r="WG258" s="234"/>
      <c r="WH258" s="234"/>
      <c r="WI258" s="234"/>
      <c r="WJ258" s="234"/>
      <c r="WK258" s="234"/>
      <c r="WL258" s="234"/>
      <c r="WM258" s="234"/>
      <c r="WN258" s="234"/>
      <c r="WO258" s="234"/>
      <c r="WP258" s="234"/>
      <c r="WQ258" s="234"/>
      <c r="WR258" s="234"/>
      <c r="WS258" s="234"/>
      <c r="WT258" s="234"/>
      <c r="WU258" s="234"/>
      <c r="WV258" s="234"/>
      <c r="WW258" s="234"/>
      <c r="WX258" s="234"/>
      <c r="WY258" s="234"/>
      <c r="WZ258" s="234"/>
      <c r="XA258" s="234"/>
      <c r="XB258" s="234"/>
      <c r="XC258" s="234"/>
      <c r="XD258" s="234"/>
      <c r="XE258" s="234"/>
      <c r="XF258" s="234"/>
      <c r="XG258" s="234"/>
      <c r="XH258" s="234"/>
      <c r="XI258" s="234"/>
      <c r="XJ258" s="234"/>
      <c r="XK258" s="234"/>
      <c r="XL258" s="234"/>
      <c r="XM258" s="234"/>
      <c r="XN258" s="234"/>
      <c r="XO258" s="234"/>
      <c r="XP258" s="234"/>
      <c r="XQ258" s="234"/>
      <c r="XR258" s="234"/>
      <c r="XS258" s="234"/>
      <c r="XT258" s="234"/>
      <c r="XU258" s="234"/>
      <c r="XV258" s="234"/>
      <c r="XW258" s="234"/>
      <c r="XX258" s="234"/>
      <c r="XY258" s="234"/>
      <c r="XZ258" s="234"/>
      <c r="YA258" s="234"/>
      <c r="YB258" s="234"/>
      <c r="YC258" s="234"/>
      <c r="YD258" s="234"/>
      <c r="YE258" s="234"/>
      <c r="YF258" s="234"/>
      <c r="YG258" s="234"/>
      <c r="YH258" s="234"/>
      <c r="YI258" s="234"/>
      <c r="YJ258" s="234"/>
      <c r="YK258" s="234"/>
      <c r="YL258" s="234"/>
      <c r="YM258" s="234"/>
      <c r="YN258" s="234"/>
      <c r="YO258" s="234"/>
      <c r="YP258" s="234"/>
      <c r="YQ258" s="234"/>
      <c r="YR258" s="234"/>
      <c r="YS258" s="234"/>
      <c r="YT258" s="234"/>
      <c r="YU258" s="234"/>
      <c r="YV258" s="234"/>
      <c r="YW258" s="234"/>
      <c r="YX258" s="234"/>
      <c r="YY258" s="234"/>
      <c r="YZ258" s="234"/>
      <c r="ZA258" s="234"/>
      <c r="ZB258" s="234"/>
      <c r="ZC258" s="234"/>
      <c r="ZD258" s="234"/>
      <c r="ZE258" s="234"/>
      <c r="ZF258" s="234"/>
      <c r="ZG258" s="234"/>
      <c r="ZH258" s="234"/>
      <c r="ZI258" s="234"/>
      <c r="ZJ258" s="234"/>
      <c r="ZK258" s="234"/>
      <c r="ZL258" s="234"/>
      <c r="ZM258" s="234"/>
      <c r="ZN258" s="234"/>
      <c r="ZO258" s="234"/>
      <c r="ZP258" s="234"/>
      <c r="ZQ258" s="234"/>
      <c r="ZR258" s="234"/>
      <c r="ZS258" s="234"/>
      <c r="ZT258" s="234"/>
      <c r="ZU258" s="234"/>
      <c r="ZV258" s="234"/>
      <c r="ZW258" s="234"/>
      <c r="ZX258" s="234"/>
      <c r="ZY258" s="234"/>
      <c r="ZZ258" s="234"/>
      <c r="AAA258" s="234"/>
      <c r="AAB258" s="234"/>
      <c r="AAC258" s="234"/>
      <c r="AAD258" s="234"/>
      <c r="AAE258" s="234"/>
      <c r="AAF258" s="234"/>
      <c r="AAG258" s="234"/>
      <c r="AAH258" s="234"/>
      <c r="AAI258" s="234"/>
      <c r="AAJ258" s="234"/>
      <c r="AAK258" s="234"/>
      <c r="AAL258" s="234"/>
      <c r="AAM258" s="234"/>
      <c r="AAN258" s="234"/>
      <c r="AAO258" s="234"/>
      <c r="AAP258" s="234"/>
      <c r="AAQ258" s="234"/>
      <c r="AAR258" s="234"/>
      <c r="AAS258" s="234"/>
      <c r="AAT258" s="234"/>
      <c r="AAU258" s="234"/>
      <c r="AAV258" s="234"/>
      <c r="AAW258" s="234"/>
      <c r="AAX258" s="234"/>
      <c r="AAY258" s="234"/>
      <c r="AAZ258" s="234"/>
      <c r="ABA258" s="234"/>
      <c r="ABB258" s="234"/>
      <c r="ABC258" s="234"/>
      <c r="ABD258" s="234"/>
      <c r="ABE258" s="234"/>
      <c r="ABF258" s="234"/>
      <c r="ABG258" s="234"/>
      <c r="ABH258" s="234"/>
      <c r="ABI258" s="234"/>
      <c r="ABJ258" s="234"/>
      <c r="ABK258" s="234"/>
      <c r="ABL258" s="234"/>
      <c r="ABM258" s="234"/>
      <c r="ABN258" s="234"/>
      <c r="ABO258" s="234"/>
      <c r="ABP258" s="234"/>
      <c r="ABQ258" s="234"/>
      <c r="ABR258" s="234"/>
      <c r="ABS258" s="234"/>
      <c r="ABT258" s="234"/>
      <c r="ABU258" s="234"/>
      <c r="ABV258" s="234"/>
      <c r="ABW258" s="234"/>
      <c r="ABX258" s="234"/>
      <c r="ABY258" s="234"/>
      <c r="ABZ258" s="234"/>
      <c r="ACA258" s="234"/>
      <c r="ACB258" s="234"/>
      <c r="ACC258" s="234"/>
      <c r="ACD258" s="234"/>
      <c r="ACE258" s="234"/>
      <c r="ACF258" s="234"/>
      <c r="ACG258" s="234"/>
      <c r="ACH258" s="234"/>
      <c r="ACI258" s="234"/>
      <c r="ACJ258" s="234"/>
      <c r="ACK258" s="234"/>
      <c r="ACL258" s="234"/>
      <c r="ACM258" s="234"/>
      <c r="ACN258" s="234"/>
      <c r="ACO258" s="234"/>
      <c r="ACP258" s="234"/>
      <c r="ACQ258" s="234"/>
      <c r="ACR258" s="234"/>
      <c r="ACS258" s="234"/>
      <c r="ACT258" s="234"/>
      <c r="ACU258" s="234"/>
      <c r="ACV258" s="234"/>
      <c r="ACW258" s="234"/>
      <c r="ACX258" s="234"/>
      <c r="ACY258" s="234"/>
      <c r="ACZ258" s="234"/>
      <c r="ADA258" s="234"/>
      <c r="ADB258" s="234"/>
      <c r="ADC258" s="234"/>
      <c r="ADD258" s="234"/>
      <c r="ADE258" s="234"/>
      <c r="ADF258" s="234"/>
      <c r="ADG258" s="234"/>
      <c r="ADH258" s="234"/>
      <c r="ADI258" s="234"/>
      <c r="ADJ258" s="234"/>
      <c r="ADK258" s="234"/>
      <c r="ADL258" s="234"/>
      <c r="ADM258" s="234"/>
      <c r="ADN258" s="234"/>
      <c r="ADO258" s="234"/>
      <c r="ADP258" s="234"/>
      <c r="ADQ258" s="234"/>
      <c r="ADR258" s="234"/>
      <c r="ADS258" s="234"/>
      <c r="ADT258" s="234"/>
      <c r="ADU258" s="234"/>
      <c r="ADV258" s="234"/>
      <c r="ADW258" s="234"/>
      <c r="ADX258" s="234"/>
      <c r="ADY258" s="234"/>
      <c r="ADZ258" s="234"/>
      <c r="AEA258" s="234"/>
      <c r="AEB258" s="234"/>
      <c r="AEC258" s="234"/>
      <c r="AED258" s="234"/>
      <c r="AEE258" s="234"/>
      <c r="AEF258" s="234"/>
      <c r="AEG258" s="234"/>
      <c r="AEH258" s="234"/>
      <c r="AEI258" s="234"/>
      <c r="AEJ258" s="234"/>
      <c r="AEK258" s="234"/>
      <c r="AEL258" s="234"/>
      <c r="AEM258" s="234"/>
      <c r="AEN258" s="234"/>
      <c r="AEO258" s="234"/>
      <c r="AEP258" s="234"/>
      <c r="AEQ258" s="234"/>
      <c r="AER258" s="234"/>
    </row>
    <row r="259" spans="2:824" s="236" customFormat="1">
      <c r="B259" s="255" t="s">
        <v>14521</v>
      </c>
      <c r="C259" s="252">
        <v>2520</v>
      </c>
      <c r="D259" s="240" t="s">
        <v>14523</v>
      </c>
      <c r="E259" s="234"/>
      <c r="F259" s="234"/>
      <c r="G259" s="234"/>
      <c r="H259" s="234"/>
      <c r="I259" s="234"/>
      <c r="J259" s="234"/>
      <c r="K259" s="234"/>
      <c r="L259" s="234"/>
      <c r="M259" s="234"/>
      <c r="N259" s="234"/>
      <c r="O259" s="234"/>
      <c r="P259" s="234"/>
      <c r="Q259" s="234"/>
      <c r="R259" s="234"/>
      <c r="S259" s="234"/>
      <c r="T259" s="234"/>
      <c r="U259" s="234"/>
      <c r="V259" s="234"/>
      <c r="W259" s="234"/>
      <c r="X259" s="234"/>
      <c r="Y259" s="234"/>
      <c r="Z259" s="234"/>
      <c r="AA259" s="234"/>
      <c r="AB259" s="234"/>
      <c r="AC259" s="234"/>
      <c r="AD259" s="234"/>
      <c r="AE259" s="234"/>
      <c r="AF259" s="234"/>
      <c r="AG259" s="234"/>
      <c r="AH259" s="234"/>
      <c r="AI259" s="234"/>
      <c r="AJ259" s="234"/>
      <c r="AK259" s="234"/>
      <c r="AL259" s="234"/>
      <c r="AM259" s="234"/>
      <c r="AN259" s="234"/>
      <c r="AO259" s="234"/>
      <c r="AP259" s="234"/>
      <c r="AQ259" s="234"/>
      <c r="AR259" s="234"/>
      <c r="AS259" s="234"/>
      <c r="AT259" s="234"/>
      <c r="AU259" s="234"/>
      <c r="AV259" s="234"/>
      <c r="AW259" s="234"/>
      <c r="AX259" s="234"/>
      <c r="AY259" s="234"/>
      <c r="AZ259" s="234"/>
      <c r="BA259" s="234"/>
      <c r="BB259" s="234"/>
      <c r="BC259" s="234"/>
      <c r="BD259" s="234"/>
      <c r="BE259" s="234"/>
      <c r="BF259" s="234"/>
      <c r="BG259" s="234"/>
      <c r="BH259" s="234"/>
      <c r="BI259" s="234"/>
      <c r="BJ259" s="234"/>
      <c r="BK259" s="234"/>
      <c r="BL259" s="234"/>
      <c r="BM259" s="234"/>
      <c r="BN259" s="234"/>
      <c r="BO259" s="234"/>
      <c r="BP259" s="234"/>
      <c r="BQ259" s="234"/>
      <c r="BR259" s="234"/>
      <c r="BS259" s="234"/>
      <c r="BT259" s="234"/>
      <c r="BU259" s="234"/>
      <c r="BV259" s="234"/>
      <c r="BW259" s="234"/>
      <c r="BX259" s="234"/>
      <c r="BY259" s="234"/>
      <c r="BZ259" s="234"/>
      <c r="CA259" s="234"/>
      <c r="CB259" s="234"/>
      <c r="CC259" s="234"/>
      <c r="CD259" s="234"/>
      <c r="CE259" s="234"/>
      <c r="CF259" s="234"/>
      <c r="CG259" s="234"/>
      <c r="CH259" s="234"/>
      <c r="CI259" s="234"/>
      <c r="CJ259" s="234"/>
      <c r="CK259" s="234"/>
      <c r="CL259" s="234"/>
      <c r="CM259" s="234"/>
      <c r="CN259" s="234"/>
      <c r="CO259" s="234"/>
      <c r="CP259" s="234"/>
      <c r="CQ259" s="234"/>
      <c r="CR259" s="234"/>
      <c r="CS259" s="234"/>
      <c r="CT259" s="234"/>
      <c r="CU259" s="234"/>
      <c r="CV259" s="234"/>
      <c r="CW259" s="234"/>
      <c r="CX259" s="234"/>
      <c r="CY259" s="234"/>
      <c r="CZ259" s="234"/>
      <c r="DA259" s="234"/>
      <c r="DB259" s="234"/>
      <c r="DC259" s="234"/>
      <c r="DD259" s="234"/>
      <c r="DE259" s="234"/>
      <c r="DF259" s="234"/>
      <c r="DG259" s="234"/>
      <c r="DH259" s="234"/>
      <c r="DI259" s="234"/>
      <c r="DJ259" s="234"/>
      <c r="DK259" s="234"/>
      <c r="DL259" s="234"/>
      <c r="DM259" s="234"/>
      <c r="DN259" s="234"/>
      <c r="DO259" s="234"/>
      <c r="DP259" s="234"/>
      <c r="DQ259" s="234"/>
      <c r="DR259" s="234"/>
      <c r="DS259" s="234"/>
      <c r="DT259" s="234"/>
      <c r="DU259" s="234"/>
      <c r="DV259" s="234"/>
      <c r="DW259" s="234"/>
      <c r="DX259" s="234"/>
      <c r="DY259" s="234"/>
      <c r="DZ259" s="234"/>
      <c r="EA259" s="234"/>
      <c r="EB259" s="234"/>
      <c r="EC259" s="234"/>
      <c r="ED259" s="234"/>
      <c r="EE259" s="234"/>
      <c r="EF259" s="234"/>
      <c r="EG259" s="234"/>
      <c r="EH259" s="234"/>
      <c r="EI259" s="234"/>
      <c r="EJ259" s="234"/>
      <c r="EK259" s="234"/>
      <c r="EL259" s="234"/>
      <c r="EM259" s="234"/>
      <c r="EN259" s="234"/>
      <c r="EO259" s="234"/>
      <c r="EP259" s="234"/>
      <c r="EQ259" s="234"/>
      <c r="ER259" s="234"/>
      <c r="ES259" s="234"/>
      <c r="ET259" s="234"/>
      <c r="EU259" s="234"/>
      <c r="EV259" s="234"/>
      <c r="EW259" s="234"/>
      <c r="EX259" s="234"/>
      <c r="EY259" s="234"/>
      <c r="EZ259" s="234"/>
      <c r="FA259" s="234"/>
      <c r="FB259" s="234"/>
      <c r="FC259" s="234"/>
      <c r="FD259" s="234"/>
      <c r="FE259" s="234"/>
      <c r="FF259" s="234"/>
      <c r="FG259" s="234"/>
      <c r="FH259" s="234"/>
      <c r="FI259" s="234"/>
      <c r="FJ259" s="234"/>
      <c r="FK259" s="234"/>
      <c r="FL259" s="234"/>
      <c r="FM259" s="234"/>
      <c r="FN259" s="234"/>
      <c r="FO259" s="234"/>
      <c r="FP259" s="234"/>
      <c r="FQ259" s="234"/>
      <c r="FR259" s="234"/>
      <c r="FS259" s="234"/>
      <c r="FT259" s="234"/>
      <c r="FU259" s="234"/>
      <c r="FV259" s="234"/>
      <c r="FW259" s="234"/>
      <c r="FX259" s="234"/>
      <c r="FY259" s="234"/>
      <c r="FZ259" s="234"/>
      <c r="GA259" s="234"/>
      <c r="GB259" s="234"/>
      <c r="GC259" s="234"/>
      <c r="GD259" s="234"/>
      <c r="GE259" s="234"/>
      <c r="GF259" s="234"/>
      <c r="GG259" s="234"/>
      <c r="GH259" s="234"/>
      <c r="GI259" s="234"/>
      <c r="GJ259" s="234"/>
      <c r="GK259" s="234"/>
      <c r="GL259" s="234"/>
      <c r="GM259" s="234"/>
      <c r="GN259" s="234"/>
      <c r="GO259" s="234"/>
      <c r="GP259" s="234"/>
      <c r="GQ259" s="234"/>
      <c r="GR259" s="234"/>
      <c r="GS259" s="234"/>
      <c r="GT259" s="234"/>
      <c r="GU259" s="234"/>
      <c r="GV259" s="234"/>
      <c r="GW259" s="234"/>
      <c r="GX259" s="234"/>
      <c r="GY259" s="234"/>
      <c r="GZ259" s="234"/>
      <c r="HA259" s="234"/>
      <c r="HB259" s="234"/>
      <c r="HC259" s="234"/>
      <c r="HD259" s="234"/>
      <c r="HE259" s="234"/>
      <c r="HF259" s="234"/>
      <c r="HG259" s="234"/>
      <c r="HH259" s="234"/>
      <c r="HI259" s="234"/>
      <c r="HJ259" s="234"/>
      <c r="HK259" s="234"/>
      <c r="HL259" s="234"/>
      <c r="HM259" s="234"/>
      <c r="HN259" s="234"/>
      <c r="HO259" s="234"/>
      <c r="HP259" s="234"/>
      <c r="HQ259" s="234"/>
      <c r="HR259" s="234"/>
      <c r="HS259" s="234"/>
      <c r="HT259" s="234"/>
      <c r="HU259" s="234"/>
      <c r="HV259" s="234"/>
      <c r="HW259" s="234"/>
      <c r="HX259" s="234"/>
      <c r="HY259" s="234"/>
      <c r="HZ259" s="234"/>
      <c r="IA259" s="234"/>
      <c r="IB259" s="234"/>
      <c r="IC259" s="234"/>
      <c r="ID259" s="234"/>
      <c r="IE259" s="234"/>
      <c r="IF259" s="234"/>
      <c r="IG259" s="234"/>
      <c r="IH259" s="234"/>
      <c r="II259" s="234"/>
      <c r="IJ259" s="234"/>
      <c r="IK259" s="234"/>
      <c r="IL259" s="234"/>
      <c r="IM259" s="234"/>
      <c r="IN259" s="234"/>
      <c r="IO259" s="234"/>
      <c r="IP259" s="234"/>
      <c r="IQ259" s="234"/>
      <c r="IR259" s="234"/>
      <c r="IS259" s="234"/>
      <c r="IT259" s="234"/>
      <c r="IU259" s="234"/>
      <c r="IV259" s="234"/>
      <c r="IW259" s="234"/>
      <c r="IX259" s="234"/>
      <c r="IY259" s="234"/>
      <c r="IZ259" s="234"/>
      <c r="JA259" s="234"/>
      <c r="JB259" s="234"/>
      <c r="JC259" s="234"/>
      <c r="JD259" s="234"/>
      <c r="JE259" s="234"/>
      <c r="JF259" s="234"/>
      <c r="JG259" s="234"/>
      <c r="JH259" s="234"/>
      <c r="JI259" s="234"/>
      <c r="JJ259" s="234"/>
      <c r="JK259" s="234"/>
      <c r="JL259" s="234"/>
      <c r="JM259" s="234"/>
      <c r="JN259" s="234"/>
      <c r="JO259" s="234"/>
      <c r="JP259" s="234"/>
      <c r="JQ259" s="234"/>
      <c r="JR259" s="234"/>
      <c r="JS259" s="234"/>
      <c r="JT259" s="234"/>
      <c r="JU259" s="234"/>
      <c r="JV259" s="234"/>
      <c r="JW259" s="234"/>
      <c r="JX259" s="234"/>
      <c r="JY259" s="234"/>
      <c r="JZ259" s="234"/>
      <c r="KA259" s="234"/>
      <c r="KB259" s="234"/>
      <c r="KC259" s="234"/>
      <c r="KD259" s="234"/>
      <c r="KE259" s="234"/>
      <c r="KF259" s="234"/>
      <c r="KG259" s="234"/>
      <c r="KH259" s="234"/>
      <c r="KI259" s="234"/>
      <c r="KJ259" s="234"/>
      <c r="KK259" s="234"/>
      <c r="KL259" s="234"/>
      <c r="KM259" s="234"/>
      <c r="KN259" s="234"/>
      <c r="KO259" s="234"/>
      <c r="KP259" s="234"/>
      <c r="KQ259" s="234"/>
      <c r="KR259" s="234"/>
      <c r="KS259" s="234"/>
      <c r="KT259" s="234"/>
      <c r="KU259" s="234"/>
      <c r="KV259" s="234"/>
      <c r="KW259" s="234"/>
      <c r="KX259" s="234"/>
      <c r="KY259" s="234"/>
      <c r="KZ259" s="234"/>
      <c r="LA259" s="234"/>
      <c r="LB259" s="234"/>
      <c r="LC259" s="234"/>
      <c r="LD259" s="234"/>
      <c r="LE259" s="234"/>
      <c r="LF259" s="234"/>
      <c r="LG259" s="234"/>
      <c r="LH259" s="234"/>
      <c r="LI259" s="234"/>
      <c r="LJ259" s="234"/>
      <c r="LK259" s="234"/>
      <c r="LL259" s="234"/>
      <c r="LM259" s="234"/>
      <c r="LN259" s="234"/>
      <c r="LO259" s="234"/>
      <c r="LP259" s="234"/>
      <c r="LQ259" s="234"/>
      <c r="LR259" s="234"/>
      <c r="LS259" s="234"/>
      <c r="LT259" s="234"/>
      <c r="LU259" s="234"/>
      <c r="LV259" s="234"/>
      <c r="LW259" s="234"/>
      <c r="LX259" s="234"/>
      <c r="LY259" s="234"/>
      <c r="LZ259" s="234"/>
      <c r="MA259" s="234"/>
      <c r="MB259" s="234"/>
      <c r="MC259" s="234"/>
      <c r="MD259" s="234"/>
      <c r="ME259" s="234"/>
      <c r="MF259" s="234"/>
      <c r="MG259" s="234"/>
      <c r="MH259" s="234"/>
      <c r="MI259" s="234"/>
      <c r="MJ259" s="234"/>
      <c r="MK259" s="234"/>
      <c r="ML259" s="234"/>
      <c r="MM259" s="234"/>
      <c r="MN259" s="234"/>
      <c r="MO259" s="234"/>
      <c r="MP259" s="234"/>
      <c r="MQ259" s="234"/>
      <c r="MR259" s="234"/>
      <c r="MS259" s="234"/>
      <c r="MT259" s="234"/>
      <c r="MU259" s="234"/>
      <c r="MV259" s="234"/>
      <c r="MW259" s="234"/>
      <c r="MX259" s="234"/>
      <c r="MY259" s="234"/>
      <c r="MZ259" s="234"/>
      <c r="NA259" s="234"/>
      <c r="NB259" s="234"/>
      <c r="NC259" s="234"/>
      <c r="ND259" s="234"/>
      <c r="NE259" s="234"/>
      <c r="NF259" s="234"/>
      <c r="NG259" s="234"/>
      <c r="NH259" s="234"/>
      <c r="NI259" s="234"/>
      <c r="NJ259" s="234"/>
      <c r="NK259" s="234"/>
      <c r="NL259" s="234"/>
      <c r="NM259" s="234"/>
      <c r="NN259" s="234"/>
      <c r="NO259" s="234"/>
      <c r="NP259" s="234"/>
      <c r="NQ259" s="234"/>
      <c r="NR259" s="234"/>
      <c r="NS259" s="234"/>
      <c r="NT259" s="234"/>
      <c r="NU259" s="234"/>
      <c r="NV259" s="234"/>
      <c r="NW259" s="234"/>
      <c r="NX259" s="234"/>
      <c r="NY259" s="234"/>
      <c r="NZ259" s="234"/>
      <c r="OA259" s="234"/>
      <c r="OB259" s="234"/>
      <c r="OC259" s="234"/>
      <c r="OD259" s="234"/>
      <c r="OE259" s="234"/>
      <c r="OF259" s="234"/>
      <c r="OG259" s="234"/>
      <c r="OH259" s="234"/>
      <c r="OI259" s="234"/>
      <c r="OJ259" s="234"/>
      <c r="OK259" s="234"/>
      <c r="OL259" s="234"/>
      <c r="OM259" s="234"/>
      <c r="ON259" s="234"/>
      <c r="OO259" s="234"/>
      <c r="OP259" s="234"/>
      <c r="OQ259" s="234"/>
      <c r="OR259" s="234"/>
      <c r="OS259" s="234"/>
      <c r="OT259" s="234"/>
      <c r="OU259" s="234"/>
      <c r="OV259" s="234"/>
      <c r="OW259" s="234"/>
      <c r="OX259" s="234"/>
      <c r="OY259" s="234"/>
      <c r="OZ259" s="234"/>
      <c r="PA259" s="234"/>
      <c r="PB259" s="234"/>
      <c r="PC259" s="234"/>
      <c r="PD259" s="234"/>
      <c r="PE259" s="234"/>
      <c r="PF259" s="234"/>
      <c r="PG259" s="234"/>
      <c r="PH259" s="234"/>
      <c r="PI259" s="234"/>
      <c r="PJ259" s="234"/>
      <c r="PK259" s="234"/>
      <c r="PL259" s="234"/>
      <c r="PM259" s="234"/>
      <c r="PN259" s="234"/>
      <c r="PO259" s="234"/>
      <c r="PP259" s="234"/>
      <c r="PQ259" s="234"/>
      <c r="PR259" s="234"/>
      <c r="PS259" s="234"/>
      <c r="PT259" s="234"/>
      <c r="PU259" s="234"/>
      <c r="PV259" s="234"/>
      <c r="PW259" s="234"/>
      <c r="PX259" s="234"/>
      <c r="PY259" s="234"/>
      <c r="PZ259" s="234"/>
      <c r="QA259" s="234"/>
      <c r="QB259" s="234"/>
      <c r="QC259" s="234"/>
      <c r="QD259" s="234"/>
      <c r="QE259" s="234"/>
      <c r="QF259" s="234"/>
      <c r="QG259" s="234"/>
      <c r="QH259" s="234"/>
      <c r="QI259" s="234"/>
      <c r="QJ259" s="234"/>
      <c r="QK259" s="234"/>
      <c r="QL259" s="234"/>
      <c r="QM259" s="234"/>
      <c r="QN259" s="234"/>
      <c r="QO259" s="234"/>
      <c r="QP259" s="234"/>
      <c r="QQ259" s="234"/>
      <c r="QR259" s="234"/>
      <c r="QS259" s="234"/>
      <c r="QT259" s="234"/>
      <c r="QU259" s="234"/>
      <c r="QV259" s="234"/>
      <c r="QW259" s="234"/>
      <c r="QX259" s="234"/>
      <c r="QY259" s="234"/>
      <c r="QZ259" s="234"/>
      <c r="RA259" s="234"/>
      <c r="RB259" s="234"/>
      <c r="RC259" s="234"/>
      <c r="RD259" s="234"/>
      <c r="RE259" s="234"/>
      <c r="RF259" s="234"/>
      <c r="RG259" s="234"/>
      <c r="RH259" s="234"/>
      <c r="RI259" s="234"/>
      <c r="RJ259" s="234"/>
      <c r="RK259" s="234"/>
      <c r="RL259" s="234"/>
      <c r="RM259" s="234"/>
      <c r="RN259" s="234"/>
      <c r="RO259" s="234"/>
      <c r="RP259" s="234"/>
      <c r="RQ259" s="234"/>
      <c r="RR259" s="234"/>
      <c r="RS259" s="234"/>
      <c r="RT259" s="234"/>
      <c r="RU259" s="234"/>
      <c r="RV259" s="234"/>
      <c r="RW259" s="234"/>
      <c r="RX259" s="234"/>
      <c r="RY259" s="234"/>
      <c r="RZ259" s="234"/>
      <c r="SA259" s="234"/>
      <c r="SB259" s="234"/>
      <c r="SC259" s="234"/>
      <c r="SD259" s="234"/>
      <c r="SE259" s="234"/>
      <c r="SF259" s="234"/>
      <c r="SG259" s="234"/>
      <c r="SH259" s="234"/>
      <c r="SI259" s="234"/>
      <c r="SJ259" s="234"/>
      <c r="SK259" s="234"/>
      <c r="SL259" s="234"/>
      <c r="SM259" s="234"/>
      <c r="SN259" s="234"/>
      <c r="SO259" s="234"/>
      <c r="SP259" s="234"/>
      <c r="SQ259" s="234"/>
      <c r="SR259" s="234"/>
      <c r="SS259" s="234"/>
      <c r="ST259" s="234"/>
      <c r="SU259" s="234"/>
      <c r="SV259" s="234"/>
      <c r="SW259" s="234"/>
      <c r="SX259" s="234"/>
      <c r="SY259" s="234"/>
      <c r="SZ259" s="234"/>
      <c r="TA259" s="234"/>
      <c r="TB259" s="234"/>
      <c r="TC259" s="234"/>
      <c r="TD259" s="234"/>
      <c r="TE259" s="234"/>
      <c r="TF259" s="234"/>
      <c r="TG259" s="234"/>
      <c r="TH259" s="234"/>
      <c r="TI259" s="234"/>
      <c r="TJ259" s="234"/>
      <c r="TK259" s="234"/>
      <c r="TL259" s="234"/>
      <c r="TM259" s="234"/>
      <c r="TN259" s="234"/>
      <c r="TO259" s="234"/>
      <c r="TP259" s="234"/>
      <c r="TQ259" s="234"/>
      <c r="TR259" s="234"/>
      <c r="TS259" s="234"/>
      <c r="TT259" s="234"/>
      <c r="TU259" s="234"/>
      <c r="TV259" s="234"/>
      <c r="TW259" s="234"/>
      <c r="TX259" s="234"/>
      <c r="TY259" s="234"/>
      <c r="TZ259" s="234"/>
      <c r="UA259" s="234"/>
      <c r="UB259" s="234"/>
      <c r="UC259" s="234"/>
      <c r="UD259" s="234"/>
      <c r="UE259" s="234"/>
      <c r="UF259" s="234"/>
      <c r="UG259" s="234"/>
      <c r="UH259" s="234"/>
      <c r="UI259" s="234"/>
      <c r="UJ259" s="234"/>
      <c r="UK259" s="234"/>
      <c r="UL259" s="234"/>
      <c r="UM259" s="234"/>
      <c r="UN259" s="234"/>
      <c r="UO259" s="234"/>
      <c r="UP259" s="234"/>
      <c r="UQ259" s="234"/>
      <c r="UR259" s="234"/>
      <c r="US259" s="234"/>
      <c r="UT259" s="234"/>
      <c r="UU259" s="234"/>
      <c r="UV259" s="234"/>
      <c r="UW259" s="234"/>
      <c r="UX259" s="234"/>
      <c r="UY259" s="234"/>
      <c r="UZ259" s="234"/>
      <c r="VA259" s="234"/>
      <c r="VB259" s="234"/>
      <c r="VC259" s="234"/>
      <c r="VD259" s="234"/>
      <c r="VE259" s="234"/>
      <c r="VF259" s="234"/>
      <c r="VG259" s="234"/>
      <c r="VH259" s="234"/>
      <c r="VI259" s="234"/>
      <c r="VJ259" s="234"/>
      <c r="VK259" s="234"/>
      <c r="VL259" s="234"/>
      <c r="VM259" s="234"/>
      <c r="VN259" s="234"/>
      <c r="VO259" s="234"/>
      <c r="VP259" s="234"/>
      <c r="VQ259" s="234"/>
      <c r="VR259" s="234"/>
      <c r="VS259" s="234"/>
      <c r="VT259" s="234"/>
      <c r="VU259" s="234"/>
      <c r="VV259" s="234"/>
      <c r="VW259" s="234"/>
      <c r="VX259" s="234"/>
      <c r="VY259" s="234"/>
      <c r="VZ259" s="234"/>
      <c r="WA259" s="234"/>
      <c r="WB259" s="234"/>
      <c r="WC259" s="234"/>
      <c r="WD259" s="234"/>
      <c r="WE259" s="234"/>
      <c r="WF259" s="234"/>
      <c r="WG259" s="234"/>
      <c r="WH259" s="234"/>
      <c r="WI259" s="234"/>
      <c r="WJ259" s="234"/>
      <c r="WK259" s="234"/>
      <c r="WL259" s="234"/>
      <c r="WM259" s="234"/>
      <c r="WN259" s="234"/>
      <c r="WO259" s="234"/>
      <c r="WP259" s="234"/>
      <c r="WQ259" s="234"/>
      <c r="WR259" s="234"/>
      <c r="WS259" s="234"/>
      <c r="WT259" s="234"/>
      <c r="WU259" s="234"/>
      <c r="WV259" s="234"/>
      <c r="WW259" s="234"/>
      <c r="WX259" s="234"/>
      <c r="WY259" s="234"/>
      <c r="WZ259" s="234"/>
      <c r="XA259" s="234"/>
      <c r="XB259" s="234"/>
      <c r="XC259" s="234"/>
      <c r="XD259" s="234"/>
      <c r="XE259" s="234"/>
      <c r="XF259" s="234"/>
      <c r="XG259" s="234"/>
      <c r="XH259" s="234"/>
      <c r="XI259" s="234"/>
      <c r="XJ259" s="234"/>
      <c r="XK259" s="234"/>
      <c r="XL259" s="234"/>
      <c r="XM259" s="234"/>
      <c r="XN259" s="234"/>
      <c r="XO259" s="234"/>
      <c r="XP259" s="234"/>
      <c r="XQ259" s="234"/>
      <c r="XR259" s="234"/>
      <c r="XS259" s="234"/>
      <c r="XT259" s="234"/>
      <c r="XU259" s="234"/>
      <c r="XV259" s="234"/>
      <c r="XW259" s="234"/>
      <c r="XX259" s="234"/>
      <c r="XY259" s="234"/>
      <c r="XZ259" s="234"/>
      <c r="YA259" s="234"/>
      <c r="YB259" s="234"/>
      <c r="YC259" s="234"/>
      <c r="YD259" s="234"/>
      <c r="YE259" s="234"/>
      <c r="YF259" s="234"/>
      <c r="YG259" s="234"/>
      <c r="YH259" s="234"/>
      <c r="YI259" s="234"/>
      <c r="YJ259" s="234"/>
      <c r="YK259" s="234"/>
      <c r="YL259" s="234"/>
      <c r="YM259" s="234"/>
      <c r="YN259" s="234"/>
      <c r="YO259" s="234"/>
      <c r="YP259" s="234"/>
      <c r="YQ259" s="234"/>
      <c r="YR259" s="234"/>
      <c r="YS259" s="234"/>
      <c r="YT259" s="234"/>
      <c r="YU259" s="234"/>
      <c r="YV259" s="234"/>
      <c r="YW259" s="234"/>
      <c r="YX259" s="234"/>
      <c r="YY259" s="234"/>
      <c r="YZ259" s="234"/>
      <c r="ZA259" s="234"/>
      <c r="ZB259" s="234"/>
      <c r="ZC259" s="234"/>
      <c r="ZD259" s="234"/>
      <c r="ZE259" s="234"/>
      <c r="ZF259" s="234"/>
      <c r="ZG259" s="234"/>
      <c r="ZH259" s="234"/>
      <c r="ZI259" s="234"/>
      <c r="ZJ259" s="234"/>
      <c r="ZK259" s="234"/>
      <c r="ZL259" s="234"/>
      <c r="ZM259" s="234"/>
      <c r="ZN259" s="234"/>
      <c r="ZO259" s="234"/>
      <c r="ZP259" s="234"/>
      <c r="ZQ259" s="234"/>
      <c r="ZR259" s="234"/>
      <c r="ZS259" s="234"/>
      <c r="ZT259" s="234"/>
      <c r="ZU259" s="234"/>
      <c r="ZV259" s="234"/>
      <c r="ZW259" s="234"/>
      <c r="ZX259" s="234"/>
      <c r="ZY259" s="234"/>
      <c r="ZZ259" s="234"/>
      <c r="AAA259" s="234"/>
      <c r="AAB259" s="234"/>
      <c r="AAC259" s="234"/>
      <c r="AAD259" s="234"/>
      <c r="AAE259" s="234"/>
      <c r="AAF259" s="234"/>
      <c r="AAG259" s="234"/>
      <c r="AAH259" s="234"/>
      <c r="AAI259" s="234"/>
      <c r="AAJ259" s="234"/>
      <c r="AAK259" s="234"/>
      <c r="AAL259" s="234"/>
      <c r="AAM259" s="234"/>
      <c r="AAN259" s="234"/>
      <c r="AAO259" s="234"/>
      <c r="AAP259" s="234"/>
      <c r="AAQ259" s="234"/>
      <c r="AAR259" s="234"/>
      <c r="AAS259" s="234"/>
      <c r="AAT259" s="234"/>
      <c r="AAU259" s="234"/>
      <c r="AAV259" s="234"/>
      <c r="AAW259" s="234"/>
      <c r="AAX259" s="234"/>
      <c r="AAY259" s="234"/>
      <c r="AAZ259" s="234"/>
      <c r="ABA259" s="234"/>
      <c r="ABB259" s="234"/>
      <c r="ABC259" s="234"/>
      <c r="ABD259" s="234"/>
      <c r="ABE259" s="234"/>
      <c r="ABF259" s="234"/>
      <c r="ABG259" s="234"/>
      <c r="ABH259" s="234"/>
      <c r="ABI259" s="234"/>
      <c r="ABJ259" s="234"/>
      <c r="ABK259" s="234"/>
      <c r="ABL259" s="234"/>
      <c r="ABM259" s="234"/>
      <c r="ABN259" s="234"/>
      <c r="ABO259" s="234"/>
      <c r="ABP259" s="234"/>
      <c r="ABQ259" s="234"/>
      <c r="ABR259" s="234"/>
      <c r="ABS259" s="234"/>
      <c r="ABT259" s="234"/>
      <c r="ABU259" s="234"/>
      <c r="ABV259" s="234"/>
      <c r="ABW259" s="234"/>
      <c r="ABX259" s="234"/>
      <c r="ABY259" s="234"/>
      <c r="ABZ259" s="234"/>
      <c r="ACA259" s="234"/>
      <c r="ACB259" s="234"/>
      <c r="ACC259" s="234"/>
      <c r="ACD259" s="234"/>
      <c r="ACE259" s="234"/>
      <c r="ACF259" s="234"/>
      <c r="ACG259" s="234"/>
      <c r="ACH259" s="234"/>
      <c r="ACI259" s="234"/>
      <c r="ACJ259" s="234"/>
      <c r="ACK259" s="234"/>
      <c r="ACL259" s="234"/>
      <c r="ACM259" s="234"/>
      <c r="ACN259" s="234"/>
      <c r="ACO259" s="234"/>
      <c r="ACP259" s="234"/>
      <c r="ACQ259" s="234"/>
      <c r="ACR259" s="234"/>
      <c r="ACS259" s="234"/>
      <c r="ACT259" s="234"/>
      <c r="ACU259" s="234"/>
      <c r="ACV259" s="234"/>
      <c r="ACW259" s="234"/>
      <c r="ACX259" s="234"/>
      <c r="ACY259" s="234"/>
      <c r="ACZ259" s="234"/>
      <c r="ADA259" s="234"/>
      <c r="ADB259" s="234"/>
      <c r="ADC259" s="234"/>
      <c r="ADD259" s="234"/>
      <c r="ADE259" s="234"/>
      <c r="ADF259" s="234"/>
      <c r="ADG259" s="234"/>
      <c r="ADH259" s="234"/>
      <c r="ADI259" s="234"/>
      <c r="ADJ259" s="234"/>
      <c r="ADK259" s="234"/>
      <c r="ADL259" s="234"/>
      <c r="ADM259" s="234"/>
      <c r="ADN259" s="234"/>
      <c r="ADO259" s="234"/>
      <c r="ADP259" s="234"/>
      <c r="ADQ259" s="234"/>
      <c r="ADR259" s="234"/>
      <c r="ADS259" s="234"/>
      <c r="ADT259" s="234"/>
      <c r="ADU259" s="234"/>
      <c r="ADV259" s="234"/>
      <c r="ADW259" s="234"/>
      <c r="ADX259" s="234"/>
      <c r="ADY259" s="234"/>
      <c r="ADZ259" s="234"/>
      <c r="AEA259" s="234"/>
      <c r="AEB259" s="234"/>
      <c r="AEC259" s="234"/>
      <c r="AED259" s="234"/>
      <c r="AEE259" s="234"/>
      <c r="AEF259" s="234"/>
      <c r="AEG259" s="234"/>
      <c r="AEH259" s="234"/>
      <c r="AEI259" s="234"/>
      <c r="AEJ259" s="234"/>
      <c r="AEK259" s="234"/>
      <c r="AEL259" s="234"/>
      <c r="AEM259" s="234"/>
      <c r="AEN259" s="234"/>
      <c r="AEO259" s="234"/>
      <c r="AEP259" s="234"/>
      <c r="AEQ259" s="234"/>
      <c r="AER259" s="234"/>
    </row>
    <row r="260" spans="2:824" s="236" customFormat="1">
      <c r="B260" s="255" t="s">
        <v>14521</v>
      </c>
      <c r="C260" s="252">
        <v>5570</v>
      </c>
      <c r="D260" s="240" t="s">
        <v>7451</v>
      </c>
      <c r="E260" s="234"/>
      <c r="F260" s="234"/>
      <c r="G260" s="234"/>
      <c r="H260" s="234"/>
      <c r="I260" s="234"/>
      <c r="J260" s="234"/>
      <c r="K260" s="234"/>
      <c r="L260" s="234"/>
      <c r="M260" s="234"/>
      <c r="N260" s="234"/>
      <c r="O260" s="234"/>
      <c r="P260" s="234"/>
      <c r="Q260" s="234"/>
      <c r="R260" s="234"/>
      <c r="S260" s="234"/>
      <c r="T260" s="234"/>
      <c r="U260" s="234"/>
      <c r="V260" s="234"/>
      <c r="W260" s="234"/>
      <c r="X260" s="234"/>
      <c r="Y260" s="234"/>
      <c r="Z260" s="234"/>
      <c r="AA260" s="234"/>
      <c r="AB260" s="234"/>
      <c r="AC260" s="234"/>
      <c r="AD260" s="234"/>
      <c r="AE260" s="234"/>
      <c r="AF260" s="234"/>
      <c r="AG260" s="234"/>
      <c r="AH260" s="234"/>
      <c r="AI260" s="234"/>
      <c r="AJ260" s="234"/>
      <c r="AK260" s="234"/>
      <c r="AL260" s="234"/>
      <c r="AM260" s="234"/>
      <c r="AN260" s="234"/>
      <c r="AO260" s="234"/>
      <c r="AP260" s="234"/>
      <c r="AQ260" s="234"/>
      <c r="AR260" s="234"/>
      <c r="AS260" s="234"/>
      <c r="AT260" s="234"/>
      <c r="AU260" s="234"/>
      <c r="AV260" s="234"/>
      <c r="AW260" s="234"/>
      <c r="AX260" s="234"/>
      <c r="AY260" s="234"/>
      <c r="AZ260" s="234"/>
      <c r="BA260" s="234"/>
      <c r="BB260" s="234"/>
      <c r="BC260" s="234"/>
      <c r="BD260" s="234"/>
      <c r="BE260" s="234"/>
      <c r="BF260" s="234"/>
      <c r="BG260" s="234"/>
      <c r="BH260" s="234"/>
      <c r="BI260" s="234"/>
      <c r="BJ260" s="234"/>
      <c r="BK260" s="234"/>
      <c r="BL260" s="234"/>
      <c r="BM260" s="234"/>
      <c r="BN260" s="234"/>
      <c r="BO260" s="234"/>
      <c r="BP260" s="234"/>
      <c r="BQ260" s="234"/>
      <c r="BR260" s="234"/>
      <c r="BS260" s="234"/>
      <c r="BT260" s="234"/>
      <c r="BU260" s="234"/>
      <c r="BV260" s="234"/>
      <c r="BW260" s="234"/>
      <c r="BX260" s="234"/>
      <c r="BY260" s="234"/>
      <c r="BZ260" s="234"/>
      <c r="CA260" s="234"/>
      <c r="CB260" s="234"/>
      <c r="CC260" s="234"/>
      <c r="CD260" s="234"/>
      <c r="CE260" s="234"/>
      <c r="CF260" s="234"/>
      <c r="CG260" s="234"/>
      <c r="CH260" s="234"/>
      <c r="CI260" s="234"/>
      <c r="CJ260" s="234"/>
      <c r="CK260" s="234"/>
      <c r="CL260" s="234"/>
      <c r="CM260" s="234"/>
      <c r="CN260" s="234"/>
      <c r="CO260" s="234"/>
      <c r="CP260" s="234"/>
      <c r="CQ260" s="234"/>
      <c r="CR260" s="234"/>
      <c r="CS260" s="234"/>
      <c r="CT260" s="234"/>
      <c r="CU260" s="234"/>
      <c r="CV260" s="234"/>
      <c r="CW260" s="234"/>
      <c r="CX260" s="234"/>
      <c r="CY260" s="234"/>
      <c r="CZ260" s="234"/>
      <c r="DA260" s="234"/>
      <c r="DB260" s="234"/>
      <c r="DC260" s="234"/>
      <c r="DD260" s="234"/>
      <c r="DE260" s="234"/>
      <c r="DF260" s="234"/>
      <c r="DG260" s="234"/>
      <c r="DH260" s="234"/>
      <c r="DI260" s="234"/>
      <c r="DJ260" s="234"/>
      <c r="DK260" s="234"/>
      <c r="DL260" s="234"/>
      <c r="DM260" s="234"/>
      <c r="DN260" s="234"/>
      <c r="DO260" s="234"/>
      <c r="DP260" s="234"/>
      <c r="DQ260" s="234"/>
      <c r="DR260" s="234"/>
      <c r="DS260" s="234"/>
      <c r="DT260" s="234"/>
      <c r="DU260" s="234"/>
      <c r="DV260" s="234"/>
      <c r="DW260" s="234"/>
      <c r="DX260" s="234"/>
      <c r="DY260" s="234"/>
      <c r="DZ260" s="234"/>
      <c r="EA260" s="234"/>
      <c r="EB260" s="234"/>
      <c r="EC260" s="234"/>
      <c r="ED260" s="234"/>
      <c r="EE260" s="234"/>
      <c r="EF260" s="234"/>
      <c r="EG260" s="234"/>
      <c r="EH260" s="234"/>
      <c r="EI260" s="234"/>
      <c r="EJ260" s="234"/>
      <c r="EK260" s="234"/>
      <c r="EL260" s="234"/>
      <c r="EM260" s="234"/>
      <c r="EN260" s="234"/>
      <c r="EO260" s="234"/>
      <c r="EP260" s="234"/>
      <c r="EQ260" s="234"/>
      <c r="ER260" s="234"/>
      <c r="ES260" s="234"/>
      <c r="ET260" s="234"/>
      <c r="EU260" s="234"/>
      <c r="EV260" s="234"/>
      <c r="EW260" s="234"/>
      <c r="EX260" s="234"/>
      <c r="EY260" s="234"/>
      <c r="EZ260" s="234"/>
      <c r="FA260" s="234"/>
      <c r="FB260" s="234"/>
      <c r="FC260" s="234"/>
      <c r="FD260" s="234"/>
      <c r="FE260" s="234"/>
      <c r="FF260" s="234"/>
      <c r="FG260" s="234"/>
      <c r="FH260" s="234"/>
      <c r="FI260" s="234"/>
      <c r="FJ260" s="234"/>
      <c r="FK260" s="234"/>
      <c r="FL260" s="234"/>
      <c r="FM260" s="234"/>
      <c r="FN260" s="234"/>
      <c r="FO260" s="234"/>
      <c r="FP260" s="234"/>
      <c r="FQ260" s="234"/>
      <c r="FR260" s="234"/>
      <c r="FS260" s="234"/>
      <c r="FT260" s="234"/>
      <c r="FU260" s="234"/>
      <c r="FV260" s="234"/>
      <c r="FW260" s="234"/>
      <c r="FX260" s="234"/>
      <c r="FY260" s="234"/>
      <c r="FZ260" s="234"/>
      <c r="GA260" s="234"/>
      <c r="GB260" s="234"/>
      <c r="GC260" s="234"/>
      <c r="GD260" s="234"/>
      <c r="GE260" s="234"/>
      <c r="GF260" s="234"/>
      <c r="GG260" s="234"/>
      <c r="GH260" s="234"/>
      <c r="GI260" s="234"/>
      <c r="GJ260" s="234"/>
      <c r="GK260" s="234"/>
      <c r="GL260" s="234"/>
      <c r="GM260" s="234"/>
      <c r="GN260" s="234"/>
      <c r="GO260" s="234"/>
      <c r="GP260" s="234"/>
      <c r="GQ260" s="234"/>
      <c r="GR260" s="234"/>
      <c r="GS260" s="234"/>
      <c r="GT260" s="234"/>
      <c r="GU260" s="234"/>
      <c r="GV260" s="234"/>
      <c r="GW260" s="234"/>
      <c r="GX260" s="234"/>
      <c r="GY260" s="234"/>
      <c r="GZ260" s="234"/>
      <c r="HA260" s="234"/>
      <c r="HB260" s="234"/>
      <c r="HC260" s="234"/>
      <c r="HD260" s="234"/>
      <c r="HE260" s="234"/>
      <c r="HF260" s="234"/>
      <c r="HG260" s="234"/>
      <c r="HH260" s="234"/>
      <c r="HI260" s="234"/>
      <c r="HJ260" s="234"/>
      <c r="HK260" s="234"/>
      <c r="HL260" s="234"/>
      <c r="HM260" s="234"/>
      <c r="HN260" s="234"/>
      <c r="HO260" s="234"/>
      <c r="HP260" s="234"/>
      <c r="HQ260" s="234"/>
      <c r="HR260" s="234"/>
      <c r="HS260" s="234"/>
      <c r="HT260" s="234"/>
      <c r="HU260" s="234"/>
      <c r="HV260" s="234"/>
      <c r="HW260" s="234"/>
      <c r="HX260" s="234"/>
      <c r="HY260" s="234"/>
      <c r="HZ260" s="234"/>
      <c r="IA260" s="234"/>
      <c r="IB260" s="234"/>
      <c r="IC260" s="234"/>
      <c r="ID260" s="234"/>
      <c r="IE260" s="234"/>
      <c r="IF260" s="234"/>
      <c r="IG260" s="234"/>
      <c r="IH260" s="234"/>
      <c r="II260" s="234"/>
      <c r="IJ260" s="234"/>
      <c r="IK260" s="234"/>
      <c r="IL260" s="234"/>
      <c r="IM260" s="234"/>
      <c r="IN260" s="234"/>
      <c r="IO260" s="234"/>
      <c r="IP260" s="234"/>
      <c r="IQ260" s="234"/>
      <c r="IR260" s="234"/>
      <c r="IS260" s="234"/>
      <c r="IT260" s="234"/>
      <c r="IU260" s="234"/>
      <c r="IV260" s="234"/>
      <c r="IW260" s="234"/>
      <c r="IX260" s="234"/>
      <c r="IY260" s="234"/>
      <c r="IZ260" s="234"/>
      <c r="JA260" s="234"/>
      <c r="JB260" s="234"/>
      <c r="JC260" s="234"/>
      <c r="JD260" s="234"/>
      <c r="JE260" s="234"/>
      <c r="JF260" s="234"/>
      <c r="JG260" s="234"/>
      <c r="JH260" s="234"/>
      <c r="JI260" s="234"/>
      <c r="JJ260" s="234"/>
      <c r="JK260" s="234"/>
      <c r="JL260" s="234"/>
      <c r="JM260" s="234"/>
      <c r="JN260" s="234"/>
      <c r="JO260" s="234"/>
      <c r="JP260" s="234"/>
      <c r="JQ260" s="234"/>
      <c r="JR260" s="234"/>
      <c r="JS260" s="234"/>
      <c r="JT260" s="234"/>
      <c r="JU260" s="234"/>
      <c r="JV260" s="234"/>
      <c r="JW260" s="234"/>
      <c r="JX260" s="234"/>
      <c r="JY260" s="234"/>
      <c r="JZ260" s="234"/>
      <c r="KA260" s="234"/>
      <c r="KB260" s="234"/>
      <c r="KC260" s="234"/>
      <c r="KD260" s="234"/>
      <c r="KE260" s="234"/>
      <c r="KF260" s="234"/>
      <c r="KG260" s="234"/>
      <c r="KH260" s="234"/>
      <c r="KI260" s="234"/>
      <c r="KJ260" s="234"/>
      <c r="KK260" s="234"/>
      <c r="KL260" s="234"/>
      <c r="KM260" s="234"/>
      <c r="KN260" s="234"/>
      <c r="KO260" s="234"/>
      <c r="KP260" s="234"/>
      <c r="KQ260" s="234"/>
      <c r="KR260" s="234"/>
      <c r="KS260" s="234"/>
      <c r="KT260" s="234"/>
      <c r="KU260" s="234"/>
      <c r="KV260" s="234"/>
      <c r="KW260" s="234"/>
      <c r="KX260" s="234"/>
      <c r="KY260" s="234"/>
      <c r="KZ260" s="234"/>
      <c r="LA260" s="234"/>
      <c r="LB260" s="234"/>
      <c r="LC260" s="234"/>
      <c r="LD260" s="234"/>
      <c r="LE260" s="234"/>
      <c r="LF260" s="234"/>
      <c r="LG260" s="234"/>
      <c r="LH260" s="234"/>
      <c r="LI260" s="234"/>
      <c r="LJ260" s="234"/>
      <c r="LK260" s="234"/>
      <c r="LL260" s="234"/>
      <c r="LM260" s="234"/>
      <c r="LN260" s="234"/>
      <c r="LO260" s="234"/>
      <c r="LP260" s="234"/>
      <c r="LQ260" s="234"/>
      <c r="LR260" s="234"/>
      <c r="LS260" s="234"/>
      <c r="LT260" s="234"/>
      <c r="LU260" s="234"/>
      <c r="LV260" s="234"/>
      <c r="LW260" s="234"/>
      <c r="LX260" s="234"/>
      <c r="LY260" s="234"/>
      <c r="LZ260" s="234"/>
      <c r="MA260" s="234"/>
      <c r="MB260" s="234"/>
      <c r="MC260" s="234"/>
      <c r="MD260" s="234"/>
      <c r="ME260" s="234"/>
      <c r="MF260" s="234"/>
      <c r="MG260" s="234"/>
      <c r="MH260" s="234"/>
      <c r="MI260" s="234"/>
      <c r="MJ260" s="234"/>
      <c r="MK260" s="234"/>
      <c r="ML260" s="234"/>
      <c r="MM260" s="234"/>
      <c r="MN260" s="234"/>
      <c r="MO260" s="234"/>
      <c r="MP260" s="234"/>
      <c r="MQ260" s="234"/>
      <c r="MR260" s="234"/>
      <c r="MS260" s="234"/>
      <c r="MT260" s="234"/>
      <c r="MU260" s="234"/>
      <c r="MV260" s="234"/>
      <c r="MW260" s="234"/>
      <c r="MX260" s="234"/>
      <c r="MY260" s="234"/>
      <c r="MZ260" s="234"/>
      <c r="NA260" s="234"/>
      <c r="NB260" s="234"/>
      <c r="NC260" s="234"/>
      <c r="ND260" s="234"/>
      <c r="NE260" s="234"/>
      <c r="NF260" s="234"/>
      <c r="NG260" s="234"/>
      <c r="NH260" s="234"/>
      <c r="NI260" s="234"/>
      <c r="NJ260" s="234"/>
      <c r="NK260" s="234"/>
      <c r="NL260" s="234"/>
      <c r="NM260" s="234"/>
      <c r="NN260" s="234"/>
      <c r="NO260" s="234"/>
      <c r="NP260" s="234"/>
      <c r="NQ260" s="234"/>
      <c r="NR260" s="234"/>
      <c r="NS260" s="234"/>
      <c r="NT260" s="234"/>
      <c r="NU260" s="234"/>
      <c r="NV260" s="234"/>
      <c r="NW260" s="234"/>
      <c r="NX260" s="234"/>
      <c r="NY260" s="234"/>
      <c r="NZ260" s="234"/>
      <c r="OA260" s="234"/>
      <c r="OB260" s="234"/>
      <c r="OC260" s="234"/>
      <c r="OD260" s="234"/>
      <c r="OE260" s="234"/>
      <c r="OF260" s="234"/>
      <c r="OG260" s="234"/>
      <c r="OH260" s="234"/>
      <c r="OI260" s="234"/>
      <c r="OJ260" s="234"/>
      <c r="OK260" s="234"/>
      <c r="OL260" s="234"/>
      <c r="OM260" s="234"/>
      <c r="ON260" s="234"/>
      <c r="OO260" s="234"/>
      <c r="OP260" s="234"/>
      <c r="OQ260" s="234"/>
      <c r="OR260" s="234"/>
      <c r="OS260" s="234"/>
      <c r="OT260" s="234"/>
      <c r="OU260" s="234"/>
      <c r="OV260" s="234"/>
      <c r="OW260" s="234"/>
      <c r="OX260" s="234"/>
      <c r="OY260" s="234"/>
      <c r="OZ260" s="234"/>
      <c r="PA260" s="234"/>
      <c r="PB260" s="234"/>
      <c r="PC260" s="234"/>
      <c r="PD260" s="234"/>
      <c r="PE260" s="234"/>
      <c r="PF260" s="234"/>
      <c r="PG260" s="234"/>
      <c r="PH260" s="234"/>
      <c r="PI260" s="234"/>
      <c r="PJ260" s="234"/>
      <c r="PK260" s="234"/>
      <c r="PL260" s="234"/>
      <c r="PM260" s="234"/>
      <c r="PN260" s="234"/>
      <c r="PO260" s="234"/>
      <c r="PP260" s="234"/>
      <c r="PQ260" s="234"/>
      <c r="PR260" s="234"/>
      <c r="PS260" s="234"/>
      <c r="PT260" s="234"/>
      <c r="PU260" s="234"/>
      <c r="PV260" s="234"/>
      <c r="PW260" s="234"/>
      <c r="PX260" s="234"/>
      <c r="PY260" s="234"/>
      <c r="PZ260" s="234"/>
      <c r="QA260" s="234"/>
      <c r="QB260" s="234"/>
      <c r="QC260" s="234"/>
      <c r="QD260" s="234"/>
      <c r="QE260" s="234"/>
      <c r="QF260" s="234"/>
      <c r="QG260" s="234"/>
      <c r="QH260" s="234"/>
      <c r="QI260" s="234"/>
      <c r="QJ260" s="234"/>
      <c r="QK260" s="234"/>
      <c r="QL260" s="234"/>
      <c r="QM260" s="234"/>
      <c r="QN260" s="234"/>
      <c r="QO260" s="234"/>
      <c r="QP260" s="234"/>
      <c r="QQ260" s="234"/>
      <c r="QR260" s="234"/>
      <c r="QS260" s="234"/>
      <c r="QT260" s="234"/>
      <c r="QU260" s="234"/>
      <c r="QV260" s="234"/>
      <c r="QW260" s="234"/>
      <c r="QX260" s="234"/>
      <c r="QY260" s="234"/>
      <c r="QZ260" s="234"/>
      <c r="RA260" s="234"/>
      <c r="RB260" s="234"/>
      <c r="RC260" s="234"/>
      <c r="RD260" s="234"/>
      <c r="RE260" s="234"/>
      <c r="RF260" s="234"/>
      <c r="RG260" s="234"/>
      <c r="RH260" s="234"/>
      <c r="RI260" s="234"/>
      <c r="RJ260" s="234"/>
      <c r="RK260" s="234"/>
      <c r="RL260" s="234"/>
      <c r="RM260" s="234"/>
      <c r="RN260" s="234"/>
      <c r="RO260" s="234"/>
      <c r="RP260" s="234"/>
      <c r="RQ260" s="234"/>
      <c r="RR260" s="234"/>
      <c r="RS260" s="234"/>
      <c r="RT260" s="234"/>
      <c r="RU260" s="234"/>
      <c r="RV260" s="234"/>
      <c r="RW260" s="234"/>
      <c r="RX260" s="234"/>
      <c r="RY260" s="234"/>
      <c r="RZ260" s="234"/>
      <c r="SA260" s="234"/>
      <c r="SB260" s="234"/>
      <c r="SC260" s="234"/>
      <c r="SD260" s="234"/>
      <c r="SE260" s="234"/>
      <c r="SF260" s="234"/>
      <c r="SG260" s="234"/>
      <c r="SH260" s="234"/>
      <c r="SI260" s="234"/>
      <c r="SJ260" s="234"/>
      <c r="SK260" s="234"/>
      <c r="SL260" s="234"/>
      <c r="SM260" s="234"/>
      <c r="SN260" s="234"/>
      <c r="SO260" s="234"/>
      <c r="SP260" s="234"/>
      <c r="SQ260" s="234"/>
      <c r="SR260" s="234"/>
      <c r="SS260" s="234"/>
      <c r="ST260" s="234"/>
      <c r="SU260" s="234"/>
      <c r="SV260" s="234"/>
      <c r="SW260" s="234"/>
      <c r="SX260" s="234"/>
      <c r="SY260" s="234"/>
      <c r="SZ260" s="234"/>
      <c r="TA260" s="234"/>
      <c r="TB260" s="234"/>
      <c r="TC260" s="234"/>
      <c r="TD260" s="234"/>
      <c r="TE260" s="234"/>
      <c r="TF260" s="234"/>
      <c r="TG260" s="234"/>
      <c r="TH260" s="234"/>
      <c r="TI260" s="234"/>
      <c r="TJ260" s="234"/>
      <c r="TK260" s="234"/>
      <c r="TL260" s="234"/>
      <c r="TM260" s="234"/>
      <c r="TN260" s="234"/>
      <c r="TO260" s="234"/>
      <c r="TP260" s="234"/>
      <c r="TQ260" s="234"/>
      <c r="TR260" s="234"/>
      <c r="TS260" s="234"/>
      <c r="TT260" s="234"/>
      <c r="TU260" s="234"/>
      <c r="TV260" s="234"/>
      <c r="TW260" s="234"/>
      <c r="TX260" s="234"/>
      <c r="TY260" s="234"/>
      <c r="TZ260" s="234"/>
      <c r="UA260" s="234"/>
      <c r="UB260" s="234"/>
      <c r="UC260" s="234"/>
      <c r="UD260" s="234"/>
      <c r="UE260" s="234"/>
      <c r="UF260" s="234"/>
      <c r="UG260" s="234"/>
      <c r="UH260" s="234"/>
      <c r="UI260" s="234"/>
      <c r="UJ260" s="234"/>
      <c r="UK260" s="234"/>
      <c r="UL260" s="234"/>
      <c r="UM260" s="234"/>
      <c r="UN260" s="234"/>
      <c r="UO260" s="234"/>
      <c r="UP260" s="234"/>
      <c r="UQ260" s="234"/>
      <c r="UR260" s="234"/>
      <c r="US260" s="234"/>
      <c r="UT260" s="234"/>
      <c r="UU260" s="234"/>
      <c r="UV260" s="234"/>
      <c r="UW260" s="234"/>
      <c r="UX260" s="234"/>
      <c r="UY260" s="234"/>
      <c r="UZ260" s="234"/>
      <c r="VA260" s="234"/>
      <c r="VB260" s="234"/>
      <c r="VC260" s="234"/>
      <c r="VD260" s="234"/>
      <c r="VE260" s="234"/>
      <c r="VF260" s="234"/>
      <c r="VG260" s="234"/>
      <c r="VH260" s="234"/>
      <c r="VI260" s="234"/>
      <c r="VJ260" s="234"/>
      <c r="VK260" s="234"/>
      <c r="VL260" s="234"/>
      <c r="VM260" s="234"/>
      <c r="VN260" s="234"/>
      <c r="VO260" s="234"/>
      <c r="VP260" s="234"/>
      <c r="VQ260" s="234"/>
      <c r="VR260" s="234"/>
      <c r="VS260" s="234"/>
      <c r="VT260" s="234"/>
      <c r="VU260" s="234"/>
      <c r="VV260" s="234"/>
      <c r="VW260" s="234"/>
      <c r="VX260" s="234"/>
      <c r="VY260" s="234"/>
      <c r="VZ260" s="234"/>
      <c r="WA260" s="234"/>
      <c r="WB260" s="234"/>
      <c r="WC260" s="234"/>
      <c r="WD260" s="234"/>
      <c r="WE260" s="234"/>
      <c r="WF260" s="234"/>
      <c r="WG260" s="234"/>
      <c r="WH260" s="234"/>
      <c r="WI260" s="234"/>
      <c r="WJ260" s="234"/>
      <c r="WK260" s="234"/>
      <c r="WL260" s="234"/>
      <c r="WM260" s="234"/>
      <c r="WN260" s="234"/>
      <c r="WO260" s="234"/>
      <c r="WP260" s="234"/>
      <c r="WQ260" s="234"/>
      <c r="WR260" s="234"/>
      <c r="WS260" s="234"/>
      <c r="WT260" s="234"/>
      <c r="WU260" s="234"/>
      <c r="WV260" s="234"/>
      <c r="WW260" s="234"/>
      <c r="WX260" s="234"/>
      <c r="WY260" s="234"/>
      <c r="WZ260" s="234"/>
      <c r="XA260" s="234"/>
      <c r="XB260" s="234"/>
      <c r="XC260" s="234"/>
      <c r="XD260" s="234"/>
      <c r="XE260" s="234"/>
      <c r="XF260" s="234"/>
      <c r="XG260" s="234"/>
      <c r="XH260" s="234"/>
      <c r="XI260" s="234"/>
      <c r="XJ260" s="234"/>
      <c r="XK260" s="234"/>
      <c r="XL260" s="234"/>
      <c r="XM260" s="234"/>
      <c r="XN260" s="234"/>
      <c r="XO260" s="234"/>
      <c r="XP260" s="234"/>
      <c r="XQ260" s="234"/>
      <c r="XR260" s="234"/>
      <c r="XS260" s="234"/>
      <c r="XT260" s="234"/>
      <c r="XU260" s="234"/>
      <c r="XV260" s="234"/>
      <c r="XW260" s="234"/>
      <c r="XX260" s="234"/>
      <c r="XY260" s="234"/>
      <c r="XZ260" s="234"/>
      <c r="YA260" s="234"/>
      <c r="YB260" s="234"/>
      <c r="YC260" s="234"/>
      <c r="YD260" s="234"/>
      <c r="YE260" s="234"/>
      <c r="YF260" s="234"/>
      <c r="YG260" s="234"/>
      <c r="YH260" s="234"/>
      <c r="YI260" s="234"/>
      <c r="YJ260" s="234"/>
      <c r="YK260" s="234"/>
      <c r="YL260" s="234"/>
      <c r="YM260" s="234"/>
      <c r="YN260" s="234"/>
      <c r="YO260" s="234"/>
      <c r="YP260" s="234"/>
      <c r="YQ260" s="234"/>
      <c r="YR260" s="234"/>
      <c r="YS260" s="234"/>
      <c r="YT260" s="234"/>
      <c r="YU260" s="234"/>
      <c r="YV260" s="234"/>
      <c r="YW260" s="234"/>
      <c r="YX260" s="234"/>
      <c r="YY260" s="234"/>
      <c r="YZ260" s="234"/>
      <c r="ZA260" s="234"/>
      <c r="ZB260" s="234"/>
      <c r="ZC260" s="234"/>
      <c r="ZD260" s="234"/>
      <c r="ZE260" s="234"/>
      <c r="ZF260" s="234"/>
      <c r="ZG260" s="234"/>
      <c r="ZH260" s="234"/>
      <c r="ZI260" s="234"/>
      <c r="ZJ260" s="234"/>
      <c r="ZK260" s="234"/>
      <c r="ZL260" s="234"/>
      <c r="ZM260" s="234"/>
      <c r="ZN260" s="234"/>
      <c r="ZO260" s="234"/>
      <c r="ZP260" s="234"/>
      <c r="ZQ260" s="234"/>
      <c r="ZR260" s="234"/>
      <c r="ZS260" s="234"/>
      <c r="ZT260" s="234"/>
      <c r="ZU260" s="234"/>
      <c r="ZV260" s="234"/>
      <c r="ZW260" s="234"/>
      <c r="ZX260" s="234"/>
      <c r="ZY260" s="234"/>
      <c r="ZZ260" s="234"/>
      <c r="AAA260" s="234"/>
      <c r="AAB260" s="234"/>
      <c r="AAC260" s="234"/>
      <c r="AAD260" s="234"/>
      <c r="AAE260" s="234"/>
      <c r="AAF260" s="234"/>
      <c r="AAG260" s="234"/>
      <c r="AAH260" s="234"/>
      <c r="AAI260" s="234"/>
      <c r="AAJ260" s="234"/>
      <c r="AAK260" s="234"/>
      <c r="AAL260" s="234"/>
      <c r="AAM260" s="234"/>
      <c r="AAN260" s="234"/>
      <c r="AAO260" s="234"/>
      <c r="AAP260" s="234"/>
      <c r="AAQ260" s="234"/>
      <c r="AAR260" s="234"/>
      <c r="AAS260" s="234"/>
      <c r="AAT260" s="234"/>
      <c r="AAU260" s="234"/>
      <c r="AAV260" s="234"/>
      <c r="AAW260" s="234"/>
      <c r="AAX260" s="234"/>
      <c r="AAY260" s="234"/>
      <c r="AAZ260" s="234"/>
      <c r="ABA260" s="234"/>
      <c r="ABB260" s="234"/>
      <c r="ABC260" s="234"/>
      <c r="ABD260" s="234"/>
      <c r="ABE260" s="234"/>
      <c r="ABF260" s="234"/>
      <c r="ABG260" s="234"/>
      <c r="ABH260" s="234"/>
      <c r="ABI260" s="234"/>
      <c r="ABJ260" s="234"/>
      <c r="ABK260" s="234"/>
      <c r="ABL260" s="234"/>
      <c r="ABM260" s="234"/>
      <c r="ABN260" s="234"/>
      <c r="ABO260" s="234"/>
      <c r="ABP260" s="234"/>
      <c r="ABQ260" s="234"/>
      <c r="ABR260" s="234"/>
      <c r="ABS260" s="234"/>
      <c r="ABT260" s="234"/>
      <c r="ABU260" s="234"/>
      <c r="ABV260" s="234"/>
      <c r="ABW260" s="234"/>
      <c r="ABX260" s="234"/>
      <c r="ABY260" s="234"/>
      <c r="ABZ260" s="234"/>
      <c r="ACA260" s="234"/>
      <c r="ACB260" s="234"/>
      <c r="ACC260" s="234"/>
      <c r="ACD260" s="234"/>
      <c r="ACE260" s="234"/>
      <c r="ACF260" s="234"/>
      <c r="ACG260" s="234"/>
      <c r="ACH260" s="234"/>
      <c r="ACI260" s="234"/>
      <c r="ACJ260" s="234"/>
      <c r="ACK260" s="234"/>
      <c r="ACL260" s="234"/>
      <c r="ACM260" s="234"/>
      <c r="ACN260" s="234"/>
      <c r="ACO260" s="234"/>
      <c r="ACP260" s="234"/>
      <c r="ACQ260" s="234"/>
      <c r="ACR260" s="234"/>
      <c r="ACS260" s="234"/>
      <c r="ACT260" s="234"/>
      <c r="ACU260" s="234"/>
      <c r="ACV260" s="234"/>
      <c r="ACW260" s="234"/>
      <c r="ACX260" s="234"/>
      <c r="ACY260" s="234"/>
      <c r="ACZ260" s="234"/>
      <c r="ADA260" s="234"/>
      <c r="ADB260" s="234"/>
      <c r="ADC260" s="234"/>
      <c r="ADD260" s="234"/>
      <c r="ADE260" s="234"/>
      <c r="ADF260" s="234"/>
      <c r="ADG260" s="234"/>
      <c r="ADH260" s="234"/>
      <c r="ADI260" s="234"/>
      <c r="ADJ260" s="234"/>
      <c r="ADK260" s="234"/>
      <c r="ADL260" s="234"/>
      <c r="ADM260" s="234"/>
      <c r="ADN260" s="234"/>
      <c r="ADO260" s="234"/>
      <c r="ADP260" s="234"/>
      <c r="ADQ260" s="234"/>
      <c r="ADR260" s="234"/>
      <c r="ADS260" s="234"/>
      <c r="ADT260" s="234"/>
      <c r="ADU260" s="234"/>
      <c r="ADV260" s="234"/>
      <c r="ADW260" s="234"/>
      <c r="ADX260" s="234"/>
      <c r="ADY260" s="234"/>
      <c r="ADZ260" s="234"/>
      <c r="AEA260" s="234"/>
      <c r="AEB260" s="234"/>
      <c r="AEC260" s="234"/>
      <c r="AED260" s="234"/>
      <c r="AEE260" s="234"/>
      <c r="AEF260" s="234"/>
      <c r="AEG260" s="234"/>
      <c r="AEH260" s="234"/>
      <c r="AEI260" s="234"/>
      <c r="AEJ260" s="234"/>
      <c r="AEK260" s="234"/>
      <c r="AEL260" s="234"/>
      <c r="AEM260" s="234"/>
      <c r="AEN260" s="234"/>
      <c r="AEO260" s="234"/>
      <c r="AEP260" s="234"/>
      <c r="AEQ260" s="234"/>
      <c r="AER260" s="234"/>
    </row>
    <row r="261" spans="2:824" s="236" customFormat="1">
      <c r="B261" s="255" t="s">
        <v>14521</v>
      </c>
      <c r="C261" s="252">
        <v>5568</v>
      </c>
      <c r="D261" s="240" t="s">
        <v>14524</v>
      </c>
      <c r="E261" s="234"/>
      <c r="F261" s="234"/>
      <c r="G261" s="234"/>
      <c r="H261" s="234"/>
      <c r="I261" s="234"/>
      <c r="J261" s="234"/>
      <c r="K261" s="234"/>
      <c r="L261" s="234"/>
      <c r="M261" s="234"/>
      <c r="N261" s="234"/>
      <c r="O261" s="234"/>
      <c r="P261" s="234"/>
      <c r="Q261" s="234"/>
      <c r="R261" s="234"/>
      <c r="S261" s="234"/>
      <c r="T261" s="234"/>
      <c r="U261" s="234"/>
      <c r="V261" s="234"/>
      <c r="W261" s="234"/>
      <c r="X261" s="234"/>
      <c r="Y261" s="234"/>
      <c r="Z261" s="234"/>
      <c r="AA261" s="234"/>
      <c r="AB261" s="234"/>
      <c r="AC261" s="234"/>
      <c r="AD261" s="234"/>
      <c r="AE261" s="234"/>
      <c r="AF261" s="234"/>
      <c r="AG261" s="234"/>
      <c r="AH261" s="234"/>
      <c r="AI261" s="234"/>
      <c r="AJ261" s="234"/>
      <c r="AK261" s="234"/>
      <c r="AL261" s="234"/>
      <c r="AM261" s="234"/>
      <c r="AN261" s="234"/>
      <c r="AO261" s="234"/>
      <c r="AP261" s="234"/>
      <c r="AQ261" s="234"/>
      <c r="AR261" s="234"/>
      <c r="AS261" s="234"/>
      <c r="AT261" s="234"/>
      <c r="AU261" s="234"/>
      <c r="AV261" s="234"/>
      <c r="AW261" s="234"/>
      <c r="AX261" s="234"/>
      <c r="AY261" s="234"/>
      <c r="AZ261" s="234"/>
      <c r="BA261" s="234"/>
      <c r="BB261" s="234"/>
      <c r="BC261" s="234"/>
      <c r="BD261" s="234"/>
      <c r="BE261" s="234"/>
      <c r="BF261" s="234"/>
      <c r="BG261" s="234"/>
      <c r="BH261" s="234"/>
      <c r="BI261" s="234"/>
      <c r="BJ261" s="234"/>
      <c r="BK261" s="234"/>
      <c r="BL261" s="234"/>
      <c r="BM261" s="234"/>
      <c r="BN261" s="234"/>
      <c r="BO261" s="234"/>
      <c r="BP261" s="234"/>
      <c r="BQ261" s="234"/>
      <c r="BR261" s="234"/>
      <c r="BS261" s="234"/>
      <c r="BT261" s="234"/>
      <c r="BU261" s="234"/>
      <c r="BV261" s="234"/>
      <c r="BW261" s="234"/>
      <c r="BX261" s="234"/>
      <c r="BY261" s="234"/>
      <c r="BZ261" s="234"/>
      <c r="CA261" s="234"/>
      <c r="CB261" s="234"/>
      <c r="CC261" s="234"/>
      <c r="CD261" s="234"/>
      <c r="CE261" s="234"/>
      <c r="CF261" s="234"/>
      <c r="CG261" s="234"/>
      <c r="CH261" s="234"/>
      <c r="CI261" s="234"/>
      <c r="CJ261" s="234"/>
      <c r="CK261" s="234"/>
      <c r="CL261" s="234"/>
      <c r="CM261" s="234"/>
      <c r="CN261" s="234"/>
      <c r="CO261" s="234"/>
      <c r="CP261" s="234"/>
      <c r="CQ261" s="234"/>
      <c r="CR261" s="234"/>
      <c r="CS261" s="234"/>
      <c r="CT261" s="234"/>
      <c r="CU261" s="234"/>
      <c r="CV261" s="234"/>
      <c r="CW261" s="234"/>
      <c r="CX261" s="234"/>
      <c r="CY261" s="234"/>
      <c r="CZ261" s="234"/>
      <c r="DA261" s="234"/>
      <c r="DB261" s="234"/>
      <c r="DC261" s="234"/>
      <c r="DD261" s="234"/>
      <c r="DE261" s="234"/>
      <c r="DF261" s="234"/>
      <c r="DG261" s="234"/>
      <c r="DH261" s="234"/>
      <c r="DI261" s="234"/>
      <c r="DJ261" s="234"/>
      <c r="DK261" s="234"/>
      <c r="DL261" s="234"/>
      <c r="DM261" s="234"/>
      <c r="DN261" s="234"/>
      <c r="DO261" s="234"/>
      <c r="DP261" s="234"/>
      <c r="DQ261" s="234"/>
      <c r="DR261" s="234"/>
      <c r="DS261" s="234"/>
      <c r="DT261" s="234"/>
      <c r="DU261" s="234"/>
      <c r="DV261" s="234"/>
      <c r="DW261" s="234"/>
      <c r="DX261" s="234"/>
      <c r="DY261" s="234"/>
      <c r="DZ261" s="234"/>
      <c r="EA261" s="234"/>
      <c r="EB261" s="234"/>
      <c r="EC261" s="234"/>
      <c r="ED261" s="234"/>
      <c r="EE261" s="234"/>
      <c r="EF261" s="234"/>
      <c r="EG261" s="234"/>
      <c r="EH261" s="234"/>
      <c r="EI261" s="234"/>
      <c r="EJ261" s="234"/>
      <c r="EK261" s="234"/>
      <c r="EL261" s="234"/>
      <c r="EM261" s="234"/>
      <c r="EN261" s="234"/>
      <c r="EO261" s="234"/>
      <c r="EP261" s="234"/>
      <c r="EQ261" s="234"/>
      <c r="ER261" s="234"/>
      <c r="ES261" s="234"/>
      <c r="ET261" s="234"/>
      <c r="EU261" s="234"/>
      <c r="EV261" s="234"/>
      <c r="EW261" s="234"/>
      <c r="EX261" s="234"/>
      <c r="EY261" s="234"/>
      <c r="EZ261" s="234"/>
      <c r="FA261" s="234"/>
      <c r="FB261" s="234"/>
      <c r="FC261" s="234"/>
      <c r="FD261" s="234"/>
      <c r="FE261" s="234"/>
      <c r="FF261" s="234"/>
      <c r="FG261" s="234"/>
      <c r="FH261" s="234"/>
      <c r="FI261" s="234"/>
      <c r="FJ261" s="234"/>
      <c r="FK261" s="234"/>
      <c r="FL261" s="234"/>
      <c r="FM261" s="234"/>
      <c r="FN261" s="234"/>
      <c r="FO261" s="234"/>
      <c r="FP261" s="234"/>
      <c r="FQ261" s="234"/>
      <c r="FR261" s="234"/>
      <c r="FS261" s="234"/>
      <c r="FT261" s="234"/>
      <c r="FU261" s="234"/>
      <c r="FV261" s="234"/>
      <c r="FW261" s="234"/>
      <c r="FX261" s="234"/>
      <c r="FY261" s="234"/>
      <c r="FZ261" s="234"/>
      <c r="GA261" s="234"/>
      <c r="GB261" s="234"/>
      <c r="GC261" s="234"/>
      <c r="GD261" s="234"/>
      <c r="GE261" s="234"/>
      <c r="GF261" s="234"/>
      <c r="GG261" s="234"/>
      <c r="GH261" s="234"/>
      <c r="GI261" s="234"/>
      <c r="GJ261" s="234"/>
      <c r="GK261" s="234"/>
      <c r="GL261" s="234"/>
      <c r="GM261" s="234"/>
      <c r="GN261" s="234"/>
      <c r="GO261" s="234"/>
      <c r="GP261" s="234"/>
      <c r="GQ261" s="234"/>
      <c r="GR261" s="234"/>
      <c r="GS261" s="234"/>
      <c r="GT261" s="234"/>
      <c r="GU261" s="234"/>
      <c r="GV261" s="234"/>
      <c r="GW261" s="234"/>
      <c r="GX261" s="234"/>
      <c r="GY261" s="234"/>
      <c r="GZ261" s="234"/>
      <c r="HA261" s="234"/>
      <c r="HB261" s="234"/>
      <c r="HC261" s="234"/>
      <c r="HD261" s="234"/>
      <c r="HE261" s="234"/>
      <c r="HF261" s="234"/>
      <c r="HG261" s="234"/>
      <c r="HH261" s="234"/>
      <c r="HI261" s="234"/>
      <c r="HJ261" s="234"/>
      <c r="HK261" s="234"/>
      <c r="HL261" s="234"/>
      <c r="HM261" s="234"/>
      <c r="HN261" s="234"/>
      <c r="HO261" s="234"/>
      <c r="HP261" s="234"/>
      <c r="HQ261" s="234"/>
      <c r="HR261" s="234"/>
      <c r="HS261" s="234"/>
      <c r="HT261" s="234"/>
      <c r="HU261" s="234"/>
      <c r="HV261" s="234"/>
      <c r="HW261" s="234"/>
      <c r="HX261" s="234"/>
      <c r="HY261" s="234"/>
      <c r="HZ261" s="234"/>
      <c r="IA261" s="234"/>
      <c r="IB261" s="234"/>
      <c r="IC261" s="234"/>
      <c r="ID261" s="234"/>
      <c r="IE261" s="234"/>
      <c r="IF261" s="234"/>
      <c r="IG261" s="234"/>
      <c r="IH261" s="234"/>
      <c r="II261" s="234"/>
      <c r="IJ261" s="234"/>
      <c r="IK261" s="234"/>
      <c r="IL261" s="234"/>
      <c r="IM261" s="234"/>
      <c r="IN261" s="234"/>
      <c r="IO261" s="234"/>
      <c r="IP261" s="234"/>
      <c r="IQ261" s="234"/>
      <c r="IR261" s="234"/>
      <c r="IS261" s="234"/>
      <c r="IT261" s="234"/>
      <c r="IU261" s="234"/>
      <c r="IV261" s="234"/>
      <c r="IW261" s="234"/>
      <c r="IX261" s="234"/>
      <c r="IY261" s="234"/>
      <c r="IZ261" s="234"/>
      <c r="JA261" s="234"/>
      <c r="JB261" s="234"/>
      <c r="JC261" s="234"/>
      <c r="JD261" s="234"/>
      <c r="JE261" s="234"/>
      <c r="JF261" s="234"/>
      <c r="JG261" s="234"/>
      <c r="JH261" s="234"/>
      <c r="JI261" s="234"/>
      <c r="JJ261" s="234"/>
      <c r="JK261" s="234"/>
      <c r="JL261" s="234"/>
      <c r="JM261" s="234"/>
      <c r="JN261" s="234"/>
      <c r="JO261" s="234"/>
      <c r="JP261" s="234"/>
      <c r="JQ261" s="234"/>
      <c r="JR261" s="234"/>
      <c r="JS261" s="234"/>
      <c r="JT261" s="234"/>
      <c r="JU261" s="234"/>
      <c r="JV261" s="234"/>
      <c r="JW261" s="234"/>
      <c r="JX261" s="234"/>
      <c r="JY261" s="234"/>
      <c r="JZ261" s="234"/>
      <c r="KA261" s="234"/>
      <c r="KB261" s="234"/>
      <c r="KC261" s="234"/>
      <c r="KD261" s="234"/>
      <c r="KE261" s="234"/>
      <c r="KF261" s="234"/>
      <c r="KG261" s="234"/>
      <c r="KH261" s="234"/>
      <c r="KI261" s="234"/>
      <c r="KJ261" s="234"/>
      <c r="KK261" s="234"/>
      <c r="KL261" s="234"/>
      <c r="KM261" s="234"/>
      <c r="KN261" s="234"/>
      <c r="KO261" s="234"/>
      <c r="KP261" s="234"/>
      <c r="KQ261" s="234"/>
      <c r="KR261" s="234"/>
      <c r="KS261" s="234"/>
      <c r="KT261" s="234"/>
      <c r="KU261" s="234"/>
      <c r="KV261" s="234"/>
      <c r="KW261" s="234"/>
      <c r="KX261" s="234"/>
      <c r="KY261" s="234"/>
      <c r="KZ261" s="234"/>
      <c r="LA261" s="234"/>
      <c r="LB261" s="234"/>
      <c r="LC261" s="234"/>
      <c r="LD261" s="234"/>
      <c r="LE261" s="234"/>
      <c r="LF261" s="234"/>
      <c r="LG261" s="234"/>
      <c r="LH261" s="234"/>
      <c r="LI261" s="234"/>
      <c r="LJ261" s="234"/>
      <c r="LK261" s="234"/>
      <c r="LL261" s="234"/>
      <c r="LM261" s="234"/>
      <c r="LN261" s="234"/>
      <c r="LO261" s="234"/>
      <c r="LP261" s="234"/>
      <c r="LQ261" s="234"/>
      <c r="LR261" s="234"/>
      <c r="LS261" s="234"/>
      <c r="LT261" s="234"/>
      <c r="LU261" s="234"/>
      <c r="LV261" s="234"/>
      <c r="LW261" s="234"/>
      <c r="LX261" s="234"/>
      <c r="LY261" s="234"/>
      <c r="LZ261" s="234"/>
      <c r="MA261" s="234"/>
      <c r="MB261" s="234"/>
      <c r="MC261" s="234"/>
      <c r="MD261" s="234"/>
      <c r="ME261" s="234"/>
      <c r="MF261" s="234"/>
      <c r="MG261" s="234"/>
      <c r="MH261" s="234"/>
      <c r="MI261" s="234"/>
      <c r="MJ261" s="234"/>
      <c r="MK261" s="234"/>
      <c r="ML261" s="234"/>
      <c r="MM261" s="234"/>
      <c r="MN261" s="234"/>
      <c r="MO261" s="234"/>
      <c r="MP261" s="234"/>
      <c r="MQ261" s="234"/>
      <c r="MR261" s="234"/>
      <c r="MS261" s="234"/>
      <c r="MT261" s="234"/>
      <c r="MU261" s="234"/>
      <c r="MV261" s="234"/>
      <c r="MW261" s="234"/>
      <c r="MX261" s="234"/>
      <c r="MY261" s="234"/>
      <c r="MZ261" s="234"/>
      <c r="NA261" s="234"/>
      <c r="NB261" s="234"/>
      <c r="NC261" s="234"/>
      <c r="ND261" s="234"/>
      <c r="NE261" s="234"/>
      <c r="NF261" s="234"/>
      <c r="NG261" s="234"/>
      <c r="NH261" s="234"/>
      <c r="NI261" s="234"/>
      <c r="NJ261" s="234"/>
      <c r="NK261" s="234"/>
      <c r="NL261" s="234"/>
      <c r="NM261" s="234"/>
      <c r="NN261" s="234"/>
      <c r="NO261" s="234"/>
      <c r="NP261" s="234"/>
      <c r="NQ261" s="234"/>
      <c r="NR261" s="234"/>
      <c r="NS261" s="234"/>
      <c r="NT261" s="234"/>
      <c r="NU261" s="234"/>
      <c r="NV261" s="234"/>
      <c r="NW261" s="234"/>
      <c r="NX261" s="234"/>
      <c r="NY261" s="234"/>
      <c r="NZ261" s="234"/>
      <c r="OA261" s="234"/>
      <c r="OB261" s="234"/>
      <c r="OC261" s="234"/>
      <c r="OD261" s="234"/>
      <c r="OE261" s="234"/>
      <c r="OF261" s="234"/>
      <c r="OG261" s="234"/>
      <c r="OH261" s="234"/>
      <c r="OI261" s="234"/>
      <c r="OJ261" s="234"/>
      <c r="OK261" s="234"/>
      <c r="OL261" s="234"/>
      <c r="OM261" s="234"/>
      <c r="ON261" s="234"/>
      <c r="OO261" s="234"/>
      <c r="OP261" s="234"/>
      <c r="OQ261" s="234"/>
      <c r="OR261" s="234"/>
      <c r="OS261" s="234"/>
      <c r="OT261" s="234"/>
      <c r="OU261" s="234"/>
      <c r="OV261" s="234"/>
      <c r="OW261" s="234"/>
      <c r="OX261" s="234"/>
      <c r="OY261" s="234"/>
      <c r="OZ261" s="234"/>
      <c r="PA261" s="234"/>
      <c r="PB261" s="234"/>
      <c r="PC261" s="234"/>
      <c r="PD261" s="234"/>
      <c r="PE261" s="234"/>
      <c r="PF261" s="234"/>
      <c r="PG261" s="234"/>
      <c r="PH261" s="234"/>
      <c r="PI261" s="234"/>
      <c r="PJ261" s="234"/>
      <c r="PK261" s="234"/>
      <c r="PL261" s="234"/>
      <c r="PM261" s="234"/>
      <c r="PN261" s="234"/>
      <c r="PO261" s="234"/>
      <c r="PP261" s="234"/>
      <c r="PQ261" s="234"/>
      <c r="PR261" s="234"/>
      <c r="PS261" s="234"/>
      <c r="PT261" s="234"/>
      <c r="PU261" s="234"/>
      <c r="PV261" s="234"/>
      <c r="PW261" s="234"/>
      <c r="PX261" s="234"/>
      <c r="PY261" s="234"/>
      <c r="PZ261" s="234"/>
      <c r="QA261" s="234"/>
      <c r="QB261" s="234"/>
      <c r="QC261" s="234"/>
      <c r="QD261" s="234"/>
      <c r="QE261" s="234"/>
      <c r="QF261" s="234"/>
      <c r="QG261" s="234"/>
      <c r="QH261" s="234"/>
      <c r="QI261" s="234"/>
      <c r="QJ261" s="234"/>
      <c r="QK261" s="234"/>
      <c r="QL261" s="234"/>
      <c r="QM261" s="234"/>
      <c r="QN261" s="234"/>
      <c r="QO261" s="234"/>
      <c r="QP261" s="234"/>
      <c r="QQ261" s="234"/>
      <c r="QR261" s="234"/>
      <c r="QS261" s="234"/>
      <c r="QT261" s="234"/>
      <c r="QU261" s="234"/>
      <c r="QV261" s="234"/>
      <c r="QW261" s="234"/>
      <c r="QX261" s="234"/>
      <c r="QY261" s="234"/>
      <c r="QZ261" s="234"/>
      <c r="RA261" s="234"/>
      <c r="RB261" s="234"/>
      <c r="RC261" s="234"/>
      <c r="RD261" s="234"/>
      <c r="RE261" s="234"/>
      <c r="RF261" s="234"/>
      <c r="RG261" s="234"/>
      <c r="RH261" s="234"/>
      <c r="RI261" s="234"/>
      <c r="RJ261" s="234"/>
      <c r="RK261" s="234"/>
      <c r="RL261" s="234"/>
      <c r="RM261" s="234"/>
      <c r="RN261" s="234"/>
      <c r="RO261" s="234"/>
      <c r="RP261" s="234"/>
      <c r="RQ261" s="234"/>
      <c r="RR261" s="234"/>
      <c r="RS261" s="234"/>
      <c r="RT261" s="234"/>
      <c r="RU261" s="234"/>
      <c r="RV261" s="234"/>
      <c r="RW261" s="234"/>
      <c r="RX261" s="234"/>
      <c r="RY261" s="234"/>
      <c r="RZ261" s="234"/>
      <c r="SA261" s="234"/>
      <c r="SB261" s="234"/>
      <c r="SC261" s="234"/>
      <c r="SD261" s="234"/>
      <c r="SE261" s="234"/>
      <c r="SF261" s="234"/>
      <c r="SG261" s="234"/>
      <c r="SH261" s="234"/>
      <c r="SI261" s="234"/>
      <c r="SJ261" s="234"/>
      <c r="SK261" s="234"/>
      <c r="SL261" s="234"/>
      <c r="SM261" s="234"/>
      <c r="SN261" s="234"/>
      <c r="SO261" s="234"/>
      <c r="SP261" s="234"/>
      <c r="SQ261" s="234"/>
      <c r="SR261" s="234"/>
      <c r="SS261" s="234"/>
      <c r="ST261" s="234"/>
      <c r="SU261" s="234"/>
      <c r="SV261" s="234"/>
      <c r="SW261" s="234"/>
      <c r="SX261" s="234"/>
      <c r="SY261" s="234"/>
      <c r="SZ261" s="234"/>
      <c r="TA261" s="234"/>
      <c r="TB261" s="234"/>
      <c r="TC261" s="234"/>
      <c r="TD261" s="234"/>
      <c r="TE261" s="234"/>
      <c r="TF261" s="234"/>
      <c r="TG261" s="234"/>
      <c r="TH261" s="234"/>
      <c r="TI261" s="234"/>
      <c r="TJ261" s="234"/>
      <c r="TK261" s="234"/>
      <c r="TL261" s="234"/>
      <c r="TM261" s="234"/>
      <c r="TN261" s="234"/>
      <c r="TO261" s="234"/>
      <c r="TP261" s="234"/>
      <c r="TQ261" s="234"/>
      <c r="TR261" s="234"/>
      <c r="TS261" s="234"/>
      <c r="TT261" s="234"/>
      <c r="TU261" s="234"/>
      <c r="TV261" s="234"/>
      <c r="TW261" s="234"/>
      <c r="TX261" s="234"/>
      <c r="TY261" s="234"/>
      <c r="TZ261" s="234"/>
      <c r="UA261" s="234"/>
      <c r="UB261" s="234"/>
      <c r="UC261" s="234"/>
      <c r="UD261" s="234"/>
      <c r="UE261" s="234"/>
      <c r="UF261" s="234"/>
      <c r="UG261" s="234"/>
      <c r="UH261" s="234"/>
      <c r="UI261" s="234"/>
      <c r="UJ261" s="234"/>
      <c r="UK261" s="234"/>
      <c r="UL261" s="234"/>
      <c r="UM261" s="234"/>
      <c r="UN261" s="234"/>
      <c r="UO261" s="234"/>
      <c r="UP261" s="234"/>
      <c r="UQ261" s="234"/>
      <c r="UR261" s="234"/>
      <c r="US261" s="234"/>
      <c r="UT261" s="234"/>
      <c r="UU261" s="234"/>
      <c r="UV261" s="234"/>
      <c r="UW261" s="234"/>
      <c r="UX261" s="234"/>
      <c r="UY261" s="234"/>
      <c r="UZ261" s="234"/>
      <c r="VA261" s="234"/>
      <c r="VB261" s="234"/>
      <c r="VC261" s="234"/>
      <c r="VD261" s="234"/>
      <c r="VE261" s="234"/>
      <c r="VF261" s="234"/>
      <c r="VG261" s="234"/>
      <c r="VH261" s="234"/>
      <c r="VI261" s="234"/>
      <c r="VJ261" s="234"/>
      <c r="VK261" s="234"/>
      <c r="VL261" s="234"/>
      <c r="VM261" s="234"/>
      <c r="VN261" s="234"/>
      <c r="VO261" s="234"/>
      <c r="VP261" s="234"/>
      <c r="VQ261" s="234"/>
      <c r="VR261" s="234"/>
      <c r="VS261" s="234"/>
      <c r="VT261" s="234"/>
      <c r="VU261" s="234"/>
      <c r="VV261" s="234"/>
      <c r="VW261" s="234"/>
      <c r="VX261" s="234"/>
      <c r="VY261" s="234"/>
      <c r="VZ261" s="234"/>
      <c r="WA261" s="234"/>
      <c r="WB261" s="234"/>
      <c r="WC261" s="234"/>
      <c r="WD261" s="234"/>
      <c r="WE261" s="234"/>
      <c r="WF261" s="234"/>
      <c r="WG261" s="234"/>
      <c r="WH261" s="234"/>
      <c r="WI261" s="234"/>
      <c r="WJ261" s="234"/>
      <c r="WK261" s="234"/>
      <c r="WL261" s="234"/>
      <c r="WM261" s="234"/>
      <c r="WN261" s="234"/>
      <c r="WO261" s="234"/>
      <c r="WP261" s="234"/>
      <c r="WQ261" s="234"/>
      <c r="WR261" s="234"/>
      <c r="WS261" s="234"/>
      <c r="WT261" s="234"/>
      <c r="WU261" s="234"/>
      <c r="WV261" s="234"/>
      <c r="WW261" s="234"/>
      <c r="WX261" s="234"/>
      <c r="WY261" s="234"/>
      <c r="WZ261" s="234"/>
      <c r="XA261" s="234"/>
      <c r="XB261" s="234"/>
      <c r="XC261" s="234"/>
      <c r="XD261" s="234"/>
      <c r="XE261" s="234"/>
      <c r="XF261" s="234"/>
      <c r="XG261" s="234"/>
      <c r="XH261" s="234"/>
      <c r="XI261" s="234"/>
      <c r="XJ261" s="234"/>
      <c r="XK261" s="234"/>
      <c r="XL261" s="234"/>
      <c r="XM261" s="234"/>
      <c r="XN261" s="234"/>
      <c r="XO261" s="234"/>
      <c r="XP261" s="234"/>
      <c r="XQ261" s="234"/>
      <c r="XR261" s="234"/>
      <c r="XS261" s="234"/>
      <c r="XT261" s="234"/>
      <c r="XU261" s="234"/>
      <c r="XV261" s="234"/>
      <c r="XW261" s="234"/>
      <c r="XX261" s="234"/>
      <c r="XY261" s="234"/>
      <c r="XZ261" s="234"/>
      <c r="YA261" s="234"/>
      <c r="YB261" s="234"/>
      <c r="YC261" s="234"/>
      <c r="YD261" s="234"/>
      <c r="YE261" s="234"/>
      <c r="YF261" s="234"/>
      <c r="YG261" s="234"/>
      <c r="YH261" s="234"/>
      <c r="YI261" s="234"/>
      <c r="YJ261" s="234"/>
      <c r="YK261" s="234"/>
      <c r="YL261" s="234"/>
      <c r="YM261" s="234"/>
      <c r="YN261" s="234"/>
      <c r="YO261" s="234"/>
      <c r="YP261" s="234"/>
      <c r="YQ261" s="234"/>
      <c r="YR261" s="234"/>
      <c r="YS261" s="234"/>
      <c r="YT261" s="234"/>
      <c r="YU261" s="234"/>
      <c r="YV261" s="234"/>
      <c r="YW261" s="234"/>
      <c r="YX261" s="234"/>
      <c r="YY261" s="234"/>
      <c r="YZ261" s="234"/>
      <c r="ZA261" s="234"/>
      <c r="ZB261" s="234"/>
      <c r="ZC261" s="234"/>
      <c r="ZD261" s="234"/>
      <c r="ZE261" s="234"/>
      <c r="ZF261" s="234"/>
      <c r="ZG261" s="234"/>
      <c r="ZH261" s="234"/>
      <c r="ZI261" s="234"/>
      <c r="ZJ261" s="234"/>
      <c r="ZK261" s="234"/>
      <c r="ZL261" s="234"/>
      <c r="ZM261" s="234"/>
      <c r="ZN261" s="234"/>
      <c r="ZO261" s="234"/>
      <c r="ZP261" s="234"/>
      <c r="ZQ261" s="234"/>
      <c r="ZR261" s="234"/>
      <c r="ZS261" s="234"/>
      <c r="ZT261" s="234"/>
      <c r="ZU261" s="234"/>
      <c r="ZV261" s="234"/>
      <c r="ZW261" s="234"/>
      <c r="ZX261" s="234"/>
      <c r="ZY261" s="234"/>
      <c r="ZZ261" s="234"/>
      <c r="AAA261" s="234"/>
      <c r="AAB261" s="234"/>
      <c r="AAC261" s="234"/>
      <c r="AAD261" s="234"/>
      <c r="AAE261" s="234"/>
      <c r="AAF261" s="234"/>
      <c r="AAG261" s="234"/>
      <c r="AAH261" s="234"/>
      <c r="AAI261" s="234"/>
      <c r="AAJ261" s="234"/>
      <c r="AAK261" s="234"/>
      <c r="AAL261" s="234"/>
      <c r="AAM261" s="234"/>
      <c r="AAN261" s="234"/>
      <c r="AAO261" s="234"/>
      <c r="AAP261" s="234"/>
      <c r="AAQ261" s="234"/>
      <c r="AAR261" s="234"/>
      <c r="AAS261" s="234"/>
      <c r="AAT261" s="234"/>
      <c r="AAU261" s="234"/>
      <c r="AAV261" s="234"/>
      <c r="AAW261" s="234"/>
      <c r="AAX261" s="234"/>
      <c r="AAY261" s="234"/>
      <c r="AAZ261" s="234"/>
      <c r="ABA261" s="234"/>
      <c r="ABB261" s="234"/>
      <c r="ABC261" s="234"/>
      <c r="ABD261" s="234"/>
      <c r="ABE261" s="234"/>
      <c r="ABF261" s="234"/>
      <c r="ABG261" s="234"/>
      <c r="ABH261" s="234"/>
      <c r="ABI261" s="234"/>
      <c r="ABJ261" s="234"/>
      <c r="ABK261" s="234"/>
      <c r="ABL261" s="234"/>
      <c r="ABM261" s="234"/>
      <c r="ABN261" s="234"/>
      <c r="ABO261" s="234"/>
      <c r="ABP261" s="234"/>
      <c r="ABQ261" s="234"/>
      <c r="ABR261" s="234"/>
      <c r="ABS261" s="234"/>
      <c r="ABT261" s="234"/>
      <c r="ABU261" s="234"/>
      <c r="ABV261" s="234"/>
      <c r="ABW261" s="234"/>
      <c r="ABX261" s="234"/>
      <c r="ABY261" s="234"/>
      <c r="ABZ261" s="234"/>
      <c r="ACA261" s="234"/>
      <c r="ACB261" s="234"/>
      <c r="ACC261" s="234"/>
      <c r="ACD261" s="234"/>
      <c r="ACE261" s="234"/>
      <c r="ACF261" s="234"/>
      <c r="ACG261" s="234"/>
      <c r="ACH261" s="234"/>
      <c r="ACI261" s="234"/>
      <c r="ACJ261" s="234"/>
      <c r="ACK261" s="234"/>
      <c r="ACL261" s="234"/>
      <c r="ACM261" s="234"/>
      <c r="ACN261" s="234"/>
      <c r="ACO261" s="234"/>
      <c r="ACP261" s="234"/>
      <c r="ACQ261" s="234"/>
      <c r="ACR261" s="234"/>
      <c r="ACS261" s="234"/>
      <c r="ACT261" s="234"/>
      <c r="ACU261" s="234"/>
      <c r="ACV261" s="234"/>
      <c r="ACW261" s="234"/>
      <c r="ACX261" s="234"/>
      <c r="ACY261" s="234"/>
      <c r="ACZ261" s="234"/>
      <c r="ADA261" s="234"/>
      <c r="ADB261" s="234"/>
      <c r="ADC261" s="234"/>
      <c r="ADD261" s="234"/>
      <c r="ADE261" s="234"/>
      <c r="ADF261" s="234"/>
      <c r="ADG261" s="234"/>
      <c r="ADH261" s="234"/>
      <c r="ADI261" s="234"/>
      <c r="ADJ261" s="234"/>
      <c r="ADK261" s="234"/>
      <c r="ADL261" s="234"/>
      <c r="ADM261" s="234"/>
      <c r="ADN261" s="234"/>
      <c r="ADO261" s="234"/>
      <c r="ADP261" s="234"/>
      <c r="ADQ261" s="234"/>
      <c r="ADR261" s="234"/>
      <c r="ADS261" s="234"/>
      <c r="ADT261" s="234"/>
      <c r="ADU261" s="234"/>
      <c r="ADV261" s="234"/>
      <c r="ADW261" s="234"/>
      <c r="ADX261" s="234"/>
      <c r="ADY261" s="234"/>
      <c r="ADZ261" s="234"/>
      <c r="AEA261" s="234"/>
      <c r="AEB261" s="234"/>
      <c r="AEC261" s="234"/>
      <c r="AED261" s="234"/>
      <c r="AEE261" s="234"/>
      <c r="AEF261" s="234"/>
      <c r="AEG261" s="234"/>
      <c r="AEH261" s="234"/>
      <c r="AEI261" s="234"/>
      <c r="AEJ261" s="234"/>
      <c r="AEK261" s="234"/>
      <c r="AEL261" s="234"/>
      <c r="AEM261" s="234"/>
      <c r="AEN261" s="234"/>
      <c r="AEO261" s="234"/>
      <c r="AEP261" s="234"/>
      <c r="AEQ261" s="234"/>
      <c r="AER261" s="234"/>
    </row>
    <row r="262" spans="2:824" s="236" customFormat="1">
      <c r="B262" s="255" t="s">
        <v>14525</v>
      </c>
      <c r="C262" s="252">
        <v>2358.9</v>
      </c>
      <c r="D262" s="263" t="s">
        <v>14526</v>
      </c>
      <c r="E262" s="234"/>
      <c r="F262" s="234"/>
      <c r="G262" s="234"/>
      <c r="H262" s="234"/>
      <c r="I262" s="234"/>
      <c r="J262" s="234"/>
      <c r="K262" s="234"/>
      <c r="L262" s="234"/>
      <c r="M262" s="234"/>
      <c r="N262" s="234"/>
      <c r="O262" s="234"/>
      <c r="P262" s="234"/>
      <c r="Q262" s="234"/>
      <c r="R262" s="234"/>
      <c r="S262" s="234"/>
      <c r="T262" s="234"/>
      <c r="U262" s="234"/>
      <c r="V262" s="234"/>
      <c r="W262" s="234"/>
      <c r="X262" s="234"/>
      <c r="Y262" s="234"/>
      <c r="Z262" s="234"/>
      <c r="AA262" s="234"/>
      <c r="AB262" s="234"/>
      <c r="AC262" s="234"/>
      <c r="AD262" s="234"/>
      <c r="AE262" s="234"/>
      <c r="AF262" s="234"/>
      <c r="AG262" s="234"/>
      <c r="AH262" s="234"/>
      <c r="AI262" s="234"/>
      <c r="AJ262" s="234"/>
      <c r="AK262" s="234"/>
      <c r="AL262" s="234"/>
      <c r="AM262" s="234"/>
      <c r="AN262" s="234"/>
      <c r="AO262" s="234"/>
      <c r="AP262" s="234"/>
      <c r="AQ262" s="234"/>
      <c r="AR262" s="234"/>
      <c r="AS262" s="234"/>
      <c r="AT262" s="234"/>
      <c r="AU262" s="234"/>
      <c r="AV262" s="234"/>
      <c r="AW262" s="234"/>
      <c r="AX262" s="234"/>
      <c r="AY262" s="234"/>
      <c r="AZ262" s="234"/>
      <c r="BA262" s="234"/>
      <c r="BB262" s="234"/>
      <c r="BC262" s="234"/>
      <c r="BD262" s="234"/>
      <c r="BE262" s="234"/>
      <c r="BF262" s="234"/>
      <c r="BG262" s="234"/>
      <c r="BH262" s="234"/>
      <c r="BI262" s="234"/>
      <c r="BJ262" s="234"/>
      <c r="BK262" s="234"/>
      <c r="BL262" s="234"/>
      <c r="BM262" s="234"/>
      <c r="BN262" s="234"/>
      <c r="BO262" s="234"/>
      <c r="BP262" s="234"/>
      <c r="BQ262" s="234"/>
      <c r="BR262" s="234"/>
      <c r="BS262" s="234"/>
      <c r="BT262" s="234"/>
      <c r="BU262" s="234"/>
      <c r="BV262" s="234"/>
      <c r="BW262" s="234"/>
      <c r="BX262" s="234"/>
      <c r="BY262" s="234"/>
      <c r="BZ262" s="234"/>
      <c r="CA262" s="234"/>
      <c r="CB262" s="234"/>
      <c r="CC262" s="234"/>
      <c r="CD262" s="234"/>
      <c r="CE262" s="234"/>
      <c r="CF262" s="234"/>
      <c r="CG262" s="234"/>
      <c r="CH262" s="234"/>
      <c r="CI262" s="234"/>
      <c r="CJ262" s="234"/>
      <c r="CK262" s="234"/>
      <c r="CL262" s="234"/>
      <c r="CM262" s="234"/>
      <c r="CN262" s="234"/>
      <c r="CO262" s="234"/>
      <c r="CP262" s="234"/>
      <c r="CQ262" s="234"/>
      <c r="CR262" s="234"/>
      <c r="CS262" s="234"/>
      <c r="CT262" s="234"/>
      <c r="CU262" s="234"/>
      <c r="CV262" s="234"/>
      <c r="CW262" s="234"/>
      <c r="CX262" s="234"/>
      <c r="CY262" s="234"/>
      <c r="CZ262" s="234"/>
      <c r="DA262" s="234"/>
      <c r="DB262" s="234"/>
      <c r="DC262" s="234"/>
      <c r="DD262" s="234"/>
      <c r="DE262" s="234"/>
      <c r="DF262" s="234"/>
      <c r="DG262" s="234"/>
      <c r="DH262" s="234"/>
      <c r="DI262" s="234"/>
      <c r="DJ262" s="234"/>
      <c r="DK262" s="234"/>
      <c r="DL262" s="234"/>
      <c r="DM262" s="234"/>
      <c r="DN262" s="234"/>
      <c r="DO262" s="234"/>
      <c r="DP262" s="234"/>
      <c r="DQ262" s="234"/>
      <c r="DR262" s="234"/>
      <c r="DS262" s="234"/>
      <c r="DT262" s="234"/>
      <c r="DU262" s="234"/>
      <c r="DV262" s="234"/>
      <c r="DW262" s="234"/>
      <c r="DX262" s="234"/>
      <c r="DY262" s="234"/>
      <c r="DZ262" s="234"/>
      <c r="EA262" s="234"/>
      <c r="EB262" s="234"/>
      <c r="EC262" s="234"/>
      <c r="ED262" s="234"/>
      <c r="EE262" s="234"/>
      <c r="EF262" s="234"/>
      <c r="EG262" s="234"/>
      <c r="EH262" s="234"/>
      <c r="EI262" s="234"/>
      <c r="EJ262" s="234"/>
      <c r="EK262" s="234"/>
      <c r="EL262" s="234"/>
      <c r="EM262" s="234"/>
      <c r="EN262" s="234"/>
      <c r="EO262" s="234"/>
      <c r="EP262" s="234"/>
      <c r="EQ262" s="234"/>
      <c r="ER262" s="234"/>
      <c r="ES262" s="234"/>
      <c r="ET262" s="234"/>
      <c r="EU262" s="234"/>
      <c r="EV262" s="234"/>
      <c r="EW262" s="234"/>
      <c r="EX262" s="234"/>
      <c r="EY262" s="234"/>
      <c r="EZ262" s="234"/>
      <c r="FA262" s="234"/>
      <c r="FB262" s="234"/>
      <c r="FC262" s="234"/>
      <c r="FD262" s="234"/>
      <c r="FE262" s="234"/>
      <c r="FF262" s="234"/>
      <c r="FG262" s="234"/>
      <c r="FH262" s="234"/>
      <c r="FI262" s="234"/>
      <c r="FJ262" s="234"/>
      <c r="FK262" s="234"/>
      <c r="FL262" s="234"/>
      <c r="FM262" s="234"/>
      <c r="FN262" s="234"/>
      <c r="FO262" s="234"/>
      <c r="FP262" s="234"/>
      <c r="FQ262" s="234"/>
      <c r="FR262" s="234"/>
      <c r="FS262" s="234"/>
      <c r="FT262" s="234"/>
      <c r="FU262" s="234"/>
      <c r="FV262" s="234"/>
      <c r="FW262" s="234"/>
      <c r="FX262" s="234"/>
      <c r="FY262" s="234"/>
      <c r="FZ262" s="234"/>
      <c r="GA262" s="234"/>
      <c r="GB262" s="234"/>
      <c r="GC262" s="234"/>
      <c r="GD262" s="234"/>
      <c r="GE262" s="234"/>
      <c r="GF262" s="234"/>
      <c r="GG262" s="234"/>
      <c r="GH262" s="234"/>
      <c r="GI262" s="234"/>
      <c r="GJ262" s="234"/>
      <c r="GK262" s="234"/>
      <c r="GL262" s="234"/>
      <c r="GM262" s="234"/>
      <c r="GN262" s="234"/>
      <c r="GO262" s="234"/>
      <c r="GP262" s="234"/>
      <c r="GQ262" s="234"/>
      <c r="GR262" s="234"/>
      <c r="GS262" s="234"/>
      <c r="GT262" s="234"/>
      <c r="GU262" s="234"/>
      <c r="GV262" s="234"/>
      <c r="GW262" s="234"/>
      <c r="GX262" s="234"/>
      <c r="GY262" s="234"/>
      <c r="GZ262" s="234"/>
      <c r="HA262" s="234"/>
      <c r="HB262" s="234"/>
      <c r="HC262" s="234"/>
      <c r="HD262" s="234"/>
      <c r="HE262" s="234"/>
      <c r="HF262" s="234"/>
      <c r="HG262" s="234"/>
      <c r="HH262" s="234"/>
      <c r="HI262" s="234"/>
      <c r="HJ262" s="234"/>
      <c r="HK262" s="234"/>
      <c r="HL262" s="234"/>
      <c r="HM262" s="234"/>
      <c r="HN262" s="234"/>
      <c r="HO262" s="234"/>
      <c r="HP262" s="234"/>
      <c r="HQ262" s="234"/>
      <c r="HR262" s="234"/>
      <c r="HS262" s="234"/>
      <c r="HT262" s="234"/>
      <c r="HU262" s="234"/>
      <c r="HV262" s="234"/>
      <c r="HW262" s="234"/>
      <c r="HX262" s="234"/>
      <c r="HY262" s="234"/>
      <c r="HZ262" s="234"/>
      <c r="IA262" s="234"/>
      <c r="IB262" s="234"/>
      <c r="IC262" s="234"/>
      <c r="ID262" s="234"/>
      <c r="IE262" s="234"/>
      <c r="IF262" s="234"/>
      <c r="IG262" s="234"/>
      <c r="IH262" s="234"/>
      <c r="II262" s="234"/>
      <c r="IJ262" s="234"/>
      <c r="IK262" s="234"/>
      <c r="IL262" s="234"/>
      <c r="IM262" s="234"/>
      <c r="IN262" s="234"/>
      <c r="IO262" s="234"/>
      <c r="IP262" s="234"/>
      <c r="IQ262" s="234"/>
      <c r="IR262" s="234"/>
      <c r="IS262" s="234"/>
      <c r="IT262" s="234"/>
      <c r="IU262" s="234"/>
      <c r="IV262" s="234"/>
      <c r="IW262" s="234"/>
      <c r="IX262" s="234"/>
      <c r="IY262" s="234"/>
      <c r="IZ262" s="234"/>
      <c r="JA262" s="234"/>
      <c r="JB262" s="234"/>
      <c r="JC262" s="234"/>
      <c r="JD262" s="234"/>
      <c r="JE262" s="234"/>
      <c r="JF262" s="234"/>
      <c r="JG262" s="234"/>
      <c r="JH262" s="234"/>
      <c r="JI262" s="234"/>
      <c r="JJ262" s="234"/>
      <c r="JK262" s="234"/>
      <c r="JL262" s="234"/>
      <c r="JM262" s="234"/>
      <c r="JN262" s="234"/>
      <c r="JO262" s="234"/>
      <c r="JP262" s="234"/>
      <c r="JQ262" s="234"/>
      <c r="JR262" s="234"/>
      <c r="JS262" s="234"/>
      <c r="JT262" s="234"/>
      <c r="JU262" s="234"/>
      <c r="JV262" s="234"/>
      <c r="JW262" s="234"/>
      <c r="JX262" s="234"/>
      <c r="JY262" s="234"/>
      <c r="JZ262" s="234"/>
      <c r="KA262" s="234"/>
      <c r="KB262" s="234"/>
      <c r="KC262" s="234"/>
      <c r="KD262" s="234"/>
      <c r="KE262" s="234"/>
      <c r="KF262" s="234"/>
      <c r="KG262" s="234"/>
      <c r="KH262" s="234"/>
      <c r="KI262" s="234"/>
      <c r="KJ262" s="234"/>
      <c r="KK262" s="234"/>
      <c r="KL262" s="234"/>
      <c r="KM262" s="234"/>
      <c r="KN262" s="234"/>
      <c r="KO262" s="234"/>
      <c r="KP262" s="234"/>
      <c r="KQ262" s="234"/>
      <c r="KR262" s="234"/>
      <c r="KS262" s="234"/>
      <c r="KT262" s="234"/>
      <c r="KU262" s="234"/>
      <c r="KV262" s="234"/>
      <c r="KW262" s="234"/>
      <c r="KX262" s="234"/>
      <c r="KY262" s="234"/>
      <c r="KZ262" s="234"/>
      <c r="LA262" s="234"/>
      <c r="LB262" s="234"/>
      <c r="LC262" s="234"/>
      <c r="LD262" s="234"/>
      <c r="LE262" s="234"/>
      <c r="LF262" s="234"/>
      <c r="LG262" s="234"/>
      <c r="LH262" s="234"/>
      <c r="LI262" s="234"/>
      <c r="LJ262" s="234"/>
      <c r="LK262" s="234"/>
      <c r="LL262" s="234"/>
      <c r="LM262" s="234"/>
      <c r="LN262" s="234"/>
      <c r="LO262" s="234"/>
      <c r="LP262" s="234"/>
      <c r="LQ262" s="234"/>
      <c r="LR262" s="234"/>
      <c r="LS262" s="234"/>
      <c r="LT262" s="234"/>
      <c r="LU262" s="234"/>
      <c r="LV262" s="234"/>
      <c r="LW262" s="234"/>
      <c r="LX262" s="234"/>
      <c r="LY262" s="234"/>
      <c r="LZ262" s="234"/>
      <c r="MA262" s="234"/>
      <c r="MB262" s="234"/>
      <c r="MC262" s="234"/>
      <c r="MD262" s="234"/>
      <c r="ME262" s="234"/>
      <c r="MF262" s="234"/>
      <c r="MG262" s="234"/>
      <c r="MH262" s="234"/>
      <c r="MI262" s="234"/>
      <c r="MJ262" s="234"/>
      <c r="MK262" s="234"/>
      <c r="ML262" s="234"/>
      <c r="MM262" s="234"/>
      <c r="MN262" s="234"/>
      <c r="MO262" s="234"/>
      <c r="MP262" s="234"/>
      <c r="MQ262" s="234"/>
      <c r="MR262" s="234"/>
      <c r="MS262" s="234"/>
      <c r="MT262" s="234"/>
      <c r="MU262" s="234"/>
      <c r="MV262" s="234"/>
      <c r="MW262" s="234"/>
      <c r="MX262" s="234"/>
      <c r="MY262" s="234"/>
      <c r="MZ262" s="234"/>
      <c r="NA262" s="234"/>
      <c r="NB262" s="234"/>
      <c r="NC262" s="234"/>
      <c r="ND262" s="234"/>
      <c r="NE262" s="234"/>
      <c r="NF262" s="234"/>
      <c r="NG262" s="234"/>
      <c r="NH262" s="234"/>
      <c r="NI262" s="234"/>
      <c r="NJ262" s="234"/>
      <c r="NK262" s="234"/>
      <c r="NL262" s="234"/>
      <c r="NM262" s="234"/>
      <c r="NN262" s="234"/>
      <c r="NO262" s="234"/>
      <c r="NP262" s="234"/>
      <c r="NQ262" s="234"/>
      <c r="NR262" s="234"/>
      <c r="NS262" s="234"/>
      <c r="NT262" s="234"/>
      <c r="NU262" s="234"/>
      <c r="NV262" s="234"/>
      <c r="NW262" s="234"/>
      <c r="NX262" s="234"/>
      <c r="NY262" s="234"/>
      <c r="NZ262" s="234"/>
      <c r="OA262" s="234"/>
      <c r="OB262" s="234"/>
      <c r="OC262" s="234"/>
      <c r="OD262" s="234"/>
      <c r="OE262" s="234"/>
      <c r="OF262" s="234"/>
      <c r="OG262" s="234"/>
      <c r="OH262" s="234"/>
      <c r="OI262" s="234"/>
      <c r="OJ262" s="234"/>
      <c r="OK262" s="234"/>
      <c r="OL262" s="234"/>
      <c r="OM262" s="234"/>
      <c r="ON262" s="234"/>
      <c r="OO262" s="234"/>
      <c r="OP262" s="234"/>
      <c r="OQ262" s="234"/>
      <c r="OR262" s="234"/>
      <c r="OS262" s="234"/>
      <c r="OT262" s="234"/>
      <c r="OU262" s="234"/>
      <c r="OV262" s="234"/>
      <c r="OW262" s="234"/>
      <c r="OX262" s="234"/>
      <c r="OY262" s="234"/>
      <c r="OZ262" s="234"/>
      <c r="PA262" s="234"/>
      <c r="PB262" s="234"/>
      <c r="PC262" s="234"/>
      <c r="PD262" s="234"/>
      <c r="PE262" s="234"/>
      <c r="PF262" s="234"/>
      <c r="PG262" s="234"/>
      <c r="PH262" s="234"/>
      <c r="PI262" s="234"/>
      <c r="PJ262" s="234"/>
      <c r="PK262" s="234"/>
      <c r="PL262" s="234"/>
      <c r="PM262" s="234"/>
      <c r="PN262" s="234"/>
      <c r="PO262" s="234"/>
      <c r="PP262" s="234"/>
      <c r="PQ262" s="234"/>
      <c r="PR262" s="234"/>
      <c r="PS262" s="234"/>
      <c r="PT262" s="234"/>
      <c r="PU262" s="234"/>
      <c r="PV262" s="234"/>
      <c r="PW262" s="234"/>
      <c r="PX262" s="234"/>
      <c r="PY262" s="234"/>
      <c r="PZ262" s="234"/>
      <c r="QA262" s="234"/>
      <c r="QB262" s="234"/>
      <c r="QC262" s="234"/>
      <c r="QD262" s="234"/>
      <c r="QE262" s="234"/>
      <c r="QF262" s="234"/>
      <c r="QG262" s="234"/>
      <c r="QH262" s="234"/>
      <c r="QI262" s="234"/>
      <c r="QJ262" s="234"/>
      <c r="QK262" s="234"/>
      <c r="QL262" s="234"/>
      <c r="QM262" s="234"/>
      <c r="QN262" s="234"/>
      <c r="QO262" s="234"/>
      <c r="QP262" s="234"/>
      <c r="QQ262" s="234"/>
      <c r="QR262" s="234"/>
      <c r="QS262" s="234"/>
      <c r="QT262" s="234"/>
      <c r="QU262" s="234"/>
      <c r="QV262" s="234"/>
      <c r="QW262" s="234"/>
      <c r="QX262" s="234"/>
      <c r="QY262" s="234"/>
      <c r="QZ262" s="234"/>
      <c r="RA262" s="234"/>
      <c r="RB262" s="234"/>
      <c r="RC262" s="234"/>
      <c r="RD262" s="234"/>
      <c r="RE262" s="234"/>
      <c r="RF262" s="234"/>
      <c r="RG262" s="234"/>
      <c r="RH262" s="234"/>
      <c r="RI262" s="234"/>
      <c r="RJ262" s="234"/>
      <c r="RK262" s="234"/>
      <c r="RL262" s="234"/>
      <c r="RM262" s="234"/>
      <c r="RN262" s="234"/>
      <c r="RO262" s="234"/>
      <c r="RP262" s="234"/>
      <c r="RQ262" s="234"/>
      <c r="RR262" s="234"/>
      <c r="RS262" s="234"/>
      <c r="RT262" s="234"/>
      <c r="RU262" s="234"/>
      <c r="RV262" s="234"/>
      <c r="RW262" s="234"/>
      <c r="RX262" s="234"/>
      <c r="RY262" s="234"/>
      <c r="RZ262" s="234"/>
      <c r="SA262" s="234"/>
      <c r="SB262" s="234"/>
      <c r="SC262" s="234"/>
      <c r="SD262" s="234"/>
      <c r="SE262" s="234"/>
      <c r="SF262" s="234"/>
      <c r="SG262" s="234"/>
      <c r="SH262" s="234"/>
      <c r="SI262" s="234"/>
      <c r="SJ262" s="234"/>
      <c r="SK262" s="234"/>
      <c r="SL262" s="234"/>
      <c r="SM262" s="234"/>
      <c r="SN262" s="234"/>
      <c r="SO262" s="234"/>
      <c r="SP262" s="234"/>
      <c r="SQ262" s="234"/>
      <c r="SR262" s="234"/>
      <c r="SS262" s="234"/>
      <c r="ST262" s="234"/>
      <c r="SU262" s="234"/>
      <c r="SV262" s="234"/>
      <c r="SW262" s="234"/>
      <c r="SX262" s="234"/>
      <c r="SY262" s="234"/>
      <c r="SZ262" s="234"/>
      <c r="TA262" s="234"/>
      <c r="TB262" s="234"/>
      <c r="TC262" s="234"/>
      <c r="TD262" s="234"/>
      <c r="TE262" s="234"/>
      <c r="TF262" s="234"/>
      <c r="TG262" s="234"/>
      <c r="TH262" s="234"/>
      <c r="TI262" s="234"/>
      <c r="TJ262" s="234"/>
      <c r="TK262" s="234"/>
      <c r="TL262" s="234"/>
      <c r="TM262" s="234"/>
      <c r="TN262" s="234"/>
      <c r="TO262" s="234"/>
      <c r="TP262" s="234"/>
      <c r="TQ262" s="234"/>
      <c r="TR262" s="234"/>
      <c r="TS262" s="234"/>
      <c r="TT262" s="234"/>
      <c r="TU262" s="234"/>
      <c r="TV262" s="234"/>
      <c r="TW262" s="234"/>
      <c r="TX262" s="234"/>
      <c r="TY262" s="234"/>
      <c r="TZ262" s="234"/>
      <c r="UA262" s="234"/>
      <c r="UB262" s="234"/>
      <c r="UC262" s="234"/>
      <c r="UD262" s="234"/>
      <c r="UE262" s="234"/>
      <c r="UF262" s="234"/>
      <c r="UG262" s="234"/>
      <c r="UH262" s="234"/>
      <c r="UI262" s="234"/>
      <c r="UJ262" s="234"/>
      <c r="UK262" s="234"/>
      <c r="UL262" s="234"/>
      <c r="UM262" s="234"/>
      <c r="UN262" s="234"/>
      <c r="UO262" s="234"/>
      <c r="UP262" s="234"/>
      <c r="UQ262" s="234"/>
      <c r="UR262" s="234"/>
      <c r="US262" s="234"/>
      <c r="UT262" s="234"/>
      <c r="UU262" s="234"/>
      <c r="UV262" s="234"/>
      <c r="UW262" s="234"/>
      <c r="UX262" s="234"/>
      <c r="UY262" s="234"/>
      <c r="UZ262" s="234"/>
      <c r="VA262" s="234"/>
      <c r="VB262" s="234"/>
      <c r="VC262" s="234"/>
      <c r="VD262" s="234"/>
      <c r="VE262" s="234"/>
      <c r="VF262" s="234"/>
      <c r="VG262" s="234"/>
      <c r="VH262" s="234"/>
      <c r="VI262" s="234"/>
      <c r="VJ262" s="234"/>
      <c r="VK262" s="234"/>
      <c r="VL262" s="234"/>
      <c r="VM262" s="234"/>
      <c r="VN262" s="234"/>
      <c r="VO262" s="234"/>
      <c r="VP262" s="234"/>
      <c r="VQ262" s="234"/>
      <c r="VR262" s="234"/>
      <c r="VS262" s="234"/>
      <c r="VT262" s="234"/>
      <c r="VU262" s="234"/>
      <c r="VV262" s="234"/>
      <c r="VW262" s="234"/>
      <c r="VX262" s="234"/>
      <c r="VY262" s="234"/>
      <c r="VZ262" s="234"/>
      <c r="WA262" s="234"/>
      <c r="WB262" s="234"/>
      <c r="WC262" s="234"/>
      <c r="WD262" s="234"/>
      <c r="WE262" s="234"/>
      <c r="WF262" s="234"/>
      <c r="WG262" s="234"/>
      <c r="WH262" s="234"/>
      <c r="WI262" s="234"/>
      <c r="WJ262" s="234"/>
      <c r="WK262" s="234"/>
      <c r="WL262" s="234"/>
      <c r="WM262" s="234"/>
      <c r="WN262" s="234"/>
      <c r="WO262" s="234"/>
      <c r="WP262" s="234"/>
      <c r="WQ262" s="234"/>
      <c r="WR262" s="234"/>
      <c r="WS262" s="234"/>
      <c r="WT262" s="234"/>
      <c r="WU262" s="234"/>
      <c r="WV262" s="234"/>
      <c r="WW262" s="234"/>
      <c r="WX262" s="234"/>
      <c r="WY262" s="234"/>
      <c r="WZ262" s="234"/>
      <c r="XA262" s="234"/>
      <c r="XB262" s="234"/>
      <c r="XC262" s="234"/>
      <c r="XD262" s="234"/>
      <c r="XE262" s="234"/>
      <c r="XF262" s="234"/>
      <c r="XG262" s="234"/>
      <c r="XH262" s="234"/>
      <c r="XI262" s="234"/>
      <c r="XJ262" s="234"/>
      <c r="XK262" s="234"/>
      <c r="XL262" s="234"/>
      <c r="XM262" s="234"/>
      <c r="XN262" s="234"/>
      <c r="XO262" s="234"/>
      <c r="XP262" s="234"/>
      <c r="XQ262" s="234"/>
      <c r="XR262" s="234"/>
      <c r="XS262" s="234"/>
      <c r="XT262" s="234"/>
      <c r="XU262" s="234"/>
      <c r="XV262" s="234"/>
      <c r="XW262" s="234"/>
      <c r="XX262" s="234"/>
      <c r="XY262" s="234"/>
      <c r="XZ262" s="234"/>
      <c r="YA262" s="234"/>
      <c r="YB262" s="234"/>
      <c r="YC262" s="234"/>
      <c r="YD262" s="234"/>
      <c r="YE262" s="234"/>
      <c r="YF262" s="234"/>
      <c r="YG262" s="234"/>
      <c r="YH262" s="234"/>
      <c r="YI262" s="234"/>
      <c r="YJ262" s="234"/>
      <c r="YK262" s="234"/>
      <c r="YL262" s="234"/>
      <c r="YM262" s="234"/>
      <c r="YN262" s="234"/>
      <c r="YO262" s="234"/>
      <c r="YP262" s="234"/>
      <c r="YQ262" s="234"/>
      <c r="YR262" s="234"/>
      <c r="YS262" s="234"/>
      <c r="YT262" s="234"/>
      <c r="YU262" s="234"/>
      <c r="YV262" s="234"/>
      <c r="YW262" s="234"/>
      <c r="YX262" s="234"/>
      <c r="YY262" s="234"/>
      <c r="YZ262" s="234"/>
      <c r="ZA262" s="234"/>
      <c r="ZB262" s="234"/>
      <c r="ZC262" s="234"/>
      <c r="ZD262" s="234"/>
      <c r="ZE262" s="234"/>
      <c r="ZF262" s="234"/>
      <c r="ZG262" s="234"/>
      <c r="ZH262" s="234"/>
      <c r="ZI262" s="234"/>
      <c r="ZJ262" s="234"/>
      <c r="ZK262" s="234"/>
      <c r="ZL262" s="234"/>
      <c r="ZM262" s="234"/>
      <c r="ZN262" s="234"/>
      <c r="ZO262" s="234"/>
      <c r="ZP262" s="234"/>
      <c r="ZQ262" s="234"/>
      <c r="ZR262" s="234"/>
      <c r="ZS262" s="234"/>
      <c r="ZT262" s="234"/>
      <c r="ZU262" s="234"/>
      <c r="ZV262" s="234"/>
      <c r="ZW262" s="234"/>
      <c r="ZX262" s="234"/>
      <c r="ZY262" s="234"/>
      <c r="ZZ262" s="234"/>
      <c r="AAA262" s="234"/>
      <c r="AAB262" s="234"/>
      <c r="AAC262" s="234"/>
      <c r="AAD262" s="234"/>
      <c r="AAE262" s="234"/>
      <c r="AAF262" s="234"/>
      <c r="AAG262" s="234"/>
      <c r="AAH262" s="234"/>
      <c r="AAI262" s="234"/>
      <c r="AAJ262" s="234"/>
      <c r="AAK262" s="234"/>
      <c r="AAL262" s="234"/>
      <c r="AAM262" s="234"/>
      <c r="AAN262" s="234"/>
      <c r="AAO262" s="234"/>
      <c r="AAP262" s="234"/>
      <c r="AAQ262" s="234"/>
      <c r="AAR262" s="234"/>
      <c r="AAS262" s="234"/>
      <c r="AAT262" s="234"/>
      <c r="AAU262" s="234"/>
      <c r="AAV262" s="234"/>
      <c r="AAW262" s="234"/>
      <c r="AAX262" s="234"/>
      <c r="AAY262" s="234"/>
      <c r="AAZ262" s="234"/>
      <c r="ABA262" s="234"/>
      <c r="ABB262" s="234"/>
      <c r="ABC262" s="234"/>
      <c r="ABD262" s="234"/>
      <c r="ABE262" s="234"/>
      <c r="ABF262" s="234"/>
      <c r="ABG262" s="234"/>
      <c r="ABH262" s="234"/>
      <c r="ABI262" s="234"/>
      <c r="ABJ262" s="234"/>
      <c r="ABK262" s="234"/>
      <c r="ABL262" s="234"/>
      <c r="ABM262" s="234"/>
      <c r="ABN262" s="234"/>
      <c r="ABO262" s="234"/>
      <c r="ABP262" s="234"/>
      <c r="ABQ262" s="234"/>
      <c r="ABR262" s="234"/>
      <c r="ABS262" s="234"/>
      <c r="ABT262" s="234"/>
      <c r="ABU262" s="234"/>
      <c r="ABV262" s="234"/>
      <c r="ABW262" s="234"/>
      <c r="ABX262" s="234"/>
      <c r="ABY262" s="234"/>
      <c r="ABZ262" s="234"/>
      <c r="ACA262" s="234"/>
      <c r="ACB262" s="234"/>
      <c r="ACC262" s="234"/>
      <c r="ACD262" s="234"/>
      <c r="ACE262" s="234"/>
      <c r="ACF262" s="234"/>
      <c r="ACG262" s="234"/>
      <c r="ACH262" s="234"/>
      <c r="ACI262" s="234"/>
      <c r="ACJ262" s="234"/>
      <c r="ACK262" s="234"/>
      <c r="ACL262" s="234"/>
      <c r="ACM262" s="234"/>
      <c r="ACN262" s="234"/>
      <c r="ACO262" s="234"/>
      <c r="ACP262" s="234"/>
      <c r="ACQ262" s="234"/>
      <c r="ACR262" s="234"/>
      <c r="ACS262" s="234"/>
      <c r="ACT262" s="234"/>
      <c r="ACU262" s="234"/>
      <c r="ACV262" s="234"/>
      <c r="ACW262" s="234"/>
      <c r="ACX262" s="234"/>
      <c r="ACY262" s="234"/>
      <c r="ACZ262" s="234"/>
      <c r="ADA262" s="234"/>
      <c r="ADB262" s="234"/>
      <c r="ADC262" s="234"/>
      <c r="ADD262" s="234"/>
      <c r="ADE262" s="234"/>
      <c r="ADF262" s="234"/>
      <c r="ADG262" s="234"/>
      <c r="ADH262" s="234"/>
      <c r="ADI262" s="234"/>
      <c r="ADJ262" s="234"/>
      <c r="ADK262" s="234"/>
      <c r="ADL262" s="234"/>
      <c r="ADM262" s="234"/>
      <c r="ADN262" s="234"/>
      <c r="ADO262" s="234"/>
      <c r="ADP262" s="234"/>
      <c r="ADQ262" s="234"/>
      <c r="ADR262" s="234"/>
      <c r="ADS262" s="234"/>
      <c r="ADT262" s="234"/>
      <c r="ADU262" s="234"/>
      <c r="ADV262" s="234"/>
      <c r="ADW262" s="234"/>
      <c r="ADX262" s="234"/>
      <c r="ADY262" s="234"/>
      <c r="ADZ262" s="234"/>
      <c r="AEA262" s="234"/>
      <c r="AEB262" s="234"/>
      <c r="AEC262" s="234"/>
      <c r="AED262" s="234"/>
      <c r="AEE262" s="234"/>
      <c r="AEF262" s="234"/>
      <c r="AEG262" s="234"/>
      <c r="AEH262" s="234"/>
      <c r="AEI262" s="234"/>
      <c r="AEJ262" s="234"/>
      <c r="AEK262" s="234"/>
      <c r="AEL262" s="234"/>
      <c r="AEM262" s="234"/>
      <c r="AEN262" s="234"/>
      <c r="AEO262" s="234"/>
      <c r="AEP262" s="234"/>
      <c r="AEQ262" s="234"/>
      <c r="AER262" s="234"/>
    </row>
    <row r="263" spans="2:824" s="236" customFormat="1" ht="38.25">
      <c r="B263" s="255" t="s">
        <v>14527</v>
      </c>
      <c r="C263" s="252">
        <v>7348.5</v>
      </c>
      <c r="D263" s="257" t="s">
        <v>14528</v>
      </c>
      <c r="E263" s="234"/>
      <c r="F263" s="234"/>
      <c r="G263" s="234"/>
      <c r="H263" s="234"/>
      <c r="I263" s="234"/>
      <c r="J263" s="234"/>
      <c r="K263" s="234"/>
      <c r="L263" s="234"/>
      <c r="M263" s="234"/>
      <c r="N263" s="234"/>
      <c r="O263" s="234"/>
      <c r="P263" s="234"/>
      <c r="Q263" s="234"/>
      <c r="R263" s="234"/>
      <c r="S263" s="234"/>
      <c r="T263" s="234"/>
      <c r="U263" s="234"/>
      <c r="V263" s="234"/>
      <c r="W263" s="234"/>
      <c r="X263" s="234"/>
      <c r="Y263" s="234"/>
      <c r="Z263" s="234"/>
      <c r="AA263" s="234"/>
      <c r="AB263" s="234"/>
      <c r="AC263" s="234"/>
      <c r="AD263" s="234"/>
      <c r="AE263" s="234"/>
      <c r="AF263" s="234"/>
      <c r="AG263" s="234"/>
      <c r="AH263" s="234"/>
      <c r="AI263" s="234"/>
      <c r="AJ263" s="234"/>
      <c r="AK263" s="234"/>
      <c r="AL263" s="234"/>
      <c r="AM263" s="234"/>
      <c r="AN263" s="234"/>
      <c r="AO263" s="234"/>
      <c r="AP263" s="234"/>
      <c r="AQ263" s="234"/>
      <c r="AR263" s="234"/>
      <c r="AS263" s="234"/>
      <c r="AT263" s="234"/>
      <c r="AU263" s="234"/>
      <c r="AV263" s="234"/>
      <c r="AW263" s="234"/>
      <c r="AX263" s="234"/>
      <c r="AY263" s="234"/>
      <c r="AZ263" s="234"/>
      <c r="BA263" s="234"/>
      <c r="BB263" s="234"/>
      <c r="BC263" s="234"/>
      <c r="BD263" s="234"/>
      <c r="BE263" s="234"/>
      <c r="BF263" s="234"/>
      <c r="BG263" s="234"/>
      <c r="BH263" s="234"/>
      <c r="BI263" s="234"/>
      <c r="BJ263" s="234"/>
      <c r="BK263" s="234"/>
      <c r="BL263" s="234"/>
      <c r="BM263" s="234"/>
      <c r="BN263" s="234"/>
      <c r="BO263" s="234"/>
      <c r="BP263" s="234"/>
      <c r="BQ263" s="234"/>
      <c r="BR263" s="234"/>
      <c r="BS263" s="234"/>
      <c r="BT263" s="234"/>
      <c r="BU263" s="234"/>
      <c r="BV263" s="234"/>
      <c r="BW263" s="234"/>
      <c r="BX263" s="234"/>
      <c r="BY263" s="234"/>
      <c r="BZ263" s="234"/>
      <c r="CA263" s="234"/>
      <c r="CB263" s="234"/>
      <c r="CC263" s="234"/>
      <c r="CD263" s="234"/>
      <c r="CE263" s="234"/>
      <c r="CF263" s="234"/>
      <c r="CG263" s="234"/>
      <c r="CH263" s="234"/>
      <c r="CI263" s="234"/>
      <c r="CJ263" s="234"/>
      <c r="CK263" s="234"/>
      <c r="CL263" s="234"/>
      <c r="CM263" s="234"/>
      <c r="CN263" s="234"/>
      <c r="CO263" s="234"/>
      <c r="CP263" s="234"/>
      <c r="CQ263" s="234"/>
      <c r="CR263" s="234"/>
      <c r="CS263" s="234"/>
      <c r="CT263" s="234"/>
      <c r="CU263" s="234"/>
      <c r="CV263" s="234"/>
      <c r="CW263" s="234"/>
      <c r="CX263" s="234"/>
      <c r="CY263" s="234"/>
      <c r="CZ263" s="234"/>
      <c r="DA263" s="234"/>
      <c r="DB263" s="234"/>
      <c r="DC263" s="234"/>
      <c r="DD263" s="234"/>
      <c r="DE263" s="234"/>
      <c r="DF263" s="234"/>
      <c r="DG263" s="234"/>
      <c r="DH263" s="234"/>
      <c r="DI263" s="234"/>
      <c r="DJ263" s="234"/>
      <c r="DK263" s="234"/>
      <c r="DL263" s="234"/>
      <c r="DM263" s="234"/>
      <c r="DN263" s="234"/>
      <c r="DO263" s="234"/>
      <c r="DP263" s="234"/>
      <c r="DQ263" s="234"/>
      <c r="DR263" s="234"/>
      <c r="DS263" s="234"/>
      <c r="DT263" s="234"/>
      <c r="DU263" s="234"/>
      <c r="DV263" s="234"/>
      <c r="DW263" s="234"/>
      <c r="DX263" s="234"/>
      <c r="DY263" s="234"/>
      <c r="DZ263" s="234"/>
      <c r="EA263" s="234"/>
      <c r="EB263" s="234"/>
      <c r="EC263" s="234"/>
      <c r="ED263" s="234"/>
      <c r="EE263" s="234"/>
      <c r="EF263" s="234"/>
      <c r="EG263" s="234"/>
      <c r="EH263" s="234"/>
      <c r="EI263" s="234"/>
      <c r="EJ263" s="234"/>
      <c r="EK263" s="234"/>
      <c r="EL263" s="234"/>
      <c r="EM263" s="234"/>
      <c r="EN263" s="234"/>
      <c r="EO263" s="234"/>
      <c r="EP263" s="234"/>
      <c r="EQ263" s="234"/>
      <c r="ER263" s="234"/>
      <c r="ES263" s="234"/>
      <c r="ET263" s="234"/>
      <c r="EU263" s="234"/>
      <c r="EV263" s="234"/>
      <c r="EW263" s="234"/>
      <c r="EX263" s="234"/>
      <c r="EY263" s="234"/>
      <c r="EZ263" s="234"/>
      <c r="FA263" s="234"/>
      <c r="FB263" s="234"/>
      <c r="FC263" s="234"/>
      <c r="FD263" s="234"/>
      <c r="FE263" s="234"/>
      <c r="FF263" s="234"/>
      <c r="FG263" s="234"/>
      <c r="FH263" s="234"/>
      <c r="FI263" s="234"/>
      <c r="FJ263" s="234"/>
      <c r="FK263" s="234"/>
      <c r="FL263" s="234"/>
      <c r="FM263" s="234"/>
      <c r="FN263" s="234"/>
      <c r="FO263" s="234"/>
      <c r="FP263" s="234"/>
      <c r="FQ263" s="234"/>
      <c r="FR263" s="234"/>
      <c r="FS263" s="234"/>
      <c r="FT263" s="234"/>
      <c r="FU263" s="234"/>
      <c r="FV263" s="234"/>
      <c r="FW263" s="234"/>
      <c r="FX263" s="234"/>
      <c r="FY263" s="234"/>
      <c r="FZ263" s="234"/>
      <c r="GA263" s="234"/>
      <c r="GB263" s="234"/>
      <c r="GC263" s="234"/>
      <c r="GD263" s="234"/>
      <c r="GE263" s="234"/>
      <c r="GF263" s="234"/>
      <c r="GG263" s="234"/>
      <c r="GH263" s="234"/>
      <c r="GI263" s="234"/>
      <c r="GJ263" s="234"/>
      <c r="GK263" s="234"/>
      <c r="GL263" s="234"/>
      <c r="GM263" s="234"/>
      <c r="GN263" s="234"/>
      <c r="GO263" s="234"/>
      <c r="GP263" s="234"/>
      <c r="GQ263" s="234"/>
      <c r="GR263" s="234"/>
      <c r="GS263" s="234"/>
      <c r="GT263" s="234"/>
      <c r="GU263" s="234"/>
      <c r="GV263" s="234"/>
      <c r="GW263" s="234"/>
      <c r="GX263" s="234"/>
      <c r="GY263" s="234"/>
      <c r="GZ263" s="234"/>
      <c r="HA263" s="234"/>
      <c r="HB263" s="234"/>
      <c r="HC263" s="234"/>
      <c r="HD263" s="234"/>
      <c r="HE263" s="234"/>
      <c r="HF263" s="234"/>
      <c r="HG263" s="234"/>
      <c r="HH263" s="234"/>
      <c r="HI263" s="234"/>
      <c r="HJ263" s="234"/>
      <c r="HK263" s="234"/>
      <c r="HL263" s="234"/>
      <c r="HM263" s="234"/>
      <c r="HN263" s="234"/>
      <c r="HO263" s="234"/>
      <c r="HP263" s="234"/>
      <c r="HQ263" s="234"/>
      <c r="HR263" s="234"/>
      <c r="HS263" s="234"/>
      <c r="HT263" s="234"/>
      <c r="HU263" s="234"/>
      <c r="HV263" s="234"/>
      <c r="HW263" s="234"/>
      <c r="HX263" s="234"/>
      <c r="HY263" s="234"/>
      <c r="HZ263" s="234"/>
      <c r="IA263" s="234"/>
      <c r="IB263" s="234"/>
      <c r="IC263" s="234"/>
      <c r="ID263" s="234"/>
      <c r="IE263" s="234"/>
      <c r="IF263" s="234"/>
      <c r="IG263" s="234"/>
      <c r="IH263" s="234"/>
      <c r="II263" s="234"/>
      <c r="IJ263" s="234"/>
      <c r="IK263" s="234"/>
      <c r="IL263" s="234"/>
      <c r="IM263" s="234"/>
      <c r="IN263" s="234"/>
      <c r="IO263" s="234"/>
      <c r="IP263" s="234"/>
      <c r="IQ263" s="234"/>
      <c r="IR263" s="234"/>
      <c r="IS263" s="234"/>
      <c r="IT263" s="234"/>
      <c r="IU263" s="234"/>
      <c r="IV263" s="234"/>
      <c r="IW263" s="234"/>
      <c r="IX263" s="234"/>
      <c r="IY263" s="234"/>
      <c r="IZ263" s="234"/>
      <c r="JA263" s="234"/>
      <c r="JB263" s="234"/>
      <c r="JC263" s="234"/>
      <c r="JD263" s="234"/>
      <c r="JE263" s="234"/>
      <c r="JF263" s="234"/>
      <c r="JG263" s="234"/>
      <c r="JH263" s="234"/>
      <c r="JI263" s="234"/>
      <c r="JJ263" s="234"/>
      <c r="JK263" s="234"/>
      <c r="JL263" s="234"/>
      <c r="JM263" s="234"/>
      <c r="JN263" s="234"/>
      <c r="JO263" s="234"/>
      <c r="JP263" s="234"/>
      <c r="JQ263" s="234"/>
      <c r="JR263" s="234"/>
      <c r="JS263" s="234"/>
      <c r="JT263" s="234"/>
      <c r="JU263" s="234"/>
      <c r="JV263" s="234"/>
      <c r="JW263" s="234"/>
      <c r="JX263" s="234"/>
      <c r="JY263" s="234"/>
      <c r="JZ263" s="234"/>
      <c r="KA263" s="234"/>
      <c r="KB263" s="234"/>
      <c r="KC263" s="234"/>
      <c r="KD263" s="234"/>
      <c r="KE263" s="234"/>
      <c r="KF263" s="234"/>
      <c r="KG263" s="234"/>
      <c r="KH263" s="234"/>
      <c r="KI263" s="234"/>
      <c r="KJ263" s="234"/>
      <c r="KK263" s="234"/>
      <c r="KL263" s="234"/>
      <c r="KM263" s="234"/>
      <c r="KN263" s="234"/>
      <c r="KO263" s="234"/>
      <c r="KP263" s="234"/>
      <c r="KQ263" s="234"/>
      <c r="KR263" s="234"/>
      <c r="KS263" s="234"/>
      <c r="KT263" s="234"/>
      <c r="KU263" s="234"/>
      <c r="KV263" s="234"/>
      <c r="KW263" s="234"/>
      <c r="KX263" s="234"/>
      <c r="KY263" s="234"/>
      <c r="KZ263" s="234"/>
      <c r="LA263" s="234"/>
      <c r="LB263" s="234"/>
      <c r="LC263" s="234"/>
      <c r="LD263" s="234"/>
      <c r="LE263" s="234"/>
      <c r="LF263" s="234"/>
      <c r="LG263" s="234"/>
      <c r="LH263" s="234"/>
      <c r="LI263" s="234"/>
      <c r="LJ263" s="234"/>
      <c r="LK263" s="234"/>
      <c r="LL263" s="234"/>
      <c r="LM263" s="234"/>
      <c r="LN263" s="234"/>
      <c r="LO263" s="234"/>
      <c r="LP263" s="234"/>
      <c r="LQ263" s="234"/>
      <c r="LR263" s="234"/>
      <c r="LS263" s="234"/>
      <c r="LT263" s="234"/>
      <c r="LU263" s="234"/>
      <c r="LV263" s="234"/>
      <c r="LW263" s="234"/>
      <c r="LX263" s="234"/>
      <c r="LY263" s="234"/>
      <c r="LZ263" s="234"/>
      <c r="MA263" s="234"/>
      <c r="MB263" s="234"/>
      <c r="MC263" s="234"/>
      <c r="MD263" s="234"/>
      <c r="ME263" s="234"/>
      <c r="MF263" s="234"/>
      <c r="MG263" s="234"/>
      <c r="MH263" s="234"/>
      <c r="MI263" s="234"/>
      <c r="MJ263" s="234"/>
      <c r="MK263" s="234"/>
      <c r="ML263" s="234"/>
      <c r="MM263" s="234"/>
      <c r="MN263" s="234"/>
      <c r="MO263" s="234"/>
      <c r="MP263" s="234"/>
      <c r="MQ263" s="234"/>
      <c r="MR263" s="234"/>
      <c r="MS263" s="234"/>
      <c r="MT263" s="234"/>
      <c r="MU263" s="234"/>
      <c r="MV263" s="234"/>
      <c r="MW263" s="234"/>
      <c r="MX263" s="234"/>
      <c r="MY263" s="234"/>
      <c r="MZ263" s="234"/>
      <c r="NA263" s="234"/>
      <c r="NB263" s="234"/>
      <c r="NC263" s="234"/>
      <c r="ND263" s="234"/>
      <c r="NE263" s="234"/>
      <c r="NF263" s="234"/>
      <c r="NG263" s="234"/>
      <c r="NH263" s="234"/>
      <c r="NI263" s="234"/>
      <c r="NJ263" s="234"/>
      <c r="NK263" s="234"/>
      <c r="NL263" s="234"/>
      <c r="NM263" s="234"/>
      <c r="NN263" s="234"/>
      <c r="NO263" s="234"/>
      <c r="NP263" s="234"/>
      <c r="NQ263" s="234"/>
      <c r="NR263" s="234"/>
      <c r="NS263" s="234"/>
      <c r="NT263" s="234"/>
      <c r="NU263" s="234"/>
      <c r="NV263" s="234"/>
      <c r="NW263" s="234"/>
      <c r="NX263" s="234"/>
      <c r="NY263" s="234"/>
      <c r="NZ263" s="234"/>
      <c r="OA263" s="234"/>
      <c r="OB263" s="234"/>
      <c r="OC263" s="234"/>
      <c r="OD263" s="234"/>
      <c r="OE263" s="234"/>
      <c r="OF263" s="234"/>
      <c r="OG263" s="234"/>
      <c r="OH263" s="234"/>
      <c r="OI263" s="234"/>
      <c r="OJ263" s="234"/>
      <c r="OK263" s="234"/>
      <c r="OL263" s="234"/>
      <c r="OM263" s="234"/>
      <c r="ON263" s="234"/>
      <c r="OO263" s="234"/>
      <c r="OP263" s="234"/>
      <c r="OQ263" s="234"/>
      <c r="OR263" s="234"/>
      <c r="OS263" s="234"/>
      <c r="OT263" s="234"/>
      <c r="OU263" s="234"/>
      <c r="OV263" s="234"/>
      <c r="OW263" s="234"/>
      <c r="OX263" s="234"/>
      <c r="OY263" s="234"/>
      <c r="OZ263" s="234"/>
      <c r="PA263" s="234"/>
      <c r="PB263" s="234"/>
      <c r="PC263" s="234"/>
      <c r="PD263" s="234"/>
      <c r="PE263" s="234"/>
      <c r="PF263" s="234"/>
      <c r="PG263" s="234"/>
      <c r="PH263" s="234"/>
      <c r="PI263" s="234"/>
      <c r="PJ263" s="234"/>
      <c r="PK263" s="234"/>
      <c r="PL263" s="234"/>
      <c r="PM263" s="234"/>
      <c r="PN263" s="234"/>
      <c r="PO263" s="234"/>
      <c r="PP263" s="234"/>
      <c r="PQ263" s="234"/>
      <c r="PR263" s="234"/>
      <c r="PS263" s="234"/>
      <c r="PT263" s="234"/>
      <c r="PU263" s="234"/>
      <c r="PV263" s="234"/>
      <c r="PW263" s="234"/>
      <c r="PX263" s="234"/>
      <c r="PY263" s="234"/>
      <c r="PZ263" s="234"/>
      <c r="QA263" s="234"/>
      <c r="QB263" s="234"/>
      <c r="QC263" s="234"/>
      <c r="QD263" s="234"/>
      <c r="QE263" s="234"/>
      <c r="QF263" s="234"/>
      <c r="QG263" s="234"/>
      <c r="QH263" s="234"/>
      <c r="QI263" s="234"/>
      <c r="QJ263" s="234"/>
      <c r="QK263" s="234"/>
      <c r="QL263" s="234"/>
      <c r="QM263" s="234"/>
      <c r="QN263" s="234"/>
      <c r="QO263" s="234"/>
      <c r="QP263" s="234"/>
      <c r="QQ263" s="234"/>
      <c r="QR263" s="234"/>
      <c r="QS263" s="234"/>
      <c r="QT263" s="234"/>
      <c r="QU263" s="234"/>
      <c r="QV263" s="234"/>
      <c r="QW263" s="234"/>
      <c r="QX263" s="234"/>
      <c r="QY263" s="234"/>
      <c r="QZ263" s="234"/>
      <c r="RA263" s="234"/>
      <c r="RB263" s="234"/>
      <c r="RC263" s="234"/>
      <c r="RD263" s="234"/>
      <c r="RE263" s="234"/>
      <c r="RF263" s="234"/>
      <c r="RG263" s="234"/>
      <c r="RH263" s="234"/>
      <c r="RI263" s="234"/>
      <c r="RJ263" s="234"/>
      <c r="RK263" s="234"/>
      <c r="RL263" s="234"/>
      <c r="RM263" s="234"/>
      <c r="RN263" s="234"/>
      <c r="RO263" s="234"/>
      <c r="RP263" s="234"/>
      <c r="RQ263" s="234"/>
      <c r="RR263" s="234"/>
      <c r="RS263" s="234"/>
      <c r="RT263" s="234"/>
      <c r="RU263" s="234"/>
      <c r="RV263" s="234"/>
      <c r="RW263" s="234"/>
      <c r="RX263" s="234"/>
      <c r="RY263" s="234"/>
      <c r="RZ263" s="234"/>
      <c r="SA263" s="234"/>
      <c r="SB263" s="234"/>
      <c r="SC263" s="234"/>
      <c r="SD263" s="234"/>
      <c r="SE263" s="234"/>
      <c r="SF263" s="234"/>
      <c r="SG263" s="234"/>
      <c r="SH263" s="234"/>
      <c r="SI263" s="234"/>
      <c r="SJ263" s="234"/>
      <c r="SK263" s="234"/>
      <c r="SL263" s="234"/>
      <c r="SM263" s="234"/>
      <c r="SN263" s="234"/>
      <c r="SO263" s="234"/>
      <c r="SP263" s="234"/>
      <c r="SQ263" s="234"/>
      <c r="SR263" s="234"/>
      <c r="SS263" s="234"/>
      <c r="ST263" s="234"/>
      <c r="SU263" s="234"/>
      <c r="SV263" s="234"/>
      <c r="SW263" s="234"/>
      <c r="SX263" s="234"/>
      <c r="SY263" s="234"/>
      <c r="SZ263" s="234"/>
      <c r="TA263" s="234"/>
      <c r="TB263" s="234"/>
      <c r="TC263" s="234"/>
      <c r="TD263" s="234"/>
      <c r="TE263" s="234"/>
      <c r="TF263" s="234"/>
      <c r="TG263" s="234"/>
      <c r="TH263" s="234"/>
      <c r="TI263" s="234"/>
      <c r="TJ263" s="234"/>
      <c r="TK263" s="234"/>
      <c r="TL263" s="234"/>
      <c r="TM263" s="234"/>
      <c r="TN263" s="234"/>
      <c r="TO263" s="234"/>
      <c r="TP263" s="234"/>
      <c r="TQ263" s="234"/>
      <c r="TR263" s="234"/>
      <c r="TS263" s="234"/>
      <c r="TT263" s="234"/>
      <c r="TU263" s="234"/>
      <c r="TV263" s="234"/>
      <c r="TW263" s="234"/>
      <c r="TX263" s="234"/>
      <c r="TY263" s="234"/>
      <c r="TZ263" s="234"/>
      <c r="UA263" s="234"/>
      <c r="UB263" s="234"/>
      <c r="UC263" s="234"/>
      <c r="UD263" s="234"/>
      <c r="UE263" s="234"/>
      <c r="UF263" s="234"/>
      <c r="UG263" s="234"/>
      <c r="UH263" s="234"/>
      <c r="UI263" s="234"/>
      <c r="UJ263" s="234"/>
      <c r="UK263" s="234"/>
      <c r="UL263" s="234"/>
      <c r="UM263" s="234"/>
      <c r="UN263" s="234"/>
      <c r="UO263" s="234"/>
      <c r="UP263" s="234"/>
      <c r="UQ263" s="234"/>
      <c r="UR263" s="234"/>
      <c r="US263" s="234"/>
      <c r="UT263" s="234"/>
      <c r="UU263" s="234"/>
      <c r="UV263" s="234"/>
      <c r="UW263" s="234"/>
      <c r="UX263" s="234"/>
      <c r="UY263" s="234"/>
      <c r="UZ263" s="234"/>
      <c r="VA263" s="234"/>
      <c r="VB263" s="234"/>
      <c r="VC263" s="234"/>
      <c r="VD263" s="234"/>
      <c r="VE263" s="234"/>
      <c r="VF263" s="234"/>
      <c r="VG263" s="234"/>
      <c r="VH263" s="234"/>
      <c r="VI263" s="234"/>
      <c r="VJ263" s="234"/>
      <c r="VK263" s="234"/>
      <c r="VL263" s="234"/>
      <c r="VM263" s="234"/>
      <c r="VN263" s="234"/>
      <c r="VO263" s="234"/>
      <c r="VP263" s="234"/>
      <c r="VQ263" s="234"/>
      <c r="VR263" s="234"/>
      <c r="VS263" s="234"/>
      <c r="VT263" s="234"/>
      <c r="VU263" s="234"/>
      <c r="VV263" s="234"/>
      <c r="VW263" s="234"/>
      <c r="VX263" s="234"/>
      <c r="VY263" s="234"/>
      <c r="VZ263" s="234"/>
      <c r="WA263" s="234"/>
      <c r="WB263" s="234"/>
      <c r="WC263" s="234"/>
      <c r="WD263" s="234"/>
      <c r="WE263" s="234"/>
      <c r="WF263" s="234"/>
      <c r="WG263" s="234"/>
      <c r="WH263" s="234"/>
      <c r="WI263" s="234"/>
      <c r="WJ263" s="234"/>
      <c r="WK263" s="234"/>
      <c r="WL263" s="234"/>
      <c r="WM263" s="234"/>
      <c r="WN263" s="234"/>
      <c r="WO263" s="234"/>
      <c r="WP263" s="234"/>
      <c r="WQ263" s="234"/>
      <c r="WR263" s="234"/>
      <c r="WS263" s="234"/>
      <c r="WT263" s="234"/>
      <c r="WU263" s="234"/>
      <c r="WV263" s="234"/>
      <c r="WW263" s="234"/>
      <c r="WX263" s="234"/>
      <c r="WY263" s="234"/>
      <c r="WZ263" s="234"/>
      <c r="XA263" s="234"/>
      <c r="XB263" s="234"/>
      <c r="XC263" s="234"/>
      <c r="XD263" s="234"/>
      <c r="XE263" s="234"/>
      <c r="XF263" s="234"/>
      <c r="XG263" s="234"/>
      <c r="XH263" s="234"/>
      <c r="XI263" s="234"/>
      <c r="XJ263" s="234"/>
      <c r="XK263" s="234"/>
      <c r="XL263" s="234"/>
      <c r="XM263" s="234"/>
      <c r="XN263" s="234"/>
      <c r="XO263" s="234"/>
      <c r="XP263" s="234"/>
      <c r="XQ263" s="234"/>
      <c r="XR263" s="234"/>
      <c r="XS263" s="234"/>
      <c r="XT263" s="234"/>
      <c r="XU263" s="234"/>
      <c r="XV263" s="234"/>
      <c r="XW263" s="234"/>
      <c r="XX263" s="234"/>
      <c r="XY263" s="234"/>
      <c r="XZ263" s="234"/>
      <c r="YA263" s="234"/>
      <c r="YB263" s="234"/>
      <c r="YC263" s="234"/>
      <c r="YD263" s="234"/>
      <c r="YE263" s="234"/>
      <c r="YF263" s="234"/>
      <c r="YG263" s="234"/>
      <c r="YH263" s="234"/>
      <c r="YI263" s="234"/>
      <c r="YJ263" s="234"/>
      <c r="YK263" s="234"/>
      <c r="YL263" s="234"/>
      <c r="YM263" s="234"/>
      <c r="YN263" s="234"/>
      <c r="YO263" s="234"/>
      <c r="YP263" s="234"/>
      <c r="YQ263" s="234"/>
      <c r="YR263" s="234"/>
      <c r="YS263" s="234"/>
      <c r="YT263" s="234"/>
      <c r="YU263" s="234"/>
      <c r="YV263" s="234"/>
      <c r="YW263" s="234"/>
      <c r="YX263" s="234"/>
      <c r="YY263" s="234"/>
      <c r="YZ263" s="234"/>
      <c r="ZA263" s="234"/>
      <c r="ZB263" s="234"/>
      <c r="ZC263" s="234"/>
      <c r="ZD263" s="234"/>
      <c r="ZE263" s="234"/>
      <c r="ZF263" s="234"/>
      <c r="ZG263" s="234"/>
      <c r="ZH263" s="234"/>
      <c r="ZI263" s="234"/>
      <c r="ZJ263" s="234"/>
      <c r="ZK263" s="234"/>
      <c r="ZL263" s="234"/>
      <c r="ZM263" s="234"/>
      <c r="ZN263" s="234"/>
      <c r="ZO263" s="234"/>
      <c r="ZP263" s="234"/>
      <c r="ZQ263" s="234"/>
      <c r="ZR263" s="234"/>
      <c r="ZS263" s="234"/>
      <c r="ZT263" s="234"/>
      <c r="ZU263" s="234"/>
      <c r="ZV263" s="234"/>
      <c r="ZW263" s="234"/>
      <c r="ZX263" s="234"/>
      <c r="ZY263" s="234"/>
      <c r="ZZ263" s="234"/>
      <c r="AAA263" s="234"/>
      <c r="AAB263" s="234"/>
      <c r="AAC263" s="234"/>
      <c r="AAD263" s="234"/>
      <c r="AAE263" s="234"/>
      <c r="AAF263" s="234"/>
      <c r="AAG263" s="234"/>
      <c r="AAH263" s="234"/>
      <c r="AAI263" s="234"/>
      <c r="AAJ263" s="234"/>
      <c r="AAK263" s="234"/>
      <c r="AAL263" s="234"/>
      <c r="AAM263" s="234"/>
      <c r="AAN263" s="234"/>
      <c r="AAO263" s="234"/>
      <c r="AAP263" s="234"/>
      <c r="AAQ263" s="234"/>
      <c r="AAR263" s="234"/>
      <c r="AAS263" s="234"/>
      <c r="AAT263" s="234"/>
      <c r="AAU263" s="234"/>
      <c r="AAV263" s="234"/>
      <c r="AAW263" s="234"/>
      <c r="AAX263" s="234"/>
      <c r="AAY263" s="234"/>
      <c r="AAZ263" s="234"/>
      <c r="ABA263" s="234"/>
      <c r="ABB263" s="234"/>
      <c r="ABC263" s="234"/>
      <c r="ABD263" s="234"/>
      <c r="ABE263" s="234"/>
      <c r="ABF263" s="234"/>
      <c r="ABG263" s="234"/>
      <c r="ABH263" s="234"/>
      <c r="ABI263" s="234"/>
      <c r="ABJ263" s="234"/>
      <c r="ABK263" s="234"/>
      <c r="ABL263" s="234"/>
      <c r="ABM263" s="234"/>
      <c r="ABN263" s="234"/>
      <c r="ABO263" s="234"/>
      <c r="ABP263" s="234"/>
      <c r="ABQ263" s="234"/>
      <c r="ABR263" s="234"/>
      <c r="ABS263" s="234"/>
      <c r="ABT263" s="234"/>
      <c r="ABU263" s="234"/>
      <c r="ABV263" s="234"/>
      <c r="ABW263" s="234"/>
      <c r="ABX263" s="234"/>
      <c r="ABY263" s="234"/>
      <c r="ABZ263" s="234"/>
      <c r="ACA263" s="234"/>
      <c r="ACB263" s="234"/>
      <c r="ACC263" s="234"/>
      <c r="ACD263" s="234"/>
      <c r="ACE263" s="234"/>
      <c r="ACF263" s="234"/>
      <c r="ACG263" s="234"/>
      <c r="ACH263" s="234"/>
      <c r="ACI263" s="234"/>
      <c r="ACJ263" s="234"/>
      <c r="ACK263" s="234"/>
      <c r="ACL263" s="234"/>
      <c r="ACM263" s="234"/>
      <c r="ACN263" s="234"/>
      <c r="ACO263" s="234"/>
      <c r="ACP263" s="234"/>
      <c r="ACQ263" s="234"/>
      <c r="ACR263" s="234"/>
      <c r="ACS263" s="234"/>
      <c r="ACT263" s="234"/>
      <c r="ACU263" s="234"/>
      <c r="ACV263" s="234"/>
      <c r="ACW263" s="234"/>
      <c r="ACX263" s="234"/>
      <c r="ACY263" s="234"/>
      <c r="ACZ263" s="234"/>
      <c r="ADA263" s="234"/>
      <c r="ADB263" s="234"/>
      <c r="ADC263" s="234"/>
      <c r="ADD263" s="234"/>
      <c r="ADE263" s="234"/>
      <c r="ADF263" s="234"/>
      <c r="ADG263" s="234"/>
      <c r="ADH263" s="234"/>
      <c r="ADI263" s="234"/>
      <c r="ADJ263" s="234"/>
      <c r="ADK263" s="234"/>
      <c r="ADL263" s="234"/>
      <c r="ADM263" s="234"/>
      <c r="ADN263" s="234"/>
      <c r="ADO263" s="234"/>
      <c r="ADP263" s="234"/>
      <c r="ADQ263" s="234"/>
      <c r="ADR263" s="234"/>
      <c r="ADS263" s="234"/>
      <c r="ADT263" s="234"/>
      <c r="ADU263" s="234"/>
      <c r="ADV263" s="234"/>
      <c r="ADW263" s="234"/>
      <c r="ADX263" s="234"/>
      <c r="ADY263" s="234"/>
      <c r="ADZ263" s="234"/>
      <c r="AEA263" s="234"/>
      <c r="AEB263" s="234"/>
      <c r="AEC263" s="234"/>
      <c r="AED263" s="234"/>
      <c r="AEE263" s="234"/>
      <c r="AEF263" s="234"/>
      <c r="AEG263" s="234"/>
      <c r="AEH263" s="234"/>
      <c r="AEI263" s="234"/>
      <c r="AEJ263" s="234"/>
      <c r="AEK263" s="234"/>
      <c r="AEL263" s="234"/>
      <c r="AEM263" s="234"/>
      <c r="AEN263" s="234"/>
      <c r="AEO263" s="234"/>
      <c r="AEP263" s="234"/>
      <c r="AEQ263" s="234"/>
      <c r="AER263" s="234"/>
    </row>
    <row r="264" spans="2:824" s="236" customFormat="1" ht="38.25">
      <c r="B264" s="255" t="s">
        <v>14529</v>
      </c>
      <c r="C264" s="252">
        <v>9560.2000000000007</v>
      </c>
      <c r="D264" s="257" t="s">
        <v>14530</v>
      </c>
      <c r="E264" s="234"/>
      <c r="F264" s="234"/>
      <c r="G264" s="234"/>
      <c r="H264" s="234"/>
      <c r="I264" s="234"/>
      <c r="J264" s="234"/>
      <c r="K264" s="234"/>
      <c r="L264" s="234"/>
      <c r="M264" s="234"/>
      <c r="N264" s="234"/>
      <c r="O264" s="234"/>
      <c r="P264" s="234"/>
      <c r="Q264" s="234"/>
      <c r="R264" s="234"/>
      <c r="S264" s="234"/>
      <c r="T264" s="234"/>
      <c r="U264" s="234"/>
      <c r="V264" s="234"/>
      <c r="W264" s="234"/>
      <c r="X264" s="234"/>
      <c r="Y264" s="234"/>
      <c r="Z264" s="234"/>
      <c r="AA264" s="234"/>
      <c r="AB264" s="234"/>
      <c r="AC264" s="234"/>
      <c r="AD264" s="234"/>
      <c r="AE264" s="234"/>
      <c r="AF264" s="234"/>
      <c r="AG264" s="234"/>
      <c r="AH264" s="234"/>
      <c r="AI264" s="234"/>
      <c r="AJ264" s="234"/>
      <c r="AK264" s="234"/>
      <c r="AL264" s="234"/>
      <c r="AM264" s="234"/>
      <c r="AN264" s="234"/>
      <c r="AO264" s="234"/>
      <c r="AP264" s="234"/>
      <c r="AQ264" s="234"/>
      <c r="AR264" s="234"/>
      <c r="AS264" s="234"/>
      <c r="AT264" s="234"/>
      <c r="AU264" s="234"/>
      <c r="AV264" s="234"/>
      <c r="AW264" s="234"/>
      <c r="AX264" s="234"/>
      <c r="AY264" s="234"/>
      <c r="AZ264" s="234"/>
      <c r="BA264" s="234"/>
      <c r="BB264" s="234"/>
      <c r="BC264" s="234"/>
      <c r="BD264" s="234"/>
      <c r="BE264" s="234"/>
      <c r="BF264" s="234"/>
      <c r="BG264" s="234"/>
      <c r="BH264" s="234"/>
      <c r="BI264" s="234"/>
      <c r="BJ264" s="234"/>
      <c r="BK264" s="234"/>
      <c r="BL264" s="234"/>
      <c r="BM264" s="234"/>
      <c r="BN264" s="234"/>
      <c r="BO264" s="234"/>
      <c r="BP264" s="234"/>
      <c r="BQ264" s="234"/>
      <c r="BR264" s="234"/>
      <c r="BS264" s="234"/>
      <c r="BT264" s="234"/>
      <c r="BU264" s="234"/>
      <c r="BV264" s="234"/>
      <c r="BW264" s="234"/>
      <c r="BX264" s="234"/>
      <c r="BY264" s="234"/>
      <c r="BZ264" s="234"/>
      <c r="CA264" s="234"/>
      <c r="CB264" s="234"/>
      <c r="CC264" s="234"/>
      <c r="CD264" s="234"/>
      <c r="CE264" s="234"/>
      <c r="CF264" s="234"/>
      <c r="CG264" s="234"/>
      <c r="CH264" s="234"/>
      <c r="CI264" s="234"/>
      <c r="CJ264" s="234"/>
      <c r="CK264" s="234"/>
      <c r="CL264" s="234"/>
      <c r="CM264" s="234"/>
      <c r="CN264" s="234"/>
      <c r="CO264" s="234"/>
      <c r="CP264" s="234"/>
      <c r="CQ264" s="234"/>
      <c r="CR264" s="234"/>
      <c r="CS264" s="234"/>
      <c r="CT264" s="234"/>
      <c r="CU264" s="234"/>
      <c r="CV264" s="234"/>
      <c r="CW264" s="234"/>
      <c r="CX264" s="234"/>
      <c r="CY264" s="234"/>
      <c r="CZ264" s="234"/>
      <c r="DA264" s="234"/>
      <c r="DB264" s="234"/>
      <c r="DC264" s="234"/>
      <c r="DD264" s="234"/>
      <c r="DE264" s="234"/>
      <c r="DF264" s="234"/>
      <c r="DG264" s="234"/>
      <c r="DH264" s="234"/>
      <c r="DI264" s="234"/>
      <c r="DJ264" s="234"/>
      <c r="DK264" s="234"/>
      <c r="DL264" s="234"/>
      <c r="DM264" s="234"/>
      <c r="DN264" s="234"/>
      <c r="DO264" s="234"/>
      <c r="DP264" s="234"/>
      <c r="DQ264" s="234"/>
      <c r="DR264" s="234"/>
      <c r="DS264" s="234"/>
      <c r="DT264" s="234"/>
      <c r="DU264" s="234"/>
      <c r="DV264" s="234"/>
      <c r="DW264" s="234"/>
      <c r="DX264" s="234"/>
      <c r="DY264" s="234"/>
      <c r="DZ264" s="234"/>
      <c r="EA264" s="234"/>
      <c r="EB264" s="234"/>
      <c r="EC264" s="234"/>
      <c r="ED264" s="234"/>
      <c r="EE264" s="234"/>
      <c r="EF264" s="234"/>
      <c r="EG264" s="234"/>
      <c r="EH264" s="234"/>
      <c r="EI264" s="234"/>
      <c r="EJ264" s="234"/>
      <c r="EK264" s="234"/>
      <c r="EL264" s="234"/>
      <c r="EM264" s="234"/>
      <c r="EN264" s="234"/>
      <c r="EO264" s="234"/>
      <c r="EP264" s="234"/>
      <c r="EQ264" s="234"/>
      <c r="ER264" s="234"/>
      <c r="ES264" s="234"/>
      <c r="ET264" s="234"/>
      <c r="EU264" s="234"/>
      <c r="EV264" s="234"/>
      <c r="EW264" s="234"/>
      <c r="EX264" s="234"/>
      <c r="EY264" s="234"/>
      <c r="EZ264" s="234"/>
      <c r="FA264" s="234"/>
      <c r="FB264" s="234"/>
      <c r="FC264" s="234"/>
      <c r="FD264" s="234"/>
      <c r="FE264" s="234"/>
      <c r="FF264" s="234"/>
      <c r="FG264" s="234"/>
      <c r="FH264" s="234"/>
      <c r="FI264" s="234"/>
      <c r="FJ264" s="234"/>
      <c r="FK264" s="234"/>
      <c r="FL264" s="234"/>
      <c r="FM264" s="234"/>
      <c r="FN264" s="234"/>
      <c r="FO264" s="234"/>
      <c r="FP264" s="234"/>
      <c r="FQ264" s="234"/>
      <c r="FR264" s="234"/>
      <c r="FS264" s="234"/>
      <c r="FT264" s="234"/>
      <c r="FU264" s="234"/>
      <c r="FV264" s="234"/>
      <c r="FW264" s="234"/>
      <c r="FX264" s="234"/>
      <c r="FY264" s="234"/>
      <c r="FZ264" s="234"/>
      <c r="GA264" s="234"/>
      <c r="GB264" s="234"/>
      <c r="GC264" s="234"/>
      <c r="GD264" s="234"/>
      <c r="GE264" s="234"/>
      <c r="GF264" s="234"/>
      <c r="GG264" s="234"/>
      <c r="GH264" s="234"/>
      <c r="GI264" s="234"/>
      <c r="GJ264" s="234"/>
      <c r="GK264" s="234"/>
      <c r="GL264" s="234"/>
      <c r="GM264" s="234"/>
      <c r="GN264" s="234"/>
      <c r="GO264" s="234"/>
      <c r="GP264" s="234"/>
      <c r="GQ264" s="234"/>
      <c r="GR264" s="234"/>
      <c r="GS264" s="234"/>
      <c r="GT264" s="234"/>
      <c r="GU264" s="234"/>
      <c r="GV264" s="234"/>
      <c r="GW264" s="234"/>
      <c r="GX264" s="234"/>
      <c r="GY264" s="234"/>
      <c r="GZ264" s="234"/>
      <c r="HA264" s="234"/>
      <c r="HB264" s="234"/>
      <c r="HC264" s="234"/>
      <c r="HD264" s="234"/>
      <c r="HE264" s="234"/>
      <c r="HF264" s="234"/>
      <c r="HG264" s="234"/>
      <c r="HH264" s="234"/>
      <c r="HI264" s="234"/>
      <c r="HJ264" s="234"/>
      <c r="HK264" s="234"/>
      <c r="HL264" s="234"/>
      <c r="HM264" s="234"/>
      <c r="HN264" s="234"/>
      <c r="HO264" s="234"/>
      <c r="HP264" s="234"/>
      <c r="HQ264" s="234"/>
      <c r="HR264" s="234"/>
      <c r="HS264" s="234"/>
      <c r="HT264" s="234"/>
      <c r="HU264" s="234"/>
      <c r="HV264" s="234"/>
      <c r="HW264" s="234"/>
      <c r="HX264" s="234"/>
      <c r="HY264" s="234"/>
      <c r="HZ264" s="234"/>
      <c r="IA264" s="234"/>
      <c r="IB264" s="234"/>
      <c r="IC264" s="234"/>
      <c r="ID264" s="234"/>
      <c r="IE264" s="234"/>
      <c r="IF264" s="234"/>
      <c r="IG264" s="234"/>
      <c r="IH264" s="234"/>
      <c r="II264" s="234"/>
      <c r="IJ264" s="234"/>
      <c r="IK264" s="234"/>
      <c r="IL264" s="234"/>
      <c r="IM264" s="234"/>
      <c r="IN264" s="234"/>
      <c r="IO264" s="234"/>
      <c r="IP264" s="234"/>
      <c r="IQ264" s="234"/>
      <c r="IR264" s="234"/>
      <c r="IS264" s="234"/>
      <c r="IT264" s="234"/>
      <c r="IU264" s="234"/>
      <c r="IV264" s="234"/>
      <c r="IW264" s="234"/>
      <c r="IX264" s="234"/>
      <c r="IY264" s="234"/>
      <c r="IZ264" s="234"/>
      <c r="JA264" s="234"/>
      <c r="JB264" s="234"/>
      <c r="JC264" s="234"/>
      <c r="JD264" s="234"/>
      <c r="JE264" s="234"/>
      <c r="JF264" s="234"/>
      <c r="JG264" s="234"/>
      <c r="JH264" s="234"/>
      <c r="JI264" s="234"/>
      <c r="JJ264" s="234"/>
      <c r="JK264" s="234"/>
      <c r="JL264" s="234"/>
      <c r="JM264" s="234"/>
      <c r="JN264" s="234"/>
      <c r="JO264" s="234"/>
      <c r="JP264" s="234"/>
      <c r="JQ264" s="234"/>
      <c r="JR264" s="234"/>
      <c r="JS264" s="234"/>
      <c r="JT264" s="234"/>
      <c r="JU264" s="234"/>
      <c r="JV264" s="234"/>
      <c r="JW264" s="234"/>
      <c r="JX264" s="234"/>
      <c r="JY264" s="234"/>
      <c r="JZ264" s="234"/>
      <c r="KA264" s="234"/>
      <c r="KB264" s="234"/>
      <c r="KC264" s="234"/>
      <c r="KD264" s="234"/>
      <c r="KE264" s="234"/>
      <c r="KF264" s="234"/>
      <c r="KG264" s="234"/>
      <c r="KH264" s="234"/>
      <c r="KI264" s="234"/>
      <c r="KJ264" s="234"/>
      <c r="KK264" s="234"/>
      <c r="KL264" s="234"/>
      <c r="KM264" s="234"/>
      <c r="KN264" s="234"/>
      <c r="KO264" s="234"/>
      <c r="KP264" s="234"/>
      <c r="KQ264" s="234"/>
      <c r="KR264" s="234"/>
      <c r="KS264" s="234"/>
      <c r="KT264" s="234"/>
      <c r="KU264" s="234"/>
      <c r="KV264" s="234"/>
      <c r="KW264" s="234"/>
      <c r="KX264" s="234"/>
      <c r="KY264" s="234"/>
      <c r="KZ264" s="234"/>
      <c r="LA264" s="234"/>
      <c r="LB264" s="234"/>
      <c r="LC264" s="234"/>
      <c r="LD264" s="234"/>
      <c r="LE264" s="234"/>
      <c r="LF264" s="234"/>
      <c r="LG264" s="234"/>
      <c r="LH264" s="234"/>
      <c r="LI264" s="234"/>
      <c r="LJ264" s="234"/>
      <c r="LK264" s="234"/>
      <c r="LL264" s="234"/>
      <c r="LM264" s="234"/>
      <c r="LN264" s="234"/>
      <c r="LO264" s="234"/>
      <c r="LP264" s="234"/>
      <c r="LQ264" s="234"/>
      <c r="LR264" s="234"/>
      <c r="LS264" s="234"/>
      <c r="LT264" s="234"/>
      <c r="LU264" s="234"/>
      <c r="LV264" s="234"/>
      <c r="LW264" s="234"/>
      <c r="LX264" s="234"/>
      <c r="LY264" s="234"/>
      <c r="LZ264" s="234"/>
      <c r="MA264" s="234"/>
      <c r="MB264" s="234"/>
      <c r="MC264" s="234"/>
      <c r="MD264" s="234"/>
      <c r="ME264" s="234"/>
      <c r="MF264" s="234"/>
      <c r="MG264" s="234"/>
      <c r="MH264" s="234"/>
      <c r="MI264" s="234"/>
      <c r="MJ264" s="234"/>
      <c r="MK264" s="234"/>
      <c r="ML264" s="234"/>
      <c r="MM264" s="234"/>
      <c r="MN264" s="234"/>
      <c r="MO264" s="234"/>
      <c r="MP264" s="234"/>
      <c r="MQ264" s="234"/>
      <c r="MR264" s="234"/>
      <c r="MS264" s="234"/>
      <c r="MT264" s="234"/>
      <c r="MU264" s="234"/>
      <c r="MV264" s="234"/>
      <c r="MW264" s="234"/>
      <c r="MX264" s="234"/>
      <c r="MY264" s="234"/>
      <c r="MZ264" s="234"/>
      <c r="NA264" s="234"/>
      <c r="NB264" s="234"/>
      <c r="NC264" s="234"/>
      <c r="ND264" s="234"/>
      <c r="NE264" s="234"/>
      <c r="NF264" s="234"/>
      <c r="NG264" s="234"/>
      <c r="NH264" s="234"/>
      <c r="NI264" s="234"/>
      <c r="NJ264" s="234"/>
      <c r="NK264" s="234"/>
      <c r="NL264" s="234"/>
      <c r="NM264" s="234"/>
      <c r="NN264" s="234"/>
      <c r="NO264" s="234"/>
      <c r="NP264" s="234"/>
      <c r="NQ264" s="234"/>
      <c r="NR264" s="234"/>
      <c r="NS264" s="234"/>
      <c r="NT264" s="234"/>
      <c r="NU264" s="234"/>
      <c r="NV264" s="234"/>
      <c r="NW264" s="234"/>
      <c r="NX264" s="234"/>
      <c r="NY264" s="234"/>
      <c r="NZ264" s="234"/>
      <c r="OA264" s="234"/>
      <c r="OB264" s="234"/>
      <c r="OC264" s="234"/>
      <c r="OD264" s="234"/>
      <c r="OE264" s="234"/>
      <c r="OF264" s="234"/>
      <c r="OG264" s="234"/>
      <c r="OH264" s="234"/>
      <c r="OI264" s="234"/>
      <c r="OJ264" s="234"/>
      <c r="OK264" s="234"/>
      <c r="OL264" s="234"/>
      <c r="OM264" s="234"/>
      <c r="ON264" s="234"/>
      <c r="OO264" s="234"/>
      <c r="OP264" s="234"/>
      <c r="OQ264" s="234"/>
      <c r="OR264" s="234"/>
      <c r="OS264" s="234"/>
      <c r="OT264" s="234"/>
      <c r="OU264" s="234"/>
      <c r="OV264" s="234"/>
      <c r="OW264" s="234"/>
      <c r="OX264" s="234"/>
      <c r="OY264" s="234"/>
      <c r="OZ264" s="234"/>
      <c r="PA264" s="234"/>
      <c r="PB264" s="234"/>
      <c r="PC264" s="234"/>
      <c r="PD264" s="234"/>
      <c r="PE264" s="234"/>
      <c r="PF264" s="234"/>
      <c r="PG264" s="234"/>
      <c r="PH264" s="234"/>
      <c r="PI264" s="234"/>
      <c r="PJ264" s="234"/>
      <c r="PK264" s="234"/>
      <c r="PL264" s="234"/>
      <c r="PM264" s="234"/>
      <c r="PN264" s="234"/>
      <c r="PO264" s="234"/>
      <c r="PP264" s="234"/>
      <c r="PQ264" s="234"/>
      <c r="PR264" s="234"/>
      <c r="PS264" s="234"/>
      <c r="PT264" s="234"/>
      <c r="PU264" s="234"/>
      <c r="PV264" s="234"/>
      <c r="PW264" s="234"/>
      <c r="PX264" s="234"/>
      <c r="PY264" s="234"/>
      <c r="PZ264" s="234"/>
      <c r="QA264" s="234"/>
      <c r="QB264" s="234"/>
      <c r="QC264" s="234"/>
      <c r="QD264" s="234"/>
      <c r="QE264" s="234"/>
      <c r="QF264" s="234"/>
      <c r="QG264" s="234"/>
      <c r="QH264" s="234"/>
      <c r="QI264" s="234"/>
      <c r="QJ264" s="234"/>
      <c r="QK264" s="234"/>
      <c r="QL264" s="234"/>
      <c r="QM264" s="234"/>
      <c r="QN264" s="234"/>
      <c r="QO264" s="234"/>
      <c r="QP264" s="234"/>
      <c r="QQ264" s="234"/>
      <c r="QR264" s="234"/>
      <c r="QS264" s="234"/>
      <c r="QT264" s="234"/>
      <c r="QU264" s="234"/>
      <c r="QV264" s="234"/>
      <c r="QW264" s="234"/>
      <c r="QX264" s="234"/>
      <c r="QY264" s="234"/>
      <c r="QZ264" s="234"/>
      <c r="RA264" s="234"/>
      <c r="RB264" s="234"/>
      <c r="RC264" s="234"/>
      <c r="RD264" s="234"/>
      <c r="RE264" s="234"/>
      <c r="RF264" s="234"/>
      <c r="RG264" s="234"/>
      <c r="RH264" s="234"/>
      <c r="RI264" s="234"/>
      <c r="RJ264" s="234"/>
      <c r="RK264" s="234"/>
      <c r="RL264" s="234"/>
      <c r="RM264" s="234"/>
      <c r="RN264" s="234"/>
      <c r="RO264" s="234"/>
      <c r="RP264" s="234"/>
      <c r="RQ264" s="234"/>
      <c r="RR264" s="234"/>
      <c r="RS264" s="234"/>
      <c r="RT264" s="234"/>
      <c r="RU264" s="234"/>
      <c r="RV264" s="234"/>
      <c r="RW264" s="234"/>
      <c r="RX264" s="234"/>
      <c r="RY264" s="234"/>
      <c r="RZ264" s="234"/>
      <c r="SA264" s="234"/>
      <c r="SB264" s="234"/>
      <c r="SC264" s="234"/>
      <c r="SD264" s="234"/>
      <c r="SE264" s="234"/>
      <c r="SF264" s="234"/>
      <c r="SG264" s="234"/>
      <c r="SH264" s="234"/>
      <c r="SI264" s="234"/>
      <c r="SJ264" s="234"/>
      <c r="SK264" s="234"/>
      <c r="SL264" s="234"/>
      <c r="SM264" s="234"/>
      <c r="SN264" s="234"/>
      <c r="SO264" s="234"/>
      <c r="SP264" s="234"/>
      <c r="SQ264" s="234"/>
      <c r="SR264" s="234"/>
      <c r="SS264" s="234"/>
      <c r="ST264" s="234"/>
      <c r="SU264" s="234"/>
      <c r="SV264" s="234"/>
      <c r="SW264" s="234"/>
      <c r="SX264" s="234"/>
      <c r="SY264" s="234"/>
      <c r="SZ264" s="234"/>
      <c r="TA264" s="234"/>
      <c r="TB264" s="234"/>
      <c r="TC264" s="234"/>
      <c r="TD264" s="234"/>
      <c r="TE264" s="234"/>
      <c r="TF264" s="234"/>
      <c r="TG264" s="234"/>
      <c r="TH264" s="234"/>
      <c r="TI264" s="234"/>
      <c r="TJ264" s="234"/>
      <c r="TK264" s="234"/>
      <c r="TL264" s="234"/>
      <c r="TM264" s="234"/>
      <c r="TN264" s="234"/>
      <c r="TO264" s="234"/>
      <c r="TP264" s="234"/>
      <c r="TQ264" s="234"/>
      <c r="TR264" s="234"/>
      <c r="TS264" s="234"/>
      <c r="TT264" s="234"/>
      <c r="TU264" s="234"/>
      <c r="TV264" s="234"/>
      <c r="TW264" s="234"/>
      <c r="TX264" s="234"/>
      <c r="TY264" s="234"/>
      <c r="TZ264" s="234"/>
      <c r="UA264" s="234"/>
      <c r="UB264" s="234"/>
      <c r="UC264" s="234"/>
      <c r="UD264" s="234"/>
      <c r="UE264" s="234"/>
      <c r="UF264" s="234"/>
      <c r="UG264" s="234"/>
      <c r="UH264" s="234"/>
      <c r="UI264" s="234"/>
      <c r="UJ264" s="234"/>
      <c r="UK264" s="234"/>
      <c r="UL264" s="234"/>
      <c r="UM264" s="234"/>
      <c r="UN264" s="234"/>
      <c r="UO264" s="234"/>
      <c r="UP264" s="234"/>
      <c r="UQ264" s="234"/>
      <c r="UR264" s="234"/>
      <c r="US264" s="234"/>
      <c r="UT264" s="234"/>
      <c r="UU264" s="234"/>
      <c r="UV264" s="234"/>
      <c r="UW264" s="234"/>
      <c r="UX264" s="234"/>
      <c r="UY264" s="234"/>
      <c r="UZ264" s="234"/>
      <c r="VA264" s="234"/>
      <c r="VB264" s="234"/>
      <c r="VC264" s="234"/>
      <c r="VD264" s="234"/>
      <c r="VE264" s="234"/>
      <c r="VF264" s="234"/>
      <c r="VG264" s="234"/>
      <c r="VH264" s="234"/>
      <c r="VI264" s="234"/>
      <c r="VJ264" s="234"/>
      <c r="VK264" s="234"/>
      <c r="VL264" s="234"/>
      <c r="VM264" s="234"/>
      <c r="VN264" s="234"/>
      <c r="VO264" s="234"/>
      <c r="VP264" s="234"/>
      <c r="VQ264" s="234"/>
      <c r="VR264" s="234"/>
      <c r="VS264" s="234"/>
      <c r="VT264" s="234"/>
      <c r="VU264" s="234"/>
      <c r="VV264" s="234"/>
      <c r="VW264" s="234"/>
      <c r="VX264" s="234"/>
      <c r="VY264" s="234"/>
      <c r="VZ264" s="234"/>
      <c r="WA264" s="234"/>
      <c r="WB264" s="234"/>
      <c r="WC264" s="234"/>
      <c r="WD264" s="234"/>
      <c r="WE264" s="234"/>
      <c r="WF264" s="234"/>
      <c r="WG264" s="234"/>
      <c r="WH264" s="234"/>
      <c r="WI264" s="234"/>
      <c r="WJ264" s="234"/>
      <c r="WK264" s="234"/>
      <c r="WL264" s="234"/>
      <c r="WM264" s="234"/>
      <c r="WN264" s="234"/>
      <c r="WO264" s="234"/>
      <c r="WP264" s="234"/>
      <c r="WQ264" s="234"/>
      <c r="WR264" s="234"/>
      <c r="WS264" s="234"/>
      <c r="WT264" s="234"/>
      <c r="WU264" s="234"/>
      <c r="WV264" s="234"/>
      <c r="WW264" s="234"/>
      <c r="WX264" s="234"/>
      <c r="WY264" s="234"/>
      <c r="WZ264" s="234"/>
      <c r="XA264" s="234"/>
      <c r="XB264" s="234"/>
      <c r="XC264" s="234"/>
      <c r="XD264" s="234"/>
      <c r="XE264" s="234"/>
      <c r="XF264" s="234"/>
      <c r="XG264" s="234"/>
      <c r="XH264" s="234"/>
      <c r="XI264" s="234"/>
      <c r="XJ264" s="234"/>
      <c r="XK264" s="234"/>
      <c r="XL264" s="234"/>
      <c r="XM264" s="234"/>
      <c r="XN264" s="234"/>
      <c r="XO264" s="234"/>
      <c r="XP264" s="234"/>
      <c r="XQ264" s="234"/>
      <c r="XR264" s="234"/>
      <c r="XS264" s="234"/>
      <c r="XT264" s="234"/>
      <c r="XU264" s="234"/>
      <c r="XV264" s="234"/>
      <c r="XW264" s="234"/>
      <c r="XX264" s="234"/>
      <c r="XY264" s="234"/>
      <c r="XZ264" s="234"/>
      <c r="YA264" s="234"/>
      <c r="YB264" s="234"/>
      <c r="YC264" s="234"/>
      <c r="YD264" s="234"/>
      <c r="YE264" s="234"/>
      <c r="YF264" s="234"/>
      <c r="YG264" s="234"/>
      <c r="YH264" s="234"/>
      <c r="YI264" s="234"/>
      <c r="YJ264" s="234"/>
      <c r="YK264" s="234"/>
      <c r="YL264" s="234"/>
      <c r="YM264" s="234"/>
      <c r="YN264" s="234"/>
      <c r="YO264" s="234"/>
      <c r="YP264" s="234"/>
      <c r="YQ264" s="234"/>
      <c r="YR264" s="234"/>
      <c r="YS264" s="234"/>
      <c r="YT264" s="234"/>
      <c r="YU264" s="234"/>
      <c r="YV264" s="234"/>
      <c r="YW264" s="234"/>
      <c r="YX264" s="234"/>
      <c r="YY264" s="234"/>
      <c r="YZ264" s="234"/>
      <c r="ZA264" s="234"/>
      <c r="ZB264" s="234"/>
      <c r="ZC264" s="234"/>
      <c r="ZD264" s="234"/>
      <c r="ZE264" s="234"/>
      <c r="ZF264" s="234"/>
      <c r="ZG264" s="234"/>
      <c r="ZH264" s="234"/>
      <c r="ZI264" s="234"/>
      <c r="ZJ264" s="234"/>
      <c r="ZK264" s="234"/>
      <c r="ZL264" s="234"/>
      <c r="ZM264" s="234"/>
      <c r="ZN264" s="234"/>
      <c r="ZO264" s="234"/>
      <c r="ZP264" s="234"/>
      <c r="ZQ264" s="234"/>
      <c r="ZR264" s="234"/>
      <c r="ZS264" s="234"/>
      <c r="ZT264" s="234"/>
      <c r="ZU264" s="234"/>
      <c r="ZV264" s="234"/>
      <c r="ZW264" s="234"/>
      <c r="ZX264" s="234"/>
      <c r="ZY264" s="234"/>
      <c r="ZZ264" s="234"/>
      <c r="AAA264" s="234"/>
      <c r="AAB264" s="234"/>
      <c r="AAC264" s="234"/>
      <c r="AAD264" s="234"/>
      <c r="AAE264" s="234"/>
      <c r="AAF264" s="234"/>
      <c r="AAG264" s="234"/>
      <c r="AAH264" s="234"/>
      <c r="AAI264" s="234"/>
      <c r="AAJ264" s="234"/>
      <c r="AAK264" s="234"/>
      <c r="AAL264" s="234"/>
      <c r="AAM264" s="234"/>
      <c r="AAN264" s="234"/>
      <c r="AAO264" s="234"/>
      <c r="AAP264" s="234"/>
      <c r="AAQ264" s="234"/>
      <c r="AAR264" s="234"/>
      <c r="AAS264" s="234"/>
      <c r="AAT264" s="234"/>
      <c r="AAU264" s="234"/>
      <c r="AAV264" s="234"/>
      <c r="AAW264" s="234"/>
      <c r="AAX264" s="234"/>
      <c r="AAY264" s="234"/>
      <c r="AAZ264" s="234"/>
      <c r="ABA264" s="234"/>
      <c r="ABB264" s="234"/>
      <c r="ABC264" s="234"/>
      <c r="ABD264" s="234"/>
      <c r="ABE264" s="234"/>
      <c r="ABF264" s="234"/>
      <c r="ABG264" s="234"/>
      <c r="ABH264" s="234"/>
      <c r="ABI264" s="234"/>
      <c r="ABJ264" s="234"/>
      <c r="ABK264" s="234"/>
      <c r="ABL264" s="234"/>
      <c r="ABM264" s="234"/>
      <c r="ABN264" s="234"/>
      <c r="ABO264" s="234"/>
      <c r="ABP264" s="234"/>
      <c r="ABQ264" s="234"/>
      <c r="ABR264" s="234"/>
      <c r="ABS264" s="234"/>
      <c r="ABT264" s="234"/>
      <c r="ABU264" s="234"/>
      <c r="ABV264" s="234"/>
      <c r="ABW264" s="234"/>
      <c r="ABX264" s="234"/>
      <c r="ABY264" s="234"/>
      <c r="ABZ264" s="234"/>
      <c r="ACA264" s="234"/>
      <c r="ACB264" s="234"/>
      <c r="ACC264" s="234"/>
      <c r="ACD264" s="234"/>
      <c r="ACE264" s="234"/>
      <c r="ACF264" s="234"/>
      <c r="ACG264" s="234"/>
      <c r="ACH264" s="234"/>
      <c r="ACI264" s="234"/>
      <c r="ACJ264" s="234"/>
      <c r="ACK264" s="234"/>
      <c r="ACL264" s="234"/>
      <c r="ACM264" s="234"/>
      <c r="ACN264" s="234"/>
      <c r="ACO264" s="234"/>
      <c r="ACP264" s="234"/>
      <c r="ACQ264" s="234"/>
      <c r="ACR264" s="234"/>
      <c r="ACS264" s="234"/>
      <c r="ACT264" s="234"/>
      <c r="ACU264" s="234"/>
      <c r="ACV264" s="234"/>
      <c r="ACW264" s="234"/>
      <c r="ACX264" s="234"/>
      <c r="ACY264" s="234"/>
      <c r="ACZ264" s="234"/>
      <c r="ADA264" s="234"/>
      <c r="ADB264" s="234"/>
      <c r="ADC264" s="234"/>
      <c r="ADD264" s="234"/>
      <c r="ADE264" s="234"/>
      <c r="ADF264" s="234"/>
      <c r="ADG264" s="234"/>
      <c r="ADH264" s="234"/>
      <c r="ADI264" s="234"/>
      <c r="ADJ264" s="234"/>
      <c r="ADK264" s="234"/>
      <c r="ADL264" s="234"/>
      <c r="ADM264" s="234"/>
      <c r="ADN264" s="234"/>
      <c r="ADO264" s="234"/>
      <c r="ADP264" s="234"/>
      <c r="ADQ264" s="234"/>
      <c r="ADR264" s="234"/>
      <c r="ADS264" s="234"/>
      <c r="ADT264" s="234"/>
      <c r="ADU264" s="234"/>
      <c r="ADV264" s="234"/>
      <c r="ADW264" s="234"/>
      <c r="ADX264" s="234"/>
      <c r="ADY264" s="234"/>
      <c r="ADZ264" s="234"/>
      <c r="AEA264" s="234"/>
      <c r="AEB264" s="234"/>
      <c r="AEC264" s="234"/>
      <c r="AED264" s="234"/>
      <c r="AEE264" s="234"/>
      <c r="AEF264" s="234"/>
      <c r="AEG264" s="234"/>
      <c r="AEH264" s="234"/>
      <c r="AEI264" s="234"/>
      <c r="AEJ264" s="234"/>
      <c r="AEK264" s="234"/>
      <c r="AEL264" s="234"/>
      <c r="AEM264" s="234"/>
      <c r="AEN264" s="234"/>
      <c r="AEO264" s="234"/>
      <c r="AEP264" s="234"/>
      <c r="AEQ264" s="234"/>
      <c r="AER264" s="234"/>
    </row>
    <row r="265" spans="2:824" s="236" customFormat="1" ht="25.5">
      <c r="B265" s="255" t="s">
        <v>14531</v>
      </c>
      <c r="C265" s="252">
        <v>5480</v>
      </c>
      <c r="D265" s="257" t="s">
        <v>14532</v>
      </c>
      <c r="E265" s="234"/>
      <c r="F265" s="234"/>
      <c r="G265" s="234"/>
      <c r="H265" s="234"/>
      <c r="I265" s="234"/>
      <c r="J265" s="234"/>
      <c r="K265" s="234"/>
      <c r="L265" s="234"/>
      <c r="M265" s="234"/>
      <c r="N265" s="234"/>
      <c r="O265" s="234"/>
      <c r="P265" s="234"/>
      <c r="Q265" s="234"/>
      <c r="R265" s="234"/>
      <c r="S265" s="234"/>
      <c r="T265" s="234"/>
      <c r="U265" s="234"/>
      <c r="V265" s="234"/>
      <c r="W265" s="234"/>
      <c r="X265" s="234"/>
      <c r="Y265" s="234"/>
      <c r="Z265" s="234"/>
      <c r="AA265" s="234"/>
      <c r="AB265" s="234"/>
      <c r="AC265" s="234"/>
      <c r="AD265" s="234"/>
      <c r="AE265" s="234"/>
      <c r="AF265" s="234"/>
      <c r="AG265" s="234"/>
      <c r="AH265" s="234"/>
      <c r="AI265" s="234"/>
      <c r="AJ265" s="234"/>
      <c r="AK265" s="234"/>
      <c r="AL265" s="234"/>
      <c r="AM265" s="234"/>
      <c r="AN265" s="234"/>
      <c r="AO265" s="234"/>
      <c r="AP265" s="234"/>
      <c r="AQ265" s="234"/>
      <c r="AR265" s="234"/>
      <c r="AS265" s="234"/>
      <c r="AT265" s="234"/>
      <c r="AU265" s="234"/>
      <c r="AV265" s="234"/>
      <c r="AW265" s="234"/>
      <c r="AX265" s="234"/>
      <c r="AY265" s="234"/>
      <c r="AZ265" s="234"/>
      <c r="BA265" s="234"/>
      <c r="BB265" s="234"/>
      <c r="BC265" s="234"/>
      <c r="BD265" s="234"/>
      <c r="BE265" s="234"/>
      <c r="BF265" s="234"/>
      <c r="BG265" s="234"/>
      <c r="BH265" s="234"/>
      <c r="BI265" s="234"/>
      <c r="BJ265" s="234"/>
      <c r="BK265" s="234"/>
      <c r="BL265" s="234"/>
      <c r="BM265" s="234"/>
      <c r="BN265" s="234"/>
      <c r="BO265" s="234"/>
      <c r="BP265" s="234"/>
      <c r="BQ265" s="234"/>
      <c r="BR265" s="234"/>
      <c r="BS265" s="234"/>
      <c r="BT265" s="234"/>
      <c r="BU265" s="234"/>
      <c r="BV265" s="234"/>
      <c r="BW265" s="234"/>
      <c r="BX265" s="234"/>
      <c r="BY265" s="234"/>
      <c r="BZ265" s="234"/>
      <c r="CA265" s="234"/>
      <c r="CB265" s="234"/>
      <c r="CC265" s="234"/>
      <c r="CD265" s="234"/>
      <c r="CE265" s="234"/>
      <c r="CF265" s="234"/>
      <c r="CG265" s="234"/>
      <c r="CH265" s="234"/>
      <c r="CI265" s="234"/>
      <c r="CJ265" s="234"/>
      <c r="CK265" s="234"/>
      <c r="CL265" s="234"/>
      <c r="CM265" s="234"/>
      <c r="CN265" s="234"/>
      <c r="CO265" s="234"/>
      <c r="CP265" s="234"/>
      <c r="CQ265" s="234"/>
      <c r="CR265" s="234"/>
      <c r="CS265" s="234"/>
      <c r="CT265" s="234"/>
      <c r="CU265" s="234"/>
      <c r="CV265" s="234"/>
      <c r="CW265" s="234"/>
      <c r="CX265" s="234"/>
      <c r="CY265" s="234"/>
      <c r="CZ265" s="234"/>
      <c r="DA265" s="234"/>
      <c r="DB265" s="234"/>
      <c r="DC265" s="234"/>
      <c r="DD265" s="234"/>
      <c r="DE265" s="234"/>
      <c r="DF265" s="234"/>
      <c r="DG265" s="234"/>
      <c r="DH265" s="234"/>
      <c r="DI265" s="234"/>
      <c r="DJ265" s="234"/>
      <c r="DK265" s="234"/>
      <c r="DL265" s="234"/>
      <c r="DM265" s="234"/>
      <c r="DN265" s="234"/>
      <c r="DO265" s="234"/>
      <c r="DP265" s="234"/>
      <c r="DQ265" s="234"/>
      <c r="DR265" s="234"/>
      <c r="DS265" s="234"/>
      <c r="DT265" s="234"/>
      <c r="DU265" s="234"/>
      <c r="DV265" s="234"/>
      <c r="DW265" s="234"/>
      <c r="DX265" s="234"/>
      <c r="DY265" s="234"/>
      <c r="DZ265" s="234"/>
      <c r="EA265" s="234"/>
      <c r="EB265" s="234"/>
      <c r="EC265" s="234"/>
      <c r="ED265" s="234"/>
      <c r="EE265" s="234"/>
      <c r="EF265" s="234"/>
      <c r="EG265" s="234"/>
      <c r="EH265" s="234"/>
      <c r="EI265" s="234"/>
      <c r="EJ265" s="234"/>
      <c r="EK265" s="234"/>
      <c r="EL265" s="234"/>
      <c r="EM265" s="234"/>
      <c r="EN265" s="234"/>
      <c r="EO265" s="234"/>
      <c r="EP265" s="234"/>
      <c r="EQ265" s="234"/>
      <c r="ER265" s="234"/>
      <c r="ES265" s="234"/>
      <c r="ET265" s="234"/>
      <c r="EU265" s="234"/>
      <c r="EV265" s="234"/>
      <c r="EW265" s="234"/>
      <c r="EX265" s="234"/>
      <c r="EY265" s="234"/>
      <c r="EZ265" s="234"/>
      <c r="FA265" s="234"/>
      <c r="FB265" s="234"/>
      <c r="FC265" s="234"/>
      <c r="FD265" s="234"/>
      <c r="FE265" s="234"/>
      <c r="FF265" s="234"/>
      <c r="FG265" s="234"/>
      <c r="FH265" s="234"/>
      <c r="FI265" s="234"/>
      <c r="FJ265" s="234"/>
      <c r="FK265" s="234"/>
      <c r="FL265" s="234"/>
      <c r="FM265" s="234"/>
      <c r="FN265" s="234"/>
      <c r="FO265" s="234"/>
      <c r="FP265" s="234"/>
      <c r="FQ265" s="234"/>
      <c r="FR265" s="234"/>
      <c r="FS265" s="234"/>
      <c r="FT265" s="234"/>
      <c r="FU265" s="234"/>
      <c r="FV265" s="234"/>
      <c r="FW265" s="234"/>
      <c r="FX265" s="234"/>
      <c r="FY265" s="234"/>
      <c r="FZ265" s="234"/>
      <c r="GA265" s="234"/>
      <c r="GB265" s="234"/>
      <c r="GC265" s="234"/>
      <c r="GD265" s="234"/>
      <c r="GE265" s="234"/>
      <c r="GF265" s="234"/>
      <c r="GG265" s="234"/>
      <c r="GH265" s="234"/>
      <c r="GI265" s="234"/>
      <c r="GJ265" s="234"/>
      <c r="GK265" s="234"/>
      <c r="GL265" s="234"/>
      <c r="GM265" s="234"/>
      <c r="GN265" s="234"/>
      <c r="GO265" s="234"/>
      <c r="GP265" s="234"/>
      <c r="GQ265" s="234"/>
      <c r="GR265" s="234"/>
      <c r="GS265" s="234"/>
      <c r="GT265" s="234"/>
      <c r="GU265" s="234"/>
      <c r="GV265" s="234"/>
      <c r="GW265" s="234"/>
      <c r="GX265" s="234"/>
      <c r="GY265" s="234"/>
      <c r="GZ265" s="234"/>
      <c r="HA265" s="234"/>
      <c r="HB265" s="234"/>
      <c r="HC265" s="234"/>
      <c r="HD265" s="234"/>
      <c r="HE265" s="234"/>
      <c r="HF265" s="234"/>
      <c r="HG265" s="234"/>
      <c r="HH265" s="234"/>
      <c r="HI265" s="234"/>
      <c r="HJ265" s="234"/>
      <c r="HK265" s="234"/>
      <c r="HL265" s="234"/>
      <c r="HM265" s="234"/>
      <c r="HN265" s="234"/>
      <c r="HO265" s="234"/>
      <c r="HP265" s="234"/>
      <c r="HQ265" s="234"/>
      <c r="HR265" s="234"/>
      <c r="HS265" s="234"/>
      <c r="HT265" s="234"/>
      <c r="HU265" s="234"/>
      <c r="HV265" s="234"/>
      <c r="HW265" s="234"/>
      <c r="HX265" s="234"/>
      <c r="HY265" s="234"/>
      <c r="HZ265" s="234"/>
      <c r="IA265" s="234"/>
      <c r="IB265" s="234"/>
      <c r="IC265" s="234"/>
      <c r="ID265" s="234"/>
      <c r="IE265" s="234"/>
      <c r="IF265" s="234"/>
      <c r="IG265" s="234"/>
      <c r="IH265" s="234"/>
      <c r="II265" s="234"/>
      <c r="IJ265" s="234"/>
      <c r="IK265" s="234"/>
      <c r="IL265" s="234"/>
      <c r="IM265" s="234"/>
      <c r="IN265" s="234"/>
      <c r="IO265" s="234"/>
      <c r="IP265" s="234"/>
      <c r="IQ265" s="234"/>
      <c r="IR265" s="234"/>
      <c r="IS265" s="234"/>
      <c r="IT265" s="234"/>
      <c r="IU265" s="234"/>
      <c r="IV265" s="234"/>
      <c r="IW265" s="234"/>
      <c r="IX265" s="234"/>
      <c r="IY265" s="234"/>
      <c r="IZ265" s="234"/>
      <c r="JA265" s="234"/>
      <c r="JB265" s="234"/>
      <c r="JC265" s="234"/>
      <c r="JD265" s="234"/>
      <c r="JE265" s="234"/>
      <c r="JF265" s="234"/>
      <c r="JG265" s="234"/>
      <c r="JH265" s="234"/>
      <c r="JI265" s="234"/>
      <c r="JJ265" s="234"/>
      <c r="JK265" s="234"/>
      <c r="JL265" s="234"/>
      <c r="JM265" s="234"/>
      <c r="JN265" s="234"/>
      <c r="JO265" s="234"/>
      <c r="JP265" s="234"/>
      <c r="JQ265" s="234"/>
      <c r="JR265" s="234"/>
      <c r="JS265" s="234"/>
      <c r="JT265" s="234"/>
      <c r="JU265" s="234"/>
      <c r="JV265" s="234"/>
      <c r="JW265" s="234"/>
      <c r="JX265" s="234"/>
      <c r="JY265" s="234"/>
      <c r="JZ265" s="234"/>
      <c r="KA265" s="234"/>
      <c r="KB265" s="234"/>
      <c r="KC265" s="234"/>
      <c r="KD265" s="234"/>
      <c r="KE265" s="234"/>
      <c r="KF265" s="234"/>
      <c r="KG265" s="234"/>
      <c r="KH265" s="234"/>
      <c r="KI265" s="234"/>
      <c r="KJ265" s="234"/>
      <c r="KK265" s="234"/>
      <c r="KL265" s="234"/>
      <c r="KM265" s="234"/>
      <c r="KN265" s="234"/>
      <c r="KO265" s="234"/>
      <c r="KP265" s="234"/>
      <c r="KQ265" s="234"/>
      <c r="KR265" s="234"/>
      <c r="KS265" s="234"/>
      <c r="KT265" s="234"/>
      <c r="KU265" s="234"/>
      <c r="KV265" s="234"/>
      <c r="KW265" s="234"/>
      <c r="KX265" s="234"/>
      <c r="KY265" s="234"/>
      <c r="KZ265" s="234"/>
      <c r="LA265" s="234"/>
      <c r="LB265" s="234"/>
      <c r="LC265" s="234"/>
      <c r="LD265" s="234"/>
      <c r="LE265" s="234"/>
      <c r="LF265" s="234"/>
      <c r="LG265" s="234"/>
      <c r="LH265" s="234"/>
      <c r="LI265" s="234"/>
      <c r="LJ265" s="234"/>
      <c r="LK265" s="234"/>
      <c r="LL265" s="234"/>
      <c r="LM265" s="234"/>
      <c r="LN265" s="234"/>
      <c r="LO265" s="234"/>
      <c r="LP265" s="234"/>
      <c r="LQ265" s="234"/>
      <c r="LR265" s="234"/>
      <c r="LS265" s="234"/>
      <c r="LT265" s="234"/>
      <c r="LU265" s="234"/>
      <c r="LV265" s="234"/>
      <c r="LW265" s="234"/>
      <c r="LX265" s="234"/>
      <c r="LY265" s="234"/>
      <c r="LZ265" s="234"/>
      <c r="MA265" s="234"/>
      <c r="MB265" s="234"/>
      <c r="MC265" s="234"/>
      <c r="MD265" s="234"/>
      <c r="ME265" s="234"/>
      <c r="MF265" s="234"/>
      <c r="MG265" s="234"/>
      <c r="MH265" s="234"/>
      <c r="MI265" s="234"/>
      <c r="MJ265" s="234"/>
      <c r="MK265" s="234"/>
      <c r="ML265" s="234"/>
      <c r="MM265" s="234"/>
      <c r="MN265" s="234"/>
      <c r="MO265" s="234"/>
      <c r="MP265" s="234"/>
      <c r="MQ265" s="234"/>
      <c r="MR265" s="234"/>
      <c r="MS265" s="234"/>
      <c r="MT265" s="234"/>
      <c r="MU265" s="234"/>
      <c r="MV265" s="234"/>
      <c r="MW265" s="234"/>
      <c r="MX265" s="234"/>
      <c r="MY265" s="234"/>
      <c r="MZ265" s="234"/>
      <c r="NA265" s="234"/>
      <c r="NB265" s="234"/>
      <c r="NC265" s="234"/>
      <c r="ND265" s="234"/>
      <c r="NE265" s="234"/>
      <c r="NF265" s="234"/>
      <c r="NG265" s="234"/>
      <c r="NH265" s="234"/>
      <c r="NI265" s="234"/>
      <c r="NJ265" s="234"/>
      <c r="NK265" s="234"/>
      <c r="NL265" s="234"/>
      <c r="NM265" s="234"/>
      <c r="NN265" s="234"/>
      <c r="NO265" s="234"/>
      <c r="NP265" s="234"/>
      <c r="NQ265" s="234"/>
      <c r="NR265" s="234"/>
      <c r="NS265" s="234"/>
      <c r="NT265" s="234"/>
      <c r="NU265" s="234"/>
      <c r="NV265" s="234"/>
      <c r="NW265" s="234"/>
      <c r="NX265" s="234"/>
      <c r="NY265" s="234"/>
      <c r="NZ265" s="234"/>
      <c r="OA265" s="234"/>
      <c r="OB265" s="234"/>
      <c r="OC265" s="234"/>
      <c r="OD265" s="234"/>
      <c r="OE265" s="234"/>
      <c r="OF265" s="234"/>
      <c r="OG265" s="234"/>
      <c r="OH265" s="234"/>
      <c r="OI265" s="234"/>
      <c r="OJ265" s="234"/>
      <c r="OK265" s="234"/>
      <c r="OL265" s="234"/>
      <c r="OM265" s="234"/>
      <c r="ON265" s="234"/>
      <c r="OO265" s="234"/>
      <c r="OP265" s="234"/>
      <c r="OQ265" s="234"/>
      <c r="OR265" s="234"/>
      <c r="OS265" s="234"/>
      <c r="OT265" s="234"/>
      <c r="OU265" s="234"/>
      <c r="OV265" s="234"/>
      <c r="OW265" s="234"/>
      <c r="OX265" s="234"/>
      <c r="OY265" s="234"/>
      <c r="OZ265" s="234"/>
      <c r="PA265" s="234"/>
      <c r="PB265" s="234"/>
      <c r="PC265" s="234"/>
      <c r="PD265" s="234"/>
      <c r="PE265" s="234"/>
      <c r="PF265" s="234"/>
      <c r="PG265" s="234"/>
      <c r="PH265" s="234"/>
      <c r="PI265" s="234"/>
      <c r="PJ265" s="234"/>
      <c r="PK265" s="234"/>
      <c r="PL265" s="234"/>
      <c r="PM265" s="234"/>
      <c r="PN265" s="234"/>
      <c r="PO265" s="234"/>
      <c r="PP265" s="234"/>
      <c r="PQ265" s="234"/>
      <c r="PR265" s="234"/>
      <c r="PS265" s="234"/>
      <c r="PT265" s="234"/>
      <c r="PU265" s="234"/>
      <c r="PV265" s="234"/>
      <c r="PW265" s="234"/>
      <c r="PX265" s="234"/>
      <c r="PY265" s="234"/>
      <c r="PZ265" s="234"/>
      <c r="QA265" s="234"/>
      <c r="QB265" s="234"/>
      <c r="QC265" s="234"/>
      <c r="QD265" s="234"/>
      <c r="QE265" s="234"/>
      <c r="QF265" s="234"/>
      <c r="QG265" s="234"/>
      <c r="QH265" s="234"/>
      <c r="QI265" s="234"/>
      <c r="QJ265" s="234"/>
      <c r="QK265" s="234"/>
      <c r="QL265" s="234"/>
      <c r="QM265" s="234"/>
      <c r="QN265" s="234"/>
      <c r="QO265" s="234"/>
      <c r="QP265" s="234"/>
      <c r="QQ265" s="234"/>
      <c r="QR265" s="234"/>
      <c r="QS265" s="234"/>
      <c r="QT265" s="234"/>
      <c r="QU265" s="234"/>
      <c r="QV265" s="234"/>
      <c r="QW265" s="234"/>
      <c r="QX265" s="234"/>
      <c r="QY265" s="234"/>
      <c r="QZ265" s="234"/>
      <c r="RA265" s="234"/>
      <c r="RB265" s="234"/>
      <c r="RC265" s="234"/>
      <c r="RD265" s="234"/>
      <c r="RE265" s="234"/>
      <c r="RF265" s="234"/>
      <c r="RG265" s="234"/>
      <c r="RH265" s="234"/>
      <c r="RI265" s="234"/>
      <c r="RJ265" s="234"/>
      <c r="RK265" s="234"/>
      <c r="RL265" s="234"/>
      <c r="RM265" s="234"/>
      <c r="RN265" s="234"/>
      <c r="RO265" s="234"/>
      <c r="RP265" s="234"/>
      <c r="RQ265" s="234"/>
      <c r="RR265" s="234"/>
      <c r="RS265" s="234"/>
      <c r="RT265" s="234"/>
      <c r="RU265" s="234"/>
      <c r="RV265" s="234"/>
      <c r="RW265" s="234"/>
      <c r="RX265" s="234"/>
      <c r="RY265" s="234"/>
      <c r="RZ265" s="234"/>
      <c r="SA265" s="234"/>
      <c r="SB265" s="234"/>
      <c r="SC265" s="234"/>
      <c r="SD265" s="234"/>
      <c r="SE265" s="234"/>
      <c r="SF265" s="234"/>
      <c r="SG265" s="234"/>
      <c r="SH265" s="234"/>
      <c r="SI265" s="234"/>
      <c r="SJ265" s="234"/>
      <c r="SK265" s="234"/>
      <c r="SL265" s="234"/>
      <c r="SM265" s="234"/>
      <c r="SN265" s="234"/>
      <c r="SO265" s="234"/>
      <c r="SP265" s="234"/>
      <c r="SQ265" s="234"/>
      <c r="SR265" s="234"/>
      <c r="SS265" s="234"/>
      <c r="ST265" s="234"/>
      <c r="SU265" s="234"/>
      <c r="SV265" s="234"/>
      <c r="SW265" s="234"/>
      <c r="SX265" s="234"/>
      <c r="SY265" s="234"/>
      <c r="SZ265" s="234"/>
      <c r="TA265" s="234"/>
      <c r="TB265" s="234"/>
      <c r="TC265" s="234"/>
      <c r="TD265" s="234"/>
      <c r="TE265" s="234"/>
      <c r="TF265" s="234"/>
      <c r="TG265" s="234"/>
      <c r="TH265" s="234"/>
      <c r="TI265" s="234"/>
      <c r="TJ265" s="234"/>
      <c r="TK265" s="234"/>
      <c r="TL265" s="234"/>
      <c r="TM265" s="234"/>
      <c r="TN265" s="234"/>
      <c r="TO265" s="234"/>
      <c r="TP265" s="234"/>
      <c r="TQ265" s="234"/>
      <c r="TR265" s="234"/>
      <c r="TS265" s="234"/>
      <c r="TT265" s="234"/>
      <c r="TU265" s="234"/>
      <c r="TV265" s="234"/>
      <c r="TW265" s="234"/>
      <c r="TX265" s="234"/>
      <c r="TY265" s="234"/>
      <c r="TZ265" s="234"/>
      <c r="UA265" s="234"/>
      <c r="UB265" s="234"/>
      <c r="UC265" s="234"/>
      <c r="UD265" s="234"/>
      <c r="UE265" s="234"/>
      <c r="UF265" s="234"/>
      <c r="UG265" s="234"/>
      <c r="UH265" s="234"/>
      <c r="UI265" s="234"/>
      <c r="UJ265" s="234"/>
      <c r="UK265" s="234"/>
      <c r="UL265" s="234"/>
      <c r="UM265" s="234"/>
      <c r="UN265" s="234"/>
      <c r="UO265" s="234"/>
      <c r="UP265" s="234"/>
      <c r="UQ265" s="234"/>
      <c r="UR265" s="234"/>
      <c r="US265" s="234"/>
      <c r="UT265" s="234"/>
      <c r="UU265" s="234"/>
      <c r="UV265" s="234"/>
      <c r="UW265" s="234"/>
      <c r="UX265" s="234"/>
      <c r="UY265" s="234"/>
      <c r="UZ265" s="234"/>
      <c r="VA265" s="234"/>
      <c r="VB265" s="234"/>
      <c r="VC265" s="234"/>
      <c r="VD265" s="234"/>
      <c r="VE265" s="234"/>
      <c r="VF265" s="234"/>
      <c r="VG265" s="234"/>
      <c r="VH265" s="234"/>
      <c r="VI265" s="234"/>
      <c r="VJ265" s="234"/>
      <c r="VK265" s="234"/>
      <c r="VL265" s="234"/>
      <c r="VM265" s="234"/>
      <c r="VN265" s="234"/>
      <c r="VO265" s="234"/>
      <c r="VP265" s="234"/>
      <c r="VQ265" s="234"/>
      <c r="VR265" s="234"/>
      <c r="VS265" s="234"/>
      <c r="VT265" s="234"/>
      <c r="VU265" s="234"/>
      <c r="VV265" s="234"/>
      <c r="VW265" s="234"/>
      <c r="VX265" s="234"/>
      <c r="VY265" s="234"/>
      <c r="VZ265" s="234"/>
      <c r="WA265" s="234"/>
      <c r="WB265" s="234"/>
      <c r="WC265" s="234"/>
      <c r="WD265" s="234"/>
      <c r="WE265" s="234"/>
      <c r="WF265" s="234"/>
      <c r="WG265" s="234"/>
      <c r="WH265" s="234"/>
      <c r="WI265" s="234"/>
      <c r="WJ265" s="234"/>
      <c r="WK265" s="234"/>
      <c r="WL265" s="234"/>
      <c r="WM265" s="234"/>
      <c r="WN265" s="234"/>
      <c r="WO265" s="234"/>
      <c r="WP265" s="234"/>
      <c r="WQ265" s="234"/>
      <c r="WR265" s="234"/>
      <c r="WS265" s="234"/>
      <c r="WT265" s="234"/>
      <c r="WU265" s="234"/>
      <c r="WV265" s="234"/>
      <c r="WW265" s="234"/>
      <c r="WX265" s="234"/>
      <c r="WY265" s="234"/>
      <c r="WZ265" s="234"/>
      <c r="XA265" s="234"/>
      <c r="XB265" s="234"/>
      <c r="XC265" s="234"/>
      <c r="XD265" s="234"/>
      <c r="XE265" s="234"/>
      <c r="XF265" s="234"/>
      <c r="XG265" s="234"/>
      <c r="XH265" s="234"/>
      <c r="XI265" s="234"/>
      <c r="XJ265" s="234"/>
      <c r="XK265" s="234"/>
      <c r="XL265" s="234"/>
      <c r="XM265" s="234"/>
      <c r="XN265" s="234"/>
      <c r="XO265" s="234"/>
      <c r="XP265" s="234"/>
      <c r="XQ265" s="234"/>
      <c r="XR265" s="234"/>
      <c r="XS265" s="234"/>
      <c r="XT265" s="234"/>
      <c r="XU265" s="234"/>
      <c r="XV265" s="234"/>
      <c r="XW265" s="234"/>
      <c r="XX265" s="234"/>
      <c r="XY265" s="234"/>
      <c r="XZ265" s="234"/>
      <c r="YA265" s="234"/>
      <c r="YB265" s="234"/>
      <c r="YC265" s="234"/>
      <c r="YD265" s="234"/>
      <c r="YE265" s="234"/>
      <c r="YF265" s="234"/>
      <c r="YG265" s="234"/>
      <c r="YH265" s="234"/>
      <c r="YI265" s="234"/>
      <c r="YJ265" s="234"/>
      <c r="YK265" s="234"/>
      <c r="YL265" s="234"/>
      <c r="YM265" s="234"/>
      <c r="YN265" s="234"/>
      <c r="YO265" s="234"/>
      <c r="YP265" s="234"/>
      <c r="YQ265" s="234"/>
      <c r="YR265" s="234"/>
      <c r="YS265" s="234"/>
      <c r="YT265" s="234"/>
      <c r="YU265" s="234"/>
      <c r="YV265" s="234"/>
      <c r="YW265" s="234"/>
      <c r="YX265" s="234"/>
      <c r="YY265" s="234"/>
      <c r="YZ265" s="234"/>
      <c r="ZA265" s="234"/>
      <c r="ZB265" s="234"/>
      <c r="ZC265" s="234"/>
      <c r="ZD265" s="234"/>
      <c r="ZE265" s="234"/>
      <c r="ZF265" s="234"/>
      <c r="ZG265" s="234"/>
      <c r="ZH265" s="234"/>
      <c r="ZI265" s="234"/>
      <c r="ZJ265" s="234"/>
      <c r="ZK265" s="234"/>
      <c r="ZL265" s="234"/>
      <c r="ZM265" s="234"/>
      <c r="ZN265" s="234"/>
      <c r="ZO265" s="234"/>
      <c r="ZP265" s="234"/>
      <c r="ZQ265" s="234"/>
      <c r="ZR265" s="234"/>
      <c r="ZS265" s="234"/>
      <c r="ZT265" s="234"/>
      <c r="ZU265" s="234"/>
      <c r="ZV265" s="234"/>
      <c r="ZW265" s="234"/>
      <c r="ZX265" s="234"/>
      <c r="ZY265" s="234"/>
      <c r="ZZ265" s="234"/>
      <c r="AAA265" s="234"/>
      <c r="AAB265" s="234"/>
      <c r="AAC265" s="234"/>
      <c r="AAD265" s="234"/>
      <c r="AAE265" s="234"/>
      <c r="AAF265" s="234"/>
      <c r="AAG265" s="234"/>
      <c r="AAH265" s="234"/>
      <c r="AAI265" s="234"/>
      <c r="AAJ265" s="234"/>
      <c r="AAK265" s="234"/>
      <c r="AAL265" s="234"/>
      <c r="AAM265" s="234"/>
      <c r="AAN265" s="234"/>
      <c r="AAO265" s="234"/>
      <c r="AAP265" s="234"/>
      <c r="AAQ265" s="234"/>
      <c r="AAR265" s="234"/>
      <c r="AAS265" s="234"/>
      <c r="AAT265" s="234"/>
      <c r="AAU265" s="234"/>
      <c r="AAV265" s="234"/>
      <c r="AAW265" s="234"/>
      <c r="AAX265" s="234"/>
      <c r="AAY265" s="234"/>
      <c r="AAZ265" s="234"/>
      <c r="ABA265" s="234"/>
      <c r="ABB265" s="234"/>
      <c r="ABC265" s="234"/>
      <c r="ABD265" s="234"/>
      <c r="ABE265" s="234"/>
      <c r="ABF265" s="234"/>
      <c r="ABG265" s="234"/>
      <c r="ABH265" s="234"/>
      <c r="ABI265" s="234"/>
      <c r="ABJ265" s="234"/>
      <c r="ABK265" s="234"/>
      <c r="ABL265" s="234"/>
      <c r="ABM265" s="234"/>
      <c r="ABN265" s="234"/>
      <c r="ABO265" s="234"/>
      <c r="ABP265" s="234"/>
      <c r="ABQ265" s="234"/>
      <c r="ABR265" s="234"/>
      <c r="ABS265" s="234"/>
      <c r="ABT265" s="234"/>
      <c r="ABU265" s="234"/>
      <c r="ABV265" s="234"/>
      <c r="ABW265" s="234"/>
      <c r="ABX265" s="234"/>
      <c r="ABY265" s="234"/>
      <c r="ABZ265" s="234"/>
      <c r="ACA265" s="234"/>
      <c r="ACB265" s="234"/>
      <c r="ACC265" s="234"/>
      <c r="ACD265" s="234"/>
      <c r="ACE265" s="234"/>
      <c r="ACF265" s="234"/>
      <c r="ACG265" s="234"/>
      <c r="ACH265" s="234"/>
      <c r="ACI265" s="234"/>
      <c r="ACJ265" s="234"/>
      <c r="ACK265" s="234"/>
      <c r="ACL265" s="234"/>
      <c r="ACM265" s="234"/>
      <c r="ACN265" s="234"/>
      <c r="ACO265" s="234"/>
      <c r="ACP265" s="234"/>
      <c r="ACQ265" s="234"/>
      <c r="ACR265" s="234"/>
      <c r="ACS265" s="234"/>
      <c r="ACT265" s="234"/>
      <c r="ACU265" s="234"/>
      <c r="ACV265" s="234"/>
      <c r="ACW265" s="234"/>
      <c r="ACX265" s="234"/>
      <c r="ACY265" s="234"/>
      <c r="ACZ265" s="234"/>
      <c r="ADA265" s="234"/>
      <c r="ADB265" s="234"/>
      <c r="ADC265" s="234"/>
      <c r="ADD265" s="234"/>
      <c r="ADE265" s="234"/>
      <c r="ADF265" s="234"/>
      <c r="ADG265" s="234"/>
      <c r="ADH265" s="234"/>
      <c r="ADI265" s="234"/>
      <c r="ADJ265" s="234"/>
      <c r="ADK265" s="234"/>
      <c r="ADL265" s="234"/>
      <c r="ADM265" s="234"/>
      <c r="ADN265" s="234"/>
      <c r="ADO265" s="234"/>
      <c r="ADP265" s="234"/>
      <c r="ADQ265" s="234"/>
      <c r="ADR265" s="234"/>
      <c r="ADS265" s="234"/>
      <c r="ADT265" s="234"/>
      <c r="ADU265" s="234"/>
      <c r="ADV265" s="234"/>
      <c r="ADW265" s="234"/>
      <c r="ADX265" s="234"/>
      <c r="ADY265" s="234"/>
      <c r="ADZ265" s="234"/>
      <c r="AEA265" s="234"/>
      <c r="AEB265" s="234"/>
      <c r="AEC265" s="234"/>
      <c r="AED265" s="234"/>
      <c r="AEE265" s="234"/>
      <c r="AEF265" s="234"/>
      <c r="AEG265" s="234"/>
      <c r="AEH265" s="234"/>
      <c r="AEI265" s="234"/>
      <c r="AEJ265" s="234"/>
      <c r="AEK265" s="234"/>
      <c r="AEL265" s="234"/>
      <c r="AEM265" s="234"/>
      <c r="AEN265" s="234"/>
      <c r="AEO265" s="234"/>
      <c r="AEP265" s="234"/>
      <c r="AEQ265" s="234"/>
      <c r="AER265" s="234"/>
    </row>
    <row r="266" spans="2:824" s="236" customFormat="1" ht="25.5">
      <c r="B266" s="255" t="s">
        <v>14531</v>
      </c>
      <c r="C266" s="252">
        <v>5480</v>
      </c>
      <c r="D266" s="257" t="s">
        <v>14533</v>
      </c>
      <c r="E266" s="234"/>
      <c r="F266" s="234"/>
      <c r="G266" s="234"/>
      <c r="H266" s="234"/>
      <c r="I266" s="234"/>
      <c r="J266" s="234"/>
      <c r="K266" s="234"/>
      <c r="L266" s="234"/>
      <c r="M266" s="234"/>
      <c r="N266" s="234"/>
      <c r="O266" s="234"/>
      <c r="P266" s="234"/>
      <c r="Q266" s="234"/>
      <c r="R266" s="234"/>
      <c r="S266" s="234"/>
      <c r="T266" s="234"/>
      <c r="U266" s="234"/>
      <c r="V266" s="234"/>
      <c r="W266" s="234"/>
      <c r="X266" s="234"/>
      <c r="Y266" s="234"/>
      <c r="Z266" s="234"/>
      <c r="AA266" s="234"/>
      <c r="AB266" s="234"/>
      <c r="AC266" s="234"/>
      <c r="AD266" s="234"/>
      <c r="AE266" s="234"/>
      <c r="AF266" s="234"/>
      <c r="AG266" s="234"/>
      <c r="AH266" s="234"/>
      <c r="AI266" s="234"/>
      <c r="AJ266" s="234"/>
      <c r="AK266" s="234"/>
      <c r="AL266" s="234"/>
      <c r="AM266" s="234"/>
      <c r="AN266" s="234"/>
      <c r="AO266" s="234"/>
      <c r="AP266" s="234"/>
      <c r="AQ266" s="234"/>
      <c r="AR266" s="234"/>
      <c r="AS266" s="234"/>
      <c r="AT266" s="234"/>
      <c r="AU266" s="234"/>
      <c r="AV266" s="234"/>
      <c r="AW266" s="234"/>
      <c r="AX266" s="234"/>
      <c r="AY266" s="234"/>
      <c r="AZ266" s="234"/>
      <c r="BA266" s="234"/>
      <c r="BB266" s="234"/>
      <c r="BC266" s="234"/>
      <c r="BD266" s="234"/>
      <c r="BE266" s="234"/>
      <c r="BF266" s="234"/>
      <c r="BG266" s="234"/>
      <c r="BH266" s="234"/>
      <c r="BI266" s="234"/>
      <c r="BJ266" s="234"/>
      <c r="BK266" s="234"/>
      <c r="BL266" s="234"/>
      <c r="BM266" s="234"/>
      <c r="BN266" s="234"/>
      <c r="BO266" s="234"/>
      <c r="BP266" s="234"/>
      <c r="BQ266" s="234"/>
      <c r="BR266" s="234"/>
      <c r="BS266" s="234"/>
      <c r="BT266" s="234"/>
      <c r="BU266" s="234"/>
      <c r="BV266" s="234"/>
      <c r="BW266" s="234"/>
      <c r="BX266" s="234"/>
      <c r="BY266" s="234"/>
      <c r="BZ266" s="234"/>
      <c r="CA266" s="234"/>
      <c r="CB266" s="234"/>
      <c r="CC266" s="234"/>
      <c r="CD266" s="234"/>
      <c r="CE266" s="234"/>
      <c r="CF266" s="234"/>
      <c r="CG266" s="234"/>
      <c r="CH266" s="234"/>
      <c r="CI266" s="234"/>
      <c r="CJ266" s="234"/>
      <c r="CK266" s="234"/>
      <c r="CL266" s="234"/>
      <c r="CM266" s="234"/>
      <c r="CN266" s="234"/>
      <c r="CO266" s="234"/>
      <c r="CP266" s="234"/>
      <c r="CQ266" s="234"/>
      <c r="CR266" s="234"/>
      <c r="CS266" s="234"/>
      <c r="CT266" s="234"/>
      <c r="CU266" s="234"/>
      <c r="CV266" s="234"/>
      <c r="CW266" s="234"/>
      <c r="CX266" s="234"/>
      <c r="CY266" s="234"/>
      <c r="CZ266" s="234"/>
      <c r="DA266" s="234"/>
      <c r="DB266" s="234"/>
      <c r="DC266" s="234"/>
      <c r="DD266" s="234"/>
      <c r="DE266" s="234"/>
      <c r="DF266" s="234"/>
      <c r="DG266" s="234"/>
      <c r="DH266" s="234"/>
      <c r="DI266" s="234"/>
      <c r="DJ266" s="234"/>
      <c r="DK266" s="234"/>
      <c r="DL266" s="234"/>
      <c r="DM266" s="234"/>
      <c r="DN266" s="234"/>
      <c r="DO266" s="234"/>
      <c r="DP266" s="234"/>
      <c r="DQ266" s="234"/>
      <c r="DR266" s="234"/>
      <c r="DS266" s="234"/>
      <c r="DT266" s="234"/>
      <c r="DU266" s="234"/>
      <c r="DV266" s="234"/>
      <c r="DW266" s="234"/>
      <c r="DX266" s="234"/>
      <c r="DY266" s="234"/>
      <c r="DZ266" s="234"/>
      <c r="EA266" s="234"/>
      <c r="EB266" s="234"/>
      <c r="EC266" s="234"/>
      <c r="ED266" s="234"/>
      <c r="EE266" s="234"/>
      <c r="EF266" s="234"/>
      <c r="EG266" s="234"/>
      <c r="EH266" s="234"/>
      <c r="EI266" s="234"/>
      <c r="EJ266" s="234"/>
      <c r="EK266" s="234"/>
      <c r="EL266" s="234"/>
      <c r="EM266" s="234"/>
      <c r="EN266" s="234"/>
      <c r="EO266" s="234"/>
      <c r="EP266" s="234"/>
      <c r="EQ266" s="234"/>
      <c r="ER266" s="234"/>
      <c r="ES266" s="234"/>
      <c r="ET266" s="234"/>
      <c r="EU266" s="234"/>
      <c r="EV266" s="234"/>
      <c r="EW266" s="234"/>
      <c r="EX266" s="234"/>
      <c r="EY266" s="234"/>
      <c r="EZ266" s="234"/>
      <c r="FA266" s="234"/>
      <c r="FB266" s="234"/>
      <c r="FC266" s="234"/>
      <c r="FD266" s="234"/>
      <c r="FE266" s="234"/>
      <c r="FF266" s="234"/>
      <c r="FG266" s="234"/>
      <c r="FH266" s="234"/>
      <c r="FI266" s="234"/>
      <c r="FJ266" s="234"/>
      <c r="FK266" s="234"/>
      <c r="FL266" s="234"/>
      <c r="FM266" s="234"/>
      <c r="FN266" s="234"/>
      <c r="FO266" s="234"/>
      <c r="FP266" s="234"/>
      <c r="FQ266" s="234"/>
      <c r="FR266" s="234"/>
      <c r="FS266" s="234"/>
      <c r="FT266" s="234"/>
      <c r="FU266" s="234"/>
      <c r="FV266" s="234"/>
      <c r="FW266" s="234"/>
      <c r="FX266" s="234"/>
      <c r="FY266" s="234"/>
      <c r="FZ266" s="234"/>
      <c r="GA266" s="234"/>
      <c r="GB266" s="234"/>
      <c r="GC266" s="234"/>
      <c r="GD266" s="234"/>
      <c r="GE266" s="234"/>
      <c r="GF266" s="234"/>
      <c r="GG266" s="234"/>
      <c r="GH266" s="234"/>
      <c r="GI266" s="234"/>
      <c r="GJ266" s="234"/>
      <c r="GK266" s="234"/>
      <c r="GL266" s="234"/>
      <c r="GM266" s="234"/>
      <c r="GN266" s="234"/>
      <c r="GO266" s="234"/>
      <c r="GP266" s="234"/>
      <c r="GQ266" s="234"/>
      <c r="GR266" s="234"/>
      <c r="GS266" s="234"/>
      <c r="GT266" s="234"/>
      <c r="GU266" s="234"/>
      <c r="GV266" s="234"/>
      <c r="GW266" s="234"/>
      <c r="GX266" s="234"/>
      <c r="GY266" s="234"/>
      <c r="GZ266" s="234"/>
      <c r="HA266" s="234"/>
      <c r="HB266" s="234"/>
      <c r="HC266" s="234"/>
      <c r="HD266" s="234"/>
      <c r="HE266" s="234"/>
      <c r="HF266" s="234"/>
      <c r="HG266" s="234"/>
      <c r="HH266" s="234"/>
      <c r="HI266" s="234"/>
      <c r="HJ266" s="234"/>
      <c r="HK266" s="234"/>
      <c r="HL266" s="234"/>
      <c r="HM266" s="234"/>
      <c r="HN266" s="234"/>
      <c r="HO266" s="234"/>
      <c r="HP266" s="234"/>
      <c r="HQ266" s="234"/>
      <c r="HR266" s="234"/>
      <c r="HS266" s="234"/>
      <c r="HT266" s="234"/>
      <c r="HU266" s="234"/>
      <c r="HV266" s="234"/>
      <c r="HW266" s="234"/>
      <c r="HX266" s="234"/>
      <c r="HY266" s="234"/>
      <c r="HZ266" s="234"/>
      <c r="IA266" s="234"/>
      <c r="IB266" s="234"/>
      <c r="IC266" s="234"/>
      <c r="ID266" s="234"/>
      <c r="IE266" s="234"/>
      <c r="IF266" s="234"/>
      <c r="IG266" s="234"/>
      <c r="IH266" s="234"/>
      <c r="II266" s="234"/>
      <c r="IJ266" s="234"/>
      <c r="IK266" s="234"/>
      <c r="IL266" s="234"/>
      <c r="IM266" s="234"/>
      <c r="IN266" s="234"/>
      <c r="IO266" s="234"/>
      <c r="IP266" s="234"/>
      <c r="IQ266" s="234"/>
      <c r="IR266" s="234"/>
      <c r="IS266" s="234"/>
      <c r="IT266" s="234"/>
      <c r="IU266" s="234"/>
      <c r="IV266" s="234"/>
      <c r="IW266" s="234"/>
      <c r="IX266" s="234"/>
      <c r="IY266" s="234"/>
      <c r="IZ266" s="234"/>
      <c r="JA266" s="234"/>
      <c r="JB266" s="234"/>
      <c r="JC266" s="234"/>
      <c r="JD266" s="234"/>
      <c r="JE266" s="234"/>
      <c r="JF266" s="234"/>
      <c r="JG266" s="234"/>
      <c r="JH266" s="234"/>
      <c r="JI266" s="234"/>
      <c r="JJ266" s="234"/>
      <c r="JK266" s="234"/>
      <c r="JL266" s="234"/>
      <c r="JM266" s="234"/>
      <c r="JN266" s="234"/>
      <c r="JO266" s="234"/>
      <c r="JP266" s="234"/>
      <c r="JQ266" s="234"/>
      <c r="JR266" s="234"/>
      <c r="JS266" s="234"/>
      <c r="JT266" s="234"/>
      <c r="JU266" s="234"/>
      <c r="JV266" s="234"/>
      <c r="JW266" s="234"/>
      <c r="JX266" s="234"/>
      <c r="JY266" s="234"/>
      <c r="JZ266" s="234"/>
      <c r="KA266" s="234"/>
      <c r="KB266" s="234"/>
      <c r="KC266" s="234"/>
      <c r="KD266" s="234"/>
      <c r="KE266" s="234"/>
      <c r="KF266" s="234"/>
      <c r="KG266" s="234"/>
      <c r="KH266" s="234"/>
      <c r="KI266" s="234"/>
      <c r="KJ266" s="234"/>
      <c r="KK266" s="234"/>
      <c r="KL266" s="234"/>
      <c r="KM266" s="234"/>
      <c r="KN266" s="234"/>
      <c r="KO266" s="234"/>
      <c r="KP266" s="234"/>
      <c r="KQ266" s="234"/>
      <c r="KR266" s="234"/>
      <c r="KS266" s="234"/>
      <c r="KT266" s="234"/>
      <c r="KU266" s="234"/>
      <c r="KV266" s="234"/>
      <c r="KW266" s="234"/>
      <c r="KX266" s="234"/>
      <c r="KY266" s="234"/>
      <c r="KZ266" s="234"/>
      <c r="LA266" s="234"/>
      <c r="LB266" s="234"/>
      <c r="LC266" s="234"/>
      <c r="LD266" s="234"/>
      <c r="LE266" s="234"/>
      <c r="LF266" s="234"/>
      <c r="LG266" s="234"/>
      <c r="LH266" s="234"/>
      <c r="LI266" s="234"/>
      <c r="LJ266" s="234"/>
      <c r="LK266" s="234"/>
      <c r="LL266" s="234"/>
      <c r="LM266" s="234"/>
      <c r="LN266" s="234"/>
      <c r="LO266" s="234"/>
      <c r="LP266" s="234"/>
      <c r="LQ266" s="234"/>
      <c r="LR266" s="234"/>
      <c r="LS266" s="234"/>
      <c r="LT266" s="234"/>
      <c r="LU266" s="234"/>
      <c r="LV266" s="234"/>
      <c r="LW266" s="234"/>
      <c r="LX266" s="234"/>
      <c r="LY266" s="234"/>
      <c r="LZ266" s="234"/>
      <c r="MA266" s="234"/>
      <c r="MB266" s="234"/>
      <c r="MC266" s="234"/>
      <c r="MD266" s="234"/>
      <c r="ME266" s="234"/>
      <c r="MF266" s="234"/>
      <c r="MG266" s="234"/>
      <c r="MH266" s="234"/>
      <c r="MI266" s="234"/>
      <c r="MJ266" s="234"/>
      <c r="MK266" s="234"/>
      <c r="ML266" s="234"/>
      <c r="MM266" s="234"/>
      <c r="MN266" s="234"/>
      <c r="MO266" s="234"/>
      <c r="MP266" s="234"/>
      <c r="MQ266" s="234"/>
      <c r="MR266" s="234"/>
      <c r="MS266" s="234"/>
      <c r="MT266" s="234"/>
      <c r="MU266" s="234"/>
      <c r="MV266" s="234"/>
      <c r="MW266" s="234"/>
      <c r="MX266" s="234"/>
      <c r="MY266" s="234"/>
      <c r="MZ266" s="234"/>
      <c r="NA266" s="234"/>
      <c r="NB266" s="234"/>
      <c r="NC266" s="234"/>
      <c r="ND266" s="234"/>
      <c r="NE266" s="234"/>
      <c r="NF266" s="234"/>
      <c r="NG266" s="234"/>
      <c r="NH266" s="234"/>
      <c r="NI266" s="234"/>
      <c r="NJ266" s="234"/>
      <c r="NK266" s="234"/>
      <c r="NL266" s="234"/>
      <c r="NM266" s="234"/>
      <c r="NN266" s="234"/>
      <c r="NO266" s="234"/>
      <c r="NP266" s="234"/>
      <c r="NQ266" s="234"/>
      <c r="NR266" s="234"/>
      <c r="NS266" s="234"/>
      <c r="NT266" s="234"/>
      <c r="NU266" s="234"/>
      <c r="NV266" s="234"/>
      <c r="NW266" s="234"/>
      <c r="NX266" s="234"/>
      <c r="NY266" s="234"/>
      <c r="NZ266" s="234"/>
      <c r="OA266" s="234"/>
      <c r="OB266" s="234"/>
      <c r="OC266" s="234"/>
      <c r="OD266" s="234"/>
      <c r="OE266" s="234"/>
      <c r="OF266" s="234"/>
      <c r="OG266" s="234"/>
      <c r="OH266" s="234"/>
      <c r="OI266" s="234"/>
      <c r="OJ266" s="234"/>
      <c r="OK266" s="234"/>
      <c r="OL266" s="234"/>
      <c r="OM266" s="234"/>
      <c r="ON266" s="234"/>
      <c r="OO266" s="234"/>
      <c r="OP266" s="234"/>
      <c r="OQ266" s="234"/>
      <c r="OR266" s="234"/>
      <c r="OS266" s="234"/>
      <c r="OT266" s="234"/>
      <c r="OU266" s="234"/>
      <c r="OV266" s="234"/>
      <c r="OW266" s="234"/>
      <c r="OX266" s="234"/>
      <c r="OY266" s="234"/>
      <c r="OZ266" s="234"/>
      <c r="PA266" s="234"/>
      <c r="PB266" s="234"/>
      <c r="PC266" s="234"/>
      <c r="PD266" s="234"/>
      <c r="PE266" s="234"/>
      <c r="PF266" s="234"/>
      <c r="PG266" s="234"/>
      <c r="PH266" s="234"/>
      <c r="PI266" s="234"/>
      <c r="PJ266" s="234"/>
      <c r="PK266" s="234"/>
      <c r="PL266" s="234"/>
      <c r="PM266" s="234"/>
      <c r="PN266" s="234"/>
      <c r="PO266" s="234"/>
      <c r="PP266" s="234"/>
      <c r="PQ266" s="234"/>
      <c r="PR266" s="234"/>
      <c r="PS266" s="234"/>
      <c r="PT266" s="234"/>
      <c r="PU266" s="234"/>
      <c r="PV266" s="234"/>
      <c r="PW266" s="234"/>
      <c r="PX266" s="234"/>
      <c r="PY266" s="234"/>
      <c r="PZ266" s="234"/>
      <c r="QA266" s="234"/>
      <c r="QB266" s="234"/>
      <c r="QC266" s="234"/>
      <c r="QD266" s="234"/>
      <c r="QE266" s="234"/>
      <c r="QF266" s="234"/>
      <c r="QG266" s="234"/>
      <c r="QH266" s="234"/>
      <c r="QI266" s="234"/>
      <c r="QJ266" s="234"/>
      <c r="QK266" s="234"/>
      <c r="QL266" s="234"/>
      <c r="QM266" s="234"/>
      <c r="QN266" s="234"/>
      <c r="QO266" s="234"/>
      <c r="QP266" s="234"/>
      <c r="QQ266" s="234"/>
      <c r="QR266" s="234"/>
      <c r="QS266" s="234"/>
      <c r="QT266" s="234"/>
      <c r="QU266" s="234"/>
      <c r="QV266" s="234"/>
      <c r="QW266" s="234"/>
      <c r="QX266" s="234"/>
      <c r="QY266" s="234"/>
      <c r="QZ266" s="234"/>
      <c r="RA266" s="234"/>
      <c r="RB266" s="234"/>
      <c r="RC266" s="234"/>
      <c r="RD266" s="234"/>
      <c r="RE266" s="234"/>
      <c r="RF266" s="234"/>
      <c r="RG266" s="234"/>
      <c r="RH266" s="234"/>
      <c r="RI266" s="234"/>
      <c r="RJ266" s="234"/>
      <c r="RK266" s="234"/>
      <c r="RL266" s="234"/>
      <c r="RM266" s="234"/>
      <c r="RN266" s="234"/>
      <c r="RO266" s="234"/>
      <c r="RP266" s="234"/>
      <c r="RQ266" s="234"/>
      <c r="RR266" s="234"/>
      <c r="RS266" s="234"/>
      <c r="RT266" s="234"/>
      <c r="RU266" s="234"/>
      <c r="RV266" s="234"/>
      <c r="RW266" s="234"/>
      <c r="RX266" s="234"/>
      <c r="RY266" s="234"/>
      <c r="RZ266" s="234"/>
      <c r="SA266" s="234"/>
      <c r="SB266" s="234"/>
      <c r="SC266" s="234"/>
      <c r="SD266" s="234"/>
      <c r="SE266" s="234"/>
      <c r="SF266" s="234"/>
      <c r="SG266" s="234"/>
      <c r="SH266" s="234"/>
      <c r="SI266" s="234"/>
      <c r="SJ266" s="234"/>
      <c r="SK266" s="234"/>
      <c r="SL266" s="234"/>
      <c r="SM266" s="234"/>
      <c r="SN266" s="234"/>
      <c r="SO266" s="234"/>
      <c r="SP266" s="234"/>
      <c r="SQ266" s="234"/>
      <c r="SR266" s="234"/>
      <c r="SS266" s="234"/>
      <c r="ST266" s="234"/>
      <c r="SU266" s="234"/>
      <c r="SV266" s="234"/>
      <c r="SW266" s="234"/>
      <c r="SX266" s="234"/>
      <c r="SY266" s="234"/>
      <c r="SZ266" s="234"/>
      <c r="TA266" s="234"/>
      <c r="TB266" s="234"/>
      <c r="TC266" s="234"/>
      <c r="TD266" s="234"/>
      <c r="TE266" s="234"/>
      <c r="TF266" s="234"/>
      <c r="TG266" s="234"/>
      <c r="TH266" s="234"/>
      <c r="TI266" s="234"/>
      <c r="TJ266" s="234"/>
      <c r="TK266" s="234"/>
      <c r="TL266" s="234"/>
      <c r="TM266" s="234"/>
      <c r="TN266" s="234"/>
      <c r="TO266" s="234"/>
      <c r="TP266" s="234"/>
      <c r="TQ266" s="234"/>
      <c r="TR266" s="234"/>
      <c r="TS266" s="234"/>
      <c r="TT266" s="234"/>
      <c r="TU266" s="234"/>
      <c r="TV266" s="234"/>
      <c r="TW266" s="234"/>
      <c r="TX266" s="234"/>
      <c r="TY266" s="234"/>
      <c r="TZ266" s="234"/>
      <c r="UA266" s="234"/>
      <c r="UB266" s="234"/>
      <c r="UC266" s="234"/>
      <c r="UD266" s="234"/>
      <c r="UE266" s="234"/>
      <c r="UF266" s="234"/>
      <c r="UG266" s="234"/>
      <c r="UH266" s="234"/>
      <c r="UI266" s="234"/>
      <c r="UJ266" s="234"/>
      <c r="UK266" s="234"/>
      <c r="UL266" s="234"/>
      <c r="UM266" s="234"/>
      <c r="UN266" s="234"/>
      <c r="UO266" s="234"/>
      <c r="UP266" s="234"/>
      <c r="UQ266" s="234"/>
      <c r="UR266" s="234"/>
      <c r="US266" s="234"/>
      <c r="UT266" s="234"/>
      <c r="UU266" s="234"/>
      <c r="UV266" s="234"/>
      <c r="UW266" s="234"/>
      <c r="UX266" s="234"/>
      <c r="UY266" s="234"/>
      <c r="UZ266" s="234"/>
      <c r="VA266" s="234"/>
      <c r="VB266" s="234"/>
      <c r="VC266" s="234"/>
      <c r="VD266" s="234"/>
      <c r="VE266" s="234"/>
      <c r="VF266" s="234"/>
      <c r="VG266" s="234"/>
      <c r="VH266" s="234"/>
      <c r="VI266" s="234"/>
      <c r="VJ266" s="234"/>
      <c r="VK266" s="234"/>
      <c r="VL266" s="234"/>
      <c r="VM266" s="234"/>
      <c r="VN266" s="234"/>
      <c r="VO266" s="234"/>
      <c r="VP266" s="234"/>
      <c r="VQ266" s="234"/>
      <c r="VR266" s="234"/>
      <c r="VS266" s="234"/>
      <c r="VT266" s="234"/>
      <c r="VU266" s="234"/>
      <c r="VV266" s="234"/>
      <c r="VW266" s="234"/>
      <c r="VX266" s="234"/>
      <c r="VY266" s="234"/>
      <c r="VZ266" s="234"/>
      <c r="WA266" s="234"/>
      <c r="WB266" s="234"/>
      <c r="WC266" s="234"/>
      <c r="WD266" s="234"/>
      <c r="WE266" s="234"/>
      <c r="WF266" s="234"/>
      <c r="WG266" s="234"/>
      <c r="WH266" s="234"/>
      <c r="WI266" s="234"/>
      <c r="WJ266" s="234"/>
      <c r="WK266" s="234"/>
      <c r="WL266" s="234"/>
      <c r="WM266" s="234"/>
      <c r="WN266" s="234"/>
      <c r="WO266" s="234"/>
      <c r="WP266" s="234"/>
      <c r="WQ266" s="234"/>
      <c r="WR266" s="234"/>
      <c r="WS266" s="234"/>
      <c r="WT266" s="234"/>
      <c r="WU266" s="234"/>
      <c r="WV266" s="234"/>
      <c r="WW266" s="234"/>
      <c r="WX266" s="234"/>
      <c r="WY266" s="234"/>
      <c r="WZ266" s="234"/>
      <c r="XA266" s="234"/>
      <c r="XB266" s="234"/>
      <c r="XC266" s="234"/>
      <c r="XD266" s="234"/>
      <c r="XE266" s="234"/>
      <c r="XF266" s="234"/>
      <c r="XG266" s="234"/>
      <c r="XH266" s="234"/>
      <c r="XI266" s="234"/>
      <c r="XJ266" s="234"/>
      <c r="XK266" s="234"/>
      <c r="XL266" s="234"/>
      <c r="XM266" s="234"/>
      <c r="XN266" s="234"/>
      <c r="XO266" s="234"/>
      <c r="XP266" s="234"/>
      <c r="XQ266" s="234"/>
      <c r="XR266" s="234"/>
      <c r="XS266" s="234"/>
      <c r="XT266" s="234"/>
      <c r="XU266" s="234"/>
      <c r="XV266" s="234"/>
      <c r="XW266" s="234"/>
      <c r="XX266" s="234"/>
      <c r="XY266" s="234"/>
      <c r="XZ266" s="234"/>
      <c r="YA266" s="234"/>
      <c r="YB266" s="234"/>
      <c r="YC266" s="234"/>
      <c r="YD266" s="234"/>
      <c r="YE266" s="234"/>
      <c r="YF266" s="234"/>
      <c r="YG266" s="234"/>
      <c r="YH266" s="234"/>
      <c r="YI266" s="234"/>
      <c r="YJ266" s="234"/>
      <c r="YK266" s="234"/>
      <c r="YL266" s="234"/>
      <c r="YM266" s="234"/>
      <c r="YN266" s="234"/>
      <c r="YO266" s="234"/>
      <c r="YP266" s="234"/>
      <c r="YQ266" s="234"/>
      <c r="YR266" s="234"/>
      <c r="YS266" s="234"/>
      <c r="YT266" s="234"/>
      <c r="YU266" s="234"/>
      <c r="YV266" s="234"/>
      <c r="YW266" s="234"/>
      <c r="YX266" s="234"/>
      <c r="YY266" s="234"/>
      <c r="YZ266" s="234"/>
      <c r="ZA266" s="234"/>
      <c r="ZB266" s="234"/>
      <c r="ZC266" s="234"/>
      <c r="ZD266" s="234"/>
      <c r="ZE266" s="234"/>
      <c r="ZF266" s="234"/>
      <c r="ZG266" s="234"/>
      <c r="ZH266" s="234"/>
      <c r="ZI266" s="234"/>
      <c r="ZJ266" s="234"/>
      <c r="ZK266" s="234"/>
      <c r="ZL266" s="234"/>
      <c r="ZM266" s="234"/>
      <c r="ZN266" s="234"/>
      <c r="ZO266" s="234"/>
      <c r="ZP266" s="234"/>
      <c r="ZQ266" s="234"/>
      <c r="ZR266" s="234"/>
      <c r="ZS266" s="234"/>
      <c r="ZT266" s="234"/>
      <c r="ZU266" s="234"/>
      <c r="ZV266" s="234"/>
      <c r="ZW266" s="234"/>
      <c r="ZX266" s="234"/>
      <c r="ZY266" s="234"/>
      <c r="ZZ266" s="234"/>
      <c r="AAA266" s="234"/>
      <c r="AAB266" s="234"/>
      <c r="AAC266" s="234"/>
      <c r="AAD266" s="234"/>
      <c r="AAE266" s="234"/>
      <c r="AAF266" s="234"/>
      <c r="AAG266" s="234"/>
      <c r="AAH266" s="234"/>
      <c r="AAI266" s="234"/>
      <c r="AAJ266" s="234"/>
      <c r="AAK266" s="234"/>
      <c r="AAL266" s="234"/>
      <c r="AAM266" s="234"/>
      <c r="AAN266" s="234"/>
      <c r="AAO266" s="234"/>
      <c r="AAP266" s="234"/>
      <c r="AAQ266" s="234"/>
      <c r="AAR266" s="234"/>
      <c r="AAS266" s="234"/>
      <c r="AAT266" s="234"/>
      <c r="AAU266" s="234"/>
      <c r="AAV266" s="234"/>
      <c r="AAW266" s="234"/>
      <c r="AAX266" s="234"/>
      <c r="AAY266" s="234"/>
      <c r="AAZ266" s="234"/>
      <c r="ABA266" s="234"/>
      <c r="ABB266" s="234"/>
      <c r="ABC266" s="234"/>
      <c r="ABD266" s="234"/>
      <c r="ABE266" s="234"/>
      <c r="ABF266" s="234"/>
      <c r="ABG266" s="234"/>
      <c r="ABH266" s="234"/>
      <c r="ABI266" s="234"/>
      <c r="ABJ266" s="234"/>
      <c r="ABK266" s="234"/>
      <c r="ABL266" s="234"/>
      <c r="ABM266" s="234"/>
      <c r="ABN266" s="234"/>
      <c r="ABO266" s="234"/>
      <c r="ABP266" s="234"/>
      <c r="ABQ266" s="234"/>
      <c r="ABR266" s="234"/>
      <c r="ABS266" s="234"/>
      <c r="ABT266" s="234"/>
      <c r="ABU266" s="234"/>
      <c r="ABV266" s="234"/>
      <c r="ABW266" s="234"/>
      <c r="ABX266" s="234"/>
      <c r="ABY266" s="234"/>
      <c r="ABZ266" s="234"/>
      <c r="ACA266" s="234"/>
      <c r="ACB266" s="234"/>
      <c r="ACC266" s="234"/>
      <c r="ACD266" s="234"/>
      <c r="ACE266" s="234"/>
      <c r="ACF266" s="234"/>
      <c r="ACG266" s="234"/>
      <c r="ACH266" s="234"/>
      <c r="ACI266" s="234"/>
      <c r="ACJ266" s="234"/>
      <c r="ACK266" s="234"/>
      <c r="ACL266" s="234"/>
      <c r="ACM266" s="234"/>
      <c r="ACN266" s="234"/>
      <c r="ACO266" s="234"/>
      <c r="ACP266" s="234"/>
      <c r="ACQ266" s="234"/>
      <c r="ACR266" s="234"/>
      <c r="ACS266" s="234"/>
      <c r="ACT266" s="234"/>
      <c r="ACU266" s="234"/>
      <c r="ACV266" s="234"/>
      <c r="ACW266" s="234"/>
      <c r="ACX266" s="234"/>
      <c r="ACY266" s="234"/>
      <c r="ACZ266" s="234"/>
      <c r="ADA266" s="234"/>
      <c r="ADB266" s="234"/>
      <c r="ADC266" s="234"/>
      <c r="ADD266" s="234"/>
      <c r="ADE266" s="234"/>
      <c r="ADF266" s="234"/>
      <c r="ADG266" s="234"/>
      <c r="ADH266" s="234"/>
      <c r="ADI266" s="234"/>
      <c r="ADJ266" s="234"/>
      <c r="ADK266" s="234"/>
      <c r="ADL266" s="234"/>
      <c r="ADM266" s="234"/>
      <c r="ADN266" s="234"/>
      <c r="ADO266" s="234"/>
      <c r="ADP266" s="234"/>
      <c r="ADQ266" s="234"/>
      <c r="ADR266" s="234"/>
      <c r="ADS266" s="234"/>
      <c r="ADT266" s="234"/>
      <c r="ADU266" s="234"/>
      <c r="ADV266" s="234"/>
      <c r="ADW266" s="234"/>
      <c r="ADX266" s="234"/>
      <c r="ADY266" s="234"/>
      <c r="ADZ266" s="234"/>
      <c r="AEA266" s="234"/>
      <c r="AEB266" s="234"/>
      <c r="AEC266" s="234"/>
      <c r="AED266" s="234"/>
      <c r="AEE266" s="234"/>
      <c r="AEF266" s="234"/>
      <c r="AEG266" s="234"/>
      <c r="AEH266" s="234"/>
      <c r="AEI266" s="234"/>
      <c r="AEJ266" s="234"/>
      <c r="AEK266" s="234"/>
      <c r="AEL266" s="234"/>
      <c r="AEM266" s="234"/>
      <c r="AEN266" s="234"/>
      <c r="AEO266" s="234"/>
      <c r="AEP266" s="234"/>
      <c r="AEQ266" s="234"/>
      <c r="AER266" s="234"/>
    </row>
    <row r="267" spans="2:824" s="236" customFormat="1" ht="25.5">
      <c r="B267" s="255" t="s">
        <v>14534</v>
      </c>
      <c r="C267" s="252">
        <v>13944.4</v>
      </c>
      <c r="D267" s="257" t="s">
        <v>14535</v>
      </c>
      <c r="E267" s="234"/>
      <c r="F267" s="234"/>
      <c r="G267" s="234"/>
      <c r="H267" s="234"/>
      <c r="I267" s="234"/>
      <c r="J267" s="234"/>
      <c r="K267" s="234"/>
      <c r="L267" s="234"/>
      <c r="M267" s="234"/>
      <c r="N267" s="234"/>
      <c r="O267" s="234"/>
      <c r="P267" s="234"/>
      <c r="Q267" s="234"/>
      <c r="R267" s="234"/>
      <c r="S267" s="234"/>
      <c r="T267" s="234"/>
      <c r="U267" s="234"/>
      <c r="V267" s="234"/>
      <c r="W267" s="234"/>
      <c r="X267" s="234"/>
      <c r="Y267" s="234"/>
      <c r="Z267" s="234"/>
      <c r="AA267" s="234"/>
      <c r="AB267" s="234"/>
      <c r="AC267" s="234"/>
      <c r="AD267" s="234"/>
      <c r="AE267" s="234"/>
      <c r="AF267" s="234"/>
      <c r="AG267" s="234"/>
      <c r="AH267" s="234"/>
      <c r="AI267" s="234"/>
      <c r="AJ267" s="234"/>
      <c r="AK267" s="234"/>
      <c r="AL267" s="234"/>
      <c r="AM267" s="234"/>
      <c r="AN267" s="234"/>
      <c r="AO267" s="234"/>
      <c r="AP267" s="234"/>
      <c r="AQ267" s="234"/>
      <c r="AR267" s="234"/>
      <c r="AS267" s="234"/>
      <c r="AT267" s="234"/>
      <c r="AU267" s="234"/>
      <c r="AV267" s="234"/>
      <c r="AW267" s="234"/>
      <c r="AX267" s="234"/>
      <c r="AY267" s="234"/>
      <c r="AZ267" s="234"/>
      <c r="BA267" s="234"/>
      <c r="BB267" s="234"/>
      <c r="BC267" s="234"/>
      <c r="BD267" s="234"/>
      <c r="BE267" s="234"/>
      <c r="BF267" s="234"/>
      <c r="BG267" s="234"/>
      <c r="BH267" s="234"/>
      <c r="BI267" s="234"/>
      <c r="BJ267" s="234"/>
      <c r="BK267" s="234"/>
      <c r="BL267" s="234"/>
      <c r="BM267" s="234"/>
      <c r="BN267" s="234"/>
      <c r="BO267" s="234"/>
      <c r="BP267" s="234"/>
      <c r="BQ267" s="234"/>
      <c r="BR267" s="234"/>
      <c r="BS267" s="234"/>
      <c r="BT267" s="234"/>
      <c r="BU267" s="234"/>
      <c r="BV267" s="234"/>
      <c r="BW267" s="234"/>
      <c r="BX267" s="234"/>
      <c r="BY267" s="234"/>
      <c r="BZ267" s="234"/>
      <c r="CA267" s="234"/>
      <c r="CB267" s="234"/>
      <c r="CC267" s="234"/>
      <c r="CD267" s="234"/>
      <c r="CE267" s="234"/>
      <c r="CF267" s="234"/>
      <c r="CG267" s="234"/>
      <c r="CH267" s="234"/>
      <c r="CI267" s="234"/>
      <c r="CJ267" s="234"/>
      <c r="CK267" s="234"/>
      <c r="CL267" s="234"/>
      <c r="CM267" s="234"/>
      <c r="CN267" s="234"/>
      <c r="CO267" s="234"/>
      <c r="CP267" s="234"/>
      <c r="CQ267" s="234"/>
      <c r="CR267" s="234"/>
      <c r="CS267" s="234"/>
      <c r="CT267" s="234"/>
      <c r="CU267" s="234"/>
      <c r="CV267" s="234"/>
      <c r="CW267" s="234"/>
      <c r="CX267" s="234"/>
      <c r="CY267" s="234"/>
      <c r="CZ267" s="234"/>
      <c r="DA267" s="234"/>
      <c r="DB267" s="234"/>
      <c r="DC267" s="234"/>
      <c r="DD267" s="234"/>
      <c r="DE267" s="234"/>
      <c r="DF267" s="234"/>
      <c r="DG267" s="234"/>
      <c r="DH267" s="234"/>
      <c r="DI267" s="234"/>
      <c r="DJ267" s="234"/>
      <c r="DK267" s="234"/>
      <c r="DL267" s="234"/>
      <c r="DM267" s="234"/>
      <c r="DN267" s="234"/>
      <c r="DO267" s="234"/>
      <c r="DP267" s="234"/>
      <c r="DQ267" s="234"/>
      <c r="DR267" s="234"/>
      <c r="DS267" s="234"/>
      <c r="DT267" s="234"/>
      <c r="DU267" s="234"/>
      <c r="DV267" s="234"/>
      <c r="DW267" s="234"/>
      <c r="DX267" s="234"/>
      <c r="DY267" s="234"/>
      <c r="DZ267" s="234"/>
      <c r="EA267" s="234"/>
      <c r="EB267" s="234"/>
      <c r="EC267" s="234"/>
      <c r="ED267" s="234"/>
      <c r="EE267" s="234"/>
      <c r="EF267" s="234"/>
      <c r="EG267" s="234"/>
      <c r="EH267" s="234"/>
      <c r="EI267" s="234"/>
      <c r="EJ267" s="234"/>
      <c r="EK267" s="234"/>
      <c r="EL267" s="234"/>
      <c r="EM267" s="234"/>
      <c r="EN267" s="234"/>
      <c r="EO267" s="234"/>
      <c r="EP267" s="234"/>
      <c r="EQ267" s="234"/>
      <c r="ER267" s="234"/>
      <c r="ES267" s="234"/>
      <c r="ET267" s="234"/>
      <c r="EU267" s="234"/>
      <c r="EV267" s="234"/>
      <c r="EW267" s="234"/>
      <c r="EX267" s="234"/>
      <c r="EY267" s="234"/>
      <c r="EZ267" s="234"/>
      <c r="FA267" s="234"/>
      <c r="FB267" s="234"/>
      <c r="FC267" s="234"/>
      <c r="FD267" s="234"/>
      <c r="FE267" s="234"/>
      <c r="FF267" s="234"/>
      <c r="FG267" s="234"/>
      <c r="FH267" s="234"/>
      <c r="FI267" s="234"/>
      <c r="FJ267" s="234"/>
      <c r="FK267" s="234"/>
      <c r="FL267" s="234"/>
      <c r="FM267" s="234"/>
      <c r="FN267" s="234"/>
      <c r="FO267" s="234"/>
      <c r="FP267" s="234"/>
      <c r="FQ267" s="234"/>
      <c r="FR267" s="234"/>
      <c r="FS267" s="234"/>
      <c r="FT267" s="234"/>
      <c r="FU267" s="234"/>
      <c r="FV267" s="234"/>
      <c r="FW267" s="234"/>
      <c r="FX267" s="234"/>
      <c r="FY267" s="234"/>
      <c r="FZ267" s="234"/>
      <c r="GA267" s="234"/>
      <c r="GB267" s="234"/>
      <c r="GC267" s="234"/>
      <c r="GD267" s="234"/>
      <c r="GE267" s="234"/>
      <c r="GF267" s="234"/>
      <c r="GG267" s="234"/>
      <c r="GH267" s="234"/>
      <c r="GI267" s="234"/>
      <c r="GJ267" s="234"/>
      <c r="GK267" s="234"/>
      <c r="GL267" s="234"/>
      <c r="GM267" s="234"/>
      <c r="GN267" s="234"/>
      <c r="GO267" s="234"/>
      <c r="GP267" s="234"/>
      <c r="GQ267" s="234"/>
      <c r="GR267" s="234"/>
      <c r="GS267" s="234"/>
      <c r="GT267" s="234"/>
      <c r="GU267" s="234"/>
      <c r="GV267" s="234"/>
      <c r="GW267" s="234"/>
      <c r="GX267" s="234"/>
      <c r="GY267" s="234"/>
      <c r="GZ267" s="234"/>
      <c r="HA267" s="234"/>
      <c r="HB267" s="234"/>
      <c r="HC267" s="234"/>
      <c r="HD267" s="234"/>
      <c r="HE267" s="234"/>
      <c r="HF267" s="234"/>
      <c r="HG267" s="234"/>
      <c r="HH267" s="234"/>
      <c r="HI267" s="234"/>
      <c r="HJ267" s="234"/>
      <c r="HK267" s="234"/>
      <c r="HL267" s="234"/>
      <c r="HM267" s="234"/>
      <c r="HN267" s="234"/>
      <c r="HO267" s="234"/>
      <c r="HP267" s="234"/>
      <c r="HQ267" s="234"/>
      <c r="HR267" s="234"/>
      <c r="HS267" s="234"/>
      <c r="HT267" s="234"/>
      <c r="HU267" s="234"/>
      <c r="HV267" s="234"/>
      <c r="HW267" s="234"/>
      <c r="HX267" s="234"/>
      <c r="HY267" s="234"/>
      <c r="HZ267" s="234"/>
      <c r="IA267" s="234"/>
      <c r="IB267" s="234"/>
      <c r="IC267" s="234"/>
      <c r="ID267" s="234"/>
      <c r="IE267" s="234"/>
      <c r="IF267" s="234"/>
      <c r="IG267" s="234"/>
      <c r="IH267" s="234"/>
      <c r="II267" s="234"/>
      <c r="IJ267" s="234"/>
      <c r="IK267" s="234"/>
      <c r="IL267" s="234"/>
      <c r="IM267" s="234"/>
      <c r="IN267" s="234"/>
      <c r="IO267" s="234"/>
      <c r="IP267" s="234"/>
      <c r="IQ267" s="234"/>
      <c r="IR267" s="234"/>
      <c r="IS267" s="234"/>
      <c r="IT267" s="234"/>
      <c r="IU267" s="234"/>
      <c r="IV267" s="234"/>
      <c r="IW267" s="234"/>
      <c r="IX267" s="234"/>
      <c r="IY267" s="234"/>
      <c r="IZ267" s="234"/>
      <c r="JA267" s="234"/>
      <c r="JB267" s="234"/>
      <c r="JC267" s="234"/>
      <c r="JD267" s="234"/>
      <c r="JE267" s="234"/>
      <c r="JF267" s="234"/>
      <c r="JG267" s="234"/>
      <c r="JH267" s="234"/>
      <c r="JI267" s="234"/>
      <c r="JJ267" s="234"/>
      <c r="JK267" s="234"/>
      <c r="JL267" s="234"/>
      <c r="JM267" s="234"/>
      <c r="JN267" s="234"/>
      <c r="JO267" s="234"/>
      <c r="JP267" s="234"/>
      <c r="JQ267" s="234"/>
      <c r="JR267" s="234"/>
      <c r="JS267" s="234"/>
      <c r="JT267" s="234"/>
      <c r="JU267" s="234"/>
      <c r="JV267" s="234"/>
      <c r="JW267" s="234"/>
      <c r="JX267" s="234"/>
      <c r="JY267" s="234"/>
      <c r="JZ267" s="234"/>
      <c r="KA267" s="234"/>
      <c r="KB267" s="234"/>
      <c r="KC267" s="234"/>
      <c r="KD267" s="234"/>
      <c r="KE267" s="234"/>
      <c r="KF267" s="234"/>
      <c r="KG267" s="234"/>
      <c r="KH267" s="234"/>
      <c r="KI267" s="234"/>
      <c r="KJ267" s="234"/>
      <c r="KK267" s="234"/>
      <c r="KL267" s="234"/>
      <c r="KM267" s="234"/>
      <c r="KN267" s="234"/>
      <c r="KO267" s="234"/>
      <c r="KP267" s="234"/>
      <c r="KQ267" s="234"/>
      <c r="KR267" s="234"/>
      <c r="KS267" s="234"/>
      <c r="KT267" s="234"/>
      <c r="KU267" s="234"/>
      <c r="KV267" s="234"/>
      <c r="KW267" s="234"/>
      <c r="KX267" s="234"/>
      <c r="KY267" s="234"/>
      <c r="KZ267" s="234"/>
      <c r="LA267" s="234"/>
      <c r="LB267" s="234"/>
      <c r="LC267" s="234"/>
      <c r="LD267" s="234"/>
      <c r="LE267" s="234"/>
      <c r="LF267" s="234"/>
      <c r="LG267" s="234"/>
      <c r="LH267" s="234"/>
      <c r="LI267" s="234"/>
      <c r="LJ267" s="234"/>
      <c r="LK267" s="234"/>
      <c r="LL267" s="234"/>
      <c r="LM267" s="234"/>
      <c r="LN267" s="234"/>
      <c r="LO267" s="234"/>
      <c r="LP267" s="234"/>
      <c r="LQ267" s="234"/>
      <c r="LR267" s="234"/>
      <c r="LS267" s="234"/>
      <c r="LT267" s="234"/>
      <c r="LU267" s="234"/>
      <c r="LV267" s="234"/>
      <c r="LW267" s="234"/>
      <c r="LX267" s="234"/>
      <c r="LY267" s="234"/>
      <c r="LZ267" s="234"/>
      <c r="MA267" s="234"/>
      <c r="MB267" s="234"/>
      <c r="MC267" s="234"/>
      <c r="MD267" s="234"/>
      <c r="ME267" s="234"/>
      <c r="MF267" s="234"/>
      <c r="MG267" s="234"/>
      <c r="MH267" s="234"/>
      <c r="MI267" s="234"/>
      <c r="MJ267" s="234"/>
      <c r="MK267" s="234"/>
      <c r="ML267" s="234"/>
      <c r="MM267" s="234"/>
      <c r="MN267" s="234"/>
      <c r="MO267" s="234"/>
      <c r="MP267" s="234"/>
      <c r="MQ267" s="234"/>
      <c r="MR267" s="234"/>
      <c r="MS267" s="234"/>
      <c r="MT267" s="234"/>
      <c r="MU267" s="234"/>
      <c r="MV267" s="234"/>
      <c r="MW267" s="234"/>
      <c r="MX267" s="234"/>
      <c r="MY267" s="234"/>
      <c r="MZ267" s="234"/>
      <c r="NA267" s="234"/>
      <c r="NB267" s="234"/>
      <c r="NC267" s="234"/>
      <c r="ND267" s="234"/>
      <c r="NE267" s="234"/>
      <c r="NF267" s="234"/>
      <c r="NG267" s="234"/>
      <c r="NH267" s="234"/>
      <c r="NI267" s="234"/>
      <c r="NJ267" s="234"/>
      <c r="NK267" s="234"/>
      <c r="NL267" s="234"/>
      <c r="NM267" s="234"/>
      <c r="NN267" s="234"/>
      <c r="NO267" s="234"/>
      <c r="NP267" s="234"/>
      <c r="NQ267" s="234"/>
      <c r="NR267" s="234"/>
      <c r="NS267" s="234"/>
      <c r="NT267" s="234"/>
      <c r="NU267" s="234"/>
      <c r="NV267" s="234"/>
      <c r="NW267" s="234"/>
      <c r="NX267" s="234"/>
      <c r="NY267" s="234"/>
      <c r="NZ267" s="234"/>
      <c r="OA267" s="234"/>
      <c r="OB267" s="234"/>
      <c r="OC267" s="234"/>
      <c r="OD267" s="234"/>
      <c r="OE267" s="234"/>
      <c r="OF267" s="234"/>
      <c r="OG267" s="234"/>
      <c r="OH267" s="234"/>
      <c r="OI267" s="234"/>
      <c r="OJ267" s="234"/>
      <c r="OK267" s="234"/>
      <c r="OL267" s="234"/>
      <c r="OM267" s="234"/>
      <c r="ON267" s="234"/>
      <c r="OO267" s="234"/>
      <c r="OP267" s="234"/>
      <c r="OQ267" s="234"/>
      <c r="OR267" s="234"/>
      <c r="OS267" s="234"/>
      <c r="OT267" s="234"/>
      <c r="OU267" s="234"/>
      <c r="OV267" s="234"/>
      <c r="OW267" s="234"/>
      <c r="OX267" s="234"/>
      <c r="OY267" s="234"/>
      <c r="OZ267" s="234"/>
      <c r="PA267" s="234"/>
      <c r="PB267" s="234"/>
      <c r="PC267" s="234"/>
      <c r="PD267" s="234"/>
      <c r="PE267" s="234"/>
      <c r="PF267" s="234"/>
      <c r="PG267" s="234"/>
      <c r="PH267" s="234"/>
      <c r="PI267" s="234"/>
      <c r="PJ267" s="234"/>
      <c r="PK267" s="234"/>
      <c r="PL267" s="234"/>
      <c r="PM267" s="234"/>
      <c r="PN267" s="234"/>
      <c r="PO267" s="234"/>
      <c r="PP267" s="234"/>
      <c r="PQ267" s="234"/>
      <c r="PR267" s="234"/>
      <c r="PS267" s="234"/>
      <c r="PT267" s="234"/>
      <c r="PU267" s="234"/>
      <c r="PV267" s="234"/>
      <c r="PW267" s="234"/>
      <c r="PX267" s="234"/>
      <c r="PY267" s="234"/>
      <c r="PZ267" s="234"/>
      <c r="QA267" s="234"/>
      <c r="QB267" s="234"/>
      <c r="QC267" s="234"/>
      <c r="QD267" s="234"/>
      <c r="QE267" s="234"/>
      <c r="QF267" s="234"/>
      <c r="QG267" s="234"/>
      <c r="QH267" s="234"/>
      <c r="QI267" s="234"/>
      <c r="QJ267" s="234"/>
      <c r="QK267" s="234"/>
      <c r="QL267" s="234"/>
      <c r="QM267" s="234"/>
      <c r="QN267" s="234"/>
      <c r="QO267" s="234"/>
      <c r="QP267" s="234"/>
      <c r="QQ267" s="234"/>
      <c r="QR267" s="234"/>
      <c r="QS267" s="234"/>
      <c r="QT267" s="234"/>
      <c r="QU267" s="234"/>
      <c r="QV267" s="234"/>
      <c r="QW267" s="234"/>
      <c r="QX267" s="234"/>
      <c r="QY267" s="234"/>
      <c r="QZ267" s="234"/>
      <c r="RA267" s="234"/>
      <c r="RB267" s="234"/>
      <c r="RC267" s="234"/>
      <c r="RD267" s="234"/>
      <c r="RE267" s="234"/>
      <c r="RF267" s="234"/>
      <c r="RG267" s="234"/>
      <c r="RH267" s="234"/>
      <c r="RI267" s="234"/>
      <c r="RJ267" s="234"/>
      <c r="RK267" s="234"/>
      <c r="RL267" s="234"/>
      <c r="RM267" s="234"/>
      <c r="RN267" s="234"/>
      <c r="RO267" s="234"/>
      <c r="RP267" s="234"/>
      <c r="RQ267" s="234"/>
      <c r="RR267" s="234"/>
      <c r="RS267" s="234"/>
      <c r="RT267" s="234"/>
      <c r="RU267" s="234"/>
      <c r="RV267" s="234"/>
      <c r="RW267" s="234"/>
      <c r="RX267" s="234"/>
      <c r="RY267" s="234"/>
      <c r="RZ267" s="234"/>
      <c r="SA267" s="234"/>
      <c r="SB267" s="234"/>
      <c r="SC267" s="234"/>
      <c r="SD267" s="234"/>
      <c r="SE267" s="234"/>
      <c r="SF267" s="234"/>
      <c r="SG267" s="234"/>
      <c r="SH267" s="234"/>
      <c r="SI267" s="234"/>
      <c r="SJ267" s="234"/>
      <c r="SK267" s="234"/>
      <c r="SL267" s="234"/>
      <c r="SM267" s="234"/>
      <c r="SN267" s="234"/>
      <c r="SO267" s="234"/>
      <c r="SP267" s="234"/>
      <c r="SQ267" s="234"/>
      <c r="SR267" s="234"/>
      <c r="SS267" s="234"/>
      <c r="ST267" s="234"/>
      <c r="SU267" s="234"/>
      <c r="SV267" s="234"/>
      <c r="SW267" s="234"/>
      <c r="SX267" s="234"/>
      <c r="SY267" s="234"/>
      <c r="SZ267" s="234"/>
      <c r="TA267" s="234"/>
      <c r="TB267" s="234"/>
      <c r="TC267" s="234"/>
      <c r="TD267" s="234"/>
      <c r="TE267" s="234"/>
      <c r="TF267" s="234"/>
      <c r="TG267" s="234"/>
      <c r="TH267" s="234"/>
      <c r="TI267" s="234"/>
      <c r="TJ267" s="234"/>
      <c r="TK267" s="234"/>
      <c r="TL267" s="234"/>
      <c r="TM267" s="234"/>
      <c r="TN267" s="234"/>
      <c r="TO267" s="234"/>
      <c r="TP267" s="234"/>
      <c r="TQ267" s="234"/>
      <c r="TR267" s="234"/>
      <c r="TS267" s="234"/>
      <c r="TT267" s="234"/>
      <c r="TU267" s="234"/>
      <c r="TV267" s="234"/>
      <c r="TW267" s="234"/>
      <c r="TX267" s="234"/>
      <c r="TY267" s="234"/>
      <c r="TZ267" s="234"/>
      <c r="UA267" s="234"/>
      <c r="UB267" s="234"/>
      <c r="UC267" s="234"/>
      <c r="UD267" s="234"/>
      <c r="UE267" s="234"/>
      <c r="UF267" s="234"/>
      <c r="UG267" s="234"/>
      <c r="UH267" s="234"/>
      <c r="UI267" s="234"/>
      <c r="UJ267" s="234"/>
      <c r="UK267" s="234"/>
      <c r="UL267" s="234"/>
      <c r="UM267" s="234"/>
      <c r="UN267" s="234"/>
      <c r="UO267" s="234"/>
      <c r="UP267" s="234"/>
      <c r="UQ267" s="234"/>
      <c r="UR267" s="234"/>
      <c r="US267" s="234"/>
      <c r="UT267" s="234"/>
      <c r="UU267" s="234"/>
      <c r="UV267" s="234"/>
      <c r="UW267" s="234"/>
      <c r="UX267" s="234"/>
      <c r="UY267" s="234"/>
      <c r="UZ267" s="234"/>
      <c r="VA267" s="234"/>
      <c r="VB267" s="234"/>
      <c r="VC267" s="234"/>
      <c r="VD267" s="234"/>
      <c r="VE267" s="234"/>
      <c r="VF267" s="234"/>
      <c r="VG267" s="234"/>
      <c r="VH267" s="234"/>
      <c r="VI267" s="234"/>
      <c r="VJ267" s="234"/>
      <c r="VK267" s="234"/>
      <c r="VL267" s="234"/>
      <c r="VM267" s="234"/>
      <c r="VN267" s="234"/>
      <c r="VO267" s="234"/>
      <c r="VP267" s="234"/>
      <c r="VQ267" s="234"/>
      <c r="VR267" s="234"/>
      <c r="VS267" s="234"/>
      <c r="VT267" s="234"/>
      <c r="VU267" s="234"/>
      <c r="VV267" s="234"/>
      <c r="VW267" s="234"/>
      <c r="VX267" s="234"/>
      <c r="VY267" s="234"/>
      <c r="VZ267" s="234"/>
      <c r="WA267" s="234"/>
      <c r="WB267" s="234"/>
      <c r="WC267" s="234"/>
      <c r="WD267" s="234"/>
      <c r="WE267" s="234"/>
      <c r="WF267" s="234"/>
      <c r="WG267" s="234"/>
      <c r="WH267" s="234"/>
      <c r="WI267" s="234"/>
      <c r="WJ267" s="234"/>
      <c r="WK267" s="234"/>
      <c r="WL267" s="234"/>
      <c r="WM267" s="234"/>
      <c r="WN267" s="234"/>
      <c r="WO267" s="234"/>
      <c r="WP267" s="234"/>
      <c r="WQ267" s="234"/>
      <c r="WR267" s="234"/>
      <c r="WS267" s="234"/>
      <c r="WT267" s="234"/>
      <c r="WU267" s="234"/>
      <c r="WV267" s="234"/>
      <c r="WW267" s="234"/>
      <c r="WX267" s="234"/>
      <c r="WY267" s="234"/>
      <c r="WZ267" s="234"/>
      <c r="XA267" s="234"/>
      <c r="XB267" s="234"/>
      <c r="XC267" s="234"/>
      <c r="XD267" s="234"/>
      <c r="XE267" s="234"/>
      <c r="XF267" s="234"/>
      <c r="XG267" s="234"/>
      <c r="XH267" s="234"/>
      <c r="XI267" s="234"/>
      <c r="XJ267" s="234"/>
      <c r="XK267" s="234"/>
      <c r="XL267" s="234"/>
      <c r="XM267" s="234"/>
      <c r="XN267" s="234"/>
      <c r="XO267" s="234"/>
      <c r="XP267" s="234"/>
      <c r="XQ267" s="234"/>
      <c r="XR267" s="234"/>
      <c r="XS267" s="234"/>
      <c r="XT267" s="234"/>
      <c r="XU267" s="234"/>
      <c r="XV267" s="234"/>
      <c r="XW267" s="234"/>
      <c r="XX267" s="234"/>
      <c r="XY267" s="234"/>
      <c r="XZ267" s="234"/>
      <c r="YA267" s="234"/>
      <c r="YB267" s="234"/>
      <c r="YC267" s="234"/>
      <c r="YD267" s="234"/>
      <c r="YE267" s="234"/>
      <c r="YF267" s="234"/>
      <c r="YG267" s="234"/>
      <c r="YH267" s="234"/>
      <c r="YI267" s="234"/>
      <c r="YJ267" s="234"/>
      <c r="YK267" s="234"/>
      <c r="YL267" s="234"/>
      <c r="YM267" s="234"/>
      <c r="YN267" s="234"/>
      <c r="YO267" s="234"/>
      <c r="YP267" s="234"/>
      <c r="YQ267" s="234"/>
      <c r="YR267" s="234"/>
      <c r="YS267" s="234"/>
      <c r="YT267" s="234"/>
      <c r="YU267" s="234"/>
      <c r="YV267" s="234"/>
      <c r="YW267" s="234"/>
      <c r="YX267" s="234"/>
      <c r="YY267" s="234"/>
      <c r="YZ267" s="234"/>
      <c r="ZA267" s="234"/>
      <c r="ZB267" s="234"/>
      <c r="ZC267" s="234"/>
      <c r="ZD267" s="234"/>
      <c r="ZE267" s="234"/>
      <c r="ZF267" s="234"/>
      <c r="ZG267" s="234"/>
      <c r="ZH267" s="234"/>
      <c r="ZI267" s="234"/>
      <c r="ZJ267" s="234"/>
      <c r="ZK267" s="234"/>
      <c r="ZL267" s="234"/>
      <c r="ZM267" s="234"/>
      <c r="ZN267" s="234"/>
      <c r="ZO267" s="234"/>
      <c r="ZP267" s="234"/>
      <c r="ZQ267" s="234"/>
      <c r="ZR267" s="234"/>
      <c r="ZS267" s="234"/>
      <c r="ZT267" s="234"/>
      <c r="ZU267" s="234"/>
      <c r="ZV267" s="234"/>
      <c r="ZW267" s="234"/>
      <c r="ZX267" s="234"/>
      <c r="ZY267" s="234"/>
      <c r="ZZ267" s="234"/>
      <c r="AAA267" s="234"/>
      <c r="AAB267" s="234"/>
      <c r="AAC267" s="234"/>
      <c r="AAD267" s="234"/>
      <c r="AAE267" s="234"/>
      <c r="AAF267" s="234"/>
      <c r="AAG267" s="234"/>
      <c r="AAH267" s="234"/>
      <c r="AAI267" s="234"/>
      <c r="AAJ267" s="234"/>
      <c r="AAK267" s="234"/>
      <c r="AAL267" s="234"/>
      <c r="AAM267" s="234"/>
      <c r="AAN267" s="234"/>
      <c r="AAO267" s="234"/>
      <c r="AAP267" s="234"/>
      <c r="AAQ267" s="234"/>
      <c r="AAR267" s="234"/>
      <c r="AAS267" s="234"/>
      <c r="AAT267" s="234"/>
      <c r="AAU267" s="234"/>
      <c r="AAV267" s="234"/>
      <c r="AAW267" s="234"/>
      <c r="AAX267" s="234"/>
      <c r="AAY267" s="234"/>
      <c r="AAZ267" s="234"/>
      <c r="ABA267" s="234"/>
      <c r="ABB267" s="234"/>
      <c r="ABC267" s="234"/>
      <c r="ABD267" s="234"/>
      <c r="ABE267" s="234"/>
      <c r="ABF267" s="234"/>
      <c r="ABG267" s="234"/>
      <c r="ABH267" s="234"/>
      <c r="ABI267" s="234"/>
      <c r="ABJ267" s="234"/>
      <c r="ABK267" s="234"/>
      <c r="ABL267" s="234"/>
      <c r="ABM267" s="234"/>
      <c r="ABN267" s="234"/>
      <c r="ABO267" s="234"/>
      <c r="ABP267" s="234"/>
      <c r="ABQ267" s="234"/>
      <c r="ABR267" s="234"/>
      <c r="ABS267" s="234"/>
      <c r="ABT267" s="234"/>
      <c r="ABU267" s="234"/>
      <c r="ABV267" s="234"/>
      <c r="ABW267" s="234"/>
      <c r="ABX267" s="234"/>
      <c r="ABY267" s="234"/>
      <c r="ABZ267" s="234"/>
      <c r="ACA267" s="234"/>
      <c r="ACB267" s="234"/>
      <c r="ACC267" s="234"/>
      <c r="ACD267" s="234"/>
      <c r="ACE267" s="234"/>
      <c r="ACF267" s="234"/>
      <c r="ACG267" s="234"/>
      <c r="ACH267" s="234"/>
      <c r="ACI267" s="234"/>
      <c r="ACJ267" s="234"/>
      <c r="ACK267" s="234"/>
      <c r="ACL267" s="234"/>
      <c r="ACM267" s="234"/>
      <c r="ACN267" s="234"/>
      <c r="ACO267" s="234"/>
      <c r="ACP267" s="234"/>
      <c r="ACQ267" s="234"/>
      <c r="ACR267" s="234"/>
      <c r="ACS267" s="234"/>
      <c r="ACT267" s="234"/>
      <c r="ACU267" s="234"/>
      <c r="ACV267" s="234"/>
      <c r="ACW267" s="234"/>
      <c r="ACX267" s="234"/>
      <c r="ACY267" s="234"/>
      <c r="ACZ267" s="234"/>
      <c r="ADA267" s="234"/>
      <c r="ADB267" s="234"/>
      <c r="ADC267" s="234"/>
      <c r="ADD267" s="234"/>
      <c r="ADE267" s="234"/>
      <c r="ADF267" s="234"/>
      <c r="ADG267" s="234"/>
      <c r="ADH267" s="234"/>
      <c r="ADI267" s="234"/>
      <c r="ADJ267" s="234"/>
      <c r="ADK267" s="234"/>
      <c r="ADL267" s="234"/>
      <c r="ADM267" s="234"/>
      <c r="ADN267" s="234"/>
      <c r="ADO267" s="234"/>
      <c r="ADP267" s="234"/>
      <c r="ADQ267" s="234"/>
      <c r="ADR267" s="234"/>
      <c r="ADS267" s="234"/>
      <c r="ADT267" s="234"/>
      <c r="ADU267" s="234"/>
      <c r="ADV267" s="234"/>
      <c r="ADW267" s="234"/>
      <c r="ADX267" s="234"/>
      <c r="ADY267" s="234"/>
      <c r="ADZ267" s="234"/>
      <c r="AEA267" s="234"/>
      <c r="AEB267" s="234"/>
      <c r="AEC267" s="234"/>
      <c r="AED267" s="234"/>
      <c r="AEE267" s="234"/>
      <c r="AEF267" s="234"/>
      <c r="AEG267" s="234"/>
      <c r="AEH267" s="234"/>
      <c r="AEI267" s="234"/>
      <c r="AEJ267" s="234"/>
      <c r="AEK267" s="234"/>
      <c r="AEL267" s="234"/>
      <c r="AEM267" s="234"/>
      <c r="AEN267" s="234"/>
      <c r="AEO267" s="234"/>
      <c r="AEP267" s="234"/>
      <c r="AEQ267" s="234"/>
      <c r="AER267" s="234"/>
    </row>
    <row r="268" spans="2:824" s="236" customFormat="1" ht="25.5">
      <c r="B268" s="255" t="s">
        <v>14536</v>
      </c>
      <c r="C268" s="252">
        <v>14375.7</v>
      </c>
      <c r="D268" s="257" t="s">
        <v>14537</v>
      </c>
      <c r="E268" s="234"/>
      <c r="F268" s="234"/>
      <c r="G268" s="234"/>
      <c r="H268" s="234"/>
      <c r="I268" s="234"/>
      <c r="J268" s="234"/>
      <c r="K268" s="234"/>
      <c r="L268" s="234"/>
      <c r="M268" s="234"/>
      <c r="N268" s="234"/>
      <c r="O268" s="234"/>
      <c r="P268" s="234"/>
      <c r="Q268" s="234"/>
      <c r="R268" s="234"/>
      <c r="S268" s="234"/>
      <c r="T268" s="234"/>
      <c r="U268" s="234"/>
      <c r="V268" s="234"/>
      <c r="W268" s="234"/>
      <c r="X268" s="234"/>
      <c r="Y268" s="234"/>
      <c r="Z268" s="234"/>
      <c r="AA268" s="234"/>
      <c r="AB268" s="234"/>
      <c r="AC268" s="234"/>
      <c r="AD268" s="234"/>
      <c r="AE268" s="234"/>
      <c r="AF268" s="234"/>
      <c r="AG268" s="234"/>
      <c r="AH268" s="234"/>
      <c r="AI268" s="234"/>
      <c r="AJ268" s="234"/>
      <c r="AK268" s="234"/>
      <c r="AL268" s="234"/>
      <c r="AM268" s="234"/>
      <c r="AN268" s="234"/>
      <c r="AO268" s="234"/>
      <c r="AP268" s="234"/>
      <c r="AQ268" s="234"/>
      <c r="AR268" s="234"/>
      <c r="AS268" s="234"/>
      <c r="AT268" s="234"/>
      <c r="AU268" s="234"/>
      <c r="AV268" s="234"/>
      <c r="AW268" s="234"/>
      <c r="AX268" s="234"/>
      <c r="AY268" s="234"/>
      <c r="AZ268" s="234"/>
      <c r="BA268" s="234"/>
      <c r="BB268" s="234"/>
      <c r="BC268" s="234"/>
      <c r="BD268" s="234"/>
      <c r="BE268" s="234"/>
      <c r="BF268" s="234"/>
      <c r="BG268" s="234"/>
      <c r="BH268" s="234"/>
      <c r="BI268" s="234"/>
      <c r="BJ268" s="234"/>
      <c r="BK268" s="234"/>
      <c r="BL268" s="234"/>
      <c r="BM268" s="234"/>
      <c r="BN268" s="234"/>
      <c r="BO268" s="234"/>
      <c r="BP268" s="234"/>
      <c r="BQ268" s="234"/>
      <c r="BR268" s="234"/>
      <c r="BS268" s="234"/>
      <c r="BT268" s="234"/>
      <c r="BU268" s="234"/>
      <c r="BV268" s="234"/>
      <c r="BW268" s="234"/>
      <c r="BX268" s="234"/>
      <c r="BY268" s="234"/>
      <c r="BZ268" s="234"/>
      <c r="CA268" s="234"/>
      <c r="CB268" s="234"/>
      <c r="CC268" s="234"/>
      <c r="CD268" s="234"/>
      <c r="CE268" s="234"/>
      <c r="CF268" s="234"/>
      <c r="CG268" s="234"/>
      <c r="CH268" s="234"/>
      <c r="CI268" s="234"/>
      <c r="CJ268" s="234"/>
      <c r="CK268" s="234"/>
      <c r="CL268" s="234"/>
      <c r="CM268" s="234"/>
      <c r="CN268" s="234"/>
      <c r="CO268" s="234"/>
      <c r="CP268" s="234"/>
      <c r="CQ268" s="234"/>
      <c r="CR268" s="234"/>
      <c r="CS268" s="234"/>
      <c r="CT268" s="234"/>
      <c r="CU268" s="234"/>
      <c r="CV268" s="234"/>
      <c r="CW268" s="234"/>
      <c r="CX268" s="234"/>
      <c r="CY268" s="234"/>
      <c r="CZ268" s="234"/>
      <c r="DA268" s="234"/>
      <c r="DB268" s="234"/>
      <c r="DC268" s="234"/>
      <c r="DD268" s="234"/>
      <c r="DE268" s="234"/>
      <c r="DF268" s="234"/>
      <c r="DG268" s="234"/>
      <c r="DH268" s="234"/>
      <c r="DI268" s="234"/>
      <c r="DJ268" s="234"/>
      <c r="DK268" s="234"/>
      <c r="DL268" s="234"/>
      <c r="DM268" s="234"/>
      <c r="DN268" s="234"/>
      <c r="DO268" s="234"/>
      <c r="DP268" s="234"/>
      <c r="DQ268" s="234"/>
      <c r="DR268" s="234"/>
      <c r="DS268" s="234"/>
      <c r="DT268" s="234"/>
      <c r="DU268" s="234"/>
      <c r="DV268" s="234"/>
      <c r="DW268" s="234"/>
      <c r="DX268" s="234"/>
      <c r="DY268" s="234"/>
      <c r="DZ268" s="234"/>
      <c r="EA268" s="234"/>
      <c r="EB268" s="234"/>
      <c r="EC268" s="234"/>
      <c r="ED268" s="234"/>
      <c r="EE268" s="234"/>
      <c r="EF268" s="234"/>
      <c r="EG268" s="234"/>
      <c r="EH268" s="234"/>
      <c r="EI268" s="234"/>
      <c r="EJ268" s="234"/>
      <c r="EK268" s="234"/>
      <c r="EL268" s="234"/>
      <c r="EM268" s="234"/>
      <c r="EN268" s="234"/>
      <c r="EO268" s="234"/>
      <c r="EP268" s="234"/>
      <c r="EQ268" s="234"/>
      <c r="ER268" s="234"/>
      <c r="ES268" s="234"/>
      <c r="ET268" s="234"/>
      <c r="EU268" s="234"/>
      <c r="EV268" s="234"/>
      <c r="EW268" s="234"/>
      <c r="EX268" s="234"/>
      <c r="EY268" s="234"/>
      <c r="EZ268" s="234"/>
      <c r="FA268" s="234"/>
      <c r="FB268" s="234"/>
      <c r="FC268" s="234"/>
      <c r="FD268" s="234"/>
      <c r="FE268" s="234"/>
      <c r="FF268" s="234"/>
      <c r="FG268" s="234"/>
      <c r="FH268" s="234"/>
      <c r="FI268" s="234"/>
      <c r="FJ268" s="234"/>
      <c r="FK268" s="234"/>
      <c r="FL268" s="234"/>
      <c r="FM268" s="234"/>
      <c r="FN268" s="234"/>
      <c r="FO268" s="234"/>
      <c r="FP268" s="234"/>
      <c r="FQ268" s="234"/>
      <c r="FR268" s="234"/>
      <c r="FS268" s="234"/>
      <c r="FT268" s="234"/>
      <c r="FU268" s="234"/>
      <c r="FV268" s="234"/>
      <c r="FW268" s="234"/>
      <c r="FX268" s="234"/>
      <c r="FY268" s="234"/>
      <c r="FZ268" s="234"/>
      <c r="GA268" s="234"/>
      <c r="GB268" s="234"/>
      <c r="GC268" s="234"/>
      <c r="GD268" s="234"/>
      <c r="GE268" s="234"/>
      <c r="GF268" s="234"/>
      <c r="GG268" s="234"/>
      <c r="GH268" s="234"/>
      <c r="GI268" s="234"/>
      <c r="GJ268" s="234"/>
      <c r="GK268" s="234"/>
      <c r="GL268" s="234"/>
      <c r="GM268" s="234"/>
      <c r="GN268" s="234"/>
      <c r="GO268" s="234"/>
      <c r="GP268" s="234"/>
      <c r="GQ268" s="234"/>
      <c r="GR268" s="234"/>
      <c r="GS268" s="234"/>
      <c r="GT268" s="234"/>
      <c r="GU268" s="234"/>
      <c r="GV268" s="234"/>
      <c r="GW268" s="234"/>
      <c r="GX268" s="234"/>
      <c r="GY268" s="234"/>
      <c r="GZ268" s="234"/>
      <c r="HA268" s="234"/>
      <c r="HB268" s="234"/>
      <c r="HC268" s="234"/>
      <c r="HD268" s="234"/>
      <c r="HE268" s="234"/>
      <c r="HF268" s="234"/>
      <c r="HG268" s="234"/>
      <c r="HH268" s="234"/>
      <c r="HI268" s="234"/>
      <c r="HJ268" s="234"/>
      <c r="HK268" s="234"/>
      <c r="HL268" s="234"/>
      <c r="HM268" s="234"/>
      <c r="HN268" s="234"/>
      <c r="HO268" s="234"/>
      <c r="HP268" s="234"/>
      <c r="HQ268" s="234"/>
      <c r="HR268" s="234"/>
      <c r="HS268" s="234"/>
      <c r="HT268" s="234"/>
      <c r="HU268" s="234"/>
      <c r="HV268" s="234"/>
      <c r="HW268" s="234"/>
      <c r="HX268" s="234"/>
      <c r="HY268" s="234"/>
      <c r="HZ268" s="234"/>
      <c r="IA268" s="234"/>
      <c r="IB268" s="234"/>
      <c r="IC268" s="234"/>
      <c r="ID268" s="234"/>
      <c r="IE268" s="234"/>
      <c r="IF268" s="234"/>
      <c r="IG268" s="234"/>
      <c r="IH268" s="234"/>
      <c r="II268" s="234"/>
      <c r="IJ268" s="234"/>
      <c r="IK268" s="234"/>
      <c r="IL268" s="234"/>
      <c r="IM268" s="234"/>
      <c r="IN268" s="234"/>
      <c r="IO268" s="234"/>
      <c r="IP268" s="234"/>
      <c r="IQ268" s="234"/>
      <c r="IR268" s="234"/>
      <c r="IS268" s="234"/>
      <c r="IT268" s="234"/>
      <c r="IU268" s="234"/>
      <c r="IV268" s="234"/>
      <c r="IW268" s="234"/>
      <c r="IX268" s="234"/>
      <c r="IY268" s="234"/>
      <c r="IZ268" s="234"/>
      <c r="JA268" s="234"/>
      <c r="JB268" s="234"/>
      <c r="JC268" s="234"/>
      <c r="JD268" s="234"/>
      <c r="JE268" s="234"/>
      <c r="JF268" s="234"/>
      <c r="JG268" s="234"/>
      <c r="JH268" s="234"/>
      <c r="JI268" s="234"/>
      <c r="JJ268" s="234"/>
      <c r="JK268" s="234"/>
      <c r="JL268" s="234"/>
      <c r="JM268" s="234"/>
      <c r="JN268" s="234"/>
      <c r="JO268" s="234"/>
      <c r="JP268" s="234"/>
      <c r="JQ268" s="234"/>
      <c r="JR268" s="234"/>
      <c r="JS268" s="234"/>
      <c r="JT268" s="234"/>
      <c r="JU268" s="234"/>
      <c r="JV268" s="234"/>
      <c r="JW268" s="234"/>
      <c r="JX268" s="234"/>
      <c r="JY268" s="234"/>
      <c r="JZ268" s="234"/>
      <c r="KA268" s="234"/>
      <c r="KB268" s="234"/>
      <c r="KC268" s="234"/>
      <c r="KD268" s="234"/>
      <c r="KE268" s="234"/>
      <c r="KF268" s="234"/>
      <c r="KG268" s="234"/>
      <c r="KH268" s="234"/>
      <c r="KI268" s="234"/>
      <c r="KJ268" s="234"/>
      <c r="KK268" s="234"/>
      <c r="KL268" s="234"/>
      <c r="KM268" s="234"/>
      <c r="KN268" s="234"/>
      <c r="KO268" s="234"/>
      <c r="KP268" s="234"/>
      <c r="KQ268" s="234"/>
      <c r="KR268" s="234"/>
      <c r="KS268" s="234"/>
      <c r="KT268" s="234"/>
      <c r="KU268" s="234"/>
      <c r="KV268" s="234"/>
      <c r="KW268" s="234"/>
      <c r="KX268" s="234"/>
      <c r="KY268" s="234"/>
      <c r="KZ268" s="234"/>
      <c r="LA268" s="234"/>
      <c r="LB268" s="234"/>
      <c r="LC268" s="234"/>
      <c r="LD268" s="234"/>
      <c r="LE268" s="234"/>
      <c r="LF268" s="234"/>
      <c r="LG268" s="234"/>
      <c r="LH268" s="234"/>
      <c r="LI268" s="234"/>
      <c r="LJ268" s="234"/>
      <c r="LK268" s="234"/>
      <c r="LL268" s="234"/>
      <c r="LM268" s="234"/>
      <c r="LN268" s="234"/>
      <c r="LO268" s="234"/>
      <c r="LP268" s="234"/>
      <c r="LQ268" s="234"/>
      <c r="LR268" s="234"/>
      <c r="LS268" s="234"/>
      <c r="LT268" s="234"/>
      <c r="LU268" s="234"/>
      <c r="LV268" s="234"/>
      <c r="LW268" s="234"/>
      <c r="LX268" s="234"/>
      <c r="LY268" s="234"/>
      <c r="LZ268" s="234"/>
      <c r="MA268" s="234"/>
      <c r="MB268" s="234"/>
      <c r="MC268" s="234"/>
      <c r="MD268" s="234"/>
      <c r="ME268" s="234"/>
      <c r="MF268" s="234"/>
      <c r="MG268" s="234"/>
      <c r="MH268" s="234"/>
      <c r="MI268" s="234"/>
      <c r="MJ268" s="234"/>
      <c r="MK268" s="234"/>
      <c r="ML268" s="234"/>
      <c r="MM268" s="234"/>
      <c r="MN268" s="234"/>
      <c r="MO268" s="234"/>
      <c r="MP268" s="234"/>
      <c r="MQ268" s="234"/>
      <c r="MR268" s="234"/>
      <c r="MS268" s="234"/>
      <c r="MT268" s="234"/>
      <c r="MU268" s="234"/>
      <c r="MV268" s="234"/>
      <c r="MW268" s="234"/>
      <c r="MX268" s="234"/>
      <c r="MY268" s="234"/>
      <c r="MZ268" s="234"/>
      <c r="NA268" s="234"/>
      <c r="NB268" s="234"/>
      <c r="NC268" s="234"/>
      <c r="ND268" s="234"/>
      <c r="NE268" s="234"/>
      <c r="NF268" s="234"/>
      <c r="NG268" s="234"/>
      <c r="NH268" s="234"/>
      <c r="NI268" s="234"/>
      <c r="NJ268" s="234"/>
      <c r="NK268" s="234"/>
      <c r="NL268" s="234"/>
      <c r="NM268" s="234"/>
      <c r="NN268" s="234"/>
      <c r="NO268" s="234"/>
      <c r="NP268" s="234"/>
      <c r="NQ268" s="234"/>
      <c r="NR268" s="234"/>
      <c r="NS268" s="234"/>
      <c r="NT268" s="234"/>
      <c r="NU268" s="234"/>
      <c r="NV268" s="234"/>
      <c r="NW268" s="234"/>
      <c r="NX268" s="234"/>
      <c r="NY268" s="234"/>
      <c r="NZ268" s="234"/>
      <c r="OA268" s="234"/>
      <c r="OB268" s="234"/>
      <c r="OC268" s="234"/>
      <c r="OD268" s="234"/>
      <c r="OE268" s="234"/>
      <c r="OF268" s="234"/>
      <c r="OG268" s="234"/>
      <c r="OH268" s="234"/>
      <c r="OI268" s="234"/>
      <c r="OJ268" s="234"/>
      <c r="OK268" s="234"/>
      <c r="OL268" s="234"/>
      <c r="OM268" s="234"/>
      <c r="ON268" s="234"/>
      <c r="OO268" s="234"/>
      <c r="OP268" s="234"/>
      <c r="OQ268" s="234"/>
      <c r="OR268" s="234"/>
      <c r="OS268" s="234"/>
      <c r="OT268" s="234"/>
      <c r="OU268" s="234"/>
      <c r="OV268" s="234"/>
      <c r="OW268" s="234"/>
      <c r="OX268" s="234"/>
      <c r="OY268" s="234"/>
      <c r="OZ268" s="234"/>
      <c r="PA268" s="234"/>
      <c r="PB268" s="234"/>
      <c r="PC268" s="234"/>
      <c r="PD268" s="234"/>
      <c r="PE268" s="234"/>
      <c r="PF268" s="234"/>
      <c r="PG268" s="234"/>
      <c r="PH268" s="234"/>
      <c r="PI268" s="234"/>
      <c r="PJ268" s="234"/>
      <c r="PK268" s="234"/>
      <c r="PL268" s="234"/>
      <c r="PM268" s="234"/>
      <c r="PN268" s="234"/>
      <c r="PO268" s="234"/>
      <c r="PP268" s="234"/>
      <c r="PQ268" s="234"/>
      <c r="PR268" s="234"/>
      <c r="PS268" s="234"/>
      <c r="PT268" s="234"/>
      <c r="PU268" s="234"/>
      <c r="PV268" s="234"/>
      <c r="PW268" s="234"/>
      <c r="PX268" s="234"/>
      <c r="PY268" s="234"/>
      <c r="PZ268" s="234"/>
      <c r="QA268" s="234"/>
      <c r="QB268" s="234"/>
      <c r="QC268" s="234"/>
      <c r="QD268" s="234"/>
      <c r="QE268" s="234"/>
      <c r="QF268" s="234"/>
      <c r="QG268" s="234"/>
      <c r="QH268" s="234"/>
      <c r="QI268" s="234"/>
      <c r="QJ268" s="234"/>
      <c r="QK268" s="234"/>
      <c r="QL268" s="234"/>
      <c r="QM268" s="234"/>
      <c r="QN268" s="234"/>
      <c r="QO268" s="234"/>
      <c r="QP268" s="234"/>
      <c r="QQ268" s="234"/>
      <c r="QR268" s="234"/>
      <c r="QS268" s="234"/>
      <c r="QT268" s="234"/>
      <c r="QU268" s="234"/>
      <c r="QV268" s="234"/>
      <c r="QW268" s="234"/>
      <c r="QX268" s="234"/>
      <c r="QY268" s="234"/>
      <c r="QZ268" s="234"/>
      <c r="RA268" s="234"/>
      <c r="RB268" s="234"/>
      <c r="RC268" s="234"/>
      <c r="RD268" s="234"/>
      <c r="RE268" s="234"/>
      <c r="RF268" s="234"/>
      <c r="RG268" s="234"/>
      <c r="RH268" s="234"/>
      <c r="RI268" s="234"/>
      <c r="RJ268" s="234"/>
      <c r="RK268" s="234"/>
      <c r="RL268" s="234"/>
      <c r="RM268" s="234"/>
      <c r="RN268" s="234"/>
      <c r="RO268" s="234"/>
      <c r="RP268" s="234"/>
      <c r="RQ268" s="234"/>
      <c r="RR268" s="234"/>
      <c r="RS268" s="234"/>
      <c r="RT268" s="234"/>
      <c r="RU268" s="234"/>
      <c r="RV268" s="234"/>
      <c r="RW268" s="234"/>
      <c r="RX268" s="234"/>
      <c r="RY268" s="234"/>
      <c r="RZ268" s="234"/>
      <c r="SA268" s="234"/>
      <c r="SB268" s="234"/>
      <c r="SC268" s="234"/>
      <c r="SD268" s="234"/>
      <c r="SE268" s="234"/>
      <c r="SF268" s="234"/>
      <c r="SG268" s="234"/>
      <c r="SH268" s="234"/>
      <c r="SI268" s="234"/>
      <c r="SJ268" s="234"/>
      <c r="SK268" s="234"/>
      <c r="SL268" s="234"/>
      <c r="SM268" s="234"/>
      <c r="SN268" s="234"/>
      <c r="SO268" s="234"/>
      <c r="SP268" s="234"/>
      <c r="SQ268" s="234"/>
      <c r="SR268" s="234"/>
      <c r="SS268" s="234"/>
      <c r="ST268" s="234"/>
      <c r="SU268" s="234"/>
      <c r="SV268" s="234"/>
      <c r="SW268" s="234"/>
      <c r="SX268" s="234"/>
      <c r="SY268" s="234"/>
      <c r="SZ268" s="234"/>
      <c r="TA268" s="234"/>
      <c r="TB268" s="234"/>
      <c r="TC268" s="234"/>
      <c r="TD268" s="234"/>
      <c r="TE268" s="234"/>
      <c r="TF268" s="234"/>
      <c r="TG268" s="234"/>
      <c r="TH268" s="234"/>
      <c r="TI268" s="234"/>
      <c r="TJ268" s="234"/>
      <c r="TK268" s="234"/>
      <c r="TL268" s="234"/>
      <c r="TM268" s="234"/>
      <c r="TN268" s="234"/>
      <c r="TO268" s="234"/>
      <c r="TP268" s="234"/>
      <c r="TQ268" s="234"/>
      <c r="TR268" s="234"/>
      <c r="TS268" s="234"/>
      <c r="TT268" s="234"/>
      <c r="TU268" s="234"/>
      <c r="TV268" s="234"/>
      <c r="TW268" s="234"/>
      <c r="TX268" s="234"/>
      <c r="TY268" s="234"/>
      <c r="TZ268" s="234"/>
      <c r="UA268" s="234"/>
      <c r="UB268" s="234"/>
      <c r="UC268" s="234"/>
      <c r="UD268" s="234"/>
      <c r="UE268" s="234"/>
      <c r="UF268" s="234"/>
      <c r="UG268" s="234"/>
      <c r="UH268" s="234"/>
      <c r="UI268" s="234"/>
      <c r="UJ268" s="234"/>
      <c r="UK268" s="234"/>
      <c r="UL268" s="234"/>
      <c r="UM268" s="234"/>
      <c r="UN268" s="234"/>
      <c r="UO268" s="234"/>
      <c r="UP268" s="234"/>
      <c r="UQ268" s="234"/>
      <c r="UR268" s="234"/>
      <c r="US268" s="234"/>
      <c r="UT268" s="234"/>
      <c r="UU268" s="234"/>
      <c r="UV268" s="234"/>
      <c r="UW268" s="234"/>
      <c r="UX268" s="234"/>
      <c r="UY268" s="234"/>
      <c r="UZ268" s="234"/>
      <c r="VA268" s="234"/>
      <c r="VB268" s="234"/>
      <c r="VC268" s="234"/>
      <c r="VD268" s="234"/>
      <c r="VE268" s="234"/>
      <c r="VF268" s="234"/>
      <c r="VG268" s="234"/>
      <c r="VH268" s="234"/>
      <c r="VI268" s="234"/>
      <c r="VJ268" s="234"/>
      <c r="VK268" s="234"/>
      <c r="VL268" s="234"/>
      <c r="VM268" s="234"/>
      <c r="VN268" s="234"/>
      <c r="VO268" s="234"/>
      <c r="VP268" s="234"/>
      <c r="VQ268" s="234"/>
      <c r="VR268" s="234"/>
      <c r="VS268" s="234"/>
      <c r="VT268" s="234"/>
      <c r="VU268" s="234"/>
      <c r="VV268" s="234"/>
      <c r="VW268" s="234"/>
      <c r="VX268" s="234"/>
      <c r="VY268" s="234"/>
      <c r="VZ268" s="234"/>
      <c r="WA268" s="234"/>
      <c r="WB268" s="234"/>
      <c r="WC268" s="234"/>
      <c r="WD268" s="234"/>
      <c r="WE268" s="234"/>
      <c r="WF268" s="234"/>
      <c r="WG268" s="234"/>
      <c r="WH268" s="234"/>
      <c r="WI268" s="234"/>
      <c r="WJ268" s="234"/>
      <c r="WK268" s="234"/>
      <c r="WL268" s="234"/>
      <c r="WM268" s="234"/>
      <c r="WN268" s="234"/>
      <c r="WO268" s="234"/>
      <c r="WP268" s="234"/>
      <c r="WQ268" s="234"/>
      <c r="WR268" s="234"/>
      <c r="WS268" s="234"/>
      <c r="WT268" s="234"/>
      <c r="WU268" s="234"/>
      <c r="WV268" s="234"/>
      <c r="WW268" s="234"/>
      <c r="WX268" s="234"/>
      <c r="WY268" s="234"/>
      <c r="WZ268" s="234"/>
      <c r="XA268" s="234"/>
      <c r="XB268" s="234"/>
      <c r="XC268" s="234"/>
      <c r="XD268" s="234"/>
      <c r="XE268" s="234"/>
      <c r="XF268" s="234"/>
      <c r="XG268" s="234"/>
      <c r="XH268" s="234"/>
      <c r="XI268" s="234"/>
      <c r="XJ268" s="234"/>
      <c r="XK268" s="234"/>
      <c r="XL268" s="234"/>
      <c r="XM268" s="234"/>
      <c r="XN268" s="234"/>
      <c r="XO268" s="234"/>
      <c r="XP268" s="234"/>
      <c r="XQ268" s="234"/>
      <c r="XR268" s="234"/>
      <c r="XS268" s="234"/>
      <c r="XT268" s="234"/>
      <c r="XU268" s="234"/>
      <c r="XV268" s="234"/>
      <c r="XW268" s="234"/>
      <c r="XX268" s="234"/>
      <c r="XY268" s="234"/>
      <c r="XZ268" s="234"/>
      <c r="YA268" s="234"/>
      <c r="YB268" s="234"/>
      <c r="YC268" s="234"/>
      <c r="YD268" s="234"/>
      <c r="YE268" s="234"/>
      <c r="YF268" s="234"/>
      <c r="YG268" s="234"/>
      <c r="YH268" s="234"/>
      <c r="YI268" s="234"/>
      <c r="YJ268" s="234"/>
      <c r="YK268" s="234"/>
      <c r="YL268" s="234"/>
      <c r="YM268" s="234"/>
      <c r="YN268" s="234"/>
      <c r="YO268" s="234"/>
      <c r="YP268" s="234"/>
      <c r="YQ268" s="234"/>
      <c r="YR268" s="234"/>
      <c r="YS268" s="234"/>
      <c r="YT268" s="234"/>
      <c r="YU268" s="234"/>
      <c r="YV268" s="234"/>
      <c r="YW268" s="234"/>
      <c r="YX268" s="234"/>
      <c r="YY268" s="234"/>
      <c r="YZ268" s="234"/>
      <c r="ZA268" s="234"/>
      <c r="ZB268" s="234"/>
      <c r="ZC268" s="234"/>
      <c r="ZD268" s="234"/>
      <c r="ZE268" s="234"/>
      <c r="ZF268" s="234"/>
      <c r="ZG268" s="234"/>
      <c r="ZH268" s="234"/>
      <c r="ZI268" s="234"/>
      <c r="ZJ268" s="234"/>
      <c r="ZK268" s="234"/>
      <c r="ZL268" s="234"/>
      <c r="ZM268" s="234"/>
      <c r="ZN268" s="234"/>
      <c r="ZO268" s="234"/>
      <c r="ZP268" s="234"/>
      <c r="ZQ268" s="234"/>
      <c r="ZR268" s="234"/>
      <c r="ZS268" s="234"/>
      <c r="ZT268" s="234"/>
      <c r="ZU268" s="234"/>
      <c r="ZV268" s="234"/>
      <c r="ZW268" s="234"/>
      <c r="ZX268" s="234"/>
      <c r="ZY268" s="234"/>
      <c r="ZZ268" s="234"/>
      <c r="AAA268" s="234"/>
      <c r="AAB268" s="234"/>
      <c r="AAC268" s="234"/>
      <c r="AAD268" s="234"/>
      <c r="AAE268" s="234"/>
      <c r="AAF268" s="234"/>
      <c r="AAG268" s="234"/>
      <c r="AAH268" s="234"/>
      <c r="AAI268" s="234"/>
      <c r="AAJ268" s="234"/>
      <c r="AAK268" s="234"/>
      <c r="AAL268" s="234"/>
      <c r="AAM268" s="234"/>
      <c r="AAN268" s="234"/>
      <c r="AAO268" s="234"/>
      <c r="AAP268" s="234"/>
      <c r="AAQ268" s="234"/>
      <c r="AAR268" s="234"/>
      <c r="AAS268" s="234"/>
      <c r="AAT268" s="234"/>
      <c r="AAU268" s="234"/>
      <c r="AAV268" s="234"/>
      <c r="AAW268" s="234"/>
      <c r="AAX268" s="234"/>
      <c r="AAY268" s="234"/>
      <c r="AAZ268" s="234"/>
      <c r="ABA268" s="234"/>
      <c r="ABB268" s="234"/>
      <c r="ABC268" s="234"/>
      <c r="ABD268" s="234"/>
      <c r="ABE268" s="234"/>
      <c r="ABF268" s="234"/>
      <c r="ABG268" s="234"/>
      <c r="ABH268" s="234"/>
      <c r="ABI268" s="234"/>
      <c r="ABJ268" s="234"/>
      <c r="ABK268" s="234"/>
      <c r="ABL268" s="234"/>
      <c r="ABM268" s="234"/>
      <c r="ABN268" s="234"/>
      <c r="ABO268" s="234"/>
      <c r="ABP268" s="234"/>
      <c r="ABQ268" s="234"/>
      <c r="ABR268" s="234"/>
      <c r="ABS268" s="234"/>
      <c r="ABT268" s="234"/>
      <c r="ABU268" s="234"/>
      <c r="ABV268" s="234"/>
      <c r="ABW268" s="234"/>
      <c r="ABX268" s="234"/>
      <c r="ABY268" s="234"/>
      <c r="ABZ268" s="234"/>
      <c r="ACA268" s="234"/>
      <c r="ACB268" s="234"/>
      <c r="ACC268" s="234"/>
      <c r="ACD268" s="234"/>
      <c r="ACE268" s="234"/>
      <c r="ACF268" s="234"/>
      <c r="ACG268" s="234"/>
      <c r="ACH268" s="234"/>
      <c r="ACI268" s="234"/>
      <c r="ACJ268" s="234"/>
      <c r="ACK268" s="234"/>
      <c r="ACL268" s="234"/>
      <c r="ACM268" s="234"/>
      <c r="ACN268" s="234"/>
      <c r="ACO268" s="234"/>
      <c r="ACP268" s="234"/>
      <c r="ACQ268" s="234"/>
      <c r="ACR268" s="234"/>
      <c r="ACS268" s="234"/>
      <c r="ACT268" s="234"/>
      <c r="ACU268" s="234"/>
      <c r="ACV268" s="234"/>
      <c r="ACW268" s="234"/>
      <c r="ACX268" s="234"/>
      <c r="ACY268" s="234"/>
      <c r="ACZ268" s="234"/>
      <c r="ADA268" s="234"/>
      <c r="ADB268" s="234"/>
      <c r="ADC268" s="234"/>
      <c r="ADD268" s="234"/>
      <c r="ADE268" s="234"/>
      <c r="ADF268" s="234"/>
      <c r="ADG268" s="234"/>
      <c r="ADH268" s="234"/>
      <c r="ADI268" s="234"/>
      <c r="ADJ268" s="234"/>
      <c r="ADK268" s="234"/>
      <c r="ADL268" s="234"/>
      <c r="ADM268" s="234"/>
      <c r="ADN268" s="234"/>
      <c r="ADO268" s="234"/>
      <c r="ADP268" s="234"/>
      <c r="ADQ268" s="234"/>
      <c r="ADR268" s="234"/>
      <c r="ADS268" s="234"/>
      <c r="ADT268" s="234"/>
      <c r="ADU268" s="234"/>
      <c r="ADV268" s="234"/>
      <c r="ADW268" s="234"/>
      <c r="ADX268" s="234"/>
      <c r="ADY268" s="234"/>
      <c r="ADZ268" s="234"/>
      <c r="AEA268" s="234"/>
      <c r="AEB268" s="234"/>
      <c r="AEC268" s="234"/>
      <c r="AED268" s="234"/>
      <c r="AEE268" s="234"/>
      <c r="AEF268" s="234"/>
      <c r="AEG268" s="234"/>
      <c r="AEH268" s="234"/>
      <c r="AEI268" s="234"/>
      <c r="AEJ268" s="234"/>
      <c r="AEK268" s="234"/>
      <c r="AEL268" s="234"/>
      <c r="AEM268" s="234"/>
      <c r="AEN268" s="234"/>
      <c r="AEO268" s="234"/>
      <c r="AEP268" s="234"/>
      <c r="AEQ268" s="234"/>
      <c r="AER268" s="234"/>
    </row>
    <row r="269" spans="2:824" s="236" customFormat="1">
      <c r="B269" s="255" t="s">
        <v>14538</v>
      </c>
      <c r="C269" s="252">
        <v>18615</v>
      </c>
      <c r="D269" s="240" t="s">
        <v>14539</v>
      </c>
      <c r="E269" s="234"/>
      <c r="F269" s="234"/>
      <c r="G269" s="234"/>
      <c r="H269" s="234"/>
      <c r="I269" s="234"/>
      <c r="J269" s="234"/>
      <c r="K269" s="234"/>
      <c r="L269" s="234"/>
      <c r="M269" s="234"/>
      <c r="N269" s="234"/>
      <c r="O269" s="234"/>
      <c r="P269" s="234"/>
      <c r="Q269" s="234"/>
      <c r="R269" s="234"/>
      <c r="S269" s="234"/>
      <c r="T269" s="234"/>
      <c r="U269" s="234"/>
      <c r="V269" s="234"/>
      <c r="W269" s="234"/>
      <c r="X269" s="234"/>
      <c r="Y269" s="234"/>
      <c r="Z269" s="234"/>
      <c r="AA269" s="234"/>
      <c r="AB269" s="234"/>
      <c r="AC269" s="234"/>
      <c r="AD269" s="234"/>
      <c r="AE269" s="234"/>
      <c r="AF269" s="234"/>
      <c r="AG269" s="234"/>
      <c r="AH269" s="234"/>
      <c r="AI269" s="234"/>
      <c r="AJ269" s="234"/>
      <c r="AK269" s="234"/>
      <c r="AL269" s="234"/>
      <c r="AM269" s="234"/>
      <c r="AN269" s="234"/>
      <c r="AO269" s="234"/>
      <c r="AP269" s="234"/>
      <c r="AQ269" s="234"/>
      <c r="AR269" s="234"/>
      <c r="AS269" s="234"/>
      <c r="AT269" s="234"/>
      <c r="AU269" s="234"/>
      <c r="AV269" s="234"/>
      <c r="AW269" s="234"/>
      <c r="AX269" s="234"/>
      <c r="AY269" s="234"/>
      <c r="AZ269" s="234"/>
      <c r="BA269" s="234"/>
      <c r="BB269" s="234"/>
      <c r="BC269" s="234"/>
      <c r="BD269" s="234"/>
      <c r="BE269" s="234"/>
      <c r="BF269" s="234"/>
      <c r="BG269" s="234"/>
      <c r="BH269" s="234"/>
      <c r="BI269" s="234"/>
      <c r="BJ269" s="234"/>
      <c r="BK269" s="234"/>
      <c r="BL269" s="234"/>
      <c r="BM269" s="234"/>
      <c r="BN269" s="234"/>
      <c r="BO269" s="234"/>
      <c r="BP269" s="234"/>
      <c r="BQ269" s="234"/>
      <c r="BR269" s="234"/>
      <c r="BS269" s="234"/>
      <c r="BT269" s="234"/>
      <c r="BU269" s="234"/>
      <c r="BV269" s="234"/>
      <c r="BW269" s="234"/>
      <c r="BX269" s="234"/>
      <c r="BY269" s="234"/>
      <c r="BZ269" s="234"/>
      <c r="CA269" s="234"/>
      <c r="CB269" s="234"/>
      <c r="CC269" s="234"/>
      <c r="CD269" s="234"/>
      <c r="CE269" s="234"/>
      <c r="CF269" s="234"/>
      <c r="CG269" s="234"/>
      <c r="CH269" s="234"/>
      <c r="CI269" s="234"/>
      <c r="CJ269" s="234"/>
      <c r="CK269" s="234"/>
      <c r="CL269" s="234"/>
      <c r="CM269" s="234"/>
      <c r="CN269" s="234"/>
      <c r="CO269" s="234"/>
      <c r="CP269" s="234"/>
      <c r="CQ269" s="234"/>
      <c r="CR269" s="234"/>
      <c r="CS269" s="234"/>
      <c r="CT269" s="234"/>
      <c r="CU269" s="234"/>
      <c r="CV269" s="234"/>
      <c r="CW269" s="234"/>
      <c r="CX269" s="234"/>
      <c r="CY269" s="234"/>
      <c r="CZ269" s="234"/>
      <c r="DA269" s="234"/>
      <c r="DB269" s="234"/>
      <c r="DC269" s="234"/>
      <c r="DD269" s="234"/>
      <c r="DE269" s="234"/>
      <c r="DF269" s="234"/>
      <c r="DG269" s="234"/>
      <c r="DH269" s="234"/>
      <c r="DI269" s="234"/>
      <c r="DJ269" s="234"/>
      <c r="DK269" s="234"/>
      <c r="DL269" s="234"/>
      <c r="DM269" s="234"/>
      <c r="DN269" s="234"/>
      <c r="DO269" s="234"/>
      <c r="DP269" s="234"/>
      <c r="DQ269" s="234"/>
      <c r="DR269" s="234"/>
      <c r="DS269" s="234"/>
      <c r="DT269" s="234"/>
      <c r="DU269" s="234"/>
      <c r="DV269" s="234"/>
      <c r="DW269" s="234"/>
      <c r="DX269" s="234"/>
      <c r="DY269" s="234"/>
      <c r="DZ269" s="234"/>
      <c r="EA269" s="234"/>
      <c r="EB269" s="234"/>
      <c r="EC269" s="234"/>
      <c r="ED269" s="234"/>
      <c r="EE269" s="234"/>
      <c r="EF269" s="234"/>
      <c r="EG269" s="234"/>
      <c r="EH269" s="234"/>
      <c r="EI269" s="234"/>
      <c r="EJ269" s="234"/>
      <c r="EK269" s="234"/>
      <c r="EL269" s="234"/>
      <c r="EM269" s="234"/>
      <c r="EN269" s="234"/>
      <c r="EO269" s="234"/>
      <c r="EP269" s="234"/>
      <c r="EQ269" s="234"/>
      <c r="ER269" s="234"/>
      <c r="ES269" s="234"/>
      <c r="ET269" s="234"/>
      <c r="EU269" s="234"/>
      <c r="EV269" s="234"/>
      <c r="EW269" s="234"/>
      <c r="EX269" s="234"/>
      <c r="EY269" s="234"/>
      <c r="EZ269" s="234"/>
      <c r="FA269" s="234"/>
      <c r="FB269" s="234"/>
      <c r="FC269" s="234"/>
      <c r="FD269" s="234"/>
      <c r="FE269" s="234"/>
      <c r="FF269" s="234"/>
      <c r="FG269" s="234"/>
      <c r="FH269" s="234"/>
      <c r="FI269" s="234"/>
      <c r="FJ269" s="234"/>
      <c r="FK269" s="234"/>
      <c r="FL269" s="234"/>
      <c r="FM269" s="234"/>
      <c r="FN269" s="234"/>
      <c r="FO269" s="234"/>
      <c r="FP269" s="234"/>
      <c r="FQ269" s="234"/>
      <c r="FR269" s="234"/>
      <c r="FS269" s="234"/>
      <c r="FT269" s="234"/>
      <c r="FU269" s="234"/>
      <c r="FV269" s="234"/>
      <c r="FW269" s="234"/>
      <c r="FX269" s="234"/>
      <c r="FY269" s="234"/>
      <c r="FZ269" s="234"/>
      <c r="GA269" s="234"/>
      <c r="GB269" s="234"/>
      <c r="GC269" s="234"/>
      <c r="GD269" s="234"/>
      <c r="GE269" s="234"/>
      <c r="GF269" s="234"/>
      <c r="GG269" s="234"/>
      <c r="GH269" s="234"/>
      <c r="GI269" s="234"/>
      <c r="GJ269" s="234"/>
      <c r="GK269" s="234"/>
      <c r="GL269" s="234"/>
      <c r="GM269" s="234"/>
      <c r="GN269" s="234"/>
      <c r="GO269" s="234"/>
      <c r="GP269" s="234"/>
      <c r="GQ269" s="234"/>
      <c r="GR269" s="234"/>
      <c r="GS269" s="234"/>
      <c r="GT269" s="234"/>
      <c r="GU269" s="234"/>
      <c r="GV269" s="234"/>
      <c r="GW269" s="234"/>
      <c r="GX269" s="234"/>
      <c r="GY269" s="234"/>
      <c r="GZ269" s="234"/>
      <c r="HA269" s="234"/>
      <c r="HB269" s="234"/>
      <c r="HC269" s="234"/>
      <c r="HD269" s="234"/>
      <c r="HE269" s="234"/>
      <c r="HF269" s="234"/>
      <c r="HG269" s="234"/>
      <c r="HH269" s="234"/>
      <c r="HI269" s="234"/>
      <c r="HJ269" s="234"/>
      <c r="HK269" s="234"/>
      <c r="HL269" s="234"/>
      <c r="HM269" s="234"/>
      <c r="HN269" s="234"/>
      <c r="HO269" s="234"/>
      <c r="HP269" s="234"/>
      <c r="HQ269" s="234"/>
      <c r="HR269" s="234"/>
      <c r="HS269" s="234"/>
      <c r="HT269" s="234"/>
      <c r="HU269" s="234"/>
      <c r="HV269" s="234"/>
      <c r="HW269" s="234"/>
      <c r="HX269" s="234"/>
      <c r="HY269" s="234"/>
      <c r="HZ269" s="234"/>
      <c r="IA269" s="234"/>
      <c r="IB269" s="234"/>
      <c r="IC269" s="234"/>
      <c r="ID269" s="234"/>
      <c r="IE269" s="234"/>
      <c r="IF269" s="234"/>
      <c r="IG269" s="234"/>
      <c r="IH269" s="234"/>
      <c r="II269" s="234"/>
      <c r="IJ269" s="234"/>
      <c r="IK269" s="234"/>
      <c r="IL269" s="234"/>
      <c r="IM269" s="234"/>
      <c r="IN269" s="234"/>
      <c r="IO269" s="234"/>
      <c r="IP269" s="234"/>
      <c r="IQ269" s="234"/>
      <c r="IR269" s="234"/>
      <c r="IS269" s="234"/>
      <c r="IT269" s="234"/>
      <c r="IU269" s="234"/>
      <c r="IV269" s="234"/>
      <c r="IW269" s="234"/>
      <c r="IX269" s="234"/>
      <c r="IY269" s="234"/>
      <c r="IZ269" s="234"/>
      <c r="JA269" s="234"/>
      <c r="JB269" s="234"/>
      <c r="JC269" s="234"/>
      <c r="JD269" s="234"/>
      <c r="JE269" s="234"/>
      <c r="JF269" s="234"/>
      <c r="JG269" s="234"/>
      <c r="JH269" s="234"/>
      <c r="JI269" s="234"/>
      <c r="JJ269" s="234"/>
      <c r="JK269" s="234"/>
      <c r="JL269" s="234"/>
      <c r="JM269" s="234"/>
      <c r="JN269" s="234"/>
      <c r="JO269" s="234"/>
      <c r="JP269" s="234"/>
      <c r="JQ269" s="234"/>
      <c r="JR269" s="234"/>
      <c r="JS269" s="234"/>
      <c r="JT269" s="234"/>
      <c r="JU269" s="234"/>
      <c r="JV269" s="234"/>
      <c r="JW269" s="234"/>
      <c r="JX269" s="234"/>
      <c r="JY269" s="234"/>
      <c r="JZ269" s="234"/>
      <c r="KA269" s="234"/>
      <c r="KB269" s="234"/>
      <c r="KC269" s="234"/>
      <c r="KD269" s="234"/>
      <c r="KE269" s="234"/>
      <c r="KF269" s="234"/>
      <c r="KG269" s="234"/>
      <c r="KH269" s="234"/>
      <c r="KI269" s="234"/>
      <c r="KJ269" s="234"/>
      <c r="KK269" s="234"/>
      <c r="KL269" s="234"/>
      <c r="KM269" s="234"/>
      <c r="KN269" s="234"/>
      <c r="KO269" s="234"/>
      <c r="KP269" s="234"/>
      <c r="KQ269" s="234"/>
      <c r="KR269" s="234"/>
      <c r="KS269" s="234"/>
      <c r="KT269" s="234"/>
      <c r="KU269" s="234"/>
      <c r="KV269" s="234"/>
      <c r="KW269" s="234"/>
      <c r="KX269" s="234"/>
      <c r="KY269" s="234"/>
      <c r="KZ269" s="234"/>
      <c r="LA269" s="234"/>
      <c r="LB269" s="234"/>
      <c r="LC269" s="234"/>
      <c r="LD269" s="234"/>
      <c r="LE269" s="234"/>
      <c r="LF269" s="234"/>
      <c r="LG269" s="234"/>
      <c r="LH269" s="234"/>
      <c r="LI269" s="234"/>
      <c r="LJ269" s="234"/>
      <c r="LK269" s="234"/>
      <c r="LL269" s="234"/>
      <c r="LM269" s="234"/>
      <c r="LN269" s="234"/>
      <c r="LO269" s="234"/>
      <c r="LP269" s="234"/>
      <c r="LQ269" s="234"/>
      <c r="LR269" s="234"/>
      <c r="LS269" s="234"/>
      <c r="LT269" s="234"/>
      <c r="LU269" s="234"/>
      <c r="LV269" s="234"/>
      <c r="LW269" s="234"/>
      <c r="LX269" s="234"/>
      <c r="LY269" s="234"/>
      <c r="LZ269" s="234"/>
      <c r="MA269" s="234"/>
      <c r="MB269" s="234"/>
      <c r="MC269" s="234"/>
      <c r="MD269" s="234"/>
      <c r="ME269" s="234"/>
      <c r="MF269" s="234"/>
      <c r="MG269" s="234"/>
      <c r="MH269" s="234"/>
      <c r="MI269" s="234"/>
      <c r="MJ269" s="234"/>
      <c r="MK269" s="234"/>
      <c r="ML269" s="234"/>
      <c r="MM269" s="234"/>
      <c r="MN269" s="234"/>
      <c r="MO269" s="234"/>
      <c r="MP269" s="234"/>
      <c r="MQ269" s="234"/>
      <c r="MR269" s="234"/>
      <c r="MS269" s="234"/>
      <c r="MT269" s="234"/>
      <c r="MU269" s="234"/>
      <c r="MV269" s="234"/>
      <c r="MW269" s="234"/>
      <c r="MX269" s="234"/>
      <c r="MY269" s="234"/>
      <c r="MZ269" s="234"/>
      <c r="NA269" s="234"/>
      <c r="NB269" s="234"/>
      <c r="NC269" s="234"/>
      <c r="ND269" s="234"/>
      <c r="NE269" s="234"/>
      <c r="NF269" s="234"/>
      <c r="NG269" s="234"/>
      <c r="NH269" s="234"/>
      <c r="NI269" s="234"/>
      <c r="NJ269" s="234"/>
      <c r="NK269" s="234"/>
      <c r="NL269" s="234"/>
      <c r="NM269" s="234"/>
      <c r="NN269" s="234"/>
      <c r="NO269" s="234"/>
      <c r="NP269" s="234"/>
      <c r="NQ269" s="234"/>
      <c r="NR269" s="234"/>
      <c r="NS269" s="234"/>
      <c r="NT269" s="234"/>
      <c r="NU269" s="234"/>
      <c r="NV269" s="234"/>
      <c r="NW269" s="234"/>
      <c r="NX269" s="234"/>
      <c r="NY269" s="234"/>
      <c r="NZ269" s="234"/>
      <c r="OA269" s="234"/>
      <c r="OB269" s="234"/>
      <c r="OC269" s="234"/>
      <c r="OD269" s="234"/>
      <c r="OE269" s="234"/>
      <c r="OF269" s="234"/>
      <c r="OG269" s="234"/>
      <c r="OH269" s="234"/>
      <c r="OI269" s="234"/>
      <c r="OJ269" s="234"/>
      <c r="OK269" s="234"/>
      <c r="OL269" s="234"/>
      <c r="OM269" s="234"/>
      <c r="ON269" s="234"/>
      <c r="OO269" s="234"/>
      <c r="OP269" s="234"/>
      <c r="OQ269" s="234"/>
      <c r="OR269" s="234"/>
      <c r="OS269" s="234"/>
      <c r="OT269" s="234"/>
      <c r="OU269" s="234"/>
      <c r="OV269" s="234"/>
      <c r="OW269" s="234"/>
      <c r="OX269" s="234"/>
      <c r="OY269" s="234"/>
      <c r="OZ269" s="234"/>
      <c r="PA269" s="234"/>
      <c r="PB269" s="234"/>
      <c r="PC269" s="234"/>
      <c r="PD269" s="234"/>
      <c r="PE269" s="234"/>
      <c r="PF269" s="234"/>
      <c r="PG269" s="234"/>
      <c r="PH269" s="234"/>
      <c r="PI269" s="234"/>
      <c r="PJ269" s="234"/>
      <c r="PK269" s="234"/>
      <c r="PL269" s="234"/>
      <c r="PM269" s="234"/>
      <c r="PN269" s="234"/>
      <c r="PO269" s="234"/>
      <c r="PP269" s="234"/>
      <c r="PQ269" s="234"/>
      <c r="PR269" s="234"/>
      <c r="PS269" s="234"/>
      <c r="PT269" s="234"/>
      <c r="PU269" s="234"/>
      <c r="PV269" s="234"/>
      <c r="PW269" s="234"/>
      <c r="PX269" s="234"/>
      <c r="PY269" s="234"/>
      <c r="PZ269" s="234"/>
      <c r="QA269" s="234"/>
      <c r="QB269" s="234"/>
      <c r="QC269" s="234"/>
      <c r="QD269" s="234"/>
      <c r="QE269" s="234"/>
      <c r="QF269" s="234"/>
      <c r="QG269" s="234"/>
      <c r="QH269" s="234"/>
      <c r="QI269" s="234"/>
      <c r="QJ269" s="234"/>
      <c r="QK269" s="234"/>
      <c r="QL269" s="234"/>
      <c r="QM269" s="234"/>
      <c r="QN269" s="234"/>
      <c r="QO269" s="234"/>
      <c r="QP269" s="234"/>
      <c r="QQ269" s="234"/>
      <c r="QR269" s="234"/>
      <c r="QS269" s="234"/>
      <c r="QT269" s="234"/>
      <c r="QU269" s="234"/>
      <c r="QV269" s="234"/>
      <c r="QW269" s="234"/>
      <c r="QX269" s="234"/>
      <c r="QY269" s="234"/>
      <c r="QZ269" s="234"/>
      <c r="RA269" s="234"/>
      <c r="RB269" s="234"/>
      <c r="RC269" s="234"/>
      <c r="RD269" s="234"/>
      <c r="RE269" s="234"/>
      <c r="RF269" s="234"/>
      <c r="RG269" s="234"/>
      <c r="RH269" s="234"/>
      <c r="RI269" s="234"/>
      <c r="RJ269" s="234"/>
      <c r="RK269" s="234"/>
      <c r="RL269" s="234"/>
      <c r="RM269" s="234"/>
      <c r="RN269" s="234"/>
      <c r="RO269" s="234"/>
      <c r="RP269" s="234"/>
      <c r="RQ269" s="234"/>
      <c r="RR269" s="234"/>
      <c r="RS269" s="234"/>
      <c r="RT269" s="234"/>
      <c r="RU269" s="234"/>
      <c r="RV269" s="234"/>
      <c r="RW269" s="234"/>
      <c r="RX269" s="234"/>
      <c r="RY269" s="234"/>
      <c r="RZ269" s="234"/>
      <c r="SA269" s="234"/>
      <c r="SB269" s="234"/>
      <c r="SC269" s="234"/>
      <c r="SD269" s="234"/>
      <c r="SE269" s="234"/>
      <c r="SF269" s="234"/>
      <c r="SG269" s="234"/>
      <c r="SH269" s="234"/>
      <c r="SI269" s="234"/>
      <c r="SJ269" s="234"/>
      <c r="SK269" s="234"/>
      <c r="SL269" s="234"/>
      <c r="SM269" s="234"/>
      <c r="SN269" s="234"/>
      <c r="SO269" s="234"/>
      <c r="SP269" s="234"/>
      <c r="SQ269" s="234"/>
      <c r="SR269" s="234"/>
      <c r="SS269" s="234"/>
      <c r="ST269" s="234"/>
      <c r="SU269" s="234"/>
      <c r="SV269" s="234"/>
      <c r="SW269" s="234"/>
      <c r="SX269" s="234"/>
      <c r="SY269" s="234"/>
      <c r="SZ269" s="234"/>
      <c r="TA269" s="234"/>
      <c r="TB269" s="234"/>
      <c r="TC269" s="234"/>
      <c r="TD269" s="234"/>
      <c r="TE269" s="234"/>
      <c r="TF269" s="234"/>
      <c r="TG269" s="234"/>
      <c r="TH269" s="234"/>
      <c r="TI269" s="234"/>
      <c r="TJ269" s="234"/>
      <c r="TK269" s="234"/>
      <c r="TL269" s="234"/>
      <c r="TM269" s="234"/>
      <c r="TN269" s="234"/>
      <c r="TO269" s="234"/>
      <c r="TP269" s="234"/>
      <c r="TQ269" s="234"/>
      <c r="TR269" s="234"/>
      <c r="TS269" s="234"/>
      <c r="TT269" s="234"/>
      <c r="TU269" s="234"/>
      <c r="TV269" s="234"/>
      <c r="TW269" s="234"/>
      <c r="TX269" s="234"/>
      <c r="TY269" s="234"/>
      <c r="TZ269" s="234"/>
      <c r="UA269" s="234"/>
      <c r="UB269" s="234"/>
      <c r="UC269" s="234"/>
      <c r="UD269" s="234"/>
      <c r="UE269" s="234"/>
      <c r="UF269" s="234"/>
      <c r="UG269" s="234"/>
      <c r="UH269" s="234"/>
      <c r="UI269" s="234"/>
      <c r="UJ269" s="234"/>
      <c r="UK269" s="234"/>
      <c r="UL269" s="234"/>
      <c r="UM269" s="234"/>
      <c r="UN269" s="234"/>
      <c r="UO269" s="234"/>
      <c r="UP269" s="234"/>
      <c r="UQ269" s="234"/>
      <c r="UR269" s="234"/>
      <c r="US269" s="234"/>
      <c r="UT269" s="234"/>
      <c r="UU269" s="234"/>
      <c r="UV269" s="234"/>
      <c r="UW269" s="234"/>
      <c r="UX269" s="234"/>
      <c r="UY269" s="234"/>
      <c r="UZ269" s="234"/>
      <c r="VA269" s="234"/>
      <c r="VB269" s="234"/>
      <c r="VC269" s="234"/>
      <c r="VD269" s="234"/>
      <c r="VE269" s="234"/>
      <c r="VF269" s="234"/>
      <c r="VG269" s="234"/>
      <c r="VH269" s="234"/>
      <c r="VI269" s="234"/>
      <c r="VJ269" s="234"/>
      <c r="VK269" s="234"/>
      <c r="VL269" s="234"/>
      <c r="VM269" s="234"/>
      <c r="VN269" s="234"/>
      <c r="VO269" s="234"/>
      <c r="VP269" s="234"/>
      <c r="VQ269" s="234"/>
      <c r="VR269" s="234"/>
      <c r="VS269" s="234"/>
      <c r="VT269" s="234"/>
      <c r="VU269" s="234"/>
      <c r="VV269" s="234"/>
      <c r="VW269" s="234"/>
      <c r="VX269" s="234"/>
      <c r="VY269" s="234"/>
      <c r="VZ269" s="234"/>
      <c r="WA269" s="234"/>
      <c r="WB269" s="234"/>
      <c r="WC269" s="234"/>
      <c r="WD269" s="234"/>
      <c r="WE269" s="234"/>
      <c r="WF269" s="234"/>
      <c r="WG269" s="234"/>
      <c r="WH269" s="234"/>
      <c r="WI269" s="234"/>
      <c r="WJ269" s="234"/>
      <c r="WK269" s="234"/>
      <c r="WL269" s="234"/>
      <c r="WM269" s="234"/>
      <c r="WN269" s="234"/>
      <c r="WO269" s="234"/>
      <c r="WP269" s="234"/>
      <c r="WQ269" s="234"/>
      <c r="WR269" s="234"/>
      <c r="WS269" s="234"/>
      <c r="WT269" s="234"/>
      <c r="WU269" s="234"/>
      <c r="WV269" s="234"/>
      <c r="WW269" s="234"/>
      <c r="WX269" s="234"/>
      <c r="WY269" s="234"/>
      <c r="WZ269" s="234"/>
      <c r="XA269" s="234"/>
      <c r="XB269" s="234"/>
      <c r="XC269" s="234"/>
      <c r="XD269" s="234"/>
      <c r="XE269" s="234"/>
      <c r="XF269" s="234"/>
      <c r="XG269" s="234"/>
      <c r="XH269" s="234"/>
      <c r="XI269" s="234"/>
      <c r="XJ269" s="234"/>
      <c r="XK269" s="234"/>
      <c r="XL269" s="234"/>
      <c r="XM269" s="234"/>
      <c r="XN269" s="234"/>
      <c r="XO269" s="234"/>
      <c r="XP269" s="234"/>
      <c r="XQ269" s="234"/>
      <c r="XR269" s="234"/>
      <c r="XS269" s="234"/>
      <c r="XT269" s="234"/>
      <c r="XU269" s="234"/>
      <c r="XV269" s="234"/>
      <c r="XW269" s="234"/>
      <c r="XX269" s="234"/>
      <c r="XY269" s="234"/>
      <c r="XZ269" s="234"/>
      <c r="YA269" s="234"/>
      <c r="YB269" s="234"/>
      <c r="YC269" s="234"/>
      <c r="YD269" s="234"/>
      <c r="YE269" s="234"/>
      <c r="YF269" s="234"/>
      <c r="YG269" s="234"/>
      <c r="YH269" s="234"/>
      <c r="YI269" s="234"/>
      <c r="YJ269" s="234"/>
      <c r="YK269" s="234"/>
      <c r="YL269" s="234"/>
      <c r="YM269" s="234"/>
      <c r="YN269" s="234"/>
      <c r="YO269" s="234"/>
      <c r="YP269" s="234"/>
      <c r="YQ269" s="234"/>
      <c r="YR269" s="234"/>
      <c r="YS269" s="234"/>
      <c r="YT269" s="234"/>
      <c r="YU269" s="234"/>
      <c r="YV269" s="234"/>
      <c r="YW269" s="234"/>
      <c r="YX269" s="234"/>
      <c r="YY269" s="234"/>
      <c r="YZ269" s="234"/>
      <c r="ZA269" s="234"/>
      <c r="ZB269" s="234"/>
      <c r="ZC269" s="234"/>
      <c r="ZD269" s="234"/>
      <c r="ZE269" s="234"/>
      <c r="ZF269" s="234"/>
      <c r="ZG269" s="234"/>
      <c r="ZH269" s="234"/>
      <c r="ZI269" s="234"/>
      <c r="ZJ269" s="234"/>
      <c r="ZK269" s="234"/>
      <c r="ZL269" s="234"/>
      <c r="ZM269" s="234"/>
      <c r="ZN269" s="234"/>
      <c r="ZO269" s="234"/>
      <c r="ZP269" s="234"/>
      <c r="ZQ269" s="234"/>
      <c r="ZR269" s="234"/>
      <c r="ZS269" s="234"/>
      <c r="ZT269" s="234"/>
      <c r="ZU269" s="234"/>
      <c r="ZV269" s="234"/>
      <c r="ZW269" s="234"/>
      <c r="ZX269" s="234"/>
      <c r="ZY269" s="234"/>
      <c r="ZZ269" s="234"/>
      <c r="AAA269" s="234"/>
      <c r="AAB269" s="234"/>
      <c r="AAC269" s="234"/>
      <c r="AAD269" s="234"/>
      <c r="AAE269" s="234"/>
      <c r="AAF269" s="234"/>
      <c r="AAG269" s="234"/>
      <c r="AAH269" s="234"/>
      <c r="AAI269" s="234"/>
      <c r="AAJ269" s="234"/>
      <c r="AAK269" s="234"/>
      <c r="AAL269" s="234"/>
      <c r="AAM269" s="234"/>
      <c r="AAN269" s="234"/>
      <c r="AAO269" s="234"/>
      <c r="AAP269" s="234"/>
      <c r="AAQ269" s="234"/>
      <c r="AAR269" s="234"/>
      <c r="AAS269" s="234"/>
      <c r="AAT269" s="234"/>
      <c r="AAU269" s="234"/>
      <c r="AAV269" s="234"/>
      <c r="AAW269" s="234"/>
      <c r="AAX269" s="234"/>
      <c r="AAY269" s="234"/>
      <c r="AAZ269" s="234"/>
      <c r="ABA269" s="234"/>
      <c r="ABB269" s="234"/>
      <c r="ABC269" s="234"/>
      <c r="ABD269" s="234"/>
      <c r="ABE269" s="234"/>
      <c r="ABF269" s="234"/>
      <c r="ABG269" s="234"/>
      <c r="ABH269" s="234"/>
      <c r="ABI269" s="234"/>
      <c r="ABJ269" s="234"/>
      <c r="ABK269" s="234"/>
      <c r="ABL269" s="234"/>
      <c r="ABM269" s="234"/>
      <c r="ABN269" s="234"/>
      <c r="ABO269" s="234"/>
      <c r="ABP269" s="234"/>
      <c r="ABQ269" s="234"/>
      <c r="ABR269" s="234"/>
      <c r="ABS269" s="234"/>
      <c r="ABT269" s="234"/>
      <c r="ABU269" s="234"/>
      <c r="ABV269" s="234"/>
      <c r="ABW269" s="234"/>
      <c r="ABX269" s="234"/>
      <c r="ABY269" s="234"/>
      <c r="ABZ269" s="234"/>
      <c r="ACA269" s="234"/>
      <c r="ACB269" s="234"/>
      <c r="ACC269" s="234"/>
      <c r="ACD269" s="234"/>
      <c r="ACE269" s="234"/>
      <c r="ACF269" s="234"/>
      <c r="ACG269" s="234"/>
      <c r="ACH269" s="234"/>
      <c r="ACI269" s="234"/>
      <c r="ACJ269" s="234"/>
      <c r="ACK269" s="234"/>
      <c r="ACL269" s="234"/>
      <c r="ACM269" s="234"/>
      <c r="ACN269" s="234"/>
      <c r="ACO269" s="234"/>
      <c r="ACP269" s="234"/>
      <c r="ACQ269" s="234"/>
      <c r="ACR269" s="234"/>
      <c r="ACS269" s="234"/>
      <c r="ACT269" s="234"/>
      <c r="ACU269" s="234"/>
      <c r="ACV269" s="234"/>
      <c r="ACW269" s="234"/>
      <c r="ACX269" s="234"/>
      <c r="ACY269" s="234"/>
      <c r="ACZ269" s="234"/>
      <c r="ADA269" s="234"/>
      <c r="ADB269" s="234"/>
      <c r="ADC269" s="234"/>
      <c r="ADD269" s="234"/>
      <c r="ADE269" s="234"/>
      <c r="ADF269" s="234"/>
      <c r="ADG269" s="234"/>
      <c r="ADH269" s="234"/>
      <c r="ADI269" s="234"/>
      <c r="ADJ269" s="234"/>
      <c r="ADK269" s="234"/>
      <c r="ADL269" s="234"/>
      <c r="ADM269" s="234"/>
      <c r="ADN269" s="234"/>
      <c r="ADO269" s="234"/>
      <c r="ADP269" s="234"/>
      <c r="ADQ269" s="234"/>
      <c r="ADR269" s="234"/>
      <c r="ADS269" s="234"/>
      <c r="ADT269" s="234"/>
      <c r="ADU269" s="234"/>
      <c r="ADV269" s="234"/>
      <c r="ADW269" s="234"/>
      <c r="ADX269" s="234"/>
      <c r="ADY269" s="234"/>
      <c r="ADZ269" s="234"/>
      <c r="AEA269" s="234"/>
      <c r="AEB269" s="234"/>
      <c r="AEC269" s="234"/>
      <c r="AED269" s="234"/>
      <c r="AEE269" s="234"/>
      <c r="AEF269" s="234"/>
      <c r="AEG269" s="234"/>
      <c r="AEH269" s="234"/>
      <c r="AEI269" s="234"/>
      <c r="AEJ269" s="234"/>
      <c r="AEK269" s="234"/>
      <c r="AEL269" s="234"/>
      <c r="AEM269" s="234"/>
      <c r="AEN269" s="234"/>
      <c r="AEO269" s="234"/>
      <c r="AEP269" s="234"/>
      <c r="AEQ269" s="234"/>
      <c r="AER269" s="234"/>
    </row>
    <row r="270" spans="2:824" s="236" customFormat="1">
      <c r="B270" s="255" t="s">
        <v>14540</v>
      </c>
      <c r="C270" s="252">
        <v>18615</v>
      </c>
      <c r="D270" s="240" t="s">
        <v>14541</v>
      </c>
      <c r="E270" s="234"/>
      <c r="F270" s="234"/>
      <c r="G270" s="234"/>
      <c r="H270" s="234"/>
      <c r="I270" s="234"/>
      <c r="J270" s="234"/>
      <c r="K270" s="234"/>
      <c r="L270" s="234"/>
      <c r="M270" s="234"/>
      <c r="N270" s="234"/>
      <c r="O270" s="234"/>
      <c r="P270" s="234"/>
      <c r="Q270" s="234"/>
      <c r="R270" s="234"/>
      <c r="S270" s="234"/>
      <c r="T270" s="234"/>
      <c r="U270" s="234"/>
      <c r="V270" s="234"/>
      <c r="W270" s="234"/>
      <c r="X270" s="234"/>
      <c r="Y270" s="234"/>
      <c r="Z270" s="234"/>
      <c r="AA270" s="234"/>
      <c r="AB270" s="234"/>
      <c r="AC270" s="234"/>
      <c r="AD270" s="234"/>
      <c r="AE270" s="234"/>
      <c r="AF270" s="234"/>
      <c r="AG270" s="234"/>
      <c r="AH270" s="234"/>
      <c r="AI270" s="234"/>
      <c r="AJ270" s="234"/>
      <c r="AK270" s="234"/>
      <c r="AL270" s="234"/>
      <c r="AM270" s="234"/>
      <c r="AN270" s="234"/>
      <c r="AO270" s="234"/>
      <c r="AP270" s="234"/>
      <c r="AQ270" s="234"/>
      <c r="AR270" s="234"/>
      <c r="AS270" s="234"/>
      <c r="AT270" s="234"/>
      <c r="AU270" s="234"/>
      <c r="AV270" s="234"/>
      <c r="AW270" s="234"/>
      <c r="AX270" s="234"/>
      <c r="AY270" s="234"/>
      <c r="AZ270" s="234"/>
      <c r="BA270" s="234"/>
      <c r="BB270" s="234"/>
      <c r="BC270" s="234"/>
      <c r="BD270" s="234"/>
      <c r="BE270" s="234"/>
      <c r="BF270" s="234"/>
      <c r="BG270" s="234"/>
      <c r="BH270" s="234"/>
      <c r="BI270" s="234"/>
      <c r="BJ270" s="234"/>
      <c r="BK270" s="234"/>
      <c r="BL270" s="234"/>
      <c r="BM270" s="234"/>
      <c r="BN270" s="234"/>
      <c r="BO270" s="234"/>
      <c r="BP270" s="234"/>
      <c r="BQ270" s="234"/>
      <c r="BR270" s="234"/>
      <c r="BS270" s="234"/>
      <c r="BT270" s="234"/>
      <c r="BU270" s="234"/>
      <c r="BV270" s="234"/>
      <c r="BW270" s="234"/>
      <c r="BX270" s="234"/>
      <c r="BY270" s="234"/>
      <c r="BZ270" s="234"/>
      <c r="CA270" s="234"/>
      <c r="CB270" s="234"/>
      <c r="CC270" s="234"/>
      <c r="CD270" s="234"/>
      <c r="CE270" s="234"/>
      <c r="CF270" s="234"/>
      <c r="CG270" s="234"/>
      <c r="CH270" s="234"/>
      <c r="CI270" s="234"/>
      <c r="CJ270" s="234"/>
      <c r="CK270" s="234"/>
      <c r="CL270" s="234"/>
      <c r="CM270" s="234"/>
      <c r="CN270" s="234"/>
      <c r="CO270" s="234"/>
      <c r="CP270" s="234"/>
      <c r="CQ270" s="234"/>
      <c r="CR270" s="234"/>
      <c r="CS270" s="234"/>
      <c r="CT270" s="234"/>
      <c r="CU270" s="234"/>
      <c r="CV270" s="234"/>
      <c r="CW270" s="234"/>
      <c r="CX270" s="234"/>
      <c r="CY270" s="234"/>
      <c r="CZ270" s="234"/>
      <c r="DA270" s="234"/>
      <c r="DB270" s="234"/>
      <c r="DC270" s="234"/>
      <c r="DD270" s="234"/>
      <c r="DE270" s="234"/>
      <c r="DF270" s="234"/>
      <c r="DG270" s="234"/>
      <c r="DH270" s="234"/>
      <c r="DI270" s="234"/>
      <c r="DJ270" s="234"/>
      <c r="DK270" s="234"/>
      <c r="DL270" s="234"/>
      <c r="DM270" s="234"/>
      <c r="DN270" s="234"/>
      <c r="DO270" s="234"/>
      <c r="DP270" s="234"/>
      <c r="DQ270" s="234"/>
      <c r="DR270" s="234"/>
      <c r="DS270" s="234"/>
      <c r="DT270" s="234"/>
      <c r="DU270" s="234"/>
      <c r="DV270" s="234"/>
      <c r="DW270" s="234"/>
      <c r="DX270" s="234"/>
      <c r="DY270" s="234"/>
      <c r="DZ270" s="234"/>
      <c r="EA270" s="234"/>
      <c r="EB270" s="234"/>
      <c r="EC270" s="234"/>
      <c r="ED270" s="234"/>
      <c r="EE270" s="234"/>
      <c r="EF270" s="234"/>
      <c r="EG270" s="234"/>
      <c r="EH270" s="234"/>
      <c r="EI270" s="234"/>
      <c r="EJ270" s="234"/>
      <c r="EK270" s="234"/>
      <c r="EL270" s="234"/>
      <c r="EM270" s="234"/>
      <c r="EN270" s="234"/>
      <c r="EO270" s="234"/>
      <c r="EP270" s="234"/>
      <c r="EQ270" s="234"/>
      <c r="ER270" s="234"/>
      <c r="ES270" s="234"/>
      <c r="ET270" s="234"/>
      <c r="EU270" s="234"/>
      <c r="EV270" s="234"/>
      <c r="EW270" s="234"/>
      <c r="EX270" s="234"/>
      <c r="EY270" s="234"/>
      <c r="EZ270" s="234"/>
      <c r="FA270" s="234"/>
      <c r="FB270" s="234"/>
      <c r="FC270" s="234"/>
      <c r="FD270" s="234"/>
      <c r="FE270" s="234"/>
      <c r="FF270" s="234"/>
      <c r="FG270" s="234"/>
      <c r="FH270" s="234"/>
      <c r="FI270" s="234"/>
      <c r="FJ270" s="234"/>
      <c r="FK270" s="234"/>
      <c r="FL270" s="234"/>
      <c r="FM270" s="234"/>
      <c r="FN270" s="234"/>
      <c r="FO270" s="234"/>
      <c r="FP270" s="234"/>
      <c r="FQ270" s="234"/>
      <c r="FR270" s="234"/>
      <c r="FS270" s="234"/>
      <c r="FT270" s="234"/>
      <c r="FU270" s="234"/>
      <c r="FV270" s="234"/>
      <c r="FW270" s="234"/>
      <c r="FX270" s="234"/>
      <c r="FY270" s="234"/>
      <c r="FZ270" s="234"/>
      <c r="GA270" s="234"/>
      <c r="GB270" s="234"/>
      <c r="GC270" s="234"/>
      <c r="GD270" s="234"/>
      <c r="GE270" s="234"/>
      <c r="GF270" s="234"/>
      <c r="GG270" s="234"/>
      <c r="GH270" s="234"/>
      <c r="GI270" s="234"/>
      <c r="GJ270" s="234"/>
      <c r="GK270" s="234"/>
      <c r="GL270" s="234"/>
      <c r="GM270" s="234"/>
      <c r="GN270" s="234"/>
      <c r="GO270" s="234"/>
      <c r="GP270" s="234"/>
      <c r="GQ270" s="234"/>
      <c r="GR270" s="234"/>
      <c r="GS270" s="234"/>
      <c r="GT270" s="234"/>
      <c r="GU270" s="234"/>
      <c r="GV270" s="234"/>
      <c r="GW270" s="234"/>
      <c r="GX270" s="234"/>
      <c r="GY270" s="234"/>
      <c r="GZ270" s="234"/>
      <c r="HA270" s="234"/>
      <c r="HB270" s="234"/>
      <c r="HC270" s="234"/>
      <c r="HD270" s="234"/>
      <c r="HE270" s="234"/>
      <c r="HF270" s="234"/>
      <c r="HG270" s="234"/>
      <c r="HH270" s="234"/>
      <c r="HI270" s="234"/>
      <c r="HJ270" s="234"/>
      <c r="HK270" s="234"/>
      <c r="HL270" s="234"/>
      <c r="HM270" s="234"/>
      <c r="HN270" s="234"/>
      <c r="HO270" s="234"/>
      <c r="HP270" s="234"/>
      <c r="HQ270" s="234"/>
      <c r="HR270" s="234"/>
      <c r="HS270" s="234"/>
      <c r="HT270" s="234"/>
      <c r="HU270" s="234"/>
      <c r="HV270" s="234"/>
      <c r="HW270" s="234"/>
      <c r="HX270" s="234"/>
      <c r="HY270" s="234"/>
      <c r="HZ270" s="234"/>
      <c r="IA270" s="234"/>
      <c r="IB270" s="234"/>
      <c r="IC270" s="234"/>
      <c r="ID270" s="234"/>
      <c r="IE270" s="234"/>
      <c r="IF270" s="234"/>
      <c r="IG270" s="234"/>
      <c r="IH270" s="234"/>
      <c r="II270" s="234"/>
      <c r="IJ270" s="234"/>
      <c r="IK270" s="234"/>
      <c r="IL270" s="234"/>
      <c r="IM270" s="234"/>
      <c r="IN270" s="234"/>
      <c r="IO270" s="234"/>
      <c r="IP270" s="234"/>
      <c r="IQ270" s="234"/>
      <c r="IR270" s="234"/>
      <c r="IS270" s="234"/>
      <c r="IT270" s="234"/>
      <c r="IU270" s="234"/>
      <c r="IV270" s="234"/>
      <c r="IW270" s="234"/>
      <c r="IX270" s="234"/>
      <c r="IY270" s="234"/>
      <c r="IZ270" s="234"/>
      <c r="JA270" s="234"/>
      <c r="JB270" s="234"/>
      <c r="JC270" s="234"/>
      <c r="JD270" s="234"/>
      <c r="JE270" s="234"/>
      <c r="JF270" s="234"/>
      <c r="JG270" s="234"/>
      <c r="JH270" s="234"/>
      <c r="JI270" s="234"/>
      <c r="JJ270" s="234"/>
      <c r="JK270" s="234"/>
      <c r="JL270" s="234"/>
      <c r="JM270" s="234"/>
      <c r="JN270" s="234"/>
      <c r="JO270" s="234"/>
      <c r="JP270" s="234"/>
      <c r="JQ270" s="234"/>
      <c r="JR270" s="234"/>
      <c r="JS270" s="234"/>
      <c r="JT270" s="234"/>
      <c r="JU270" s="234"/>
      <c r="JV270" s="234"/>
      <c r="JW270" s="234"/>
      <c r="JX270" s="234"/>
      <c r="JY270" s="234"/>
      <c r="JZ270" s="234"/>
      <c r="KA270" s="234"/>
      <c r="KB270" s="234"/>
      <c r="KC270" s="234"/>
      <c r="KD270" s="234"/>
      <c r="KE270" s="234"/>
      <c r="KF270" s="234"/>
      <c r="KG270" s="234"/>
      <c r="KH270" s="234"/>
      <c r="KI270" s="234"/>
      <c r="KJ270" s="234"/>
      <c r="KK270" s="234"/>
      <c r="KL270" s="234"/>
      <c r="KM270" s="234"/>
      <c r="KN270" s="234"/>
      <c r="KO270" s="234"/>
      <c r="KP270" s="234"/>
      <c r="KQ270" s="234"/>
      <c r="KR270" s="234"/>
      <c r="KS270" s="234"/>
      <c r="KT270" s="234"/>
      <c r="KU270" s="234"/>
      <c r="KV270" s="234"/>
      <c r="KW270" s="234"/>
      <c r="KX270" s="234"/>
      <c r="KY270" s="234"/>
      <c r="KZ270" s="234"/>
      <c r="LA270" s="234"/>
      <c r="LB270" s="234"/>
      <c r="LC270" s="234"/>
      <c r="LD270" s="234"/>
      <c r="LE270" s="234"/>
      <c r="LF270" s="234"/>
      <c r="LG270" s="234"/>
      <c r="LH270" s="234"/>
      <c r="LI270" s="234"/>
      <c r="LJ270" s="234"/>
      <c r="LK270" s="234"/>
      <c r="LL270" s="234"/>
      <c r="LM270" s="234"/>
      <c r="LN270" s="234"/>
      <c r="LO270" s="234"/>
      <c r="LP270" s="234"/>
      <c r="LQ270" s="234"/>
      <c r="LR270" s="234"/>
      <c r="LS270" s="234"/>
      <c r="LT270" s="234"/>
      <c r="LU270" s="234"/>
      <c r="LV270" s="234"/>
      <c r="LW270" s="234"/>
      <c r="LX270" s="234"/>
      <c r="LY270" s="234"/>
      <c r="LZ270" s="234"/>
      <c r="MA270" s="234"/>
      <c r="MB270" s="234"/>
      <c r="MC270" s="234"/>
      <c r="MD270" s="234"/>
      <c r="ME270" s="234"/>
      <c r="MF270" s="234"/>
      <c r="MG270" s="234"/>
      <c r="MH270" s="234"/>
      <c r="MI270" s="234"/>
      <c r="MJ270" s="234"/>
      <c r="MK270" s="234"/>
      <c r="ML270" s="234"/>
      <c r="MM270" s="234"/>
      <c r="MN270" s="234"/>
      <c r="MO270" s="234"/>
      <c r="MP270" s="234"/>
      <c r="MQ270" s="234"/>
      <c r="MR270" s="234"/>
      <c r="MS270" s="234"/>
      <c r="MT270" s="234"/>
      <c r="MU270" s="234"/>
      <c r="MV270" s="234"/>
      <c r="MW270" s="234"/>
      <c r="MX270" s="234"/>
      <c r="MY270" s="234"/>
      <c r="MZ270" s="234"/>
      <c r="NA270" s="234"/>
      <c r="NB270" s="234"/>
      <c r="NC270" s="234"/>
      <c r="ND270" s="234"/>
      <c r="NE270" s="234"/>
      <c r="NF270" s="234"/>
      <c r="NG270" s="234"/>
      <c r="NH270" s="234"/>
      <c r="NI270" s="234"/>
      <c r="NJ270" s="234"/>
      <c r="NK270" s="234"/>
      <c r="NL270" s="234"/>
      <c r="NM270" s="234"/>
      <c r="NN270" s="234"/>
      <c r="NO270" s="234"/>
      <c r="NP270" s="234"/>
      <c r="NQ270" s="234"/>
      <c r="NR270" s="234"/>
      <c r="NS270" s="234"/>
      <c r="NT270" s="234"/>
      <c r="NU270" s="234"/>
      <c r="NV270" s="234"/>
      <c r="NW270" s="234"/>
      <c r="NX270" s="234"/>
      <c r="NY270" s="234"/>
      <c r="NZ270" s="234"/>
      <c r="OA270" s="234"/>
      <c r="OB270" s="234"/>
      <c r="OC270" s="234"/>
      <c r="OD270" s="234"/>
      <c r="OE270" s="234"/>
      <c r="OF270" s="234"/>
      <c r="OG270" s="234"/>
      <c r="OH270" s="234"/>
      <c r="OI270" s="234"/>
      <c r="OJ270" s="234"/>
      <c r="OK270" s="234"/>
      <c r="OL270" s="234"/>
      <c r="OM270" s="234"/>
      <c r="ON270" s="234"/>
      <c r="OO270" s="234"/>
      <c r="OP270" s="234"/>
      <c r="OQ270" s="234"/>
      <c r="OR270" s="234"/>
      <c r="OS270" s="234"/>
      <c r="OT270" s="234"/>
      <c r="OU270" s="234"/>
      <c r="OV270" s="234"/>
      <c r="OW270" s="234"/>
      <c r="OX270" s="234"/>
      <c r="OY270" s="234"/>
      <c r="OZ270" s="234"/>
      <c r="PA270" s="234"/>
      <c r="PB270" s="234"/>
      <c r="PC270" s="234"/>
      <c r="PD270" s="234"/>
      <c r="PE270" s="234"/>
      <c r="PF270" s="234"/>
      <c r="PG270" s="234"/>
      <c r="PH270" s="234"/>
      <c r="PI270" s="234"/>
      <c r="PJ270" s="234"/>
      <c r="PK270" s="234"/>
      <c r="PL270" s="234"/>
      <c r="PM270" s="234"/>
      <c r="PN270" s="234"/>
      <c r="PO270" s="234"/>
      <c r="PP270" s="234"/>
      <c r="PQ270" s="234"/>
      <c r="PR270" s="234"/>
      <c r="PS270" s="234"/>
      <c r="PT270" s="234"/>
      <c r="PU270" s="234"/>
      <c r="PV270" s="234"/>
      <c r="PW270" s="234"/>
      <c r="PX270" s="234"/>
      <c r="PY270" s="234"/>
      <c r="PZ270" s="234"/>
      <c r="QA270" s="234"/>
      <c r="QB270" s="234"/>
      <c r="QC270" s="234"/>
      <c r="QD270" s="234"/>
      <c r="QE270" s="234"/>
      <c r="QF270" s="234"/>
      <c r="QG270" s="234"/>
      <c r="QH270" s="234"/>
      <c r="QI270" s="234"/>
      <c r="QJ270" s="234"/>
      <c r="QK270" s="234"/>
      <c r="QL270" s="234"/>
      <c r="QM270" s="234"/>
      <c r="QN270" s="234"/>
      <c r="QO270" s="234"/>
      <c r="QP270" s="234"/>
      <c r="QQ270" s="234"/>
      <c r="QR270" s="234"/>
      <c r="QS270" s="234"/>
      <c r="QT270" s="234"/>
      <c r="QU270" s="234"/>
      <c r="QV270" s="234"/>
      <c r="QW270" s="234"/>
      <c r="QX270" s="234"/>
      <c r="QY270" s="234"/>
      <c r="QZ270" s="234"/>
      <c r="RA270" s="234"/>
      <c r="RB270" s="234"/>
      <c r="RC270" s="234"/>
      <c r="RD270" s="234"/>
      <c r="RE270" s="234"/>
      <c r="RF270" s="234"/>
      <c r="RG270" s="234"/>
      <c r="RH270" s="234"/>
      <c r="RI270" s="234"/>
      <c r="RJ270" s="234"/>
      <c r="RK270" s="234"/>
      <c r="RL270" s="234"/>
      <c r="RM270" s="234"/>
      <c r="RN270" s="234"/>
      <c r="RO270" s="234"/>
      <c r="RP270" s="234"/>
      <c r="RQ270" s="234"/>
      <c r="RR270" s="234"/>
      <c r="RS270" s="234"/>
      <c r="RT270" s="234"/>
      <c r="RU270" s="234"/>
      <c r="RV270" s="234"/>
      <c r="RW270" s="234"/>
      <c r="RX270" s="234"/>
      <c r="RY270" s="234"/>
      <c r="RZ270" s="234"/>
      <c r="SA270" s="234"/>
      <c r="SB270" s="234"/>
      <c r="SC270" s="234"/>
      <c r="SD270" s="234"/>
      <c r="SE270" s="234"/>
      <c r="SF270" s="234"/>
      <c r="SG270" s="234"/>
      <c r="SH270" s="234"/>
      <c r="SI270" s="234"/>
      <c r="SJ270" s="234"/>
      <c r="SK270" s="234"/>
      <c r="SL270" s="234"/>
      <c r="SM270" s="234"/>
      <c r="SN270" s="234"/>
      <c r="SO270" s="234"/>
      <c r="SP270" s="234"/>
      <c r="SQ270" s="234"/>
      <c r="SR270" s="234"/>
      <c r="SS270" s="234"/>
      <c r="ST270" s="234"/>
      <c r="SU270" s="234"/>
      <c r="SV270" s="234"/>
      <c r="SW270" s="234"/>
      <c r="SX270" s="234"/>
      <c r="SY270" s="234"/>
      <c r="SZ270" s="234"/>
      <c r="TA270" s="234"/>
      <c r="TB270" s="234"/>
      <c r="TC270" s="234"/>
      <c r="TD270" s="234"/>
      <c r="TE270" s="234"/>
      <c r="TF270" s="234"/>
      <c r="TG270" s="234"/>
      <c r="TH270" s="234"/>
      <c r="TI270" s="234"/>
      <c r="TJ270" s="234"/>
      <c r="TK270" s="234"/>
      <c r="TL270" s="234"/>
      <c r="TM270" s="234"/>
      <c r="TN270" s="234"/>
      <c r="TO270" s="234"/>
      <c r="TP270" s="234"/>
      <c r="TQ270" s="234"/>
      <c r="TR270" s="234"/>
      <c r="TS270" s="234"/>
      <c r="TT270" s="234"/>
      <c r="TU270" s="234"/>
      <c r="TV270" s="234"/>
      <c r="TW270" s="234"/>
      <c r="TX270" s="234"/>
      <c r="TY270" s="234"/>
      <c r="TZ270" s="234"/>
      <c r="UA270" s="234"/>
      <c r="UB270" s="234"/>
      <c r="UC270" s="234"/>
      <c r="UD270" s="234"/>
      <c r="UE270" s="234"/>
      <c r="UF270" s="234"/>
      <c r="UG270" s="234"/>
      <c r="UH270" s="234"/>
      <c r="UI270" s="234"/>
      <c r="UJ270" s="234"/>
      <c r="UK270" s="234"/>
      <c r="UL270" s="234"/>
      <c r="UM270" s="234"/>
      <c r="UN270" s="234"/>
      <c r="UO270" s="234"/>
      <c r="UP270" s="234"/>
      <c r="UQ270" s="234"/>
      <c r="UR270" s="234"/>
      <c r="US270" s="234"/>
      <c r="UT270" s="234"/>
      <c r="UU270" s="234"/>
      <c r="UV270" s="234"/>
      <c r="UW270" s="234"/>
      <c r="UX270" s="234"/>
      <c r="UY270" s="234"/>
      <c r="UZ270" s="234"/>
      <c r="VA270" s="234"/>
      <c r="VB270" s="234"/>
      <c r="VC270" s="234"/>
      <c r="VD270" s="234"/>
      <c r="VE270" s="234"/>
      <c r="VF270" s="234"/>
      <c r="VG270" s="234"/>
      <c r="VH270" s="234"/>
      <c r="VI270" s="234"/>
      <c r="VJ270" s="234"/>
      <c r="VK270" s="234"/>
      <c r="VL270" s="234"/>
      <c r="VM270" s="234"/>
      <c r="VN270" s="234"/>
      <c r="VO270" s="234"/>
      <c r="VP270" s="234"/>
      <c r="VQ270" s="234"/>
      <c r="VR270" s="234"/>
      <c r="VS270" s="234"/>
      <c r="VT270" s="234"/>
      <c r="VU270" s="234"/>
      <c r="VV270" s="234"/>
      <c r="VW270" s="234"/>
      <c r="VX270" s="234"/>
      <c r="VY270" s="234"/>
      <c r="VZ270" s="234"/>
      <c r="WA270" s="234"/>
      <c r="WB270" s="234"/>
      <c r="WC270" s="234"/>
      <c r="WD270" s="234"/>
      <c r="WE270" s="234"/>
      <c r="WF270" s="234"/>
      <c r="WG270" s="234"/>
      <c r="WH270" s="234"/>
      <c r="WI270" s="234"/>
      <c r="WJ270" s="234"/>
      <c r="WK270" s="234"/>
      <c r="WL270" s="234"/>
      <c r="WM270" s="234"/>
      <c r="WN270" s="234"/>
      <c r="WO270" s="234"/>
      <c r="WP270" s="234"/>
      <c r="WQ270" s="234"/>
      <c r="WR270" s="234"/>
      <c r="WS270" s="234"/>
      <c r="WT270" s="234"/>
      <c r="WU270" s="234"/>
      <c r="WV270" s="234"/>
      <c r="WW270" s="234"/>
      <c r="WX270" s="234"/>
      <c r="WY270" s="234"/>
      <c r="WZ270" s="234"/>
      <c r="XA270" s="234"/>
      <c r="XB270" s="234"/>
      <c r="XC270" s="234"/>
      <c r="XD270" s="234"/>
      <c r="XE270" s="234"/>
      <c r="XF270" s="234"/>
      <c r="XG270" s="234"/>
      <c r="XH270" s="234"/>
      <c r="XI270" s="234"/>
      <c r="XJ270" s="234"/>
      <c r="XK270" s="234"/>
      <c r="XL270" s="234"/>
      <c r="XM270" s="234"/>
      <c r="XN270" s="234"/>
      <c r="XO270" s="234"/>
      <c r="XP270" s="234"/>
      <c r="XQ270" s="234"/>
      <c r="XR270" s="234"/>
      <c r="XS270" s="234"/>
      <c r="XT270" s="234"/>
      <c r="XU270" s="234"/>
      <c r="XV270" s="234"/>
      <c r="XW270" s="234"/>
      <c r="XX270" s="234"/>
      <c r="XY270" s="234"/>
      <c r="XZ270" s="234"/>
      <c r="YA270" s="234"/>
      <c r="YB270" s="234"/>
      <c r="YC270" s="234"/>
      <c r="YD270" s="234"/>
      <c r="YE270" s="234"/>
      <c r="YF270" s="234"/>
      <c r="YG270" s="234"/>
      <c r="YH270" s="234"/>
      <c r="YI270" s="234"/>
      <c r="YJ270" s="234"/>
      <c r="YK270" s="234"/>
      <c r="YL270" s="234"/>
      <c r="YM270" s="234"/>
      <c r="YN270" s="234"/>
      <c r="YO270" s="234"/>
      <c r="YP270" s="234"/>
      <c r="YQ270" s="234"/>
      <c r="YR270" s="234"/>
      <c r="YS270" s="234"/>
      <c r="YT270" s="234"/>
      <c r="YU270" s="234"/>
      <c r="YV270" s="234"/>
      <c r="YW270" s="234"/>
      <c r="YX270" s="234"/>
      <c r="YY270" s="234"/>
      <c r="YZ270" s="234"/>
      <c r="ZA270" s="234"/>
      <c r="ZB270" s="234"/>
      <c r="ZC270" s="234"/>
      <c r="ZD270" s="234"/>
      <c r="ZE270" s="234"/>
      <c r="ZF270" s="234"/>
      <c r="ZG270" s="234"/>
      <c r="ZH270" s="234"/>
      <c r="ZI270" s="234"/>
      <c r="ZJ270" s="234"/>
      <c r="ZK270" s="234"/>
      <c r="ZL270" s="234"/>
      <c r="ZM270" s="234"/>
      <c r="ZN270" s="234"/>
      <c r="ZO270" s="234"/>
      <c r="ZP270" s="234"/>
      <c r="ZQ270" s="234"/>
      <c r="ZR270" s="234"/>
      <c r="ZS270" s="234"/>
      <c r="ZT270" s="234"/>
      <c r="ZU270" s="234"/>
      <c r="ZV270" s="234"/>
      <c r="ZW270" s="234"/>
      <c r="ZX270" s="234"/>
      <c r="ZY270" s="234"/>
      <c r="ZZ270" s="234"/>
      <c r="AAA270" s="234"/>
      <c r="AAB270" s="234"/>
      <c r="AAC270" s="234"/>
      <c r="AAD270" s="234"/>
      <c r="AAE270" s="234"/>
      <c r="AAF270" s="234"/>
      <c r="AAG270" s="234"/>
      <c r="AAH270" s="234"/>
      <c r="AAI270" s="234"/>
      <c r="AAJ270" s="234"/>
      <c r="AAK270" s="234"/>
      <c r="AAL270" s="234"/>
      <c r="AAM270" s="234"/>
      <c r="AAN270" s="234"/>
      <c r="AAO270" s="234"/>
      <c r="AAP270" s="234"/>
      <c r="AAQ270" s="234"/>
      <c r="AAR270" s="234"/>
      <c r="AAS270" s="234"/>
      <c r="AAT270" s="234"/>
      <c r="AAU270" s="234"/>
      <c r="AAV270" s="234"/>
      <c r="AAW270" s="234"/>
      <c r="AAX270" s="234"/>
      <c r="AAY270" s="234"/>
      <c r="AAZ270" s="234"/>
      <c r="ABA270" s="234"/>
      <c r="ABB270" s="234"/>
      <c r="ABC270" s="234"/>
      <c r="ABD270" s="234"/>
      <c r="ABE270" s="234"/>
      <c r="ABF270" s="234"/>
      <c r="ABG270" s="234"/>
      <c r="ABH270" s="234"/>
      <c r="ABI270" s="234"/>
      <c r="ABJ270" s="234"/>
      <c r="ABK270" s="234"/>
      <c r="ABL270" s="234"/>
      <c r="ABM270" s="234"/>
      <c r="ABN270" s="234"/>
      <c r="ABO270" s="234"/>
      <c r="ABP270" s="234"/>
      <c r="ABQ270" s="234"/>
      <c r="ABR270" s="234"/>
      <c r="ABS270" s="234"/>
      <c r="ABT270" s="234"/>
      <c r="ABU270" s="234"/>
      <c r="ABV270" s="234"/>
      <c r="ABW270" s="234"/>
      <c r="ABX270" s="234"/>
      <c r="ABY270" s="234"/>
      <c r="ABZ270" s="234"/>
      <c r="ACA270" s="234"/>
      <c r="ACB270" s="234"/>
      <c r="ACC270" s="234"/>
      <c r="ACD270" s="234"/>
      <c r="ACE270" s="234"/>
      <c r="ACF270" s="234"/>
      <c r="ACG270" s="234"/>
      <c r="ACH270" s="234"/>
      <c r="ACI270" s="234"/>
      <c r="ACJ270" s="234"/>
      <c r="ACK270" s="234"/>
      <c r="ACL270" s="234"/>
      <c r="ACM270" s="234"/>
      <c r="ACN270" s="234"/>
      <c r="ACO270" s="234"/>
      <c r="ACP270" s="234"/>
      <c r="ACQ270" s="234"/>
      <c r="ACR270" s="234"/>
      <c r="ACS270" s="234"/>
      <c r="ACT270" s="234"/>
      <c r="ACU270" s="234"/>
      <c r="ACV270" s="234"/>
      <c r="ACW270" s="234"/>
      <c r="ACX270" s="234"/>
      <c r="ACY270" s="234"/>
      <c r="ACZ270" s="234"/>
      <c r="ADA270" s="234"/>
      <c r="ADB270" s="234"/>
      <c r="ADC270" s="234"/>
      <c r="ADD270" s="234"/>
      <c r="ADE270" s="234"/>
      <c r="ADF270" s="234"/>
      <c r="ADG270" s="234"/>
      <c r="ADH270" s="234"/>
      <c r="ADI270" s="234"/>
      <c r="ADJ270" s="234"/>
      <c r="ADK270" s="234"/>
      <c r="ADL270" s="234"/>
      <c r="ADM270" s="234"/>
      <c r="ADN270" s="234"/>
      <c r="ADO270" s="234"/>
      <c r="ADP270" s="234"/>
      <c r="ADQ270" s="234"/>
      <c r="ADR270" s="234"/>
      <c r="ADS270" s="234"/>
      <c r="ADT270" s="234"/>
      <c r="ADU270" s="234"/>
      <c r="ADV270" s="234"/>
      <c r="ADW270" s="234"/>
      <c r="ADX270" s="234"/>
      <c r="ADY270" s="234"/>
      <c r="ADZ270" s="234"/>
      <c r="AEA270" s="234"/>
      <c r="AEB270" s="234"/>
      <c r="AEC270" s="234"/>
      <c r="AED270" s="234"/>
      <c r="AEE270" s="234"/>
      <c r="AEF270" s="234"/>
      <c r="AEG270" s="234"/>
      <c r="AEH270" s="234"/>
      <c r="AEI270" s="234"/>
      <c r="AEJ270" s="234"/>
      <c r="AEK270" s="234"/>
      <c r="AEL270" s="234"/>
      <c r="AEM270" s="234"/>
      <c r="AEN270" s="234"/>
      <c r="AEO270" s="234"/>
      <c r="AEP270" s="234"/>
      <c r="AEQ270" s="234"/>
      <c r="AER270" s="234"/>
    </row>
    <row r="271" spans="2:824" s="236" customFormat="1">
      <c r="B271" s="255" t="s">
        <v>14542</v>
      </c>
      <c r="C271" s="252">
        <v>18615</v>
      </c>
      <c r="D271" s="240" t="s">
        <v>14543</v>
      </c>
      <c r="E271" s="234"/>
      <c r="F271" s="234"/>
      <c r="G271" s="234"/>
      <c r="H271" s="234"/>
      <c r="I271" s="234"/>
      <c r="J271" s="234"/>
      <c r="K271" s="234"/>
      <c r="L271" s="234"/>
      <c r="M271" s="234"/>
      <c r="N271" s="234"/>
      <c r="O271" s="234"/>
      <c r="P271" s="234"/>
      <c r="Q271" s="234"/>
      <c r="R271" s="234"/>
      <c r="S271" s="234"/>
      <c r="T271" s="234"/>
      <c r="U271" s="234"/>
      <c r="V271" s="234"/>
      <c r="W271" s="234"/>
      <c r="X271" s="234"/>
      <c r="Y271" s="234"/>
      <c r="Z271" s="234"/>
      <c r="AA271" s="234"/>
      <c r="AB271" s="234"/>
      <c r="AC271" s="234"/>
      <c r="AD271" s="234"/>
      <c r="AE271" s="234"/>
      <c r="AF271" s="234"/>
      <c r="AG271" s="234"/>
      <c r="AH271" s="234"/>
      <c r="AI271" s="234"/>
      <c r="AJ271" s="234"/>
      <c r="AK271" s="234"/>
      <c r="AL271" s="234"/>
      <c r="AM271" s="234"/>
      <c r="AN271" s="234"/>
      <c r="AO271" s="234"/>
      <c r="AP271" s="234"/>
      <c r="AQ271" s="234"/>
      <c r="AR271" s="234"/>
      <c r="AS271" s="234"/>
      <c r="AT271" s="234"/>
      <c r="AU271" s="234"/>
      <c r="AV271" s="234"/>
      <c r="AW271" s="234"/>
      <c r="AX271" s="234"/>
      <c r="AY271" s="234"/>
      <c r="AZ271" s="234"/>
      <c r="BA271" s="234"/>
      <c r="BB271" s="234"/>
      <c r="BC271" s="234"/>
      <c r="BD271" s="234"/>
      <c r="BE271" s="234"/>
      <c r="BF271" s="234"/>
      <c r="BG271" s="234"/>
      <c r="BH271" s="234"/>
      <c r="BI271" s="234"/>
      <c r="BJ271" s="234"/>
      <c r="BK271" s="234"/>
      <c r="BL271" s="234"/>
      <c r="BM271" s="234"/>
      <c r="BN271" s="234"/>
      <c r="BO271" s="234"/>
      <c r="BP271" s="234"/>
      <c r="BQ271" s="234"/>
      <c r="BR271" s="234"/>
      <c r="BS271" s="234"/>
      <c r="BT271" s="234"/>
      <c r="BU271" s="234"/>
      <c r="BV271" s="234"/>
      <c r="BW271" s="234"/>
      <c r="BX271" s="234"/>
      <c r="BY271" s="234"/>
      <c r="BZ271" s="234"/>
      <c r="CA271" s="234"/>
      <c r="CB271" s="234"/>
      <c r="CC271" s="234"/>
      <c r="CD271" s="234"/>
      <c r="CE271" s="234"/>
      <c r="CF271" s="234"/>
      <c r="CG271" s="234"/>
      <c r="CH271" s="234"/>
      <c r="CI271" s="234"/>
      <c r="CJ271" s="234"/>
      <c r="CK271" s="234"/>
      <c r="CL271" s="234"/>
      <c r="CM271" s="234"/>
      <c r="CN271" s="234"/>
      <c r="CO271" s="234"/>
      <c r="CP271" s="234"/>
      <c r="CQ271" s="234"/>
      <c r="CR271" s="234"/>
      <c r="CS271" s="234"/>
      <c r="CT271" s="234"/>
      <c r="CU271" s="234"/>
      <c r="CV271" s="234"/>
      <c r="CW271" s="234"/>
      <c r="CX271" s="234"/>
      <c r="CY271" s="234"/>
      <c r="CZ271" s="234"/>
      <c r="DA271" s="234"/>
      <c r="DB271" s="234"/>
      <c r="DC271" s="234"/>
      <c r="DD271" s="234"/>
      <c r="DE271" s="234"/>
      <c r="DF271" s="234"/>
      <c r="DG271" s="234"/>
      <c r="DH271" s="234"/>
      <c r="DI271" s="234"/>
      <c r="DJ271" s="234"/>
      <c r="DK271" s="234"/>
      <c r="DL271" s="234"/>
      <c r="DM271" s="234"/>
      <c r="DN271" s="234"/>
      <c r="DO271" s="234"/>
      <c r="DP271" s="234"/>
      <c r="DQ271" s="234"/>
      <c r="DR271" s="234"/>
      <c r="DS271" s="234"/>
      <c r="DT271" s="234"/>
      <c r="DU271" s="234"/>
      <c r="DV271" s="234"/>
      <c r="DW271" s="234"/>
      <c r="DX271" s="234"/>
      <c r="DY271" s="234"/>
      <c r="DZ271" s="234"/>
      <c r="EA271" s="234"/>
      <c r="EB271" s="234"/>
      <c r="EC271" s="234"/>
      <c r="ED271" s="234"/>
      <c r="EE271" s="234"/>
      <c r="EF271" s="234"/>
      <c r="EG271" s="234"/>
      <c r="EH271" s="234"/>
      <c r="EI271" s="234"/>
      <c r="EJ271" s="234"/>
      <c r="EK271" s="234"/>
      <c r="EL271" s="234"/>
      <c r="EM271" s="234"/>
      <c r="EN271" s="234"/>
      <c r="EO271" s="234"/>
      <c r="EP271" s="234"/>
      <c r="EQ271" s="234"/>
      <c r="ER271" s="234"/>
      <c r="ES271" s="234"/>
      <c r="ET271" s="234"/>
      <c r="EU271" s="234"/>
      <c r="EV271" s="234"/>
      <c r="EW271" s="234"/>
      <c r="EX271" s="234"/>
      <c r="EY271" s="234"/>
      <c r="EZ271" s="234"/>
      <c r="FA271" s="234"/>
      <c r="FB271" s="234"/>
      <c r="FC271" s="234"/>
      <c r="FD271" s="234"/>
      <c r="FE271" s="234"/>
      <c r="FF271" s="234"/>
      <c r="FG271" s="234"/>
      <c r="FH271" s="234"/>
      <c r="FI271" s="234"/>
      <c r="FJ271" s="234"/>
      <c r="FK271" s="234"/>
      <c r="FL271" s="234"/>
      <c r="FM271" s="234"/>
      <c r="FN271" s="234"/>
      <c r="FO271" s="234"/>
      <c r="FP271" s="234"/>
      <c r="FQ271" s="234"/>
      <c r="FR271" s="234"/>
      <c r="FS271" s="234"/>
      <c r="FT271" s="234"/>
      <c r="FU271" s="234"/>
      <c r="FV271" s="234"/>
      <c r="FW271" s="234"/>
      <c r="FX271" s="234"/>
      <c r="FY271" s="234"/>
      <c r="FZ271" s="234"/>
      <c r="GA271" s="234"/>
      <c r="GB271" s="234"/>
      <c r="GC271" s="234"/>
      <c r="GD271" s="234"/>
      <c r="GE271" s="234"/>
      <c r="GF271" s="234"/>
      <c r="GG271" s="234"/>
      <c r="GH271" s="234"/>
      <c r="GI271" s="234"/>
      <c r="GJ271" s="234"/>
      <c r="GK271" s="234"/>
      <c r="GL271" s="234"/>
      <c r="GM271" s="234"/>
      <c r="GN271" s="234"/>
      <c r="GO271" s="234"/>
      <c r="GP271" s="234"/>
      <c r="GQ271" s="234"/>
      <c r="GR271" s="234"/>
      <c r="GS271" s="234"/>
      <c r="GT271" s="234"/>
      <c r="GU271" s="234"/>
      <c r="GV271" s="234"/>
      <c r="GW271" s="234"/>
      <c r="GX271" s="234"/>
      <c r="GY271" s="234"/>
      <c r="GZ271" s="234"/>
      <c r="HA271" s="234"/>
      <c r="HB271" s="234"/>
      <c r="HC271" s="234"/>
      <c r="HD271" s="234"/>
      <c r="HE271" s="234"/>
      <c r="HF271" s="234"/>
      <c r="HG271" s="234"/>
      <c r="HH271" s="234"/>
      <c r="HI271" s="234"/>
      <c r="HJ271" s="234"/>
      <c r="HK271" s="234"/>
      <c r="HL271" s="234"/>
      <c r="HM271" s="234"/>
      <c r="HN271" s="234"/>
      <c r="HO271" s="234"/>
      <c r="HP271" s="234"/>
      <c r="HQ271" s="234"/>
      <c r="HR271" s="234"/>
      <c r="HS271" s="234"/>
      <c r="HT271" s="234"/>
      <c r="HU271" s="234"/>
      <c r="HV271" s="234"/>
      <c r="HW271" s="234"/>
      <c r="HX271" s="234"/>
      <c r="HY271" s="234"/>
      <c r="HZ271" s="234"/>
      <c r="IA271" s="234"/>
      <c r="IB271" s="234"/>
      <c r="IC271" s="234"/>
      <c r="ID271" s="234"/>
      <c r="IE271" s="234"/>
      <c r="IF271" s="234"/>
      <c r="IG271" s="234"/>
      <c r="IH271" s="234"/>
      <c r="II271" s="234"/>
      <c r="IJ271" s="234"/>
      <c r="IK271" s="234"/>
      <c r="IL271" s="234"/>
      <c r="IM271" s="234"/>
      <c r="IN271" s="234"/>
      <c r="IO271" s="234"/>
      <c r="IP271" s="234"/>
      <c r="IQ271" s="234"/>
      <c r="IR271" s="234"/>
      <c r="IS271" s="234"/>
      <c r="IT271" s="234"/>
      <c r="IU271" s="234"/>
      <c r="IV271" s="234"/>
      <c r="IW271" s="234"/>
      <c r="IX271" s="234"/>
      <c r="IY271" s="234"/>
      <c r="IZ271" s="234"/>
      <c r="JA271" s="234"/>
      <c r="JB271" s="234"/>
      <c r="JC271" s="234"/>
      <c r="JD271" s="234"/>
      <c r="JE271" s="234"/>
      <c r="JF271" s="234"/>
      <c r="JG271" s="234"/>
      <c r="JH271" s="234"/>
      <c r="JI271" s="234"/>
      <c r="JJ271" s="234"/>
      <c r="JK271" s="234"/>
      <c r="JL271" s="234"/>
      <c r="JM271" s="234"/>
      <c r="JN271" s="234"/>
      <c r="JO271" s="234"/>
      <c r="JP271" s="234"/>
      <c r="JQ271" s="234"/>
      <c r="JR271" s="234"/>
      <c r="JS271" s="234"/>
      <c r="JT271" s="234"/>
      <c r="JU271" s="234"/>
      <c r="JV271" s="234"/>
      <c r="JW271" s="234"/>
      <c r="JX271" s="234"/>
      <c r="JY271" s="234"/>
      <c r="JZ271" s="234"/>
      <c r="KA271" s="234"/>
      <c r="KB271" s="234"/>
      <c r="KC271" s="234"/>
      <c r="KD271" s="234"/>
      <c r="KE271" s="234"/>
      <c r="KF271" s="234"/>
      <c r="KG271" s="234"/>
      <c r="KH271" s="234"/>
      <c r="KI271" s="234"/>
      <c r="KJ271" s="234"/>
      <c r="KK271" s="234"/>
      <c r="KL271" s="234"/>
      <c r="KM271" s="234"/>
      <c r="KN271" s="234"/>
      <c r="KO271" s="234"/>
      <c r="KP271" s="234"/>
      <c r="KQ271" s="234"/>
      <c r="KR271" s="234"/>
      <c r="KS271" s="234"/>
      <c r="KT271" s="234"/>
      <c r="KU271" s="234"/>
      <c r="KV271" s="234"/>
      <c r="KW271" s="234"/>
      <c r="KX271" s="234"/>
      <c r="KY271" s="234"/>
      <c r="KZ271" s="234"/>
      <c r="LA271" s="234"/>
      <c r="LB271" s="234"/>
      <c r="LC271" s="234"/>
      <c r="LD271" s="234"/>
      <c r="LE271" s="234"/>
      <c r="LF271" s="234"/>
      <c r="LG271" s="234"/>
      <c r="LH271" s="234"/>
      <c r="LI271" s="234"/>
      <c r="LJ271" s="234"/>
      <c r="LK271" s="234"/>
      <c r="LL271" s="234"/>
      <c r="LM271" s="234"/>
      <c r="LN271" s="234"/>
      <c r="LO271" s="234"/>
      <c r="LP271" s="234"/>
      <c r="LQ271" s="234"/>
      <c r="LR271" s="234"/>
      <c r="LS271" s="234"/>
      <c r="LT271" s="234"/>
      <c r="LU271" s="234"/>
      <c r="LV271" s="234"/>
      <c r="LW271" s="234"/>
      <c r="LX271" s="234"/>
      <c r="LY271" s="234"/>
      <c r="LZ271" s="234"/>
      <c r="MA271" s="234"/>
      <c r="MB271" s="234"/>
      <c r="MC271" s="234"/>
      <c r="MD271" s="234"/>
      <c r="ME271" s="234"/>
      <c r="MF271" s="234"/>
      <c r="MG271" s="234"/>
      <c r="MH271" s="234"/>
      <c r="MI271" s="234"/>
      <c r="MJ271" s="234"/>
      <c r="MK271" s="234"/>
      <c r="ML271" s="234"/>
      <c r="MM271" s="234"/>
      <c r="MN271" s="234"/>
      <c r="MO271" s="234"/>
      <c r="MP271" s="234"/>
      <c r="MQ271" s="234"/>
      <c r="MR271" s="234"/>
      <c r="MS271" s="234"/>
      <c r="MT271" s="234"/>
      <c r="MU271" s="234"/>
      <c r="MV271" s="234"/>
      <c r="MW271" s="234"/>
      <c r="MX271" s="234"/>
      <c r="MY271" s="234"/>
      <c r="MZ271" s="234"/>
      <c r="NA271" s="234"/>
      <c r="NB271" s="234"/>
      <c r="NC271" s="234"/>
      <c r="ND271" s="234"/>
      <c r="NE271" s="234"/>
      <c r="NF271" s="234"/>
      <c r="NG271" s="234"/>
      <c r="NH271" s="234"/>
      <c r="NI271" s="234"/>
      <c r="NJ271" s="234"/>
      <c r="NK271" s="234"/>
      <c r="NL271" s="234"/>
      <c r="NM271" s="234"/>
      <c r="NN271" s="234"/>
      <c r="NO271" s="234"/>
      <c r="NP271" s="234"/>
      <c r="NQ271" s="234"/>
      <c r="NR271" s="234"/>
      <c r="NS271" s="234"/>
      <c r="NT271" s="234"/>
      <c r="NU271" s="234"/>
      <c r="NV271" s="234"/>
      <c r="NW271" s="234"/>
      <c r="NX271" s="234"/>
      <c r="NY271" s="234"/>
      <c r="NZ271" s="234"/>
      <c r="OA271" s="234"/>
      <c r="OB271" s="234"/>
      <c r="OC271" s="234"/>
      <c r="OD271" s="234"/>
      <c r="OE271" s="234"/>
      <c r="OF271" s="234"/>
      <c r="OG271" s="234"/>
      <c r="OH271" s="234"/>
      <c r="OI271" s="234"/>
      <c r="OJ271" s="234"/>
      <c r="OK271" s="234"/>
      <c r="OL271" s="234"/>
      <c r="OM271" s="234"/>
      <c r="ON271" s="234"/>
      <c r="OO271" s="234"/>
      <c r="OP271" s="234"/>
      <c r="OQ271" s="234"/>
      <c r="OR271" s="234"/>
      <c r="OS271" s="234"/>
      <c r="OT271" s="234"/>
      <c r="OU271" s="234"/>
      <c r="OV271" s="234"/>
      <c r="OW271" s="234"/>
      <c r="OX271" s="234"/>
      <c r="OY271" s="234"/>
      <c r="OZ271" s="234"/>
      <c r="PA271" s="234"/>
      <c r="PB271" s="234"/>
      <c r="PC271" s="234"/>
      <c r="PD271" s="234"/>
      <c r="PE271" s="234"/>
      <c r="PF271" s="234"/>
      <c r="PG271" s="234"/>
      <c r="PH271" s="234"/>
      <c r="PI271" s="234"/>
      <c r="PJ271" s="234"/>
      <c r="PK271" s="234"/>
      <c r="PL271" s="234"/>
      <c r="PM271" s="234"/>
      <c r="PN271" s="234"/>
      <c r="PO271" s="234"/>
      <c r="PP271" s="234"/>
      <c r="PQ271" s="234"/>
      <c r="PR271" s="234"/>
      <c r="PS271" s="234"/>
      <c r="PT271" s="234"/>
      <c r="PU271" s="234"/>
      <c r="PV271" s="234"/>
      <c r="PW271" s="234"/>
      <c r="PX271" s="234"/>
      <c r="PY271" s="234"/>
      <c r="PZ271" s="234"/>
      <c r="QA271" s="234"/>
      <c r="QB271" s="234"/>
      <c r="QC271" s="234"/>
      <c r="QD271" s="234"/>
      <c r="QE271" s="234"/>
      <c r="QF271" s="234"/>
      <c r="QG271" s="234"/>
      <c r="QH271" s="234"/>
      <c r="QI271" s="234"/>
      <c r="QJ271" s="234"/>
      <c r="QK271" s="234"/>
      <c r="QL271" s="234"/>
      <c r="QM271" s="234"/>
      <c r="QN271" s="234"/>
      <c r="QO271" s="234"/>
      <c r="QP271" s="234"/>
      <c r="QQ271" s="234"/>
      <c r="QR271" s="234"/>
      <c r="QS271" s="234"/>
      <c r="QT271" s="234"/>
      <c r="QU271" s="234"/>
      <c r="QV271" s="234"/>
      <c r="QW271" s="234"/>
      <c r="QX271" s="234"/>
      <c r="QY271" s="234"/>
      <c r="QZ271" s="234"/>
      <c r="RA271" s="234"/>
      <c r="RB271" s="234"/>
      <c r="RC271" s="234"/>
      <c r="RD271" s="234"/>
      <c r="RE271" s="234"/>
      <c r="RF271" s="234"/>
      <c r="RG271" s="234"/>
      <c r="RH271" s="234"/>
      <c r="RI271" s="234"/>
      <c r="RJ271" s="234"/>
      <c r="RK271" s="234"/>
      <c r="RL271" s="234"/>
      <c r="RM271" s="234"/>
      <c r="RN271" s="234"/>
      <c r="RO271" s="234"/>
      <c r="RP271" s="234"/>
      <c r="RQ271" s="234"/>
      <c r="RR271" s="234"/>
      <c r="RS271" s="234"/>
      <c r="RT271" s="234"/>
      <c r="RU271" s="234"/>
      <c r="RV271" s="234"/>
      <c r="RW271" s="234"/>
      <c r="RX271" s="234"/>
      <c r="RY271" s="234"/>
      <c r="RZ271" s="234"/>
      <c r="SA271" s="234"/>
      <c r="SB271" s="234"/>
      <c r="SC271" s="234"/>
      <c r="SD271" s="234"/>
      <c r="SE271" s="234"/>
      <c r="SF271" s="234"/>
      <c r="SG271" s="234"/>
      <c r="SH271" s="234"/>
      <c r="SI271" s="234"/>
      <c r="SJ271" s="234"/>
      <c r="SK271" s="234"/>
      <c r="SL271" s="234"/>
      <c r="SM271" s="234"/>
      <c r="SN271" s="234"/>
      <c r="SO271" s="234"/>
      <c r="SP271" s="234"/>
      <c r="SQ271" s="234"/>
      <c r="SR271" s="234"/>
      <c r="SS271" s="234"/>
      <c r="ST271" s="234"/>
      <c r="SU271" s="234"/>
      <c r="SV271" s="234"/>
      <c r="SW271" s="234"/>
      <c r="SX271" s="234"/>
      <c r="SY271" s="234"/>
      <c r="SZ271" s="234"/>
      <c r="TA271" s="234"/>
      <c r="TB271" s="234"/>
      <c r="TC271" s="234"/>
      <c r="TD271" s="234"/>
      <c r="TE271" s="234"/>
      <c r="TF271" s="234"/>
      <c r="TG271" s="234"/>
      <c r="TH271" s="234"/>
      <c r="TI271" s="234"/>
      <c r="TJ271" s="234"/>
      <c r="TK271" s="234"/>
      <c r="TL271" s="234"/>
      <c r="TM271" s="234"/>
      <c r="TN271" s="234"/>
      <c r="TO271" s="234"/>
      <c r="TP271" s="234"/>
      <c r="TQ271" s="234"/>
      <c r="TR271" s="234"/>
      <c r="TS271" s="234"/>
      <c r="TT271" s="234"/>
      <c r="TU271" s="234"/>
      <c r="TV271" s="234"/>
      <c r="TW271" s="234"/>
      <c r="TX271" s="234"/>
      <c r="TY271" s="234"/>
      <c r="TZ271" s="234"/>
      <c r="UA271" s="234"/>
      <c r="UB271" s="234"/>
      <c r="UC271" s="234"/>
      <c r="UD271" s="234"/>
      <c r="UE271" s="234"/>
      <c r="UF271" s="234"/>
      <c r="UG271" s="234"/>
      <c r="UH271" s="234"/>
      <c r="UI271" s="234"/>
      <c r="UJ271" s="234"/>
      <c r="UK271" s="234"/>
      <c r="UL271" s="234"/>
      <c r="UM271" s="234"/>
      <c r="UN271" s="234"/>
      <c r="UO271" s="234"/>
      <c r="UP271" s="234"/>
      <c r="UQ271" s="234"/>
      <c r="UR271" s="234"/>
      <c r="US271" s="234"/>
      <c r="UT271" s="234"/>
      <c r="UU271" s="234"/>
      <c r="UV271" s="234"/>
      <c r="UW271" s="234"/>
      <c r="UX271" s="234"/>
      <c r="UY271" s="234"/>
      <c r="UZ271" s="234"/>
      <c r="VA271" s="234"/>
      <c r="VB271" s="234"/>
      <c r="VC271" s="234"/>
      <c r="VD271" s="234"/>
      <c r="VE271" s="234"/>
      <c r="VF271" s="234"/>
      <c r="VG271" s="234"/>
      <c r="VH271" s="234"/>
      <c r="VI271" s="234"/>
      <c r="VJ271" s="234"/>
      <c r="VK271" s="234"/>
      <c r="VL271" s="234"/>
      <c r="VM271" s="234"/>
      <c r="VN271" s="234"/>
      <c r="VO271" s="234"/>
      <c r="VP271" s="234"/>
      <c r="VQ271" s="234"/>
      <c r="VR271" s="234"/>
      <c r="VS271" s="234"/>
      <c r="VT271" s="234"/>
      <c r="VU271" s="234"/>
      <c r="VV271" s="234"/>
      <c r="VW271" s="234"/>
      <c r="VX271" s="234"/>
      <c r="VY271" s="234"/>
      <c r="VZ271" s="234"/>
      <c r="WA271" s="234"/>
      <c r="WB271" s="234"/>
      <c r="WC271" s="234"/>
      <c r="WD271" s="234"/>
      <c r="WE271" s="234"/>
      <c r="WF271" s="234"/>
      <c r="WG271" s="234"/>
      <c r="WH271" s="234"/>
      <c r="WI271" s="234"/>
      <c r="WJ271" s="234"/>
      <c r="WK271" s="234"/>
      <c r="WL271" s="234"/>
      <c r="WM271" s="234"/>
      <c r="WN271" s="234"/>
      <c r="WO271" s="234"/>
      <c r="WP271" s="234"/>
      <c r="WQ271" s="234"/>
      <c r="WR271" s="234"/>
      <c r="WS271" s="234"/>
      <c r="WT271" s="234"/>
      <c r="WU271" s="234"/>
      <c r="WV271" s="234"/>
      <c r="WW271" s="234"/>
      <c r="WX271" s="234"/>
      <c r="WY271" s="234"/>
      <c r="WZ271" s="234"/>
      <c r="XA271" s="234"/>
      <c r="XB271" s="234"/>
      <c r="XC271" s="234"/>
      <c r="XD271" s="234"/>
      <c r="XE271" s="234"/>
      <c r="XF271" s="234"/>
      <c r="XG271" s="234"/>
      <c r="XH271" s="234"/>
      <c r="XI271" s="234"/>
      <c r="XJ271" s="234"/>
      <c r="XK271" s="234"/>
      <c r="XL271" s="234"/>
      <c r="XM271" s="234"/>
      <c r="XN271" s="234"/>
      <c r="XO271" s="234"/>
      <c r="XP271" s="234"/>
      <c r="XQ271" s="234"/>
      <c r="XR271" s="234"/>
      <c r="XS271" s="234"/>
      <c r="XT271" s="234"/>
      <c r="XU271" s="234"/>
      <c r="XV271" s="234"/>
      <c r="XW271" s="234"/>
      <c r="XX271" s="234"/>
      <c r="XY271" s="234"/>
      <c r="XZ271" s="234"/>
      <c r="YA271" s="234"/>
      <c r="YB271" s="234"/>
      <c r="YC271" s="234"/>
      <c r="YD271" s="234"/>
      <c r="YE271" s="234"/>
      <c r="YF271" s="234"/>
      <c r="YG271" s="234"/>
      <c r="YH271" s="234"/>
      <c r="YI271" s="234"/>
      <c r="YJ271" s="234"/>
      <c r="YK271" s="234"/>
      <c r="YL271" s="234"/>
      <c r="YM271" s="234"/>
      <c r="YN271" s="234"/>
      <c r="YO271" s="234"/>
      <c r="YP271" s="234"/>
      <c r="YQ271" s="234"/>
      <c r="YR271" s="234"/>
      <c r="YS271" s="234"/>
      <c r="YT271" s="234"/>
      <c r="YU271" s="234"/>
      <c r="YV271" s="234"/>
      <c r="YW271" s="234"/>
      <c r="YX271" s="234"/>
      <c r="YY271" s="234"/>
      <c r="YZ271" s="234"/>
      <c r="ZA271" s="234"/>
      <c r="ZB271" s="234"/>
      <c r="ZC271" s="234"/>
      <c r="ZD271" s="234"/>
      <c r="ZE271" s="234"/>
      <c r="ZF271" s="234"/>
      <c r="ZG271" s="234"/>
      <c r="ZH271" s="234"/>
      <c r="ZI271" s="234"/>
      <c r="ZJ271" s="234"/>
      <c r="ZK271" s="234"/>
      <c r="ZL271" s="234"/>
      <c r="ZM271" s="234"/>
      <c r="ZN271" s="234"/>
      <c r="ZO271" s="234"/>
      <c r="ZP271" s="234"/>
      <c r="ZQ271" s="234"/>
      <c r="ZR271" s="234"/>
      <c r="ZS271" s="234"/>
      <c r="ZT271" s="234"/>
      <c r="ZU271" s="234"/>
      <c r="ZV271" s="234"/>
      <c r="ZW271" s="234"/>
      <c r="ZX271" s="234"/>
      <c r="ZY271" s="234"/>
      <c r="ZZ271" s="234"/>
      <c r="AAA271" s="234"/>
      <c r="AAB271" s="234"/>
      <c r="AAC271" s="234"/>
      <c r="AAD271" s="234"/>
      <c r="AAE271" s="234"/>
      <c r="AAF271" s="234"/>
      <c r="AAG271" s="234"/>
      <c r="AAH271" s="234"/>
      <c r="AAI271" s="234"/>
      <c r="AAJ271" s="234"/>
      <c r="AAK271" s="234"/>
      <c r="AAL271" s="234"/>
      <c r="AAM271" s="234"/>
      <c r="AAN271" s="234"/>
      <c r="AAO271" s="234"/>
      <c r="AAP271" s="234"/>
      <c r="AAQ271" s="234"/>
      <c r="AAR271" s="234"/>
      <c r="AAS271" s="234"/>
      <c r="AAT271" s="234"/>
      <c r="AAU271" s="234"/>
      <c r="AAV271" s="234"/>
      <c r="AAW271" s="234"/>
      <c r="AAX271" s="234"/>
      <c r="AAY271" s="234"/>
      <c r="AAZ271" s="234"/>
      <c r="ABA271" s="234"/>
      <c r="ABB271" s="234"/>
      <c r="ABC271" s="234"/>
      <c r="ABD271" s="234"/>
      <c r="ABE271" s="234"/>
      <c r="ABF271" s="234"/>
      <c r="ABG271" s="234"/>
      <c r="ABH271" s="234"/>
      <c r="ABI271" s="234"/>
      <c r="ABJ271" s="234"/>
      <c r="ABK271" s="234"/>
      <c r="ABL271" s="234"/>
      <c r="ABM271" s="234"/>
      <c r="ABN271" s="234"/>
      <c r="ABO271" s="234"/>
      <c r="ABP271" s="234"/>
      <c r="ABQ271" s="234"/>
      <c r="ABR271" s="234"/>
      <c r="ABS271" s="234"/>
      <c r="ABT271" s="234"/>
      <c r="ABU271" s="234"/>
      <c r="ABV271" s="234"/>
      <c r="ABW271" s="234"/>
      <c r="ABX271" s="234"/>
      <c r="ABY271" s="234"/>
      <c r="ABZ271" s="234"/>
      <c r="ACA271" s="234"/>
      <c r="ACB271" s="234"/>
      <c r="ACC271" s="234"/>
      <c r="ACD271" s="234"/>
      <c r="ACE271" s="234"/>
      <c r="ACF271" s="234"/>
      <c r="ACG271" s="234"/>
      <c r="ACH271" s="234"/>
      <c r="ACI271" s="234"/>
      <c r="ACJ271" s="234"/>
      <c r="ACK271" s="234"/>
      <c r="ACL271" s="234"/>
      <c r="ACM271" s="234"/>
      <c r="ACN271" s="234"/>
      <c r="ACO271" s="234"/>
      <c r="ACP271" s="234"/>
      <c r="ACQ271" s="234"/>
      <c r="ACR271" s="234"/>
      <c r="ACS271" s="234"/>
      <c r="ACT271" s="234"/>
      <c r="ACU271" s="234"/>
      <c r="ACV271" s="234"/>
      <c r="ACW271" s="234"/>
      <c r="ACX271" s="234"/>
      <c r="ACY271" s="234"/>
      <c r="ACZ271" s="234"/>
      <c r="ADA271" s="234"/>
      <c r="ADB271" s="234"/>
      <c r="ADC271" s="234"/>
      <c r="ADD271" s="234"/>
      <c r="ADE271" s="234"/>
      <c r="ADF271" s="234"/>
      <c r="ADG271" s="234"/>
      <c r="ADH271" s="234"/>
      <c r="ADI271" s="234"/>
      <c r="ADJ271" s="234"/>
      <c r="ADK271" s="234"/>
      <c r="ADL271" s="234"/>
      <c r="ADM271" s="234"/>
      <c r="ADN271" s="234"/>
      <c r="ADO271" s="234"/>
      <c r="ADP271" s="234"/>
      <c r="ADQ271" s="234"/>
      <c r="ADR271" s="234"/>
      <c r="ADS271" s="234"/>
      <c r="ADT271" s="234"/>
      <c r="ADU271" s="234"/>
      <c r="ADV271" s="234"/>
      <c r="ADW271" s="234"/>
      <c r="ADX271" s="234"/>
      <c r="ADY271" s="234"/>
      <c r="ADZ271" s="234"/>
      <c r="AEA271" s="234"/>
      <c r="AEB271" s="234"/>
      <c r="AEC271" s="234"/>
      <c r="AED271" s="234"/>
      <c r="AEE271" s="234"/>
      <c r="AEF271" s="234"/>
      <c r="AEG271" s="234"/>
      <c r="AEH271" s="234"/>
      <c r="AEI271" s="234"/>
      <c r="AEJ271" s="234"/>
      <c r="AEK271" s="234"/>
      <c r="AEL271" s="234"/>
      <c r="AEM271" s="234"/>
      <c r="AEN271" s="234"/>
      <c r="AEO271" s="234"/>
      <c r="AEP271" s="234"/>
      <c r="AEQ271" s="234"/>
      <c r="AER271" s="234"/>
    </row>
    <row r="272" spans="2:824" s="236" customFormat="1">
      <c r="B272" s="255" t="s">
        <v>14544</v>
      </c>
      <c r="C272" s="252">
        <v>40900</v>
      </c>
      <c r="D272" s="256" t="s">
        <v>14545</v>
      </c>
      <c r="E272" s="234"/>
      <c r="F272" s="234"/>
      <c r="G272" s="234"/>
      <c r="H272" s="234"/>
      <c r="I272" s="234"/>
      <c r="J272" s="234"/>
      <c r="K272" s="234"/>
      <c r="L272" s="234"/>
      <c r="M272" s="234"/>
      <c r="N272" s="234"/>
      <c r="O272" s="234"/>
      <c r="P272" s="234"/>
      <c r="Q272" s="234"/>
      <c r="R272" s="234"/>
      <c r="S272" s="234"/>
      <c r="T272" s="234"/>
      <c r="U272" s="234"/>
      <c r="V272" s="234"/>
      <c r="W272" s="234"/>
      <c r="X272" s="234"/>
      <c r="Y272" s="234"/>
      <c r="Z272" s="234"/>
      <c r="AA272" s="234"/>
      <c r="AB272" s="234"/>
      <c r="AC272" s="234"/>
      <c r="AD272" s="234"/>
      <c r="AE272" s="234"/>
      <c r="AF272" s="234"/>
      <c r="AG272" s="234"/>
      <c r="AH272" s="234"/>
      <c r="AI272" s="234"/>
      <c r="AJ272" s="234"/>
      <c r="AK272" s="234"/>
      <c r="AL272" s="234"/>
      <c r="AM272" s="234"/>
      <c r="AN272" s="234"/>
      <c r="AO272" s="234"/>
      <c r="AP272" s="234"/>
      <c r="AQ272" s="234"/>
      <c r="AR272" s="234"/>
      <c r="AS272" s="234"/>
      <c r="AT272" s="234"/>
      <c r="AU272" s="234"/>
      <c r="AV272" s="234"/>
      <c r="AW272" s="234"/>
      <c r="AX272" s="234"/>
      <c r="AY272" s="234"/>
      <c r="AZ272" s="234"/>
      <c r="BA272" s="234"/>
      <c r="BB272" s="234"/>
      <c r="BC272" s="234"/>
      <c r="BD272" s="234"/>
      <c r="BE272" s="234"/>
      <c r="BF272" s="234"/>
      <c r="BG272" s="234"/>
      <c r="BH272" s="234"/>
      <c r="BI272" s="234"/>
      <c r="BJ272" s="234"/>
      <c r="BK272" s="234"/>
      <c r="BL272" s="234"/>
      <c r="BM272" s="234"/>
      <c r="BN272" s="234"/>
      <c r="BO272" s="234"/>
      <c r="BP272" s="234"/>
      <c r="BQ272" s="234"/>
      <c r="BR272" s="234"/>
      <c r="BS272" s="234"/>
      <c r="BT272" s="234"/>
      <c r="BU272" s="234"/>
      <c r="BV272" s="234"/>
      <c r="BW272" s="234"/>
      <c r="BX272" s="234"/>
      <c r="BY272" s="234"/>
      <c r="BZ272" s="234"/>
      <c r="CA272" s="234"/>
      <c r="CB272" s="234"/>
      <c r="CC272" s="234"/>
      <c r="CD272" s="234"/>
      <c r="CE272" s="234"/>
      <c r="CF272" s="234"/>
      <c r="CG272" s="234"/>
      <c r="CH272" s="234"/>
      <c r="CI272" s="234"/>
      <c r="CJ272" s="234"/>
      <c r="CK272" s="234"/>
      <c r="CL272" s="234"/>
      <c r="CM272" s="234"/>
      <c r="CN272" s="234"/>
      <c r="CO272" s="234"/>
      <c r="CP272" s="234"/>
      <c r="CQ272" s="234"/>
      <c r="CR272" s="234"/>
      <c r="CS272" s="234"/>
      <c r="CT272" s="234"/>
      <c r="CU272" s="234"/>
      <c r="CV272" s="234"/>
      <c r="CW272" s="234"/>
      <c r="CX272" s="234"/>
      <c r="CY272" s="234"/>
      <c r="CZ272" s="234"/>
      <c r="DA272" s="234"/>
      <c r="DB272" s="234"/>
      <c r="DC272" s="234"/>
      <c r="DD272" s="234"/>
      <c r="DE272" s="234"/>
      <c r="DF272" s="234"/>
      <c r="DG272" s="234"/>
      <c r="DH272" s="234"/>
      <c r="DI272" s="234"/>
      <c r="DJ272" s="234"/>
      <c r="DK272" s="234"/>
      <c r="DL272" s="234"/>
      <c r="DM272" s="234"/>
      <c r="DN272" s="234"/>
      <c r="DO272" s="234"/>
      <c r="DP272" s="234"/>
      <c r="DQ272" s="234"/>
      <c r="DR272" s="234"/>
      <c r="DS272" s="234"/>
      <c r="DT272" s="234"/>
      <c r="DU272" s="234"/>
      <c r="DV272" s="234"/>
      <c r="DW272" s="234"/>
      <c r="DX272" s="234"/>
      <c r="DY272" s="234"/>
      <c r="DZ272" s="234"/>
      <c r="EA272" s="234"/>
      <c r="EB272" s="234"/>
      <c r="EC272" s="234"/>
      <c r="ED272" s="234"/>
      <c r="EE272" s="234"/>
      <c r="EF272" s="234"/>
      <c r="EG272" s="234"/>
      <c r="EH272" s="234"/>
      <c r="EI272" s="234"/>
      <c r="EJ272" s="234"/>
      <c r="EK272" s="234"/>
      <c r="EL272" s="234"/>
      <c r="EM272" s="234"/>
      <c r="EN272" s="234"/>
      <c r="EO272" s="234"/>
      <c r="EP272" s="234"/>
      <c r="EQ272" s="234"/>
      <c r="ER272" s="234"/>
      <c r="ES272" s="234"/>
      <c r="ET272" s="234"/>
      <c r="EU272" s="234"/>
      <c r="EV272" s="234"/>
      <c r="EW272" s="234"/>
      <c r="EX272" s="234"/>
      <c r="EY272" s="234"/>
      <c r="EZ272" s="234"/>
      <c r="FA272" s="234"/>
      <c r="FB272" s="234"/>
      <c r="FC272" s="234"/>
      <c r="FD272" s="234"/>
      <c r="FE272" s="234"/>
      <c r="FF272" s="234"/>
      <c r="FG272" s="234"/>
      <c r="FH272" s="234"/>
      <c r="FI272" s="234"/>
      <c r="FJ272" s="234"/>
      <c r="FK272" s="234"/>
      <c r="FL272" s="234"/>
      <c r="FM272" s="234"/>
      <c r="FN272" s="234"/>
      <c r="FO272" s="234"/>
      <c r="FP272" s="234"/>
      <c r="FQ272" s="234"/>
      <c r="FR272" s="234"/>
      <c r="FS272" s="234"/>
      <c r="FT272" s="234"/>
      <c r="FU272" s="234"/>
      <c r="FV272" s="234"/>
      <c r="FW272" s="234"/>
      <c r="FX272" s="234"/>
      <c r="FY272" s="234"/>
      <c r="FZ272" s="234"/>
      <c r="GA272" s="234"/>
      <c r="GB272" s="234"/>
      <c r="GC272" s="234"/>
      <c r="GD272" s="234"/>
      <c r="GE272" s="234"/>
      <c r="GF272" s="234"/>
      <c r="GG272" s="234"/>
      <c r="GH272" s="234"/>
      <c r="GI272" s="234"/>
      <c r="GJ272" s="234"/>
      <c r="GK272" s="234"/>
      <c r="GL272" s="234"/>
      <c r="GM272" s="234"/>
      <c r="GN272" s="234"/>
      <c r="GO272" s="234"/>
      <c r="GP272" s="234"/>
      <c r="GQ272" s="234"/>
      <c r="GR272" s="234"/>
      <c r="GS272" s="234"/>
      <c r="GT272" s="234"/>
      <c r="GU272" s="234"/>
      <c r="GV272" s="234"/>
      <c r="GW272" s="234"/>
      <c r="GX272" s="234"/>
      <c r="GY272" s="234"/>
      <c r="GZ272" s="234"/>
      <c r="HA272" s="234"/>
      <c r="HB272" s="234"/>
      <c r="HC272" s="234"/>
      <c r="HD272" s="234"/>
      <c r="HE272" s="234"/>
      <c r="HF272" s="234"/>
      <c r="HG272" s="234"/>
      <c r="HH272" s="234"/>
      <c r="HI272" s="234"/>
      <c r="HJ272" s="234"/>
      <c r="HK272" s="234"/>
      <c r="HL272" s="234"/>
      <c r="HM272" s="234"/>
      <c r="HN272" s="234"/>
      <c r="HO272" s="234"/>
      <c r="HP272" s="234"/>
      <c r="HQ272" s="234"/>
      <c r="HR272" s="234"/>
      <c r="HS272" s="234"/>
      <c r="HT272" s="234"/>
      <c r="HU272" s="234"/>
      <c r="HV272" s="234"/>
      <c r="HW272" s="234"/>
      <c r="HX272" s="234"/>
      <c r="HY272" s="234"/>
      <c r="HZ272" s="234"/>
      <c r="IA272" s="234"/>
      <c r="IB272" s="234"/>
      <c r="IC272" s="234"/>
      <c r="ID272" s="234"/>
      <c r="IE272" s="234"/>
      <c r="IF272" s="234"/>
      <c r="IG272" s="234"/>
      <c r="IH272" s="234"/>
      <c r="II272" s="234"/>
      <c r="IJ272" s="234"/>
      <c r="IK272" s="234"/>
      <c r="IL272" s="234"/>
      <c r="IM272" s="234"/>
      <c r="IN272" s="234"/>
      <c r="IO272" s="234"/>
      <c r="IP272" s="234"/>
      <c r="IQ272" s="234"/>
      <c r="IR272" s="234"/>
      <c r="IS272" s="234"/>
      <c r="IT272" s="234"/>
      <c r="IU272" s="234"/>
      <c r="IV272" s="234"/>
      <c r="IW272" s="234"/>
      <c r="IX272" s="234"/>
      <c r="IY272" s="234"/>
      <c r="IZ272" s="234"/>
      <c r="JA272" s="234"/>
      <c r="JB272" s="234"/>
      <c r="JC272" s="234"/>
      <c r="JD272" s="234"/>
      <c r="JE272" s="234"/>
      <c r="JF272" s="234"/>
      <c r="JG272" s="234"/>
      <c r="JH272" s="234"/>
      <c r="JI272" s="234"/>
      <c r="JJ272" s="234"/>
      <c r="JK272" s="234"/>
      <c r="JL272" s="234"/>
      <c r="JM272" s="234"/>
      <c r="JN272" s="234"/>
      <c r="JO272" s="234"/>
      <c r="JP272" s="234"/>
      <c r="JQ272" s="234"/>
      <c r="JR272" s="234"/>
      <c r="JS272" s="234"/>
      <c r="JT272" s="234"/>
      <c r="JU272" s="234"/>
      <c r="JV272" s="234"/>
      <c r="JW272" s="234"/>
      <c r="JX272" s="234"/>
      <c r="JY272" s="234"/>
      <c r="JZ272" s="234"/>
      <c r="KA272" s="234"/>
      <c r="KB272" s="234"/>
      <c r="KC272" s="234"/>
      <c r="KD272" s="234"/>
      <c r="KE272" s="234"/>
      <c r="KF272" s="234"/>
      <c r="KG272" s="234"/>
      <c r="KH272" s="234"/>
      <c r="KI272" s="234"/>
      <c r="KJ272" s="234"/>
      <c r="KK272" s="234"/>
      <c r="KL272" s="234"/>
      <c r="KM272" s="234"/>
      <c r="KN272" s="234"/>
      <c r="KO272" s="234"/>
      <c r="KP272" s="234"/>
      <c r="KQ272" s="234"/>
      <c r="KR272" s="234"/>
      <c r="KS272" s="234"/>
      <c r="KT272" s="234"/>
      <c r="KU272" s="234"/>
      <c r="KV272" s="234"/>
      <c r="KW272" s="234"/>
      <c r="KX272" s="234"/>
      <c r="KY272" s="234"/>
      <c r="KZ272" s="234"/>
      <c r="LA272" s="234"/>
      <c r="LB272" s="234"/>
      <c r="LC272" s="234"/>
      <c r="LD272" s="234"/>
      <c r="LE272" s="234"/>
      <c r="LF272" s="234"/>
      <c r="LG272" s="234"/>
      <c r="LH272" s="234"/>
      <c r="LI272" s="234"/>
      <c r="LJ272" s="234"/>
      <c r="LK272" s="234"/>
      <c r="LL272" s="234"/>
      <c r="LM272" s="234"/>
      <c r="LN272" s="234"/>
      <c r="LO272" s="234"/>
      <c r="LP272" s="234"/>
      <c r="LQ272" s="234"/>
      <c r="LR272" s="234"/>
      <c r="LS272" s="234"/>
      <c r="LT272" s="234"/>
      <c r="LU272" s="234"/>
      <c r="LV272" s="234"/>
      <c r="LW272" s="234"/>
      <c r="LX272" s="234"/>
      <c r="LY272" s="234"/>
      <c r="LZ272" s="234"/>
      <c r="MA272" s="234"/>
      <c r="MB272" s="234"/>
      <c r="MC272" s="234"/>
      <c r="MD272" s="234"/>
      <c r="ME272" s="234"/>
      <c r="MF272" s="234"/>
      <c r="MG272" s="234"/>
      <c r="MH272" s="234"/>
      <c r="MI272" s="234"/>
      <c r="MJ272" s="234"/>
      <c r="MK272" s="234"/>
      <c r="ML272" s="234"/>
      <c r="MM272" s="234"/>
      <c r="MN272" s="234"/>
      <c r="MO272" s="234"/>
      <c r="MP272" s="234"/>
      <c r="MQ272" s="234"/>
      <c r="MR272" s="234"/>
      <c r="MS272" s="234"/>
      <c r="MT272" s="234"/>
      <c r="MU272" s="234"/>
      <c r="MV272" s="234"/>
      <c r="MW272" s="234"/>
      <c r="MX272" s="234"/>
      <c r="MY272" s="234"/>
      <c r="MZ272" s="234"/>
      <c r="NA272" s="234"/>
      <c r="NB272" s="234"/>
      <c r="NC272" s="234"/>
      <c r="ND272" s="234"/>
      <c r="NE272" s="234"/>
      <c r="NF272" s="234"/>
      <c r="NG272" s="234"/>
      <c r="NH272" s="234"/>
      <c r="NI272" s="234"/>
      <c r="NJ272" s="234"/>
      <c r="NK272" s="234"/>
      <c r="NL272" s="234"/>
      <c r="NM272" s="234"/>
      <c r="NN272" s="234"/>
      <c r="NO272" s="234"/>
      <c r="NP272" s="234"/>
      <c r="NQ272" s="234"/>
      <c r="NR272" s="234"/>
      <c r="NS272" s="234"/>
      <c r="NT272" s="234"/>
      <c r="NU272" s="234"/>
      <c r="NV272" s="234"/>
      <c r="NW272" s="234"/>
      <c r="NX272" s="234"/>
      <c r="NY272" s="234"/>
      <c r="NZ272" s="234"/>
      <c r="OA272" s="234"/>
      <c r="OB272" s="234"/>
      <c r="OC272" s="234"/>
      <c r="OD272" s="234"/>
      <c r="OE272" s="234"/>
      <c r="OF272" s="234"/>
      <c r="OG272" s="234"/>
      <c r="OH272" s="234"/>
      <c r="OI272" s="234"/>
      <c r="OJ272" s="234"/>
      <c r="OK272" s="234"/>
      <c r="OL272" s="234"/>
      <c r="OM272" s="234"/>
      <c r="ON272" s="234"/>
      <c r="OO272" s="234"/>
      <c r="OP272" s="234"/>
      <c r="OQ272" s="234"/>
      <c r="OR272" s="234"/>
      <c r="OS272" s="234"/>
      <c r="OT272" s="234"/>
      <c r="OU272" s="234"/>
      <c r="OV272" s="234"/>
      <c r="OW272" s="234"/>
      <c r="OX272" s="234"/>
      <c r="OY272" s="234"/>
      <c r="OZ272" s="234"/>
      <c r="PA272" s="234"/>
      <c r="PB272" s="234"/>
      <c r="PC272" s="234"/>
      <c r="PD272" s="234"/>
      <c r="PE272" s="234"/>
      <c r="PF272" s="234"/>
      <c r="PG272" s="234"/>
      <c r="PH272" s="234"/>
      <c r="PI272" s="234"/>
      <c r="PJ272" s="234"/>
      <c r="PK272" s="234"/>
      <c r="PL272" s="234"/>
      <c r="PM272" s="234"/>
      <c r="PN272" s="234"/>
      <c r="PO272" s="234"/>
      <c r="PP272" s="234"/>
      <c r="PQ272" s="234"/>
      <c r="PR272" s="234"/>
      <c r="PS272" s="234"/>
      <c r="PT272" s="234"/>
      <c r="PU272" s="234"/>
      <c r="PV272" s="234"/>
      <c r="PW272" s="234"/>
      <c r="PX272" s="234"/>
      <c r="PY272" s="234"/>
      <c r="PZ272" s="234"/>
      <c r="QA272" s="234"/>
      <c r="QB272" s="234"/>
      <c r="QC272" s="234"/>
      <c r="QD272" s="234"/>
      <c r="QE272" s="234"/>
      <c r="QF272" s="234"/>
      <c r="QG272" s="234"/>
      <c r="QH272" s="234"/>
      <c r="QI272" s="234"/>
      <c r="QJ272" s="234"/>
      <c r="QK272" s="234"/>
      <c r="QL272" s="234"/>
      <c r="QM272" s="234"/>
      <c r="QN272" s="234"/>
      <c r="QO272" s="234"/>
      <c r="QP272" s="234"/>
      <c r="QQ272" s="234"/>
      <c r="QR272" s="234"/>
      <c r="QS272" s="234"/>
      <c r="QT272" s="234"/>
      <c r="QU272" s="234"/>
      <c r="QV272" s="234"/>
      <c r="QW272" s="234"/>
      <c r="QX272" s="234"/>
      <c r="QY272" s="234"/>
      <c r="QZ272" s="234"/>
      <c r="RA272" s="234"/>
      <c r="RB272" s="234"/>
      <c r="RC272" s="234"/>
      <c r="RD272" s="234"/>
      <c r="RE272" s="234"/>
      <c r="RF272" s="234"/>
      <c r="RG272" s="234"/>
      <c r="RH272" s="234"/>
      <c r="RI272" s="234"/>
      <c r="RJ272" s="234"/>
      <c r="RK272" s="234"/>
      <c r="RL272" s="234"/>
      <c r="RM272" s="234"/>
      <c r="RN272" s="234"/>
      <c r="RO272" s="234"/>
      <c r="RP272" s="234"/>
      <c r="RQ272" s="234"/>
      <c r="RR272" s="234"/>
      <c r="RS272" s="234"/>
      <c r="RT272" s="234"/>
      <c r="RU272" s="234"/>
      <c r="RV272" s="234"/>
      <c r="RW272" s="234"/>
      <c r="RX272" s="234"/>
      <c r="RY272" s="234"/>
      <c r="RZ272" s="234"/>
      <c r="SA272" s="234"/>
      <c r="SB272" s="234"/>
      <c r="SC272" s="234"/>
      <c r="SD272" s="234"/>
      <c r="SE272" s="234"/>
      <c r="SF272" s="234"/>
      <c r="SG272" s="234"/>
      <c r="SH272" s="234"/>
      <c r="SI272" s="234"/>
      <c r="SJ272" s="234"/>
      <c r="SK272" s="234"/>
      <c r="SL272" s="234"/>
      <c r="SM272" s="234"/>
      <c r="SN272" s="234"/>
      <c r="SO272" s="234"/>
      <c r="SP272" s="234"/>
      <c r="SQ272" s="234"/>
      <c r="SR272" s="234"/>
      <c r="SS272" s="234"/>
      <c r="ST272" s="234"/>
      <c r="SU272" s="234"/>
      <c r="SV272" s="234"/>
      <c r="SW272" s="234"/>
      <c r="SX272" s="234"/>
      <c r="SY272" s="234"/>
      <c r="SZ272" s="234"/>
      <c r="TA272" s="234"/>
      <c r="TB272" s="234"/>
      <c r="TC272" s="234"/>
      <c r="TD272" s="234"/>
      <c r="TE272" s="234"/>
      <c r="TF272" s="234"/>
      <c r="TG272" s="234"/>
      <c r="TH272" s="234"/>
      <c r="TI272" s="234"/>
      <c r="TJ272" s="234"/>
      <c r="TK272" s="234"/>
      <c r="TL272" s="234"/>
      <c r="TM272" s="234"/>
      <c r="TN272" s="234"/>
      <c r="TO272" s="234"/>
      <c r="TP272" s="234"/>
      <c r="TQ272" s="234"/>
      <c r="TR272" s="234"/>
      <c r="TS272" s="234"/>
      <c r="TT272" s="234"/>
      <c r="TU272" s="234"/>
      <c r="TV272" s="234"/>
      <c r="TW272" s="234"/>
      <c r="TX272" s="234"/>
      <c r="TY272" s="234"/>
      <c r="TZ272" s="234"/>
      <c r="UA272" s="234"/>
      <c r="UB272" s="234"/>
      <c r="UC272" s="234"/>
      <c r="UD272" s="234"/>
      <c r="UE272" s="234"/>
      <c r="UF272" s="234"/>
      <c r="UG272" s="234"/>
      <c r="UH272" s="234"/>
      <c r="UI272" s="234"/>
      <c r="UJ272" s="234"/>
      <c r="UK272" s="234"/>
      <c r="UL272" s="234"/>
      <c r="UM272" s="234"/>
      <c r="UN272" s="234"/>
      <c r="UO272" s="234"/>
      <c r="UP272" s="234"/>
      <c r="UQ272" s="234"/>
      <c r="UR272" s="234"/>
      <c r="US272" s="234"/>
      <c r="UT272" s="234"/>
      <c r="UU272" s="234"/>
      <c r="UV272" s="234"/>
      <c r="UW272" s="234"/>
      <c r="UX272" s="234"/>
      <c r="UY272" s="234"/>
      <c r="UZ272" s="234"/>
      <c r="VA272" s="234"/>
      <c r="VB272" s="234"/>
      <c r="VC272" s="234"/>
      <c r="VD272" s="234"/>
      <c r="VE272" s="234"/>
      <c r="VF272" s="234"/>
      <c r="VG272" s="234"/>
      <c r="VH272" s="234"/>
      <c r="VI272" s="234"/>
      <c r="VJ272" s="234"/>
      <c r="VK272" s="234"/>
      <c r="VL272" s="234"/>
      <c r="VM272" s="234"/>
      <c r="VN272" s="234"/>
      <c r="VO272" s="234"/>
      <c r="VP272" s="234"/>
      <c r="VQ272" s="234"/>
      <c r="VR272" s="234"/>
      <c r="VS272" s="234"/>
      <c r="VT272" s="234"/>
      <c r="VU272" s="234"/>
      <c r="VV272" s="234"/>
      <c r="VW272" s="234"/>
      <c r="VX272" s="234"/>
      <c r="VY272" s="234"/>
      <c r="VZ272" s="234"/>
      <c r="WA272" s="234"/>
      <c r="WB272" s="234"/>
      <c r="WC272" s="234"/>
      <c r="WD272" s="234"/>
      <c r="WE272" s="234"/>
      <c r="WF272" s="234"/>
      <c r="WG272" s="234"/>
      <c r="WH272" s="234"/>
      <c r="WI272" s="234"/>
      <c r="WJ272" s="234"/>
      <c r="WK272" s="234"/>
      <c r="WL272" s="234"/>
      <c r="WM272" s="234"/>
      <c r="WN272" s="234"/>
      <c r="WO272" s="234"/>
      <c r="WP272" s="234"/>
      <c r="WQ272" s="234"/>
      <c r="WR272" s="234"/>
      <c r="WS272" s="234"/>
      <c r="WT272" s="234"/>
      <c r="WU272" s="234"/>
      <c r="WV272" s="234"/>
      <c r="WW272" s="234"/>
      <c r="WX272" s="234"/>
      <c r="WY272" s="234"/>
      <c r="WZ272" s="234"/>
      <c r="XA272" s="234"/>
      <c r="XB272" s="234"/>
      <c r="XC272" s="234"/>
      <c r="XD272" s="234"/>
      <c r="XE272" s="234"/>
      <c r="XF272" s="234"/>
      <c r="XG272" s="234"/>
      <c r="XH272" s="234"/>
      <c r="XI272" s="234"/>
      <c r="XJ272" s="234"/>
      <c r="XK272" s="234"/>
      <c r="XL272" s="234"/>
      <c r="XM272" s="234"/>
      <c r="XN272" s="234"/>
      <c r="XO272" s="234"/>
      <c r="XP272" s="234"/>
      <c r="XQ272" s="234"/>
      <c r="XR272" s="234"/>
      <c r="XS272" s="234"/>
      <c r="XT272" s="234"/>
      <c r="XU272" s="234"/>
      <c r="XV272" s="234"/>
      <c r="XW272" s="234"/>
      <c r="XX272" s="234"/>
      <c r="XY272" s="234"/>
      <c r="XZ272" s="234"/>
      <c r="YA272" s="234"/>
      <c r="YB272" s="234"/>
      <c r="YC272" s="234"/>
      <c r="YD272" s="234"/>
      <c r="YE272" s="234"/>
      <c r="YF272" s="234"/>
      <c r="YG272" s="234"/>
      <c r="YH272" s="234"/>
      <c r="YI272" s="234"/>
      <c r="YJ272" s="234"/>
      <c r="YK272" s="234"/>
      <c r="YL272" s="234"/>
      <c r="YM272" s="234"/>
      <c r="YN272" s="234"/>
      <c r="YO272" s="234"/>
      <c r="YP272" s="234"/>
      <c r="YQ272" s="234"/>
      <c r="YR272" s="234"/>
      <c r="YS272" s="234"/>
      <c r="YT272" s="234"/>
      <c r="YU272" s="234"/>
      <c r="YV272" s="234"/>
      <c r="YW272" s="234"/>
      <c r="YX272" s="234"/>
      <c r="YY272" s="234"/>
      <c r="YZ272" s="234"/>
      <c r="ZA272" s="234"/>
      <c r="ZB272" s="234"/>
      <c r="ZC272" s="234"/>
      <c r="ZD272" s="234"/>
      <c r="ZE272" s="234"/>
      <c r="ZF272" s="234"/>
      <c r="ZG272" s="234"/>
      <c r="ZH272" s="234"/>
      <c r="ZI272" s="234"/>
      <c r="ZJ272" s="234"/>
      <c r="ZK272" s="234"/>
      <c r="ZL272" s="234"/>
      <c r="ZM272" s="234"/>
      <c r="ZN272" s="234"/>
      <c r="ZO272" s="234"/>
      <c r="ZP272" s="234"/>
      <c r="ZQ272" s="234"/>
      <c r="ZR272" s="234"/>
      <c r="ZS272" s="234"/>
      <c r="ZT272" s="234"/>
      <c r="ZU272" s="234"/>
      <c r="ZV272" s="234"/>
      <c r="ZW272" s="234"/>
      <c r="ZX272" s="234"/>
      <c r="ZY272" s="234"/>
      <c r="ZZ272" s="234"/>
      <c r="AAA272" s="234"/>
      <c r="AAB272" s="234"/>
      <c r="AAC272" s="234"/>
      <c r="AAD272" s="234"/>
      <c r="AAE272" s="234"/>
      <c r="AAF272" s="234"/>
      <c r="AAG272" s="234"/>
      <c r="AAH272" s="234"/>
      <c r="AAI272" s="234"/>
      <c r="AAJ272" s="234"/>
      <c r="AAK272" s="234"/>
      <c r="AAL272" s="234"/>
      <c r="AAM272" s="234"/>
      <c r="AAN272" s="234"/>
      <c r="AAO272" s="234"/>
      <c r="AAP272" s="234"/>
      <c r="AAQ272" s="234"/>
      <c r="AAR272" s="234"/>
      <c r="AAS272" s="234"/>
      <c r="AAT272" s="234"/>
      <c r="AAU272" s="234"/>
      <c r="AAV272" s="234"/>
      <c r="AAW272" s="234"/>
      <c r="AAX272" s="234"/>
      <c r="AAY272" s="234"/>
      <c r="AAZ272" s="234"/>
      <c r="ABA272" s="234"/>
      <c r="ABB272" s="234"/>
      <c r="ABC272" s="234"/>
      <c r="ABD272" s="234"/>
      <c r="ABE272" s="234"/>
      <c r="ABF272" s="234"/>
      <c r="ABG272" s="234"/>
      <c r="ABH272" s="234"/>
      <c r="ABI272" s="234"/>
      <c r="ABJ272" s="234"/>
      <c r="ABK272" s="234"/>
      <c r="ABL272" s="234"/>
      <c r="ABM272" s="234"/>
      <c r="ABN272" s="234"/>
      <c r="ABO272" s="234"/>
      <c r="ABP272" s="234"/>
      <c r="ABQ272" s="234"/>
      <c r="ABR272" s="234"/>
      <c r="ABS272" s="234"/>
      <c r="ABT272" s="234"/>
      <c r="ABU272" s="234"/>
      <c r="ABV272" s="234"/>
      <c r="ABW272" s="234"/>
      <c r="ABX272" s="234"/>
      <c r="ABY272" s="234"/>
      <c r="ABZ272" s="234"/>
      <c r="ACA272" s="234"/>
      <c r="ACB272" s="234"/>
      <c r="ACC272" s="234"/>
      <c r="ACD272" s="234"/>
      <c r="ACE272" s="234"/>
      <c r="ACF272" s="234"/>
      <c r="ACG272" s="234"/>
      <c r="ACH272" s="234"/>
      <c r="ACI272" s="234"/>
      <c r="ACJ272" s="234"/>
      <c r="ACK272" s="234"/>
      <c r="ACL272" s="234"/>
      <c r="ACM272" s="234"/>
      <c r="ACN272" s="234"/>
      <c r="ACO272" s="234"/>
      <c r="ACP272" s="234"/>
      <c r="ACQ272" s="234"/>
      <c r="ACR272" s="234"/>
      <c r="ACS272" s="234"/>
      <c r="ACT272" s="234"/>
      <c r="ACU272" s="234"/>
      <c r="ACV272" s="234"/>
      <c r="ACW272" s="234"/>
      <c r="ACX272" s="234"/>
      <c r="ACY272" s="234"/>
      <c r="ACZ272" s="234"/>
      <c r="ADA272" s="234"/>
      <c r="ADB272" s="234"/>
      <c r="ADC272" s="234"/>
      <c r="ADD272" s="234"/>
      <c r="ADE272" s="234"/>
      <c r="ADF272" s="234"/>
      <c r="ADG272" s="234"/>
      <c r="ADH272" s="234"/>
      <c r="ADI272" s="234"/>
      <c r="ADJ272" s="234"/>
      <c r="ADK272" s="234"/>
      <c r="ADL272" s="234"/>
      <c r="ADM272" s="234"/>
      <c r="ADN272" s="234"/>
      <c r="ADO272" s="234"/>
      <c r="ADP272" s="234"/>
      <c r="ADQ272" s="234"/>
      <c r="ADR272" s="234"/>
      <c r="ADS272" s="234"/>
      <c r="ADT272" s="234"/>
      <c r="ADU272" s="234"/>
      <c r="ADV272" s="234"/>
      <c r="ADW272" s="234"/>
      <c r="ADX272" s="234"/>
      <c r="ADY272" s="234"/>
      <c r="ADZ272" s="234"/>
      <c r="AEA272" s="234"/>
      <c r="AEB272" s="234"/>
      <c r="AEC272" s="234"/>
      <c r="AED272" s="234"/>
      <c r="AEE272" s="234"/>
      <c r="AEF272" s="234"/>
      <c r="AEG272" s="234"/>
      <c r="AEH272" s="234"/>
      <c r="AEI272" s="234"/>
      <c r="AEJ272" s="234"/>
      <c r="AEK272" s="234"/>
      <c r="AEL272" s="234"/>
      <c r="AEM272" s="234"/>
      <c r="AEN272" s="234"/>
      <c r="AEO272" s="234"/>
      <c r="AEP272" s="234"/>
      <c r="AEQ272" s="234"/>
      <c r="AER272" s="234"/>
    </row>
    <row r="273" spans="2:824" s="236" customFormat="1">
      <c r="B273" s="255" t="s">
        <v>14546</v>
      </c>
      <c r="C273" s="252">
        <v>149700</v>
      </c>
      <c r="D273" s="240" t="s">
        <v>14547</v>
      </c>
      <c r="E273" s="234"/>
      <c r="F273" s="234"/>
      <c r="G273" s="234"/>
      <c r="H273" s="234"/>
      <c r="I273" s="234"/>
      <c r="J273" s="234"/>
      <c r="K273" s="234"/>
      <c r="L273" s="234"/>
      <c r="M273" s="234"/>
      <c r="N273" s="234"/>
      <c r="O273" s="234"/>
      <c r="P273" s="234"/>
      <c r="Q273" s="234"/>
      <c r="R273" s="234"/>
      <c r="S273" s="234"/>
      <c r="T273" s="234"/>
      <c r="U273" s="234"/>
      <c r="V273" s="234"/>
      <c r="W273" s="234"/>
      <c r="X273" s="234"/>
      <c r="Y273" s="234"/>
      <c r="Z273" s="234"/>
      <c r="AA273" s="234"/>
      <c r="AB273" s="234"/>
      <c r="AC273" s="234"/>
      <c r="AD273" s="234"/>
      <c r="AE273" s="234"/>
      <c r="AF273" s="234"/>
      <c r="AG273" s="234"/>
      <c r="AH273" s="234"/>
      <c r="AI273" s="234"/>
      <c r="AJ273" s="234"/>
      <c r="AK273" s="234"/>
      <c r="AL273" s="234"/>
      <c r="AM273" s="234"/>
      <c r="AN273" s="234"/>
      <c r="AO273" s="234"/>
      <c r="AP273" s="234"/>
      <c r="AQ273" s="234"/>
      <c r="AR273" s="234"/>
      <c r="AS273" s="234"/>
      <c r="AT273" s="234"/>
      <c r="AU273" s="234"/>
      <c r="AV273" s="234"/>
      <c r="AW273" s="234"/>
      <c r="AX273" s="234"/>
      <c r="AY273" s="234"/>
      <c r="AZ273" s="234"/>
      <c r="BA273" s="234"/>
      <c r="BB273" s="234"/>
      <c r="BC273" s="234"/>
      <c r="BD273" s="234"/>
      <c r="BE273" s="234"/>
      <c r="BF273" s="234"/>
      <c r="BG273" s="234"/>
      <c r="BH273" s="234"/>
      <c r="BI273" s="234"/>
      <c r="BJ273" s="234"/>
      <c r="BK273" s="234"/>
      <c r="BL273" s="234"/>
      <c r="BM273" s="234"/>
      <c r="BN273" s="234"/>
      <c r="BO273" s="234"/>
      <c r="BP273" s="234"/>
      <c r="BQ273" s="234"/>
      <c r="BR273" s="234"/>
      <c r="BS273" s="234"/>
      <c r="BT273" s="234"/>
      <c r="BU273" s="234"/>
      <c r="BV273" s="234"/>
      <c r="BW273" s="234"/>
      <c r="BX273" s="234"/>
      <c r="BY273" s="234"/>
      <c r="BZ273" s="234"/>
      <c r="CA273" s="234"/>
      <c r="CB273" s="234"/>
      <c r="CC273" s="234"/>
      <c r="CD273" s="234"/>
      <c r="CE273" s="234"/>
      <c r="CF273" s="234"/>
      <c r="CG273" s="234"/>
      <c r="CH273" s="234"/>
      <c r="CI273" s="234"/>
      <c r="CJ273" s="234"/>
      <c r="CK273" s="234"/>
      <c r="CL273" s="234"/>
      <c r="CM273" s="234"/>
      <c r="CN273" s="234"/>
      <c r="CO273" s="234"/>
      <c r="CP273" s="234"/>
      <c r="CQ273" s="234"/>
      <c r="CR273" s="234"/>
      <c r="CS273" s="234"/>
      <c r="CT273" s="234"/>
      <c r="CU273" s="234"/>
      <c r="CV273" s="234"/>
      <c r="CW273" s="234"/>
      <c r="CX273" s="234"/>
      <c r="CY273" s="234"/>
      <c r="CZ273" s="234"/>
      <c r="DA273" s="234"/>
      <c r="DB273" s="234"/>
      <c r="DC273" s="234"/>
      <c r="DD273" s="234"/>
      <c r="DE273" s="234"/>
      <c r="DF273" s="234"/>
      <c r="DG273" s="234"/>
      <c r="DH273" s="234"/>
      <c r="DI273" s="234"/>
      <c r="DJ273" s="234"/>
      <c r="DK273" s="234"/>
      <c r="DL273" s="234"/>
      <c r="DM273" s="234"/>
      <c r="DN273" s="234"/>
      <c r="DO273" s="234"/>
      <c r="DP273" s="234"/>
      <c r="DQ273" s="234"/>
      <c r="DR273" s="234"/>
      <c r="DS273" s="234"/>
      <c r="DT273" s="234"/>
      <c r="DU273" s="234"/>
      <c r="DV273" s="234"/>
      <c r="DW273" s="234"/>
      <c r="DX273" s="234"/>
      <c r="DY273" s="234"/>
      <c r="DZ273" s="234"/>
      <c r="EA273" s="234"/>
      <c r="EB273" s="234"/>
      <c r="EC273" s="234"/>
      <c r="ED273" s="234"/>
      <c r="EE273" s="234"/>
      <c r="EF273" s="234"/>
      <c r="EG273" s="234"/>
      <c r="EH273" s="234"/>
      <c r="EI273" s="234"/>
      <c r="EJ273" s="234"/>
      <c r="EK273" s="234"/>
      <c r="EL273" s="234"/>
      <c r="EM273" s="234"/>
      <c r="EN273" s="234"/>
      <c r="EO273" s="234"/>
      <c r="EP273" s="234"/>
      <c r="EQ273" s="234"/>
      <c r="ER273" s="234"/>
      <c r="ES273" s="234"/>
      <c r="ET273" s="234"/>
      <c r="EU273" s="234"/>
      <c r="EV273" s="234"/>
      <c r="EW273" s="234"/>
      <c r="EX273" s="234"/>
      <c r="EY273" s="234"/>
      <c r="EZ273" s="234"/>
      <c r="FA273" s="234"/>
      <c r="FB273" s="234"/>
      <c r="FC273" s="234"/>
      <c r="FD273" s="234"/>
      <c r="FE273" s="234"/>
      <c r="FF273" s="234"/>
      <c r="FG273" s="234"/>
      <c r="FH273" s="234"/>
      <c r="FI273" s="234"/>
      <c r="FJ273" s="234"/>
      <c r="FK273" s="234"/>
      <c r="FL273" s="234"/>
      <c r="FM273" s="234"/>
      <c r="FN273" s="234"/>
      <c r="FO273" s="234"/>
      <c r="FP273" s="234"/>
      <c r="FQ273" s="234"/>
      <c r="FR273" s="234"/>
      <c r="FS273" s="234"/>
      <c r="FT273" s="234"/>
      <c r="FU273" s="234"/>
      <c r="FV273" s="234"/>
      <c r="FW273" s="234"/>
      <c r="FX273" s="234"/>
      <c r="FY273" s="234"/>
      <c r="FZ273" s="234"/>
      <c r="GA273" s="234"/>
      <c r="GB273" s="234"/>
      <c r="GC273" s="234"/>
      <c r="GD273" s="234"/>
      <c r="GE273" s="234"/>
      <c r="GF273" s="234"/>
      <c r="GG273" s="234"/>
      <c r="GH273" s="234"/>
      <c r="GI273" s="234"/>
      <c r="GJ273" s="234"/>
      <c r="GK273" s="234"/>
      <c r="GL273" s="234"/>
      <c r="GM273" s="234"/>
      <c r="GN273" s="234"/>
      <c r="GO273" s="234"/>
      <c r="GP273" s="234"/>
      <c r="GQ273" s="234"/>
      <c r="GR273" s="234"/>
      <c r="GS273" s="234"/>
      <c r="GT273" s="234"/>
      <c r="GU273" s="234"/>
      <c r="GV273" s="234"/>
      <c r="GW273" s="234"/>
      <c r="GX273" s="234"/>
      <c r="GY273" s="234"/>
      <c r="GZ273" s="234"/>
      <c r="HA273" s="234"/>
      <c r="HB273" s="234"/>
      <c r="HC273" s="234"/>
      <c r="HD273" s="234"/>
      <c r="HE273" s="234"/>
      <c r="HF273" s="234"/>
      <c r="HG273" s="234"/>
      <c r="HH273" s="234"/>
      <c r="HI273" s="234"/>
      <c r="HJ273" s="234"/>
      <c r="HK273" s="234"/>
      <c r="HL273" s="234"/>
      <c r="HM273" s="234"/>
      <c r="HN273" s="234"/>
      <c r="HO273" s="234"/>
      <c r="HP273" s="234"/>
      <c r="HQ273" s="234"/>
      <c r="HR273" s="234"/>
      <c r="HS273" s="234"/>
      <c r="HT273" s="234"/>
      <c r="HU273" s="234"/>
      <c r="HV273" s="234"/>
      <c r="HW273" s="234"/>
      <c r="HX273" s="234"/>
      <c r="HY273" s="234"/>
      <c r="HZ273" s="234"/>
      <c r="IA273" s="234"/>
      <c r="IB273" s="234"/>
      <c r="IC273" s="234"/>
      <c r="ID273" s="234"/>
      <c r="IE273" s="234"/>
      <c r="IF273" s="234"/>
      <c r="IG273" s="234"/>
      <c r="IH273" s="234"/>
      <c r="II273" s="234"/>
      <c r="IJ273" s="234"/>
      <c r="IK273" s="234"/>
      <c r="IL273" s="234"/>
      <c r="IM273" s="234"/>
      <c r="IN273" s="234"/>
      <c r="IO273" s="234"/>
      <c r="IP273" s="234"/>
      <c r="IQ273" s="234"/>
      <c r="IR273" s="234"/>
      <c r="IS273" s="234"/>
      <c r="IT273" s="234"/>
      <c r="IU273" s="234"/>
      <c r="IV273" s="234"/>
      <c r="IW273" s="234"/>
      <c r="IX273" s="234"/>
      <c r="IY273" s="234"/>
      <c r="IZ273" s="234"/>
      <c r="JA273" s="234"/>
      <c r="JB273" s="234"/>
      <c r="JC273" s="234"/>
      <c r="JD273" s="234"/>
      <c r="JE273" s="234"/>
      <c r="JF273" s="234"/>
      <c r="JG273" s="234"/>
      <c r="JH273" s="234"/>
      <c r="JI273" s="234"/>
      <c r="JJ273" s="234"/>
      <c r="JK273" s="234"/>
      <c r="JL273" s="234"/>
      <c r="JM273" s="234"/>
      <c r="JN273" s="234"/>
      <c r="JO273" s="234"/>
      <c r="JP273" s="234"/>
      <c r="JQ273" s="234"/>
      <c r="JR273" s="234"/>
      <c r="JS273" s="234"/>
      <c r="JT273" s="234"/>
      <c r="JU273" s="234"/>
      <c r="JV273" s="234"/>
      <c r="JW273" s="234"/>
      <c r="JX273" s="234"/>
      <c r="JY273" s="234"/>
      <c r="JZ273" s="234"/>
      <c r="KA273" s="234"/>
      <c r="KB273" s="234"/>
      <c r="KC273" s="234"/>
      <c r="KD273" s="234"/>
      <c r="KE273" s="234"/>
      <c r="KF273" s="234"/>
      <c r="KG273" s="234"/>
      <c r="KH273" s="234"/>
      <c r="KI273" s="234"/>
      <c r="KJ273" s="234"/>
      <c r="KK273" s="234"/>
      <c r="KL273" s="234"/>
      <c r="KM273" s="234"/>
      <c r="KN273" s="234"/>
      <c r="KO273" s="234"/>
      <c r="KP273" s="234"/>
      <c r="KQ273" s="234"/>
      <c r="KR273" s="234"/>
      <c r="KS273" s="234"/>
      <c r="KT273" s="234"/>
      <c r="KU273" s="234"/>
      <c r="KV273" s="234"/>
      <c r="KW273" s="234"/>
      <c r="KX273" s="234"/>
      <c r="KY273" s="234"/>
      <c r="KZ273" s="234"/>
      <c r="LA273" s="234"/>
      <c r="LB273" s="234"/>
      <c r="LC273" s="234"/>
      <c r="LD273" s="234"/>
      <c r="LE273" s="234"/>
      <c r="LF273" s="234"/>
      <c r="LG273" s="234"/>
      <c r="LH273" s="234"/>
      <c r="LI273" s="234"/>
      <c r="LJ273" s="234"/>
      <c r="LK273" s="234"/>
      <c r="LL273" s="234"/>
      <c r="LM273" s="234"/>
      <c r="LN273" s="234"/>
      <c r="LO273" s="234"/>
      <c r="LP273" s="234"/>
      <c r="LQ273" s="234"/>
      <c r="LR273" s="234"/>
      <c r="LS273" s="234"/>
      <c r="LT273" s="234"/>
      <c r="LU273" s="234"/>
      <c r="LV273" s="234"/>
      <c r="LW273" s="234"/>
      <c r="LX273" s="234"/>
      <c r="LY273" s="234"/>
      <c r="LZ273" s="234"/>
      <c r="MA273" s="234"/>
      <c r="MB273" s="234"/>
      <c r="MC273" s="234"/>
      <c r="MD273" s="234"/>
      <c r="ME273" s="234"/>
      <c r="MF273" s="234"/>
      <c r="MG273" s="234"/>
      <c r="MH273" s="234"/>
      <c r="MI273" s="234"/>
      <c r="MJ273" s="234"/>
      <c r="MK273" s="234"/>
      <c r="ML273" s="234"/>
      <c r="MM273" s="234"/>
      <c r="MN273" s="234"/>
      <c r="MO273" s="234"/>
      <c r="MP273" s="234"/>
      <c r="MQ273" s="234"/>
      <c r="MR273" s="234"/>
      <c r="MS273" s="234"/>
      <c r="MT273" s="234"/>
      <c r="MU273" s="234"/>
      <c r="MV273" s="234"/>
      <c r="MW273" s="234"/>
      <c r="MX273" s="234"/>
      <c r="MY273" s="234"/>
      <c r="MZ273" s="234"/>
      <c r="NA273" s="234"/>
      <c r="NB273" s="234"/>
      <c r="NC273" s="234"/>
      <c r="ND273" s="234"/>
      <c r="NE273" s="234"/>
      <c r="NF273" s="234"/>
      <c r="NG273" s="234"/>
      <c r="NH273" s="234"/>
      <c r="NI273" s="234"/>
      <c r="NJ273" s="234"/>
      <c r="NK273" s="234"/>
      <c r="NL273" s="234"/>
      <c r="NM273" s="234"/>
      <c r="NN273" s="234"/>
      <c r="NO273" s="234"/>
      <c r="NP273" s="234"/>
      <c r="NQ273" s="234"/>
      <c r="NR273" s="234"/>
      <c r="NS273" s="234"/>
      <c r="NT273" s="234"/>
      <c r="NU273" s="234"/>
      <c r="NV273" s="234"/>
      <c r="NW273" s="234"/>
      <c r="NX273" s="234"/>
      <c r="NY273" s="234"/>
      <c r="NZ273" s="234"/>
      <c r="OA273" s="234"/>
      <c r="OB273" s="234"/>
      <c r="OC273" s="234"/>
      <c r="OD273" s="234"/>
      <c r="OE273" s="234"/>
      <c r="OF273" s="234"/>
      <c r="OG273" s="234"/>
      <c r="OH273" s="234"/>
      <c r="OI273" s="234"/>
      <c r="OJ273" s="234"/>
      <c r="OK273" s="234"/>
      <c r="OL273" s="234"/>
      <c r="OM273" s="234"/>
      <c r="ON273" s="234"/>
      <c r="OO273" s="234"/>
      <c r="OP273" s="234"/>
      <c r="OQ273" s="234"/>
      <c r="OR273" s="234"/>
      <c r="OS273" s="234"/>
      <c r="OT273" s="234"/>
      <c r="OU273" s="234"/>
      <c r="OV273" s="234"/>
      <c r="OW273" s="234"/>
      <c r="OX273" s="234"/>
      <c r="OY273" s="234"/>
      <c r="OZ273" s="234"/>
      <c r="PA273" s="234"/>
      <c r="PB273" s="234"/>
      <c r="PC273" s="234"/>
      <c r="PD273" s="234"/>
      <c r="PE273" s="234"/>
      <c r="PF273" s="234"/>
      <c r="PG273" s="234"/>
      <c r="PH273" s="234"/>
      <c r="PI273" s="234"/>
      <c r="PJ273" s="234"/>
      <c r="PK273" s="234"/>
      <c r="PL273" s="234"/>
      <c r="PM273" s="234"/>
      <c r="PN273" s="234"/>
      <c r="PO273" s="234"/>
      <c r="PP273" s="234"/>
      <c r="PQ273" s="234"/>
      <c r="PR273" s="234"/>
      <c r="PS273" s="234"/>
      <c r="PT273" s="234"/>
      <c r="PU273" s="234"/>
      <c r="PV273" s="234"/>
      <c r="PW273" s="234"/>
      <c r="PX273" s="234"/>
      <c r="PY273" s="234"/>
      <c r="PZ273" s="234"/>
      <c r="QA273" s="234"/>
      <c r="QB273" s="234"/>
      <c r="QC273" s="234"/>
      <c r="QD273" s="234"/>
      <c r="QE273" s="234"/>
      <c r="QF273" s="234"/>
      <c r="QG273" s="234"/>
      <c r="QH273" s="234"/>
      <c r="QI273" s="234"/>
      <c r="QJ273" s="234"/>
      <c r="QK273" s="234"/>
      <c r="QL273" s="234"/>
      <c r="QM273" s="234"/>
      <c r="QN273" s="234"/>
      <c r="QO273" s="234"/>
      <c r="QP273" s="234"/>
      <c r="QQ273" s="234"/>
      <c r="QR273" s="234"/>
      <c r="QS273" s="234"/>
      <c r="QT273" s="234"/>
      <c r="QU273" s="234"/>
      <c r="QV273" s="234"/>
      <c r="QW273" s="234"/>
      <c r="QX273" s="234"/>
      <c r="QY273" s="234"/>
      <c r="QZ273" s="234"/>
      <c r="RA273" s="234"/>
      <c r="RB273" s="234"/>
      <c r="RC273" s="234"/>
      <c r="RD273" s="234"/>
      <c r="RE273" s="234"/>
      <c r="RF273" s="234"/>
      <c r="RG273" s="234"/>
      <c r="RH273" s="234"/>
      <c r="RI273" s="234"/>
      <c r="RJ273" s="234"/>
      <c r="RK273" s="234"/>
      <c r="RL273" s="234"/>
      <c r="RM273" s="234"/>
      <c r="RN273" s="234"/>
      <c r="RO273" s="234"/>
      <c r="RP273" s="234"/>
      <c r="RQ273" s="234"/>
      <c r="RR273" s="234"/>
      <c r="RS273" s="234"/>
      <c r="RT273" s="234"/>
      <c r="RU273" s="234"/>
      <c r="RV273" s="234"/>
      <c r="RW273" s="234"/>
      <c r="RX273" s="234"/>
      <c r="RY273" s="234"/>
      <c r="RZ273" s="234"/>
      <c r="SA273" s="234"/>
      <c r="SB273" s="234"/>
      <c r="SC273" s="234"/>
      <c r="SD273" s="234"/>
      <c r="SE273" s="234"/>
      <c r="SF273" s="234"/>
      <c r="SG273" s="234"/>
      <c r="SH273" s="234"/>
      <c r="SI273" s="234"/>
      <c r="SJ273" s="234"/>
      <c r="SK273" s="234"/>
      <c r="SL273" s="234"/>
      <c r="SM273" s="234"/>
      <c r="SN273" s="234"/>
      <c r="SO273" s="234"/>
      <c r="SP273" s="234"/>
      <c r="SQ273" s="234"/>
      <c r="SR273" s="234"/>
      <c r="SS273" s="234"/>
      <c r="ST273" s="234"/>
      <c r="SU273" s="234"/>
      <c r="SV273" s="234"/>
      <c r="SW273" s="234"/>
      <c r="SX273" s="234"/>
      <c r="SY273" s="234"/>
      <c r="SZ273" s="234"/>
      <c r="TA273" s="234"/>
      <c r="TB273" s="234"/>
      <c r="TC273" s="234"/>
      <c r="TD273" s="234"/>
      <c r="TE273" s="234"/>
      <c r="TF273" s="234"/>
      <c r="TG273" s="234"/>
      <c r="TH273" s="234"/>
      <c r="TI273" s="234"/>
      <c r="TJ273" s="234"/>
      <c r="TK273" s="234"/>
      <c r="TL273" s="234"/>
      <c r="TM273" s="234"/>
      <c r="TN273" s="234"/>
      <c r="TO273" s="234"/>
      <c r="TP273" s="234"/>
      <c r="TQ273" s="234"/>
      <c r="TR273" s="234"/>
      <c r="TS273" s="234"/>
      <c r="TT273" s="234"/>
      <c r="TU273" s="234"/>
      <c r="TV273" s="234"/>
      <c r="TW273" s="234"/>
      <c r="TX273" s="234"/>
      <c r="TY273" s="234"/>
      <c r="TZ273" s="234"/>
      <c r="UA273" s="234"/>
      <c r="UB273" s="234"/>
      <c r="UC273" s="234"/>
      <c r="UD273" s="234"/>
      <c r="UE273" s="234"/>
      <c r="UF273" s="234"/>
      <c r="UG273" s="234"/>
      <c r="UH273" s="234"/>
      <c r="UI273" s="234"/>
      <c r="UJ273" s="234"/>
      <c r="UK273" s="234"/>
      <c r="UL273" s="234"/>
      <c r="UM273" s="234"/>
      <c r="UN273" s="234"/>
      <c r="UO273" s="234"/>
      <c r="UP273" s="234"/>
      <c r="UQ273" s="234"/>
      <c r="UR273" s="234"/>
      <c r="US273" s="234"/>
      <c r="UT273" s="234"/>
      <c r="UU273" s="234"/>
      <c r="UV273" s="234"/>
      <c r="UW273" s="234"/>
      <c r="UX273" s="234"/>
      <c r="UY273" s="234"/>
      <c r="UZ273" s="234"/>
      <c r="VA273" s="234"/>
      <c r="VB273" s="234"/>
      <c r="VC273" s="234"/>
      <c r="VD273" s="234"/>
      <c r="VE273" s="234"/>
      <c r="VF273" s="234"/>
      <c r="VG273" s="234"/>
      <c r="VH273" s="234"/>
      <c r="VI273" s="234"/>
      <c r="VJ273" s="234"/>
      <c r="VK273" s="234"/>
      <c r="VL273" s="234"/>
      <c r="VM273" s="234"/>
      <c r="VN273" s="234"/>
      <c r="VO273" s="234"/>
      <c r="VP273" s="234"/>
      <c r="VQ273" s="234"/>
      <c r="VR273" s="234"/>
      <c r="VS273" s="234"/>
      <c r="VT273" s="234"/>
      <c r="VU273" s="234"/>
      <c r="VV273" s="234"/>
      <c r="VW273" s="234"/>
      <c r="VX273" s="234"/>
      <c r="VY273" s="234"/>
      <c r="VZ273" s="234"/>
      <c r="WA273" s="234"/>
      <c r="WB273" s="234"/>
      <c r="WC273" s="234"/>
      <c r="WD273" s="234"/>
      <c r="WE273" s="234"/>
      <c r="WF273" s="234"/>
      <c r="WG273" s="234"/>
      <c r="WH273" s="234"/>
      <c r="WI273" s="234"/>
      <c r="WJ273" s="234"/>
      <c r="WK273" s="234"/>
      <c r="WL273" s="234"/>
      <c r="WM273" s="234"/>
      <c r="WN273" s="234"/>
      <c r="WO273" s="234"/>
      <c r="WP273" s="234"/>
      <c r="WQ273" s="234"/>
      <c r="WR273" s="234"/>
      <c r="WS273" s="234"/>
      <c r="WT273" s="234"/>
      <c r="WU273" s="234"/>
      <c r="WV273" s="234"/>
      <c r="WW273" s="234"/>
      <c r="WX273" s="234"/>
      <c r="WY273" s="234"/>
      <c r="WZ273" s="234"/>
      <c r="XA273" s="234"/>
      <c r="XB273" s="234"/>
      <c r="XC273" s="234"/>
      <c r="XD273" s="234"/>
      <c r="XE273" s="234"/>
      <c r="XF273" s="234"/>
      <c r="XG273" s="234"/>
      <c r="XH273" s="234"/>
      <c r="XI273" s="234"/>
      <c r="XJ273" s="234"/>
      <c r="XK273" s="234"/>
      <c r="XL273" s="234"/>
      <c r="XM273" s="234"/>
      <c r="XN273" s="234"/>
      <c r="XO273" s="234"/>
      <c r="XP273" s="234"/>
      <c r="XQ273" s="234"/>
      <c r="XR273" s="234"/>
      <c r="XS273" s="234"/>
      <c r="XT273" s="234"/>
      <c r="XU273" s="234"/>
      <c r="XV273" s="234"/>
      <c r="XW273" s="234"/>
      <c r="XX273" s="234"/>
      <c r="XY273" s="234"/>
      <c r="XZ273" s="234"/>
      <c r="YA273" s="234"/>
      <c r="YB273" s="234"/>
      <c r="YC273" s="234"/>
      <c r="YD273" s="234"/>
      <c r="YE273" s="234"/>
      <c r="YF273" s="234"/>
      <c r="YG273" s="234"/>
      <c r="YH273" s="234"/>
      <c r="YI273" s="234"/>
      <c r="YJ273" s="234"/>
      <c r="YK273" s="234"/>
      <c r="YL273" s="234"/>
      <c r="YM273" s="234"/>
      <c r="YN273" s="234"/>
      <c r="YO273" s="234"/>
      <c r="YP273" s="234"/>
      <c r="YQ273" s="234"/>
      <c r="YR273" s="234"/>
      <c r="YS273" s="234"/>
      <c r="YT273" s="234"/>
      <c r="YU273" s="234"/>
      <c r="YV273" s="234"/>
      <c r="YW273" s="234"/>
      <c r="YX273" s="234"/>
      <c r="YY273" s="234"/>
      <c r="YZ273" s="234"/>
      <c r="ZA273" s="234"/>
      <c r="ZB273" s="234"/>
      <c r="ZC273" s="234"/>
      <c r="ZD273" s="234"/>
      <c r="ZE273" s="234"/>
      <c r="ZF273" s="234"/>
      <c r="ZG273" s="234"/>
      <c r="ZH273" s="234"/>
      <c r="ZI273" s="234"/>
      <c r="ZJ273" s="234"/>
      <c r="ZK273" s="234"/>
      <c r="ZL273" s="234"/>
      <c r="ZM273" s="234"/>
      <c r="ZN273" s="234"/>
      <c r="ZO273" s="234"/>
      <c r="ZP273" s="234"/>
      <c r="ZQ273" s="234"/>
      <c r="ZR273" s="234"/>
      <c r="ZS273" s="234"/>
      <c r="ZT273" s="234"/>
      <c r="ZU273" s="234"/>
      <c r="ZV273" s="234"/>
      <c r="ZW273" s="234"/>
      <c r="ZX273" s="234"/>
      <c r="ZY273" s="234"/>
      <c r="ZZ273" s="234"/>
      <c r="AAA273" s="234"/>
      <c r="AAB273" s="234"/>
      <c r="AAC273" s="234"/>
      <c r="AAD273" s="234"/>
      <c r="AAE273" s="234"/>
      <c r="AAF273" s="234"/>
      <c r="AAG273" s="234"/>
      <c r="AAH273" s="234"/>
      <c r="AAI273" s="234"/>
      <c r="AAJ273" s="234"/>
      <c r="AAK273" s="234"/>
      <c r="AAL273" s="234"/>
      <c r="AAM273" s="234"/>
      <c r="AAN273" s="234"/>
      <c r="AAO273" s="234"/>
      <c r="AAP273" s="234"/>
      <c r="AAQ273" s="234"/>
      <c r="AAR273" s="234"/>
      <c r="AAS273" s="234"/>
      <c r="AAT273" s="234"/>
      <c r="AAU273" s="234"/>
      <c r="AAV273" s="234"/>
      <c r="AAW273" s="234"/>
      <c r="AAX273" s="234"/>
      <c r="AAY273" s="234"/>
      <c r="AAZ273" s="234"/>
      <c r="ABA273" s="234"/>
      <c r="ABB273" s="234"/>
      <c r="ABC273" s="234"/>
      <c r="ABD273" s="234"/>
      <c r="ABE273" s="234"/>
      <c r="ABF273" s="234"/>
      <c r="ABG273" s="234"/>
      <c r="ABH273" s="234"/>
      <c r="ABI273" s="234"/>
      <c r="ABJ273" s="234"/>
      <c r="ABK273" s="234"/>
      <c r="ABL273" s="234"/>
      <c r="ABM273" s="234"/>
      <c r="ABN273" s="234"/>
      <c r="ABO273" s="234"/>
      <c r="ABP273" s="234"/>
      <c r="ABQ273" s="234"/>
      <c r="ABR273" s="234"/>
      <c r="ABS273" s="234"/>
      <c r="ABT273" s="234"/>
      <c r="ABU273" s="234"/>
      <c r="ABV273" s="234"/>
      <c r="ABW273" s="234"/>
      <c r="ABX273" s="234"/>
      <c r="ABY273" s="234"/>
      <c r="ABZ273" s="234"/>
      <c r="ACA273" s="234"/>
      <c r="ACB273" s="234"/>
      <c r="ACC273" s="234"/>
      <c r="ACD273" s="234"/>
      <c r="ACE273" s="234"/>
      <c r="ACF273" s="234"/>
      <c r="ACG273" s="234"/>
      <c r="ACH273" s="234"/>
      <c r="ACI273" s="234"/>
      <c r="ACJ273" s="234"/>
      <c r="ACK273" s="234"/>
      <c r="ACL273" s="234"/>
      <c r="ACM273" s="234"/>
      <c r="ACN273" s="234"/>
      <c r="ACO273" s="234"/>
      <c r="ACP273" s="234"/>
      <c r="ACQ273" s="234"/>
      <c r="ACR273" s="234"/>
      <c r="ACS273" s="234"/>
      <c r="ACT273" s="234"/>
      <c r="ACU273" s="234"/>
      <c r="ACV273" s="234"/>
      <c r="ACW273" s="234"/>
      <c r="ACX273" s="234"/>
      <c r="ACY273" s="234"/>
      <c r="ACZ273" s="234"/>
      <c r="ADA273" s="234"/>
      <c r="ADB273" s="234"/>
      <c r="ADC273" s="234"/>
      <c r="ADD273" s="234"/>
      <c r="ADE273" s="234"/>
      <c r="ADF273" s="234"/>
      <c r="ADG273" s="234"/>
      <c r="ADH273" s="234"/>
      <c r="ADI273" s="234"/>
      <c r="ADJ273" s="234"/>
      <c r="ADK273" s="234"/>
      <c r="ADL273" s="234"/>
      <c r="ADM273" s="234"/>
      <c r="ADN273" s="234"/>
      <c r="ADO273" s="234"/>
      <c r="ADP273" s="234"/>
      <c r="ADQ273" s="234"/>
      <c r="ADR273" s="234"/>
      <c r="ADS273" s="234"/>
      <c r="ADT273" s="234"/>
      <c r="ADU273" s="234"/>
      <c r="ADV273" s="234"/>
      <c r="ADW273" s="234"/>
      <c r="ADX273" s="234"/>
      <c r="ADY273" s="234"/>
      <c r="ADZ273" s="234"/>
      <c r="AEA273" s="234"/>
      <c r="AEB273" s="234"/>
      <c r="AEC273" s="234"/>
      <c r="AED273" s="234"/>
      <c r="AEE273" s="234"/>
      <c r="AEF273" s="234"/>
      <c r="AEG273" s="234"/>
      <c r="AEH273" s="234"/>
      <c r="AEI273" s="234"/>
      <c r="AEJ273" s="234"/>
      <c r="AEK273" s="234"/>
      <c r="AEL273" s="234"/>
      <c r="AEM273" s="234"/>
      <c r="AEN273" s="234"/>
      <c r="AEO273" s="234"/>
      <c r="AEP273" s="234"/>
      <c r="AEQ273" s="234"/>
      <c r="AER273" s="234"/>
    </row>
    <row r="274" spans="2:824" s="236" customFormat="1">
      <c r="B274" s="255" t="s">
        <v>14548</v>
      </c>
      <c r="C274" s="252">
        <v>150000</v>
      </c>
      <c r="D274" s="240" t="s">
        <v>14549</v>
      </c>
      <c r="E274" s="234"/>
      <c r="F274" s="234"/>
      <c r="G274" s="234"/>
      <c r="H274" s="234"/>
      <c r="I274" s="234"/>
      <c r="J274" s="234"/>
      <c r="K274" s="234"/>
      <c r="L274" s="234"/>
      <c r="M274" s="234"/>
      <c r="N274" s="234"/>
      <c r="O274" s="234"/>
      <c r="P274" s="234"/>
      <c r="Q274" s="234"/>
      <c r="R274" s="234"/>
      <c r="S274" s="234"/>
      <c r="T274" s="234"/>
      <c r="U274" s="234"/>
      <c r="V274" s="234"/>
      <c r="W274" s="234"/>
      <c r="X274" s="234"/>
      <c r="Y274" s="234"/>
      <c r="Z274" s="234"/>
      <c r="AA274" s="234"/>
      <c r="AB274" s="234"/>
      <c r="AC274" s="234"/>
      <c r="AD274" s="234"/>
      <c r="AE274" s="234"/>
      <c r="AF274" s="234"/>
      <c r="AG274" s="234"/>
      <c r="AH274" s="234"/>
      <c r="AI274" s="234"/>
      <c r="AJ274" s="234"/>
      <c r="AK274" s="234"/>
      <c r="AL274" s="234"/>
      <c r="AM274" s="234"/>
      <c r="AN274" s="234"/>
      <c r="AO274" s="234"/>
      <c r="AP274" s="234"/>
      <c r="AQ274" s="234"/>
      <c r="AR274" s="234"/>
      <c r="AS274" s="234"/>
      <c r="AT274" s="234"/>
      <c r="AU274" s="234"/>
      <c r="AV274" s="234"/>
      <c r="AW274" s="234"/>
      <c r="AX274" s="234"/>
      <c r="AY274" s="234"/>
      <c r="AZ274" s="234"/>
      <c r="BA274" s="234"/>
      <c r="BB274" s="234"/>
      <c r="BC274" s="234"/>
      <c r="BD274" s="234"/>
      <c r="BE274" s="234"/>
      <c r="BF274" s="234"/>
      <c r="BG274" s="234"/>
      <c r="BH274" s="234"/>
      <c r="BI274" s="234"/>
      <c r="BJ274" s="234"/>
      <c r="BK274" s="234"/>
      <c r="BL274" s="234"/>
      <c r="BM274" s="234"/>
      <c r="BN274" s="234"/>
      <c r="BO274" s="234"/>
      <c r="BP274" s="234"/>
      <c r="BQ274" s="234"/>
      <c r="BR274" s="234"/>
      <c r="BS274" s="234"/>
      <c r="BT274" s="234"/>
      <c r="BU274" s="234"/>
      <c r="BV274" s="234"/>
      <c r="BW274" s="234"/>
      <c r="BX274" s="234"/>
      <c r="BY274" s="234"/>
      <c r="BZ274" s="234"/>
      <c r="CA274" s="234"/>
      <c r="CB274" s="234"/>
      <c r="CC274" s="234"/>
      <c r="CD274" s="234"/>
      <c r="CE274" s="234"/>
      <c r="CF274" s="234"/>
      <c r="CG274" s="234"/>
      <c r="CH274" s="234"/>
      <c r="CI274" s="234"/>
      <c r="CJ274" s="234"/>
      <c r="CK274" s="234"/>
      <c r="CL274" s="234"/>
      <c r="CM274" s="234"/>
      <c r="CN274" s="234"/>
      <c r="CO274" s="234"/>
      <c r="CP274" s="234"/>
      <c r="CQ274" s="234"/>
      <c r="CR274" s="234"/>
      <c r="CS274" s="234"/>
      <c r="CT274" s="234"/>
      <c r="CU274" s="234"/>
      <c r="CV274" s="234"/>
      <c r="CW274" s="234"/>
      <c r="CX274" s="234"/>
      <c r="CY274" s="234"/>
      <c r="CZ274" s="234"/>
      <c r="DA274" s="234"/>
      <c r="DB274" s="234"/>
      <c r="DC274" s="234"/>
      <c r="DD274" s="234"/>
      <c r="DE274" s="234"/>
      <c r="DF274" s="234"/>
      <c r="DG274" s="234"/>
      <c r="DH274" s="234"/>
      <c r="DI274" s="234"/>
      <c r="DJ274" s="234"/>
      <c r="DK274" s="234"/>
      <c r="DL274" s="234"/>
      <c r="DM274" s="234"/>
      <c r="DN274" s="234"/>
      <c r="DO274" s="234"/>
      <c r="DP274" s="234"/>
      <c r="DQ274" s="234"/>
      <c r="DR274" s="234"/>
      <c r="DS274" s="234"/>
      <c r="DT274" s="234"/>
      <c r="DU274" s="234"/>
      <c r="DV274" s="234"/>
      <c r="DW274" s="234"/>
      <c r="DX274" s="234"/>
      <c r="DY274" s="234"/>
      <c r="DZ274" s="234"/>
      <c r="EA274" s="234"/>
      <c r="EB274" s="234"/>
      <c r="EC274" s="234"/>
      <c r="ED274" s="234"/>
      <c r="EE274" s="234"/>
      <c r="EF274" s="234"/>
      <c r="EG274" s="234"/>
      <c r="EH274" s="234"/>
      <c r="EI274" s="234"/>
      <c r="EJ274" s="234"/>
      <c r="EK274" s="234"/>
      <c r="EL274" s="234"/>
      <c r="EM274" s="234"/>
      <c r="EN274" s="234"/>
      <c r="EO274" s="234"/>
      <c r="EP274" s="234"/>
      <c r="EQ274" s="234"/>
      <c r="ER274" s="234"/>
      <c r="ES274" s="234"/>
      <c r="ET274" s="234"/>
      <c r="EU274" s="234"/>
      <c r="EV274" s="234"/>
      <c r="EW274" s="234"/>
      <c r="EX274" s="234"/>
      <c r="EY274" s="234"/>
      <c r="EZ274" s="234"/>
      <c r="FA274" s="234"/>
      <c r="FB274" s="234"/>
      <c r="FC274" s="234"/>
      <c r="FD274" s="234"/>
      <c r="FE274" s="234"/>
      <c r="FF274" s="234"/>
      <c r="FG274" s="234"/>
      <c r="FH274" s="234"/>
      <c r="FI274" s="234"/>
      <c r="FJ274" s="234"/>
      <c r="FK274" s="234"/>
      <c r="FL274" s="234"/>
      <c r="FM274" s="234"/>
      <c r="FN274" s="234"/>
      <c r="FO274" s="234"/>
      <c r="FP274" s="234"/>
      <c r="FQ274" s="234"/>
      <c r="FR274" s="234"/>
      <c r="FS274" s="234"/>
      <c r="FT274" s="234"/>
      <c r="FU274" s="234"/>
      <c r="FV274" s="234"/>
      <c r="FW274" s="234"/>
      <c r="FX274" s="234"/>
      <c r="FY274" s="234"/>
      <c r="FZ274" s="234"/>
      <c r="GA274" s="234"/>
      <c r="GB274" s="234"/>
      <c r="GC274" s="234"/>
      <c r="GD274" s="234"/>
      <c r="GE274" s="234"/>
      <c r="GF274" s="234"/>
      <c r="GG274" s="234"/>
      <c r="GH274" s="234"/>
      <c r="GI274" s="234"/>
      <c r="GJ274" s="234"/>
      <c r="GK274" s="234"/>
      <c r="GL274" s="234"/>
      <c r="GM274" s="234"/>
      <c r="GN274" s="234"/>
      <c r="GO274" s="234"/>
      <c r="GP274" s="234"/>
      <c r="GQ274" s="234"/>
      <c r="GR274" s="234"/>
      <c r="GS274" s="234"/>
      <c r="GT274" s="234"/>
      <c r="GU274" s="234"/>
      <c r="GV274" s="234"/>
      <c r="GW274" s="234"/>
      <c r="GX274" s="234"/>
      <c r="GY274" s="234"/>
      <c r="GZ274" s="234"/>
      <c r="HA274" s="234"/>
      <c r="HB274" s="234"/>
      <c r="HC274" s="234"/>
      <c r="HD274" s="234"/>
      <c r="HE274" s="234"/>
      <c r="HF274" s="234"/>
      <c r="HG274" s="234"/>
      <c r="HH274" s="234"/>
      <c r="HI274" s="234"/>
      <c r="HJ274" s="234"/>
      <c r="HK274" s="234"/>
      <c r="HL274" s="234"/>
      <c r="HM274" s="234"/>
      <c r="HN274" s="234"/>
      <c r="HO274" s="234"/>
      <c r="HP274" s="234"/>
      <c r="HQ274" s="234"/>
      <c r="HR274" s="234"/>
      <c r="HS274" s="234"/>
      <c r="HT274" s="234"/>
      <c r="HU274" s="234"/>
      <c r="HV274" s="234"/>
      <c r="HW274" s="234"/>
      <c r="HX274" s="234"/>
      <c r="HY274" s="234"/>
      <c r="HZ274" s="234"/>
      <c r="IA274" s="234"/>
      <c r="IB274" s="234"/>
      <c r="IC274" s="234"/>
      <c r="ID274" s="234"/>
      <c r="IE274" s="234"/>
      <c r="IF274" s="234"/>
      <c r="IG274" s="234"/>
      <c r="IH274" s="234"/>
      <c r="II274" s="234"/>
      <c r="IJ274" s="234"/>
      <c r="IK274" s="234"/>
      <c r="IL274" s="234"/>
      <c r="IM274" s="234"/>
      <c r="IN274" s="234"/>
      <c r="IO274" s="234"/>
      <c r="IP274" s="234"/>
      <c r="IQ274" s="234"/>
      <c r="IR274" s="234"/>
      <c r="IS274" s="234"/>
      <c r="IT274" s="234"/>
      <c r="IU274" s="234"/>
      <c r="IV274" s="234"/>
      <c r="IW274" s="234"/>
      <c r="IX274" s="234"/>
      <c r="IY274" s="234"/>
      <c r="IZ274" s="234"/>
      <c r="JA274" s="234"/>
      <c r="JB274" s="234"/>
      <c r="JC274" s="234"/>
      <c r="JD274" s="234"/>
      <c r="JE274" s="234"/>
      <c r="JF274" s="234"/>
      <c r="JG274" s="234"/>
      <c r="JH274" s="234"/>
      <c r="JI274" s="234"/>
      <c r="JJ274" s="234"/>
      <c r="JK274" s="234"/>
      <c r="JL274" s="234"/>
      <c r="JM274" s="234"/>
      <c r="JN274" s="234"/>
      <c r="JO274" s="234"/>
      <c r="JP274" s="234"/>
      <c r="JQ274" s="234"/>
      <c r="JR274" s="234"/>
      <c r="JS274" s="234"/>
      <c r="JT274" s="234"/>
      <c r="JU274" s="234"/>
      <c r="JV274" s="234"/>
      <c r="JW274" s="234"/>
      <c r="JX274" s="234"/>
      <c r="JY274" s="234"/>
      <c r="JZ274" s="234"/>
      <c r="KA274" s="234"/>
      <c r="KB274" s="234"/>
      <c r="KC274" s="234"/>
      <c r="KD274" s="234"/>
      <c r="KE274" s="234"/>
      <c r="KF274" s="234"/>
      <c r="KG274" s="234"/>
      <c r="KH274" s="234"/>
      <c r="KI274" s="234"/>
      <c r="KJ274" s="234"/>
      <c r="KK274" s="234"/>
      <c r="KL274" s="234"/>
      <c r="KM274" s="234"/>
      <c r="KN274" s="234"/>
      <c r="KO274" s="234"/>
      <c r="KP274" s="234"/>
      <c r="KQ274" s="234"/>
      <c r="KR274" s="234"/>
      <c r="KS274" s="234"/>
      <c r="KT274" s="234"/>
      <c r="KU274" s="234"/>
      <c r="KV274" s="234"/>
      <c r="KW274" s="234"/>
      <c r="KX274" s="234"/>
      <c r="KY274" s="234"/>
      <c r="KZ274" s="234"/>
      <c r="LA274" s="234"/>
      <c r="LB274" s="234"/>
      <c r="LC274" s="234"/>
      <c r="LD274" s="234"/>
      <c r="LE274" s="234"/>
      <c r="LF274" s="234"/>
      <c r="LG274" s="234"/>
      <c r="LH274" s="234"/>
      <c r="LI274" s="234"/>
      <c r="LJ274" s="234"/>
      <c r="LK274" s="234"/>
      <c r="LL274" s="234"/>
      <c r="LM274" s="234"/>
      <c r="LN274" s="234"/>
      <c r="LO274" s="234"/>
      <c r="LP274" s="234"/>
      <c r="LQ274" s="234"/>
      <c r="LR274" s="234"/>
      <c r="LS274" s="234"/>
      <c r="LT274" s="234"/>
      <c r="LU274" s="234"/>
      <c r="LV274" s="234"/>
      <c r="LW274" s="234"/>
      <c r="LX274" s="234"/>
      <c r="LY274" s="234"/>
      <c r="LZ274" s="234"/>
      <c r="MA274" s="234"/>
      <c r="MB274" s="234"/>
      <c r="MC274" s="234"/>
      <c r="MD274" s="234"/>
      <c r="ME274" s="234"/>
      <c r="MF274" s="234"/>
      <c r="MG274" s="234"/>
      <c r="MH274" s="234"/>
      <c r="MI274" s="234"/>
      <c r="MJ274" s="234"/>
      <c r="MK274" s="234"/>
      <c r="ML274" s="234"/>
      <c r="MM274" s="234"/>
      <c r="MN274" s="234"/>
      <c r="MO274" s="234"/>
      <c r="MP274" s="234"/>
      <c r="MQ274" s="234"/>
      <c r="MR274" s="234"/>
      <c r="MS274" s="234"/>
      <c r="MT274" s="234"/>
      <c r="MU274" s="234"/>
      <c r="MV274" s="234"/>
      <c r="MW274" s="234"/>
      <c r="MX274" s="234"/>
      <c r="MY274" s="234"/>
      <c r="MZ274" s="234"/>
      <c r="NA274" s="234"/>
      <c r="NB274" s="234"/>
      <c r="NC274" s="234"/>
      <c r="ND274" s="234"/>
      <c r="NE274" s="234"/>
      <c r="NF274" s="234"/>
      <c r="NG274" s="234"/>
      <c r="NH274" s="234"/>
      <c r="NI274" s="234"/>
      <c r="NJ274" s="234"/>
      <c r="NK274" s="234"/>
      <c r="NL274" s="234"/>
      <c r="NM274" s="234"/>
      <c r="NN274" s="234"/>
      <c r="NO274" s="234"/>
      <c r="NP274" s="234"/>
      <c r="NQ274" s="234"/>
      <c r="NR274" s="234"/>
      <c r="NS274" s="234"/>
      <c r="NT274" s="234"/>
      <c r="NU274" s="234"/>
      <c r="NV274" s="234"/>
      <c r="NW274" s="234"/>
      <c r="NX274" s="234"/>
      <c r="NY274" s="234"/>
      <c r="NZ274" s="234"/>
      <c r="OA274" s="234"/>
      <c r="OB274" s="234"/>
      <c r="OC274" s="234"/>
      <c r="OD274" s="234"/>
      <c r="OE274" s="234"/>
      <c r="OF274" s="234"/>
      <c r="OG274" s="234"/>
      <c r="OH274" s="234"/>
      <c r="OI274" s="234"/>
      <c r="OJ274" s="234"/>
      <c r="OK274" s="234"/>
      <c r="OL274" s="234"/>
      <c r="OM274" s="234"/>
      <c r="ON274" s="234"/>
      <c r="OO274" s="234"/>
      <c r="OP274" s="234"/>
      <c r="OQ274" s="234"/>
      <c r="OR274" s="234"/>
      <c r="OS274" s="234"/>
      <c r="OT274" s="234"/>
      <c r="OU274" s="234"/>
      <c r="OV274" s="234"/>
      <c r="OW274" s="234"/>
      <c r="OX274" s="234"/>
      <c r="OY274" s="234"/>
      <c r="OZ274" s="234"/>
      <c r="PA274" s="234"/>
      <c r="PB274" s="234"/>
      <c r="PC274" s="234"/>
      <c r="PD274" s="234"/>
      <c r="PE274" s="234"/>
      <c r="PF274" s="234"/>
      <c r="PG274" s="234"/>
      <c r="PH274" s="234"/>
      <c r="PI274" s="234"/>
      <c r="PJ274" s="234"/>
      <c r="PK274" s="234"/>
      <c r="PL274" s="234"/>
      <c r="PM274" s="234"/>
      <c r="PN274" s="234"/>
      <c r="PO274" s="234"/>
      <c r="PP274" s="234"/>
      <c r="PQ274" s="234"/>
      <c r="PR274" s="234"/>
      <c r="PS274" s="234"/>
      <c r="PT274" s="234"/>
      <c r="PU274" s="234"/>
      <c r="PV274" s="234"/>
      <c r="PW274" s="234"/>
      <c r="PX274" s="234"/>
      <c r="PY274" s="234"/>
      <c r="PZ274" s="234"/>
      <c r="QA274" s="234"/>
      <c r="QB274" s="234"/>
      <c r="QC274" s="234"/>
      <c r="QD274" s="234"/>
      <c r="QE274" s="234"/>
      <c r="QF274" s="234"/>
      <c r="QG274" s="234"/>
      <c r="QH274" s="234"/>
      <c r="QI274" s="234"/>
      <c r="QJ274" s="234"/>
      <c r="QK274" s="234"/>
      <c r="QL274" s="234"/>
      <c r="QM274" s="234"/>
      <c r="QN274" s="234"/>
      <c r="QO274" s="234"/>
      <c r="QP274" s="234"/>
      <c r="QQ274" s="234"/>
      <c r="QR274" s="234"/>
      <c r="QS274" s="234"/>
      <c r="QT274" s="234"/>
      <c r="QU274" s="234"/>
      <c r="QV274" s="234"/>
      <c r="QW274" s="234"/>
      <c r="QX274" s="234"/>
      <c r="QY274" s="234"/>
      <c r="QZ274" s="234"/>
      <c r="RA274" s="234"/>
      <c r="RB274" s="234"/>
      <c r="RC274" s="234"/>
      <c r="RD274" s="234"/>
      <c r="RE274" s="234"/>
      <c r="RF274" s="234"/>
      <c r="RG274" s="234"/>
      <c r="RH274" s="234"/>
      <c r="RI274" s="234"/>
      <c r="RJ274" s="234"/>
      <c r="RK274" s="234"/>
      <c r="RL274" s="234"/>
      <c r="RM274" s="234"/>
      <c r="RN274" s="234"/>
      <c r="RO274" s="234"/>
      <c r="RP274" s="234"/>
      <c r="RQ274" s="234"/>
      <c r="RR274" s="234"/>
      <c r="RS274" s="234"/>
      <c r="RT274" s="234"/>
      <c r="RU274" s="234"/>
      <c r="RV274" s="234"/>
      <c r="RW274" s="234"/>
      <c r="RX274" s="234"/>
      <c r="RY274" s="234"/>
      <c r="RZ274" s="234"/>
      <c r="SA274" s="234"/>
      <c r="SB274" s="234"/>
      <c r="SC274" s="234"/>
      <c r="SD274" s="234"/>
      <c r="SE274" s="234"/>
      <c r="SF274" s="234"/>
      <c r="SG274" s="234"/>
      <c r="SH274" s="234"/>
      <c r="SI274" s="234"/>
      <c r="SJ274" s="234"/>
      <c r="SK274" s="234"/>
      <c r="SL274" s="234"/>
      <c r="SM274" s="234"/>
      <c r="SN274" s="234"/>
      <c r="SO274" s="234"/>
      <c r="SP274" s="234"/>
      <c r="SQ274" s="234"/>
      <c r="SR274" s="234"/>
      <c r="SS274" s="234"/>
      <c r="ST274" s="234"/>
      <c r="SU274" s="234"/>
      <c r="SV274" s="234"/>
      <c r="SW274" s="234"/>
      <c r="SX274" s="234"/>
      <c r="SY274" s="234"/>
      <c r="SZ274" s="234"/>
      <c r="TA274" s="234"/>
      <c r="TB274" s="234"/>
      <c r="TC274" s="234"/>
      <c r="TD274" s="234"/>
      <c r="TE274" s="234"/>
      <c r="TF274" s="234"/>
      <c r="TG274" s="234"/>
      <c r="TH274" s="234"/>
      <c r="TI274" s="234"/>
      <c r="TJ274" s="234"/>
      <c r="TK274" s="234"/>
      <c r="TL274" s="234"/>
      <c r="TM274" s="234"/>
      <c r="TN274" s="234"/>
      <c r="TO274" s="234"/>
      <c r="TP274" s="234"/>
      <c r="TQ274" s="234"/>
      <c r="TR274" s="234"/>
      <c r="TS274" s="234"/>
      <c r="TT274" s="234"/>
      <c r="TU274" s="234"/>
      <c r="TV274" s="234"/>
      <c r="TW274" s="234"/>
      <c r="TX274" s="234"/>
      <c r="TY274" s="234"/>
      <c r="TZ274" s="234"/>
      <c r="UA274" s="234"/>
      <c r="UB274" s="234"/>
      <c r="UC274" s="234"/>
      <c r="UD274" s="234"/>
      <c r="UE274" s="234"/>
      <c r="UF274" s="234"/>
      <c r="UG274" s="234"/>
      <c r="UH274" s="234"/>
      <c r="UI274" s="234"/>
      <c r="UJ274" s="234"/>
      <c r="UK274" s="234"/>
      <c r="UL274" s="234"/>
      <c r="UM274" s="234"/>
      <c r="UN274" s="234"/>
      <c r="UO274" s="234"/>
      <c r="UP274" s="234"/>
      <c r="UQ274" s="234"/>
      <c r="UR274" s="234"/>
      <c r="US274" s="234"/>
      <c r="UT274" s="234"/>
      <c r="UU274" s="234"/>
      <c r="UV274" s="234"/>
      <c r="UW274" s="234"/>
      <c r="UX274" s="234"/>
      <c r="UY274" s="234"/>
      <c r="UZ274" s="234"/>
      <c r="VA274" s="234"/>
      <c r="VB274" s="234"/>
      <c r="VC274" s="234"/>
      <c r="VD274" s="234"/>
      <c r="VE274" s="234"/>
      <c r="VF274" s="234"/>
      <c r="VG274" s="234"/>
      <c r="VH274" s="234"/>
      <c r="VI274" s="234"/>
      <c r="VJ274" s="234"/>
      <c r="VK274" s="234"/>
      <c r="VL274" s="234"/>
      <c r="VM274" s="234"/>
      <c r="VN274" s="234"/>
      <c r="VO274" s="234"/>
      <c r="VP274" s="234"/>
      <c r="VQ274" s="234"/>
      <c r="VR274" s="234"/>
      <c r="VS274" s="234"/>
      <c r="VT274" s="234"/>
      <c r="VU274" s="234"/>
      <c r="VV274" s="234"/>
      <c r="VW274" s="234"/>
      <c r="VX274" s="234"/>
      <c r="VY274" s="234"/>
      <c r="VZ274" s="234"/>
      <c r="WA274" s="234"/>
      <c r="WB274" s="234"/>
      <c r="WC274" s="234"/>
      <c r="WD274" s="234"/>
      <c r="WE274" s="234"/>
      <c r="WF274" s="234"/>
      <c r="WG274" s="234"/>
      <c r="WH274" s="234"/>
      <c r="WI274" s="234"/>
      <c r="WJ274" s="234"/>
      <c r="WK274" s="234"/>
      <c r="WL274" s="234"/>
      <c r="WM274" s="234"/>
      <c r="WN274" s="234"/>
      <c r="WO274" s="234"/>
      <c r="WP274" s="234"/>
      <c r="WQ274" s="234"/>
      <c r="WR274" s="234"/>
      <c r="WS274" s="234"/>
      <c r="WT274" s="234"/>
      <c r="WU274" s="234"/>
      <c r="WV274" s="234"/>
      <c r="WW274" s="234"/>
      <c r="WX274" s="234"/>
      <c r="WY274" s="234"/>
      <c r="WZ274" s="234"/>
      <c r="XA274" s="234"/>
      <c r="XB274" s="234"/>
      <c r="XC274" s="234"/>
      <c r="XD274" s="234"/>
      <c r="XE274" s="234"/>
      <c r="XF274" s="234"/>
      <c r="XG274" s="234"/>
      <c r="XH274" s="234"/>
      <c r="XI274" s="234"/>
      <c r="XJ274" s="234"/>
      <c r="XK274" s="234"/>
      <c r="XL274" s="234"/>
      <c r="XM274" s="234"/>
      <c r="XN274" s="234"/>
      <c r="XO274" s="234"/>
      <c r="XP274" s="234"/>
      <c r="XQ274" s="234"/>
      <c r="XR274" s="234"/>
      <c r="XS274" s="234"/>
      <c r="XT274" s="234"/>
      <c r="XU274" s="234"/>
      <c r="XV274" s="234"/>
      <c r="XW274" s="234"/>
      <c r="XX274" s="234"/>
      <c r="XY274" s="234"/>
      <c r="XZ274" s="234"/>
      <c r="YA274" s="234"/>
      <c r="YB274" s="234"/>
      <c r="YC274" s="234"/>
      <c r="YD274" s="234"/>
      <c r="YE274" s="234"/>
      <c r="YF274" s="234"/>
      <c r="YG274" s="234"/>
      <c r="YH274" s="234"/>
      <c r="YI274" s="234"/>
      <c r="YJ274" s="234"/>
      <c r="YK274" s="234"/>
      <c r="YL274" s="234"/>
      <c r="YM274" s="234"/>
      <c r="YN274" s="234"/>
      <c r="YO274" s="234"/>
      <c r="YP274" s="234"/>
      <c r="YQ274" s="234"/>
      <c r="YR274" s="234"/>
      <c r="YS274" s="234"/>
      <c r="YT274" s="234"/>
      <c r="YU274" s="234"/>
      <c r="YV274" s="234"/>
      <c r="YW274" s="234"/>
      <c r="YX274" s="234"/>
      <c r="YY274" s="234"/>
      <c r="YZ274" s="234"/>
      <c r="ZA274" s="234"/>
      <c r="ZB274" s="234"/>
      <c r="ZC274" s="234"/>
      <c r="ZD274" s="234"/>
      <c r="ZE274" s="234"/>
      <c r="ZF274" s="234"/>
      <c r="ZG274" s="234"/>
      <c r="ZH274" s="234"/>
      <c r="ZI274" s="234"/>
      <c r="ZJ274" s="234"/>
      <c r="ZK274" s="234"/>
      <c r="ZL274" s="234"/>
      <c r="ZM274" s="234"/>
      <c r="ZN274" s="234"/>
      <c r="ZO274" s="234"/>
      <c r="ZP274" s="234"/>
      <c r="ZQ274" s="234"/>
      <c r="ZR274" s="234"/>
      <c r="ZS274" s="234"/>
      <c r="ZT274" s="234"/>
      <c r="ZU274" s="234"/>
      <c r="ZV274" s="234"/>
      <c r="ZW274" s="234"/>
      <c r="ZX274" s="234"/>
      <c r="ZY274" s="234"/>
      <c r="ZZ274" s="234"/>
      <c r="AAA274" s="234"/>
      <c r="AAB274" s="234"/>
      <c r="AAC274" s="234"/>
      <c r="AAD274" s="234"/>
      <c r="AAE274" s="234"/>
      <c r="AAF274" s="234"/>
      <c r="AAG274" s="234"/>
      <c r="AAH274" s="234"/>
      <c r="AAI274" s="234"/>
      <c r="AAJ274" s="234"/>
      <c r="AAK274" s="234"/>
      <c r="AAL274" s="234"/>
      <c r="AAM274" s="234"/>
      <c r="AAN274" s="234"/>
      <c r="AAO274" s="234"/>
      <c r="AAP274" s="234"/>
      <c r="AAQ274" s="234"/>
      <c r="AAR274" s="234"/>
      <c r="AAS274" s="234"/>
      <c r="AAT274" s="234"/>
      <c r="AAU274" s="234"/>
      <c r="AAV274" s="234"/>
      <c r="AAW274" s="234"/>
      <c r="AAX274" s="234"/>
      <c r="AAY274" s="234"/>
      <c r="AAZ274" s="234"/>
      <c r="ABA274" s="234"/>
      <c r="ABB274" s="234"/>
      <c r="ABC274" s="234"/>
      <c r="ABD274" s="234"/>
      <c r="ABE274" s="234"/>
      <c r="ABF274" s="234"/>
      <c r="ABG274" s="234"/>
      <c r="ABH274" s="234"/>
      <c r="ABI274" s="234"/>
      <c r="ABJ274" s="234"/>
      <c r="ABK274" s="234"/>
      <c r="ABL274" s="234"/>
      <c r="ABM274" s="234"/>
      <c r="ABN274" s="234"/>
      <c r="ABO274" s="234"/>
      <c r="ABP274" s="234"/>
      <c r="ABQ274" s="234"/>
      <c r="ABR274" s="234"/>
      <c r="ABS274" s="234"/>
      <c r="ABT274" s="234"/>
      <c r="ABU274" s="234"/>
      <c r="ABV274" s="234"/>
      <c r="ABW274" s="234"/>
      <c r="ABX274" s="234"/>
      <c r="ABY274" s="234"/>
      <c r="ABZ274" s="234"/>
      <c r="ACA274" s="234"/>
      <c r="ACB274" s="234"/>
      <c r="ACC274" s="234"/>
      <c r="ACD274" s="234"/>
      <c r="ACE274" s="234"/>
      <c r="ACF274" s="234"/>
      <c r="ACG274" s="234"/>
      <c r="ACH274" s="234"/>
      <c r="ACI274" s="234"/>
      <c r="ACJ274" s="234"/>
      <c r="ACK274" s="234"/>
      <c r="ACL274" s="234"/>
      <c r="ACM274" s="234"/>
      <c r="ACN274" s="234"/>
      <c r="ACO274" s="234"/>
      <c r="ACP274" s="234"/>
      <c r="ACQ274" s="234"/>
      <c r="ACR274" s="234"/>
      <c r="ACS274" s="234"/>
      <c r="ACT274" s="234"/>
      <c r="ACU274" s="234"/>
      <c r="ACV274" s="234"/>
      <c r="ACW274" s="234"/>
      <c r="ACX274" s="234"/>
      <c r="ACY274" s="234"/>
      <c r="ACZ274" s="234"/>
      <c r="ADA274" s="234"/>
      <c r="ADB274" s="234"/>
      <c r="ADC274" s="234"/>
      <c r="ADD274" s="234"/>
      <c r="ADE274" s="234"/>
      <c r="ADF274" s="234"/>
      <c r="ADG274" s="234"/>
      <c r="ADH274" s="234"/>
      <c r="ADI274" s="234"/>
      <c r="ADJ274" s="234"/>
      <c r="ADK274" s="234"/>
      <c r="ADL274" s="234"/>
      <c r="ADM274" s="234"/>
      <c r="ADN274" s="234"/>
      <c r="ADO274" s="234"/>
      <c r="ADP274" s="234"/>
      <c r="ADQ274" s="234"/>
      <c r="ADR274" s="234"/>
      <c r="ADS274" s="234"/>
      <c r="ADT274" s="234"/>
      <c r="ADU274" s="234"/>
      <c r="ADV274" s="234"/>
      <c r="ADW274" s="234"/>
      <c r="ADX274" s="234"/>
      <c r="ADY274" s="234"/>
      <c r="ADZ274" s="234"/>
      <c r="AEA274" s="234"/>
      <c r="AEB274" s="234"/>
      <c r="AEC274" s="234"/>
      <c r="AED274" s="234"/>
      <c r="AEE274" s="234"/>
      <c r="AEF274" s="234"/>
      <c r="AEG274" s="234"/>
      <c r="AEH274" s="234"/>
      <c r="AEI274" s="234"/>
      <c r="AEJ274" s="234"/>
      <c r="AEK274" s="234"/>
      <c r="AEL274" s="234"/>
      <c r="AEM274" s="234"/>
      <c r="AEN274" s="234"/>
      <c r="AEO274" s="234"/>
      <c r="AEP274" s="234"/>
      <c r="AEQ274" s="234"/>
      <c r="AER274" s="234"/>
    </row>
    <row r="275" spans="2:824" s="236" customFormat="1">
      <c r="B275" s="255" t="s">
        <v>14550</v>
      </c>
      <c r="C275" s="252">
        <v>220000</v>
      </c>
      <c r="D275" s="240" t="s">
        <v>14551</v>
      </c>
      <c r="E275" s="234"/>
      <c r="F275" s="234"/>
      <c r="G275" s="234"/>
      <c r="H275" s="234"/>
      <c r="I275" s="234"/>
      <c r="J275" s="234"/>
      <c r="K275" s="234"/>
      <c r="L275" s="234"/>
      <c r="M275" s="234"/>
      <c r="N275" s="234"/>
      <c r="O275" s="234"/>
      <c r="P275" s="234"/>
      <c r="Q275" s="234"/>
      <c r="R275" s="234"/>
      <c r="S275" s="234"/>
      <c r="T275" s="234"/>
      <c r="U275" s="234"/>
      <c r="V275" s="234"/>
      <c r="W275" s="234"/>
      <c r="X275" s="234"/>
      <c r="Y275" s="234"/>
      <c r="Z275" s="234"/>
      <c r="AA275" s="234"/>
      <c r="AB275" s="234"/>
      <c r="AC275" s="234"/>
      <c r="AD275" s="234"/>
      <c r="AE275" s="234"/>
      <c r="AF275" s="234"/>
      <c r="AG275" s="234"/>
      <c r="AH275" s="234"/>
      <c r="AI275" s="234"/>
      <c r="AJ275" s="234"/>
      <c r="AK275" s="234"/>
      <c r="AL275" s="234"/>
      <c r="AM275" s="234"/>
      <c r="AN275" s="234"/>
      <c r="AO275" s="234"/>
      <c r="AP275" s="234"/>
      <c r="AQ275" s="234"/>
      <c r="AR275" s="234"/>
      <c r="AS275" s="234"/>
      <c r="AT275" s="234"/>
      <c r="AU275" s="234"/>
      <c r="AV275" s="234"/>
      <c r="AW275" s="234"/>
      <c r="AX275" s="234"/>
      <c r="AY275" s="234"/>
      <c r="AZ275" s="234"/>
      <c r="BA275" s="234"/>
      <c r="BB275" s="234"/>
      <c r="BC275" s="234"/>
      <c r="BD275" s="234"/>
      <c r="BE275" s="234"/>
      <c r="BF275" s="234"/>
      <c r="BG275" s="234"/>
      <c r="BH275" s="234"/>
      <c r="BI275" s="234"/>
      <c r="BJ275" s="234"/>
      <c r="BK275" s="234"/>
      <c r="BL275" s="234"/>
      <c r="BM275" s="234"/>
      <c r="BN275" s="234"/>
      <c r="BO275" s="234"/>
      <c r="BP275" s="234"/>
      <c r="BQ275" s="234"/>
      <c r="BR275" s="234"/>
      <c r="BS275" s="234"/>
      <c r="BT275" s="234"/>
      <c r="BU275" s="234"/>
      <c r="BV275" s="234"/>
      <c r="BW275" s="234"/>
      <c r="BX275" s="234"/>
      <c r="BY275" s="234"/>
      <c r="BZ275" s="234"/>
      <c r="CA275" s="234"/>
      <c r="CB275" s="234"/>
      <c r="CC275" s="234"/>
      <c r="CD275" s="234"/>
      <c r="CE275" s="234"/>
      <c r="CF275" s="234"/>
      <c r="CG275" s="234"/>
      <c r="CH275" s="234"/>
      <c r="CI275" s="234"/>
      <c r="CJ275" s="234"/>
      <c r="CK275" s="234"/>
      <c r="CL275" s="234"/>
      <c r="CM275" s="234"/>
      <c r="CN275" s="234"/>
      <c r="CO275" s="234"/>
      <c r="CP275" s="234"/>
      <c r="CQ275" s="234"/>
      <c r="CR275" s="234"/>
      <c r="CS275" s="234"/>
      <c r="CT275" s="234"/>
      <c r="CU275" s="234"/>
      <c r="CV275" s="234"/>
      <c r="CW275" s="234"/>
      <c r="CX275" s="234"/>
      <c r="CY275" s="234"/>
      <c r="CZ275" s="234"/>
      <c r="DA275" s="234"/>
      <c r="DB275" s="234"/>
      <c r="DC275" s="234"/>
      <c r="DD275" s="234"/>
      <c r="DE275" s="234"/>
      <c r="DF275" s="234"/>
      <c r="DG275" s="234"/>
      <c r="DH275" s="234"/>
      <c r="DI275" s="234"/>
      <c r="DJ275" s="234"/>
      <c r="DK275" s="234"/>
      <c r="DL275" s="234"/>
      <c r="DM275" s="234"/>
      <c r="DN275" s="234"/>
      <c r="DO275" s="234"/>
      <c r="DP275" s="234"/>
      <c r="DQ275" s="234"/>
      <c r="DR275" s="234"/>
      <c r="DS275" s="234"/>
      <c r="DT275" s="234"/>
      <c r="DU275" s="234"/>
      <c r="DV275" s="234"/>
      <c r="DW275" s="234"/>
      <c r="DX275" s="234"/>
      <c r="DY275" s="234"/>
      <c r="DZ275" s="234"/>
      <c r="EA275" s="234"/>
      <c r="EB275" s="234"/>
      <c r="EC275" s="234"/>
      <c r="ED275" s="234"/>
      <c r="EE275" s="234"/>
      <c r="EF275" s="234"/>
      <c r="EG275" s="234"/>
      <c r="EH275" s="234"/>
      <c r="EI275" s="234"/>
      <c r="EJ275" s="234"/>
      <c r="EK275" s="234"/>
      <c r="EL275" s="234"/>
      <c r="EM275" s="234"/>
      <c r="EN275" s="234"/>
      <c r="EO275" s="234"/>
      <c r="EP275" s="234"/>
      <c r="EQ275" s="234"/>
      <c r="ER275" s="234"/>
      <c r="ES275" s="234"/>
      <c r="ET275" s="234"/>
      <c r="EU275" s="234"/>
      <c r="EV275" s="234"/>
      <c r="EW275" s="234"/>
      <c r="EX275" s="234"/>
      <c r="EY275" s="234"/>
      <c r="EZ275" s="234"/>
      <c r="FA275" s="234"/>
      <c r="FB275" s="234"/>
      <c r="FC275" s="234"/>
      <c r="FD275" s="234"/>
      <c r="FE275" s="234"/>
      <c r="FF275" s="234"/>
      <c r="FG275" s="234"/>
      <c r="FH275" s="234"/>
      <c r="FI275" s="234"/>
      <c r="FJ275" s="234"/>
      <c r="FK275" s="234"/>
      <c r="FL275" s="234"/>
      <c r="FM275" s="234"/>
      <c r="FN275" s="234"/>
      <c r="FO275" s="234"/>
      <c r="FP275" s="234"/>
      <c r="FQ275" s="234"/>
      <c r="FR275" s="234"/>
      <c r="FS275" s="234"/>
      <c r="FT275" s="234"/>
      <c r="FU275" s="234"/>
      <c r="FV275" s="234"/>
      <c r="FW275" s="234"/>
      <c r="FX275" s="234"/>
      <c r="FY275" s="234"/>
      <c r="FZ275" s="234"/>
      <c r="GA275" s="234"/>
      <c r="GB275" s="234"/>
      <c r="GC275" s="234"/>
      <c r="GD275" s="234"/>
      <c r="GE275" s="234"/>
      <c r="GF275" s="234"/>
      <c r="GG275" s="234"/>
      <c r="GH275" s="234"/>
      <c r="GI275" s="234"/>
      <c r="GJ275" s="234"/>
      <c r="GK275" s="234"/>
      <c r="GL275" s="234"/>
      <c r="GM275" s="234"/>
      <c r="GN275" s="234"/>
      <c r="GO275" s="234"/>
      <c r="GP275" s="234"/>
      <c r="GQ275" s="234"/>
      <c r="GR275" s="234"/>
      <c r="GS275" s="234"/>
      <c r="GT275" s="234"/>
      <c r="GU275" s="234"/>
      <c r="GV275" s="234"/>
      <c r="GW275" s="234"/>
      <c r="GX275" s="234"/>
      <c r="GY275" s="234"/>
      <c r="GZ275" s="234"/>
      <c r="HA275" s="234"/>
      <c r="HB275" s="234"/>
      <c r="HC275" s="234"/>
      <c r="HD275" s="234"/>
      <c r="HE275" s="234"/>
      <c r="HF275" s="234"/>
      <c r="HG275" s="234"/>
      <c r="HH275" s="234"/>
      <c r="HI275" s="234"/>
      <c r="HJ275" s="234"/>
      <c r="HK275" s="234"/>
      <c r="HL275" s="234"/>
      <c r="HM275" s="234"/>
      <c r="HN275" s="234"/>
      <c r="HO275" s="234"/>
      <c r="HP275" s="234"/>
      <c r="HQ275" s="234"/>
      <c r="HR275" s="234"/>
      <c r="HS275" s="234"/>
      <c r="HT275" s="234"/>
      <c r="HU275" s="234"/>
      <c r="HV275" s="234"/>
      <c r="HW275" s="234"/>
      <c r="HX275" s="234"/>
      <c r="HY275" s="234"/>
      <c r="HZ275" s="234"/>
      <c r="IA275" s="234"/>
      <c r="IB275" s="234"/>
      <c r="IC275" s="234"/>
      <c r="ID275" s="234"/>
      <c r="IE275" s="234"/>
      <c r="IF275" s="234"/>
      <c r="IG275" s="234"/>
      <c r="IH275" s="234"/>
      <c r="II275" s="234"/>
      <c r="IJ275" s="234"/>
      <c r="IK275" s="234"/>
      <c r="IL275" s="234"/>
      <c r="IM275" s="234"/>
      <c r="IN275" s="234"/>
      <c r="IO275" s="234"/>
      <c r="IP275" s="234"/>
      <c r="IQ275" s="234"/>
      <c r="IR275" s="234"/>
      <c r="IS275" s="234"/>
      <c r="IT275" s="234"/>
      <c r="IU275" s="234"/>
      <c r="IV275" s="234"/>
      <c r="IW275" s="234"/>
      <c r="IX275" s="234"/>
      <c r="IY275" s="234"/>
      <c r="IZ275" s="234"/>
      <c r="JA275" s="234"/>
      <c r="JB275" s="234"/>
      <c r="JC275" s="234"/>
      <c r="JD275" s="234"/>
      <c r="JE275" s="234"/>
      <c r="JF275" s="234"/>
      <c r="JG275" s="234"/>
      <c r="JH275" s="234"/>
      <c r="JI275" s="234"/>
      <c r="JJ275" s="234"/>
      <c r="JK275" s="234"/>
      <c r="JL275" s="234"/>
      <c r="JM275" s="234"/>
      <c r="JN275" s="234"/>
      <c r="JO275" s="234"/>
      <c r="JP275" s="234"/>
      <c r="JQ275" s="234"/>
      <c r="JR275" s="234"/>
      <c r="JS275" s="234"/>
      <c r="JT275" s="234"/>
      <c r="JU275" s="234"/>
      <c r="JV275" s="234"/>
      <c r="JW275" s="234"/>
      <c r="JX275" s="234"/>
      <c r="JY275" s="234"/>
      <c r="JZ275" s="234"/>
      <c r="KA275" s="234"/>
      <c r="KB275" s="234"/>
      <c r="KC275" s="234"/>
      <c r="KD275" s="234"/>
      <c r="KE275" s="234"/>
      <c r="KF275" s="234"/>
      <c r="KG275" s="234"/>
      <c r="KH275" s="234"/>
      <c r="KI275" s="234"/>
      <c r="KJ275" s="234"/>
      <c r="KK275" s="234"/>
      <c r="KL275" s="234"/>
      <c r="KM275" s="234"/>
      <c r="KN275" s="234"/>
      <c r="KO275" s="234"/>
      <c r="KP275" s="234"/>
      <c r="KQ275" s="234"/>
      <c r="KR275" s="234"/>
      <c r="KS275" s="234"/>
      <c r="KT275" s="234"/>
      <c r="KU275" s="234"/>
      <c r="KV275" s="234"/>
      <c r="KW275" s="234"/>
      <c r="KX275" s="234"/>
      <c r="KY275" s="234"/>
      <c r="KZ275" s="234"/>
      <c r="LA275" s="234"/>
      <c r="LB275" s="234"/>
      <c r="LC275" s="234"/>
      <c r="LD275" s="234"/>
      <c r="LE275" s="234"/>
      <c r="LF275" s="234"/>
      <c r="LG275" s="234"/>
      <c r="LH275" s="234"/>
      <c r="LI275" s="234"/>
      <c r="LJ275" s="234"/>
      <c r="LK275" s="234"/>
      <c r="LL275" s="234"/>
      <c r="LM275" s="234"/>
      <c r="LN275" s="234"/>
      <c r="LO275" s="234"/>
      <c r="LP275" s="234"/>
      <c r="LQ275" s="234"/>
      <c r="LR275" s="234"/>
      <c r="LS275" s="234"/>
      <c r="LT275" s="234"/>
      <c r="LU275" s="234"/>
      <c r="LV275" s="234"/>
      <c r="LW275" s="234"/>
      <c r="LX275" s="234"/>
      <c r="LY275" s="234"/>
      <c r="LZ275" s="234"/>
      <c r="MA275" s="234"/>
      <c r="MB275" s="234"/>
      <c r="MC275" s="234"/>
      <c r="MD275" s="234"/>
      <c r="ME275" s="234"/>
      <c r="MF275" s="234"/>
      <c r="MG275" s="234"/>
      <c r="MH275" s="234"/>
      <c r="MI275" s="234"/>
      <c r="MJ275" s="234"/>
      <c r="MK275" s="234"/>
      <c r="ML275" s="234"/>
      <c r="MM275" s="234"/>
      <c r="MN275" s="234"/>
      <c r="MO275" s="234"/>
      <c r="MP275" s="234"/>
      <c r="MQ275" s="234"/>
      <c r="MR275" s="234"/>
      <c r="MS275" s="234"/>
      <c r="MT275" s="234"/>
      <c r="MU275" s="234"/>
      <c r="MV275" s="234"/>
      <c r="MW275" s="234"/>
      <c r="MX275" s="234"/>
      <c r="MY275" s="234"/>
      <c r="MZ275" s="234"/>
      <c r="NA275" s="234"/>
      <c r="NB275" s="234"/>
      <c r="NC275" s="234"/>
      <c r="ND275" s="234"/>
      <c r="NE275" s="234"/>
      <c r="NF275" s="234"/>
      <c r="NG275" s="234"/>
      <c r="NH275" s="234"/>
      <c r="NI275" s="234"/>
      <c r="NJ275" s="234"/>
      <c r="NK275" s="234"/>
      <c r="NL275" s="234"/>
      <c r="NM275" s="234"/>
      <c r="NN275" s="234"/>
      <c r="NO275" s="234"/>
      <c r="NP275" s="234"/>
      <c r="NQ275" s="234"/>
      <c r="NR275" s="234"/>
      <c r="NS275" s="234"/>
      <c r="NT275" s="234"/>
      <c r="NU275" s="234"/>
      <c r="NV275" s="234"/>
      <c r="NW275" s="234"/>
      <c r="NX275" s="234"/>
      <c r="NY275" s="234"/>
      <c r="NZ275" s="234"/>
      <c r="OA275" s="234"/>
      <c r="OB275" s="234"/>
      <c r="OC275" s="234"/>
      <c r="OD275" s="234"/>
      <c r="OE275" s="234"/>
      <c r="OF275" s="234"/>
      <c r="OG275" s="234"/>
      <c r="OH275" s="234"/>
      <c r="OI275" s="234"/>
      <c r="OJ275" s="234"/>
      <c r="OK275" s="234"/>
      <c r="OL275" s="234"/>
      <c r="OM275" s="234"/>
      <c r="ON275" s="234"/>
      <c r="OO275" s="234"/>
      <c r="OP275" s="234"/>
      <c r="OQ275" s="234"/>
      <c r="OR275" s="234"/>
      <c r="OS275" s="234"/>
      <c r="OT275" s="234"/>
      <c r="OU275" s="234"/>
      <c r="OV275" s="234"/>
      <c r="OW275" s="234"/>
      <c r="OX275" s="234"/>
      <c r="OY275" s="234"/>
      <c r="OZ275" s="234"/>
      <c r="PA275" s="234"/>
      <c r="PB275" s="234"/>
      <c r="PC275" s="234"/>
      <c r="PD275" s="234"/>
      <c r="PE275" s="234"/>
      <c r="PF275" s="234"/>
      <c r="PG275" s="234"/>
      <c r="PH275" s="234"/>
      <c r="PI275" s="234"/>
      <c r="PJ275" s="234"/>
      <c r="PK275" s="234"/>
      <c r="PL275" s="234"/>
      <c r="PM275" s="234"/>
      <c r="PN275" s="234"/>
      <c r="PO275" s="234"/>
      <c r="PP275" s="234"/>
      <c r="PQ275" s="234"/>
      <c r="PR275" s="234"/>
      <c r="PS275" s="234"/>
      <c r="PT275" s="234"/>
      <c r="PU275" s="234"/>
      <c r="PV275" s="234"/>
      <c r="PW275" s="234"/>
      <c r="PX275" s="234"/>
      <c r="PY275" s="234"/>
      <c r="PZ275" s="234"/>
      <c r="QA275" s="234"/>
      <c r="QB275" s="234"/>
      <c r="QC275" s="234"/>
      <c r="QD275" s="234"/>
      <c r="QE275" s="234"/>
      <c r="QF275" s="234"/>
      <c r="QG275" s="234"/>
      <c r="QH275" s="234"/>
      <c r="QI275" s="234"/>
      <c r="QJ275" s="234"/>
      <c r="QK275" s="234"/>
      <c r="QL275" s="234"/>
      <c r="QM275" s="234"/>
      <c r="QN275" s="234"/>
      <c r="QO275" s="234"/>
      <c r="QP275" s="234"/>
      <c r="QQ275" s="234"/>
      <c r="QR275" s="234"/>
      <c r="QS275" s="234"/>
      <c r="QT275" s="234"/>
      <c r="QU275" s="234"/>
      <c r="QV275" s="234"/>
      <c r="QW275" s="234"/>
      <c r="QX275" s="234"/>
      <c r="QY275" s="234"/>
      <c r="QZ275" s="234"/>
      <c r="RA275" s="234"/>
      <c r="RB275" s="234"/>
      <c r="RC275" s="234"/>
      <c r="RD275" s="234"/>
      <c r="RE275" s="234"/>
      <c r="RF275" s="234"/>
      <c r="RG275" s="234"/>
      <c r="RH275" s="234"/>
      <c r="RI275" s="234"/>
      <c r="RJ275" s="234"/>
      <c r="RK275" s="234"/>
      <c r="RL275" s="234"/>
      <c r="RM275" s="234"/>
      <c r="RN275" s="234"/>
      <c r="RO275" s="234"/>
      <c r="RP275" s="234"/>
      <c r="RQ275" s="234"/>
      <c r="RR275" s="234"/>
      <c r="RS275" s="234"/>
      <c r="RT275" s="234"/>
      <c r="RU275" s="234"/>
      <c r="RV275" s="234"/>
      <c r="RW275" s="234"/>
      <c r="RX275" s="234"/>
      <c r="RY275" s="234"/>
      <c r="RZ275" s="234"/>
      <c r="SA275" s="234"/>
      <c r="SB275" s="234"/>
      <c r="SC275" s="234"/>
      <c r="SD275" s="234"/>
      <c r="SE275" s="234"/>
      <c r="SF275" s="234"/>
      <c r="SG275" s="234"/>
      <c r="SH275" s="234"/>
      <c r="SI275" s="234"/>
      <c r="SJ275" s="234"/>
      <c r="SK275" s="234"/>
      <c r="SL275" s="234"/>
      <c r="SM275" s="234"/>
      <c r="SN275" s="234"/>
      <c r="SO275" s="234"/>
      <c r="SP275" s="234"/>
      <c r="SQ275" s="234"/>
      <c r="SR275" s="234"/>
      <c r="SS275" s="234"/>
      <c r="ST275" s="234"/>
      <c r="SU275" s="234"/>
      <c r="SV275" s="234"/>
      <c r="SW275" s="234"/>
      <c r="SX275" s="234"/>
      <c r="SY275" s="234"/>
      <c r="SZ275" s="234"/>
      <c r="TA275" s="234"/>
      <c r="TB275" s="234"/>
      <c r="TC275" s="234"/>
      <c r="TD275" s="234"/>
      <c r="TE275" s="234"/>
      <c r="TF275" s="234"/>
      <c r="TG275" s="234"/>
      <c r="TH275" s="234"/>
      <c r="TI275" s="234"/>
      <c r="TJ275" s="234"/>
      <c r="TK275" s="234"/>
      <c r="TL275" s="234"/>
      <c r="TM275" s="234"/>
      <c r="TN275" s="234"/>
      <c r="TO275" s="234"/>
      <c r="TP275" s="234"/>
      <c r="TQ275" s="234"/>
      <c r="TR275" s="234"/>
      <c r="TS275" s="234"/>
      <c r="TT275" s="234"/>
      <c r="TU275" s="234"/>
      <c r="TV275" s="234"/>
      <c r="TW275" s="234"/>
      <c r="TX275" s="234"/>
      <c r="TY275" s="234"/>
      <c r="TZ275" s="234"/>
      <c r="UA275" s="234"/>
      <c r="UB275" s="234"/>
      <c r="UC275" s="234"/>
      <c r="UD275" s="234"/>
      <c r="UE275" s="234"/>
      <c r="UF275" s="234"/>
      <c r="UG275" s="234"/>
      <c r="UH275" s="234"/>
      <c r="UI275" s="234"/>
      <c r="UJ275" s="234"/>
      <c r="UK275" s="234"/>
      <c r="UL275" s="234"/>
      <c r="UM275" s="234"/>
      <c r="UN275" s="234"/>
      <c r="UO275" s="234"/>
      <c r="UP275" s="234"/>
      <c r="UQ275" s="234"/>
      <c r="UR275" s="234"/>
      <c r="US275" s="234"/>
      <c r="UT275" s="234"/>
      <c r="UU275" s="234"/>
      <c r="UV275" s="234"/>
      <c r="UW275" s="234"/>
      <c r="UX275" s="234"/>
      <c r="UY275" s="234"/>
      <c r="UZ275" s="234"/>
      <c r="VA275" s="234"/>
      <c r="VB275" s="234"/>
      <c r="VC275" s="234"/>
      <c r="VD275" s="234"/>
      <c r="VE275" s="234"/>
      <c r="VF275" s="234"/>
      <c r="VG275" s="234"/>
      <c r="VH275" s="234"/>
      <c r="VI275" s="234"/>
      <c r="VJ275" s="234"/>
      <c r="VK275" s="234"/>
      <c r="VL275" s="234"/>
      <c r="VM275" s="234"/>
      <c r="VN275" s="234"/>
      <c r="VO275" s="234"/>
      <c r="VP275" s="234"/>
      <c r="VQ275" s="234"/>
      <c r="VR275" s="234"/>
      <c r="VS275" s="234"/>
      <c r="VT275" s="234"/>
      <c r="VU275" s="234"/>
      <c r="VV275" s="234"/>
      <c r="VW275" s="234"/>
      <c r="VX275" s="234"/>
      <c r="VY275" s="234"/>
      <c r="VZ275" s="234"/>
      <c r="WA275" s="234"/>
      <c r="WB275" s="234"/>
      <c r="WC275" s="234"/>
      <c r="WD275" s="234"/>
      <c r="WE275" s="234"/>
      <c r="WF275" s="234"/>
      <c r="WG275" s="234"/>
      <c r="WH275" s="234"/>
      <c r="WI275" s="234"/>
      <c r="WJ275" s="234"/>
      <c r="WK275" s="234"/>
      <c r="WL275" s="234"/>
      <c r="WM275" s="234"/>
      <c r="WN275" s="234"/>
      <c r="WO275" s="234"/>
      <c r="WP275" s="234"/>
      <c r="WQ275" s="234"/>
      <c r="WR275" s="234"/>
      <c r="WS275" s="234"/>
      <c r="WT275" s="234"/>
      <c r="WU275" s="234"/>
      <c r="WV275" s="234"/>
      <c r="WW275" s="234"/>
      <c r="WX275" s="234"/>
      <c r="WY275" s="234"/>
      <c r="WZ275" s="234"/>
      <c r="XA275" s="234"/>
      <c r="XB275" s="234"/>
      <c r="XC275" s="234"/>
      <c r="XD275" s="234"/>
      <c r="XE275" s="234"/>
      <c r="XF275" s="234"/>
      <c r="XG275" s="234"/>
      <c r="XH275" s="234"/>
      <c r="XI275" s="234"/>
      <c r="XJ275" s="234"/>
      <c r="XK275" s="234"/>
      <c r="XL275" s="234"/>
      <c r="XM275" s="234"/>
      <c r="XN275" s="234"/>
      <c r="XO275" s="234"/>
      <c r="XP275" s="234"/>
      <c r="XQ275" s="234"/>
      <c r="XR275" s="234"/>
      <c r="XS275" s="234"/>
      <c r="XT275" s="234"/>
      <c r="XU275" s="234"/>
      <c r="XV275" s="234"/>
      <c r="XW275" s="234"/>
      <c r="XX275" s="234"/>
      <c r="XY275" s="234"/>
      <c r="XZ275" s="234"/>
      <c r="YA275" s="234"/>
      <c r="YB275" s="234"/>
      <c r="YC275" s="234"/>
      <c r="YD275" s="234"/>
      <c r="YE275" s="234"/>
      <c r="YF275" s="234"/>
      <c r="YG275" s="234"/>
      <c r="YH275" s="234"/>
      <c r="YI275" s="234"/>
      <c r="YJ275" s="234"/>
      <c r="YK275" s="234"/>
      <c r="YL275" s="234"/>
      <c r="YM275" s="234"/>
      <c r="YN275" s="234"/>
      <c r="YO275" s="234"/>
      <c r="YP275" s="234"/>
      <c r="YQ275" s="234"/>
      <c r="YR275" s="234"/>
      <c r="YS275" s="234"/>
      <c r="YT275" s="234"/>
      <c r="YU275" s="234"/>
      <c r="YV275" s="234"/>
      <c r="YW275" s="234"/>
      <c r="YX275" s="234"/>
      <c r="YY275" s="234"/>
      <c r="YZ275" s="234"/>
      <c r="ZA275" s="234"/>
      <c r="ZB275" s="234"/>
      <c r="ZC275" s="234"/>
      <c r="ZD275" s="234"/>
      <c r="ZE275" s="234"/>
      <c r="ZF275" s="234"/>
      <c r="ZG275" s="234"/>
      <c r="ZH275" s="234"/>
      <c r="ZI275" s="234"/>
      <c r="ZJ275" s="234"/>
      <c r="ZK275" s="234"/>
      <c r="ZL275" s="234"/>
      <c r="ZM275" s="234"/>
      <c r="ZN275" s="234"/>
      <c r="ZO275" s="234"/>
      <c r="ZP275" s="234"/>
      <c r="ZQ275" s="234"/>
      <c r="ZR275" s="234"/>
      <c r="ZS275" s="234"/>
      <c r="ZT275" s="234"/>
      <c r="ZU275" s="234"/>
      <c r="ZV275" s="234"/>
      <c r="ZW275" s="234"/>
      <c r="ZX275" s="234"/>
      <c r="ZY275" s="234"/>
      <c r="ZZ275" s="234"/>
      <c r="AAA275" s="234"/>
      <c r="AAB275" s="234"/>
      <c r="AAC275" s="234"/>
      <c r="AAD275" s="234"/>
      <c r="AAE275" s="234"/>
      <c r="AAF275" s="234"/>
      <c r="AAG275" s="234"/>
      <c r="AAH275" s="234"/>
      <c r="AAI275" s="234"/>
      <c r="AAJ275" s="234"/>
      <c r="AAK275" s="234"/>
      <c r="AAL275" s="234"/>
      <c r="AAM275" s="234"/>
      <c r="AAN275" s="234"/>
      <c r="AAO275" s="234"/>
      <c r="AAP275" s="234"/>
      <c r="AAQ275" s="234"/>
      <c r="AAR275" s="234"/>
      <c r="AAS275" s="234"/>
      <c r="AAT275" s="234"/>
      <c r="AAU275" s="234"/>
      <c r="AAV275" s="234"/>
      <c r="AAW275" s="234"/>
      <c r="AAX275" s="234"/>
      <c r="AAY275" s="234"/>
      <c r="AAZ275" s="234"/>
      <c r="ABA275" s="234"/>
      <c r="ABB275" s="234"/>
      <c r="ABC275" s="234"/>
      <c r="ABD275" s="234"/>
      <c r="ABE275" s="234"/>
      <c r="ABF275" s="234"/>
      <c r="ABG275" s="234"/>
      <c r="ABH275" s="234"/>
      <c r="ABI275" s="234"/>
      <c r="ABJ275" s="234"/>
      <c r="ABK275" s="234"/>
      <c r="ABL275" s="234"/>
      <c r="ABM275" s="234"/>
      <c r="ABN275" s="234"/>
      <c r="ABO275" s="234"/>
      <c r="ABP275" s="234"/>
      <c r="ABQ275" s="234"/>
      <c r="ABR275" s="234"/>
      <c r="ABS275" s="234"/>
      <c r="ABT275" s="234"/>
      <c r="ABU275" s="234"/>
      <c r="ABV275" s="234"/>
      <c r="ABW275" s="234"/>
      <c r="ABX275" s="234"/>
      <c r="ABY275" s="234"/>
      <c r="ABZ275" s="234"/>
      <c r="ACA275" s="234"/>
      <c r="ACB275" s="234"/>
      <c r="ACC275" s="234"/>
      <c r="ACD275" s="234"/>
      <c r="ACE275" s="234"/>
      <c r="ACF275" s="234"/>
      <c r="ACG275" s="234"/>
      <c r="ACH275" s="234"/>
      <c r="ACI275" s="234"/>
      <c r="ACJ275" s="234"/>
      <c r="ACK275" s="234"/>
      <c r="ACL275" s="234"/>
      <c r="ACM275" s="234"/>
      <c r="ACN275" s="234"/>
      <c r="ACO275" s="234"/>
      <c r="ACP275" s="234"/>
      <c r="ACQ275" s="234"/>
      <c r="ACR275" s="234"/>
      <c r="ACS275" s="234"/>
      <c r="ACT275" s="234"/>
      <c r="ACU275" s="234"/>
      <c r="ACV275" s="234"/>
      <c r="ACW275" s="234"/>
      <c r="ACX275" s="234"/>
      <c r="ACY275" s="234"/>
      <c r="ACZ275" s="234"/>
      <c r="ADA275" s="234"/>
      <c r="ADB275" s="234"/>
      <c r="ADC275" s="234"/>
      <c r="ADD275" s="234"/>
      <c r="ADE275" s="234"/>
      <c r="ADF275" s="234"/>
      <c r="ADG275" s="234"/>
      <c r="ADH275" s="234"/>
      <c r="ADI275" s="234"/>
      <c r="ADJ275" s="234"/>
      <c r="ADK275" s="234"/>
      <c r="ADL275" s="234"/>
      <c r="ADM275" s="234"/>
      <c r="ADN275" s="234"/>
      <c r="ADO275" s="234"/>
      <c r="ADP275" s="234"/>
      <c r="ADQ275" s="234"/>
      <c r="ADR275" s="234"/>
      <c r="ADS275" s="234"/>
      <c r="ADT275" s="234"/>
      <c r="ADU275" s="234"/>
      <c r="ADV275" s="234"/>
      <c r="ADW275" s="234"/>
      <c r="ADX275" s="234"/>
      <c r="ADY275" s="234"/>
      <c r="ADZ275" s="234"/>
      <c r="AEA275" s="234"/>
      <c r="AEB275" s="234"/>
      <c r="AEC275" s="234"/>
      <c r="AED275" s="234"/>
      <c r="AEE275" s="234"/>
      <c r="AEF275" s="234"/>
      <c r="AEG275" s="234"/>
      <c r="AEH275" s="234"/>
      <c r="AEI275" s="234"/>
      <c r="AEJ275" s="234"/>
      <c r="AEK275" s="234"/>
      <c r="AEL275" s="234"/>
      <c r="AEM275" s="234"/>
      <c r="AEN275" s="234"/>
      <c r="AEO275" s="234"/>
      <c r="AEP275" s="234"/>
      <c r="AEQ275" s="234"/>
      <c r="AER275" s="234"/>
    </row>
    <row r="276" spans="2:824" s="236" customFormat="1">
      <c r="B276" s="255" t="s">
        <v>14550</v>
      </c>
      <c r="C276" s="252">
        <v>220000</v>
      </c>
      <c r="D276" s="240" t="s">
        <v>14552</v>
      </c>
      <c r="E276" s="234"/>
      <c r="F276" s="234"/>
      <c r="G276" s="234"/>
      <c r="H276" s="234"/>
      <c r="I276" s="234"/>
      <c r="J276" s="234"/>
      <c r="K276" s="234"/>
      <c r="L276" s="234"/>
      <c r="M276" s="234"/>
      <c r="N276" s="234"/>
      <c r="O276" s="234"/>
      <c r="P276" s="234"/>
      <c r="Q276" s="234"/>
      <c r="R276" s="234"/>
      <c r="S276" s="234"/>
      <c r="T276" s="234"/>
      <c r="U276" s="234"/>
      <c r="V276" s="234"/>
      <c r="W276" s="234"/>
      <c r="X276" s="234"/>
      <c r="Y276" s="234"/>
      <c r="Z276" s="234"/>
      <c r="AA276" s="234"/>
      <c r="AB276" s="234"/>
      <c r="AC276" s="234"/>
      <c r="AD276" s="234"/>
      <c r="AE276" s="234"/>
      <c r="AF276" s="234"/>
      <c r="AG276" s="234"/>
      <c r="AH276" s="234"/>
      <c r="AI276" s="234"/>
      <c r="AJ276" s="234"/>
      <c r="AK276" s="234"/>
      <c r="AL276" s="234"/>
      <c r="AM276" s="234"/>
      <c r="AN276" s="234"/>
      <c r="AO276" s="234"/>
      <c r="AP276" s="234"/>
      <c r="AQ276" s="234"/>
      <c r="AR276" s="234"/>
      <c r="AS276" s="234"/>
      <c r="AT276" s="234"/>
      <c r="AU276" s="234"/>
      <c r="AV276" s="234"/>
      <c r="AW276" s="234"/>
      <c r="AX276" s="234"/>
      <c r="AY276" s="234"/>
      <c r="AZ276" s="234"/>
      <c r="BA276" s="234"/>
      <c r="BB276" s="234"/>
      <c r="BC276" s="234"/>
      <c r="BD276" s="234"/>
      <c r="BE276" s="234"/>
      <c r="BF276" s="234"/>
      <c r="BG276" s="234"/>
      <c r="BH276" s="234"/>
      <c r="BI276" s="234"/>
      <c r="BJ276" s="234"/>
      <c r="BK276" s="234"/>
      <c r="BL276" s="234"/>
      <c r="BM276" s="234"/>
      <c r="BN276" s="234"/>
      <c r="BO276" s="234"/>
      <c r="BP276" s="234"/>
      <c r="BQ276" s="234"/>
      <c r="BR276" s="234"/>
      <c r="BS276" s="234"/>
      <c r="BT276" s="234"/>
      <c r="BU276" s="234"/>
      <c r="BV276" s="234"/>
      <c r="BW276" s="234"/>
      <c r="BX276" s="234"/>
      <c r="BY276" s="234"/>
      <c r="BZ276" s="234"/>
      <c r="CA276" s="234"/>
      <c r="CB276" s="234"/>
      <c r="CC276" s="234"/>
      <c r="CD276" s="234"/>
      <c r="CE276" s="234"/>
      <c r="CF276" s="234"/>
      <c r="CG276" s="234"/>
      <c r="CH276" s="234"/>
      <c r="CI276" s="234"/>
      <c r="CJ276" s="234"/>
      <c r="CK276" s="234"/>
      <c r="CL276" s="234"/>
      <c r="CM276" s="234"/>
      <c r="CN276" s="234"/>
      <c r="CO276" s="234"/>
      <c r="CP276" s="234"/>
      <c r="CQ276" s="234"/>
      <c r="CR276" s="234"/>
      <c r="CS276" s="234"/>
      <c r="CT276" s="234"/>
      <c r="CU276" s="234"/>
      <c r="CV276" s="234"/>
      <c r="CW276" s="234"/>
      <c r="CX276" s="234"/>
      <c r="CY276" s="234"/>
      <c r="CZ276" s="234"/>
      <c r="DA276" s="234"/>
      <c r="DB276" s="234"/>
      <c r="DC276" s="234"/>
      <c r="DD276" s="234"/>
      <c r="DE276" s="234"/>
      <c r="DF276" s="234"/>
      <c r="DG276" s="234"/>
      <c r="DH276" s="234"/>
      <c r="DI276" s="234"/>
      <c r="DJ276" s="234"/>
      <c r="DK276" s="234"/>
      <c r="DL276" s="234"/>
      <c r="DM276" s="234"/>
      <c r="DN276" s="234"/>
      <c r="DO276" s="234"/>
      <c r="DP276" s="234"/>
      <c r="DQ276" s="234"/>
      <c r="DR276" s="234"/>
      <c r="DS276" s="234"/>
      <c r="DT276" s="234"/>
      <c r="DU276" s="234"/>
      <c r="DV276" s="234"/>
      <c r="DW276" s="234"/>
      <c r="DX276" s="234"/>
      <c r="DY276" s="234"/>
      <c r="DZ276" s="234"/>
      <c r="EA276" s="234"/>
      <c r="EB276" s="234"/>
      <c r="EC276" s="234"/>
      <c r="ED276" s="234"/>
      <c r="EE276" s="234"/>
      <c r="EF276" s="234"/>
      <c r="EG276" s="234"/>
      <c r="EH276" s="234"/>
      <c r="EI276" s="234"/>
      <c r="EJ276" s="234"/>
      <c r="EK276" s="234"/>
      <c r="EL276" s="234"/>
      <c r="EM276" s="234"/>
      <c r="EN276" s="234"/>
      <c r="EO276" s="234"/>
      <c r="EP276" s="234"/>
      <c r="EQ276" s="234"/>
      <c r="ER276" s="234"/>
      <c r="ES276" s="234"/>
      <c r="ET276" s="234"/>
      <c r="EU276" s="234"/>
      <c r="EV276" s="234"/>
      <c r="EW276" s="234"/>
      <c r="EX276" s="234"/>
      <c r="EY276" s="234"/>
      <c r="EZ276" s="234"/>
      <c r="FA276" s="234"/>
      <c r="FB276" s="234"/>
      <c r="FC276" s="234"/>
      <c r="FD276" s="234"/>
      <c r="FE276" s="234"/>
      <c r="FF276" s="234"/>
      <c r="FG276" s="234"/>
      <c r="FH276" s="234"/>
      <c r="FI276" s="234"/>
      <c r="FJ276" s="234"/>
      <c r="FK276" s="234"/>
      <c r="FL276" s="234"/>
      <c r="FM276" s="234"/>
      <c r="FN276" s="234"/>
      <c r="FO276" s="234"/>
      <c r="FP276" s="234"/>
      <c r="FQ276" s="234"/>
      <c r="FR276" s="234"/>
      <c r="FS276" s="234"/>
      <c r="FT276" s="234"/>
      <c r="FU276" s="234"/>
      <c r="FV276" s="234"/>
      <c r="FW276" s="234"/>
      <c r="FX276" s="234"/>
      <c r="FY276" s="234"/>
      <c r="FZ276" s="234"/>
      <c r="GA276" s="234"/>
      <c r="GB276" s="234"/>
      <c r="GC276" s="234"/>
      <c r="GD276" s="234"/>
      <c r="GE276" s="234"/>
      <c r="GF276" s="234"/>
      <c r="GG276" s="234"/>
      <c r="GH276" s="234"/>
      <c r="GI276" s="234"/>
      <c r="GJ276" s="234"/>
      <c r="GK276" s="234"/>
      <c r="GL276" s="234"/>
      <c r="GM276" s="234"/>
      <c r="GN276" s="234"/>
      <c r="GO276" s="234"/>
      <c r="GP276" s="234"/>
      <c r="GQ276" s="234"/>
      <c r="GR276" s="234"/>
      <c r="GS276" s="234"/>
      <c r="GT276" s="234"/>
      <c r="GU276" s="234"/>
      <c r="GV276" s="234"/>
      <c r="GW276" s="234"/>
      <c r="GX276" s="234"/>
      <c r="GY276" s="234"/>
      <c r="GZ276" s="234"/>
      <c r="HA276" s="234"/>
      <c r="HB276" s="234"/>
      <c r="HC276" s="234"/>
      <c r="HD276" s="234"/>
      <c r="HE276" s="234"/>
      <c r="HF276" s="234"/>
      <c r="HG276" s="234"/>
      <c r="HH276" s="234"/>
      <c r="HI276" s="234"/>
      <c r="HJ276" s="234"/>
      <c r="HK276" s="234"/>
      <c r="HL276" s="234"/>
      <c r="HM276" s="234"/>
      <c r="HN276" s="234"/>
      <c r="HO276" s="234"/>
      <c r="HP276" s="234"/>
      <c r="HQ276" s="234"/>
      <c r="HR276" s="234"/>
      <c r="HS276" s="234"/>
      <c r="HT276" s="234"/>
      <c r="HU276" s="234"/>
      <c r="HV276" s="234"/>
      <c r="HW276" s="234"/>
      <c r="HX276" s="234"/>
      <c r="HY276" s="234"/>
      <c r="HZ276" s="234"/>
      <c r="IA276" s="234"/>
      <c r="IB276" s="234"/>
      <c r="IC276" s="234"/>
      <c r="ID276" s="234"/>
      <c r="IE276" s="234"/>
      <c r="IF276" s="234"/>
      <c r="IG276" s="234"/>
      <c r="IH276" s="234"/>
      <c r="II276" s="234"/>
      <c r="IJ276" s="234"/>
      <c r="IK276" s="234"/>
      <c r="IL276" s="234"/>
      <c r="IM276" s="234"/>
      <c r="IN276" s="234"/>
      <c r="IO276" s="234"/>
      <c r="IP276" s="234"/>
      <c r="IQ276" s="234"/>
      <c r="IR276" s="234"/>
      <c r="IS276" s="234"/>
      <c r="IT276" s="234"/>
      <c r="IU276" s="234"/>
      <c r="IV276" s="234"/>
      <c r="IW276" s="234"/>
      <c r="IX276" s="234"/>
      <c r="IY276" s="234"/>
      <c r="IZ276" s="234"/>
      <c r="JA276" s="234"/>
      <c r="JB276" s="234"/>
      <c r="JC276" s="234"/>
      <c r="JD276" s="234"/>
      <c r="JE276" s="234"/>
      <c r="JF276" s="234"/>
      <c r="JG276" s="234"/>
      <c r="JH276" s="234"/>
      <c r="JI276" s="234"/>
      <c r="JJ276" s="234"/>
      <c r="JK276" s="234"/>
      <c r="JL276" s="234"/>
      <c r="JM276" s="234"/>
      <c r="JN276" s="234"/>
      <c r="JO276" s="234"/>
      <c r="JP276" s="234"/>
      <c r="JQ276" s="234"/>
      <c r="JR276" s="234"/>
      <c r="JS276" s="234"/>
      <c r="JT276" s="234"/>
      <c r="JU276" s="234"/>
      <c r="JV276" s="234"/>
      <c r="JW276" s="234"/>
      <c r="JX276" s="234"/>
      <c r="JY276" s="234"/>
      <c r="JZ276" s="234"/>
      <c r="KA276" s="234"/>
      <c r="KB276" s="234"/>
      <c r="KC276" s="234"/>
      <c r="KD276" s="234"/>
      <c r="KE276" s="234"/>
      <c r="KF276" s="234"/>
      <c r="KG276" s="234"/>
      <c r="KH276" s="234"/>
      <c r="KI276" s="234"/>
      <c r="KJ276" s="234"/>
      <c r="KK276" s="234"/>
      <c r="KL276" s="234"/>
      <c r="KM276" s="234"/>
      <c r="KN276" s="234"/>
      <c r="KO276" s="234"/>
      <c r="KP276" s="234"/>
      <c r="KQ276" s="234"/>
      <c r="KR276" s="234"/>
      <c r="KS276" s="234"/>
      <c r="KT276" s="234"/>
      <c r="KU276" s="234"/>
      <c r="KV276" s="234"/>
      <c r="KW276" s="234"/>
      <c r="KX276" s="234"/>
      <c r="KY276" s="234"/>
      <c r="KZ276" s="234"/>
      <c r="LA276" s="234"/>
      <c r="LB276" s="234"/>
      <c r="LC276" s="234"/>
      <c r="LD276" s="234"/>
      <c r="LE276" s="234"/>
      <c r="LF276" s="234"/>
      <c r="LG276" s="234"/>
      <c r="LH276" s="234"/>
      <c r="LI276" s="234"/>
      <c r="LJ276" s="234"/>
      <c r="LK276" s="234"/>
      <c r="LL276" s="234"/>
      <c r="LM276" s="234"/>
      <c r="LN276" s="234"/>
      <c r="LO276" s="234"/>
      <c r="LP276" s="234"/>
      <c r="LQ276" s="234"/>
      <c r="LR276" s="234"/>
      <c r="LS276" s="234"/>
      <c r="LT276" s="234"/>
      <c r="LU276" s="234"/>
      <c r="LV276" s="234"/>
      <c r="LW276" s="234"/>
      <c r="LX276" s="234"/>
      <c r="LY276" s="234"/>
      <c r="LZ276" s="234"/>
      <c r="MA276" s="234"/>
      <c r="MB276" s="234"/>
      <c r="MC276" s="234"/>
      <c r="MD276" s="234"/>
      <c r="ME276" s="234"/>
      <c r="MF276" s="234"/>
      <c r="MG276" s="234"/>
      <c r="MH276" s="234"/>
      <c r="MI276" s="234"/>
      <c r="MJ276" s="234"/>
      <c r="MK276" s="234"/>
      <c r="ML276" s="234"/>
      <c r="MM276" s="234"/>
      <c r="MN276" s="234"/>
      <c r="MO276" s="234"/>
      <c r="MP276" s="234"/>
      <c r="MQ276" s="234"/>
      <c r="MR276" s="234"/>
      <c r="MS276" s="234"/>
      <c r="MT276" s="234"/>
      <c r="MU276" s="234"/>
      <c r="MV276" s="234"/>
      <c r="MW276" s="234"/>
      <c r="MX276" s="234"/>
      <c r="MY276" s="234"/>
      <c r="MZ276" s="234"/>
      <c r="NA276" s="234"/>
      <c r="NB276" s="234"/>
      <c r="NC276" s="234"/>
      <c r="ND276" s="234"/>
      <c r="NE276" s="234"/>
      <c r="NF276" s="234"/>
      <c r="NG276" s="234"/>
      <c r="NH276" s="234"/>
      <c r="NI276" s="234"/>
      <c r="NJ276" s="234"/>
      <c r="NK276" s="234"/>
      <c r="NL276" s="234"/>
      <c r="NM276" s="234"/>
      <c r="NN276" s="234"/>
      <c r="NO276" s="234"/>
      <c r="NP276" s="234"/>
      <c r="NQ276" s="234"/>
      <c r="NR276" s="234"/>
      <c r="NS276" s="234"/>
      <c r="NT276" s="234"/>
      <c r="NU276" s="234"/>
      <c r="NV276" s="234"/>
      <c r="NW276" s="234"/>
      <c r="NX276" s="234"/>
      <c r="NY276" s="234"/>
      <c r="NZ276" s="234"/>
      <c r="OA276" s="234"/>
      <c r="OB276" s="234"/>
      <c r="OC276" s="234"/>
      <c r="OD276" s="234"/>
      <c r="OE276" s="234"/>
      <c r="OF276" s="234"/>
      <c r="OG276" s="234"/>
      <c r="OH276" s="234"/>
      <c r="OI276" s="234"/>
      <c r="OJ276" s="234"/>
      <c r="OK276" s="234"/>
      <c r="OL276" s="234"/>
      <c r="OM276" s="234"/>
      <c r="ON276" s="234"/>
      <c r="OO276" s="234"/>
      <c r="OP276" s="234"/>
      <c r="OQ276" s="234"/>
      <c r="OR276" s="234"/>
      <c r="OS276" s="234"/>
      <c r="OT276" s="234"/>
      <c r="OU276" s="234"/>
      <c r="OV276" s="234"/>
      <c r="OW276" s="234"/>
      <c r="OX276" s="234"/>
      <c r="OY276" s="234"/>
      <c r="OZ276" s="234"/>
      <c r="PA276" s="234"/>
      <c r="PB276" s="234"/>
      <c r="PC276" s="234"/>
      <c r="PD276" s="234"/>
      <c r="PE276" s="234"/>
      <c r="PF276" s="234"/>
      <c r="PG276" s="234"/>
      <c r="PH276" s="234"/>
      <c r="PI276" s="234"/>
      <c r="PJ276" s="234"/>
      <c r="PK276" s="234"/>
      <c r="PL276" s="234"/>
      <c r="PM276" s="234"/>
      <c r="PN276" s="234"/>
      <c r="PO276" s="234"/>
      <c r="PP276" s="234"/>
      <c r="PQ276" s="234"/>
      <c r="PR276" s="234"/>
      <c r="PS276" s="234"/>
      <c r="PT276" s="234"/>
      <c r="PU276" s="234"/>
      <c r="PV276" s="234"/>
      <c r="PW276" s="234"/>
      <c r="PX276" s="234"/>
      <c r="PY276" s="234"/>
      <c r="PZ276" s="234"/>
      <c r="QA276" s="234"/>
      <c r="QB276" s="234"/>
      <c r="QC276" s="234"/>
      <c r="QD276" s="234"/>
      <c r="QE276" s="234"/>
      <c r="QF276" s="234"/>
      <c r="QG276" s="234"/>
      <c r="QH276" s="234"/>
      <c r="QI276" s="234"/>
      <c r="QJ276" s="234"/>
      <c r="QK276" s="234"/>
      <c r="QL276" s="234"/>
      <c r="QM276" s="234"/>
      <c r="QN276" s="234"/>
      <c r="QO276" s="234"/>
      <c r="QP276" s="234"/>
      <c r="QQ276" s="234"/>
      <c r="QR276" s="234"/>
      <c r="QS276" s="234"/>
      <c r="QT276" s="234"/>
      <c r="QU276" s="234"/>
      <c r="QV276" s="234"/>
      <c r="QW276" s="234"/>
      <c r="QX276" s="234"/>
      <c r="QY276" s="234"/>
      <c r="QZ276" s="234"/>
      <c r="RA276" s="234"/>
      <c r="RB276" s="234"/>
      <c r="RC276" s="234"/>
      <c r="RD276" s="234"/>
      <c r="RE276" s="234"/>
      <c r="RF276" s="234"/>
      <c r="RG276" s="234"/>
      <c r="RH276" s="234"/>
      <c r="RI276" s="234"/>
      <c r="RJ276" s="234"/>
      <c r="RK276" s="234"/>
      <c r="RL276" s="234"/>
      <c r="RM276" s="234"/>
      <c r="RN276" s="234"/>
      <c r="RO276" s="234"/>
      <c r="RP276" s="234"/>
      <c r="RQ276" s="234"/>
      <c r="RR276" s="234"/>
      <c r="RS276" s="234"/>
      <c r="RT276" s="234"/>
      <c r="RU276" s="234"/>
      <c r="RV276" s="234"/>
      <c r="RW276" s="234"/>
      <c r="RX276" s="234"/>
      <c r="RY276" s="234"/>
      <c r="RZ276" s="234"/>
      <c r="SA276" s="234"/>
      <c r="SB276" s="234"/>
      <c r="SC276" s="234"/>
      <c r="SD276" s="234"/>
      <c r="SE276" s="234"/>
      <c r="SF276" s="234"/>
      <c r="SG276" s="234"/>
      <c r="SH276" s="234"/>
      <c r="SI276" s="234"/>
      <c r="SJ276" s="234"/>
      <c r="SK276" s="234"/>
      <c r="SL276" s="234"/>
      <c r="SM276" s="234"/>
      <c r="SN276" s="234"/>
      <c r="SO276" s="234"/>
      <c r="SP276" s="234"/>
      <c r="SQ276" s="234"/>
      <c r="SR276" s="234"/>
      <c r="SS276" s="234"/>
      <c r="ST276" s="234"/>
      <c r="SU276" s="234"/>
      <c r="SV276" s="234"/>
      <c r="SW276" s="234"/>
      <c r="SX276" s="234"/>
      <c r="SY276" s="234"/>
      <c r="SZ276" s="234"/>
      <c r="TA276" s="234"/>
      <c r="TB276" s="234"/>
      <c r="TC276" s="234"/>
      <c r="TD276" s="234"/>
      <c r="TE276" s="234"/>
      <c r="TF276" s="234"/>
      <c r="TG276" s="234"/>
      <c r="TH276" s="234"/>
      <c r="TI276" s="234"/>
      <c r="TJ276" s="234"/>
      <c r="TK276" s="234"/>
      <c r="TL276" s="234"/>
      <c r="TM276" s="234"/>
      <c r="TN276" s="234"/>
      <c r="TO276" s="234"/>
      <c r="TP276" s="234"/>
      <c r="TQ276" s="234"/>
      <c r="TR276" s="234"/>
      <c r="TS276" s="234"/>
      <c r="TT276" s="234"/>
      <c r="TU276" s="234"/>
      <c r="TV276" s="234"/>
      <c r="TW276" s="234"/>
      <c r="TX276" s="234"/>
      <c r="TY276" s="234"/>
      <c r="TZ276" s="234"/>
      <c r="UA276" s="234"/>
      <c r="UB276" s="234"/>
      <c r="UC276" s="234"/>
      <c r="UD276" s="234"/>
      <c r="UE276" s="234"/>
      <c r="UF276" s="234"/>
      <c r="UG276" s="234"/>
      <c r="UH276" s="234"/>
      <c r="UI276" s="234"/>
      <c r="UJ276" s="234"/>
      <c r="UK276" s="234"/>
      <c r="UL276" s="234"/>
      <c r="UM276" s="234"/>
      <c r="UN276" s="234"/>
      <c r="UO276" s="234"/>
      <c r="UP276" s="234"/>
      <c r="UQ276" s="234"/>
      <c r="UR276" s="234"/>
      <c r="US276" s="234"/>
      <c r="UT276" s="234"/>
      <c r="UU276" s="234"/>
      <c r="UV276" s="234"/>
      <c r="UW276" s="234"/>
      <c r="UX276" s="234"/>
      <c r="UY276" s="234"/>
      <c r="UZ276" s="234"/>
      <c r="VA276" s="234"/>
      <c r="VB276" s="234"/>
      <c r="VC276" s="234"/>
      <c r="VD276" s="234"/>
      <c r="VE276" s="234"/>
      <c r="VF276" s="234"/>
      <c r="VG276" s="234"/>
      <c r="VH276" s="234"/>
      <c r="VI276" s="234"/>
      <c r="VJ276" s="234"/>
      <c r="VK276" s="234"/>
      <c r="VL276" s="234"/>
      <c r="VM276" s="234"/>
      <c r="VN276" s="234"/>
      <c r="VO276" s="234"/>
      <c r="VP276" s="234"/>
      <c r="VQ276" s="234"/>
      <c r="VR276" s="234"/>
      <c r="VS276" s="234"/>
      <c r="VT276" s="234"/>
      <c r="VU276" s="234"/>
      <c r="VV276" s="234"/>
      <c r="VW276" s="234"/>
      <c r="VX276" s="234"/>
      <c r="VY276" s="234"/>
      <c r="VZ276" s="234"/>
      <c r="WA276" s="234"/>
      <c r="WB276" s="234"/>
      <c r="WC276" s="234"/>
      <c r="WD276" s="234"/>
      <c r="WE276" s="234"/>
      <c r="WF276" s="234"/>
      <c r="WG276" s="234"/>
      <c r="WH276" s="234"/>
      <c r="WI276" s="234"/>
      <c r="WJ276" s="234"/>
      <c r="WK276" s="234"/>
      <c r="WL276" s="234"/>
      <c r="WM276" s="234"/>
      <c r="WN276" s="234"/>
      <c r="WO276" s="234"/>
      <c r="WP276" s="234"/>
      <c r="WQ276" s="234"/>
      <c r="WR276" s="234"/>
      <c r="WS276" s="234"/>
      <c r="WT276" s="234"/>
      <c r="WU276" s="234"/>
      <c r="WV276" s="234"/>
      <c r="WW276" s="234"/>
      <c r="WX276" s="234"/>
      <c r="WY276" s="234"/>
      <c r="WZ276" s="234"/>
      <c r="XA276" s="234"/>
      <c r="XB276" s="234"/>
      <c r="XC276" s="234"/>
      <c r="XD276" s="234"/>
      <c r="XE276" s="234"/>
      <c r="XF276" s="234"/>
      <c r="XG276" s="234"/>
      <c r="XH276" s="234"/>
      <c r="XI276" s="234"/>
      <c r="XJ276" s="234"/>
      <c r="XK276" s="234"/>
      <c r="XL276" s="234"/>
      <c r="XM276" s="234"/>
      <c r="XN276" s="234"/>
      <c r="XO276" s="234"/>
      <c r="XP276" s="234"/>
      <c r="XQ276" s="234"/>
      <c r="XR276" s="234"/>
      <c r="XS276" s="234"/>
      <c r="XT276" s="234"/>
      <c r="XU276" s="234"/>
      <c r="XV276" s="234"/>
      <c r="XW276" s="234"/>
      <c r="XX276" s="234"/>
      <c r="XY276" s="234"/>
      <c r="XZ276" s="234"/>
      <c r="YA276" s="234"/>
      <c r="YB276" s="234"/>
      <c r="YC276" s="234"/>
      <c r="YD276" s="234"/>
      <c r="YE276" s="234"/>
      <c r="YF276" s="234"/>
      <c r="YG276" s="234"/>
      <c r="YH276" s="234"/>
      <c r="YI276" s="234"/>
      <c r="YJ276" s="234"/>
      <c r="YK276" s="234"/>
      <c r="YL276" s="234"/>
      <c r="YM276" s="234"/>
      <c r="YN276" s="234"/>
      <c r="YO276" s="234"/>
      <c r="YP276" s="234"/>
      <c r="YQ276" s="234"/>
      <c r="YR276" s="234"/>
      <c r="YS276" s="234"/>
      <c r="YT276" s="234"/>
      <c r="YU276" s="234"/>
      <c r="YV276" s="234"/>
      <c r="YW276" s="234"/>
      <c r="YX276" s="234"/>
      <c r="YY276" s="234"/>
      <c r="YZ276" s="234"/>
      <c r="ZA276" s="234"/>
      <c r="ZB276" s="234"/>
      <c r="ZC276" s="234"/>
      <c r="ZD276" s="234"/>
      <c r="ZE276" s="234"/>
      <c r="ZF276" s="234"/>
      <c r="ZG276" s="234"/>
      <c r="ZH276" s="234"/>
      <c r="ZI276" s="234"/>
      <c r="ZJ276" s="234"/>
      <c r="ZK276" s="234"/>
      <c r="ZL276" s="234"/>
      <c r="ZM276" s="234"/>
      <c r="ZN276" s="234"/>
      <c r="ZO276" s="234"/>
      <c r="ZP276" s="234"/>
      <c r="ZQ276" s="234"/>
      <c r="ZR276" s="234"/>
      <c r="ZS276" s="234"/>
      <c r="ZT276" s="234"/>
      <c r="ZU276" s="234"/>
      <c r="ZV276" s="234"/>
      <c r="ZW276" s="234"/>
      <c r="ZX276" s="234"/>
      <c r="ZY276" s="234"/>
      <c r="ZZ276" s="234"/>
      <c r="AAA276" s="234"/>
      <c r="AAB276" s="234"/>
      <c r="AAC276" s="234"/>
      <c r="AAD276" s="234"/>
      <c r="AAE276" s="234"/>
      <c r="AAF276" s="234"/>
      <c r="AAG276" s="234"/>
      <c r="AAH276" s="234"/>
      <c r="AAI276" s="234"/>
      <c r="AAJ276" s="234"/>
      <c r="AAK276" s="234"/>
      <c r="AAL276" s="234"/>
      <c r="AAM276" s="234"/>
      <c r="AAN276" s="234"/>
      <c r="AAO276" s="234"/>
      <c r="AAP276" s="234"/>
      <c r="AAQ276" s="234"/>
      <c r="AAR276" s="234"/>
      <c r="AAS276" s="234"/>
      <c r="AAT276" s="234"/>
      <c r="AAU276" s="234"/>
      <c r="AAV276" s="234"/>
      <c r="AAW276" s="234"/>
      <c r="AAX276" s="234"/>
      <c r="AAY276" s="234"/>
      <c r="AAZ276" s="234"/>
      <c r="ABA276" s="234"/>
      <c r="ABB276" s="234"/>
      <c r="ABC276" s="234"/>
      <c r="ABD276" s="234"/>
      <c r="ABE276" s="234"/>
      <c r="ABF276" s="234"/>
      <c r="ABG276" s="234"/>
      <c r="ABH276" s="234"/>
      <c r="ABI276" s="234"/>
      <c r="ABJ276" s="234"/>
      <c r="ABK276" s="234"/>
      <c r="ABL276" s="234"/>
      <c r="ABM276" s="234"/>
      <c r="ABN276" s="234"/>
      <c r="ABO276" s="234"/>
      <c r="ABP276" s="234"/>
      <c r="ABQ276" s="234"/>
      <c r="ABR276" s="234"/>
      <c r="ABS276" s="234"/>
      <c r="ABT276" s="234"/>
      <c r="ABU276" s="234"/>
      <c r="ABV276" s="234"/>
      <c r="ABW276" s="234"/>
      <c r="ABX276" s="234"/>
      <c r="ABY276" s="234"/>
      <c r="ABZ276" s="234"/>
      <c r="ACA276" s="234"/>
      <c r="ACB276" s="234"/>
      <c r="ACC276" s="234"/>
      <c r="ACD276" s="234"/>
      <c r="ACE276" s="234"/>
      <c r="ACF276" s="234"/>
      <c r="ACG276" s="234"/>
      <c r="ACH276" s="234"/>
      <c r="ACI276" s="234"/>
      <c r="ACJ276" s="234"/>
      <c r="ACK276" s="234"/>
      <c r="ACL276" s="234"/>
      <c r="ACM276" s="234"/>
      <c r="ACN276" s="234"/>
      <c r="ACO276" s="234"/>
      <c r="ACP276" s="234"/>
      <c r="ACQ276" s="234"/>
      <c r="ACR276" s="234"/>
      <c r="ACS276" s="234"/>
      <c r="ACT276" s="234"/>
      <c r="ACU276" s="234"/>
      <c r="ACV276" s="234"/>
      <c r="ACW276" s="234"/>
      <c r="ACX276" s="234"/>
      <c r="ACY276" s="234"/>
      <c r="ACZ276" s="234"/>
      <c r="ADA276" s="234"/>
      <c r="ADB276" s="234"/>
      <c r="ADC276" s="234"/>
      <c r="ADD276" s="234"/>
      <c r="ADE276" s="234"/>
      <c r="ADF276" s="234"/>
      <c r="ADG276" s="234"/>
      <c r="ADH276" s="234"/>
      <c r="ADI276" s="234"/>
      <c r="ADJ276" s="234"/>
      <c r="ADK276" s="234"/>
      <c r="ADL276" s="234"/>
      <c r="ADM276" s="234"/>
      <c r="ADN276" s="234"/>
      <c r="ADO276" s="234"/>
      <c r="ADP276" s="234"/>
      <c r="ADQ276" s="234"/>
      <c r="ADR276" s="234"/>
      <c r="ADS276" s="234"/>
      <c r="ADT276" s="234"/>
      <c r="ADU276" s="234"/>
      <c r="ADV276" s="234"/>
      <c r="ADW276" s="234"/>
      <c r="ADX276" s="234"/>
      <c r="ADY276" s="234"/>
      <c r="ADZ276" s="234"/>
      <c r="AEA276" s="234"/>
      <c r="AEB276" s="234"/>
      <c r="AEC276" s="234"/>
      <c r="AED276" s="234"/>
      <c r="AEE276" s="234"/>
      <c r="AEF276" s="234"/>
      <c r="AEG276" s="234"/>
      <c r="AEH276" s="234"/>
      <c r="AEI276" s="234"/>
      <c r="AEJ276" s="234"/>
      <c r="AEK276" s="234"/>
      <c r="AEL276" s="234"/>
      <c r="AEM276" s="234"/>
      <c r="AEN276" s="234"/>
      <c r="AEO276" s="234"/>
      <c r="AEP276" s="234"/>
      <c r="AEQ276" s="234"/>
      <c r="AER276" s="234"/>
    </row>
    <row r="277" spans="2:824" s="236" customFormat="1">
      <c r="B277" s="255" t="s">
        <v>14550</v>
      </c>
      <c r="C277" s="252">
        <v>220000</v>
      </c>
      <c r="D277" s="240" t="s">
        <v>14553</v>
      </c>
      <c r="E277" s="234"/>
      <c r="F277" s="234"/>
      <c r="G277" s="234"/>
      <c r="H277" s="234"/>
      <c r="I277" s="234"/>
      <c r="J277" s="234"/>
      <c r="K277" s="234"/>
      <c r="L277" s="234"/>
      <c r="M277" s="234"/>
      <c r="N277" s="234"/>
      <c r="O277" s="234"/>
      <c r="P277" s="234"/>
      <c r="Q277" s="234"/>
      <c r="R277" s="234"/>
      <c r="S277" s="234"/>
      <c r="T277" s="234"/>
      <c r="U277" s="234"/>
      <c r="V277" s="234"/>
      <c r="W277" s="234"/>
      <c r="X277" s="234"/>
      <c r="Y277" s="234"/>
      <c r="Z277" s="234"/>
      <c r="AA277" s="234"/>
      <c r="AB277" s="234"/>
      <c r="AC277" s="234"/>
      <c r="AD277" s="234"/>
      <c r="AE277" s="234"/>
      <c r="AF277" s="234"/>
      <c r="AG277" s="234"/>
      <c r="AH277" s="234"/>
      <c r="AI277" s="234"/>
      <c r="AJ277" s="234"/>
      <c r="AK277" s="234"/>
      <c r="AL277" s="234"/>
      <c r="AM277" s="234"/>
      <c r="AN277" s="234"/>
      <c r="AO277" s="234"/>
      <c r="AP277" s="234"/>
      <c r="AQ277" s="234"/>
      <c r="AR277" s="234"/>
      <c r="AS277" s="234"/>
      <c r="AT277" s="234"/>
      <c r="AU277" s="234"/>
      <c r="AV277" s="234"/>
      <c r="AW277" s="234"/>
      <c r="AX277" s="234"/>
      <c r="AY277" s="234"/>
      <c r="AZ277" s="234"/>
      <c r="BA277" s="234"/>
      <c r="BB277" s="234"/>
      <c r="BC277" s="234"/>
      <c r="BD277" s="234"/>
      <c r="BE277" s="234"/>
      <c r="BF277" s="234"/>
      <c r="BG277" s="234"/>
      <c r="BH277" s="234"/>
      <c r="BI277" s="234"/>
      <c r="BJ277" s="234"/>
      <c r="BK277" s="234"/>
      <c r="BL277" s="234"/>
      <c r="BM277" s="234"/>
      <c r="BN277" s="234"/>
      <c r="BO277" s="234"/>
      <c r="BP277" s="234"/>
      <c r="BQ277" s="234"/>
      <c r="BR277" s="234"/>
      <c r="BS277" s="234"/>
      <c r="BT277" s="234"/>
      <c r="BU277" s="234"/>
      <c r="BV277" s="234"/>
      <c r="BW277" s="234"/>
      <c r="BX277" s="234"/>
      <c r="BY277" s="234"/>
      <c r="BZ277" s="234"/>
      <c r="CA277" s="234"/>
      <c r="CB277" s="234"/>
      <c r="CC277" s="234"/>
      <c r="CD277" s="234"/>
      <c r="CE277" s="234"/>
      <c r="CF277" s="234"/>
      <c r="CG277" s="234"/>
      <c r="CH277" s="234"/>
      <c r="CI277" s="234"/>
      <c r="CJ277" s="234"/>
      <c r="CK277" s="234"/>
      <c r="CL277" s="234"/>
      <c r="CM277" s="234"/>
      <c r="CN277" s="234"/>
      <c r="CO277" s="234"/>
      <c r="CP277" s="234"/>
      <c r="CQ277" s="234"/>
      <c r="CR277" s="234"/>
      <c r="CS277" s="234"/>
      <c r="CT277" s="234"/>
      <c r="CU277" s="234"/>
      <c r="CV277" s="234"/>
      <c r="CW277" s="234"/>
      <c r="CX277" s="234"/>
      <c r="CY277" s="234"/>
      <c r="CZ277" s="234"/>
      <c r="DA277" s="234"/>
      <c r="DB277" s="234"/>
      <c r="DC277" s="234"/>
      <c r="DD277" s="234"/>
      <c r="DE277" s="234"/>
      <c r="DF277" s="234"/>
      <c r="DG277" s="234"/>
      <c r="DH277" s="234"/>
      <c r="DI277" s="234"/>
      <c r="DJ277" s="234"/>
      <c r="DK277" s="234"/>
      <c r="DL277" s="234"/>
      <c r="DM277" s="234"/>
      <c r="DN277" s="234"/>
      <c r="DO277" s="234"/>
      <c r="DP277" s="234"/>
      <c r="DQ277" s="234"/>
      <c r="DR277" s="234"/>
      <c r="DS277" s="234"/>
      <c r="DT277" s="234"/>
      <c r="DU277" s="234"/>
      <c r="DV277" s="234"/>
      <c r="DW277" s="234"/>
      <c r="DX277" s="234"/>
      <c r="DY277" s="234"/>
      <c r="DZ277" s="234"/>
      <c r="EA277" s="234"/>
      <c r="EB277" s="234"/>
      <c r="EC277" s="234"/>
      <c r="ED277" s="234"/>
      <c r="EE277" s="234"/>
      <c r="EF277" s="234"/>
      <c r="EG277" s="234"/>
      <c r="EH277" s="234"/>
      <c r="EI277" s="234"/>
      <c r="EJ277" s="234"/>
      <c r="EK277" s="234"/>
      <c r="EL277" s="234"/>
      <c r="EM277" s="234"/>
      <c r="EN277" s="234"/>
      <c r="EO277" s="234"/>
      <c r="EP277" s="234"/>
      <c r="EQ277" s="234"/>
      <c r="ER277" s="234"/>
      <c r="ES277" s="234"/>
      <c r="ET277" s="234"/>
      <c r="EU277" s="234"/>
      <c r="EV277" s="234"/>
      <c r="EW277" s="234"/>
      <c r="EX277" s="234"/>
      <c r="EY277" s="234"/>
      <c r="EZ277" s="234"/>
      <c r="FA277" s="234"/>
      <c r="FB277" s="234"/>
      <c r="FC277" s="234"/>
      <c r="FD277" s="234"/>
      <c r="FE277" s="234"/>
      <c r="FF277" s="234"/>
      <c r="FG277" s="234"/>
      <c r="FH277" s="234"/>
      <c r="FI277" s="234"/>
      <c r="FJ277" s="234"/>
      <c r="FK277" s="234"/>
      <c r="FL277" s="234"/>
      <c r="FM277" s="234"/>
      <c r="FN277" s="234"/>
      <c r="FO277" s="234"/>
      <c r="FP277" s="234"/>
      <c r="FQ277" s="234"/>
      <c r="FR277" s="234"/>
      <c r="FS277" s="234"/>
      <c r="FT277" s="234"/>
      <c r="FU277" s="234"/>
      <c r="FV277" s="234"/>
      <c r="FW277" s="234"/>
      <c r="FX277" s="234"/>
      <c r="FY277" s="234"/>
      <c r="FZ277" s="234"/>
      <c r="GA277" s="234"/>
      <c r="GB277" s="234"/>
      <c r="GC277" s="234"/>
      <c r="GD277" s="234"/>
      <c r="GE277" s="234"/>
      <c r="GF277" s="234"/>
      <c r="GG277" s="234"/>
      <c r="GH277" s="234"/>
      <c r="GI277" s="234"/>
      <c r="GJ277" s="234"/>
      <c r="GK277" s="234"/>
      <c r="GL277" s="234"/>
      <c r="GM277" s="234"/>
      <c r="GN277" s="234"/>
      <c r="GO277" s="234"/>
      <c r="GP277" s="234"/>
      <c r="GQ277" s="234"/>
      <c r="GR277" s="234"/>
      <c r="GS277" s="234"/>
      <c r="GT277" s="234"/>
      <c r="GU277" s="234"/>
      <c r="GV277" s="234"/>
      <c r="GW277" s="234"/>
      <c r="GX277" s="234"/>
      <c r="GY277" s="234"/>
      <c r="GZ277" s="234"/>
      <c r="HA277" s="234"/>
      <c r="HB277" s="234"/>
      <c r="HC277" s="234"/>
      <c r="HD277" s="234"/>
      <c r="HE277" s="234"/>
      <c r="HF277" s="234"/>
      <c r="HG277" s="234"/>
      <c r="HH277" s="234"/>
      <c r="HI277" s="234"/>
      <c r="HJ277" s="234"/>
      <c r="HK277" s="234"/>
      <c r="HL277" s="234"/>
      <c r="HM277" s="234"/>
      <c r="HN277" s="234"/>
      <c r="HO277" s="234"/>
      <c r="HP277" s="234"/>
      <c r="HQ277" s="234"/>
      <c r="HR277" s="234"/>
      <c r="HS277" s="234"/>
      <c r="HT277" s="234"/>
      <c r="HU277" s="234"/>
      <c r="HV277" s="234"/>
      <c r="HW277" s="234"/>
      <c r="HX277" s="234"/>
      <c r="HY277" s="234"/>
      <c r="HZ277" s="234"/>
      <c r="IA277" s="234"/>
      <c r="IB277" s="234"/>
      <c r="IC277" s="234"/>
      <c r="ID277" s="234"/>
      <c r="IE277" s="234"/>
      <c r="IF277" s="234"/>
      <c r="IG277" s="234"/>
      <c r="IH277" s="234"/>
      <c r="II277" s="234"/>
      <c r="IJ277" s="234"/>
      <c r="IK277" s="234"/>
      <c r="IL277" s="234"/>
      <c r="IM277" s="234"/>
      <c r="IN277" s="234"/>
      <c r="IO277" s="234"/>
      <c r="IP277" s="234"/>
      <c r="IQ277" s="234"/>
      <c r="IR277" s="234"/>
      <c r="IS277" s="234"/>
      <c r="IT277" s="234"/>
      <c r="IU277" s="234"/>
      <c r="IV277" s="234"/>
      <c r="IW277" s="234"/>
      <c r="IX277" s="234"/>
      <c r="IY277" s="234"/>
      <c r="IZ277" s="234"/>
      <c r="JA277" s="234"/>
      <c r="JB277" s="234"/>
      <c r="JC277" s="234"/>
      <c r="JD277" s="234"/>
      <c r="JE277" s="234"/>
      <c r="JF277" s="234"/>
      <c r="JG277" s="234"/>
      <c r="JH277" s="234"/>
      <c r="JI277" s="234"/>
      <c r="JJ277" s="234"/>
      <c r="JK277" s="234"/>
      <c r="JL277" s="234"/>
      <c r="JM277" s="234"/>
      <c r="JN277" s="234"/>
      <c r="JO277" s="234"/>
      <c r="JP277" s="234"/>
      <c r="JQ277" s="234"/>
      <c r="JR277" s="234"/>
      <c r="JS277" s="234"/>
      <c r="JT277" s="234"/>
      <c r="JU277" s="234"/>
      <c r="JV277" s="234"/>
      <c r="JW277" s="234"/>
      <c r="JX277" s="234"/>
      <c r="JY277" s="234"/>
      <c r="JZ277" s="234"/>
      <c r="KA277" s="234"/>
      <c r="KB277" s="234"/>
      <c r="KC277" s="234"/>
      <c r="KD277" s="234"/>
      <c r="KE277" s="234"/>
      <c r="KF277" s="234"/>
      <c r="KG277" s="234"/>
      <c r="KH277" s="234"/>
      <c r="KI277" s="234"/>
      <c r="KJ277" s="234"/>
      <c r="KK277" s="234"/>
      <c r="KL277" s="234"/>
      <c r="KM277" s="234"/>
      <c r="KN277" s="234"/>
      <c r="KO277" s="234"/>
      <c r="KP277" s="234"/>
      <c r="KQ277" s="234"/>
      <c r="KR277" s="234"/>
      <c r="KS277" s="234"/>
      <c r="KT277" s="234"/>
      <c r="KU277" s="234"/>
      <c r="KV277" s="234"/>
      <c r="KW277" s="234"/>
      <c r="KX277" s="234"/>
      <c r="KY277" s="234"/>
      <c r="KZ277" s="234"/>
      <c r="LA277" s="234"/>
      <c r="LB277" s="234"/>
      <c r="LC277" s="234"/>
      <c r="LD277" s="234"/>
      <c r="LE277" s="234"/>
      <c r="LF277" s="234"/>
      <c r="LG277" s="234"/>
      <c r="LH277" s="234"/>
      <c r="LI277" s="234"/>
      <c r="LJ277" s="234"/>
      <c r="LK277" s="234"/>
      <c r="LL277" s="234"/>
      <c r="LM277" s="234"/>
      <c r="LN277" s="234"/>
      <c r="LO277" s="234"/>
      <c r="LP277" s="234"/>
      <c r="LQ277" s="234"/>
      <c r="LR277" s="234"/>
      <c r="LS277" s="234"/>
      <c r="LT277" s="234"/>
      <c r="LU277" s="234"/>
      <c r="LV277" s="234"/>
      <c r="LW277" s="234"/>
      <c r="LX277" s="234"/>
      <c r="LY277" s="234"/>
      <c r="LZ277" s="234"/>
      <c r="MA277" s="234"/>
      <c r="MB277" s="234"/>
      <c r="MC277" s="234"/>
      <c r="MD277" s="234"/>
      <c r="ME277" s="234"/>
      <c r="MF277" s="234"/>
      <c r="MG277" s="234"/>
      <c r="MH277" s="234"/>
      <c r="MI277" s="234"/>
      <c r="MJ277" s="234"/>
      <c r="MK277" s="234"/>
      <c r="ML277" s="234"/>
      <c r="MM277" s="234"/>
      <c r="MN277" s="234"/>
      <c r="MO277" s="234"/>
      <c r="MP277" s="234"/>
      <c r="MQ277" s="234"/>
      <c r="MR277" s="234"/>
      <c r="MS277" s="234"/>
      <c r="MT277" s="234"/>
      <c r="MU277" s="234"/>
      <c r="MV277" s="234"/>
      <c r="MW277" s="234"/>
      <c r="MX277" s="234"/>
      <c r="MY277" s="234"/>
      <c r="MZ277" s="234"/>
      <c r="NA277" s="234"/>
      <c r="NB277" s="234"/>
      <c r="NC277" s="234"/>
      <c r="ND277" s="234"/>
      <c r="NE277" s="234"/>
      <c r="NF277" s="234"/>
      <c r="NG277" s="234"/>
      <c r="NH277" s="234"/>
      <c r="NI277" s="234"/>
      <c r="NJ277" s="234"/>
      <c r="NK277" s="234"/>
      <c r="NL277" s="234"/>
      <c r="NM277" s="234"/>
      <c r="NN277" s="234"/>
      <c r="NO277" s="234"/>
      <c r="NP277" s="234"/>
      <c r="NQ277" s="234"/>
      <c r="NR277" s="234"/>
      <c r="NS277" s="234"/>
      <c r="NT277" s="234"/>
      <c r="NU277" s="234"/>
      <c r="NV277" s="234"/>
      <c r="NW277" s="234"/>
      <c r="NX277" s="234"/>
      <c r="NY277" s="234"/>
      <c r="NZ277" s="234"/>
      <c r="OA277" s="234"/>
      <c r="OB277" s="234"/>
      <c r="OC277" s="234"/>
      <c r="OD277" s="234"/>
      <c r="OE277" s="234"/>
      <c r="OF277" s="234"/>
      <c r="OG277" s="234"/>
      <c r="OH277" s="234"/>
      <c r="OI277" s="234"/>
      <c r="OJ277" s="234"/>
      <c r="OK277" s="234"/>
      <c r="OL277" s="234"/>
      <c r="OM277" s="234"/>
      <c r="ON277" s="234"/>
      <c r="OO277" s="234"/>
      <c r="OP277" s="234"/>
      <c r="OQ277" s="234"/>
      <c r="OR277" s="234"/>
      <c r="OS277" s="234"/>
      <c r="OT277" s="234"/>
      <c r="OU277" s="234"/>
      <c r="OV277" s="234"/>
      <c r="OW277" s="234"/>
      <c r="OX277" s="234"/>
      <c r="OY277" s="234"/>
      <c r="OZ277" s="234"/>
      <c r="PA277" s="234"/>
      <c r="PB277" s="234"/>
      <c r="PC277" s="234"/>
      <c r="PD277" s="234"/>
      <c r="PE277" s="234"/>
      <c r="PF277" s="234"/>
      <c r="PG277" s="234"/>
      <c r="PH277" s="234"/>
      <c r="PI277" s="234"/>
      <c r="PJ277" s="234"/>
      <c r="PK277" s="234"/>
      <c r="PL277" s="234"/>
      <c r="PM277" s="234"/>
      <c r="PN277" s="234"/>
      <c r="PO277" s="234"/>
      <c r="PP277" s="234"/>
      <c r="PQ277" s="234"/>
      <c r="PR277" s="234"/>
      <c r="PS277" s="234"/>
      <c r="PT277" s="234"/>
      <c r="PU277" s="234"/>
      <c r="PV277" s="234"/>
      <c r="PW277" s="234"/>
      <c r="PX277" s="234"/>
      <c r="PY277" s="234"/>
      <c r="PZ277" s="234"/>
      <c r="QA277" s="234"/>
      <c r="QB277" s="234"/>
      <c r="QC277" s="234"/>
      <c r="QD277" s="234"/>
      <c r="QE277" s="234"/>
      <c r="QF277" s="234"/>
      <c r="QG277" s="234"/>
      <c r="QH277" s="234"/>
      <c r="QI277" s="234"/>
      <c r="QJ277" s="234"/>
      <c r="QK277" s="234"/>
      <c r="QL277" s="234"/>
      <c r="QM277" s="234"/>
      <c r="QN277" s="234"/>
      <c r="QO277" s="234"/>
      <c r="QP277" s="234"/>
      <c r="QQ277" s="234"/>
      <c r="QR277" s="234"/>
      <c r="QS277" s="234"/>
      <c r="QT277" s="234"/>
      <c r="QU277" s="234"/>
      <c r="QV277" s="234"/>
      <c r="QW277" s="234"/>
      <c r="QX277" s="234"/>
      <c r="QY277" s="234"/>
      <c r="QZ277" s="234"/>
      <c r="RA277" s="234"/>
      <c r="RB277" s="234"/>
      <c r="RC277" s="234"/>
      <c r="RD277" s="234"/>
      <c r="RE277" s="234"/>
      <c r="RF277" s="234"/>
      <c r="RG277" s="234"/>
      <c r="RH277" s="234"/>
      <c r="RI277" s="234"/>
      <c r="RJ277" s="234"/>
      <c r="RK277" s="234"/>
      <c r="RL277" s="234"/>
      <c r="RM277" s="234"/>
      <c r="RN277" s="234"/>
      <c r="RO277" s="234"/>
      <c r="RP277" s="234"/>
      <c r="RQ277" s="234"/>
      <c r="RR277" s="234"/>
      <c r="RS277" s="234"/>
      <c r="RT277" s="234"/>
      <c r="RU277" s="234"/>
      <c r="RV277" s="234"/>
      <c r="RW277" s="234"/>
      <c r="RX277" s="234"/>
      <c r="RY277" s="234"/>
      <c r="RZ277" s="234"/>
      <c r="SA277" s="234"/>
      <c r="SB277" s="234"/>
      <c r="SC277" s="234"/>
      <c r="SD277" s="234"/>
      <c r="SE277" s="234"/>
      <c r="SF277" s="234"/>
      <c r="SG277" s="234"/>
      <c r="SH277" s="234"/>
      <c r="SI277" s="234"/>
      <c r="SJ277" s="234"/>
      <c r="SK277" s="234"/>
      <c r="SL277" s="234"/>
      <c r="SM277" s="234"/>
      <c r="SN277" s="234"/>
      <c r="SO277" s="234"/>
      <c r="SP277" s="234"/>
      <c r="SQ277" s="234"/>
      <c r="SR277" s="234"/>
      <c r="SS277" s="234"/>
      <c r="ST277" s="234"/>
      <c r="SU277" s="234"/>
      <c r="SV277" s="234"/>
      <c r="SW277" s="234"/>
      <c r="SX277" s="234"/>
      <c r="SY277" s="234"/>
      <c r="SZ277" s="234"/>
      <c r="TA277" s="234"/>
      <c r="TB277" s="234"/>
      <c r="TC277" s="234"/>
      <c r="TD277" s="234"/>
      <c r="TE277" s="234"/>
      <c r="TF277" s="234"/>
      <c r="TG277" s="234"/>
      <c r="TH277" s="234"/>
      <c r="TI277" s="234"/>
      <c r="TJ277" s="234"/>
      <c r="TK277" s="234"/>
      <c r="TL277" s="234"/>
      <c r="TM277" s="234"/>
      <c r="TN277" s="234"/>
      <c r="TO277" s="234"/>
      <c r="TP277" s="234"/>
      <c r="TQ277" s="234"/>
      <c r="TR277" s="234"/>
      <c r="TS277" s="234"/>
      <c r="TT277" s="234"/>
      <c r="TU277" s="234"/>
      <c r="TV277" s="234"/>
      <c r="TW277" s="234"/>
      <c r="TX277" s="234"/>
      <c r="TY277" s="234"/>
      <c r="TZ277" s="234"/>
      <c r="UA277" s="234"/>
      <c r="UB277" s="234"/>
      <c r="UC277" s="234"/>
      <c r="UD277" s="234"/>
      <c r="UE277" s="234"/>
      <c r="UF277" s="234"/>
      <c r="UG277" s="234"/>
      <c r="UH277" s="234"/>
      <c r="UI277" s="234"/>
      <c r="UJ277" s="234"/>
      <c r="UK277" s="234"/>
      <c r="UL277" s="234"/>
      <c r="UM277" s="234"/>
      <c r="UN277" s="234"/>
      <c r="UO277" s="234"/>
      <c r="UP277" s="234"/>
      <c r="UQ277" s="234"/>
      <c r="UR277" s="234"/>
      <c r="US277" s="234"/>
      <c r="UT277" s="234"/>
      <c r="UU277" s="234"/>
      <c r="UV277" s="234"/>
      <c r="UW277" s="234"/>
      <c r="UX277" s="234"/>
      <c r="UY277" s="234"/>
      <c r="UZ277" s="234"/>
      <c r="VA277" s="234"/>
      <c r="VB277" s="234"/>
      <c r="VC277" s="234"/>
      <c r="VD277" s="234"/>
      <c r="VE277" s="234"/>
      <c r="VF277" s="234"/>
      <c r="VG277" s="234"/>
      <c r="VH277" s="234"/>
      <c r="VI277" s="234"/>
      <c r="VJ277" s="234"/>
      <c r="VK277" s="234"/>
      <c r="VL277" s="234"/>
      <c r="VM277" s="234"/>
      <c r="VN277" s="234"/>
      <c r="VO277" s="234"/>
      <c r="VP277" s="234"/>
      <c r="VQ277" s="234"/>
      <c r="VR277" s="234"/>
      <c r="VS277" s="234"/>
      <c r="VT277" s="234"/>
      <c r="VU277" s="234"/>
      <c r="VV277" s="234"/>
      <c r="VW277" s="234"/>
      <c r="VX277" s="234"/>
      <c r="VY277" s="234"/>
      <c r="VZ277" s="234"/>
      <c r="WA277" s="234"/>
      <c r="WB277" s="234"/>
      <c r="WC277" s="234"/>
      <c r="WD277" s="234"/>
      <c r="WE277" s="234"/>
      <c r="WF277" s="234"/>
      <c r="WG277" s="234"/>
      <c r="WH277" s="234"/>
      <c r="WI277" s="234"/>
      <c r="WJ277" s="234"/>
      <c r="WK277" s="234"/>
      <c r="WL277" s="234"/>
      <c r="WM277" s="234"/>
      <c r="WN277" s="234"/>
      <c r="WO277" s="234"/>
      <c r="WP277" s="234"/>
      <c r="WQ277" s="234"/>
      <c r="WR277" s="234"/>
      <c r="WS277" s="234"/>
      <c r="WT277" s="234"/>
      <c r="WU277" s="234"/>
      <c r="WV277" s="234"/>
      <c r="WW277" s="234"/>
      <c r="WX277" s="234"/>
      <c r="WY277" s="234"/>
      <c r="WZ277" s="234"/>
      <c r="XA277" s="234"/>
      <c r="XB277" s="234"/>
      <c r="XC277" s="234"/>
      <c r="XD277" s="234"/>
      <c r="XE277" s="234"/>
      <c r="XF277" s="234"/>
      <c r="XG277" s="234"/>
      <c r="XH277" s="234"/>
      <c r="XI277" s="234"/>
      <c r="XJ277" s="234"/>
      <c r="XK277" s="234"/>
      <c r="XL277" s="234"/>
      <c r="XM277" s="234"/>
      <c r="XN277" s="234"/>
      <c r="XO277" s="234"/>
      <c r="XP277" s="234"/>
      <c r="XQ277" s="234"/>
      <c r="XR277" s="234"/>
      <c r="XS277" s="234"/>
      <c r="XT277" s="234"/>
      <c r="XU277" s="234"/>
      <c r="XV277" s="234"/>
      <c r="XW277" s="234"/>
      <c r="XX277" s="234"/>
      <c r="XY277" s="234"/>
      <c r="XZ277" s="234"/>
      <c r="YA277" s="234"/>
      <c r="YB277" s="234"/>
      <c r="YC277" s="234"/>
      <c r="YD277" s="234"/>
      <c r="YE277" s="234"/>
      <c r="YF277" s="234"/>
      <c r="YG277" s="234"/>
      <c r="YH277" s="234"/>
      <c r="YI277" s="234"/>
      <c r="YJ277" s="234"/>
      <c r="YK277" s="234"/>
      <c r="YL277" s="234"/>
      <c r="YM277" s="234"/>
      <c r="YN277" s="234"/>
      <c r="YO277" s="234"/>
      <c r="YP277" s="234"/>
      <c r="YQ277" s="234"/>
      <c r="YR277" s="234"/>
      <c r="YS277" s="234"/>
      <c r="YT277" s="234"/>
      <c r="YU277" s="234"/>
      <c r="YV277" s="234"/>
      <c r="YW277" s="234"/>
      <c r="YX277" s="234"/>
      <c r="YY277" s="234"/>
      <c r="YZ277" s="234"/>
      <c r="ZA277" s="234"/>
      <c r="ZB277" s="234"/>
      <c r="ZC277" s="234"/>
      <c r="ZD277" s="234"/>
      <c r="ZE277" s="234"/>
      <c r="ZF277" s="234"/>
      <c r="ZG277" s="234"/>
      <c r="ZH277" s="234"/>
      <c r="ZI277" s="234"/>
      <c r="ZJ277" s="234"/>
      <c r="ZK277" s="234"/>
      <c r="ZL277" s="234"/>
      <c r="ZM277" s="234"/>
      <c r="ZN277" s="234"/>
      <c r="ZO277" s="234"/>
      <c r="ZP277" s="234"/>
      <c r="ZQ277" s="234"/>
      <c r="ZR277" s="234"/>
      <c r="ZS277" s="234"/>
      <c r="ZT277" s="234"/>
      <c r="ZU277" s="234"/>
      <c r="ZV277" s="234"/>
      <c r="ZW277" s="234"/>
      <c r="ZX277" s="234"/>
      <c r="ZY277" s="234"/>
      <c r="ZZ277" s="234"/>
      <c r="AAA277" s="234"/>
      <c r="AAB277" s="234"/>
      <c r="AAC277" s="234"/>
      <c r="AAD277" s="234"/>
      <c r="AAE277" s="234"/>
      <c r="AAF277" s="234"/>
      <c r="AAG277" s="234"/>
      <c r="AAH277" s="234"/>
      <c r="AAI277" s="234"/>
      <c r="AAJ277" s="234"/>
      <c r="AAK277" s="234"/>
      <c r="AAL277" s="234"/>
      <c r="AAM277" s="234"/>
      <c r="AAN277" s="234"/>
      <c r="AAO277" s="234"/>
      <c r="AAP277" s="234"/>
      <c r="AAQ277" s="234"/>
      <c r="AAR277" s="234"/>
      <c r="AAS277" s="234"/>
      <c r="AAT277" s="234"/>
      <c r="AAU277" s="234"/>
      <c r="AAV277" s="234"/>
      <c r="AAW277" s="234"/>
      <c r="AAX277" s="234"/>
      <c r="AAY277" s="234"/>
      <c r="AAZ277" s="234"/>
      <c r="ABA277" s="234"/>
      <c r="ABB277" s="234"/>
      <c r="ABC277" s="234"/>
      <c r="ABD277" s="234"/>
      <c r="ABE277" s="234"/>
      <c r="ABF277" s="234"/>
      <c r="ABG277" s="234"/>
      <c r="ABH277" s="234"/>
      <c r="ABI277" s="234"/>
      <c r="ABJ277" s="234"/>
      <c r="ABK277" s="234"/>
      <c r="ABL277" s="234"/>
      <c r="ABM277" s="234"/>
      <c r="ABN277" s="234"/>
      <c r="ABO277" s="234"/>
      <c r="ABP277" s="234"/>
      <c r="ABQ277" s="234"/>
      <c r="ABR277" s="234"/>
      <c r="ABS277" s="234"/>
      <c r="ABT277" s="234"/>
      <c r="ABU277" s="234"/>
      <c r="ABV277" s="234"/>
      <c r="ABW277" s="234"/>
      <c r="ABX277" s="234"/>
      <c r="ABY277" s="234"/>
      <c r="ABZ277" s="234"/>
      <c r="ACA277" s="234"/>
      <c r="ACB277" s="234"/>
      <c r="ACC277" s="234"/>
      <c r="ACD277" s="234"/>
      <c r="ACE277" s="234"/>
      <c r="ACF277" s="234"/>
      <c r="ACG277" s="234"/>
      <c r="ACH277" s="234"/>
      <c r="ACI277" s="234"/>
      <c r="ACJ277" s="234"/>
      <c r="ACK277" s="234"/>
      <c r="ACL277" s="234"/>
      <c r="ACM277" s="234"/>
      <c r="ACN277" s="234"/>
      <c r="ACO277" s="234"/>
      <c r="ACP277" s="234"/>
      <c r="ACQ277" s="234"/>
      <c r="ACR277" s="234"/>
      <c r="ACS277" s="234"/>
      <c r="ACT277" s="234"/>
      <c r="ACU277" s="234"/>
      <c r="ACV277" s="234"/>
      <c r="ACW277" s="234"/>
      <c r="ACX277" s="234"/>
      <c r="ACY277" s="234"/>
      <c r="ACZ277" s="234"/>
      <c r="ADA277" s="234"/>
      <c r="ADB277" s="234"/>
      <c r="ADC277" s="234"/>
      <c r="ADD277" s="234"/>
      <c r="ADE277" s="234"/>
      <c r="ADF277" s="234"/>
      <c r="ADG277" s="234"/>
      <c r="ADH277" s="234"/>
      <c r="ADI277" s="234"/>
      <c r="ADJ277" s="234"/>
      <c r="ADK277" s="234"/>
      <c r="ADL277" s="234"/>
      <c r="ADM277" s="234"/>
      <c r="ADN277" s="234"/>
      <c r="ADO277" s="234"/>
      <c r="ADP277" s="234"/>
      <c r="ADQ277" s="234"/>
      <c r="ADR277" s="234"/>
      <c r="ADS277" s="234"/>
      <c r="ADT277" s="234"/>
      <c r="ADU277" s="234"/>
      <c r="ADV277" s="234"/>
      <c r="ADW277" s="234"/>
      <c r="ADX277" s="234"/>
      <c r="ADY277" s="234"/>
      <c r="ADZ277" s="234"/>
      <c r="AEA277" s="234"/>
      <c r="AEB277" s="234"/>
      <c r="AEC277" s="234"/>
      <c r="AED277" s="234"/>
      <c r="AEE277" s="234"/>
      <c r="AEF277" s="234"/>
      <c r="AEG277" s="234"/>
      <c r="AEH277" s="234"/>
      <c r="AEI277" s="234"/>
      <c r="AEJ277" s="234"/>
      <c r="AEK277" s="234"/>
      <c r="AEL277" s="234"/>
      <c r="AEM277" s="234"/>
      <c r="AEN277" s="234"/>
      <c r="AEO277" s="234"/>
      <c r="AEP277" s="234"/>
      <c r="AEQ277" s="234"/>
      <c r="AER277" s="234"/>
    </row>
    <row r="278" spans="2:824" s="236" customFormat="1">
      <c r="B278" s="255" t="s">
        <v>14550</v>
      </c>
      <c r="C278" s="252">
        <v>220000</v>
      </c>
      <c r="D278" s="240" t="s">
        <v>14554</v>
      </c>
      <c r="E278" s="234"/>
      <c r="F278" s="234"/>
      <c r="G278" s="234"/>
      <c r="H278" s="234"/>
      <c r="I278" s="234"/>
      <c r="J278" s="234"/>
      <c r="K278" s="234"/>
      <c r="L278" s="234"/>
      <c r="M278" s="234"/>
      <c r="N278" s="234"/>
      <c r="O278" s="234"/>
      <c r="P278" s="234"/>
      <c r="Q278" s="234"/>
      <c r="R278" s="234"/>
      <c r="S278" s="234"/>
      <c r="T278" s="234"/>
      <c r="U278" s="234"/>
      <c r="V278" s="234"/>
      <c r="W278" s="234"/>
      <c r="X278" s="234"/>
      <c r="Y278" s="234"/>
      <c r="Z278" s="234"/>
      <c r="AA278" s="234"/>
      <c r="AB278" s="234"/>
      <c r="AC278" s="234"/>
      <c r="AD278" s="234"/>
      <c r="AE278" s="234"/>
      <c r="AF278" s="234"/>
      <c r="AG278" s="234"/>
      <c r="AH278" s="234"/>
      <c r="AI278" s="234"/>
      <c r="AJ278" s="234"/>
      <c r="AK278" s="234"/>
      <c r="AL278" s="234"/>
      <c r="AM278" s="234"/>
      <c r="AN278" s="234"/>
      <c r="AO278" s="234"/>
      <c r="AP278" s="234"/>
      <c r="AQ278" s="234"/>
      <c r="AR278" s="234"/>
      <c r="AS278" s="234"/>
      <c r="AT278" s="234"/>
      <c r="AU278" s="234"/>
      <c r="AV278" s="234"/>
      <c r="AW278" s="234"/>
      <c r="AX278" s="234"/>
      <c r="AY278" s="234"/>
      <c r="AZ278" s="234"/>
      <c r="BA278" s="234"/>
      <c r="BB278" s="234"/>
      <c r="BC278" s="234"/>
      <c r="BD278" s="234"/>
      <c r="BE278" s="234"/>
      <c r="BF278" s="234"/>
      <c r="BG278" s="234"/>
      <c r="BH278" s="234"/>
      <c r="BI278" s="234"/>
      <c r="BJ278" s="234"/>
      <c r="BK278" s="234"/>
      <c r="BL278" s="234"/>
      <c r="BM278" s="234"/>
      <c r="BN278" s="234"/>
      <c r="BO278" s="234"/>
      <c r="BP278" s="234"/>
      <c r="BQ278" s="234"/>
      <c r="BR278" s="234"/>
      <c r="BS278" s="234"/>
      <c r="BT278" s="234"/>
      <c r="BU278" s="234"/>
      <c r="BV278" s="234"/>
      <c r="BW278" s="234"/>
      <c r="BX278" s="234"/>
      <c r="BY278" s="234"/>
      <c r="BZ278" s="234"/>
      <c r="CA278" s="234"/>
      <c r="CB278" s="234"/>
      <c r="CC278" s="234"/>
      <c r="CD278" s="234"/>
      <c r="CE278" s="234"/>
      <c r="CF278" s="234"/>
      <c r="CG278" s="234"/>
      <c r="CH278" s="234"/>
      <c r="CI278" s="234"/>
      <c r="CJ278" s="234"/>
      <c r="CK278" s="234"/>
      <c r="CL278" s="234"/>
      <c r="CM278" s="234"/>
      <c r="CN278" s="234"/>
      <c r="CO278" s="234"/>
      <c r="CP278" s="234"/>
      <c r="CQ278" s="234"/>
      <c r="CR278" s="234"/>
      <c r="CS278" s="234"/>
      <c r="CT278" s="234"/>
      <c r="CU278" s="234"/>
      <c r="CV278" s="234"/>
      <c r="CW278" s="234"/>
      <c r="CX278" s="234"/>
      <c r="CY278" s="234"/>
      <c r="CZ278" s="234"/>
      <c r="DA278" s="234"/>
      <c r="DB278" s="234"/>
      <c r="DC278" s="234"/>
      <c r="DD278" s="234"/>
      <c r="DE278" s="234"/>
      <c r="DF278" s="234"/>
      <c r="DG278" s="234"/>
      <c r="DH278" s="234"/>
      <c r="DI278" s="234"/>
      <c r="DJ278" s="234"/>
      <c r="DK278" s="234"/>
      <c r="DL278" s="234"/>
      <c r="DM278" s="234"/>
      <c r="DN278" s="234"/>
      <c r="DO278" s="234"/>
      <c r="DP278" s="234"/>
      <c r="DQ278" s="234"/>
      <c r="DR278" s="234"/>
      <c r="DS278" s="234"/>
      <c r="DT278" s="234"/>
      <c r="DU278" s="234"/>
      <c r="DV278" s="234"/>
      <c r="DW278" s="234"/>
      <c r="DX278" s="234"/>
      <c r="DY278" s="234"/>
      <c r="DZ278" s="234"/>
      <c r="EA278" s="234"/>
      <c r="EB278" s="234"/>
      <c r="EC278" s="234"/>
      <c r="ED278" s="234"/>
      <c r="EE278" s="234"/>
      <c r="EF278" s="234"/>
      <c r="EG278" s="234"/>
      <c r="EH278" s="234"/>
      <c r="EI278" s="234"/>
      <c r="EJ278" s="234"/>
      <c r="EK278" s="234"/>
      <c r="EL278" s="234"/>
      <c r="EM278" s="234"/>
      <c r="EN278" s="234"/>
      <c r="EO278" s="234"/>
      <c r="EP278" s="234"/>
      <c r="EQ278" s="234"/>
      <c r="ER278" s="234"/>
      <c r="ES278" s="234"/>
      <c r="ET278" s="234"/>
      <c r="EU278" s="234"/>
      <c r="EV278" s="234"/>
      <c r="EW278" s="234"/>
      <c r="EX278" s="234"/>
      <c r="EY278" s="234"/>
      <c r="EZ278" s="234"/>
      <c r="FA278" s="234"/>
      <c r="FB278" s="234"/>
      <c r="FC278" s="234"/>
      <c r="FD278" s="234"/>
      <c r="FE278" s="234"/>
      <c r="FF278" s="234"/>
      <c r="FG278" s="234"/>
      <c r="FH278" s="234"/>
      <c r="FI278" s="234"/>
      <c r="FJ278" s="234"/>
      <c r="FK278" s="234"/>
      <c r="FL278" s="234"/>
      <c r="FM278" s="234"/>
      <c r="FN278" s="234"/>
      <c r="FO278" s="234"/>
      <c r="FP278" s="234"/>
      <c r="FQ278" s="234"/>
      <c r="FR278" s="234"/>
      <c r="FS278" s="234"/>
      <c r="FT278" s="234"/>
      <c r="FU278" s="234"/>
      <c r="FV278" s="234"/>
      <c r="FW278" s="234"/>
      <c r="FX278" s="234"/>
      <c r="FY278" s="234"/>
      <c r="FZ278" s="234"/>
      <c r="GA278" s="234"/>
      <c r="GB278" s="234"/>
      <c r="GC278" s="234"/>
      <c r="GD278" s="234"/>
      <c r="GE278" s="234"/>
      <c r="GF278" s="234"/>
      <c r="GG278" s="234"/>
      <c r="GH278" s="234"/>
      <c r="GI278" s="234"/>
      <c r="GJ278" s="234"/>
      <c r="GK278" s="234"/>
      <c r="GL278" s="234"/>
      <c r="GM278" s="234"/>
      <c r="GN278" s="234"/>
      <c r="GO278" s="234"/>
      <c r="GP278" s="234"/>
      <c r="GQ278" s="234"/>
      <c r="GR278" s="234"/>
      <c r="GS278" s="234"/>
      <c r="GT278" s="234"/>
      <c r="GU278" s="234"/>
      <c r="GV278" s="234"/>
      <c r="GW278" s="234"/>
      <c r="GX278" s="234"/>
      <c r="GY278" s="234"/>
      <c r="GZ278" s="234"/>
      <c r="HA278" s="234"/>
      <c r="HB278" s="234"/>
      <c r="HC278" s="234"/>
      <c r="HD278" s="234"/>
      <c r="HE278" s="234"/>
      <c r="HF278" s="234"/>
      <c r="HG278" s="234"/>
      <c r="HH278" s="234"/>
      <c r="HI278" s="234"/>
      <c r="HJ278" s="234"/>
      <c r="HK278" s="234"/>
      <c r="HL278" s="234"/>
      <c r="HM278" s="234"/>
      <c r="HN278" s="234"/>
      <c r="HO278" s="234"/>
      <c r="HP278" s="234"/>
      <c r="HQ278" s="234"/>
      <c r="HR278" s="234"/>
      <c r="HS278" s="234"/>
      <c r="HT278" s="234"/>
      <c r="HU278" s="234"/>
      <c r="HV278" s="234"/>
      <c r="HW278" s="234"/>
      <c r="HX278" s="234"/>
      <c r="HY278" s="234"/>
      <c r="HZ278" s="234"/>
      <c r="IA278" s="234"/>
      <c r="IB278" s="234"/>
      <c r="IC278" s="234"/>
      <c r="ID278" s="234"/>
      <c r="IE278" s="234"/>
      <c r="IF278" s="234"/>
      <c r="IG278" s="234"/>
      <c r="IH278" s="234"/>
      <c r="II278" s="234"/>
      <c r="IJ278" s="234"/>
      <c r="IK278" s="234"/>
      <c r="IL278" s="234"/>
      <c r="IM278" s="234"/>
      <c r="IN278" s="234"/>
      <c r="IO278" s="234"/>
      <c r="IP278" s="234"/>
      <c r="IQ278" s="234"/>
      <c r="IR278" s="234"/>
      <c r="IS278" s="234"/>
      <c r="IT278" s="234"/>
      <c r="IU278" s="234"/>
      <c r="IV278" s="234"/>
      <c r="IW278" s="234"/>
      <c r="IX278" s="234"/>
      <c r="IY278" s="234"/>
      <c r="IZ278" s="234"/>
      <c r="JA278" s="234"/>
      <c r="JB278" s="234"/>
      <c r="JC278" s="234"/>
      <c r="JD278" s="234"/>
      <c r="JE278" s="234"/>
      <c r="JF278" s="234"/>
      <c r="JG278" s="234"/>
      <c r="JH278" s="234"/>
      <c r="JI278" s="234"/>
      <c r="JJ278" s="234"/>
      <c r="JK278" s="234"/>
      <c r="JL278" s="234"/>
      <c r="JM278" s="234"/>
      <c r="JN278" s="234"/>
      <c r="JO278" s="234"/>
      <c r="JP278" s="234"/>
      <c r="JQ278" s="234"/>
      <c r="JR278" s="234"/>
      <c r="JS278" s="234"/>
      <c r="JT278" s="234"/>
      <c r="JU278" s="234"/>
      <c r="JV278" s="234"/>
      <c r="JW278" s="234"/>
      <c r="JX278" s="234"/>
      <c r="JY278" s="234"/>
      <c r="JZ278" s="234"/>
      <c r="KA278" s="234"/>
      <c r="KB278" s="234"/>
      <c r="KC278" s="234"/>
      <c r="KD278" s="234"/>
      <c r="KE278" s="234"/>
      <c r="KF278" s="234"/>
      <c r="KG278" s="234"/>
      <c r="KH278" s="234"/>
      <c r="KI278" s="234"/>
      <c r="KJ278" s="234"/>
      <c r="KK278" s="234"/>
      <c r="KL278" s="234"/>
      <c r="KM278" s="234"/>
      <c r="KN278" s="234"/>
      <c r="KO278" s="234"/>
      <c r="KP278" s="234"/>
      <c r="KQ278" s="234"/>
      <c r="KR278" s="234"/>
      <c r="KS278" s="234"/>
      <c r="KT278" s="234"/>
      <c r="KU278" s="234"/>
      <c r="KV278" s="234"/>
      <c r="KW278" s="234"/>
      <c r="KX278" s="234"/>
      <c r="KY278" s="234"/>
      <c r="KZ278" s="234"/>
      <c r="LA278" s="234"/>
      <c r="LB278" s="234"/>
      <c r="LC278" s="234"/>
      <c r="LD278" s="234"/>
      <c r="LE278" s="234"/>
      <c r="LF278" s="234"/>
      <c r="LG278" s="234"/>
      <c r="LH278" s="234"/>
      <c r="LI278" s="234"/>
      <c r="LJ278" s="234"/>
      <c r="LK278" s="234"/>
      <c r="LL278" s="234"/>
      <c r="LM278" s="234"/>
      <c r="LN278" s="234"/>
      <c r="LO278" s="234"/>
      <c r="LP278" s="234"/>
      <c r="LQ278" s="234"/>
      <c r="LR278" s="234"/>
      <c r="LS278" s="234"/>
      <c r="LT278" s="234"/>
      <c r="LU278" s="234"/>
      <c r="LV278" s="234"/>
      <c r="LW278" s="234"/>
      <c r="LX278" s="234"/>
      <c r="LY278" s="234"/>
      <c r="LZ278" s="234"/>
      <c r="MA278" s="234"/>
      <c r="MB278" s="234"/>
      <c r="MC278" s="234"/>
      <c r="MD278" s="234"/>
      <c r="ME278" s="234"/>
      <c r="MF278" s="234"/>
      <c r="MG278" s="234"/>
      <c r="MH278" s="234"/>
      <c r="MI278" s="234"/>
      <c r="MJ278" s="234"/>
      <c r="MK278" s="234"/>
      <c r="ML278" s="234"/>
      <c r="MM278" s="234"/>
      <c r="MN278" s="234"/>
      <c r="MO278" s="234"/>
      <c r="MP278" s="234"/>
      <c r="MQ278" s="234"/>
      <c r="MR278" s="234"/>
      <c r="MS278" s="234"/>
      <c r="MT278" s="234"/>
      <c r="MU278" s="234"/>
      <c r="MV278" s="234"/>
      <c r="MW278" s="234"/>
      <c r="MX278" s="234"/>
      <c r="MY278" s="234"/>
      <c r="MZ278" s="234"/>
      <c r="NA278" s="234"/>
      <c r="NB278" s="234"/>
      <c r="NC278" s="234"/>
      <c r="ND278" s="234"/>
      <c r="NE278" s="234"/>
      <c r="NF278" s="234"/>
      <c r="NG278" s="234"/>
      <c r="NH278" s="234"/>
      <c r="NI278" s="234"/>
      <c r="NJ278" s="234"/>
      <c r="NK278" s="234"/>
      <c r="NL278" s="234"/>
      <c r="NM278" s="234"/>
      <c r="NN278" s="234"/>
      <c r="NO278" s="234"/>
      <c r="NP278" s="234"/>
      <c r="NQ278" s="234"/>
      <c r="NR278" s="234"/>
      <c r="NS278" s="234"/>
      <c r="NT278" s="234"/>
      <c r="NU278" s="234"/>
      <c r="NV278" s="234"/>
      <c r="NW278" s="234"/>
      <c r="NX278" s="234"/>
      <c r="NY278" s="234"/>
      <c r="NZ278" s="234"/>
      <c r="OA278" s="234"/>
      <c r="OB278" s="234"/>
      <c r="OC278" s="234"/>
      <c r="OD278" s="234"/>
      <c r="OE278" s="234"/>
      <c r="OF278" s="234"/>
      <c r="OG278" s="234"/>
      <c r="OH278" s="234"/>
      <c r="OI278" s="234"/>
      <c r="OJ278" s="234"/>
      <c r="OK278" s="234"/>
      <c r="OL278" s="234"/>
      <c r="OM278" s="234"/>
      <c r="ON278" s="234"/>
      <c r="OO278" s="234"/>
      <c r="OP278" s="234"/>
      <c r="OQ278" s="234"/>
      <c r="OR278" s="234"/>
      <c r="OS278" s="234"/>
      <c r="OT278" s="234"/>
      <c r="OU278" s="234"/>
      <c r="OV278" s="234"/>
      <c r="OW278" s="234"/>
      <c r="OX278" s="234"/>
      <c r="OY278" s="234"/>
      <c r="OZ278" s="234"/>
      <c r="PA278" s="234"/>
      <c r="PB278" s="234"/>
      <c r="PC278" s="234"/>
      <c r="PD278" s="234"/>
      <c r="PE278" s="234"/>
      <c r="PF278" s="234"/>
      <c r="PG278" s="234"/>
      <c r="PH278" s="234"/>
      <c r="PI278" s="234"/>
      <c r="PJ278" s="234"/>
      <c r="PK278" s="234"/>
      <c r="PL278" s="234"/>
      <c r="PM278" s="234"/>
      <c r="PN278" s="234"/>
      <c r="PO278" s="234"/>
      <c r="PP278" s="234"/>
      <c r="PQ278" s="234"/>
      <c r="PR278" s="234"/>
      <c r="PS278" s="234"/>
      <c r="PT278" s="234"/>
      <c r="PU278" s="234"/>
      <c r="PV278" s="234"/>
      <c r="PW278" s="234"/>
      <c r="PX278" s="234"/>
      <c r="PY278" s="234"/>
      <c r="PZ278" s="234"/>
      <c r="QA278" s="234"/>
      <c r="QB278" s="234"/>
      <c r="QC278" s="234"/>
      <c r="QD278" s="234"/>
      <c r="QE278" s="234"/>
      <c r="QF278" s="234"/>
      <c r="QG278" s="234"/>
      <c r="QH278" s="234"/>
      <c r="QI278" s="234"/>
      <c r="QJ278" s="234"/>
      <c r="QK278" s="234"/>
      <c r="QL278" s="234"/>
      <c r="QM278" s="234"/>
      <c r="QN278" s="234"/>
      <c r="QO278" s="234"/>
      <c r="QP278" s="234"/>
      <c r="QQ278" s="234"/>
      <c r="QR278" s="234"/>
      <c r="QS278" s="234"/>
      <c r="QT278" s="234"/>
      <c r="QU278" s="234"/>
      <c r="QV278" s="234"/>
      <c r="QW278" s="234"/>
      <c r="QX278" s="234"/>
      <c r="QY278" s="234"/>
      <c r="QZ278" s="234"/>
      <c r="RA278" s="234"/>
      <c r="RB278" s="234"/>
      <c r="RC278" s="234"/>
      <c r="RD278" s="234"/>
      <c r="RE278" s="234"/>
      <c r="RF278" s="234"/>
      <c r="RG278" s="234"/>
      <c r="RH278" s="234"/>
      <c r="RI278" s="234"/>
      <c r="RJ278" s="234"/>
      <c r="RK278" s="234"/>
      <c r="RL278" s="234"/>
      <c r="RM278" s="234"/>
      <c r="RN278" s="234"/>
      <c r="RO278" s="234"/>
      <c r="RP278" s="234"/>
      <c r="RQ278" s="234"/>
      <c r="RR278" s="234"/>
      <c r="RS278" s="234"/>
      <c r="RT278" s="234"/>
      <c r="RU278" s="234"/>
      <c r="RV278" s="234"/>
      <c r="RW278" s="234"/>
      <c r="RX278" s="234"/>
      <c r="RY278" s="234"/>
      <c r="RZ278" s="234"/>
      <c r="SA278" s="234"/>
      <c r="SB278" s="234"/>
      <c r="SC278" s="234"/>
      <c r="SD278" s="234"/>
      <c r="SE278" s="234"/>
      <c r="SF278" s="234"/>
      <c r="SG278" s="234"/>
      <c r="SH278" s="234"/>
      <c r="SI278" s="234"/>
      <c r="SJ278" s="234"/>
      <c r="SK278" s="234"/>
      <c r="SL278" s="234"/>
      <c r="SM278" s="234"/>
      <c r="SN278" s="234"/>
      <c r="SO278" s="234"/>
      <c r="SP278" s="234"/>
      <c r="SQ278" s="234"/>
      <c r="SR278" s="234"/>
      <c r="SS278" s="234"/>
      <c r="ST278" s="234"/>
      <c r="SU278" s="234"/>
      <c r="SV278" s="234"/>
      <c r="SW278" s="234"/>
      <c r="SX278" s="234"/>
      <c r="SY278" s="234"/>
      <c r="SZ278" s="234"/>
      <c r="TA278" s="234"/>
      <c r="TB278" s="234"/>
      <c r="TC278" s="234"/>
      <c r="TD278" s="234"/>
      <c r="TE278" s="234"/>
      <c r="TF278" s="234"/>
      <c r="TG278" s="234"/>
      <c r="TH278" s="234"/>
      <c r="TI278" s="234"/>
      <c r="TJ278" s="234"/>
      <c r="TK278" s="234"/>
      <c r="TL278" s="234"/>
      <c r="TM278" s="234"/>
      <c r="TN278" s="234"/>
      <c r="TO278" s="234"/>
      <c r="TP278" s="234"/>
      <c r="TQ278" s="234"/>
      <c r="TR278" s="234"/>
      <c r="TS278" s="234"/>
      <c r="TT278" s="234"/>
      <c r="TU278" s="234"/>
      <c r="TV278" s="234"/>
      <c r="TW278" s="234"/>
      <c r="TX278" s="234"/>
      <c r="TY278" s="234"/>
      <c r="TZ278" s="234"/>
      <c r="UA278" s="234"/>
      <c r="UB278" s="234"/>
      <c r="UC278" s="234"/>
      <c r="UD278" s="234"/>
      <c r="UE278" s="234"/>
      <c r="UF278" s="234"/>
      <c r="UG278" s="234"/>
      <c r="UH278" s="234"/>
      <c r="UI278" s="234"/>
      <c r="UJ278" s="234"/>
      <c r="UK278" s="234"/>
      <c r="UL278" s="234"/>
      <c r="UM278" s="234"/>
      <c r="UN278" s="234"/>
      <c r="UO278" s="234"/>
      <c r="UP278" s="234"/>
      <c r="UQ278" s="234"/>
      <c r="UR278" s="234"/>
      <c r="US278" s="234"/>
      <c r="UT278" s="234"/>
      <c r="UU278" s="234"/>
      <c r="UV278" s="234"/>
      <c r="UW278" s="234"/>
      <c r="UX278" s="234"/>
      <c r="UY278" s="234"/>
      <c r="UZ278" s="234"/>
      <c r="VA278" s="234"/>
      <c r="VB278" s="234"/>
      <c r="VC278" s="234"/>
      <c r="VD278" s="234"/>
      <c r="VE278" s="234"/>
      <c r="VF278" s="234"/>
      <c r="VG278" s="234"/>
      <c r="VH278" s="234"/>
      <c r="VI278" s="234"/>
      <c r="VJ278" s="234"/>
      <c r="VK278" s="234"/>
      <c r="VL278" s="234"/>
      <c r="VM278" s="234"/>
      <c r="VN278" s="234"/>
      <c r="VO278" s="234"/>
      <c r="VP278" s="234"/>
      <c r="VQ278" s="234"/>
      <c r="VR278" s="234"/>
      <c r="VS278" s="234"/>
      <c r="VT278" s="234"/>
      <c r="VU278" s="234"/>
      <c r="VV278" s="234"/>
      <c r="VW278" s="234"/>
      <c r="VX278" s="234"/>
      <c r="VY278" s="234"/>
      <c r="VZ278" s="234"/>
      <c r="WA278" s="234"/>
      <c r="WB278" s="234"/>
      <c r="WC278" s="234"/>
      <c r="WD278" s="234"/>
      <c r="WE278" s="234"/>
      <c r="WF278" s="234"/>
      <c r="WG278" s="234"/>
      <c r="WH278" s="234"/>
      <c r="WI278" s="234"/>
      <c r="WJ278" s="234"/>
      <c r="WK278" s="234"/>
      <c r="WL278" s="234"/>
      <c r="WM278" s="234"/>
      <c r="WN278" s="234"/>
      <c r="WO278" s="234"/>
      <c r="WP278" s="234"/>
      <c r="WQ278" s="234"/>
      <c r="WR278" s="234"/>
      <c r="WS278" s="234"/>
      <c r="WT278" s="234"/>
      <c r="WU278" s="234"/>
      <c r="WV278" s="234"/>
      <c r="WW278" s="234"/>
      <c r="WX278" s="234"/>
      <c r="WY278" s="234"/>
      <c r="WZ278" s="234"/>
      <c r="XA278" s="234"/>
      <c r="XB278" s="234"/>
      <c r="XC278" s="234"/>
      <c r="XD278" s="234"/>
      <c r="XE278" s="234"/>
      <c r="XF278" s="234"/>
      <c r="XG278" s="234"/>
      <c r="XH278" s="234"/>
      <c r="XI278" s="234"/>
      <c r="XJ278" s="234"/>
      <c r="XK278" s="234"/>
      <c r="XL278" s="234"/>
      <c r="XM278" s="234"/>
      <c r="XN278" s="234"/>
      <c r="XO278" s="234"/>
      <c r="XP278" s="234"/>
      <c r="XQ278" s="234"/>
      <c r="XR278" s="234"/>
      <c r="XS278" s="234"/>
      <c r="XT278" s="234"/>
      <c r="XU278" s="234"/>
      <c r="XV278" s="234"/>
      <c r="XW278" s="234"/>
      <c r="XX278" s="234"/>
      <c r="XY278" s="234"/>
      <c r="XZ278" s="234"/>
      <c r="YA278" s="234"/>
      <c r="YB278" s="234"/>
      <c r="YC278" s="234"/>
      <c r="YD278" s="234"/>
      <c r="YE278" s="234"/>
      <c r="YF278" s="234"/>
      <c r="YG278" s="234"/>
      <c r="YH278" s="234"/>
      <c r="YI278" s="234"/>
      <c r="YJ278" s="234"/>
      <c r="YK278" s="234"/>
      <c r="YL278" s="234"/>
      <c r="YM278" s="234"/>
      <c r="YN278" s="234"/>
      <c r="YO278" s="234"/>
      <c r="YP278" s="234"/>
      <c r="YQ278" s="234"/>
      <c r="YR278" s="234"/>
      <c r="YS278" s="234"/>
      <c r="YT278" s="234"/>
      <c r="YU278" s="234"/>
      <c r="YV278" s="234"/>
      <c r="YW278" s="234"/>
      <c r="YX278" s="234"/>
      <c r="YY278" s="234"/>
      <c r="YZ278" s="234"/>
      <c r="ZA278" s="234"/>
      <c r="ZB278" s="234"/>
      <c r="ZC278" s="234"/>
      <c r="ZD278" s="234"/>
      <c r="ZE278" s="234"/>
      <c r="ZF278" s="234"/>
      <c r="ZG278" s="234"/>
      <c r="ZH278" s="234"/>
      <c r="ZI278" s="234"/>
      <c r="ZJ278" s="234"/>
      <c r="ZK278" s="234"/>
      <c r="ZL278" s="234"/>
      <c r="ZM278" s="234"/>
      <c r="ZN278" s="234"/>
      <c r="ZO278" s="234"/>
      <c r="ZP278" s="234"/>
      <c r="ZQ278" s="234"/>
      <c r="ZR278" s="234"/>
      <c r="ZS278" s="234"/>
      <c r="ZT278" s="234"/>
      <c r="ZU278" s="234"/>
      <c r="ZV278" s="234"/>
      <c r="ZW278" s="234"/>
      <c r="ZX278" s="234"/>
      <c r="ZY278" s="234"/>
      <c r="ZZ278" s="234"/>
      <c r="AAA278" s="234"/>
      <c r="AAB278" s="234"/>
      <c r="AAC278" s="234"/>
      <c r="AAD278" s="234"/>
      <c r="AAE278" s="234"/>
      <c r="AAF278" s="234"/>
      <c r="AAG278" s="234"/>
      <c r="AAH278" s="234"/>
      <c r="AAI278" s="234"/>
      <c r="AAJ278" s="234"/>
      <c r="AAK278" s="234"/>
      <c r="AAL278" s="234"/>
      <c r="AAM278" s="234"/>
      <c r="AAN278" s="234"/>
      <c r="AAO278" s="234"/>
      <c r="AAP278" s="234"/>
      <c r="AAQ278" s="234"/>
      <c r="AAR278" s="234"/>
      <c r="AAS278" s="234"/>
      <c r="AAT278" s="234"/>
      <c r="AAU278" s="234"/>
      <c r="AAV278" s="234"/>
      <c r="AAW278" s="234"/>
      <c r="AAX278" s="234"/>
      <c r="AAY278" s="234"/>
      <c r="AAZ278" s="234"/>
      <c r="ABA278" s="234"/>
      <c r="ABB278" s="234"/>
      <c r="ABC278" s="234"/>
      <c r="ABD278" s="234"/>
      <c r="ABE278" s="234"/>
      <c r="ABF278" s="234"/>
      <c r="ABG278" s="234"/>
      <c r="ABH278" s="234"/>
      <c r="ABI278" s="234"/>
      <c r="ABJ278" s="234"/>
      <c r="ABK278" s="234"/>
      <c r="ABL278" s="234"/>
      <c r="ABM278" s="234"/>
      <c r="ABN278" s="234"/>
      <c r="ABO278" s="234"/>
      <c r="ABP278" s="234"/>
      <c r="ABQ278" s="234"/>
      <c r="ABR278" s="234"/>
      <c r="ABS278" s="234"/>
      <c r="ABT278" s="234"/>
      <c r="ABU278" s="234"/>
      <c r="ABV278" s="234"/>
      <c r="ABW278" s="234"/>
      <c r="ABX278" s="234"/>
      <c r="ABY278" s="234"/>
      <c r="ABZ278" s="234"/>
      <c r="ACA278" s="234"/>
      <c r="ACB278" s="234"/>
      <c r="ACC278" s="234"/>
      <c r="ACD278" s="234"/>
      <c r="ACE278" s="234"/>
      <c r="ACF278" s="234"/>
      <c r="ACG278" s="234"/>
      <c r="ACH278" s="234"/>
      <c r="ACI278" s="234"/>
      <c r="ACJ278" s="234"/>
      <c r="ACK278" s="234"/>
      <c r="ACL278" s="234"/>
      <c r="ACM278" s="234"/>
      <c r="ACN278" s="234"/>
      <c r="ACO278" s="234"/>
      <c r="ACP278" s="234"/>
      <c r="ACQ278" s="234"/>
      <c r="ACR278" s="234"/>
      <c r="ACS278" s="234"/>
      <c r="ACT278" s="234"/>
      <c r="ACU278" s="234"/>
      <c r="ACV278" s="234"/>
      <c r="ACW278" s="234"/>
      <c r="ACX278" s="234"/>
      <c r="ACY278" s="234"/>
      <c r="ACZ278" s="234"/>
      <c r="ADA278" s="234"/>
      <c r="ADB278" s="234"/>
      <c r="ADC278" s="234"/>
      <c r="ADD278" s="234"/>
      <c r="ADE278" s="234"/>
      <c r="ADF278" s="234"/>
      <c r="ADG278" s="234"/>
      <c r="ADH278" s="234"/>
      <c r="ADI278" s="234"/>
      <c r="ADJ278" s="234"/>
      <c r="ADK278" s="234"/>
      <c r="ADL278" s="234"/>
      <c r="ADM278" s="234"/>
      <c r="ADN278" s="234"/>
      <c r="ADO278" s="234"/>
      <c r="ADP278" s="234"/>
      <c r="ADQ278" s="234"/>
      <c r="ADR278" s="234"/>
      <c r="ADS278" s="234"/>
      <c r="ADT278" s="234"/>
      <c r="ADU278" s="234"/>
      <c r="ADV278" s="234"/>
      <c r="ADW278" s="234"/>
      <c r="ADX278" s="234"/>
      <c r="ADY278" s="234"/>
      <c r="ADZ278" s="234"/>
      <c r="AEA278" s="234"/>
      <c r="AEB278" s="234"/>
      <c r="AEC278" s="234"/>
      <c r="AED278" s="234"/>
      <c r="AEE278" s="234"/>
      <c r="AEF278" s="234"/>
      <c r="AEG278" s="234"/>
      <c r="AEH278" s="234"/>
      <c r="AEI278" s="234"/>
      <c r="AEJ278" s="234"/>
      <c r="AEK278" s="234"/>
      <c r="AEL278" s="234"/>
      <c r="AEM278" s="234"/>
      <c r="AEN278" s="234"/>
      <c r="AEO278" s="234"/>
      <c r="AEP278" s="234"/>
      <c r="AEQ278" s="234"/>
      <c r="AER278" s="234"/>
    </row>
    <row r="279" spans="2:824" s="236" customFormat="1">
      <c r="B279" s="255" t="s">
        <v>14555</v>
      </c>
      <c r="C279" s="252">
        <v>457800</v>
      </c>
      <c r="D279" s="240" t="s">
        <v>14556</v>
      </c>
      <c r="E279" s="234"/>
      <c r="F279" s="234"/>
      <c r="G279" s="234"/>
      <c r="H279" s="234"/>
      <c r="I279" s="234"/>
      <c r="J279" s="234"/>
      <c r="K279" s="234"/>
      <c r="L279" s="234"/>
      <c r="M279" s="234"/>
      <c r="N279" s="234"/>
      <c r="O279" s="234"/>
      <c r="P279" s="234"/>
      <c r="Q279" s="234"/>
      <c r="R279" s="234"/>
      <c r="S279" s="234"/>
      <c r="T279" s="234"/>
      <c r="U279" s="234"/>
      <c r="V279" s="234"/>
      <c r="W279" s="234"/>
      <c r="X279" s="234"/>
      <c r="Y279" s="234"/>
      <c r="Z279" s="234"/>
      <c r="AA279" s="234"/>
      <c r="AB279" s="234"/>
      <c r="AC279" s="234"/>
      <c r="AD279" s="234"/>
      <c r="AE279" s="234"/>
      <c r="AF279" s="234"/>
      <c r="AG279" s="234"/>
      <c r="AH279" s="234"/>
      <c r="AI279" s="234"/>
      <c r="AJ279" s="234"/>
      <c r="AK279" s="234"/>
      <c r="AL279" s="234"/>
      <c r="AM279" s="234"/>
      <c r="AN279" s="234"/>
      <c r="AO279" s="234"/>
      <c r="AP279" s="234"/>
      <c r="AQ279" s="234"/>
      <c r="AR279" s="234"/>
      <c r="AS279" s="234"/>
      <c r="AT279" s="234"/>
      <c r="AU279" s="234"/>
      <c r="AV279" s="234"/>
      <c r="AW279" s="234"/>
      <c r="AX279" s="234"/>
      <c r="AY279" s="234"/>
      <c r="AZ279" s="234"/>
      <c r="BA279" s="234"/>
      <c r="BB279" s="234"/>
      <c r="BC279" s="234"/>
      <c r="BD279" s="234"/>
      <c r="BE279" s="234"/>
      <c r="BF279" s="234"/>
      <c r="BG279" s="234"/>
      <c r="BH279" s="234"/>
      <c r="BI279" s="234"/>
      <c r="BJ279" s="234"/>
      <c r="BK279" s="234"/>
      <c r="BL279" s="234"/>
      <c r="BM279" s="234"/>
      <c r="BN279" s="234"/>
      <c r="BO279" s="234"/>
      <c r="BP279" s="234"/>
      <c r="BQ279" s="234"/>
      <c r="BR279" s="234"/>
      <c r="BS279" s="234"/>
      <c r="BT279" s="234"/>
      <c r="BU279" s="234"/>
      <c r="BV279" s="234"/>
      <c r="BW279" s="234"/>
      <c r="BX279" s="234"/>
      <c r="BY279" s="234"/>
      <c r="BZ279" s="234"/>
      <c r="CA279" s="234"/>
      <c r="CB279" s="234"/>
      <c r="CC279" s="234"/>
      <c r="CD279" s="234"/>
      <c r="CE279" s="234"/>
      <c r="CF279" s="234"/>
      <c r="CG279" s="234"/>
      <c r="CH279" s="234"/>
      <c r="CI279" s="234"/>
      <c r="CJ279" s="234"/>
      <c r="CK279" s="234"/>
      <c r="CL279" s="234"/>
      <c r="CM279" s="234"/>
      <c r="CN279" s="234"/>
      <c r="CO279" s="234"/>
      <c r="CP279" s="234"/>
      <c r="CQ279" s="234"/>
      <c r="CR279" s="234"/>
      <c r="CS279" s="234"/>
      <c r="CT279" s="234"/>
      <c r="CU279" s="234"/>
      <c r="CV279" s="234"/>
      <c r="CW279" s="234"/>
      <c r="CX279" s="234"/>
      <c r="CY279" s="234"/>
      <c r="CZ279" s="234"/>
      <c r="DA279" s="234"/>
      <c r="DB279" s="234"/>
      <c r="DC279" s="234"/>
      <c r="DD279" s="234"/>
      <c r="DE279" s="234"/>
      <c r="DF279" s="234"/>
      <c r="DG279" s="234"/>
      <c r="DH279" s="234"/>
      <c r="DI279" s="234"/>
      <c r="DJ279" s="234"/>
      <c r="DK279" s="234"/>
      <c r="DL279" s="234"/>
      <c r="DM279" s="234"/>
      <c r="DN279" s="234"/>
      <c r="DO279" s="234"/>
      <c r="DP279" s="234"/>
      <c r="DQ279" s="234"/>
      <c r="DR279" s="234"/>
      <c r="DS279" s="234"/>
      <c r="DT279" s="234"/>
      <c r="DU279" s="234"/>
      <c r="DV279" s="234"/>
      <c r="DW279" s="234"/>
      <c r="DX279" s="234"/>
      <c r="DY279" s="234"/>
      <c r="DZ279" s="234"/>
      <c r="EA279" s="234"/>
      <c r="EB279" s="234"/>
      <c r="EC279" s="234"/>
      <c r="ED279" s="234"/>
      <c r="EE279" s="234"/>
      <c r="EF279" s="234"/>
      <c r="EG279" s="234"/>
      <c r="EH279" s="234"/>
      <c r="EI279" s="234"/>
      <c r="EJ279" s="234"/>
      <c r="EK279" s="234"/>
      <c r="EL279" s="234"/>
      <c r="EM279" s="234"/>
      <c r="EN279" s="234"/>
      <c r="EO279" s="234"/>
      <c r="EP279" s="234"/>
      <c r="EQ279" s="234"/>
      <c r="ER279" s="234"/>
      <c r="ES279" s="234"/>
      <c r="ET279" s="234"/>
      <c r="EU279" s="234"/>
      <c r="EV279" s="234"/>
      <c r="EW279" s="234"/>
      <c r="EX279" s="234"/>
      <c r="EY279" s="234"/>
      <c r="EZ279" s="234"/>
      <c r="FA279" s="234"/>
      <c r="FB279" s="234"/>
      <c r="FC279" s="234"/>
      <c r="FD279" s="234"/>
      <c r="FE279" s="234"/>
      <c r="FF279" s="234"/>
      <c r="FG279" s="234"/>
      <c r="FH279" s="234"/>
      <c r="FI279" s="234"/>
      <c r="FJ279" s="234"/>
      <c r="FK279" s="234"/>
      <c r="FL279" s="234"/>
      <c r="FM279" s="234"/>
      <c r="FN279" s="234"/>
      <c r="FO279" s="234"/>
      <c r="FP279" s="234"/>
      <c r="FQ279" s="234"/>
      <c r="FR279" s="234"/>
      <c r="FS279" s="234"/>
      <c r="FT279" s="234"/>
      <c r="FU279" s="234"/>
      <c r="FV279" s="234"/>
      <c r="FW279" s="234"/>
      <c r="FX279" s="234"/>
      <c r="FY279" s="234"/>
      <c r="FZ279" s="234"/>
      <c r="GA279" s="234"/>
      <c r="GB279" s="234"/>
      <c r="GC279" s="234"/>
      <c r="GD279" s="234"/>
      <c r="GE279" s="234"/>
      <c r="GF279" s="234"/>
      <c r="GG279" s="234"/>
      <c r="GH279" s="234"/>
      <c r="GI279" s="234"/>
      <c r="GJ279" s="234"/>
      <c r="GK279" s="234"/>
      <c r="GL279" s="234"/>
      <c r="GM279" s="234"/>
      <c r="GN279" s="234"/>
      <c r="GO279" s="234"/>
      <c r="GP279" s="234"/>
      <c r="GQ279" s="234"/>
      <c r="GR279" s="234"/>
      <c r="GS279" s="234"/>
      <c r="GT279" s="234"/>
      <c r="GU279" s="234"/>
      <c r="GV279" s="234"/>
      <c r="GW279" s="234"/>
      <c r="GX279" s="234"/>
      <c r="GY279" s="234"/>
      <c r="GZ279" s="234"/>
      <c r="HA279" s="234"/>
      <c r="HB279" s="234"/>
      <c r="HC279" s="234"/>
      <c r="HD279" s="234"/>
      <c r="HE279" s="234"/>
      <c r="HF279" s="234"/>
      <c r="HG279" s="234"/>
      <c r="HH279" s="234"/>
      <c r="HI279" s="234"/>
      <c r="HJ279" s="234"/>
      <c r="HK279" s="234"/>
      <c r="HL279" s="234"/>
      <c r="HM279" s="234"/>
      <c r="HN279" s="234"/>
      <c r="HO279" s="234"/>
      <c r="HP279" s="234"/>
      <c r="HQ279" s="234"/>
      <c r="HR279" s="234"/>
      <c r="HS279" s="234"/>
      <c r="HT279" s="234"/>
      <c r="HU279" s="234"/>
      <c r="HV279" s="234"/>
      <c r="HW279" s="234"/>
      <c r="HX279" s="234"/>
      <c r="HY279" s="234"/>
      <c r="HZ279" s="234"/>
      <c r="IA279" s="234"/>
      <c r="IB279" s="234"/>
      <c r="IC279" s="234"/>
      <c r="ID279" s="234"/>
      <c r="IE279" s="234"/>
      <c r="IF279" s="234"/>
      <c r="IG279" s="234"/>
      <c r="IH279" s="234"/>
      <c r="II279" s="234"/>
      <c r="IJ279" s="234"/>
      <c r="IK279" s="234"/>
      <c r="IL279" s="234"/>
      <c r="IM279" s="234"/>
      <c r="IN279" s="234"/>
      <c r="IO279" s="234"/>
      <c r="IP279" s="234"/>
      <c r="IQ279" s="234"/>
      <c r="IR279" s="234"/>
      <c r="IS279" s="234"/>
      <c r="IT279" s="234"/>
      <c r="IU279" s="234"/>
      <c r="IV279" s="234"/>
      <c r="IW279" s="234"/>
      <c r="IX279" s="234"/>
      <c r="IY279" s="234"/>
      <c r="IZ279" s="234"/>
      <c r="JA279" s="234"/>
      <c r="JB279" s="234"/>
      <c r="JC279" s="234"/>
      <c r="JD279" s="234"/>
      <c r="JE279" s="234"/>
      <c r="JF279" s="234"/>
      <c r="JG279" s="234"/>
      <c r="JH279" s="234"/>
      <c r="JI279" s="234"/>
      <c r="JJ279" s="234"/>
      <c r="JK279" s="234"/>
      <c r="JL279" s="234"/>
      <c r="JM279" s="234"/>
      <c r="JN279" s="234"/>
      <c r="JO279" s="234"/>
      <c r="JP279" s="234"/>
      <c r="JQ279" s="234"/>
      <c r="JR279" s="234"/>
      <c r="JS279" s="234"/>
      <c r="JT279" s="234"/>
      <c r="JU279" s="234"/>
      <c r="JV279" s="234"/>
      <c r="JW279" s="234"/>
      <c r="JX279" s="234"/>
      <c r="JY279" s="234"/>
      <c r="JZ279" s="234"/>
      <c r="KA279" s="234"/>
      <c r="KB279" s="234"/>
      <c r="KC279" s="234"/>
      <c r="KD279" s="234"/>
      <c r="KE279" s="234"/>
      <c r="KF279" s="234"/>
      <c r="KG279" s="234"/>
      <c r="KH279" s="234"/>
      <c r="KI279" s="234"/>
      <c r="KJ279" s="234"/>
      <c r="KK279" s="234"/>
      <c r="KL279" s="234"/>
      <c r="KM279" s="234"/>
      <c r="KN279" s="234"/>
      <c r="KO279" s="234"/>
      <c r="KP279" s="234"/>
      <c r="KQ279" s="234"/>
      <c r="KR279" s="234"/>
      <c r="KS279" s="234"/>
      <c r="KT279" s="234"/>
      <c r="KU279" s="234"/>
      <c r="KV279" s="234"/>
      <c r="KW279" s="234"/>
      <c r="KX279" s="234"/>
      <c r="KY279" s="234"/>
      <c r="KZ279" s="234"/>
      <c r="LA279" s="234"/>
      <c r="LB279" s="234"/>
      <c r="LC279" s="234"/>
      <c r="LD279" s="234"/>
      <c r="LE279" s="234"/>
      <c r="LF279" s="234"/>
      <c r="LG279" s="234"/>
      <c r="LH279" s="234"/>
      <c r="LI279" s="234"/>
      <c r="LJ279" s="234"/>
      <c r="LK279" s="234"/>
      <c r="LL279" s="234"/>
      <c r="LM279" s="234"/>
      <c r="LN279" s="234"/>
      <c r="LO279" s="234"/>
      <c r="LP279" s="234"/>
      <c r="LQ279" s="234"/>
      <c r="LR279" s="234"/>
      <c r="LS279" s="234"/>
      <c r="LT279" s="234"/>
      <c r="LU279" s="234"/>
      <c r="LV279" s="234"/>
      <c r="LW279" s="234"/>
      <c r="LX279" s="234"/>
      <c r="LY279" s="234"/>
      <c r="LZ279" s="234"/>
      <c r="MA279" s="234"/>
      <c r="MB279" s="234"/>
      <c r="MC279" s="234"/>
      <c r="MD279" s="234"/>
      <c r="ME279" s="234"/>
      <c r="MF279" s="234"/>
      <c r="MG279" s="234"/>
      <c r="MH279" s="234"/>
      <c r="MI279" s="234"/>
      <c r="MJ279" s="234"/>
      <c r="MK279" s="234"/>
      <c r="ML279" s="234"/>
      <c r="MM279" s="234"/>
      <c r="MN279" s="234"/>
      <c r="MO279" s="234"/>
      <c r="MP279" s="234"/>
      <c r="MQ279" s="234"/>
      <c r="MR279" s="234"/>
      <c r="MS279" s="234"/>
      <c r="MT279" s="234"/>
      <c r="MU279" s="234"/>
      <c r="MV279" s="234"/>
      <c r="MW279" s="234"/>
      <c r="MX279" s="234"/>
      <c r="MY279" s="234"/>
      <c r="MZ279" s="234"/>
      <c r="NA279" s="234"/>
      <c r="NB279" s="234"/>
      <c r="NC279" s="234"/>
      <c r="ND279" s="234"/>
      <c r="NE279" s="234"/>
      <c r="NF279" s="234"/>
      <c r="NG279" s="234"/>
      <c r="NH279" s="234"/>
      <c r="NI279" s="234"/>
      <c r="NJ279" s="234"/>
      <c r="NK279" s="234"/>
      <c r="NL279" s="234"/>
      <c r="NM279" s="234"/>
      <c r="NN279" s="234"/>
      <c r="NO279" s="234"/>
      <c r="NP279" s="234"/>
      <c r="NQ279" s="234"/>
      <c r="NR279" s="234"/>
      <c r="NS279" s="234"/>
      <c r="NT279" s="234"/>
      <c r="NU279" s="234"/>
      <c r="NV279" s="234"/>
      <c r="NW279" s="234"/>
      <c r="NX279" s="234"/>
      <c r="NY279" s="234"/>
      <c r="NZ279" s="234"/>
      <c r="OA279" s="234"/>
      <c r="OB279" s="234"/>
      <c r="OC279" s="234"/>
      <c r="OD279" s="234"/>
      <c r="OE279" s="234"/>
      <c r="OF279" s="234"/>
      <c r="OG279" s="234"/>
      <c r="OH279" s="234"/>
      <c r="OI279" s="234"/>
      <c r="OJ279" s="234"/>
      <c r="OK279" s="234"/>
      <c r="OL279" s="234"/>
      <c r="OM279" s="234"/>
      <c r="ON279" s="234"/>
      <c r="OO279" s="234"/>
      <c r="OP279" s="234"/>
      <c r="OQ279" s="234"/>
      <c r="OR279" s="234"/>
      <c r="OS279" s="234"/>
      <c r="OT279" s="234"/>
      <c r="OU279" s="234"/>
      <c r="OV279" s="234"/>
      <c r="OW279" s="234"/>
      <c r="OX279" s="234"/>
      <c r="OY279" s="234"/>
      <c r="OZ279" s="234"/>
      <c r="PA279" s="234"/>
      <c r="PB279" s="234"/>
      <c r="PC279" s="234"/>
      <c r="PD279" s="234"/>
      <c r="PE279" s="234"/>
      <c r="PF279" s="234"/>
      <c r="PG279" s="234"/>
      <c r="PH279" s="234"/>
      <c r="PI279" s="234"/>
      <c r="PJ279" s="234"/>
      <c r="PK279" s="234"/>
      <c r="PL279" s="234"/>
      <c r="PM279" s="234"/>
      <c r="PN279" s="234"/>
      <c r="PO279" s="234"/>
      <c r="PP279" s="234"/>
      <c r="PQ279" s="234"/>
      <c r="PR279" s="234"/>
      <c r="PS279" s="234"/>
      <c r="PT279" s="234"/>
      <c r="PU279" s="234"/>
      <c r="PV279" s="234"/>
      <c r="PW279" s="234"/>
      <c r="PX279" s="234"/>
      <c r="PY279" s="234"/>
      <c r="PZ279" s="234"/>
      <c r="QA279" s="234"/>
      <c r="QB279" s="234"/>
      <c r="QC279" s="234"/>
      <c r="QD279" s="234"/>
      <c r="QE279" s="234"/>
      <c r="QF279" s="234"/>
      <c r="QG279" s="234"/>
      <c r="QH279" s="234"/>
      <c r="QI279" s="234"/>
      <c r="QJ279" s="234"/>
      <c r="QK279" s="234"/>
      <c r="QL279" s="234"/>
      <c r="QM279" s="234"/>
      <c r="QN279" s="234"/>
      <c r="QO279" s="234"/>
      <c r="QP279" s="234"/>
      <c r="QQ279" s="234"/>
      <c r="QR279" s="234"/>
      <c r="QS279" s="234"/>
      <c r="QT279" s="234"/>
      <c r="QU279" s="234"/>
      <c r="QV279" s="234"/>
      <c r="QW279" s="234"/>
      <c r="QX279" s="234"/>
      <c r="QY279" s="234"/>
      <c r="QZ279" s="234"/>
      <c r="RA279" s="234"/>
      <c r="RB279" s="234"/>
      <c r="RC279" s="234"/>
      <c r="RD279" s="234"/>
      <c r="RE279" s="234"/>
      <c r="RF279" s="234"/>
      <c r="RG279" s="234"/>
      <c r="RH279" s="234"/>
      <c r="RI279" s="234"/>
      <c r="RJ279" s="234"/>
      <c r="RK279" s="234"/>
      <c r="RL279" s="234"/>
      <c r="RM279" s="234"/>
      <c r="RN279" s="234"/>
      <c r="RO279" s="234"/>
      <c r="RP279" s="234"/>
      <c r="RQ279" s="234"/>
      <c r="RR279" s="234"/>
      <c r="RS279" s="234"/>
      <c r="RT279" s="234"/>
      <c r="RU279" s="234"/>
      <c r="RV279" s="234"/>
      <c r="RW279" s="234"/>
      <c r="RX279" s="234"/>
      <c r="RY279" s="234"/>
      <c r="RZ279" s="234"/>
      <c r="SA279" s="234"/>
      <c r="SB279" s="234"/>
      <c r="SC279" s="234"/>
      <c r="SD279" s="234"/>
      <c r="SE279" s="234"/>
      <c r="SF279" s="234"/>
      <c r="SG279" s="234"/>
      <c r="SH279" s="234"/>
      <c r="SI279" s="234"/>
      <c r="SJ279" s="234"/>
      <c r="SK279" s="234"/>
      <c r="SL279" s="234"/>
      <c r="SM279" s="234"/>
      <c r="SN279" s="234"/>
      <c r="SO279" s="234"/>
      <c r="SP279" s="234"/>
      <c r="SQ279" s="234"/>
      <c r="SR279" s="234"/>
      <c r="SS279" s="234"/>
      <c r="ST279" s="234"/>
      <c r="SU279" s="234"/>
      <c r="SV279" s="234"/>
      <c r="SW279" s="234"/>
      <c r="SX279" s="234"/>
      <c r="SY279" s="234"/>
      <c r="SZ279" s="234"/>
      <c r="TA279" s="234"/>
      <c r="TB279" s="234"/>
      <c r="TC279" s="234"/>
      <c r="TD279" s="234"/>
      <c r="TE279" s="234"/>
      <c r="TF279" s="234"/>
      <c r="TG279" s="234"/>
      <c r="TH279" s="234"/>
      <c r="TI279" s="234"/>
      <c r="TJ279" s="234"/>
      <c r="TK279" s="234"/>
      <c r="TL279" s="234"/>
      <c r="TM279" s="234"/>
      <c r="TN279" s="234"/>
      <c r="TO279" s="234"/>
      <c r="TP279" s="234"/>
      <c r="TQ279" s="234"/>
      <c r="TR279" s="234"/>
      <c r="TS279" s="234"/>
      <c r="TT279" s="234"/>
      <c r="TU279" s="234"/>
      <c r="TV279" s="234"/>
      <c r="TW279" s="234"/>
      <c r="TX279" s="234"/>
      <c r="TY279" s="234"/>
      <c r="TZ279" s="234"/>
      <c r="UA279" s="234"/>
      <c r="UB279" s="234"/>
      <c r="UC279" s="234"/>
      <c r="UD279" s="234"/>
      <c r="UE279" s="234"/>
      <c r="UF279" s="234"/>
      <c r="UG279" s="234"/>
      <c r="UH279" s="234"/>
      <c r="UI279" s="234"/>
      <c r="UJ279" s="234"/>
      <c r="UK279" s="234"/>
      <c r="UL279" s="234"/>
      <c r="UM279" s="234"/>
      <c r="UN279" s="234"/>
      <c r="UO279" s="234"/>
      <c r="UP279" s="234"/>
      <c r="UQ279" s="234"/>
      <c r="UR279" s="234"/>
      <c r="US279" s="234"/>
      <c r="UT279" s="234"/>
      <c r="UU279" s="234"/>
      <c r="UV279" s="234"/>
      <c r="UW279" s="234"/>
      <c r="UX279" s="234"/>
      <c r="UY279" s="234"/>
      <c r="UZ279" s="234"/>
      <c r="VA279" s="234"/>
      <c r="VB279" s="234"/>
      <c r="VC279" s="234"/>
      <c r="VD279" s="234"/>
      <c r="VE279" s="234"/>
      <c r="VF279" s="234"/>
      <c r="VG279" s="234"/>
      <c r="VH279" s="234"/>
      <c r="VI279" s="234"/>
      <c r="VJ279" s="234"/>
      <c r="VK279" s="234"/>
      <c r="VL279" s="234"/>
      <c r="VM279" s="234"/>
      <c r="VN279" s="234"/>
      <c r="VO279" s="234"/>
      <c r="VP279" s="234"/>
      <c r="VQ279" s="234"/>
      <c r="VR279" s="234"/>
      <c r="VS279" s="234"/>
      <c r="VT279" s="234"/>
      <c r="VU279" s="234"/>
      <c r="VV279" s="234"/>
      <c r="VW279" s="234"/>
      <c r="VX279" s="234"/>
      <c r="VY279" s="234"/>
      <c r="VZ279" s="234"/>
      <c r="WA279" s="234"/>
      <c r="WB279" s="234"/>
      <c r="WC279" s="234"/>
      <c r="WD279" s="234"/>
      <c r="WE279" s="234"/>
      <c r="WF279" s="234"/>
      <c r="WG279" s="234"/>
      <c r="WH279" s="234"/>
      <c r="WI279" s="234"/>
      <c r="WJ279" s="234"/>
      <c r="WK279" s="234"/>
      <c r="WL279" s="234"/>
      <c r="WM279" s="234"/>
      <c r="WN279" s="234"/>
      <c r="WO279" s="234"/>
      <c r="WP279" s="234"/>
      <c r="WQ279" s="234"/>
      <c r="WR279" s="234"/>
      <c r="WS279" s="234"/>
      <c r="WT279" s="234"/>
      <c r="WU279" s="234"/>
      <c r="WV279" s="234"/>
      <c r="WW279" s="234"/>
      <c r="WX279" s="234"/>
      <c r="WY279" s="234"/>
      <c r="WZ279" s="234"/>
      <c r="XA279" s="234"/>
      <c r="XB279" s="234"/>
      <c r="XC279" s="234"/>
      <c r="XD279" s="234"/>
      <c r="XE279" s="234"/>
      <c r="XF279" s="234"/>
      <c r="XG279" s="234"/>
      <c r="XH279" s="234"/>
      <c r="XI279" s="234"/>
      <c r="XJ279" s="234"/>
      <c r="XK279" s="234"/>
      <c r="XL279" s="234"/>
      <c r="XM279" s="234"/>
      <c r="XN279" s="234"/>
      <c r="XO279" s="234"/>
      <c r="XP279" s="234"/>
      <c r="XQ279" s="234"/>
      <c r="XR279" s="234"/>
      <c r="XS279" s="234"/>
      <c r="XT279" s="234"/>
      <c r="XU279" s="234"/>
      <c r="XV279" s="234"/>
      <c r="XW279" s="234"/>
      <c r="XX279" s="234"/>
      <c r="XY279" s="234"/>
      <c r="XZ279" s="234"/>
      <c r="YA279" s="234"/>
      <c r="YB279" s="234"/>
      <c r="YC279" s="234"/>
      <c r="YD279" s="234"/>
      <c r="YE279" s="234"/>
      <c r="YF279" s="234"/>
      <c r="YG279" s="234"/>
      <c r="YH279" s="234"/>
      <c r="YI279" s="234"/>
      <c r="YJ279" s="234"/>
      <c r="YK279" s="234"/>
      <c r="YL279" s="234"/>
      <c r="YM279" s="234"/>
      <c r="YN279" s="234"/>
      <c r="YO279" s="234"/>
      <c r="YP279" s="234"/>
      <c r="YQ279" s="234"/>
      <c r="YR279" s="234"/>
      <c r="YS279" s="234"/>
      <c r="YT279" s="234"/>
      <c r="YU279" s="234"/>
      <c r="YV279" s="234"/>
      <c r="YW279" s="234"/>
      <c r="YX279" s="234"/>
      <c r="YY279" s="234"/>
      <c r="YZ279" s="234"/>
      <c r="ZA279" s="234"/>
      <c r="ZB279" s="234"/>
      <c r="ZC279" s="234"/>
      <c r="ZD279" s="234"/>
      <c r="ZE279" s="234"/>
      <c r="ZF279" s="234"/>
      <c r="ZG279" s="234"/>
      <c r="ZH279" s="234"/>
      <c r="ZI279" s="234"/>
      <c r="ZJ279" s="234"/>
      <c r="ZK279" s="234"/>
      <c r="ZL279" s="234"/>
      <c r="ZM279" s="234"/>
      <c r="ZN279" s="234"/>
      <c r="ZO279" s="234"/>
      <c r="ZP279" s="234"/>
      <c r="ZQ279" s="234"/>
      <c r="ZR279" s="234"/>
      <c r="ZS279" s="234"/>
      <c r="ZT279" s="234"/>
      <c r="ZU279" s="234"/>
      <c r="ZV279" s="234"/>
      <c r="ZW279" s="234"/>
      <c r="ZX279" s="234"/>
      <c r="ZY279" s="234"/>
      <c r="ZZ279" s="234"/>
      <c r="AAA279" s="234"/>
      <c r="AAB279" s="234"/>
      <c r="AAC279" s="234"/>
      <c r="AAD279" s="234"/>
      <c r="AAE279" s="234"/>
      <c r="AAF279" s="234"/>
      <c r="AAG279" s="234"/>
      <c r="AAH279" s="234"/>
      <c r="AAI279" s="234"/>
      <c r="AAJ279" s="234"/>
      <c r="AAK279" s="234"/>
      <c r="AAL279" s="234"/>
      <c r="AAM279" s="234"/>
      <c r="AAN279" s="234"/>
      <c r="AAO279" s="234"/>
      <c r="AAP279" s="234"/>
      <c r="AAQ279" s="234"/>
      <c r="AAR279" s="234"/>
      <c r="AAS279" s="234"/>
      <c r="AAT279" s="234"/>
      <c r="AAU279" s="234"/>
      <c r="AAV279" s="234"/>
      <c r="AAW279" s="234"/>
      <c r="AAX279" s="234"/>
      <c r="AAY279" s="234"/>
      <c r="AAZ279" s="234"/>
      <c r="ABA279" s="234"/>
      <c r="ABB279" s="234"/>
      <c r="ABC279" s="234"/>
      <c r="ABD279" s="234"/>
      <c r="ABE279" s="234"/>
      <c r="ABF279" s="234"/>
      <c r="ABG279" s="234"/>
      <c r="ABH279" s="234"/>
      <c r="ABI279" s="234"/>
      <c r="ABJ279" s="234"/>
      <c r="ABK279" s="234"/>
      <c r="ABL279" s="234"/>
      <c r="ABM279" s="234"/>
      <c r="ABN279" s="234"/>
      <c r="ABO279" s="234"/>
      <c r="ABP279" s="234"/>
      <c r="ABQ279" s="234"/>
      <c r="ABR279" s="234"/>
      <c r="ABS279" s="234"/>
      <c r="ABT279" s="234"/>
      <c r="ABU279" s="234"/>
      <c r="ABV279" s="234"/>
      <c r="ABW279" s="234"/>
      <c r="ABX279" s="234"/>
      <c r="ABY279" s="234"/>
      <c r="ABZ279" s="234"/>
      <c r="ACA279" s="234"/>
      <c r="ACB279" s="234"/>
      <c r="ACC279" s="234"/>
      <c r="ACD279" s="234"/>
      <c r="ACE279" s="234"/>
      <c r="ACF279" s="234"/>
      <c r="ACG279" s="234"/>
      <c r="ACH279" s="234"/>
      <c r="ACI279" s="234"/>
      <c r="ACJ279" s="234"/>
      <c r="ACK279" s="234"/>
      <c r="ACL279" s="234"/>
      <c r="ACM279" s="234"/>
      <c r="ACN279" s="234"/>
      <c r="ACO279" s="234"/>
      <c r="ACP279" s="234"/>
      <c r="ACQ279" s="234"/>
      <c r="ACR279" s="234"/>
      <c r="ACS279" s="234"/>
      <c r="ACT279" s="234"/>
      <c r="ACU279" s="234"/>
      <c r="ACV279" s="234"/>
      <c r="ACW279" s="234"/>
      <c r="ACX279" s="234"/>
      <c r="ACY279" s="234"/>
      <c r="ACZ279" s="234"/>
      <c r="ADA279" s="234"/>
      <c r="ADB279" s="234"/>
      <c r="ADC279" s="234"/>
      <c r="ADD279" s="234"/>
      <c r="ADE279" s="234"/>
      <c r="ADF279" s="234"/>
      <c r="ADG279" s="234"/>
      <c r="ADH279" s="234"/>
      <c r="ADI279" s="234"/>
      <c r="ADJ279" s="234"/>
      <c r="ADK279" s="234"/>
      <c r="ADL279" s="234"/>
      <c r="ADM279" s="234"/>
      <c r="ADN279" s="234"/>
      <c r="ADO279" s="234"/>
      <c r="ADP279" s="234"/>
      <c r="ADQ279" s="234"/>
      <c r="ADR279" s="234"/>
      <c r="ADS279" s="234"/>
      <c r="ADT279" s="234"/>
      <c r="ADU279" s="234"/>
      <c r="ADV279" s="234"/>
      <c r="ADW279" s="234"/>
      <c r="ADX279" s="234"/>
      <c r="ADY279" s="234"/>
      <c r="ADZ279" s="234"/>
      <c r="AEA279" s="234"/>
      <c r="AEB279" s="234"/>
      <c r="AEC279" s="234"/>
      <c r="AED279" s="234"/>
      <c r="AEE279" s="234"/>
      <c r="AEF279" s="234"/>
      <c r="AEG279" s="234"/>
      <c r="AEH279" s="234"/>
      <c r="AEI279" s="234"/>
      <c r="AEJ279" s="234"/>
      <c r="AEK279" s="234"/>
      <c r="AEL279" s="234"/>
      <c r="AEM279" s="234"/>
      <c r="AEN279" s="234"/>
      <c r="AEO279" s="234"/>
      <c r="AEP279" s="234"/>
      <c r="AEQ279" s="234"/>
      <c r="AER279" s="234"/>
    </row>
    <row r="280" spans="2:824" s="236" customFormat="1">
      <c r="B280" s="255" t="s">
        <v>14557</v>
      </c>
      <c r="C280" s="252">
        <v>816000</v>
      </c>
      <c r="D280" s="262" t="s">
        <v>14558</v>
      </c>
      <c r="E280" s="234"/>
      <c r="F280" s="234"/>
      <c r="G280" s="234"/>
      <c r="H280" s="234"/>
      <c r="I280" s="234"/>
      <c r="J280" s="234"/>
      <c r="K280" s="234"/>
      <c r="L280" s="234"/>
      <c r="M280" s="234"/>
      <c r="N280" s="234"/>
      <c r="O280" s="234"/>
      <c r="P280" s="234"/>
      <c r="Q280" s="234"/>
      <c r="R280" s="234"/>
      <c r="S280" s="234"/>
      <c r="T280" s="234"/>
      <c r="U280" s="234"/>
      <c r="V280" s="234"/>
      <c r="W280" s="234"/>
      <c r="X280" s="234"/>
      <c r="Y280" s="234"/>
      <c r="Z280" s="234"/>
      <c r="AA280" s="234"/>
      <c r="AB280" s="234"/>
      <c r="AC280" s="234"/>
      <c r="AD280" s="234"/>
      <c r="AE280" s="234"/>
      <c r="AF280" s="234"/>
      <c r="AG280" s="234"/>
      <c r="AH280" s="234"/>
      <c r="AI280" s="234"/>
      <c r="AJ280" s="234"/>
      <c r="AK280" s="234"/>
      <c r="AL280" s="234"/>
      <c r="AM280" s="234"/>
      <c r="AN280" s="234"/>
      <c r="AO280" s="234"/>
      <c r="AP280" s="234"/>
      <c r="AQ280" s="234"/>
      <c r="AR280" s="234"/>
      <c r="AS280" s="234"/>
      <c r="AT280" s="234"/>
      <c r="AU280" s="234"/>
      <c r="AV280" s="234"/>
      <c r="AW280" s="234"/>
      <c r="AX280" s="234"/>
      <c r="AY280" s="234"/>
      <c r="AZ280" s="234"/>
      <c r="BA280" s="234"/>
      <c r="BB280" s="234"/>
      <c r="BC280" s="234"/>
      <c r="BD280" s="234"/>
      <c r="BE280" s="234"/>
      <c r="BF280" s="234"/>
      <c r="BG280" s="234"/>
      <c r="BH280" s="234"/>
      <c r="BI280" s="234"/>
      <c r="BJ280" s="234"/>
      <c r="BK280" s="234"/>
      <c r="BL280" s="234"/>
      <c r="BM280" s="234"/>
      <c r="BN280" s="234"/>
      <c r="BO280" s="234"/>
      <c r="BP280" s="234"/>
      <c r="BQ280" s="234"/>
      <c r="BR280" s="234"/>
      <c r="BS280" s="234"/>
      <c r="BT280" s="234"/>
      <c r="BU280" s="234"/>
      <c r="BV280" s="234"/>
      <c r="BW280" s="234"/>
      <c r="BX280" s="234"/>
      <c r="BY280" s="234"/>
      <c r="BZ280" s="234"/>
      <c r="CA280" s="234"/>
      <c r="CB280" s="234"/>
      <c r="CC280" s="234"/>
      <c r="CD280" s="234"/>
      <c r="CE280" s="234"/>
      <c r="CF280" s="234"/>
      <c r="CG280" s="234"/>
      <c r="CH280" s="234"/>
      <c r="CI280" s="234"/>
      <c r="CJ280" s="234"/>
      <c r="CK280" s="234"/>
      <c r="CL280" s="234"/>
      <c r="CM280" s="234"/>
      <c r="CN280" s="234"/>
      <c r="CO280" s="234"/>
      <c r="CP280" s="234"/>
      <c r="CQ280" s="234"/>
      <c r="CR280" s="234"/>
      <c r="CS280" s="234"/>
      <c r="CT280" s="234"/>
      <c r="CU280" s="234"/>
      <c r="CV280" s="234"/>
      <c r="CW280" s="234"/>
      <c r="CX280" s="234"/>
      <c r="CY280" s="234"/>
      <c r="CZ280" s="234"/>
      <c r="DA280" s="234"/>
      <c r="DB280" s="234"/>
      <c r="DC280" s="234"/>
      <c r="DD280" s="234"/>
      <c r="DE280" s="234"/>
      <c r="DF280" s="234"/>
      <c r="DG280" s="234"/>
      <c r="DH280" s="234"/>
      <c r="DI280" s="234"/>
      <c r="DJ280" s="234"/>
      <c r="DK280" s="234"/>
      <c r="DL280" s="234"/>
      <c r="DM280" s="234"/>
      <c r="DN280" s="234"/>
      <c r="DO280" s="234"/>
      <c r="DP280" s="234"/>
      <c r="DQ280" s="234"/>
      <c r="DR280" s="234"/>
      <c r="DS280" s="234"/>
      <c r="DT280" s="234"/>
      <c r="DU280" s="234"/>
      <c r="DV280" s="234"/>
      <c r="DW280" s="234"/>
      <c r="DX280" s="234"/>
      <c r="DY280" s="234"/>
      <c r="DZ280" s="234"/>
      <c r="EA280" s="234"/>
      <c r="EB280" s="234"/>
      <c r="EC280" s="234"/>
      <c r="ED280" s="234"/>
      <c r="EE280" s="234"/>
      <c r="EF280" s="234"/>
      <c r="EG280" s="234"/>
      <c r="EH280" s="234"/>
      <c r="EI280" s="234"/>
      <c r="EJ280" s="234"/>
      <c r="EK280" s="234"/>
      <c r="EL280" s="234"/>
      <c r="EM280" s="234"/>
      <c r="EN280" s="234"/>
      <c r="EO280" s="234"/>
      <c r="EP280" s="234"/>
      <c r="EQ280" s="234"/>
      <c r="ER280" s="234"/>
      <c r="ES280" s="234"/>
      <c r="ET280" s="234"/>
      <c r="EU280" s="234"/>
      <c r="EV280" s="234"/>
      <c r="EW280" s="234"/>
      <c r="EX280" s="234"/>
      <c r="EY280" s="234"/>
      <c r="EZ280" s="234"/>
      <c r="FA280" s="234"/>
      <c r="FB280" s="234"/>
      <c r="FC280" s="234"/>
      <c r="FD280" s="234"/>
      <c r="FE280" s="234"/>
      <c r="FF280" s="234"/>
      <c r="FG280" s="234"/>
      <c r="FH280" s="234"/>
      <c r="FI280" s="234"/>
      <c r="FJ280" s="234"/>
      <c r="FK280" s="234"/>
      <c r="FL280" s="234"/>
      <c r="FM280" s="234"/>
      <c r="FN280" s="234"/>
      <c r="FO280" s="234"/>
      <c r="FP280" s="234"/>
      <c r="FQ280" s="234"/>
      <c r="FR280" s="234"/>
      <c r="FS280" s="234"/>
      <c r="FT280" s="234"/>
      <c r="FU280" s="234"/>
      <c r="FV280" s="234"/>
      <c r="FW280" s="234"/>
      <c r="FX280" s="234"/>
      <c r="FY280" s="234"/>
      <c r="FZ280" s="234"/>
      <c r="GA280" s="234"/>
      <c r="GB280" s="234"/>
      <c r="GC280" s="234"/>
      <c r="GD280" s="234"/>
      <c r="GE280" s="234"/>
      <c r="GF280" s="234"/>
      <c r="GG280" s="234"/>
      <c r="GH280" s="234"/>
      <c r="GI280" s="234"/>
      <c r="GJ280" s="234"/>
      <c r="GK280" s="234"/>
      <c r="GL280" s="234"/>
      <c r="GM280" s="234"/>
      <c r="GN280" s="234"/>
      <c r="GO280" s="234"/>
      <c r="GP280" s="234"/>
      <c r="GQ280" s="234"/>
      <c r="GR280" s="234"/>
      <c r="GS280" s="234"/>
      <c r="GT280" s="234"/>
      <c r="GU280" s="234"/>
      <c r="GV280" s="234"/>
      <c r="GW280" s="234"/>
      <c r="GX280" s="234"/>
      <c r="GY280" s="234"/>
      <c r="GZ280" s="234"/>
      <c r="HA280" s="234"/>
      <c r="HB280" s="234"/>
      <c r="HC280" s="234"/>
      <c r="HD280" s="234"/>
      <c r="HE280" s="234"/>
      <c r="HF280" s="234"/>
      <c r="HG280" s="234"/>
      <c r="HH280" s="234"/>
      <c r="HI280" s="234"/>
      <c r="HJ280" s="234"/>
      <c r="HK280" s="234"/>
      <c r="HL280" s="234"/>
      <c r="HM280" s="234"/>
      <c r="HN280" s="234"/>
      <c r="HO280" s="234"/>
      <c r="HP280" s="234"/>
      <c r="HQ280" s="234"/>
      <c r="HR280" s="234"/>
      <c r="HS280" s="234"/>
      <c r="HT280" s="234"/>
      <c r="HU280" s="234"/>
      <c r="HV280" s="234"/>
      <c r="HW280" s="234"/>
      <c r="HX280" s="234"/>
      <c r="HY280" s="234"/>
      <c r="HZ280" s="234"/>
      <c r="IA280" s="234"/>
      <c r="IB280" s="234"/>
      <c r="IC280" s="234"/>
      <c r="ID280" s="234"/>
      <c r="IE280" s="234"/>
      <c r="IF280" s="234"/>
      <c r="IG280" s="234"/>
      <c r="IH280" s="234"/>
      <c r="II280" s="234"/>
      <c r="IJ280" s="234"/>
      <c r="IK280" s="234"/>
      <c r="IL280" s="234"/>
      <c r="IM280" s="234"/>
      <c r="IN280" s="234"/>
      <c r="IO280" s="234"/>
      <c r="IP280" s="234"/>
      <c r="IQ280" s="234"/>
      <c r="IR280" s="234"/>
      <c r="IS280" s="234"/>
      <c r="IT280" s="234"/>
      <c r="IU280" s="234"/>
      <c r="IV280" s="234"/>
      <c r="IW280" s="234"/>
      <c r="IX280" s="234"/>
      <c r="IY280" s="234"/>
      <c r="IZ280" s="234"/>
      <c r="JA280" s="234"/>
      <c r="JB280" s="234"/>
      <c r="JC280" s="234"/>
      <c r="JD280" s="234"/>
      <c r="JE280" s="234"/>
      <c r="JF280" s="234"/>
      <c r="JG280" s="234"/>
      <c r="JH280" s="234"/>
      <c r="JI280" s="234"/>
      <c r="JJ280" s="234"/>
      <c r="JK280" s="234"/>
      <c r="JL280" s="234"/>
      <c r="JM280" s="234"/>
      <c r="JN280" s="234"/>
      <c r="JO280" s="234"/>
      <c r="JP280" s="234"/>
      <c r="JQ280" s="234"/>
      <c r="JR280" s="234"/>
      <c r="JS280" s="234"/>
      <c r="JT280" s="234"/>
      <c r="JU280" s="234"/>
      <c r="JV280" s="234"/>
      <c r="JW280" s="234"/>
      <c r="JX280" s="234"/>
      <c r="JY280" s="234"/>
      <c r="JZ280" s="234"/>
      <c r="KA280" s="234"/>
      <c r="KB280" s="234"/>
      <c r="KC280" s="234"/>
      <c r="KD280" s="234"/>
      <c r="KE280" s="234"/>
      <c r="KF280" s="234"/>
      <c r="KG280" s="234"/>
      <c r="KH280" s="234"/>
      <c r="KI280" s="234"/>
      <c r="KJ280" s="234"/>
      <c r="KK280" s="234"/>
      <c r="KL280" s="234"/>
      <c r="KM280" s="234"/>
      <c r="KN280" s="234"/>
      <c r="KO280" s="234"/>
      <c r="KP280" s="234"/>
      <c r="KQ280" s="234"/>
      <c r="KR280" s="234"/>
      <c r="KS280" s="234"/>
      <c r="KT280" s="234"/>
      <c r="KU280" s="234"/>
      <c r="KV280" s="234"/>
      <c r="KW280" s="234"/>
      <c r="KX280" s="234"/>
      <c r="KY280" s="234"/>
      <c r="KZ280" s="234"/>
      <c r="LA280" s="234"/>
      <c r="LB280" s="234"/>
      <c r="LC280" s="234"/>
      <c r="LD280" s="234"/>
      <c r="LE280" s="234"/>
      <c r="LF280" s="234"/>
      <c r="LG280" s="234"/>
      <c r="LH280" s="234"/>
      <c r="LI280" s="234"/>
      <c r="LJ280" s="234"/>
      <c r="LK280" s="234"/>
      <c r="LL280" s="234"/>
      <c r="LM280" s="234"/>
      <c r="LN280" s="234"/>
      <c r="LO280" s="234"/>
      <c r="LP280" s="234"/>
      <c r="LQ280" s="234"/>
      <c r="LR280" s="234"/>
      <c r="LS280" s="234"/>
      <c r="LT280" s="234"/>
      <c r="LU280" s="234"/>
      <c r="LV280" s="234"/>
      <c r="LW280" s="234"/>
      <c r="LX280" s="234"/>
      <c r="LY280" s="234"/>
      <c r="LZ280" s="234"/>
      <c r="MA280" s="234"/>
      <c r="MB280" s="234"/>
      <c r="MC280" s="234"/>
      <c r="MD280" s="234"/>
      <c r="ME280" s="234"/>
      <c r="MF280" s="234"/>
      <c r="MG280" s="234"/>
      <c r="MH280" s="234"/>
      <c r="MI280" s="234"/>
      <c r="MJ280" s="234"/>
      <c r="MK280" s="234"/>
      <c r="ML280" s="234"/>
      <c r="MM280" s="234"/>
      <c r="MN280" s="234"/>
      <c r="MO280" s="234"/>
      <c r="MP280" s="234"/>
      <c r="MQ280" s="234"/>
      <c r="MR280" s="234"/>
      <c r="MS280" s="234"/>
      <c r="MT280" s="234"/>
      <c r="MU280" s="234"/>
      <c r="MV280" s="234"/>
      <c r="MW280" s="234"/>
      <c r="MX280" s="234"/>
      <c r="MY280" s="234"/>
      <c r="MZ280" s="234"/>
      <c r="NA280" s="234"/>
      <c r="NB280" s="234"/>
      <c r="NC280" s="234"/>
      <c r="ND280" s="234"/>
      <c r="NE280" s="234"/>
      <c r="NF280" s="234"/>
      <c r="NG280" s="234"/>
      <c r="NH280" s="234"/>
      <c r="NI280" s="234"/>
      <c r="NJ280" s="234"/>
      <c r="NK280" s="234"/>
      <c r="NL280" s="234"/>
      <c r="NM280" s="234"/>
      <c r="NN280" s="234"/>
      <c r="NO280" s="234"/>
      <c r="NP280" s="234"/>
      <c r="NQ280" s="234"/>
      <c r="NR280" s="234"/>
      <c r="NS280" s="234"/>
      <c r="NT280" s="234"/>
      <c r="NU280" s="234"/>
      <c r="NV280" s="234"/>
      <c r="NW280" s="234"/>
      <c r="NX280" s="234"/>
      <c r="NY280" s="234"/>
      <c r="NZ280" s="234"/>
      <c r="OA280" s="234"/>
      <c r="OB280" s="234"/>
      <c r="OC280" s="234"/>
      <c r="OD280" s="234"/>
      <c r="OE280" s="234"/>
      <c r="OF280" s="234"/>
      <c r="OG280" s="234"/>
      <c r="OH280" s="234"/>
      <c r="OI280" s="234"/>
      <c r="OJ280" s="234"/>
      <c r="OK280" s="234"/>
      <c r="OL280" s="234"/>
      <c r="OM280" s="234"/>
      <c r="ON280" s="234"/>
      <c r="OO280" s="234"/>
      <c r="OP280" s="234"/>
      <c r="OQ280" s="234"/>
      <c r="OR280" s="234"/>
      <c r="OS280" s="234"/>
      <c r="OT280" s="234"/>
      <c r="OU280" s="234"/>
      <c r="OV280" s="234"/>
      <c r="OW280" s="234"/>
      <c r="OX280" s="234"/>
      <c r="OY280" s="234"/>
      <c r="OZ280" s="234"/>
      <c r="PA280" s="234"/>
      <c r="PB280" s="234"/>
      <c r="PC280" s="234"/>
      <c r="PD280" s="234"/>
      <c r="PE280" s="234"/>
      <c r="PF280" s="234"/>
      <c r="PG280" s="234"/>
      <c r="PH280" s="234"/>
      <c r="PI280" s="234"/>
      <c r="PJ280" s="234"/>
      <c r="PK280" s="234"/>
      <c r="PL280" s="234"/>
      <c r="PM280" s="234"/>
      <c r="PN280" s="234"/>
      <c r="PO280" s="234"/>
      <c r="PP280" s="234"/>
      <c r="PQ280" s="234"/>
      <c r="PR280" s="234"/>
      <c r="PS280" s="234"/>
      <c r="PT280" s="234"/>
      <c r="PU280" s="234"/>
      <c r="PV280" s="234"/>
      <c r="PW280" s="234"/>
      <c r="PX280" s="234"/>
      <c r="PY280" s="234"/>
      <c r="PZ280" s="234"/>
      <c r="QA280" s="234"/>
      <c r="QB280" s="234"/>
      <c r="QC280" s="234"/>
      <c r="QD280" s="234"/>
      <c r="QE280" s="234"/>
      <c r="QF280" s="234"/>
      <c r="QG280" s="234"/>
      <c r="QH280" s="234"/>
      <c r="QI280" s="234"/>
      <c r="QJ280" s="234"/>
      <c r="QK280" s="234"/>
      <c r="QL280" s="234"/>
      <c r="QM280" s="234"/>
      <c r="QN280" s="234"/>
      <c r="QO280" s="234"/>
      <c r="QP280" s="234"/>
      <c r="QQ280" s="234"/>
      <c r="QR280" s="234"/>
      <c r="QS280" s="234"/>
      <c r="QT280" s="234"/>
      <c r="QU280" s="234"/>
      <c r="QV280" s="234"/>
      <c r="QW280" s="234"/>
      <c r="QX280" s="234"/>
      <c r="QY280" s="234"/>
      <c r="QZ280" s="234"/>
      <c r="RA280" s="234"/>
      <c r="RB280" s="234"/>
      <c r="RC280" s="234"/>
      <c r="RD280" s="234"/>
      <c r="RE280" s="234"/>
      <c r="RF280" s="234"/>
      <c r="RG280" s="234"/>
      <c r="RH280" s="234"/>
      <c r="RI280" s="234"/>
      <c r="RJ280" s="234"/>
      <c r="RK280" s="234"/>
      <c r="RL280" s="234"/>
      <c r="RM280" s="234"/>
      <c r="RN280" s="234"/>
      <c r="RO280" s="234"/>
      <c r="RP280" s="234"/>
      <c r="RQ280" s="234"/>
      <c r="RR280" s="234"/>
      <c r="RS280" s="234"/>
      <c r="RT280" s="234"/>
      <c r="RU280" s="234"/>
      <c r="RV280" s="234"/>
      <c r="RW280" s="234"/>
      <c r="RX280" s="234"/>
      <c r="RY280" s="234"/>
      <c r="RZ280" s="234"/>
      <c r="SA280" s="234"/>
      <c r="SB280" s="234"/>
      <c r="SC280" s="234"/>
      <c r="SD280" s="234"/>
      <c r="SE280" s="234"/>
      <c r="SF280" s="234"/>
      <c r="SG280" s="234"/>
      <c r="SH280" s="234"/>
      <c r="SI280" s="234"/>
      <c r="SJ280" s="234"/>
      <c r="SK280" s="234"/>
      <c r="SL280" s="234"/>
      <c r="SM280" s="234"/>
      <c r="SN280" s="234"/>
      <c r="SO280" s="234"/>
      <c r="SP280" s="234"/>
      <c r="SQ280" s="234"/>
      <c r="SR280" s="234"/>
      <c r="SS280" s="234"/>
      <c r="ST280" s="234"/>
      <c r="SU280" s="234"/>
      <c r="SV280" s="234"/>
      <c r="SW280" s="234"/>
      <c r="SX280" s="234"/>
      <c r="SY280" s="234"/>
      <c r="SZ280" s="234"/>
      <c r="TA280" s="234"/>
      <c r="TB280" s="234"/>
      <c r="TC280" s="234"/>
      <c r="TD280" s="234"/>
      <c r="TE280" s="234"/>
      <c r="TF280" s="234"/>
      <c r="TG280" s="234"/>
      <c r="TH280" s="234"/>
      <c r="TI280" s="234"/>
      <c r="TJ280" s="234"/>
      <c r="TK280" s="234"/>
      <c r="TL280" s="234"/>
      <c r="TM280" s="234"/>
      <c r="TN280" s="234"/>
      <c r="TO280" s="234"/>
      <c r="TP280" s="234"/>
      <c r="TQ280" s="234"/>
      <c r="TR280" s="234"/>
      <c r="TS280" s="234"/>
      <c r="TT280" s="234"/>
      <c r="TU280" s="234"/>
      <c r="TV280" s="234"/>
      <c r="TW280" s="234"/>
      <c r="TX280" s="234"/>
      <c r="TY280" s="234"/>
      <c r="TZ280" s="234"/>
      <c r="UA280" s="234"/>
      <c r="UB280" s="234"/>
      <c r="UC280" s="234"/>
      <c r="UD280" s="234"/>
      <c r="UE280" s="234"/>
      <c r="UF280" s="234"/>
      <c r="UG280" s="234"/>
      <c r="UH280" s="234"/>
      <c r="UI280" s="234"/>
      <c r="UJ280" s="234"/>
      <c r="UK280" s="234"/>
      <c r="UL280" s="234"/>
      <c r="UM280" s="234"/>
      <c r="UN280" s="234"/>
      <c r="UO280" s="234"/>
      <c r="UP280" s="234"/>
      <c r="UQ280" s="234"/>
      <c r="UR280" s="234"/>
      <c r="US280" s="234"/>
      <c r="UT280" s="234"/>
      <c r="UU280" s="234"/>
      <c r="UV280" s="234"/>
      <c r="UW280" s="234"/>
      <c r="UX280" s="234"/>
      <c r="UY280" s="234"/>
      <c r="UZ280" s="234"/>
      <c r="VA280" s="234"/>
      <c r="VB280" s="234"/>
      <c r="VC280" s="234"/>
      <c r="VD280" s="234"/>
      <c r="VE280" s="234"/>
      <c r="VF280" s="234"/>
      <c r="VG280" s="234"/>
      <c r="VH280" s="234"/>
      <c r="VI280" s="234"/>
      <c r="VJ280" s="234"/>
      <c r="VK280" s="234"/>
      <c r="VL280" s="234"/>
      <c r="VM280" s="234"/>
      <c r="VN280" s="234"/>
      <c r="VO280" s="234"/>
      <c r="VP280" s="234"/>
      <c r="VQ280" s="234"/>
      <c r="VR280" s="234"/>
      <c r="VS280" s="234"/>
      <c r="VT280" s="234"/>
      <c r="VU280" s="234"/>
      <c r="VV280" s="234"/>
      <c r="VW280" s="234"/>
      <c r="VX280" s="234"/>
      <c r="VY280" s="234"/>
      <c r="VZ280" s="234"/>
      <c r="WA280" s="234"/>
      <c r="WB280" s="234"/>
      <c r="WC280" s="234"/>
      <c r="WD280" s="234"/>
      <c r="WE280" s="234"/>
      <c r="WF280" s="234"/>
      <c r="WG280" s="234"/>
      <c r="WH280" s="234"/>
      <c r="WI280" s="234"/>
      <c r="WJ280" s="234"/>
      <c r="WK280" s="234"/>
      <c r="WL280" s="234"/>
      <c r="WM280" s="234"/>
      <c r="WN280" s="234"/>
      <c r="WO280" s="234"/>
      <c r="WP280" s="234"/>
      <c r="WQ280" s="234"/>
      <c r="WR280" s="234"/>
      <c r="WS280" s="234"/>
      <c r="WT280" s="234"/>
      <c r="WU280" s="234"/>
      <c r="WV280" s="234"/>
      <c r="WW280" s="234"/>
      <c r="WX280" s="234"/>
      <c r="WY280" s="234"/>
      <c r="WZ280" s="234"/>
      <c r="XA280" s="234"/>
      <c r="XB280" s="234"/>
      <c r="XC280" s="234"/>
      <c r="XD280" s="234"/>
      <c r="XE280" s="234"/>
      <c r="XF280" s="234"/>
      <c r="XG280" s="234"/>
      <c r="XH280" s="234"/>
      <c r="XI280" s="234"/>
      <c r="XJ280" s="234"/>
      <c r="XK280" s="234"/>
      <c r="XL280" s="234"/>
      <c r="XM280" s="234"/>
      <c r="XN280" s="234"/>
      <c r="XO280" s="234"/>
      <c r="XP280" s="234"/>
      <c r="XQ280" s="234"/>
      <c r="XR280" s="234"/>
      <c r="XS280" s="234"/>
      <c r="XT280" s="234"/>
      <c r="XU280" s="234"/>
      <c r="XV280" s="234"/>
      <c r="XW280" s="234"/>
      <c r="XX280" s="234"/>
      <c r="XY280" s="234"/>
      <c r="XZ280" s="234"/>
      <c r="YA280" s="234"/>
      <c r="YB280" s="234"/>
      <c r="YC280" s="234"/>
      <c r="YD280" s="234"/>
      <c r="YE280" s="234"/>
      <c r="YF280" s="234"/>
      <c r="YG280" s="234"/>
      <c r="YH280" s="234"/>
      <c r="YI280" s="234"/>
      <c r="YJ280" s="234"/>
      <c r="YK280" s="234"/>
      <c r="YL280" s="234"/>
      <c r="YM280" s="234"/>
      <c r="YN280" s="234"/>
      <c r="YO280" s="234"/>
      <c r="YP280" s="234"/>
      <c r="YQ280" s="234"/>
      <c r="YR280" s="234"/>
      <c r="YS280" s="234"/>
      <c r="YT280" s="234"/>
      <c r="YU280" s="234"/>
      <c r="YV280" s="234"/>
      <c r="YW280" s="234"/>
      <c r="YX280" s="234"/>
      <c r="YY280" s="234"/>
      <c r="YZ280" s="234"/>
      <c r="ZA280" s="234"/>
      <c r="ZB280" s="234"/>
      <c r="ZC280" s="234"/>
      <c r="ZD280" s="234"/>
      <c r="ZE280" s="234"/>
      <c r="ZF280" s="234"/>
      <c r="ZG280" s="234"/>
      <c r="ZH280" s="234"/>
      <c r="ZI280" s="234"/>
      <c r="ZJ280" s="234"/>
      <c r="ZK280" s="234"/>
      <c r="ZL280" s="234"/>
      <c r="ZM280" s="234"/>
      <c r="ZN280" s="234"/>
      <c r="ZO280" s="234"/>
      <c r="ZP280" s="234"/>
      <c r="ZQ280" s="234"/>
      <c r="ZR280" s="234"/>
      <c r="ZS280" s="234"/>
      <c r="ZT280" s="234"/>
      <c r="ZU280" s="234"/>
      <c r="ZV280" s="234"/>
      <c r="ZW280" s="234"/>
      <c r="ZX280" s="234"/>
      <c r="ZY280" s="234"/>
      <c r="ZZ280" s="234"/>
      <c r="AAA280" s="234"/>
      <c r="AAB280" s="234"/>
      <c r="AAC280" s="234"/>
      <c r="AAD280" s="234"/>
      <c r="AAE280" s="234"/>
      <c r="AAF280" s="234"/>
      <c r="AAG280" s="234"/>
      <c r="AAH280" s="234"/>
      <c r="AAI280" s="234"/>
      <c r="AAJ280" s="234"/>
      <c r="AAK280" s="234"/>
      <c r="AAL280" s="234"/>
      <c r="AAM280" s="234"/>
      <c r="AAN280" s="234"/>
      <c r="AAO280" s="234"/>
      <c r="AAP280" s="234"/>
      <c r="AAQ280" s="234"/>
      <c r="AAR280" s="234"/>
      <c r="AAS280" s="234"/>
      <c r="AAT280" s="234"/>
      <c r="AAU280" s="234"/>
      <c r="AAV280" s="234"/>
      <c r="AAW280" s="234"/>
      <c r="AAX280" s="234"/>
      <c r="AAY280" s="234"/>
      <c r="AAZ280" s="234"/>
      <c r="ABA280" s="234"/>
      <c r="ABB280" s="234"/>
      <c r="ABC280" s="234"/>
      <c r="ABD280" s="234"/>
      <c r="ABE280" s="234"/>
      <c r="ABF280" s="234"/>
      <c r="ABG280" s="234"/>
      <c r="ABH280" s="234"/>
      <c r="ABI280" s="234"/>
      <c r="ABJ280" s="234"/>
      <c r="ABK280" s="234"/>
      <c r="ABL280" s="234"/>
      <c r="ABM280" s="234"/>
      <c r="ABN280" s="234"/>
      <c r="ABO280" s="234"/>
      <c r="ABP280" s="234"/>
      <c r="ABQ280" s="234"/>
      <c r="ABR280" s="234"/>
      <c r="ABS280" s="234"/>
      <c r="ABT280" s="234"/>
      <c r="ABU280" s="234"/>
      <c r="ABV280" s="234"/>
      <c r="ABW280" s="234"/>
      <c r="ABX280" s="234"/>
      <c r="ABY280" s="234"/>
      <c r="ABZ280" s="234"/>
      <c r="ACA280" s="234"/>
      <c r="ACB280" s="234"/>
      <c r="ACC280" s="234"/>
      <c r="ACD280" s="234"/>
      <c r="ACE280" s="234"/>
      <c r="ACF280" s="234"/>
      <c r="ACG280" s="234"/>
      <c r="ACH280" s="234"/>
      <c r="ACI280" s="234"/>
      <c r="ACJ280" s="234"/>
      <c r="ACK280" s="234"/>
      <c r="ACL280" s="234"/>
      <c r="ACM280" s="234"/>
      <c r="ACN280" s="234"/>
      <c r="ACO280" s="234"/>
      <c r="ACP280" s="234"/>
      <c r="ACQ280" s="234"/>
      <c r="ACR280" s="234"/>
      <c r="ACS280" s="234"/>
      <c r="ACT280" s="234"/>
      <c r="ACU280" s="234"/>
      <c r="ACV280" s="234"/>
      <c r="ACW280" s="234"/>
      <c r="ACX280" s="234"/>
      <c r="ACY280" s="234"/>
      <c r="ACZ280" s="234"/>
      <c r="ADA280" s="234"/>
      <c r="ADB280" s="234"/>
      <c r="ADC280" s="234"/>
      <c r="ADD280" s="234"/>
      <c r="ADE280" s="234"/>
      <c r="ADF280" s="234"/>
      <c r="ADG280" s="234"/>
      <c r="ADH280" s="234"/>
      <c r="ADI280" s="234"/>
      <c r="ADJ280" s="234"/>
      <c r="ADK280" s="234"/>
      <c r="ADL280" s="234"/>
      <c r="ADM280" s="234"/>
      <c r="ADN280" s="234"/>
      <c r="ADO280" s="234"/>
      <c r="ADP280" s="234"/>
      <c r="ADQ280" s="234"/>
      <c r="ADR280" s="234"/>
      <c r="ADS280" s="234"/>
      <c r="ADT280" s="234"/>
      <c r="ADU280" s="234"/>
      <c r="ADV280" s="234"/>
      <c r="ADW280" s="234"/>
      <c r="ADX280" s="234"/>
      <c r="ADY280" s="234"/>
      <c r="ADZ280" s="234"/>
      <c r="AEA280" s="234"/>
      <c r="AEB280" s="234"/>
      <c r="AEC280" s="234"/>
      <c r="AED280" s="234"/>
      <c r="AEE280" s="234"/>
      <c r="AEF280" s="234"/>
      <c r="AEG280" s="234"/>
      <c r="AEH280" s="234"/>
      <c r="AEI280" s="234"/>
      <c r="AEJ280" s="234"/>
      <c r="AEK280" s="234"/>
      <c r="AEL280" s="234"/>
      <c r="AEM280" s="234"/>
      <c r="AEN280" s="234"/>
      <c r="AEO280" s="234"/>
      <c r="AEP280" s="234"/>
      <c r="AEQ280" s="234"/>
      <c r="AER280" s="234"/>
    </row>
    <row r="281" spans="2:824" s="236" customFormat="1">
      <c r="B281" s="255" t="s">
        <v>14559</v>
      </c>
      <c r="C281" s="252">
        <v>5468</v>
      </c>
      <c r="D281" s="256" t="s">
        <v>14522</v>
      </c>
      <c r="E281" s="234"/>
      <c r="F281" s="234"/>
      <c r="G281" s="234"/>
      <c r="H281" s="234"/>
      <c r="I281" s="234"/>
      <c r="J281" s="234"/>
      <c r="K281" s="234"/>
      <c r="L281" s="234"/>
      <c r="M281" s="234"/>
      <c r="N281" s="234"/>
      <c r="O281" s="234"/>
      <c r="P281" s="234"/>
      <c r="Q281" s="234"/>
      <c r="R281" s="234"/>
      <c r="S281" s="234"/>
      <c r="T281" s="234"/>
      <c r="U281" s="234"/>
      <c r="V281" s="234"/>
      <c r="W281" s="234"/>
      <c r="X281" s="234"/>
      <c r="Y281" s="234"/>
      <c r="Z281" s="234"/>
      <c r="AA281" s="234"/>
      <c r="AB281" s="234"/>
      <c r="AC281" s="234"/>
      <c r="AD281" s="234"/>
      <c r="AE281" s="234"/>
      <c r="AF281" s="234"/>
      <c r="AG281" s="234"/>
      <c r="AH281" s="234"/>
      <c r="AI281" s="234"/>
      <c r="AJ281" s="234"/>
      <c r="AK281" s="234"/>
      <c r="AL281" s="234"/>
      <c r="AM281" s="234"/>
      <c r="AN281" s="234"/>
      <c r="AO281" s="234"/>
      <c r="AP281" s="234"/>
      <c r="AQ281" s="234"/>
      <c r="AR281" s="234"/>
      <c r="AS281" s="234"/>
      <c r="AT281" s="234"/>
      <c r="AU281" s="234"/>
      <c r="AV281" s="234"/>
      <c r="AW281" s="234"/>
      <c r="AX281" s="234"/>
      <c r="AY281" s="234"/>
      <c r="AZ281" s="234"/>
      <c r="BA281" s="234"/>
      <c r="BB281" s="234"/>
      <c r="BC281" s="234"/>
      <c r="BD281" s="234"/>
      <c r="BE281" s="234"/>
      <c r="BF281" s="234"/>
      <c r="BG281" s="234"/>
      <c r="BH281" s="234"/>
      <c r="BI281" s="234"/>
      <c r="BJ281" s="234"/>
      <c r="BK281" s="234"/>
      <c r="BL281" s="234"/>
      <c r="BM281" s="234"/>
      <c r="BN281" s="234"/>
      <c r="BO281" s="234"/>
      <c r="BP281" s="234"/>
      <c r="BQ281" s="234"/>
      <c r="BR281" s="234"/>
      <c r="BS281" s="234"/>
      <c r="BT281" s="234"/>
      <c r="BU281" s="234"/>
      <c r="BV281" s="234"/>
      <c r="BW281" s="234"/>
      <c r="BX281" s="234"/>
      <c r="BY281" s="234"/>
      <c r="BZ281" s="234"/>
      <c r="CA281" s="234"/>
      <c r="CB281" s="234"/>
      <c r="CC281" s="234"/>
      <c r="CD281" s="234"/>
      <c r="CE281" s="234"/>
      <c r="CF281" s="234"/>
      <c r="CG281" s="234"/>
      <c r="CH281" s="234"/>
      <c r="CI281" s="234"/>
      <c r="CJ281" s="234"/>
      <c r="CK281" s="234"/>
      <c r="CL281" s="234"/>
      <c r="CM281" s="234"/>
      <c r="CN281" s="234"/>
      <c r="CO281" s="234"/>
      <c r="CP281" s="234"/>
      <c r="CQ281" s="234"/>
      <c r="CR281" s="234"/>
      <c r="CS281" s="234"/>
      <c r="CT281" s="234"/>
      <c r="CU281" s="234"/>
      <c r="CV281" s="234"/>
      <c r="CW281" s="234"/>
      <c r="CX281" s="234"/>
      <c r="CY281" s="234"/>
      <c r="CZ281" s="234"/>
      <c r="DA281" s="234"/>
      <c r="DB281" s="234"/>
      <c r="DC281" s="234"/>
      <c r="DD281" s="234"/>
      <c r="DE281" s="234"/>
      <c r="DF281" s="234"/>
      <c r="DG281" s="234"/>
      <c r="DH281" s="234"/>
      <c r="DI281" s="234"/>
      <c r="DJ281" s="234"/>
      <c r="DK281" s="234"/>
      <c r="DL281" s="234"/>
      <c r="DM281" s="234"/>
      <c r="DN281" s="234"/>
      <c r="DO281" s="234"/>
      <c r="DP281" s="234"/>
      <c r="DQ281" s="234"/>
      <c r="DR281" s="234"/>
      <c r="DS281" s="234"/>
      <c r="DT281" s="234"/>
      <c r="DU281" s="234"/>
      <c r="DV281" s="234"/>
      <c r="DW281" s="234"/>
      <c r="DX281" s="234"/>
      <c r="DY281" s="234"/>
      <c r="DZ281" s="234"/>
      <c r="EA281" s="234"/>
      <c r="EB281" s="234"/>
      <c r="EC281" s="234"/>
      <c r="ED281" s="234"/>
      <c r="EE281" s="234"/>
      <c r="EF281" s="234"/>
      <c r="EG281" s="234"/>
      <c r="EH281" s="234"/>
      <c r="EI281" s="234"/>
      <c r="EJ281" s="234"/>
      <c r="EK281" s="234"/>
      <c r="EL281" s="234"/>
      <c r="EM281" s="234"/>
      <c r="EN281" s="234"/>
      <c r="EO281" s="234"/>
      <c r="EP281" s="234"/>
      <c r="EQ281" s="234"/>
      <c r="ER281" s="234"/>
      <c r="ES281" s="234"/>
      <c r="ET281" s="234"/>
      <c r="EU281" s="234"/>
      <c r="EV281" s="234"/>
      <c r="EW281" s="234"/>
      <c r="EX281" s="234"/>
      <c r="EY281" s="234"/>
      <c r="EZ281" s="234"/>
      <c r="FA281" s="234"/>
      <c r="FB281" s="234"/>
      <c r="FC281" s="234"/>
      <c r="FD281" s="234"/>
      <c r="FE281" s="234"/>
      <c r="FF281" s="234"/>
      <c r="FG281" s="234"/>
      <c r="FH281" s="234"/>
      <c r="FI281" s="234"/>
      <c r="FJ281" s="234"/>
      <c r="FK281" s="234"/>
      <c r="FL281" s="234"/>
      <c r="FM281" s="234"/>
      <c r="FN281" s="234"/>
      <c r="FO281" s="234"/>
      <c r="FP281" s="234"/>
      <c r="FQ281" s="234"/>
      <c r="FR281" s="234"/>
      <c r="FS281" s="234"/>
      <c r="FT281" s="234"/>
      <c r="FU281" s="234"/>
      <c r="FV281" s="234"/>
      <c r="FW281" s="234"/>
      <c r="FX281" s="234"/>
      <c r="FY281" s="234"/>
      <c r="FZ281" s="234"/>
      <c r="GA281" s="234"/>
      <c r="GB281" s="234"/>
      <c r="GC281" s="234"/>
      <c r="GD281" s="234"/>
      <c r="GE281" s="234"/>
      <c r="GF281" s="234"/>
      <c r="GG281" s="234"/>
      <c r="GH281" s="234"/>
      <c r="GI281" s="234"/>
      <c r="GJ281" s="234"/>
      <c r="GK281" s="234"/>
      <c r="GL281" s="234"/>
      <c r="GM281" s="234"/>
      <c r="GN281" s="234"/>
      <c r="GO281" s="234"/>
      <c r="GP281" s="234"/>
      <c r="GQ281" s="234"/>
      <c r="GR281" s="234"/>
      <c r="GS281" s="234"/>
      <c r="GT281" s="234"/>
      <c r="GU281" s="234"/>
      <c r="GV281" s="234"/>
      <c r="GW281" s="234"/>
      <c r="GX281" s="234"/>
      <c r="GY281" s="234"/>
      <c r="GZ281" s="234"/>
      <c r="HA281" s="234"/>
      <c r="HB281" s="234"/>
      <c r="HC281" s="234"/>
      <c r="HD281" s="234"/>
      <c r="HE281" s="234"/>
      <c r="HF281" s="234"/>
      <c r="HG281" s="234"/>
      <c r="HH281" s="234"/>
      <c r="HI281" s="234"/>
      <c r="HJ281" s="234"/>
      <c r="HK281" s="234"/>
      <c r="HL281" s="234"/>
      <c r="HM281" s="234"/>
      <c r="HN281" s="234"/>
      <c r="HO281" s="234"/>
      <c r="HP281" s="234"/>
      <c r="HQ281" s="234"/>
      <c r="HR281" s="234"/>
      <c r="HS281" s="234"/>
      <c r="HT281" s="234"/>
      <c r="HU281" s="234"/>
      <c r="HV281" s="234"/>
      <c r="HW281" s="234"/>
      <c r="HX281" s="234"/>
      <c r="HY281" s="234"/>
      <c r="HZ281" s="234"/>
      <c r="IA281" s="234"/>
      <c r="IB281" s="234"/>
      <c r="IC281" s="234"/>
      <c r="ID281" s="234"/>
      <c r="IE281" s="234"/>
      <c r="IF281" s="234"/>
      <c r="IG281" s="234"/>
      <c r="IH281" s="234"/>
      <c r="II281" s="234"/>
      <c r="IJ281" s="234"/>
      <c r="IK281" s="234"/>
      <c r="IL281" s="234"/>
      <c r="IM281" s="234"/>
      <c r="IN281" s="234"/>
      <c r="IO281" s="234"/>
      <c r="IP281" s="234"/>
      <c r="IQ281" s="234"/>
      <c r="IR281" s="234"/>
      <c r="IS281" s="234"/>
      <c r="IT281" s="234"/>
      <c r="IU281" s="234"/>
      <c r="IV281" s="234"/>
      <c r="IW281" s="234"/>
      <c r="IX281" s="234"/>
      <c r="IY281" s="234"/>
      <c r="IZ281" s="234"/>
      <c r="JA281" s="234"/>
      <c r="JB281" s="234"/>
      <c r="JC281" s="234"/>
      <c r="JD281" s="234"/>
      <c r="JE281" s="234"/>
      <c r="JF281" s="234"/>
      <c r="JG281" s="234"/>
      <c r="JH281" s="234"/>
      <c r="JI281" s="234"/>
      <c r="JJ281" s="234"/>
      <c r="JK281" s="234"/>
      <c r="JL281" s="234"/>
      <c r="JM281" s="234"/>
      <c r="JN281" s="234"/>
      <c r="JO281" s="234"/>
      <c r="JP281" s="234"/>
      <c r="JQ281" s="234"/>
      <c r="JR281" s="234"/>
      <c r="JS281" s="234"/>
      <c r="JT281" s="234"/>
      <c r="JU281" s="234"/>
      <c r="JV281" s="234"/>
      <c r="JW281" s="234"/>
      <c r="JX281" s="234"/>
      <c r="JY281" s="234"/>
      <c r="JZ281" s="234"/>
      <c r="KA281" s="234"/>
      <c r="KB281" s="234"/>
      <c r="KC281" s="234"/>
      <c r="KD281" s="234"/>
      <c r="KE281" s="234"/>
      <c r="KF281" s="234"/>
      <c r="KG281" s="234"/>
      <c r="KH281" s="234"/>
      <c r="KI281" s="234"/>
      <c r="KJ281" s="234"/>
      <c r="KK281" s="234"/>
      <c r="KL281" s="234"/>
      <c r="KM281" s="234"/>
      <c r="KN281" s="234"/>
      <c r="KO281" s="234"/>
      <c r="KP281" s="234"/>
      <c r="KQ281" s="234"/>
      <c r="KR281" s="234"/>
      <c r="KS281" s="234"/>
      <c r="KT281" s="234"/>
      <c r="KU281" s="234"/>
      <c r="KV281" s="234"/>
      <c r="KW281" s="234"/>
      <c r="KX281" s="234"/>
      <c r="KY281" s="234"/>
      <c r="KZ281" s="234"/>
      <c r="LA281" s="234"/>
      <c r="LB281" s="234"/>
      <c r="LC281" s="234"/>
      <c r="LD281" s="234"/>
      <c r="LE281" s="234"/>
      <c r="LF281" s="234"/>
      <c r="LG281" s="234"/>
      <c r="LH281" s="234"/>
      <c r="LI281" s="234"/>
      <c r="LJ281" s="234"/>
      <c r="LK281" s="234"/>
      <c r="LL281" s="234"/>
      <c r="LM281" s="234"/>
      <c r="LN281" s="234"/>
      <c r="LO281" s="234"/>
      <c r="LP281" s="234"/>
      <c r="LQ281" s="234"/>
      <c r="LR281" s="234"/>
      <c r="LS281" s="234"/>
      <c r="LT281" s="234"/>
      <c r="LU281" s="234"/>
      <c r="LV281" s="234"/>
      <c r="LW281" s="234"/>
      <c r="LX281" s="234"/>
      <c r="LY281" s="234"/>
      <c r="LZ281" s="234"/>
      <c r="MA281" s="234"/>
      <c r="MB281" s="234"/>
      <c r="MC281" s="234"/>
      <c r="MD281" s="234"/>
      <c r="ME281" s="234"/>
      <c r="MF281" s="234"/>
      <c r="MG281" s="234"/>
      <c r="MH281" s="234"/>
      <c r="MI281" s="234"/>
      <c r="MJ281" s="234"/>
      <c r="MK281" s="234"/>
      <c r="ML281" s="234"/>
      <c r="MM281" s="234"/>
      <c r="MN281" s="234"/>
      <c r="MO281" s="234"/>
      <c r="MP281" s="234"/>
      <c r="MQ281" s="234"/>
      <c r="MR281" s="234"/>
      <c r="MS281" s="234"/>
      <c r="MT281" s="234"/>
      <c r="MU281" s="234"/>
      <c r="MV281" s="234"/>
      <c r="MW281" s="234"/>
      <c r="MX281" s="234"/>
      <c r="MY281" s="234"/>
      <c r="MZ281" s="234"/>
      <c r="NA281" s="234"/>
      <c r="NB281" s="234"/>
      <c r="NC281" s="234"/>
      <c r="ND281" s="234"/>
      <c r="NE281" s="234"/>
      <c r="NF281" s="234"/>
      <c r="NG281" s="234"/>
      <c r="NH281" s="234"/>
      <c r="NI281" s="234"/>
      <c r="NJ281" s="234"/>
      <c r="NK281" s="234"/>
      <c r="NL281" s="234"/>
      <c r="NM281" s="234"/>
      <c r="NN281" s="234"/>
      <c r="NO281" s="234"/>
      <c r="NP281" s="234"/>
      <c r="NQ281" s="234"/>
      <c r="NR281" s="234"/>
      <c r="NS281" s="234"/>
      <c r="NT281" s="234"/>
      <c r="NU281" s="234"/>
      <c r="NV281" s="234"/>
      <c r="NW281" s="234"/>
      <c r="NX281" s="234"/>
      <c r="NY281" s="234"/>
      <c r="NZ281" s="234"/>
      <c r="OA281" s="234"/>
      <c r="OB281" s="234"/>
      <c r="OC281" s="234"/>
      <c r="OD281" s="234"/>
      <c r="OE281" s="234"/>
      <c r="OF281" s="234"/>
      <c r="OG281" s="234"/>
      <c r="OH281" s="234"/>
      <c r="OI281" s="234"/>
      <c r="OJ281" s="234"/>
      <c r="OK281" s="234"/>
      <c r="OL281" s="234"/>
      <c r="OM281" s="234"/>
      <c r="ON281" s="234"/>
      <c r="OO281" s="234"/>
      <c r="OP281" s="234"/>
      <c r="OQ281" s="234"/>
      <c r="OR281" s="234"/>
      <c r="OS281" s="234"/>
      <c r="OT281" s="234"/>
      <c r="OU281" s="234"/>
      <c r="OV281" s="234"/>
      <c r="OW281" s="234"/>
      <c r="OX281" s="234"/>
      <c r="OY281" s="234"/>
      <c r="OZ281" s="234"/>
      <c r="PA281" s="234"/>
      <c r="PB281" s="234"/>
      <c r="PC281" s="234"/>
      <c r="PD281" s="234"/>
      <c r="PE281" s="234"/>
      <c r="PF281" s="234"/>
      <c r="PG281" s="234"/>
      <c r="PH281" s="234"/>
      <c r="PI281" s="234"/>
      <c r="PJ281" s="234"/>
      <c r="PK281" s="234"/>
      <c r="PL281" s="234"/>
      <c r="PM281" s="234"/>
      <c r="PN281" s="234"/>
      <c r="PO281" s="234"/>
      <c r="PP281" s="234"/>
      <c r="PQ281" s="234"/>
      <c r="PR281" s="234"/>
      <c r="PS281" s="234"/>
      <c r="PT281" s="234"/>
      <c r="PU281" s="234"/>
      <c r="PV281" s="234"/>
      <c r="PW281" s="234"/>
      <c r="PX281" s="234"/>
      <c r="PY281" s="234"/>
      <c r="PZ281" s="234"/>
      <c r="QA281" s="234"/>
      <c r="QB281" s="234"/>
      <c r="QC281" s="234"/>
      <c r="QD281" s="234"/>
      <c r="QE281" s="234"/>
      <c r="QF281" s="234"/>
      <c r="QG281" s="234"/>
      <c r="QH281" s="234"/>
      <c r="QI281" s="234"/>
      <c r="QJ281" s="234"/>
      <c r="QK281" s="234"/>
      <c r="QL281" s="234"/>
      <c r="QM281" s="234"/>
      <c r="QN281" s="234"/>
      <c r="QO281" s="234"/>
      <c r="QP281" s="234"/>
      <c r="QQ281" s="234"/>
      <c r="QR281" s="234"/>
      <c r="QS281" s="234"/>
      <c r="QT281" s="234"/>
      <c r="QU281" s="234"/>
      <c r="QV281" s="234"/>
      <c r="QW281" s="234"/>
      <c r="QX281" s="234"/>
      <c r="QY281" s="234"/>
      <c r="QZ281" s="234"/>
      <c r="RA281" s="234"/>
      <c r="RB281" s="234"/>
      <c r="RC281" s="234"/>
      <c r="RD281" s="234"/>
      <c r="RE281" s="234"/>
      <c r="RF281" s="234"/>
      <c r="RG281" s="234"/>
      <c r="RH281" s="234"/>
      <c r="RI281" s="234"/>
      <c r="RJ281" s="234"/>
      <c r="RK281" s="234"/>
      <c r="RL281" s="234"/>
      <c r="RM281" s="234"/>
      <c r="RN281" s="234"/>
      <c r="RO281" s="234"/>
      <c r="RP281" s="234"/>
      <c r="RQ281" s="234"/>
      <c r="RR281" s="234"/>
      <c r="RS281" s="234"/>
      <c r="RT281" s="234"/>
      <c r="RU281" s="234"/>
      <c r="RV281" s="234"/>
      <c r="RW281" s="234"/>
      <c r="RX281" s="234"/>
      <c r="RY281" s="234"/>
      <c r="RZ281" s="234"/>
      <c r="SA281" s="234"/>
      <c r="SB281" s="234"/>
      <c r="SC281" s="234"/>
      <c r="SD281" s="234"/>
      <c r="SE281" s="234"/>
      <c r="SF281" s="234"/>
      <c r="SG281" s="234"/>
      <c r="SH281" s="234"/>
      <c r="SI281" s="234"/>
      <c r="SJ281" s="234"/>
      <c r="SK281" s="234"/>
      <c r="SL281" s="234"/>
      <c r="SM281" s="234"/>
      <c r="SN281" s="234"/>
      <c r="SO281" s="234"/>
      <c r="SP281" s="234"/>
      <c r="SQ281" s="234"/>
      <c r="SR281" s="234"/>
      <c r="SS281" s="234"/>
      <c r="ST281" s="234"/>
      <c r="SU281" s="234"/>
      <c r="SV281" s="234"/>
      <c r="SW281" s="234"/>
      <c r="SX281" s="234"/>
      <c r="SY281" s="234"/>
      <c r="SZ281" s="234"/>
      <c r="TA281" s="234"/>
      <c r="TB281" s="234"/>
      <c r="TC281" s="234"/>
      <c r="TD281" s="234"/>
      <c r="TE281" s="234"/>
      <c r="TF281" s="234"/>
      <c r="TG281" s="234"/>
      <c r="TH281" s="234"/>
      <c r="TI281" s="234"/>
      <c r="TJ281" s="234"/>
      <c r="TK281" s="234"/>
      <c r="TL281" s="234"/>
      <c r="TM281" s="234"/>
      <c r="TN281" s="234"/>
      <c r="TO281" s="234"/>
      <c r="TP281" s="234"/>
      <c r="TQ281" s="234"/>
      <c r="TR281" s="234"/>
      <c r="TS281" s="234"/>
      <c r="TT281" s="234"/>
      <c r="TU281" s="234"/>
      <c r="TV281" s="234"/>
      <c r="TW281" s="234"/>
      <c r="TX281" s="234"/>
      <c r="TY281" s="234"/>
      <c r="TZ281" s="234"/>
      <c r="UA281" s="234"/>
      <c r="UB281" s="234"/>
      <c r="UC281" s="234"/>
      <c r="UD281" s="234"/>
      <c r="UE281" s="234"/>
      <c r="UF281" s="234"/>
      <c r="UG281" s="234"/>
      <c r="UH281" s="234"/>
      <c r="UI281" s="234"/>
      <c r="UJ281" s="234"/>
      <c r="UK281" s="234"/>
      <c r="UL281" s="234"/>
      <c r="UM281" s="234"/>
      <c r="UN281" s="234"/>
      <c r="UO281" s="234"/>
      <c r="UP281" s="234"/>
      <c r="UQ281" s="234"/>
      <c r="UR281" s="234"/>
      <c r="US281" s="234"/>
      <c r="UT281" s="234"/>
      <c r="UU281" s="234"/>
      <c r="UV281" s="234"/>
      <c r="UW281" s="234"/>
      <c r="UX281" s="234"/>
      <c r="UY281" s="234"/>
      <c r="UZ281" s="234"/>
      <c r="VA281" s="234"/>
      <c r="VB281" s="234"/>
      <c r="VC281" s="234"/>
      <c r="VD281" s="234"/>
      <c r="VE281" s="234"/>
      <c r="VF281" s="234"/>
      <c r="VG281" s="234"/>
      <c r="VH281" s="234"/>
      <c r="VI281" s="234"/>
      <c r="VJ281" s="234"/>
      <c r="VK281" s="234"/>
      <c r="VL281" s="234"/>
      <c r="VM281" s="234"/>
      <c r="VN281" s="234"/>
      <c r="VO281" s="234"/>
      <c r="VP281" s="234"/>
      <c r="VQ281" s="234"/>
      <c r="VR281" s="234"/>
      <c r="VS281" s="234"/>
      <c r="VT281" s="234"/>
      <c r="VU281" s="234"/>
      <c r="VV281" s="234"/>
      <c r="VW281" s="234"/>
      <c r="VX281" s="234"/>
      <c r="VY281" s="234"/>
      <c r="VZ281" s="234"/>
      <c r="WA281" s="234"/>
      <c r="WB281" s="234"/>
      <c r="WC281" s="234"/>
      <c r="WD281" s="234"/>
      <c r="WE281" s="234"/>
      <c r="WF281" s="234"/>
      <c r="WG281" s="234"/>
      <c r="WH281" s="234"/>
      <c r="WI281" s="234"/>
      <c r="WJ281" s="234"/>
      <c r="WK281" s="234"/>
      <c r="WL281" s="234"/>
      <c r="WM281" s="234"/>
      <c r="WN281" s="234"/>
      <c r="WO281" s="234"/>
      <c r="WP281" s="234"/>
      <c r="WQ281" s="234"/>
      <c r="WR281" s="234"/>
      <c r="WS281" s="234"/>
      <c r="WT281" s="234"/>
      <c r="WU281" s="234"/>
      <c r="WV281" s="234"/>
      <c r="WW281" s="234"/>
      <c r="WX281" s="234"/>
      <c r="WY281" s="234"/>
      <c r="WZ281" s="234"/>
      <c r="XA281" s="234"/>
      <c r="XB281" s="234"/>
      <c r="XC281" s="234"/>
      <c r="XD281" s="234"/>
      <c r="XE281" s="234"/>
      <c r="XF281" s="234"/>
      <c r="XG281" s="234"/>
      <c r="XH281" s="234"/>
      <c r="XI281" s="234"/>
      <c r="XJ281" s="234"/>
      <c r="XK281" s="234"/>
      <c r="XL281" s="234"/>
      <c r="XM281" s="234"/>
      <c r="XN281" s="234"/>
      <c r="XO281" s="234"/>
      <c r="XP281" s="234"/>
      <c r="XQ281" s="234"/>
      <c r="XR281" s="234"/>
      <c r="XS281" s="234"/>
      <c r="XT281" s="234"/>
      <c r="XU281" s="234"/>
      <c r="XV281" s="234"/>
      <c r="XW281" s="234"/>
      <c r="XX281" s="234"/>
      <c r="XY281" s="234"/>
      <c r="XZ281" s="234"/>
      <c r="YA281" s="234"/>
      <c r="YB281" s="234"/>
      <c r="YC281" s="234"/>
      <c r="YD281" s="234"/>
      <c r="YE281" s="234"/>
      <c r="YF281" s="234"/>
      <c r="YG281" s="234"/>
      <c r="YH281" s="234"/>
      <c r="YI281" s="234"/>
      <c r="YJ281" s="234"/>
      <c r="YK281" s="234"/>
      <c r="YL281" s="234"/>
      <c r="YM281" s="234"/>
      <c r="YN281" s="234"/>
      <c r="YO281" s="234"/>
      <c r="YP281" s="234"/>
      <c r="YQ281" s="234"/>
      <c r="YR281" s="234"/>
      <c r="YS281" s="234"/>
      <c r="YT281" s="234"/>
      <c r="YU281" s="234"/>
      <c r="YV281" s="234"/>
      <c r="YW281" s="234"/>
      <c r="YX281" s="234"/>
      <c r="YY281" s="234"/>
      <c r="YZ281" s="234"/>
      <c r="ZA281" s="234"/>
      <c r="ZB281" s="234"/>
      <c r="ZC281" s="234"/>
      <c r="ZD281" s="234"/>
      <c r="ZE281" s="234"/>
      <c r="ZF281" s="234"/>
      <c r="ZG281" s="234"/>
      <c r="ZH281" s="234"/>
      <c r="ZI281" s="234"/>
      <c r="ZJ281" s="234"/>
      <c r="ZK281" s="234"/>
      <c r="ZL281" s="234"/>
      <c r="ZM281" s="234"/>
      <c r="ZN281" s="234"/>
      <c r="ZO281" s="234"/>
      <c r="ZP281" s="234"/>
      <c r="ZQ281" s="234"/>
      <c r="ZR281" s="234"/>
      <c r="ZS281" s="234"/>
      <c r="ZT281" s="234"/>
      <c r="ZU281" s="234"/>
      <c r="ZV281" s="234"/>
      <c r="ZW281" s="234"/>
      <c r="ZX281" s="234"/>
      <c r="ZY281" s="234"/>
      <c r="ZZ281" s="234"/>
      <c r="AAA281" s="234"/>
      <c r="AAB281" s="234"/>
      <c r="AAC281" s="234"/>
      <c r="AAD281" s="234"/>
      <c r="AAE281" s="234"/>
      <c r="AAF281" s="234"/>
      <c r="AAG281" s="234"/>
      <c r="AAH281" s="234"/>
      <c r="AAI281" s="234"/>
      <c r="AAJ281" s="234"/>
      <c r="AAK281" s="234"/>
      <c r="AAL281" s="234"/>
      <c r="AAM281" s="234"/>
      <c r="AAN281" s="234"/>
      <c r="AAO281" s="234"/>
      <c r="AAP281" s="234"/>
      <c r="AAQ281" s="234"/>
      <c r="AAR281" s="234"/>
      <c r="AAS281" s="234"/>
      <c r="AAT281" s="234"/>
      <c r="AAU281" s="234"/>
      <c r="AAV281" s="234"/>
      <c r="AAW281" s="234"/>
      <c r="AAX281" s="234"/>
      <c r="AAY281" s="234"/>
      <c r="AAZ281" s="234"/>
      <c r="ABA281" s="234"/>
      <c r="ABB281" s="234"/>
      <c r="ABC281" s="234"/>
      <c r="ABD281" s="234"/>
      <c r="ABE281" s="234"/>
      <c r="ABF281" s="234"/>
      <c r="ABG281" s="234"/>
      <c r="ABH281" s="234"/>
      <c r="ABI281" s="234"/>
      <c r="ABJ281" s="234"/>
      <c r="ABK281" s="234"/>
      <c r="ABL281" s="234"/>
      <c r="ABM281" s="234"/>
      <c r="ABN281" s="234"/>
      <c r="ABO281" s="234"/>
      <c r="ABP281" s="234"/>
      <c r="ABQ281" s="234"/>
      <c r="ABR281" s="234"/>
      <c r="ABS281" s="234"/>
      <c r="ABT281" s="234"/>
      <c r="ABU281" s="234"/>
      <c r="ABV281" s="234"/>
      <c r="ABW281" s="234"/>
      <c r="ABX281" s="234"/>
      <c r="ABY281" s="234"/>
      <c r="ABZ281" s="234"/>
      <c r="ACA281" s="234"/>
      <c r="ACB281" s="234"/>
      <c r="ACC281" s="234"/>
      <c r="ACD281" s="234"/>
      <c r="ACE281" s="234"/>
      <c r="ACF281" s="234"/>
      <c r="ACG281" s="234"/>
      <c r="ACH281" s="234"/>
      <c r="ACI281" s="234"/>
      <c r="ACJ281" s="234"/>
      <c r="ACK281" s="234"/>
      <c r="ACL281" s="234"/>
      <c r="ACM281" s="234"/>
      <c r="ACN281" s="234"/>
      <c r="ACO281" s="234"/>
      <c r="ACP281" s="234"/>
      <c r="ACQ281" s="234"/>
      <c r="ACR281" s="234"/>
      <c r="ACS281" s="234"/>
      <c r="ACT281" s="234"/>
      <c r="ACU281" s="234"/>
      <c r="ACV281" s="234"/>
      <c r="ACW281" s="234"/>
      <c r="ACX281" s="234"/>
      <c r="ACY281" s="234"/>
      <c r="ACZ281" s="234"/>
      <c r="ADA281" s="234"/>
      <c r="ADB281" s="234"/>
      <c r="ADC281" s="234"/>
      <c r="ADD281" s="234"/>
      <c r="ADE281" s="234"/>
      <c r="ADF281" s="234"/>
      <c r="ADG281" s="234"/>
      <c r="ADH281" s="234"/>
      <c r="ADI281" s="234"/>
      <c r="ADJ281" s="234"/>
      <c r="ADK281" s="234"/>
      <c r="ADL281" s="234"/>
      <c r="ADM281" s="234"/>
      <c r="ADN281" s="234"/>
      <c r="ADO281" s="234"/>
      <c r="ADP281" s="234"/>
      <c r="ADQ281" s="234"/>
      <c r="ADR281" s="234"/>
      <c r="ADS281" s="234"/>
      <c r="ADT281" s="234"/>
      <c r="ADU281" s="234"/>
      <c r="ADV281" s="234"/>
      <c r="ADW281" s="234"/>
      <c r="ADX281" s="234"/>
      <c r="ADY281" s="234"/>
      <c r="ADZ281" s="234"/>
      <c r="AEA281" s="234"/>
      <c r="AEB281" s="234"/>
      <c r="AEC281" s="234"/>
      <c r="AED281" s="234"/>
      <c r="AEE281" s="234"/>
      <c r="AEF281" s="234"/>
      <c r="AEG281" s="234"/>
      <c r="AEH281" s="234"/>
      <c r="AEI281" s="234"/>
      <c r="AEJ281" s="234"/>
      <c r="AEK281" s="234"/>
      <c r="AEL281" s="234"/>
      <c r="AEM281" s="234"/>
      <c r="AEN281" s="234"/>
      <c r="AEO281" s="234"/>
      <c r="AEP281" s="234"/>
      <c r="AEQ281" s="234"/>
      <c r="AER281" s="234"/>
    </row>
    <row r="282" spans="2:824" s="236" customFormat="1">
      <c r="B282" s="255" t="s">
        <v>14560</v>
      </c>
      <c r="C282" s="252">
        <v>11128</v>
      </c>
      <c r="D282" s="240" t="s">
        <v>14561</v>
      </c>
      <c r="E282" s="234"/>
      <c r="F282" s="234"/>
      <c r="G282" s="234"/>
      <c r="H282" s="234"/>
      <c r="I282" s="234"/>
      <c r="J282" s="234"/>
      <c r="K282" s="234"/>
      <c r="L282" s="234"/>
      <c r="M282" s="234"/>
      <c r="N282" s="234"/>
      <c r="O282" s="234"/>
      <c r="P282" s="234"/>
      <c r="Q282" s="234"/>
      <c r="R282" s="234"/>
      <c r="S282" s="234"/>
      <c r="T282" s="234"/>
      <c r="U282" s="234"/>
      <c r="V282" s="234"/>
      <c r="W282" s="234"/>
      <c r="X282" s="234"/>
      <c r="Y282" s="234"/>
      <c r="Z282" s="234"/>
      <c r="AA282" s="234"/>
      <c r="AB282" s="234"/>
      <c r="AC282" s="234"/>
      <c r="AD282" s="234"/>
      <c r="AE282" s="234"/>
      <c r="AF282" s="234"/>
      <c r="AG282" s="234"/>
      <c r="AH282" s="234"/>
      <c r="AI282" s="234"/>
      <c r="AJ282" s="234"/>
      <c r="AK282" s="234"/>
      <c r="AL282" s="234"/>
      <c r="AM282" s="234"/>
      <c r="AN282" s="234"/>
      <c r="AO282" s="234"/>
      <c r="AP282" s="234"/>
      <c r="AQ282" s="234"/>
      <c r="AR282" s="234"/>
      <c r="AS282" s="234"/>
      <c r="AT282" s="234"/>
      <c r="AU282" s="234"/>
      <c r="AV282" s="234"/>
      <c r="AW282" s="234"/>
      <c r="AX282" s="234"/>
      <c r="AY282" s="234"/>
      <c r="AZ282" s="234"/>
      <c r="BA282" s="234"/>
      <c r="BB282" s="234"/>
      <c r="BC282" s="234"/>
      <c r="BD282" s="234"/>
      <c r="BE282" s="234"/>
      <c r="BF282" s="234"/>
      <c r="BG282" s="234"/>
      <c r="BH282" s="234"/>
      <c r="BI282" s="234"/>
      <c r="BJ282" s="234"/>
      <c r="BK282" s="234"/>
      <c r="BL282" s="234"/>
      <c r="BM282" s="234"/>
      <c r="BN282" s="234"/>
      <c r="BO282" s="234"/>
      <c r="BP282" s="234"/>
      <c r="BQ282" s="234"/>
      <c r="BR282" s="234"/>
      <c r="BS282" s="234"/>
      <c r="BT282" s="234"/>
      <c r="BU282" s="234"/>
      <c r="BV282" s="234"/>
      <c r="BW282" s="234"/>
      <c r="BX282" s="234"/>
      <c r="BY282" s="234"/>
      <c r="BZ282" s="234"/>
      <c r="CA282" s="234"/>
      <c r="CB282" s="234"/>
      <c r="CC282" s="234"/>
      <c r="CD282" s="234"/>
      <c r="CE282" s="234"/>
      <c r="CF282" s="234"/>
      <c r="CG282" s="234"/>
      <c r="CH282" s="234"/>
      <c r="CI282" s="234"/>
      <c r="CJ282" s="234"/>
      <c r="CK282" s="234"/>
      <c r="CL282" s="234"/>
      <c r="CM282" s="234"/>
      <c r="CN282" s="234"/>
      <c r="CO282" s="234"/>
      <c r="CP282" s="234"/>
      <c r="CQ282" s="234"/>
      <c r="CR282" s="234"/>
      <c r="CS282" s="234"/>
      <c r="CT282" s="234"/>
      <c r="CU282" s="234"/>
      <c r="CV282" s="234"/>
      <c r="CW282" s="234"/>
      <c r="CX282" s="234"/>
      <c r="CY282" s="234"/>
      <c r="CZ282" s="234"/>
      <c r="DA282" s="234"/>
      <c r="DB282" s="234"/>
      <c r="DC282" s="234"/>
      <c r="DD282" s="234"/>
      <c r="DE282" s="234"/>
      <c r="DF282" s="234"/>
      <c r="DG282" s="234"/>
      <c r="DH282" s="234"/>
      <c r="DI282" s="234"/>
      <c r="DJ282" s="234"/>
      <c r="DK282" s="234"/>
      <c r="DL282" s="234"/>
      <c r="DM282" s="234"/>
      <c r="DN282" s="234"/>
      <c r="DO282" s="234"/>
      <c r="DP282" s="234"/>
      <c r="DQ282" s="234"/>
      <c r="DR282" s="234"/>
      <c r="DS282" s="234"/>
      <c r="DT282" s="234"/>
      <c r="DU282" s="234"/>
      <c r="DV282" s="234"/>
      <c r="DW282" s="234"/>
      <c r="DX282" s="234"/>
      <c r="DY282" s="234"/>
      <c r="DZ282" s="234"/>
      <c r="EA282" s="234"/>
      <c r="EB282" s="234"/>
      <c r="EC282" s="234"/>
      <c r="ED282" s="234"/>
      <c r="EE282" s="234"/>
      <c r="EF282" s="234"/>
      <c r="EG282" s="234"/>
      <c r="EH282" s="234"/>
      <c r="EI282" s="234"/>
      <c r="EJ282" s="234"/>
      <c r="EK282" s="234"/>
      <c r="EL282" s="234"/>
      <c r="EM282" s="234"/>
      <c r="EN282" s="234"/>
      <c r="EO282" s="234"/>
      <c r="EP282" s="234"/>
      <c r="EQ282" s="234"/>
      <c r="ER282" s="234"/>
      <c r="ES282" s="234"/>
      <c r="ET282" s="234"/>
      <c r="EU282" s="234"/>
      <c r="EV282" s="234"/>
      <c r="EW282" s="234"/>
      <c r="EX282" s="234"/>
      <c r="EY282" s="234"/>
      <c r="EZ282" s="234"/>
      <c r="FA282" s="234"/>
      <c r="FB282" s="234"/>
      <c r="FC282" s="234"/>
      <c r="FD282" s="234"/>
      <c r="FE282" s="234"/>
      <c r="FF282" s="234"/>
      <c r="FG282" s="234"/>
      <c r="FH282" s="234"/>
      <c r="FI282" s="234"/>
      <c r="FJ282" s="234"/>
      <c r="FK282" s="234"/>
      <c r="FL282" s="234"/>
      <c r="FM282" s="234"/>
      <c r="FN282" s="234"/>
      <c r="FO282" s="234"/>
      <c r="FP282" s="234"/>
      <c r="FQ282" s="234"/>
      <c r="FR282" s="234"/>
      <c r="FS282" s="234"/>
      <c r="FT282" s="234"/>
      <c r="FU282" s="234"/>
      <c r="FV282" s="234"/>
      <c r="FW282" s="234"/>
      <c r="FX282" s="234"/>
      <c r="FY282" s="234"/>
      <c r="FZ282" s="234"/>
      <c r="GA282" s="234"/>
      <c r="GB282" s="234"/>
      <c r="GC282" s="234"/>
      <c r="GD282" s="234"/>
      <c r="GE282" s="234"/>
      <c r="GF282" s="234"/>
      <c r="GG282" s="234"/>
      <c r="GH282" s="234"/>
      <c r="GI282" s="234"/>
      <c r="GJ282" s="234"/>
      <c r="GK282" s="234"/>
      <c r="GL282" s="234"/>
      <c r="GM282" s="234"/>
      <c r="GN282" s="234"/>
      <c r="GO282" s="234"/>
      <c r="GP282" s="234"/>
      <c r="GQ282" s="234"/>
      <c r="GR282" s="234"/>
      <c r="GS282" s="234"/>
      <c r="GT282" s="234"/>
      <c r="GU282" s="234"/>
      <c r="GV282" s="234"/>
      <c r="GW282" s="234"/>
      <c r="GX282" s="234"/>
      <c r="GY282" s="234"/>
      <c r="GZ282" s="234"/>
      <c r="HA282" s="234"/>
      <c r="HB282" s="234"/>
      <c r="HC282" s="234"/>
      <c r="HD282" s="234"/>
      <c r="HE282" s="234"/>
      <c r="HF282" s="234"/>
      <c r="HG282" s="234"/>
      <c r="HH282" s="234"/>
      <c r="HI282" s="234"/>
      <c r="HJ282" s="234"/>
      <c r="HK282" s="234"/>
      <c r="HL282" s="234"/>
      <c r="HM282" s="234"/>
      <c r="HN282" s="234"/>
      <c r="HO282" s="234"/>
      <c r="HP282" s="234"/>
      <c r="HQ282" s="234"/>
      <c r="HR282" s="234"/>
      <c r="HS282" s="234"/>
      <c r="HT282" s="234"/>
      <c r="HU282" s="234"/>
      <c r="HV282" s="234"/>
      <c r="HW282" s="234"/>
      <c r="HX282" s="234"/>
      <c r="HY282" s="234"/>
      <c r="HZ282" s="234"/>
      <c r="IA282" s="234"/>
      <c r="IB282" s="234"/>
      <c r="IC282" s="234"/>
      <c r="ID282" s="234"/>
      <c r="IE282" s="234"/>
      <c r="IF282" s="234"/>
      <c r="IG282" s="234"/>
      <c r="IH282" s="234"/>
      <c r="II282" s="234"/>
      <c r="IJ282" s="234"/>
      <c r="IK282" s="234"/>
      <c r="IL282" s="234"/>
      <c r="IM282" s="234"/>
      <c r="IN282" s="234"/>
      <c r="IO282" s="234"/>
      <c r="IP282" s="234"/>
      <c r="IQ282" s="234"/>
      <c r="IR282" s="234"/>
      <c r="IS282" s="234"/>
      <c r="IT282" s="234"/>
      <c r="IU282" s="234"/>
      <c r="IV282" s="234"/>
      <c r="IW282" s="234"/>
      <c r="IX282" s="234"/>
      <c r="IY282" s="234"/>
      <c r="IZ282" s="234"/>
      <c r="JA282" s="234"/>
      <c r="JB282" s="234"/>
      <c r="JC282" s="234"/>
      <c r="JD282" s="234"/>
      <c r="JE282" s="234"/>
      <c r="JF282" s="234"/>
      <c r="JG282" s="234"/>
      <c r="JH282" s="234"/>
      <c r="JI282" s="234"/>
      <c r="JJ282" s="234"/>
      <c r="JK282" s="234"/>
      <c r="JL282" s="234"/>
      <c r="JM282" s="234"/>
      <c r="JN282" s="234"/>
      <c r="JO282" s="234"/>
      <c r="JP282" s="234"/>
      <c r="JQ282" s="234"/>
      <c r="JR282" s="234"/>
      <c r="JS282" s="234"/>
      <c r="JT282" s="234"/>
      <c r="JU282" s="234"/>
      <c r="JV282" s="234"/>
      <c r="JW282" s="234"/>
      <c r="JX282" s="234"/>
      <c r="JY282" s="234"/>
      <c r="JZ282" s="234"/>
      <c r="KA282" s="234"/>
      <c r="KB282" s="234"/>
      <c r="KC282" s="234"/>
      <c r="KD282" s="234"/>
      <c r="KE282" s="234"/>
      <c r="KF282" s="234"/>
      <c r="KG282" s="234"/>
      <c r="KH282" s="234"/>
      <c r="KI282" s="234"/>
      <c r="KJ282" s="234"/>
      <c r="KK282" s="234"/>
      <c r="KL282" s="234"/>
      <c r="KM282" s="234"/>
      <c r="KN282" s="234"/>
      <c r="KO282" s="234"/>
      <c r="KP282" s="234"/>
      <c r="KQ282" s="234"/>
      <c r="KR282" s="234"/>
      <c r="KS282" s="234"/>
      <c r="KT282" s="234"/>
      <c r="KU282" s="234"/>
      <c r="KV282" s="234"/>
      <c r="KW282" s="234"/>
      <c r="KX282" s="234"/>
      <c r="KY282" s="234"/>
      <c r="KZ282" s="234"/>
      <c r="LA282" s="234"/>
      <c r="LB282" s="234"/>
      <c r="LC282" s="234"/>
      <c r="LD282" s="234"/>
      <c r="LE282" s="234"/>
      <c r="LF282" s="234"/>
      <c r="LG282" s="234"/>
      <c r="LH282" s="234"/>
      <c r="LI282" s="234"/>
      <c r="LJ282" s="234"/>
      <c r="LK282" s="234"/>
      <c r="LL282" s="234"/>
      <c r="LM282" s="234"/>
      <c r="LN282" s="234"/>
      <c r="LO282" s="234"/>
      <c r="LP282" s="234"/>
      <c r="LQ282" s="234"/>
      <c r="LR282" s="234"/>
      <c r="LS282" s="234"/>
      <c r="LT282" s="234"/>
      <c r="LU282" s="234"/>
      <c r="LV282" s="234"/>
      <c r="LW282" s="234"/>
      <c r="LX282" s="234"/>
      <c r="LY282" s="234"/>
      <c r="LZ282" s="234"/>
      <c r="MA282" s="234"/>
      <c r="MB282" s="234"/>
      <c r="MC282" s="234"/>
      <c r="MD282" s="234"/>
      <c r="ME282" s="234"/>
      <c r="MF282" s="234"/>
      <c r="MG282" s="234"/>
      <c r="MH282" s="234"/>
      <c r="MI282" s="234"/>
      <c r="MJ282" s="234"/>
      <c r="MK282" s="234"/>
      <c r="ML282" s="234"/>
      <c r="MM282" s="234"/>
      <c r="MN282" s="234"/>
      <c r="MO282" s="234"/>
      <c r="MP282" s="234"/>
      <c r="MQ282" s="234"/>
      <c r="MR282" s="234"/>
      <c r="MS282" s="234"/>
      <c r="MT282" s="234"/>
      <c r="MU282" s="234"/>
      <c r="MV282" s="234"/>
      <c r="MW282" s="234"/>
      <c r="MX282" s="234"/>
      <c r="MY282" s="234"/>
      <c r="MZ282" s="234"/>
      <c r="NA282" s="234"/>
      <c r="NB282" s="234"/>
      <c r="NC282" s="234"/>
      <c r="ND282" s="234"/>
      <c r="NE282" s="234"/>
      <c r="NF282" s="234"/>
      <c r="NG282" s="234"/>
      <c r="NH282" s="234"/>
      <c r="NI282" s="234"/>
      <c r="NJ282" s="234"/>
      <c r="NK282" s="234"/>
      <c r="NL282" s="234"/>
      <c r="NM282" s="234"/>
      <c r="NN282" s="234"/>
      <c r="NO282" s="234"/>
      <c r="NP282" s="234"/>
      <c r="NQ282" s="234"/>
      <c r="NR282" s="234"/>
      <c r="NS282" s="234"/>
      <c r="NT282" s="234"/>
      <c r="NU282" s="234"/>
      <c r="NV282" s="234"/>
      <c r="NW282" s="234"/>
      <c r="NX282" s="234"/>
      <c r="NY282" s="234"/>
      <c r="NZ282" s="234"/>
      <c r="OA282" s="234"/>
      <c r="OB282" s="234"/>
      <c r="OC282" s="234"/>
      <c r="OD282" s="234"/>
      <c r="OE282" s="234"/>
      <c r="OF282" s="234"/>
      <c r="OG282" s="234"/>
      <c r="OH282" s="234"/>
      <c r="OI282" s="234"/>
      <c r="OJ282" s="234"/>
      <c r="OK282" s="234"/>
      <c r="OL282" s="234"/>
      <c r="OM282" s="234"/>
      <c r="ON282" s="234"/>
      <c r="OO282" s="234"/>
      <c r="OP282" s="234"/>
      <c r="OQ282" s="234"/>
      <c r="OR282" s="234"/>
      <c r="OS282" s="234"/>
      <c r="OT282" s="234"/>
      <c r="OU282" s="234"/>
      <c r="OV282" s="234"/>
      <c r="OW282" s="234"/>
      <c r="OX282" s="234"/>
      <c r="OY282" s="234"/>
      <c r="OZ282" s="234"/>
      <c r="PA282" s="234"/>
      <c r="PB282" s="234"/>
      <c r="PC282" s="234"/>
      <c r="PD282" s="234"/>
      <c r="PE282" s="234"/>
      <c r="PF282" s="234"/>
      <c r="PG282" s="234"/>
      <c r="PH282" s="234"/>
      <c r="PI282" s="234"/>
      <c r="PJ282" s="234"/>
      <c r="PK282" s="234"/>
      <c r="PL282" s="234"/>
      <c r="PM282" s="234"/>
      <c r="PN282" s="234"/>
      <c r="PO282" s="234"/>
      <c r="PP282" s="234"/>
      <c r="PQ282" s="234"/>
      <c r="PR282" s="234"/>
      <c r="PS282" s="234"/>
      <c r="PT282" s="234"/>
      <c r="PU282" s="234"/>
      <c r="PV282" s="234"/>
      <c r="PW282" s="234"/>
      <c r="PX282" s="234"/>
      <c r="PY282" s="234"/>
      <c r="PZ282" s="234"/>
      <c r="QA282" s="234"/>
      <c r="QB282" s="234"/>
      <c r="QC282" s="234"/>
      <c r="QD282" s="234"/>
      <c r="QE282" s="234"/>
      <c r="QF282" s="234"/>
      <c r="QG282" s="234"/>
      <c r="QH282" s="234"/>
      <c r="QI282" s="234"/>
      <c r="QJ282" s="234"/>
      <c r="QK282" s="234"/>
      <c r="QL282" s="234"/>
      <c r="QM282" s="234"/>
      <c r="QN282" s="234"/>
      <c r="QO282" s="234"/>
      <c r="QP282" s="234"/>
      <c r="QQ282" s="234"/>
      <c r="QR282" s="234"/>
      <c r="QS282" s="234"/>
      <c r="QT282" s="234"/>
      <c r="QU282" s="234"/>
      <c r="QV282" s="234"/>
      <c r="QW282" s="234"/>
      <c r="QX282" s="234"/>
      <c r="QY282" s="234"/>
      <c r="QZ282" s="234"/>
      <c r="RA282" s="234"/>
      <c r="RB282" s="234"/>
      <c r="RC282" s="234"/>
      <c r="RD282" s="234"/>
      <c r="RE282" s="234"/>
      <c r="RF282" s="234"/>
      <c r="RG282" s="234"/>
      <c r="RH282" s="234"/>
      <c r="RI282" s="234"/>
      <c r="RJ282" s="234"/>
      <c r="RK282" s="234"/>
      <c r="RL282" s="234"/>
      <c r="RM282" s="234"/>
      <c r="RN282" s="234"/>
      <c r="RO282" s="234"/>
      <c r="RP282" s="234"/>
      <c r="RQ282" s="234"/>
      <c r="RR282" s="234"/>
      <c r="RS282" s="234"/>
      <c r="RT282" s="234"/>
      <c r="RU282" s="234"/>
      <c r="RV282" s="234"/>
      <c r="RW282" s="234"/>
      <c r="RX282" s="234"/>
      <c r="RY282" s="234"/>
      <c r="RZ282" s="234"/>
      <c r="SA282" s="234"/>
      <c r="SB282" s="234"/>
      <c r="SC282" s="234"/>
      <c r="SD282" s="234"/>
      <c r="SE282" s="234"/>
      <c r="SF282" s="234"/>
      <c r="SG282" s="234"/>
      <c r="SH282" s="234"/>
      <c r="SI282" s="234"/>
      <c r="SJ282" s="234"/>
      <c r="SK282" s="234"/>
      <c r="SL282" s="234"/>
      <c r="SM282" s="234"/>
      <c r="SN282" s="234"/>
      <c r="SO282" s="234"/>
      <c r="SP282" s="234"/>
      <c r="SQ282" s="234"/>
      <c r="SR282" s="234"/>
      <c r="SS282" s="234"/>
      <c r="ST282" s="234"/>
      <c r="SU282" s="234"/>
      <c r="SV282" s="234"/>
      <c r="SW282" s="234"/>
      <c r="SX282" s="234"/>
      <c r="SY282" s="234"/>
      <c r="SZ282" s="234"/>
      <c r="TA282" s="234"/>
      <c r="TB282" s="234"/>
      <c r="TC282" s="234"/>
      <c r="TD282" s="234"/>
      <c r="TE282" s="234"/>
      <c r="TF282" s="234"/>
      <c r="TG282" s="234"/>
      <c r="TH282" s="234"/>
      <c r="TI282" s="234"/>
      <c r="TJ282" s="234"/>
      <c r="TK282" s="234"/>
      <c r="TL282" s="234"/>
      <c r="TM282" s="234"/>
      <c r="TN282" s="234"/>
      <c r="TO282" s="234"/>
      <c r="TP282" s="234"/>
      <c r="TQ282" s="234"/>
      <c r="TR282" s="234"/>
      <c r="TS282" s="234"/>
      <c r="TT282" s="234"/>
      <c r="TU282" s="234"/>
      <c r="TV282" s="234"/>
      <c r="TW282" s="234"/>
      <c r="TX282" s="234"/>
      <c r="TY282" s="234"/>
      <c r="TZ282" s="234"/>
      <c r="UA282" s="234"/>
      <c r="UB282" s="234"/>
      <c r="UC282" s="234"/>
      <c r="UD282" s="234"/>
      <c r="UE282" s="234"/>
      <c r="UF282" s="234"/>
      <c r="UG282" s="234"/>
      <c r="UH282" s="234"/>
      <c r="UI282" s="234"/>
      <c r="UJ282" s="234"/>
      <c r="UK282" s="234"/>
      <c r="UL282" s="234"/>
      <c r="UM282" s="234"/>
      <c r="UN282" s="234"/>
      <c r="UO282" s="234"/>
      <c r="UP282" s="234"/>
      <c r="UQ282" s="234"/>
      <c r="UR282" s="234"/>
      <c r="US282" s="234"/>
      <c r="UT282" s="234"/>
      <c r="UU282" s="234"/>
      <c r="UV282" s="234"/>
      <c r="UW282" s="234"/>
      <c r="UX282" s="234"/>
      <c r="UY282" s="234"/>
      <c r="UZ282" s="234"/>
      <c r="VA282" s="234"/>
      <c r="VB282" s="234"/>
      <c r="VC282" s="234"/>
      <c r="VD282" s="234"/>
      <c r="VE282" s="234"/>
      <c r="VF282" s="234"/>
      <c r="VG282" s="234"/>
      <c r="VH282" s="234"/>
      <c r="VI282" s="234"/>
      <c r="VJ282" s="234"/>
      <c r="VK282" s="234"/>
      <c r="VL282" s="234"/>
      <c r="VM282" s="234"/>
      <c r="VN282" s="234"/>
      <c r="VO282" s="234"/>
      <c r="VP282" s="234"/>
      <c r="VQ282" s="234"/>
      <c r="VR282" s="234"/>
      <c r="VS282" s="234"/>
      <c r="VT282" s="234"/>
      <c r="VU282" s="234"/>
      <c r="VV282" s="234"/>
      <c r="VW282" s="234"/>
      <c r="VX282" s="234"/>
      <c r="VY282" s="234"/>
      <c r="VZ282" s="234"/>
      <c r="WA282" s="234"/>
      <c r="WB282" s="234"/>
      <c r="WC282" s="234"/>
      <c r="WD282" s="234"/>
      <c r="WE282" s="234"/>
      <c r="WF282" s="234"/>
      <c r="WG282" s="234"/>
      <c r="WH282" s="234"/>
      <c r="WI282" s="234"/>
      <c r="WJ282" s="234"/>
      <c r="WK282" s="234"/>
      <c r="WL282" s="234"/>
      <c r="WM282" s="234"/>
      <c r="WN282" s="234"/>
      <c r="WO282" s="234"/>
      <c r="WP282" s="234"/>
      <c r="WQ282" s="234"/>
      <c r="WR282" s="234"/>
      <c r="WS282" s="234"/>
      <c r="WT282" s="234"/>
      <c r="WU282" s="234"/>
      <c r="WV282" s="234"/>
      <c r="WW282" s="234"/>
      <c r="WX282" s="234"/>
      <c r="WY282" s="234"/>
      <c r="WZ282" s="234"/>
      <c r="XA282" s="234"/>
      <c r="XB282" s="234"/>
      <c r="XC282" s="234"/>
      <c r="XD282" s="234"/>
      <c r="XE282" s="234"/>
      <c r="XF282" s="234"/>
      <c r="XG282" s="234"/>
      <c r="XH282" s="234"/>
      <c r="XI282" s="234"/>
      <c r="XJ282" s="234"/>
      <c r="XK282" s="234"/>
      <c r="XL282" s="234"/>
      <c r="XM282" s="234"/>
      <c r="XN282" s="234"/>
      <c r="XO282" s="234"/>
      <c r="XP282" s="234"/>
      <c r="XQ282" s="234"/>
      <c r="XR282" s="234"/>
      <c r="XS282" s="234"/>
      <c r="XT282" s="234"/>
      <c r="XU282" s="234"/>
      <c r="XV282" s="234"/>
      <c r="XW282" s="234"/>
      <c r="XX282" s="234"/>
      <c r="XY282" s="234"/>
      <c r="XZ282" s="234"/>
      <c r="YA282" s="234"/>
      <c r="YB282" s="234"/>
      <c r="YC282" s="234"/>
      <c r="YD282" s="234"/>
      <c r="YE282" s="234"/>
      <c r="YF282" s="234"/>
      <c r="YG282" s="234"/>
      <c r="YH282" s="234"/>
      <c r="YI282" s="234"/>
      <c r="YJ282" s="234"/>
      <c r="YK282" s="234"/>
      <c r="YL282" s="234"/>
      <c r="YM282" s="234"/>
      <c r="YN282" s="234"/>
      <c r="YO282" s="234"/>
      <c r="YP282" s="234"/>
      <c r="YQ282" s="234"/>
      <c r="YR282" s="234"/>
      <c r="YS282" s="234"/>
      <c r="YT282" s="234"/>
      <c r="YU282" s="234"/>
      <c r="YV282" s="234"/>
      <c r="YW282" s="234"/>
      <c r="YX282" s="234"/>
      <c r="YY282" s="234"/>
      <c r="YZ282" s="234"/>
      <c r="ZA282" s="234"/>
      <c r="ZB282" s="234"/>
      <c r="ZC282" s="234"/>
      <c r="ZD282" s="234"/>
      <c r="ZE282" s="234"/>
      <c r="ZF282" s="234"/>
      <c r="ZG282" s="234"/>
      <c r="ZH282" s="234"/>
      <c r="ZI282" s="234"/>
      <c r="ZJ282" s="234"/>
      <c r="ZK282" s="234"/>
      <c r="ZL282" s="234"/>
      <c r="ZM282" s="234"/>
      <c r="ZN282" s="234"/>
      <c r="ZO282" s="234"/>
      <c r="ZP282" s="234"/>
      <c r="ZQ282" s="234"/>
      <c r="ZR282" s="234"/>
      <c r="ZS282" s="234"/>
      <c r="ZT282" s="234"/>
      <c r="ZU282" s="234"/>
      <c r="ZV282" s="234"/>
      <c r="ZW282" s="234"/>
      <c r="ZX282" s="234"/>
      <c r="ZY282" s="234"/>
      <c r="ZZ282" s="234"/>
      <c r="AAA282" s="234"/>
      <c r="AAB282" s="234"/>
      <c r="AAC282" s="234"/>
      <c r="AAD282" s="234"/>
      <c r="AAE282" s="234"/>
      <c r="AAF282" s="234"/>
      <c r="AAG282" s="234"/>
      <c r="AAH282" s="234"/>
      <c r="AAI282" s="234"/>
      <c r="AAJ282" s="234"/>
      <c r="AAK282" s="234"/>
      <c r="AAL282" s="234"/>
      <c r="AAM282" s="234"/>
      <c r="AAN282" s="234"/>
      <c r="AAO282" s="234"/>
      <c r="AAP282" s="234"/>
      <c r="AAQ282" s="234"/>
      <c r="AAR282" s="234"/>
      <c r="AAS282" s="234"/>
      <c r="AAT282" s="234"/>
      <c r="AAU282" s="234"/>
      <c r="AAV282" s="234"/>
      <c r="AAW282" s="234"/>
      <c r="AAX282" s="234"/>
      <c r="AAY282" s="234"/>
      <c r="AAZ282" s="234"/>
      <c r="ABA282" s="234"/>
      <c r="ABB282" s="234"/>
      <c r="ABC282" s="234"/>
      <c r="ABD282" s="234"/>
      <c r="ABE282" s="234"/>
      <c r="ABF282" s="234"/>
      <c r="ABG282" s="234"/>
      <c r="ABH282" s="234"/>
      <c r="ABI282" s="234"/>
      <c r="ABJ282" s="234"/>
      <c r="ABK282" s="234"/>
      <c r="ABL282" s="234"/>
      <c r="ABM282" s="234"/>
      <c r="ABN282" s="234"/>
      <c r="ABO282" s="234"/>
      <c r="ABP282" s="234"/>
      <c r="ABQ282" s="234"/>
      <c r="ABR282" s="234"/>
      <c r="ABS282" s="234"/>
      <c r="ABT282" s="234"/>
      <c r="ABU282" s="234"/>
      <c r="ABV282" s="234"/>
      <c r="ABW282" s="234"/>
      <c r="ABX282" s="234"/>
      <c r="ABY282" s="234"/>
      <c r="ABZ282" s="234"/>
      <c r="ACA282" s="234"/>
      <c r="ACB282" s="234"/>
      <c r="ACC282" s="234"/>
      <c r="ACD282" s="234"/>
      <c r="ACE282" s="234"/>
      <c r="ACF282" s="234"/>
      <c r="ACG282" s="234"/>
      <c r="ACH282" s="234"/>
      <c r="ACI282" s="234"/>
      <c r="ACJ282" s="234"/>
      <c r="ACK282" s="234"/>
      <c r="ACL282" s="234"/>
      <c r="ACM282" s="234"/>
      <c r="ACN282" s="234"/>
      <c r="ACO282" s="234"/>
      <c r="ACP282" s="234"/>
      <c r="ACQ282" s="234"/>
      <c r="ACR282" s="234"/>
      <c r="ACS282" s="234"/>
      <c r="ACT282" s="234"/>
      <c r="ACU282" s="234"/>
      <c r="ACV282" s="234"/>
      <c r="ACW282" s="234"/>
      <c r="ACX282" s="234"/>
      <c r="ACY282" s="234"/>
      <c r="ACZ282" s="234"/>
      <c r="ADA282" s="234"/>
      <c r="ADB282" s="234"/>
      <c r="ADC282" s="234"/>
      <c r="ADD282" s="234"/>
      <c r="ADE282" s="234"/>
      <c r="ADF282" s="234"/>
      <c r="ADG282" s="234"/>
      <c r="ADH282" s="234"/>
      <c r="ADI282" s="234"/>
      <c r="ADJ282" s="234"/>
      <c r="ADK282" s="234"/>
      <c r="ADL282" s="234"/>
      <c r="ADM282" s="234"/>
      <c r="ADN282" s="234"/>
      <c r="ADO282" s="234"/>
      <c r="ADP282" s="234"/>
      <c r="ADQ282" s="234"/>
      <c r="ADR282" s="234"/>
      <c r="ADS282" s="234"/>
      <c r="ADT282" s="234"/>
      <c r="ADU282" s="234"/>
      <c r="ADV282" s="234"/>
      <c r="ADW282" s="234"/>
      <c r="ADX282" s="234"/>
      <c r="ADY282" s="234"/>
      <c r="ADZ282" s="234"/>
      <c r="AEA282" s="234"/>
      <c r="AEB282" s="234"/>
      <c r="AEC282" s="234"/>
      <c r="AED282" s="234"/>
      <c r="AEE282" s="234"/>
      <c r="AEF282" s="234"/>
      <c r="AEG282" s="234"/>
      <c r="AEH282" s="234"/>
      <c r="AEI282" s="234"/>
      <c r="AEJ282" s="234"/>
      <c r="AEK282" s="234"/>
      <c r="AEL282" s="234"/>
      <c r="AEM282" s="234"/>
      <c r="AEN282" s="234"/>
      <c r="AEO282" s="234"/>
      <c r="AEP282" s="234"/>
      <c r="AEQ282" s="234"/>
      <c r="AER282" s="234"/>
    </row>
    <row r="283" spans="2:824" s="236" customFormat="1">
      <c r="B283" s="255" t="s">
        <v>14562</v>
      </c>
      <c r="C283" s="252">
        <v>30000</v>
      </c>
      <c r="D283" s="240" t="s">
        <v>14563</v>
      </c>
      <c r="E283" s="234"/>
      <c r="F283" s="234"/>
      <c r="G283" s="234"/>
      <c r="H283" s="234"/>
      <c r="I283" s="234"/>
      <c r="J283" s="234"/>
      <c r="K283" s="234"/>
      <c r="L283" s="234"/>
      <c r="M283" s="234"/>
      <c r="N283" s="234"/>
      <c r="O283" s="234"/>
      <c r="P283" s="234"/>
      <c r="Q283" s="234"/>
      <c r="R283" s="234"/>
      <c r="S283" s="234"/>
      <c r="T283" s="234"/>
      <c r="U283" s="234"/>
      <c r="V283" s="234"/>
      <c r="W283" s="234"/>
      <c r="X283" s="234"/>
      <c r="Y283" s="234"/>
      <c r="Z283" s="234"/>
      <c r="AA283" s="234"/>
      <c r="AB283" s="234"/>
      <c r="AC283" s="234"/>
      <c r="AD283" s="234"/>
      <c r="AE283" s="234"/>
      <c r="AF283" s="234"/>
      <c r="AG283" s="234"/>
      <c r="AH283" s="234"/>
      <c r="AI283" s="234"/>
      <c r="AJ283" s="234"/>
      <c r="AK283" s="234"/>
      <c r="AL283" s="234"/>
      <c r="AM283" s="234"/>
      <c r="AN283" s="234"/>
      <c r="AO283" s="234"/>
      <c r="AP283" s="234"/>
      <c r="AQ283" s="234"/>
      <c r="AR283" s="234"/>
      <c r="AS283" s="234"/>
      <c r="AT283" s="234"/>
      <c r="AU283" s="234"/>
      <c r="AV283" s="234"/>
      <c r="AW283" s="234"/>
      <c r="AX283" s="234"/>
      <c r="AY283" s="234"/>
      <c r="AZ283" s="234"/>
      <c r="BA283" s="234"/>
      <c r="BB283" s="234"/>
      <c r="BC283" s="234"/>
      <c r="BD283" s="234"/>
      <c r="BE283" s="234"/>
      <c r="BF283" s="234"/>
      <c r="BG283" s="234"/>
      <c r="BH283" s="234"/>
      <c r="BI283" s="234"/>
      <c r="BJ283" s="234"/>
      <c r="BK283" s="234"/>
      <c r="BL283" s="234"/>
      <c r="BM283" s="234"/>
      <c r="BN283" s="234"/>
      <c r="BO283" s="234"/>
      <c r="BP283" s="234"/>
      <c r="BQ283" s="234"/>
      <c r="BR283" s="234"/>
      <c r="BS283" s="234"/>
      <c r="BT283" s="234"/>
      <c r="BU283" s="234"/>
      <c r="BV283" s="234"/>
      <c r="BW283" s="234"/>
      <c r="BX283" s="234"/>
      <c r="BY283" s="234"/>
      <c r="BZ283" s="234"/>
      <c r="CA283" s="234"/>
      <c r="CB283" s="234"/>
      <c r="CC283" s="234"/>
      <c r="CD283" s="234"/>
      <c r="CE283" s="234"/>
      <c r="CF283" s="234"/>
      <c r="CG283" s="234"/>
      <c r="CH283" s="234"/>
      <c r="CI283" s="234"/>
      <c r="CJ283" s="234"/>
      <c r="CK283" s="234"/>
      <c r="CL283" s="234"/>
      <c r="CM283" s="234"/>
      <c r="CN283" s="234"/>
      <c r="CO283" s="234"/>
      <c r="CP283" s="234"/>
      <c r="CQ283" s="234"/>
      <c r="CR283" s="234"/>
      <c r="CS283" s="234"/>
      <c r="CT283" s="234"/>
      <c r="CU283" s="234"/>
      <c r="CV283" s="234"/>
      <c r="CW283" s="234"/>
      <c r="CX283" s="234"/>
      <c r="CY283" s="234"/>
      <c r="CZ283" s="234"/>
      <c r="DA283" s="234"/>
      <c r="DB283" s="234"/>
      <c r="DC283" s="234"/>
      <c r="DD283" s="234"/>
      <c r="DE283" s="234"/>
      <c r="DF283" s="234"/>
      <c r="DG283" s="234"/>
      <c r="DH283" s="234"/>
      <c r="DI283" s="234"/>
      <c r="DJ283" s="234"/>
      <c r="DK283" s="234"/>
      <c r="DL283" s="234"/>
      <c r="DM283" s="234"/>
      <c r="DN283" s="234"/>
      <c r="DO283" s="234"/>
      <c r="DP283" s="234"/>
      <c r="DQ283" s="234"/>
      <c r="DR283" s="234"/>
      <c r="DS283" s="234"/>
      <c r="DT283" s="234"/>
      <c r="DU283" s="234"/>
      <c r="DV283" s="234"/>
      <c r="DW283" s="234"/>
      <c r="DX283" s="234"/>
      <c r="DY283" s="234"/>
      <c r="DZ283" s="234"/>
      <c r="EA283" s="234"/>
      <c r="EB283" s="234"/>
      <c r="EC283" s="234"/>
      <c r="ED283" s="234"/>
      <c r="EE283" s="234"/>
      <c r="EF283" s="234"/>
      <c r="EG283" s="234"/>
      <c r="EH283" s="234"/>
      <c r="EI283" s="234"/>
      <c r="EJ283" s="234"/>
      <c r="EK283" s="234"/>
      <c r="EL283" s="234"/>
      <c r="EM283" s="234"/>
      <c r="EN283" s="234"/>
      <c r="EO283" s="234"/>
      <c r="EP283" s="234"/>
      <c r="EQ283" s="234"/>
      <c r="ER283" s="234"/>
      <c r="ES283" s="234"/>
      <c r="ET283" s="234"/>
      <c r="EU283" s="234"/>
      <c r="EV283" s="234"/>
      <c r="EW283" s="234"/>
      <c r="EX283" s="234"/>
      <c r="EY283" s="234"/>
      <c r="EZ283" s="234"/>
      <c r="FA283" s="234"/>
      <c r="FB283" s="234"/>
      <c r="FC283" s="234"/>
      <c r="FD283" s="234"/>
      <c r="FE283" s="234"/>
      <c r="FF283" s="234"/>
      <c r="FG283" s="234"/>
      <c r="FH283" s="234"/>
      <c r="FI283" s="234"/>
      <c r="FJ283" s="234"/>
      <c r="FK283" s="234"/>
      <c r="FL283" s="234"/>
      <c r="FM283" s="234"/>
      <c r="FN283" s="234"/>
      <c r="FO283" s="234"/>
      <c r="FP283" s="234"/>
      <c r="FQ283" s="234"/>
      <c r="FR283" s="234"/>
      <c r="FS283" s="234"/>
      <c r="FT283" s="234"/>
      <c r="FU283" s="234"/>
      <c r="FV283" s="234"/>
      <c r="FW283" s="234"/>
      <c r="FX283" s="234"/>
      <c r="FY283" s="234"/>
      <c r="FZ283" s="234"/>
      <c r="GA283" s="234"/>
      <c r="GB283" s="234"/>
      <c r="GC283" s="234"/>
      <c r="GD283" s="234"/>
      <c r="GE283" s="234"/>
      <c r="GF283" s="234"/>
      <c r="GG283" s="234"/>
      <c r="GH283" s="234"/>
      <c r="GI283" s="234"/>
      <c r="GJ283" s="234"/>
      <c r="GK283" s="234"/>
      <c r="GL283" s="234"/>
      <c r="GM283" s="234"/>
      <c r="GN283" s="234"/>
      <c r="GO283" s="234"/>
      <c r="GP283" s="234"/>
      <c r="GQ283" s="234"/>
      <c r="GR283" s="234"/>
      <c r="GS283" s="234"/>
      <c r="GT283" s="234"/>
      <c r="GU283" s="234"/>
      <c r="GV283" s="234"/>
      <c r="GW283" s="234"/>
      <c r="GX283" s="234"/>
      <c r="GY283" s="234"/>
      <c r="GZ283" s="234"/>
      <c r="HA283" s="234"/>
      <c r="HB283" s="234"/>
      <c r="HC283" s="234"/>
      <c r="HD283" s="234"/>
      <c r="HE283" s="234"/>
      <c r="HF283" s="234"/>
      <c r="HG283" s="234"/>
      <c r="HH283" s="234"/>
      <c r="HI283" s="234"/>
      <c r="HJ283" s="234"/>
      <c r="HK283" s="234"/>
      <c r="HL283" s="234"/>
      <c r="HM283" s="234"/>
      <c r="HN283" s="234"/>
      <c r="HO283" s="234"/>
      <c r="HP283" s="234"/>
      <c r="HQ283" s="234"/>
      <c r="HR283" s="234"/>
      <c r="HS283" s="234"/>
      <c r="HT283" s="234"/>
      <c r="HU283" s="234"/>
      <c r="HV283" s="234"/>
      <c r="HW283" s="234"/>
      <c r="HX283" s="234"/>
      <c r="HY283" s="234"/>
      <c r="HZ283" s="234"/>
      <c r="IA283" s="234"/>
      <c r="IB283" s="234"/>
      <c r="IC283" s="234"/>
      <c r="ID283" s="234"/>
      <c r="IE283" s="234"/>
      <c r="IF283" s="234"/>
      <c r="IG283" s="234"/>
      <c r="IH283" s="234"/>
      <c r="II283" s="234"/>
      <c r="IJ283" s="234"/>
      <c r="IK283" s="234"/>
      <c r="IL283" s="234"/>
      <c r="IM283" s="234"/>
      <c r="IN283" s="234"/>
      <c r="IO283" s="234"/>
      <c r="IP283" s="234"/>
      <c r="IQ283" s="234"/>
      <c r="IR283" s="234"/>
      <c r="IS283" s="234"/>
      <c r="IT283" s="234"/>
      <c r="IU283" s="234"/>
      <c r="IV283" s="234"/>
      <c r="IW283" s="234"/>
      <c r="IX283" s="234"/>
      <c r="IY283" s="234"/>
      <c r="IZ283" s="234"/>
      <c r="JA283" s="234"/>
      <c r="JB283" s="234"/>
      <c r="JC283" s="234"/>
      <c r="JD283" s="234"/>
      <c r="JE283" s="234"/>
      <c r="JF283" s="234"/>
      <c r="JG283" s="234"/>
      <c r="JH283" s="234"/>
      <c r="JI283" s="234"/>
      <c r="JJ283" s="234"/>
      <c r="JK283" s="234"/>
      <c r="JL283" s="234"/>
      <c r="JM283" s="234"/>
      <c r="JN283" s="234"/>
      <c r="JO283" s="234"/>
      <c r="JP283" s="234"/>
      <c r="JQ283" s="234"/>
      <c r="JR283" s="234"/>
      <c r="JS283" s="234"/>
      <c r="JT283" s="234"/>
      <c r="JU283" s="234"/>
      <c r="JV283" s="234"/>
      <c r="JW283" s="234"/>
      <c r="JX283" s="234"/>
      <c r="JY283" s="234"/>
      <c r="JZ283" s="234"/>
      <c r="KA283" s="234"/>
      <c r="KB283" s="234"/>
      <c r="KC283" s="234"/>
      <c r="KD283" s="234"/>
      <c r="KE283" s="234"/>
      <c r="KF283" s="234"/>
      <c r="KG283" s="234"/>
      <c r="KH283" s="234"/>
      <c r="KI283" s="234"/>
      <c r="KJ283" s="234"/>
      <c r="KK283" s="234"/>
      <c r="KL283" s="234"/>
      <c r="KM283" s="234"/>
      <c r="KN283" s="234"/>
      <c r="KO283" s="234"/>
      <c r="KP283" s="234"/>
      <c r="KQ283" s="234"/>
      <c r="KR283" s="234"/>
      <c r="KS283" s="234"/>
      <c r="KT283" s="234"/>
      <c r="KU283" s="234"/>
      <c r="KV283" s="234"/>
      <c r="KW283" s="234"/>
      <c r="KX283" s="234"/>
      <c r="KY283" s="234"/>
      <c r="KZ283" s="234"/>
      <c r="LA283" s="234"/>
      <c r="LB283" s="234"/>
      <c r="LC283" s="234"/>
      <c r="LD283" s="234"/>
      <c r="LE283" s="234"/>
      <c r="LF283" s="234"/>
      <c r="LG283" s="234"/>
      <c r="LH283" s="234"/>
      <c r="LI283" s="234"/>
      <c r="LJ283" s="234"/>
      <c r="LK283" s="234"/>
      <c r="LL283" s="234"/>
      <c r="LM283" s="234"/>
      <c r="LN283" s="234"/>
      <c r="LO283" s="234"/>
      <c r="LP283" s="234"/>
      <c r="LQ283" s="234"/>
      <c r="LR283" s="234"/>
      <c r="LS283" s="234"/>
      <c r="LT283" s="234"/>
      <c r="LU283" s="234"/>
      <c r="LV283" s="234"/>
      <c r="LW283" s="234"/>
      <c r="LX283" s="234"/>
      <c r="LY283" s="234"/>
      <c r="LZ283" s="234"/>
      <c r="MA283" s="234"/>
      <c r="MB283" s="234"/>
      <c r="MC283" s="234"/>
      <c r="MD283" s="234"/>
      <c r="ME283" s="234"/>
      <c r="MF283" s="234"/>
      <c r="MG283" s="234"/>
      <c r="MH283" s="234"/>
      <c r="MI283" s="234"/>
      <c r="MJ283" s="234"/>
      <c r="MK283" s="234"/>
      <c r="ML283" s="234"/>
      <c r="MM283" s="234"/>
      <c r="MN283" s="234"/>
      <c r="MO283" s="234"/>
      <c r="MP283" s="234"/>
      <c r="MQ283" s="234"/>
      <c r="MR283" s="234"/>
      <c r="MS283" s="234"/>
      <c r="MT283" s="234"/>
      <c r="MU283" s="234"/>
      <c r="MV283" s="234"/>
      <c r="MW283" s="234"/>
      <c r="MX283" s="234"/>
      <c r="MY283" s="234"/>
      <c r="MZ283" s="234"/>
      <c r="NA283" s="234"/>
      <c r="NB283" s="234"/>
      <c r="NC283" s="234"/>
      <c r="ND283" s="234"/>
      <c r="NE283" s="234"/>
      <c r="NF283" s="234"/>
      <c r="NG283" s="234"/>
      <c r="NH283" s="234"/>
      <c r="NI283" s="234"/>
      <c r="NJ283" s="234"/>
      <c r="NK283" s="234"/>
      <c r="NL283" s="234"/>
      <c r="NM283" s="234"/>
      <c r="NN283" s="234"/>
      <c r="NO283" s="234"/>
      <c r="NP283" s="234"/>
      <c r="NQ283" s="234"/>
      <c r="NR283" s="234"/>
      <c r="NS283" s="234"/>
      <c r="NT283" s="234"/>
      <c r="NU283" s="234"/>
      <c r="NV283" s="234"/>
      <c r="NW283" s="234"/>
      <c r="NX283" s="234"/>
      <c r="NY283" s="234"/>
      <c r="NZ283" s="234"/>
      <c r="OA283" s="234"/>
      <c r="OB283" s="234"/>
      <c r="OC283" s="234"/>
      <c r="OD283" s="234"/>
      <c r="OE283" s="234"/>
      <c r="OF283" s="234"/>
      <c r="OG283" s="234"/>
      <c r="OH283" s="234"/>
      <c r="OI283" s="234"/>
      <c r="OJ283" s="234"/>
      <c r="OK283" s="234"/>
      <c r="OL283" s="234"/>
      <c r="OM283" s="234"/>
      <c r="ON283" s="234"/>
      <c r="OO283" s="234"/>
      <c r="OP283" s="234"/>
      <c r="OQ283" s="234"/>
      <c r="OR283" s="234"/>
      <c r="OS283" s="234"/>
      <c r="OT283" s="234"/>
      <c r="OU283" s="234"/>
      <c r="OV283" s="234"/>
      <c r="OW283" s="234"/>
      <c r="OX283" s="234"/>
      <c r="OY283" s="234"/>
      <c r="OZ283" s="234"/>
      <c r="PA283" s="234"/>
      <c r="PB283" s="234"/>
      <c r="PC283" s="234"/>
      <c r="PD283" s="234"/>
      <c r="PE283" s="234"/>
      <c r="PF283" s="234"/>
      <c r="PG283" s="234"/>
      <c r="PH283" s="234"/>
      <c r="PI283" s="234"/>
      <c r="PJ283" s="234"/>
      <c r="PK283" s="234"/>
      <c r="PL283" s="234"/>
      <c r="PM283" s="234"/>
      <c r="PN283" s="234"/>
      <c r="PO283" s="234"/>
      <c r="PP283" s="234"/>
      <c r="PQ283" s="234"/>
      <c r="PR283" s="234"/>
      <c r="PS283" s="234"/>
      <c r="PT283" s="234"/>
      <c r="PU283" s="234"/>
      <c r="PV283" s="234"/>
      <c r="PW283" s="234"/>
      <c r="PX283" s="234"/>
      <c r="PY283" s="234"/>
      <c r="PZ283" s="234"/>
      <c r="QA283" s="234"/>
      <c r="QB283" s="234"/>
      <c r="QC283" s="234"/>
      <c r="QD283" s="234"/>
      <c r="QE283" s="234"/>
      <c r="QF283" s="234"/>
      <c r="QG283" s="234"/>
      <c r="QH283" s="234"/>
      <c r="QI283" s="234"/>
      <c r="QJ283" s="234"/>
      <c r="QK283" s="234"/>
      <c r="QL283" s="234"/>
      <c r="QM283" s="234"/>
      <c r="QN283" s="234"/>
      <c r="QO283" s="234"/>
      <c r="QP283" s="234"/>
      <c r="QQ283" s="234"/>
      <c r="QR283" s="234"/>
      <c r="QS283" s="234"/>
      <c r="QT283" s="234"/>
      <c r="QU283" s="234"/>
      <c r="QV283" s="234"/>
      <c r="QW283" s="234"/>
      <c r="QX283" s="234"/>
      <c r="QY283" s="234"/>
      <c r="QZ283" s="234"/>
      <c r="RA283" s="234"/>
      <c r="RB283" s="234"/>
      <c r="RC283" s="234"/>
      <c r="RD283" s="234"/>
      <c r="RE283" s="234"/>
      <c r="RF283" s="234"/>
      <c r="RG283" s="234"/>
      <c r="RH283" s="234"/>
      <c r="RI283" s="234"/>
      <c r="RJ283" s="234"/>
      <c r="RK283" s="234"/>
      <c r="RL283" s="234"/>
      <c r="RM283" s="234"/>
      <c r="RN283" s="234"/>
      <c r="RO283" s="234"/>
      <c r="RP283" s="234"/>
      <c r="RQ283" s="234"/>
      <c r="RR283" s="234"/>
      <c r="RS283" s="234"/>
      <c r="RT283" s="234"/>
      <c r="RU283" s="234"/>
      <c r="RV283" s="234"/>
      <c r="RW283" s="234"/>
      <c r="RX283" s="234"/>
      <c r="RY283" s="234"/>
      <c r="RZ283" s="234"/>
      <c r="SA283" s="234"/>
      <c r="SB283" s="234"/>
      <c r="SC283" s="234"/>
      <c r="SD283" s="234"/>
      <c r="SE283" s="234"/>
      <c r="SF283" s="234"/>
      <c r="SG283" s="234"/>
      <c r="SH283" s="234"/>
      <c r="SI283" s="234"/>
      <c r="SJ283" s="234"/>
      <c r="SK283" s="234"/>
      <c r="SL283" s="234"/>
      <c r="SM283" s="234"/>
      <c r="SN283" s="234"/>
      <c r="SO283" s="234"/>
      <c r="SP283" s="234"/>
      <c r="SQ283" s="234"/>
      <c r="SR283" s="234"/>
      <c r="SS283" s="234"/>
      <c r="ST283" s="234"/>
      <c r="SU283" s="234"/>
      <c r="SV283" s="234"/>
      <c r="SW283" s="234"/>
      <c r="SX283" s="234"/>
      <c r="SY283" s="234"/>
      <c r="SZ283" s="234"/>
      <c r="TA283" s="234"/>
      <c r="TB283" s="234"/>
      <c r="TC283" s="234"/>
      <c r="TD283" s="234"/>
      <c r="TE283" s="234"/>
      <c r="TF283" s="234"/>
      <c r="TG283" s="234"/>
      <c r="TH283" s="234"/>
      <c r="TI283" s="234"/>
      <c r="TJ283" s="234"/>
      <c r="TK283" s="234"/>
      <c r="TL283" s="234"/>
      <c r="TM283" s="234"/>
      <c r="TN283" s="234"/>
      <c r="TO283" s="234"/>
      <c r="TP283" s="234"/>
      <c r="TQ283" s="234"/>
      <c r="TR283" s="234"/>
      <c r="TS283" s="234"/>
      <c r="TT283" s="234"/>
      <c r="TU283" s="234"/>
      <c r="TV283" s="234"/>
      <c r="TW283" s="234"/>
      <c r="TX283" s="234"/>
      <c r="TY283" s="234"/>
      <c r="TZ283" s="234"/>
      <c r="UA283" s="234"/>
      <c r="UB283" s="234"/>
      <c r="UC283" s="234"/>
      <c r="UD283" s="234"/>
      <c r="UE283" s="234"/>
      <c r="UF283" s="234"/>
      <c r="UG283" s="234"/>
      <c r="UH283" s="234"/>
      <c r="UI283" s="234"/>
      <c r="UJ283" s="234"/>
      <c r="UK283" s="234"/>
      <c r="UL283" s="234"/>
      <c r="UM283" s="234"/>
      <c r="UN283" s="234"/>
      <c r="UO283" s="234"/>
      <c r="UP283" s="234"/>
      <c r="UQ283" s="234"/>
      <c r="UR283" s="234"/>
      <c r="US283" s="234"/>
      <c r="UT283" s="234"/>
      <c r="UU283" s="234"/>
      <c r="UV283" s="234"/>
      <c r="UW283" s="234"/>
      <c r="UX283" s="234"/>
      <c r="UY283" s="234"/>
      <c r="UZ283" s="234"/>
      <c r="VA283" s="234"/>
      <c r="VB283" s="234"/>
      <c r="VC283" s="234"/>
      <c r="VD283" s="234"/>
      <c r="VE283" s="234"/>
      <c r="VF283" s="234"/>
      <c r="VG283" s="234"/>
      <c r="VH283" s="234"/>
      <c r="VI283" s="234"/>
      <c r="VJ283" s="234"/>
      <c r="VK283" s="234"/>
      <c r="VL283" s="234"/>
      <c r="VM283" s="234"/>
      <c r="VN283" s="234"/>
      <c r="VO283" s="234"/>
      <c r="VP283" s="234"/>
      <c r="VQ283" s="234"/>
      <c r="VR283" s="234"/>
      <c r="VS283" s="234"/>
      <c r="VT283" s="234"/>
      <c r="VU283" s="234"/>
      <c r="VV283" s="234"/>
      <c r="VW283" s="234"/>
      <c r="VX283" s="234"/>
      <c r="VY283" s="234"/>
      <c r="VZ283" s="234"/>
      <c r="WA283" s="234"/>
      <c r="WB283" s="234"/>
      <c r="WC283" s="234"/>
      <c r="WD283" s="234"/>
      <c r="WE283" s="234"/>
      <c r="WF283" s="234"/>
      <c r="WG283" s="234"/>
      <c r="WH283" s="234"/>
      <c r="WI283" s="234"/>
      <c r="WJ283" s="234"/>
      <c r="WK283" s="234"/>
      <c r="WL283" s="234"/>
      <c r="WM283" s="234"/>
      <c r="WN283" s="234"/>
      <c r="WO283" s="234"/>
      <c r="WP283" s="234"/>
      <c r="WQ283" s="234"/>
      <c r="WR283" s="234"/>
      <c r="WS283" s="234"/>
      <c r="WT283" s="234"/>
      <c r="WU283" s="234"/>
      <c r="WV283" s="234"/>
      <c r="WW283" s="234"/>
      <c r="WX283" s="234"/>
      <c r="WY283" s="234"/>
      <c r="WZ283" s="234"/>
      <c r="XA283" s="234"/>
      <c r="XB283" s="234"/>
      <c r="XC283" s="234"/>
      <c r="XD283" s="234"/>
      <c r="XE283" s="234"/>
      <c r="XF283" s="234"/>
      <c r="XG283" s="234"/>
      <c r="XH283" s="234"/>
      <c r="XI283" s="234"/>
      <c r="XJ283" s="234"/>
      <c r="XK283" s="234"/>
      <c r="XL283" s="234"/>
      <c r="XM283" s="234"/>
      <c r="XN283" s="234"/>
      <c r="XO283" s="234"/>
      <c r="XP283" s="234"/>
      <c r="XQ283" s="234"/>
      <c r="XR283" s="234"/>
      <c r="XS283" s="234"/>
      <c r="XT283" s="234"/>
      <c r="XU283" s="234"/>
      <c r="XV283" s="234"/>
      <c r="XW283" s="234"/>
      <c r="XX283" s="234"/>
      <c r="XY283" s="234"/>
      <c r="XZ283" s="234"/>
      <c r="YA283" s="234"/>
      <c r="YB283" s="234"/>
      <c r="YC283" s="234"/>
      <c r="YD283" s="234"/>
      <c r="YE283" s="234"/>
      <c r="YF283" s="234"/>
      <c r="YG283" s="234"/>
      <c r="YH283" s="234"/>
      <c r="YI283" s="234"/>
      <c r="YJ283" s="234"/>
      <c r="YK283" s="234"/>
      <c r="YL283" s="234"/>
      <c r="YM283" s="234"/>
      <c r="YN283" s="234"/>
      <c r="YO283" s="234"/>
      <c r="YP283" s="234"/>
      <c r="YQ283" s="234"/>
      <c r="YR283" s="234"/>
      <c r="YS283" s="234"/>
      <c r="YT283" s="234"/>
      <c r="YU283" s="234"/>
      <c r="YV283" s="234"/>
      <c r="YW283" s="234"/>
      <c r="YX283" s="234"/>
      <c r="YY283" s="234"/>
      <c r="YZ283" s="234"/>
      <c r="ZA283" s="234"/>
      <c r="ZB283" s="234"/>
      <c r="ZC283" s="234"/>
      <c r="ZD283" s="234"/>
      <c r="ZE283" s="234"/>
      <c r="ZF283" s="234"/>
      <c r="ZG283" s="234"/>
      <c r="ZH283" s="234"/>
      <c r="ZI283" s="234"/>
      <c r="ZJ283" s="234"/>
      <c r="ZK283" s="234"/>
      <c r="ZL283" s="234"/>
      <c r="ZM283" s="234"/>
      <c r="ZN283" s="234"/>
      <c r="ZO283" s="234"/>
      <c r="ZP283" s="234"/>
      <c r="ZQ283" s="234"/>
      <c r="ZR283" s="234"/>
      <c r="ZS283" s="234"/>
      <c r="ZT283" s="234"/>
      <c r="ZU283" s="234"/>
      <c r="ZV283" s="234"/>
      <c r="ZW283" s="234"/>
      <c r="ZX283" s="234"/>
      <c r="ZY283" s="234"/>
      <c r="ZZ283" s="234"/>
      <c r="AAA283" s="234"/>
      <c r="AAB283" s="234"/>
      <c r="AAC283" s="234"/>
      <c r="AAD283" s="234"/>
      <c r="AAE283" s="234"/>
      <c r="AAF283" s="234"/>
      <c r="AAG283" s="234"/>
      <c r="AAH283" s="234"/>
      <c r="AAI283" s="234"/>
      <c r="AAJ283" s="234"/>
      <c r="AAK283" s="234"/>
      <c r="AAL283" s="234"/>
      <c r="AAM283" s="234"/>
      <c r="AAN283" s="234"/>
      <c r="AAO283" s="234"/>
      <c r="AAP283" s="234"/>
      <c r="AAQ283" s="234"/>
      <c r="AAR283" s="234"/>
      <c r="AAS283" s="234"/>
      <c r="AAT283" s="234"/>
      <c r="AAU283" s="234"/>
      <c r="AAV283" s="234"/>
      <c r="AAW283" s="234"/>
      <c r="AAX283" s="234"/>
      <c r="AAY283" s="234"/>
      <c r="AAZ283" s="234"/>
      <c r="ABA283" s="234"/>
      <c r="ABB283" s="234"/>
      <c r="ABC283" s="234"/>
      <c r="ABD283" s="234"/>
      <c r="ABE283" s="234"/>
      <c r="ABF283" s="234"/>
      <c r="ABG283" s="234"/>
      <c r="ABH283" s="234"/>
      <c r="ABI283" s="234"/>
      <c r="ABJ283" s="234"/>
      <c r="ABK283" s="234"/>
      <c r="ABL283" s="234"/>
      <c r="ABM283" s="234"/>
      <c r="ABN283" s="234"/>
      <c r="ABO283" s="234"/>
      <c r="ABP283" s="234"/>
      <c r="ABQ283" s="234"/>
      <c r="ABR283" s="234"/>
      <c r="ABS283" s="234"/>
      <c r="ABT283" s="234"/>
      <c r="ABU283" s="234"/>
      <c r="ABV283" s="234"/>
      <c r="ABW283" s="234"/>
      <c r="ABX283" s="234"/>
      <c r="ABY283" s="234"/>
      <c r="ABZ283" s="234"/>
      <c r="ACA283" s="234"/>
      <c r="ACB283" s="234"/>
      <c r="ACC283" s="234"/>
      <c r="ACD283" s="234"/>
      <c r="ACE283" s="234"/>
      <c r="ACF283" s="234"/>
      <c r="ACG283" s="234"/>
      <c r="ACH283" s="234"/>
      <c r="ACI283" s="234"/>
      <c r="ACJ283" s="234"/>
      <c r="ACK283" s="234"/>
      <c r="ACL283" s="234"/>
      <c r="ACM283" s="234"/>
      <c r="ACN283" s="234"/>
      <c r="ACO283" s="234"/>
      <c r="ACP283" s="234"/>
      <c r="ACQ283" s="234"/>
      <c r="ACR283" s="234"/>
      <c r="ACS283" s="234"/>
      <c r="ACT283" s="234"/>
      <c r="ACU283" s="234"/>
      <c r="ACV283" s="234"/>
      <c r="ACW283" s="234"/>
      <c r="ACX283" s="234"/>
      <c r="ACY283" s="234"/>
      <c r="ACZ283" s="234"/>
      <c r="ADA283" s="234"/>
      <c r="ADB283" s="234"/>
      <c r="ADC283" s="234"/>
      <c r="ADD283" s="234"/>
      <c r="ADE283" s="234"/>
      <c r="ADF283" s="234"/>
      <c r="ADG283" s="234"/>
      <c r="ADH283" s="234"/>
      <c r="ADI283" s="234"/>
      <c r="ADJ283" s="234"/>
      <c r="ADK283" s="234"/>
      <c r="ADL283" s="234"/>
      <c r="ADM283" s="234"/>
      <c r="ADN283" s="234"/>
      <c r="ADO283" s="234"/>
      <c r="ADP283" s="234"/>
      <c r="ADQ283" s="234"/>
      <c r="ADR283" s="234"/>
      <c r="ADS283" s="234"/>
      <c r="ADT283" s="234"/>
      <c r="ADU283" s="234"/>
      <c r="ADV283" s="234"/>
      <c r="ADW283" s="234"/>
      <c r="ADX283" s="234"/>
      <c r="ADY283" s="234"/>
      <c r="ADZ283" s="234"/>
      <c r="AEA283" s="234"/>
      <c r="AEB283" s="234"/>
      <c r="AEC283" s="234"/>
      <c r="AED283" s="234"/>
      <c r="AEE283" s="234"/>
      <c r="AEF283" s="234"/>
      <c r="AEG283" s="234"/>
      <c r="AEH283" s="234"/>
      <c r="AEI283" s="234"/>
      <c r="AEJ283" s="234"/>
      <c r="AEK283" s="234"/>
      <c r="AEL283" s="234"/>
      <c r="AEM283" s="234"/>
      <c r="AEN283" s="234"/>
      <c r="AEO283" s="234"/>
      <c r="AEP283" s="234"/>
      <c r="AEQ283" s="234"/>
      <c r="AER283" s="234"/>
    </row>
    <row r="284" spans="2:824" s="236" customFormat="1">
      <c r="B284" s="255" t="s">
        <v>14564</v>
      </c>
      <c r="C284" s="252">
        <v>41850</v>
      </c>
      <c r="D284" s="257" t="s">
        <v>14565</v>
      </c>
      <c r="E284" s="234"/>
      <c r="F284" s="234"/>
      <c r="G284" s="234"/>
      <c r="H284" s="234"/>
      <c r="I284" s="234"/>
      <c r="J284" s="234"/>
      <c r="K284" s="234"/>
      <c r="L284" s="234"/>
      <c r="M284" s="234"/>
      <c r="N284" s="234"/>
      <c r="O284" s="234"/>
      <c r="P284" s="234"/>
      <c r="Q284" s="234"/>
      <c r="R284" s="234"/>
      <c r="S284" s="234"/>
      <c r="T284" s="234"/>
      <c r="U284" s="234"/>
      <c r="V284" s="234"/>
      <c r="W284" s="234"/>
      <c r="X284" s="234"/>
      <c r="Y284" s="234"/>
      <c r="Z284" s="234"/>
      <c r="AA284" s="234"/>
      <c r="AB284" s="234"/>
      <c r="AC284" s="234"/>
      <c r="AD284" s="234"/>
      <c r="AE284" s="234"/>
      <c r="AF284" s="234"/>
      <c r="AG284" s="234"/>
      <c r="AH284" s="234"/>
      <c r="AI284" s="234"/>
      <c r="AJ284" s="234"/>
      <c r="AK284" s="234"/>
      <c r="AL284" s="234"/>
      <c r="AM284" s="234"/>
      <c r="AN284" s="234"/>
      <c r="AO284" s="234"/>
      <c r="AP284" s="234"/>
      <c r="AQ284" s="234"/>
      <c r="AR284" s="234"/>
      <c r="AS284" s="234"/>
      <c r="AT284" s="234"/>
      <c r="AU284" s="234"/>
      <c r="AV284" s="234"/>
      <c r="AW284" s="234"/>
      <c r="AX284" s="234"/>
      <c r="AY284" s="234"/>
      <c r="AZ284" s="234"/>
      <c r="BA284" s="234"/>
      <c r="BB284" s="234"/>
      <c r="BC284" s="234"/>
      <c r="BD284" s="234"/>
      <c r="BE284" s="234"/>
      <c r="BF284" s="234"/>
      <c r="BG284" s="234"/>
      <c r="BH284" s="234"/>
      <c r="BI284" s="234"/>
      <c r="BJ284" s="234"/>
      <c r="BK284" s="234"/>
      <c r="BL284" s="234"/>
      <c r="BM284" s="234"/>
      <c r="BN284" s="234"/>
      <c r="BO284" s="234"/>
      <c r="BP284" s="234"/>
      <c r="BQ284" s="234"/>
      <c r="BR284" s="234"/>
      <c r="BS284" s="234"/>
      <c r="BT284" s="234"/>
      <c r="BU284" s="234"/>
      <c r="BV284" s="234"/>
      <c r="BW284" s="234"/>
      <c r="BX284" s="234"/>
      <c r="BY284" s="234"/>
      <c r="BZ284" s="234"/>
      <c r="CA284" s="234"/>
      <c r="CB284" s="234"/>
      <c r="CC284" s="234"/>
      <c r="CD284" s="234"/>
      <c r="CE284" s="234"/>
      <c r="CF284" s="234"/>
      <c r="CG284" s="234"/>
      <c r="CH284" s="234"/>
      <c r="CI284" s="234"/>
      <c r="CJ284" s="234"/>
      <c r="CK284" s="234"/>
      <c r="CL284" s="234"/>
      <c r="CM284" s="234"/>
      <c r="CN284" s="234"/>
      <c r="CO284" s="234"/>
      <c r="CP284" s="234"/>
      <c r="CQ284" s="234"/>
      <c r="CR284" s="234"/>
      <c r="CS284" s="234"/>
      <c r="CT284" s="234"/>
      <c r="CU284" s="234"/>
      <c r="CV284" s="234"/>
      <c r="CW284" s="234"/>
      <c r="CX284" s="234"/>
      <c r="CY284" s="234"/>
      <c r="CZ284" s="234"/>
      <c r="DA284" s="234"/>
      <c r="DB284" s="234"/>
      <c r="DC284" s="234"/>
      <c r="DD284" s="234"/>
      <c r="DE284" s="234"/>
      <c r="DF284" s="234"/>
      <c r="DG284" s="234"/>
      <c r="DH284" s="234"/>
      <c r="DI284" s="234"/>
      <c r="DJ284" s="234"/>
      <c r="DK284" s="234"/>
      <c r="DL284" s="234"/>
      <c r="DM284" s="234"/>
      <c r="DN284" s="234"/>
      <c r="DO284" s="234"/>
      <c r="DP284" s="234"/>
      <c r="DQ284" s="234"/>
      <c r="DR284" s="234"/>
      <c r="DS284" s="234"/>
      <c r="DT284" s="234"/>
      <c r="DU284" s="234"/>
      <c r="DV284" s="234"/>
      <c r="DW284" s="234"/>
      <c r="DX284" s="234"/>
      <c r="DY284" s="234"/>
      <c r="DZ284" s="234"/>
      <c r="EA284" s="234"/>
      <c r="EB284" s="234"/>
      <c r="EC284" s="234"/>
      <c r="ED284" s="234"/>
      <c r="EE284" s="234"/>
      <c r="EF284" s="234"/>
      <c r="EG284" s="234"/>
      <c r="EH284" s="234"/>
      <c r="EI284" s="234"/>
      <c r="EJ284" s="234"/>
      <c r="EK284" s="234"/>
      <c r="EL284" s="234"/>
      <c r="EM284" s="234"/>
      <c r="EN284" s="234"/>
      <c r="EO284" s="234"/>
      <c r="EP284" s="234"/>
      <c r="EQ284" s="234"/>
      <c r="ER284" s="234"/>
      <c r="ES284" s="234"/>
      <c r="ET284" s="234"/>
      <c r="EU284" s="234"/>
      <c r="EV284" s="234"/>
      <c r="EW284" s="234"/>
      <c r="EX284" s="234"/>
      <c r="EY284" s="234"/>
      <c r="EZ284" s="234"/>
      <c r="FA284" s="234"/>
      <c r="FB284" s="234"/>
      <c r="FC284" s="234"/>
      <c r="FD284" s="234"/>
      <c r="FE284" s="234"/>
      <c r="FF284" s="234"/>
      <c r="FG284" s="234"/>
      <c r="FH284" s="234"/>
      <c r="FI284" s="234"/>
      <c r="FJ284" s="234"/>
      <c r="FK284" s="234"/>
      <c r="FL284" s="234"/>
      <c r="FM284" s="234"/>
      <c r="FN284" s="234"/>
      <c r="FO284" s="234"/>
      <c r="FP284" s="234"/>
      <c r="FQ284" s="234"/>
      <c r="FR284" s="234"/>
      <c r="FS284" s="234"/>
      <c r="FT284" s="234"/>
      <c r="FU284" s="234"/>
      <c r="FV284" s="234"/>
      <c r="FW284" s="234"/>
      <c r="FX284" s="234"/>
      <c r="FY284" s="234"/>
      <c r="FZ284" s="234"/>
      <c r="GA284" s="234"/>
      <c r="GB284" s="234"/>
      <c r="GC284" s="234"/>
      <c r="GD284" s="234"/>
      <c r="GE284" s="234"/>
      <c r="GF284" s="234"/>
      <c r="GG284" s="234"/>
      <c r="GH284" s="234"/>
      <c r="GI284" s="234"/>
      <c r="GJ284" s="234"/>
      <c r="GK284" s="234"/>
      <c r="GL284" s="234"/>
      <c r="GM284" s="234"/>
      <c r="GN284" s="234"/>
      <c r="GO284" s="234"/>
      <c r="GP284" s="234"/>
      <c r="GQ284" s="234"/>
      <c r="GR284" s="234"/>
      <c r="GS284" s="234"/>
      <c r="GT284" s="234"/>
      <c r="GU284" s="234"/>
      <c r="GV284" s="234"/>
      <c r="GW284" s="234"/>
      <c r="GX284" s="234"/>
      <c r="GY284" s="234"/>
      <c r="GZ284" s="234"/>
      <c r="HA284" s="234"/>
      <c r="HB284" s="234"/>
      <c r="HC284" s="234"/>
      <c r="HD284" s="234"/>
      <c r="HE284" s="234"/>
      <c r="HF284" s="234"/>
      <c r="HG284" s="234"/>
      <c r="HH284" s="234"/>
      <c r="HI284" s="234"/>
      <c r="HJ284" s="234"/>
      <c r="HK284" s="234"/>
      <c r="HL284" s="234"/>
      <c r="HM284" s="234"/>
      <c r="HN284" s="234"/>
      <c r="HO284" s="234"/>
      <c r="HP284" s="234"/>
      <c r="HQ284" s="234"/>
      <c r="HR284" s="234"/>
      <c r="HS284" s="234"/>
      <c r="HT284" s="234"/>
      <c r="HU284" s="234"/>
      <c r="HV284" s="234"/>
      <c r="HW284" s="234"/>
      <c r="HX284" s="234"/>
      <c r="HY284" s="234"/>
      <c r="HZ284" s="234"/>
      <c r="IA284" s="234"/>
      <c r="IB284" s="234"/>
      <c r="IC284" s="234"/>
      <c r="ID284" s="234"/>
      <c r="IE284" s="234"/>
      <c r="IF284" s="234"/>
      <c r="IG284" s="234"/>
      <c r="IH284" s="234"/>
      <c r="II284" s="234"/>
      <c r="IJ284" s="234"/>
      <c r="IK284" s="234"/>
      <c r="IL284" s="234"/>
      <c r="IM284" s="234"/>
      <c r="IN284" s="234"/>
      <c r="IO284" s="234"/>
      <c r="IP284" s="234"/>
      <c r="IQ284" s="234"/>
      <c r="IR284" s="234"/>
      <c r="IS284" s="234"/>
      <c r="IT284" s="234"/>
      <c r="IU284" s="234"/>
      <c r="IV284" s="234"/>
      <c r="IW284" s="234"/>
      <c r="IX284" s="234"/>
      <c r="IY284" s="234"/>
      <c r="IZ284" s="234"/>
      <c r="JA284" s="234"/>
      <c r="JB284" s="234"/>
      <c r="JC284" s="234"/>
      <c r="JD284" s="234"/>
      <c r="JE284" s="234"/>
      <c r="JF284" s="234"/>
      <c r="JG284" s="234"/>
      <c r="JH284" s="234"/>
      <c r="JI284" s="234"/>
      <c r="JJ284" s="234"/>
      <c r="JK284" s="234"/>
      <c r="JL284" s="234"/>
      <c r="JM284" s="234"/>
      <c r="JN284" s="234"/>
      <c r="JO284" s="234"/>
      <c r="JP284" s="234"/>
      <c r="JQ284" s="234"/>
      <c r="JR284" s="234"/>
      <c r="JS284" s="234"/>
      <c r="JT284" s="234"/>
      <c r="JU284" s="234"/>
      <c r="JV284" s="234"/>
      <c r="JW284" s="234"/>
      <c r="JX284" s="234"/>
      <c r="JY284" s="234"/>
      <c r="JZ284" s="234"/>
      <c r="KA284" s="234"/>
      <c r="KB284" s="234"/>
      <c r="KC284" s="234"/>
      <c r="KD284" s="234"/>
      <c r="KE284" s="234"/>
      <c r="KF284" s="234"/>
      <c r="KG284" s="234"/>
      <c r="KH284" s="234"/>
      <c r="KI284" s="234"/>
      <c r="KJ284" s="234"/>
      <c r="KK284" s="234"/>
      <c r="KL284" s="234"/>
      <c r="KM284" s="234"/>
      <c r="KN284" s="234"/>
      <c r="KO284" s="234"/>
      <c r="KP284" s="234"/>
      <c r="KQ284" s="234"/>
      <c r="KR284" s="234"/>
      <c r="KS284" s="234"/>
      <c r="KT284" s="234"/>
      <c r="KU284" s="234"/>
      <c r="KV284" s="234"/>
      <c r="KW284" s="234"/>
      <c r="KX284" s="234"/>
      <c r="KY284" s="234"/>
      <c r="KZ284" s="234"/>
      <c r="LA284" s="234"/>
      <c r="LB284" s="234"/>
      <c r="LC284" s="234"/>
      <c r="LD284" s="234"/>
      <c r="LE284" s="234"/>
      <c r="LF284" s="234"/>
      <c r="LG284" s="234"/>
      <c r="LH284" s="234"/>
      <c r="LI284" s="234"/>
      <c r="LJ284" s="234"/>
      <c r="LK284" s="234"/>
      <c r="LL284" s="234"/>
      <c r="LM284" s="234"/>
      <c r="LN284" s="234"/>
      <c r="LO284" s="234"/>
      <c r="LP284" s="234"/>
      <c r="LQ284" s="234"/>
      <c r="LR284" s="234"/>
      <c r="LS284" s="234"/>
      <c r="LT284" s="234"/>
      <c r="LU284" s="234"/>
      <c r="LV284" s="234"/>
      <c r="LW284" s="234"/>
      <c r="LX284" s="234"/>
      <c r="LY284" s="234"/>
      <c r="LZ284" s="234"/>
      <c r="MA284" s="234"/>
      <c r="MB284" s="234"/>
      <c r="MC284" s="234"/>
      <c r="MD284" s="234"/>
      <c r="ME284" s="234"/>
      <c r="MF284" s="234"/>
      <c r="MG284" s="234"/>
      <c r="MH284" s="234"/>
      <c r="MI284" s="234"/>
      <c r="MJ284" s="234"/>
      <c r="MK284" s="234"/>
      <c r="ML284" s="234"/>
      <c r="MM284" s="234"/>
      <c r="MN284" s="234"/>
      <c r="MO284" s="234"/>
      <c r="MP284" s="234"/>
      <c r="MQ284" s="234"/>
      <c r="MR284" s="234"/>
      <c r="MS284" s="234"/>
      <c r="MT284" s="234"/>
      <c r="MU284" s="234"/>
      <c r="MV284" s="234"/>
      <c r="MW284" s="234"/>
      <c r="MX284" s="234"/>
      <c r="MY284" s="234"/>
      <c r="MZ284" s="234"/>
      <c r="NA284" s="234"/>
      <c r="NB284" s="234"/>
      <c r="NC284" s="234"/>
      <c r="ND284" s="234"/>
      <c r="NE284" s="234"/>
      <c r="NF284" s="234"/>
      <c r="NG284" s="234"/>
      <c r="NH284" s="234"/>
      <c r="NI284" s="234"/>
      <c r="NJ284" s="234"/>
      <c r="NK284" s="234"/>
      <c r="NL284" s="234"/>
      <c r="NM284" s="234"/>
      <c r="NN284" s="234"/>
      <c r="NO284" s="234"/>
      <c r="NP284" s="234"/>
      <c r="NQ284" s="234"/>
      <c r="NR284" s="234"/>
      <c r="NS284" s="234"/>
      <c r="NT284" s="234"/>
      <c r="NU284" s="234"/>
      <c r="NV284" s="234"/>
      <c r="NW284" s="234"/>
      <c r="NX284" s="234"/>
      <c r="NY284" s="234"/>
      <c r="NZ284" s="234"/>
      <c r="OA284" s="234"/>
      <c r="OB284" s="234"/>
      <c r="OC284" s="234"/>
      <c r="OD284" s="234"/>
      <c r="OE284" s="234"/>
      <c r="OF284" s="234"/>
      <c r="OG284" s="234"/>
      <c r="OH284" s="234"/>
      <c r="OI284" s="234"/>
      <c r="OJ284" s="234"/>
      <c r="OK284" s="234"/>
      <c r="OL284" s="234"/>
      <c r="OM284" s="234"/>
      <c r="ON284" s="234"/>
      <c r="OO284" s="234"/>
      <c r="OP284" s="234"/>
      <c r="OQ284" s="234"/>
      <c r="OR284" s="234"/>
      <c r="OS284" s="234"/>
      <c r="OT284" s="234"/>
      <c r="OU284" s="234"/>
      <c r="OV284" s="234"/>
      <c r="OW284" s="234"/>
      <c r="OX284" s="234"/>
      <c r="OY284" s="234"/>
      <c r="OZ284" s="234"/>
      <c r="PA284" s="234"/>
      <c r="PB284" s="234"/>
      <c r="PC284" s="234"/>
      <c r="PD284" s="234"/>
      <c r="PE284" s="234"/>
      <c r="PF284" s="234"/>
      <c r="PG284" s="234"/>
      <c r="PH284" s="234"/>
      <c r="PI284" s="234"/>
      <c r="PJ284" s="234"/>
      <c r="PK284" s="234"/>
      <c r="PL284" s="234"/>
      <c r="PM284" s="234"/>
      <c r="PN284" s="234"/>
      <c r="PO284" s="234"/>
      <c r="PP284" s="234"/>
      <c r="PQ284" s="234"/>
      <c r="PR284" s="234"/>
      <c r="PS284" s="234"/>
      <c r="PT284" s="234"/>
      <c r="PU284" s="234"/>
      <c r="PV284" s="234"/>
      <c r="PW284" s="234"/>
      <c r="PX284" s="234"/>
      <c r="PY284" s="234"/>
      <c r="PZ284" s="234"/>
      <c r="QA284" s="234"/>
      <c r="QB284" s="234"/>
      <c r="QC284" s="234"/>
      <c r="QD284" s="234"/>
      <c r="QE284" s="234"/>
      <c r="QF284" s="234"/>
      <c r="QG284" s="234"/>
      <c r="QH284" s="234"/>
      <c r="QI284" s="234"/>
      <c r="QJ284" s="234"/>
      <c r="QK284" s="234"/>
      <c r="QL284" s="234"/>
      <c r="QM284" s="234"/>
      <c r="QN284" s="234"/>
      <c r="QO284" s="234"/>
      <c r="QP284" s="234"/>
      <c r="QQ284" s="234"/>
      <c r="QR284" s="234"/>
      <c r="QS284" s="234"/>
      <c r="QT284" s="234"/>
      <c r="QU284" s="234"/>
      <c r="QV284" s="234"/>
      <c r="QW284" s="234"/>
      <c r="QX284" s="234"/>
      <c r="QY284" s="234"/>
      <c r="QZ284" s="234"/>
      <c r="RA284" s="234"/>
      <c r="RB284" s="234"/>
      <c r="RC284" s="234"/>
      <c r="RD284" s="234"/>
      <c r="RE284" s="234"/>
      <c r="RF284" s="234"/>
      <c r="RG284" s="234"/>
      <c r="RH284" s="234"/>
      <c r="RI284" s="234"/>
      <c r="RJ284" s="234"/>
      <c r="RK284" s="234"/>
      <c r="RL284" s="234"/>
      <c r="RM284" s="234"/>
      <c r="RN284" s="234"/>
      <c r="RO284" s="234"/>
      <c r="RP284" s="234"/>
      <c r="RQ284" s="234"/>
      <c r="RR284" s="234"/>
      <c r="RS284" s="234"/>
      <c r="RT284" s="234"/>
      <c r="RU284" s="234"/>
      <c r="RV284" s="234"/>
      <c r="RW284" s="234"/>
      <c r="RX284" s="234"/>
      <c r="RY284" s="234"/>
      <c r="RZ284" s="234"/>
      <c r="SA284" s="234"/>
      <c r="SB284" s="234"/>
      <c r="SC284" s="234"/>
      <c r="SD284" s="234"/>
      <c r="SE284" s="234"/>
      <c r="SF284" s="234"/>
      <c r="SG284" s="234"/>
      <c r="SH284" s="234"/>
      <c r="SI284" s="234"/>
      <c r="SJ284" s="234"/>
      <c r="SK284" s="234"/>
      <c r="SL284" s="234"/>
      <c r="SM284" s="234"/>
      <c r="SN284" s="234"/>
      <c r="SO284" s="234"/>
      <c r="SP284" s="234"/>
      <c r="SQ284" s="234"/>
      <c r="SR284" s="234"/>
      <c r="SS284" s="234"/>
      <c r="ST284" s="234"/>
      <c r="SU284" s="234"/>
      <c r="SV284" s="234"/>
      <c r="SW284" s="234"/>
      <c r="SX284" s="234"/>
      <c r="SY284" s="234"/>
      <c r="SZ284" s="234"/>
      <c r="TA284" s="234"/>
      <c r="TB284" s="234"/>
      <c r="TC284" s="234"/>
      <c r="TD284" s="234"/>
      <c r="TE284" s="234"/>
      <c r="TF284" s="234"/>
      <c r="TG284" s="234"/>
      <c r="TH284" s="234"/>
      <c r="TI284" s="234"/>
      <c r="TJ284" s="234"/>
      <c r="TK284" s="234"/>
      <c r="TL284" s="234"/>
      <c r="TM284" s="234"/>
      <c r="TN284" s="234"/>
      <c r="TO284" s="234"/>
      <c r="TP284" s="234"/>
      <c r="TQ284" s="234"/>
      <c r="TR284" s="234"/>
      <c r="TS284" s="234"/>
      <c r="TT284" s="234"/>
      <c r="TU284" s="234"/>
      <c r="TV284" s="234"/>
      <c r="TW284" s="234"/>
      <c r="TX284" s="234"/>
      <c r="TY284" s="234"/>
      <c r="TZ284" s="234"/>
      <c r="UA284" s="234"/>
      <c r="UB284" s="234"/>
      <c r="UC284" s="234"/>
      <c r="UD284" s="234"/>
      <c r="UE284" s="234"/>
      <c r="UF284" s="234"/>
      <c r="UG284" s="234"/>
      <c r="UH284" s="234"/>
      <c r="UI284" s="234"/>
      <c r="UJ284" s="234"/>
      <c r="UK284" s="234"/>
      <c r="UL284" s="234"/>
      <c r="UM284" s="234"/>
      <c r="UN284" s="234"/>
      <c r="UO284" s="234"/>
      <c r="UP284" s="234"/>
      <c r="UQ284" s="234"/>
      <c r="UR284" s="234"/>
      <c r="US284" s="234"/>
      <c r="UT284" s="234"/>
      <c r="UU284" s="234"/>
      <c r="UV284" s="234"/>
      <c r="UW284" s="234"/>
      <c r="UX284" s="234"/>
      <c r="UY284" s="234"/>
      <c r="UZ284" s="234"/>
      <c r="VA284" s="234"/>
      <c r="VB284" s="234"/>
      <c r="VC284" s="234"/>
      <c r="VD284" s="234"/>
      <c r="VE284" s="234"/>
      <c r="VF284" s="234"/>
      <c r="VG284" s="234"/>
      <c r="VH284" s="234"/>
      <c r="VI284" s="234"/>
      <c r="VJ284" s="234"/>
      <c r="VK284" s="234"/>
      <c r="VL284" s="234"/>
      <c r="VM284" s="234"/>
      <c r="VN284" s="234"/>
      <c r="VO284" s="234"/>
      <c r="VP284" s="234"/>
      <c r="VQ284" s="234"/>
      <c r="VR284" s="234"/>
      <c r="VS284" s="234"/>
      <c r="VT284" s="234"/>
      <c r="VU284" s="234"/>
      <c r="VV284" s="234"/>
      <c r="VW284" s="234"/>
      <c r="VX284" s="234"/>
      <c r="VY284" s="234"/>
      <c r="VZ284" s="234"/>
      <c r="WA284" s="234"/>
      <c r="WB284" s="234"/>
      <c r="WC284" s="234"/>
      <c r="WD284" s="234"/>
      <c r="WE284" s="234"/>
      <c r="WF284" s="234"/>
      <c r="WG284" s="234"/>
      <c r="WH284" s="234"/>
      <c r="WI284" s="234"/>
      <c r="WJ284" s="234"/>
      <c r="WK284" s="234"/>
      <c r="WL284" s="234"/>
      <c r="WM284" s="234"/>
      <c r="WN284" s="234"/>
      <c r="WO284" s="234"/>
      <c r="WP284" s="234"/>
      <c r="WQ284" s="234"/>
      <c r="WR284" s="234"/>
      <c r="WS284" s="234"/>
      <c r="WT284" s="234"/>
      <c r="WU284" s="234"/>
      <c r="WV284" s="234"/>
      <c r="WW284" s="234"/>
      <c r="WX284" s="234"/>
      <c r="WY284" s="234"/>
      <c r="WZ284" s="234"/>
      <c r="XA284" s="234"/>
      <c r="XB284" s="234"/>
      <c r="XC284" s="234"/>
      <c r="XD284" s="234"/>
      <c r="XE284" s="234"/>
      <c r="XF284" s="234"/>
      <c r="XG284" s="234"/>
      <c r="XH284" s="234"/>
      <c r="XI284" s="234"/>
      <c r="XJ284" s="234"/>
      <c r="XK284" s="234"/>
      <c r="XL284" s="234"/>
      <c r="XM284" s="234"/>
      <c r="XN284" s="234"/>
      <c r="XO284" s="234"/>
      <c r="XP284" s="234"/>
      <c r="XQ284" s="234"/>
      <c r="XR284" s="234"/>
      <c r="XS284" s="234"/>
      <c r="XT284" s="234"/>
      <c r="XU284" s="234"/>
      <c r="XV284" s="234"/>
      <c r="XW284" s="234"/>
      <c r="XX284" s="234"/>
      <c r="XY284" s="234"/>
      <c r="XZ284" s="234"/>
      <c r="YA284" s="234"/>
      <c r="YB284" s="234"/>
      <c r="YC284" s="234"/>
      <c r="YD284" s="234"/>
      <c r="YE284" s="234"/>
      <c r="YF284" s="234"/>
      <c r="YG284" s="234"/>
      <c r="YH284" s="234"/>
      <c r="YI284" s="234"/>
      <c r="YJ284" s="234"/>
      <c r="YK284" s="234"/>
      <c r="YL284" s="234"/>
      <c r="YM284" s="234"/>
      <c r="YN284" s="234"/>
      <c r="YO284" s="234"/>
      <c r="YP284" s="234"/>
      <c r="YQ284" s="234"/>
      <c r="YR284" s="234"/>
      <c r="YS284" s="234"/>
      <c r="YT284" s="234"/>
      <c r="YU284" s="234"/>
      <c r="YV284" s="234"/>
      <c r="YW284" s="234"/>
      <c r="YX284" s="234"/>
      <c r="YY284" s="234"/>
      <c r="YZ284" s="234"/>
      <c r="ZA284" s="234"/>
      <c r="ZB284" s="234"/>
      <c r="ZC284" s="234"/>
      <c r="ZD284" s="234"/>
      <c r="ZE284" s="234"/>
      <c r="ZF284" s="234"/>
      <c r="ZG284" s="234"/>
      <c r="ZH284" s="234"/>
      <c r="ZI284" s="234"/>
      <c r="ZJ284" s="234"/>
      <c r="ZK284" s="234"/>
      <c r="ZL284" s="234"/>
      <c r="ZM284" s="234"/>
      <c r="ZN284" s="234"/>
      <c r="ZO284" s="234"/>
      <c r="ZP284" s="234"/>
      <c r="ZQ284" s="234"/>
      <c r="ZR284" s="234"/>
      <c r="ZS284" s="234"/>
      <c r="ZT284" s="234"/>
      <c r="ZU284" s="234"/>
      <c r="ZV284" s="234"/>
      <c r="ZW284" s="234"/>
      <c r="ZX284" s="234"/>
      <c r="ZY284" s="234"/>
      <c r="ZZ284" s="234"/>
      <c r="AAA284" s="234"/>
      <c r="AAB284" s="234"/>
      <c r="AAC284" s="234"/>
      <c r="AAD284" s="234"/>
      <c r="AAE284" s="234"/>
      <c r="AAF284" s="234"/>
      <c r="AAG284" s="234"/>
      <c r="AAH284" s="234"/>
      <c r="AAI284" s="234"/>
      <c r="AAJ284" s="234"/>
      <c r="AAK284" s="234"/>
      <c r="AAL284" s="234"/>
      <c r="AAM284" s="234"/>
      <c r="AAN284" s="234"/>
      <c r="AAO284" s="234"/>
      <c r="AAP284" s="234"/>
      <c r="AAQ284" s="234"/>
      <c r="AAR284" s="234"/>
      <c r="AAS284" s="234"/>
      <c r="AAT284" s="234"/>
      <c r="AAU284" s="234"/>
      <c r="AAV284" s="234"/>
      <c r="AAW284" s="234"/>
      <c r="AAX284" s="234"/>
      <c r="AAY284" s="234"/>
      <c r="AAZ284" s="234"/>
      <c r="ABA284" s="234"/>
      <c r="ABB284" s="234"/>
      <c r="ABC284" s="234"/>
      <c r="ABD284" s="234"/>
      <c r="ABE284" s="234"/>
      <c r="ABF284" s="234"/>
      <c r="ABG284" s="234"/>
      <c r="ABH284" s="234"/>
      <c r="ABI284" s="234"/>
      <c r="ABJ284" s="234"/>
      <c r="ABK284" s="234"/>
      <c r="ABL284" s="234"/>
      <c r="ABM284" s="234"/>
      <c r="ABN284" s="234"/>
      <c r="ABO284" s="234"/>
      <c r="ABP284" s="234"/>
      <c r="ABQ284" s="234"/>
      <c r="ABR284" s="234"/>
      <c r="ABS284" s="234"/>
      <c r="ABT284" s="234"/>
      <c r="ABU284" s="234"/>
      <c r="ABV284" s="234"/>
      <c r="ABW284" s="234"/>
      <c r="ABX284" s="234"/>
      <c r="ABY284" s="234"/>
      <c r="ABZ284" s="234"/>
      <c r="ACA284" s="234"/>
      <c r="ACB284" s="234"/>
      <c r="ACC284" s="234"/>
      <c r="ACD284" s="234"/>
      <c r="ACE284" s="234"/>
      <c r="ACF284" s="234"/>
      <c r="ACG284" s="234"/>
      <c r="ACH284" s="234"/>
      <c r="ACI284" s="234"/>
      <c r="ACJ284" s="234"/>
      <c r="ACK284" s="234"/>
      <c r="ACL284" s="234"/>
      <c r="ACM284" s="234"/>
      <c r="ACN284" s="234"/>
      <c r="ACO284" s="234"/>
      <c r="ACP284" s="234"/>
      <c r="ACQ284" s="234"/>
      <c r="ACR284" s="234"/>
      <c r="ACS284" s="234"/>
      <c r="ACT284" s="234"/>
      <c r="ACU284" s="234"/>
      <c r="ACV284" s="234"/>
      <c r="ACW284" s="234"/>
      <c r="ACX284" s="234"/>
      <c r="ACY284" s="234"/>
      <c r="ACZ284" s="234"/>
      <c r="ADA284" s="234"/>
      <c r="ADB284" s="234"/>
      <c r="ADC284" s="234"/>
      <c r="ADD284" s="234"/>
      <c r="ADE284" s="234"/>
      <c r="ADF284" s="234"/>
      <c r="ADG284" s="234"/>
      <c r="ADH284" s="234"/>
      <c r="ADI284" s="234"/>
      <c r="ADJ284" s="234"/>
      <c r="ADK284" s="234"/>
      <c r="ADL284" s="234"/>
      <c r="ADM284" s="234"/>
      <c r="ADN284" s="234"/>
      <c r="ADO284" s="234"/>
      <c r="ADP284" s="234"/>
      <c r="ADQ284" s="234"/>
      <c r="ADR284" s="234"/>
      <c r="ADS284" s="234"/>
      <c r="ADT284" s="234"/>
      <c r="ADU284" s="234"/>
      <c r="ADV284" s="234"/>
      <c r="ADW284" s="234"/>
      <c r="ADX284" s="234"/>
      <c r="ADY284" s="234"/>
      <c r="ADZ284" s="234"/>
      <c r="AEA284" s="234"/>
      <c r="AEB284" s="234"/>
      <c r="AEC284" s="234"/>
      <c r="AED284" s="234"/>
      <c r="AEE284" s="234"/>
      <c r="AEF284" s="234"/>
      <c r="AEG284" s="234"/>
      <c r="AEH284" s="234"/>
      <c r="AEI284" s="234"/>
      <c r="AEJ284" s="234"/>
      <c r="AEK284" s="234"/>
      <c r="AEL284" s="234"/>
      <c r="AEM284" s="234"/>
      <c r="AEN284" s="234"/>
      <c r="AEO284" s="234"/>
      <c r="AEP284" s="234"/>
      <c r="AEQ284" s="234"/>
      <c r="AER284" s="234"/>
    </row>
    <row r="285" spans="2:824" s="236" customFormat="1">
      <c r="B285" s="255" t="s">
        <v>14566</v>
      </c>
      <c r="C285" s="252">
        <v>46200</v>
      </c>
      <c r="D285" s="299" t="s">
        <v>14567</v>
      </c>
      <c r="E285" s="234"/>
      <c r="F285" s="234"/>
      <c r="G285" s="234"/>
      <c r="H285" s="234"/>
      <c r="I285" s="234"/>
      <c r="J285" s="234"/>
      <c r="K285" s="234"/>
      <c r="L285" s="234"/>
      <c r="M285" s="234"/>
      <c r="N285" s="234"/>
      <c r="O285" s="234"/>
      <c r="P285" s="234"/>
      <c r="Q285" s="234"/>
      <c r="R285" s="234"/>
      <c r="S285" s="234"/>
      <c r="T285" s="234"/>
      <c r="U285" s="234"/>
      <c r="V285" s="234"/>
      <c r="W285" s="234"/>
      <c r="X285" s="234"/>
      <c r="Y285" s="234"/>
      <c r="Z285" s="234"/>
      <c r="AA285" s="234"/>
      <c r="AB285" s="234"/>
      <c r="AC285" s="234"/>
      <c r="AD285" s="234"/>
      <c r="AE285" s="234"/>
      <c r="AF285" s="234"/>
      <c r="AG285" s="234"/>
      <c r="AH285" s="234"/>
      <c r="AI285" s="234"/>
      <c r="AJ285" s="234"/>
      <c r="AK285" s="234"/>
      <c r="AL285" s="234"/>
      <c r="AM285" s="234"/>
      <c r="AN285" s="234"/>
      <c r="AO285" s="234"/>
      <c r="AP285" s="234"/>
      <c r="AQ285" s="234"/>
      <c r="AR285" s="234"/>
      <c r="AS285" s="234"/>
      <c r="AT285" s="234"/>
      <c r="AU285" s="234"/>
      <c r="AV285" s="234"/>
      <c r="AW285" s="234"/>
      <c r="AX285" s="234"/>
      <c r="AY285" s="234"/>
      <c r="AZ285" s="234"/>
      <c r="BA285" s="234"/>
      <c r="BB285" s="234"/>
      <c r="BC285" s="234"/>
      <c r="BD285" s="234"/>
      <c r="BE285" s="234"/>
      <c r="BF285" s="234"/>
      <c r="BG285" s="234"/>
      <c r="BH285" s="234"/>
      <c r="BI285" s="234"/>
      <c r="BJ285" s="234"/>
      <c r="BK285" s="234"/>
      <c r="BL285" s="234"/>
      <c r="BM285" s="234"/>
      <c r="BN285" s="234"/>
      <c r="BO285" s="234"/>
      <c r="BP285" s="234"/>
      <c r="BQ285" s="234"/>
      <c r="BR285" s="234"/>
      <c r="BS285" s="234"/>
      <c r="BT285" s="234"/>
      <c r="BU285" s="234"/>
      <c r="BV285" s="234"/>
      <c r="BW285" s="234"/>
      <c r="BX285" s="234"/>
      <c r="BY285" s="234"/>
      <c r="BZ285" s="234"/>
      <c r="CA285" s="234"/>
      <c r="CB285" s="234"/>
      <c r="CC285" s="234"/>
      <c r="CD285" s="234"/>
      <c r="CE285" s="234"/>
      <c r="CF285" s="234"/>
      <c r="CG285" s="234"/>
      <c r="CH285" s="234"/>
      <c r="CI285" s="234"/>
      <c r="CJ285" s="234"/>
      <c r="CK285" s="234"/>
      <c r="CL285" s="234"/>
      <c r="CM285" s="234"/>
      <c r="CN285" s="234"/>
      <c r="CO285" s="234"/>
      <c r="CP285" s="234"/>
      <c r="CQ285" s="234"/>
      <c r="CR285" s="234"/>
      <c r="CS285" s="234"/>
      <c r="CT285" s="234"/>
      <c r="CU285" s="234"/>
      <c r="CV285" s="234"/>
      <c r="CW285" s="234"/>
      <c r="CX285" s="234"/>
      <c r="CY285" s="234"/>
      <c r="CZ285" s="234"/>
      <c r="DA285" s="234"/>
      <c r="DB285" s="234"/>
      <c r="DC285" s="234"/>
      <c r="DD285" s="234"/>
      <c r="DE285" s="234"/>
      <c r="DF285" s="234"/>
      <c r="DG285" s="234"/>
      <c r="DH285" s="234"/>
      <c r="DI285" s="234"/>
      <c r="DJ285" s="234"/>
      <c r="DK285" s="234"/>
      <c r="DL285" s="234"/>
      <c r="DM285" s="234"/>
      <c r="DN285" s="234"/>
      <c r="DO285" s="234"/>
      <c r="DP285" s="234"/>
      <c r="DQ285" s="234"/>
      <c r="DR285" s="234"/>
      <c r="DS285" s="234"/>
      <c r="DT285" s="234"/>
      <c r="DU285" s="234"/>
      <c r="DV285" s="234"/>
      <c r="DW285" s="234"/>
      <c r="DX285" s="234"/>
      <c r="DY285" s="234"/>
      <c r="DZ285" s="234"/>
      <c r="EA285" s="234"/>
      <c r="EB285" s="234"/>
      <c r="EC285" s="234"/>
      <c r="ED285" s="234"/>
      <c r="EE285" s="234"/>
      <c r="EF285" s="234"/>
      <c r="EG285" s="234"/>
      <c r="EH285" s="234"/>
      <c r="EI285" s="234"/>
      <c r="EJ285" s="234"/>
      <c r="EK285" s="234"/>
      <c r="EL285" s="234"/>
      <c r="EM285" s="234"/>
      <c r="EN285" s="234"/>
      <c r="EO285" s="234"/>
      <c r="EP285" s="234"/>
      <c r="EQ285" s="234"/>
      <c r="ER285" s="234"/>
      <c r="ES285" s="234"/>
      <c r="ET285" s="234"/>
      <c r="EU285" s="234"/>
      <c r="EV285" s="234"/>
      <c r="EW285" s="234"/>
      <c r="EX285" s="234"/>
      <c r="EY285" s="234"/>
      <c r="EZ285" s="234"/>
      <c r="FA285" s="234"/>
      <c r="FB285" s="234"/>
      <c r="FC285" s="234"/>
      <c r="FD285" s="234"/>
      <c r="FE285" s="234"/>
      <c r="FF285" s="234"/>
      <c r="FG285" s="234"/>
      <c r="FH285" s="234"/>
      <c r="FI285" s="234"/>
      <c r="FJ285" s="234"/>
      <c r="FK285" s="234"/>
      <c r="FL285" s="234"/>
      <c r="FM285" s="234"/>
      <c r="FN285" s="234"/>
      <c r="FO285" s="234"/>
      <c r="FP285" s="234"/>
      <c r="FQ285" s="234"/>
      <c r="FR285" s="234"/>
      <c r="FS285" s="234"/>
      <c r="FT285" s="234"/>
      <c r="FU285" s="234"/>
      <c r="FV285" s="234"/>
      <c r="FW285" s="234"/>
      <c r="FX285" s="234"/>
      <c r="FY285" s="234"/>
      <c r="FZ285" s="234"/>
      <c r="GA285" s="234"/>
      <c r="GB285" s="234"/>
      <c r="GC285" s="234"/>
      <c r="GD285" s="234"/>
      <c r="GE285" s="234"/>
      <c r="GF285" s="234"/>
      <c r="GG285" s="234"/>
      <c r="GH285" s="234"/>
      <c r="GI285" s="234"/>
      <c r="GJ285" s="234"/>
      <c r="GK285" s="234"/>
      <c r="GL285" s="234"/>
      <c r="GM285" s="234"/>
      <c r="GN285" s="234"/>
      <c r="GO285" s="234"/>
      <c r="GP285" s="234"/>
      <c r="GQ285" s="234"/>
      <c r="GR285" s="234"/>
      <c r="GS285" s="234"/>
      <c r="GT285" s="234"/>
      <c r="GU285" s="234"/>
      <c r="GV285" s="234"/>
      <c r="GW285" s="234"/>
      <c r="GX285" s="234"/>
      <c r="GY285" s="234"/>
      <c r="GZ285" s="234"/>
      <c r="HA285" s="234"/>
      <c r="HB285" s="234"/>
      <c r="HC285" s="234"/>
      <c r="HD285" s="234"/>
      <c r="HE285" s="234"/>
      <c r="HF285" s="234"/>
      <c r="HG285" s="234"/>
      <c r="HH285" s="234"/>
      <c r="HI285" s="234"/>
      <c r="HJ285" s="234"/>
      <c r="HK285" s="234"/>
      <c r="HL285" s="234"/>
      <c r="HM285" s="234"/>
      <c r="HN285" s="234"/>
      <c r="HO285" s="234"/>
      <c r="HP285" s="234"/>
      <c r="HQ285" s="234"/>
      <c r="HR285" s="234"/>
      <c r="HS285" s="234"/>
      <c r="HT285" s="234"/>
      <c r="HU285" s="234"/>
      <c r="HV285" s="234"/>
      <c r="HW285" s="234"/>
      <c r="HX285" s="234"/>
      <c r="HY285" s="234"/>
      <c r="HZ285" s="234"/>
      <c r="IA285" s="234"/>
      <c r="IB285" s="234"/>
      <c r="IC285" s="234"/>
      <c r="ID285" s="234"/>
      <c r="IE285" s="234"/>
      <c r="IF285" s="234"/>
      <c r="IG285" s="234"/>
      <c r="IH285" s="234"/>
      <c r="II285" s="234"/>
      <c r="IJ285" s="234"/>
      <c r="IK285" s="234"/>
      <c r="IL285" s="234"/>
      <c r="IM285" s="234"/>
      <c r="IN285" s="234"/>
      <c r="IO285" s="234"/>
      <c r="IP285" s="234"/>
      <c r="IQ285" s="234"/>
      <c r="IR285" s="234"/>
      <c r="IS285" s="234"/>
      <c r="IT285" s="234"/>
      <c r="IU285" s="234"/>
      <c r="IV285" s="234"/>
      <c r="IW285" s="234"/>
      <c r="IX285" s="234"/>
      <c r="IY285" s="234"/>
      <c r="IZ285" s="234"/>
      <c r="JA285" s="234"/>
      <c r="JB285" s="234"/>
      <c r="JC285" s="234"/>
      <c r="JD285" s="234"/>
      <c r="JE285" s="234"/>
      <c r="JF285" s="234"/>
      <c r="JG285" s="234"/>
      <c r="JH285" s="234"/>
      <c r="JI285" s="234"/>
      <c r="JJ285" s="234"/>
      <c r="JK285" s="234"/>
      <c r="JL285" s="234"/>
      <c r="JM285" s="234"/>
      <c r="JN285" s="234"/>
      <c r="JO285" s="234"/>
      <c r="JP285" s="234"/>
      <c r="JQ285" s="234"/>
      <c r="JR285" s="234"/>
      <c r="JS285" s="234"/>
      <c r="JT285" s="234"/>
      <c r="JU285" s="234"/>
      <c r="JV285" s="234"/>
      <c r="JW285" s="234"/>
      <c r="JX285" s="234"/>
      <c r="JY285" s="234"/>
      <c r="JZ285" s="234"/>
      <c r="KA285" s="234"/>
      <c r="KB285" s="234"/>
      <c r="KC285" s="234"/>
      <c r="KD285" s="234"/>
      <c r="KE285" s="234"/>
      <c r="KF285" s="234"/>
      <c r="KG285" s="234"/>
      <c r="KH285" s="234"/>
      <c r="KI285" s="234"/>
      <c r="KJ285" s="234"/>
      <c r="KK285" s="234"/>
      <c r="KL285" s="234"/>
      <c r="KM285" s="234"/>
      <c r="KN285" s="234"/>
      <c r="KO285" s="234"/>
      <c r="KP285" s="234"/>
      <c r="KQ285" s="234"/>
      <c r="KR285" s="234"/>
      <c r="KS285" s="234"/>
      <c r="KT285" s="234"/>
      <c r="KU285" s="234"/>
      <c r="KV285" s="234"/>
      <c r="KW285" s="234"/>
      <c r="KX285" s="234"/>
      <c r="KY285" s="234"/>
      <c r="KZ285" s="234"/>
      <c r="LA285" s="234"/>
      <c r="LB285" s="234"/>
      <c r="LC285" s="234"/>
      <c r="LD285" s="234"/>
      <c r="LE285" s="234"/>
      <c r="LF285" s="234"/>
      <c r="LG285" s="234"/>
      <c r="LH285" s="234"/>
      <c r="LI285" s="234"/>
      <c r="LJ285" s="234"/>
      <c r="LK285" s="234"/>
      <c r="LL285" s="234"/>
      <c r="LM285" s="234"/>
      <c r="LN285" s="234"/>
      <c r="LO285" s="234"/>
      <c r="LP285" s="234"/>
      <c r="LQ285" s="234"/>
      <c r="LR285" s="234"/>
      <c r="LS285" s="234"/>
      <c r="LT285" s="234"/>
      <c r="LU285" s="234"/>
      <c r="LV285" s="234"/>
      <c r="LW285" s="234"/>
      <c r="LX285" s="234"/>
      <c r="LY285" s="234"/>
      <c r="LZ285" s="234"/>
      <c r="MA285" s="234"/>
      <c r="MB285" s="234"/>
      <c r="MC285" s="234"/>
      <c r="MD285" s="234"/>
      <c r="ME285" s="234"/>
      <c r="MF285" s="234"/>
      <c r="MG285" s="234"/>
      <c r="MH285" s="234"/>
      <c r="MI285" s="234"/>
      <c r="MJ285" s="234"/>
      <c r="MK285" s="234"/>
      <c r="ML285" s="234"/>
      <c r="MM285" s="234"/>
      <c r="MN285" s="234"/>
      <c r="MO285" s="234"/>
      <c r="MP285" s="234"/>
      <c r="MQ285" s="234"/>
      <c r="MR285" s="234"/>
      <c r="MS285" s="234"/>
      <c r="MT285" s="234"/>
      <c r="MU285" s="234"/>
      <c r="MV285" s="234"/>
      <c r="MW285" s="234"/>
      <c r="MX285" s="234"/>
      <c r="MY285" s="234"/>
      <c r="MZ285" s="234"/>
      <c r="NA285" s="234"/>
      <c r="NB285" s="234"/>
      <c r="NC285" s="234"/>
      <c r="ND285" s="234"/>
      <c r="NE285" s="234"/>
      <c r="NF285" s="234"/>
      <c r="NG285" s="234"/>
      <c r="NH285" s="234"/>
      <c r="NI285" s="234"/>
      <c r="NJ285" s="234"/>
      <c r="NK285" s="234"/>
      <c r="NL285" s="234"/>
      <c r="NM285" s="234"/>
      <c r="NN285" s="234"/>
      <c r="NO285" s="234"/>
      <c r="NP285" s="234"/>
      <c r="NQ285" s="234"/>
      <c r="NR285" s="234"/>
      <c r="NS285" s="234"/>
      <c r="NT285" s="234"/>
      <c r="NU285" s="234"/>
      <c r="NV285" s="234"/>
      <c r="NW285" s="234"/>
      <c r="NX285" s="234"/>
      <c r="NY285" s="234"/>
      <c r="NZ285" s="234"/>
      <c r="OA285" s="234"/>
      <c r="OB285" s="234"/>
      <c r="OC285" s="234"/>
      <c r="OD285" s="234"/>
      <c r="OE285" s="234"/>
      <c r="OF285" s="234"/>
      <c r="OG285" s="234"/>
      <c r="OH285" s="234"/>
      <c r="OI285" s="234"/>
      <c r="OJ285" s="234"/>
      <c r="OK285" s="234"/>
      <c r="OL285" s="234"/>
      <c r="OM285" s="234"/>
      <c r="ON285" s="234"/>
      <c r="OO285" s="234"/>
      <c r="OP285" s="234"/>
      <c r="OQ285" s="234"/>
      <c r="OR285" s="234"/>
      <c r="OS285" s="234"/>
      <c r="OT285" s="234"/>
      <c r="OU285" s="234"/>
      <c r="OV285" s="234"/>
      <c r="OW285" s="234"/>
      <c r="OX285" s="234"/>
      <c r="OY285" s="234"/>
      <c r="OZ285" s="234"/>
      <c r="PA285" s="234"/>
      <c r="PB285" s="234"/>
      <c r="PC285" s="234"/>
      <c r="PD285" s="234"/>
      <c r="PE285" s="234"/>
      <c r="PF285" s="234"/>
      <c r="PG285" s="234"/>
      <c r="PH285" s="234"/>
      <c r="PI285" s="234"/>
      <c r="PJ285" s="234"/>
      <c r="PK285" s="234"/>
      <c r="PL285" s="234"/>
      <c r="PM285" s="234"/>
      <c r="PN285" s="234"/>
      <c r="PO285" s="234"/>
      <c r="PP285" s="234"/>
      <c r="PQ285" s="234"/>
      <c r="PR285" s="234"/>
      <c r="PS285" s="234"/>
      <c r="PT285" s="234"/>
      <c r="PU285" s="234"/>
      <c r="PV285" s="234"/>
      <c r="PW285" s="234"/>
      <c r="PX285" s="234"/>
      <c r="PY285" s="234"/>
      <c r="PZ285" s="234"/>
      <c r="QA285" s="234"/>
      <c r="QB285" s="234"/>
      <c r="QC285" s="234"/>
      <c r="QD285" s="234"/>
      <c r="QE285" s="234"/>
      <c r="QF285" s="234"/>
      <c r="QG285" s="234"/>
      <c r="QH285" s="234"/>
      <c r="QI285" s="234"/>
      <c r="QJ285" s="234"/>
      <c r="QK285" s="234"/>
      <c r="QL285" s="234"/>
      <c r="QM285" s="234"/>
      <c r="QN285" s="234"/>
      <c r="QO285" s="234"/>
      <c r="QP285" s="234"/>
      <c r="QQ285" s="234"/>
      <c r="QR285" s="234"/>
      <c r="QS285" s="234"/>
      <c r="QT285" s="234"/>
      <c r="QU285" s="234"/>
      <c r="QV285" s="234"/>
      <c r="QW285" s="234"/>
      <c r="QX285" s="234"/>
      <c r="QY285" s="234"/>
      <c r="QZ285" s="234"/>
      <c r="RA285" s="234"/>
      <c r="RB285" s="234"/>
      <c r="RC285" s="234"/>
      <c r="RD285" s="234"/>
      <c r="RE285" s="234"/>
      <c r="RF285" s="234"/>
      <c r="RG285" s="234"/>
      <c r="RH285" s="234"/>
      <c r="RI285" s="234"/>
      <c r="RJ285" s="234"/>
      <c r="RK285" s="234"/>
      <c r="RL285" s="234"/>
      <c r="RM285" s="234"/>
      <c r="RN285" s="234"/>
      <c r="RO285" s="234"/>
      <c r="RP285" s="234"/>
      <c r="RQ285" s="234"/>
      <c r="RR285" s="234"/>
      <c r="RS285" s="234"/>
      <c r="RT285" s="234"/>
      <c r="RU285" s="234"/>
      <c r="RV285" s="234"/>
      <c r="RW285" s="234"/>
      <c r="RX285" s="234"/>
      <c r="RY285" s="234"/>
      <c r="RZ285" s="234"/>
      <c r="SA285" s="234"/>
      <c r="SB285" s="234"/>
      <c r="SC285" s="234"/>
      <c r="SD285" s="234"/>
      <c r="SE285" s="234"/>
      <c r="SF285" s="234"/>
      <c r="SG285" s="234"/>
      <c r="SH285" s="234"/>
      <c r="SI285" s="234"/>
      <c r="SJ285" s="234"/>
      <c r="SK285" s="234"/>
      <c r="SL285" s="234"/>
      <c r="SM285" s="234"/>
      <c r="SN285" s="234"/>
      <c r="SO285" s="234"/>
      <c r="SP285" s="234"/>
      <c r="SQ285" s="234"/>
      <c r="SR285" s="234"/>
      <c r="SS285" s="234"/>
      <c r="ST285" s="234"/>
      <c r="SU285" s="234"/>
      <c r="SV285" s="234"/>
      <c r="SW285" s="234"/>
      <c r="SX285" s="234"/>
      <c r="SY285" s="234"/>
      <c r="SZ285" s="234"/>
      <c r="TA285" s="234"/>
      <c r="TB285" s="234"/>
      <c r="TC285" s="234"/>
      <c r="TD285" s="234"/>
      <c r="TE285" s="234"/>
      <c r="TF285" s="234"/>
      <c r="TG285" s="234"/>
      <c r="TH285" s="234"/>
      <c r="TI285" s="234"/>
      <c r="TJ285" s="234"/>
      <c r="TK285" s="234"/>
      <c r="TL285" s="234"/>
      <c r="TM285" s="234"/>
      <c r="TN285" s="234"/>
      <c r="TO285" s="234"/>
      <c r="TP285" s="234"/>
      <c r="TQ285" s="234"/>
      <c r="TR285" s="234"/>
      <c r="TS285" s="234"/>
      <c r="TT285" s="234"/>
      <c r="TU285" s="234"/>
      <c r="TV285" s="234"/>
      <c r="TW285" s="234"/>
      <c r="TX285" s="234"/>
      <c r="TY285" s="234"/>
      <c r="TZ285" s="234"/>
      <c r="UA285" s="234"/>
      <c r="UB285" s="234"/>
      <c r="UC285" s="234"/>
      <c r="UD285" s="234"/>
      <c r="UE285" s="234"/>
      <c r="UF285" s="234"/>
      <c r="UG285" s="234"/>
      <c r="UH285" s="234"/>
      <c r="UI285" s="234"/>
      <c r="UJ285" s="234"/>
      <c r="UK285" s="234"/>
      <c r="UL285" s="234"/>
      <c r="UM285" s="234"/>
      <c r="UN285" s="234"/>
      <c r="UO285" s="234"/>
      <c r="UP285" s="234"/>
      <c r="UQ285" s="234"/>
      <c r="UR285" s="234"/>
      <c r="US285" s="234"/>
      <c r="UT285" s="234"/>
      <c r="UU285" s="234"/>
      <c r="UV285" s="234"/>
      <c r="UW285" s="234"/>
      <c r="UX285" s="234"/>
      <c r="UY285" s="234"/>
      <c r="UZ285" s="234"/>
      <c r="VA285" s="234"/>
      <c r="VB285" s="234"/>
      <c r="VC285" s="234"/>
      <c r="VD285" s="234"/>
      <c r="VE285" s="234"/>
      <c r="VF285" s="234"/>
      <c r="VG285" s="234"/>
      <c r="VH285" s="234"/>
      <c r="VI285" s="234"/>
      <c r="VJ285" s="234"/>
      <c r="VK285" s="234"/>
      <c r="VL285" s="234"/>
      <c r="VM285" s="234"/>
      <c r="VN285" s="234"/>
      <c r="VO285" s="234"/>
      <c r="VP285" s="234"/>
      <c r="VQ285" s="234"/>
      <c r="VR285" s="234"/>
      <c r="VS285" s="234"/>
      <c r="VT285" s="234"/>
      <c r="VU285" s="234"/>
      <c r="VV285" s="234"/>
      <c r="VW285" s="234"/>
      <c r="VX285" s="234"/>
      <c r="VY285" s="234"/>
      <c r="VZ285" s="234"/>
      <c r="WA285" s="234"/>
      <c r="WB285" s="234"/>
      <c r="WC285" s="234"/>
      <c r="WD285" s="234"/>
      <c r="WE285" s="234"/>
      <c r="WF285" s="234"/>
      <c r="WG285" s="234"/>
      <c r="WH285" s="234"/>
      <c r="WI285" s="234"/>
      <c r="WJ285" s="234"/>
      <c r="WK285" s="234"/>
      <c r="WL285" s="234"/>
      <c r="WM285" s="234"/>
      <c r="WN285" s="234"/>
      <c r="WO285" s="234"/>
      <c r="WP285" s="234"/>
      <c r="WQ285" s="234"/>
      <c r="WR285" s="234"/>
      <c r="WS285" s="234"/>
      <c r="WT285" s="234"/>
      <c r="WU285" s="234"/>
      <c r="WV285" s="234"/>
      <c r="WW285" s="234"/>
      <c r="WX285" s="234"/>
      <c r="WY285" s="234"/>
      <c r="WZ285" s="234"/>
      <c r="XA285" s="234"/>
      <c r="XB285" s="234"/>
      <c r="XC285" s="234"/>
      <c r="XD285" s="234"/>
      <c r="XE285" s="234"/>
      <c r="XF285" s="234"/>
      <c r="XG285" s="234"/>
      <c r="XH285" s="234"/>
      <c r="XI285" s="234"/>
      <c r="XJ285" s="234"/>
      <c r="XK285" s="234"/>
      <c r="XL285" s="234"/>
      <c r="XM285" s="234"/>
      <c r="XN285" s="234"/>
      <c r="XO285" s="234"/>
      <c r="XP285" s="234"/>
      <c r="XQ285" s="234"/>
      <c r="XR285" s="234"/>
      <c r="XS285" s="234"/>
      <c r="XT285" s="234"/>
      <c r="XU285" s="234"/>
      <c r="XV285" s="234"/>
      <c r="XW285" s="234"/>
      <c r="XX285" s="234"/>
      <c r="XY285" s="234"/>
      <c r="XZ285" s="234"/>
      <c r="YA285" s="234"/>
      <c r="YB285" s="234"/>
      <c r="YC285" s="234"/>
      <c r="YD285" s="234"/>
      <c r="YE285" s="234"/>
      <c r="YF285" s="234"/>
      <c r="YG285" s="234"/>
      <c r="YH285" s="234"/>
      <c r="YI285" s="234"/>
      <c r="YJ285" s="234"/>
      <c r="YK285" s="234"/>
      <c r="YL285" s="234"/>
      <c r="YM285" s="234"/>
      <c r="YN285" s="234"/>
      <c r="YO285" s="234"/>
      <c r="YP285" s="234"/>
      <c r="YQ285" s="234"/>
      <c r="YR285" s="234"/>
      <c r="YS285" s="234"/>
      <c r="YT285" s="234"/>
      <c r="YU285" s="234"/>
      <c r="YV285" s="234"/>
      <c r="YW285" s="234"/>
      <c r="YX285" s="234"/>
      <c r="YY285" s="234"/>
      <c r="YZ285" s="234"/>
      <c r="ZA285" s="234"/>
      <c r="ZB285" s="234"/>
      <c r="ZC285" s="234"/>
      <c r="ZD285" s="234"/>
      <c r="ZE285" s="234"/>
      <c r="ZF285" s="234"/>
      <c r="ZG285" s="234"/>
      <c r="ZH285" s="234"/>
      <c r="ZI285" s="234"/>
      <c r="ZJ285" s="234"/>
      <c r="ZK285" s="234"/>
      <c r="ZL285" s="234"/>
      <c r="ZM285" s="234"/>
      <c r="ZN285" s="234"/>
      <c r="ZO285" s="234"/>
      <c r="ZP285" s="234"/>
      <c r="ZQ285" s="234"/>
      <c r="ZR285" s="234"/>
      <c r="ZS285" s="234"/>
      <c r="ZT285" s="234"/>
      <c r="ZU285" s="234"/>
      <c r="ZV285" s="234"/>
      <c r="ZW285" s="234"/>
      <c r="ZX285" s="234"/>
      <c r="ZY285" s="234"/>
      <c r="ZZ285" s="234"/>
      <c r="AAA285" s="234"/>
      <c r="AAB285" s="234"/>
      <c r="AAC285" s="234"/>
      <c r="AAD285" s="234"/>
      <c r="AAE285" s="234"/>
      <c r="AAF285" s="234"/>
      <c r="AAG285" s="234"/>
      <c r="AAH285" s="234"/>
      <c r="AAI285" s="234"/>
      <c r="AAJ285" s="234"/>
      <c r="AAK285" s="234"/>
      <c r="AAL285" s="234"/>
      <c r="AAM285" s="234"/>
      <c r="AAN285" s="234"/>
      <c r="AAO285" s="234"/>
      <c r="AAP285" s="234"/>
      <c r="AAQ285" s="234"/>
      <c r="AAR285" s="234"/>
      <c r="AAS285" s="234"/>
      <c r="AAT285" s="234"/>
      <c r="AAU285" s="234"/>
      <c r="AAV285" s="234"/>
      <c r="AAW285" s="234"/>
      <c r="AAX285" s="234"/>
      <c r="AAY285" s="234"/>
      <c r="AAZ285" s="234"/>
      <c r="ABA285" s="234"/>
      <c r="ABB285" s="234"/>
      <c r="ABC285" s="234"/>
      <c r="ABD285" s="234"/>
      <c r="ABE285" s="234"/>
      <c r="ABF285" s="234"/>
      <c r="ABG285" s="234"/>
      <c r="ABH285" s="234"/>
      <c r="ABI285" s="234"/>
      <c r="ABJ285" s="234"/>
      <c r="ABK285" s="234"/>
      <c r="ABL285" s="234"/>
      <c r="ABM285" s="234"/>
      <c r="ABN285" s="234"/>
      <c r="ABO285" s="234"/>
      <c r="ABP285" s="234"/>
      <c r="ABQ285" s="234"/>
      <c r="ABR285" s="234"/>
      <c r="ABS285" s="234"/>
      <c r="ABT285" s="234"/>
      <c r="ABU285" s="234"/>
      <c r="ABV285" s="234"/>
      <c r="ABW285" s="234"/>
      <c r="ABX285" s="234"/>
      <c r="ABY285" s="234"/>
      <c r="ABZ285" s="234"/>
      <c r="ACA285" s="234"/>
      <c r="ACB285" s="234"/>
      <c r="ACC285" s="234"/>
      <c r="ACD285" s="234"/>
      <c r="ACE285" s="234"/>
      <c r="ACF285" s="234"/>
      <c r="ACG285" s="234"/>
      <c r="ACH285" s="234"/>
      <c r="ACI285" s="234"/>
      <c r="ACJ285" s="234"/>
      <c r="ACK285" s="234"/>
      <c r="ACL285" s="234"/>
      <c r="ACM285" s="234"/>
      <c r="ACN285" s="234"/>
      <c r="ACO285" s="234"/>
      <c r="ACP285" s="234"/>
      <c r="ACQ285" s="234"/>
      <c r="ACR285" s="234"/>
      <c r="ACS285" s="234"/>
      <c r="ACT285" s="234"/>
      <c r="ACU285" s="234"/>
      <c r="ACV285" s="234"/>
      <c r="ACW285" s="234"/>
      <c r="ACX285" s="234"/>
      <c r="ACY285" s="234"/>
      <c r="ACZ285" s="234"/>
      <c r="ADA285" s="234"/>
      <c r="ADB285" s="234"/>
      <c r="ADC285" s="234"/>
      <c r="ADD285" s="234"/>
      <c r="ADE285" s="234"/>
      <c r="ADF285" s="234"/>
      <c r="ADG285" s="234"/>
      <c r="ADH285" s="234"/>
      <c r="ADI285" s="234"/>
      <c r="ADJ285" s="234"/>
      <c r="ADK285" s="234"/>
      <c r="ADL285" s="234"/>
      <c r="ADM285" s="234"/>
      <c r="ADN285" s="234"/>
      <c r="ADO285" s="234"/>
      <c r="ADP285" s="234"/>
      <c r="ADQ285" s="234"/>
      <c r="ADR285" s="234"/>
      <c r="ADS285" s="234"/>
      <c r="ADT285" s="234"/>
      <c r="ADU285" s="234"/>
      <c r="ADV285" s="234"/>
      <c r="ADW285" s="234"/>
      <c r="ADX285" s="234"/>
      <c r="ADY285" s="234"/>
      <c r="ADZ285" s="234"/>
      <c r="AEA285" s="234"/>
      <c r="AEB285" s="234"/>
      <c r="AEC285" s="234"/>
      <c r="AED285" s="234"/>
      <c r="AEE285" s="234"/>
      <c r="AEF285" s="234"/>
      <c r="AEG285" s="234"/>
      <c r="AEH285" s="234"/>
      <c r="AEI285" s="234"/>
      <c r="AEJ285" s="234"/>
      <c r="AEK285" s="234"/>
      <c r="AEL285" s="234"/>
      <c r="AEM285" s="234"/>
      <c r="AEN285" s="234"/>
      <c r="AEO285" s="234"/>
      <c r="AEP285" s="234"/>
      <c r="AEQ285" s="234"/>
      <c r="AER285" s="234"/>
    </row>
    <row r="286" spans="2:824" s="236" customFormat="1">
      <c r="B286" s="255" t="s">
        <v>14568</v>
      </c>
      <c r="C286" s="252">
        <v>46200</v>
      </c>
      <c r="D286" s="240" t="s">
        <v>14569</v>
      </c>
      <c r="E286" s="234"/>
      <c r="F286" s="234"/>
      <c r="G286" s="234"/>
      <c r="H286" s="234"/>
      <c r="I286" s="234"/>
      <c r="J286" s="234"/>
      <c r="K286" s="234"/>
      <c r="L286" s="234"/>
      <c r="M286" s="234"/>
      <c r="N286" s="234"/>
      <c r="O286" s="234"/>
      <c r="P286" s="234"/>
      <c r="Q286" s="234"/>
      <c r="R286" s="234"/>
      <c r="S286" s="234"/>
      <c r="T286" s="234"/>
      <c r="U286" s="234"/>
      <c r="V286" s="234"/>
      <c r="W286" s="234"/>
      <c r="X286" s="234"/>
      <c r="Y286" s="234"/>
      <c r="Z286" s="234"/>
      <c r="AA286" s="234"/>
      <c r="AB286" s="234"/>
      <c r="AC286" s="234"/>
      <c r="AD286" s="234"/>
      <c r="AE286" s="234"/>
      <c r="AF286" s="234"/>
      <c r="AG286" s="234"/>
      <c r="AH286" s="234"/>
      <c r="AI286" s="234"/>
      <c r="AJ286" s="234"/>
      <c r="AK286" s="234"/>
      <c r="AL286" s="234"/>
      <c r="AM286" s="234"/>
      <c r="AN286" s="234"/>
      <c r="AO286" s="234"/>
      <c r="AP286" s="234"/>
      <c r="AQ286" s="234"/>
      <c r="AR286" s="234"/>
      <c r="AS286" s="234"/>
      <c r="AT286" s="234"/>
      <c r="AU286" s="234"/>
      <c r="AV286" s="234"/>
      <c r="AW286" s="234"/>
      <c r="AX286" s="234"/>
      <c r="AY286" s="234"/>
      <c r="AZ286" s="234"/>
      <c r="BA286" s="234"/>
      <c r="BB286" s="234"/>
      <c r="BC286" s="234"/>
      <c r="BD286" s="234"/>
      <c r="BE286" s="234"/>
      <c r="BF286" s="234"/>
      <c r="BG286" s="234"/>
      <c r="BH286" s="234"/>
      <c r="BI286" s="234"/>
      <c r="BJ286" s="234"/>
      <c r="BK286" s="234"/>
      <c r="BL286" s="234"/>
      <c r="BM286" s="234"/>
      <c r="BN286" s="234"/>
      <c r="BO286" s="234"/>
      <c r="BP286" s="234"/>
      <c r="BQ286" s="234"/>
      <c r="BR286" s="234"/>
      <c r="BS286" s="234"/>
      <c r="BT286" s="234"/>
      <c r="BU286" s="234"/>
      <c r="BV286" s="234"/>
      <c r="BW286" s="234"/>
      <c r="BX286" s="234"/>
      <c r="BY286" s="234"/>
      <c r="BZ286" s="234"/>
      <c r="CA286" s="234"/>
      <c r="CB286" s="234"/>
      <c r="CC286" s="234"/>
      <c r="CD286" s="234"/>
      <c r="CE286" s="234"/>
      <c r="CF286" s="234"/>
      <c r="CG286" s="234"/>
      <c r="CH286" s="234"/>
      <c r="CI286" s="234"/>
      <c r="CJ286" s="234"/>
      <c r="CK286" s="234"/>
      <c r="CL286" s="234"/>
      <c r="CM286" s="234"/>
      <c r="CN286" s="234"/>
      <c r="CO286" s="234"/>
      <c r="CP286" s="234"/>
      <c r="CQ286" s="234"/>
      <c r="CR286" s="234"/>
      <c r="CS286" s="234"/>
      <c r="CT286" s="234"/>
      <c r="CU286" s="234"/>
      <c r="CV286" s="234"/>
      <c r="CW286" s="234"/>
      <c r="CX286" s="234"/>
      <c r="CY286" s="234"/>
      <c r="CZ286" s="234"/>
      <c r="DA286" s="234"/>
      <c r="DB286" s="234"/>
      <c r="DC286" s="234"/>
      <c r="DD286" s="234"/>
      <c r="DE286" s="234"/>
      <c r="DF286" s="234"/>
      <c r="DG286" s="234"/>
      <c r="DH286" s="234"/>
      <c r="DI286" s="234"/>
      <c r="DJ286" s="234"/>
      <c r="DK286" s="234"/>
      <c r="DL286" s="234"/>
      <c r="DM286" s="234"/>
      <c r="DN286" s="234"/>
      <c r="DO286" s="234"/>
      <c r="DP286" s="234"/>
      <c r="DQ286" s="234"/>
      <c r="DR286" s="234"/>
      <c r="DS286" s="234"/>
      <c r="DT286" s="234"/>
      <c r="DU286" s="234"/>
      <c r="DV286" s="234"/>
      <c r="DW286" s="234"/>
      <c r="DX286" s="234"/>
      <c r="DY286" s="234"/>
      <c r="DZ286" s="234"/>
      <c r="EA286" s="234"/>
      <c r="EB286" s="234"/>
      <c r="EC286" s="234"/>
      <c r="ED286" s="234"/>
      <c r="EE286" s="234"/>
      <c r="EF286" s="234"/>
      <c r="EG286" s="234"/>
      <c r="EH286" s="234"/>
      <c r="EI286" s="234"/>
      <c r="EJ286" s="234"/>
      <c r="EK286" s="234"/>
      <c r="EL286" s="234"/>
      <c r="EM286" s="234"/>
      <c r="EN286" s="234"/>
      <c r="EO286" s="234"/>
      <c r="EP286" s="234"/>
      <c r="EQ286" s="234"/>
      <c r="ER286" s="234"/>
      <c r="ES286" s="234"/>
      <c r="ET286" s="234"/>
      <c r="EU286" s="234"/>
      <c r="EV286" s="234"/>
      <c r="EW286" s="234"/>
      <c r="EX286" s="234"/>
      <c r="EY286" s="234"/>
      <c r="EZ286" s="234"/>
      <c r="FA286" s="234"/>
      <c r="FB286" s="234"/>
      <c r="FC286" s="234"/>
      <c r="FD286" s="234"/>
      <c r="FE286" s="234"/>
      <c r="FF286" s="234"/>
      <c r="FG286" s="234"/>
      <c r="FH286" s="234"/>
      <c r="FI286" s="234"/>
      <c r="FJ286" s="234"/>
      <c r="FK286" s="234"/>
      <c r="FL286" s="234"/>
      <c r="FM286" s="234"/>
      <c r="FN286" s="234"/>
      <c r="FO286" s="234"/>
      <c r="FP286" s="234"/>
      <c r="FQ286" s="234"/>
      <c r="FR286" s="234"/>
      <c r="FS286" s="234"/>
      <c r="FT286" s="234"/>
      <c r="FU286" s="234"/>
      <c r="FV286" s="234"/>
      <c r="FW286" s="234"/>
      <c r="FX286" s="234"/>
      <c r="FY286" s="234"/>
      <c r="FZ286" s="234"/>
      <c r="GA286" s="234"/>
      <c r="GB286" s="234"/>
      <c r="GC286" s="234"/>
      <c r="GD286" s="234"/>
      <c r="GE286" s="234"/>
      <c r="GF286" s="234"/>
      <c r="GG286" s="234"/>
      <c r="GH286" s="234"/>
      <c r="GI286" s="234"/>
      <c r="GJ286" s="234"/>
      <c r="GK286" s="234"/>
      <c r="GL286" s="234"/>
      <c r="GM286" s="234"/>
      <c r="GN286" s="234"/>
      <c r="GO286" s="234"/>
      <c r="GP286" s="234"/>
      <c r="GQ286" s="234"/>
      <c r="GR286" s="234"/>
      <c r="GS286" s="234"/>
      <c r="GT286" s="234"/>
      <c r="GU286" s="234"/>
      <c r="GV286" s="234"/>
      <c r="GW286" s="234"/>
      <c r="GX286" s="234"/>
      <c r="GY286" s="234"/>
      <c r="GZ286" s="234"/>
      <c r="HA286" s="234"/>
      <c r="HB286" s="234"/>
      <c r="HC286" s="234"/>
      <c r="HD286" s="234"/>
      <c r="HE286" s="234"/>
      <c r="HF286" s="234"/>
      <c r="HG286" s="234"/>
      <c r="HH286" s="234"/>
      <c r="HI286" s="234"/>
      <c r="HJ286" s="234"/>
      <c r="HK286" s="234"/>
      <c r="HL286" s="234"/>
      <c r="HM286" s="234"/>
      <c r="HN286" s="234"/>
      <c r="HO286" s="234"/>
      <c r="HP286" s="234"/>
      <c r="HQ286" s="234"/>
      <c r="HR286" s="234"/>
      <c r="HS286" s="234"/>
      <c r="HT286" s="234"/>
      <c r="HU286" s="234"/>
      <c r="HV286" s="234"/>
      <c r="HW286" s="234"/>
      <c r="HX286" s="234"/>
      <c r="HY286" s="234"/>
      <c r="HZ286" s="234"/>
      <c r="IA286" s="234"/>
      <c r="IB286" s="234"/>
      <c r="IC286" s="234"/>
      <c r="ID286" s="234"/>
      <c r="IE286" s="234"/>
      <c r="IF286" s="234"/>
      <c r="IG286" s="234"/>
      <c r="IH286" s="234"/>
      <c r="II286" s="234"/>
      <c r="IJ286" s="234"/>
      <c r="IK286" s="234"/>
      <c r="IL286" s="234"/>
      <c r="IM286" s="234"/>
      <c r="IN286" s="234"/>
      <c r="IO286" s="234"/>
      <c r="IP286" s="234"/>
      <c r="IQ286" s="234"/>
      <c r="IR286" s="234"/>
      <c r="IS286" s="234"/>
      <c r="IT286" s="234"/>
      <c r="IU286" s="234"/>
      <c r="IV286" s="234"/>
      <c r="IW286" s="234"/>
      <c r="IX286" s="234"/>
      <c r="IY286" s="234"/>
      <c r="IZ286" s="234"/>
      <c r="JA286" s="234"/>
      <c r="JB286" s="234"/>
      <c r="JC286" s="234"/>
      <c r="JD286" s="234"/>
      <c r="JE286" s="234"/>
      <c r="JF286" s="234"/>
      <c r="JG286" s="234"/>
      <c r="JH286" s="234"/>
      <c r="JI286" s="234"/>
      <c r="JJ286" s="234"/>
      <c r="JK286" s="234"/>
      <c r="JL286" s="234"/>
      <c r="JM286" s="234"/>
      <c r="JN286" s="234"/>
      <c r="JO286" s="234"/>
      <c r="JP286" s="234"/>
      <c r="JQ286" s="234"/>
      <c r="JR286" s="234"/>
      <c r="JS286" s="234"/>
      <c r="JT286" s="234"/>
      <c r="JU286" s="234"/>
      <c r="JV286" s="234"/>
      <c r="JW286" s="234"/>
      <c r="JX286" s="234"/>
      <c r="JY286" s="234"/>
      <c r="JZ286" s="234"/>
      <c r="KA286" s="234"/>
      <c r="KB286" s="234"/>
      <c r="KC286" s="234"/>
      <c r="KD286" s="234"/>
      <c r="KE286" s="234"/>
      <c r="KF286" s="234"/>
      <c r="KG286" s="234"/>
      <c r="KH286" s="234"/>
      <c r="KI286" s="234"/>
      <c r="KJ286" s="234"/>
      <c r="KK286" s="234"/>
      <c r="KL286" s="234"/>
      <c r="KM286" s="234"/>
      <c r="KN286" s="234"/>
      <c r="KO286" s="234"/>
      <c r="KP286" s="234"/>
      <c r="KQ286" s="234"/>
      <c r="KR286" s="234"/>
      <c r="KS286" s="234"/>
      <c r="KT286" s="234"/>
      <c r="KU286" s="234"/>
      <c r="KV286" s="234"/>
      <c r="KW286" s="234"/>
      <c r="KX286" s="234"/>
      <c r="KY286" s="234"/>
      <c r="KZ286" s="234"/>
      <c r="LA286" s="234"/>
      <c r="LB286" s="234"/>
      <c r="LC286" s="234"/>
      <c r="LD286" s="234"/>
      <c r="LE286" s="234"/>
      <c r="LF286" s="234"/>
      <c r="LG286" s="234"/>
      <c r="LH286" s="234"/>
      <c r="LI286" s="234"/>
      <c r="LJ286" s="234"/>
      <c r="LK286" s="234"/>
      <c r="LL286" s="234"/>
      <c r="LM286" s="234"/>
      <c r="LN286" s="234"/>
      <c r="LO286" s="234"/>
      <c r="LP286" s="234"/>
      <c r="LQ286" s="234"/>
      <c r="LR286" s="234"/>
      <c r="LS286" s="234"/>
      <c r="LT286" s="234"/>
      <c r="LU286" s="234"/>
      <c r="LV286" s="234"/>
      <c r="LW286" s="234"/>
      <c r="LX286" s="234"/>
      <c r="LY286" s="234"/>
      <c r="LZ286" s="234"/>
      <c r="MA286" s="234"/>
      <c r="MB286" s="234"/>
      <c r="MC286" s="234"/>
      <c r="MD286" s="234"/>
      <c r="ME286" s="234"/>
      <c r="MF286" s="234"/>
      <c r="MG286" s="234"/>
      <c r="MH286" s="234"/>
      <c r="MI286" s="234"/>
      <c r="MJ286" s="234"/>
      <c r="MK286" s="234"/>
      <c r="ML286" s="234"/>
      <c r="MM286" s="234"/>
      <c r="MN286" s="234"/>
      <c r="MO286" s="234"/>
      <c r="MP286" s="234"/>
      <c r="MQ286" s="234"/>
      <c r="MR286" s="234"/>
      <c r="MS286" s="234"/>
      <c r="MT286" s="234"/>
      <c r="MU286" s="234"/>
      <c r="MV286" s="234"/>
      <c r="MW286" s="234"/>
      <c r="MX286" s="234"/>
      <c r="MY286" s="234"/>
      <c r="MZ286" s="234"/>
      <c r="NA286" s="234"/>
      <c r="NB286" s="234"/>
      <c r="NC286" s="234"/>
      <c r="ND286" s="234"/>
      <c r="NE286" s="234"/>
      <c r="NF286" s="234"/>
      <c r="NG286" s="234"/>
      <c r="NH286" s="234"/>
      <c r="NI286" s="234"/>
      <c r="NJ286" s="234"/>
      <c r="NK286" s="234"/>
      <c r="NL286" s="234"/>
      <c r="NM286" s="234"/>
      <c r="NN286" s="234"/>
      <c r="NO286" s="234"/>
      <c r="NP286" s="234"/>
      <c r="NQ286" s="234"/>
      <c r="NR286" s="234"/>
      <c r="NS286" s="234"/>
      <c r="NT286" s="234"/>
      <c r="NU286" s="234"/>
      <c r="NV286" s="234"/>
      <c r="NW286" s="234"/>
      <c r="NX286" s="234"/>
      <c r="NY286" s="234"/>
      <c r="NZ286" s="234"/>
      <c r="OA286" s="234"/>
      <c r="OB286" s="234"/>
      <c r="OC286" s="234"/>
      <c r="OD286" s="234"/>
      <c r="OE286" s="234"/>
      <c r="OF286" s="234"/>
      <c r="OG286" s="234"/>
      <c r="OH286" s="234"/>
      <c r="OI286" s="234"/>
      <c r="OJ286" s="234"/>
      <c r="OK286" s="234"/>
      <c r="OL286" s="234"/>
      <c r="OM286" s="234"/>
      <c r="ON286" s="234"/>
      <c r="OO286" s="234"/>
      <c r="OP286" s="234"/>
      <c r="OQ286" s="234"/>
      <c r="OR286" s="234"/>
      <c r="OS286" s="234"/>
      <c r="OT286" s="234"/>
      <c r="OU286" s="234"/>
      <c r="OV286" s="234"/>
      <c r="OW286" s="234"/>
      <c r="OX286" s="234"/>
      <c r="OY286" s="234"/>
      <c r="OZ286" s="234"/>
      <c r="PA286" s="234"/>
      <c r="PB286" s="234"/>
      <c r="PC286" s="234"/>
      <c r="PD286" s="234"/>
      <c r="PE286" s="234"/>
      <c r="PF286" s="234"/>
      <c r="PG286" s="234"/>
      <c r="PH286" s="234"/>
      <c r="PI286" s="234"/>
      <c r="PJ286" s="234"/>
      <c r="PK286" s="234"/>
      <c r="PL286" s="234"/>
      <c r="PM286" s="234"/>
      <c r="PN286" s="234"/>
      <c r="PO286" s="234"/>
      <c r="PP286" s="234"/>
      <c r="PQ286" s="234"/>
      <c r="PR286" s="234"/>
      <c r="PS286" s="234"/>
      <c r="PT286" s="234"/>
      <c r="PU286" s="234"/>
      <c r="PV286" s="234"/>
      <c r="PW286" s="234"/>
      <c r="PX286" s="234"/>
      <c r="PY286" s="234"/>
      <c r="PZ286" s="234"/>
      <c r="QA286" s="234"/>
      <c r="QB286" s="234"/>
      <c r="QC286" s="234"/>
      <c r="QD286" s="234"/>
      <c r="QE286" s="234"/>
      <c r="QF286" s="234"/>
      <c r="QG286" s="234"/>
      <c r="QH286" s="234"/>
      <c r="QI286" s="234"/>
      <c r="QJ286" s="234"/>
      <c r="QK286" s="234"/>
      <c r="QL286" s="234"/>
      <c r="QM286" s="234"/>
      <c r="QN286" s="234"/>
      <c r="QO286" s="234"/>
      <c r="QP286" s="234"/>
      <c r="QQ286" s="234"/>
      <c r="QR286" s="234"/>
      <c r="QS286" s="234"/>
      <c r="QT286" s="234"/>
      <c r="QU286" s="234"/>
      <c r="QV286" s="234"/>
      <c r="QW286" s="234"/>
      <c r="QX286" s="234"/>
      <c r="QY286" s="234"/>
      <c r="QZ286" s="234"/>
      <c r="RA286" s="234"/>
      <c r="RB286" s="234"/>
      <c r="RC286" s="234"/>
      <c r="RD286" s="234"/>
      <c r="RE286" s="234"/>
      <c r="RF286" s="234"/>
      <c r="RG286" s="234"/>
      <c r="RH286" s="234"/>
      <c r="RI286" s="234"/>
      <c r="RJ286" s="234"/>
      <c r="RK286" s="234"/>
      <c r="RL286" s="234"/>
      <c r="RM286" s="234"/>
      <c r="RN286" s="234"/>
      <c r="RO286" s="234"/>
      <c r="RP286" s="234"/>
      <c r="RQ286" s="234"/>
      <c r="RR286" s="234"/>
      <c r="RS286" s="234"/>
      <c r="RT286" s="234"/>
      <c r="RU286" s="234"/>
      <c r="RV286" s="234"/>
      <c r="RW286" s="234"/>
      <c r="RX286" s="234"/>
      <c r="RY286" s="234"/>
      <c r="RZ286" s="234"/>
      <c r="SA286" s="234"/>
      <c r="SB286" s="234"/>
      <c r="SC286" s="234"/>
      <c r="SD286" s="234"/>
      <c r="SE286" s="234"/>
      <c r="SF286" s="234"/>
      <c r="SG286" s="234"/>
      <c r="SH286" s="234"/>
      <c r="SI286" s="234"/>
      <c r="SJ286" s="234"/>
      <c r="SK286" s="234"/>
      <c r="SL286" s="234"/>
      <c r="SM286" s="234"/>
      <c r="SN286" s="234"/>
      <c r="SO286" s="234"/>
      <c r="SP286" s="234"/>
      <c r="SQ286" s="234"/>
      <c r="SR286" s="234"/>
      <c r="SS286" s="234"/>
      <c r="ST286" s="234"/>
      <c r="SU286" s="234"/>
      <c r="SV286" s="234"/>
      <c r="SW286" s="234"/>
      <c r="SX286" s="234"/>
      <c r="SY286" s="234"/>
      <c r="SZ286" s="234"/>
      <c r="TA286" s="234"/>
      <c r="TB286" s="234"/>
      <c r="TC286" s="234"/>
      <c r="TD286" s="234"/>
      <c r="TE286" s="234"/>
      <c r="TF286" s="234"/>
      <c r="TG286" s="234"/>
      <c r="TH286" s="234"/>
      <c r="TI286" s="234"/>
      <c r="TJ286" s="234"/>
      <c r="TK286" s="234"/>
      <c r="TL286" s="234"/>
      <c r="TM286" s="234"/>
      <c r="TN286" s="234"/>
      <c r="TO286" s="234"/>
      <c r="TP286" s="234"/>
      <c r="TQ286" s="234"/>
      <c r="TR286" s="234"/>
      <c r="TS286" s="234"/>
      <c r="TT286" s="234"/>
      <c r="TU286" s="234"/>
      <c r="TV286" s="234"/>
      <c r="TW286" s="234"/>
      <c r="TX286" s="234"/>
      <c r="TY286" s="234"/>
      <c r="TZ286" s="234"/>
      <c r="UA286" s="234"/>
      <c r="UB286" s="234"/>
      <c r="UC286" s="234"/>
      <c r="UD286" s="234"/>
      <c r="UE286" s="234"/>
      <c r="UF286" s="234"/>
      <c r="UG286" s="234"/>
      <c r="UH286" s="234"/>
      <c r="UI286" s="234"/>
      <c r="UJ286" s="234"/>
      <c r="UK286" s="234"/>
      <c r="UL286" s="234"/>
      <c r="UM286" s="234"/>
      <c r="UN286" s="234"/>
      <c r="UO286" s="234"/>
      <c r="UP286" s="234"/>
      <c r="UQ286" s="234"/>
      <c r="UR286" s="234"/>
      <c r="US286" s="234"/>
      <c r="UT286" s="234"/>
      <c r="UU286" s="234"/>
      <c r="UV286" s="234"/>
      <c r="UW286" s="234"/>
      <c r="UX286" s="234"/>
      <c r="UY286" s="234"/>
      <c r="UZ286" s="234"/>
      <c r="VA286" s="234"/>
      <c r="VB286" s="234"/>
      <c r="VC286" s="234"/>
      <c r="VD286" s="234"/>
      <c r="VE286" s="234"/>
      <c r="VF286" s="234"/>
      <c r="VG286" s="234"/>
      <c r="VH286" s="234"/>
      <c r="VI286" s="234"/>
      <c r="VJ286" s="234"/>
      <c r="VK286" s="234"/>
      <c r="VL286" s="234"/>
      <c r="VM286" s="234"/>
      <c r="VN286" s="234"/>
      <c r="VO286" s="234"/>
      <c r="VP286" s="234"/>
      <c r="VQ286" s="234"/>
      <c r="VR286" s="234"/>
      <c r="VS286" s="234"/>
      <c r="VT286" s="234"/>
      <c r="VU286" s="234"/>
      <c r="VV286" s="234"/>
      <c r="VW286" s="234"/>
      <c r="VX286" s="234"/>
      <c r="VY286" s="234"/>
      <c r="VZ286" s="234"/>
      <c r="WA286" s="234"/>
      <c r="WB286" s="234"/>
      <c r="WC286" s="234"/>
      <c r="WD286" s="234"/>
      <c r="WE286" s="234"/>
      <c r="WF286" s="234"/>
      <c r="WG286" s="234"/>
      <c r="WH286" s="234"/>
      <c r="WI286" s="234"/>
      <c r="WJ286" s="234"/>
      <c r="WK286" s="234"/>
      <c r="WL286" s="234"/>
      <c r="WM286" s="234"/>
      <c r="WN286" s="234"/>
      <c r="WO286" s="234"/>
      <c r="WP286" s="234"/>
      <c r="WQ286" s="234"/>
      <c r="WR286" s="234"/>
      <c r="WS286" s="234"/>
      <c r="WT286" s="234"/>
      <c r="WU286" s="234"/>
      <c r="WV286" s="234"/>
      <c r="WW286" s="234"/>
      <c r="WX286" s="234"/>
      <c r="WY286" s="234"/>
      <c r="WZ286" s="234"/>
      <c r="XA286" s="234"/>
      <c r="XB286" s="234"/>
      <c r="XC286" s="234"/>
      <c r="XD286" s="234"/>
      <c r="XE286" s="234"/>
      <c r="XF286" s="234"/>
      <c r="XG286" s="234"/>
      <c r="XH286" s="234"/>
      <c r="XI286" s="234"/>
      <c r="XJ286" s="234"/>
      <c r="XK286" s="234"/>
      <c r="XL286" s="234"/>
      <c r="XM286" s="234"/>
      <c r="XN286" s="234"/>
      <c r="XO286" s="234"/>
      <c r="XP286" s="234"/>
      <c r="XQ286" s="234"/>
      <c r="XR286" s="234"/>
      <c r="XS286" s="234"/>
      <c r="XT286" s="234"/>
      <c r="XU286" s="234"/>
      <c r="XV286" s="234"/>
      <c r="XW286" s="234"/>
      <c r="XX286" s="234"/>
      <c r="XY286" s="234"/>
      <c r="XZ286" s="234"/>
      <c r="YA286" s="234"/>
      <c r="YB286" s="234"/>
      <c r="YC286" s="234"/>
      <c r="YD286" s="234"/>
      <c r="YE286" s="234"/>
      <c r="YF286" s="234"/>
      <c r="YG286" s="234"/>
      <c r="YH286" s="234"/>
      <c r="YI286" s="234"/>
      <c r="YJ286" s="234"/>
      <c r="YK286" s="234"/>
      <c r="YL286" s="234"/>
      <c r="YM286" s="234"/>
      <c r="YN286" s="234"/>
      <c r="YO286" s="234"/>
      <c r="YP286" s="234"/>
      <c r="YQ286" s="234"/>
      <c r="YR286" s="234"/>
      <c r="YS286" s="234"/>
      <c r="YT286" s="234"/>
      <c r="YU286" s="234"/>
      <c r="YV286" s="234"/>
      <c r="YW286" s="234"/>
      <c r="YX286" s="234"/>
      <c r="YY286" s="234"/>
      <c r="YZ286" s="234"/>
      <c r="ZA286" s="234"/>
      <c r="ZB286" s="234"/>
      <c r="ZC286" s="234"/>
      <c r="ZD286" s="234"/>
      <c r="ZE286" s="234"/>
      <c r="ZF286" s="234"/>
      <c r="ZG286" s="234"/>
      <c r="ZH286" s="234"/>
      <c r="ZI286" s="234"/>
      <c r="ZJ286" s="234"/>
      <c r="ZK286" s="234"/>
      <c r="ZL286" s="234"/>
      <c r="ZM286" s="234"/>
      <c r="ZN286" s="234"/>
      <c r="ZO286" s="234"/>
      <c r="ZP286" s="234"/>
      <c r="ZQ286" s="234"/>
      <c r="ZR286" s="234"/>
      <c r="ZS286" s="234"/>
      <c r="ZT286" s="234"/>
      <c r="ZU286" s="234"/>
      <c r="ZV286" s="234"/>
      <c r="ZW286" s="234"/>
      <c r="ZX286" s="234"/>
      <c r="ZY286" s="234"/>
      <c r="ZZ286" s="234"/>
      <c r="AAA286" s="234"/>
      <c r="AAB286" s="234"/>
      <c r="AAC286" s="234"/>
      <c r="AAD286" s="234"/>
      <c r="AAE286" s="234"/>
      <c r="AAF286" s="234"/>
      <c r="AAG286" s="234"/>
      <c r="AAH286" s="234"/>
      <c r="AAI286" s="234"/>
      <c r="AAJ286" s="234"/>
      <c r="AAK286" s="234"/>
      <c r="AAL286" s="234"/>
      <c r="AAM286" s="234"/>
      <c r="AAN286" s="234"/>
      <c r="AAO286" s="234"/>
      <c r="AAP286" s="234"/>
      <c r="AAQ286" s="234"/>
      <c r="AAR286" s="234"/>
      <c r="AAS286" s="234"/>
      <c r="AAT286" s="234"/>
      <c r="AAU286" s="234"/>
      <c r="AAV286" s="234"/>
      <c r="AAW286" s="234"/>
      <c r="AAX286" s="234"/>
      <c r="AAY286" s="234"/>
      <c r="AAZ286" s="234"/>
      <c r="ABA286" s="234"/>
      <c r="ABB286" s="234"/>
      <c r="ABC286" s="234"/>
      <c r="ABD286" s="234"/>
      <c r="ABE286" s="234"/>
      <c r="ABF286" s="234"/>
      <c r="ABG286" s="234"/>
      <c r="ABH286" s="234"/>
      <c r="ABI286" s="234"/>
      <c r="ABJ286" s="234"/>
      <c r="ABK286" s="234"/>
      <c r="ABL286" s="234"/>
      <c r="ABM286" s="234"/>
      <c r="ABN286" s="234"/>
      <c r="ABO286" s="234"/>
      <c r="ABP286" s="234"/>
      <c r="ABQ286" s="234"/>
      <c r="ABR286" s="234"/>
      <c r="ABS286" s="234"/>
      <c r="ABT286" s="234"/>
      <c r="ABU286" s="234"/>
      <c r="ABV286" s="234"/>
      <c r="ABW286" s="234"/>
      <c r="ABX286" s="234"/>
      <c r="ABY286" s="234"/>
      <c r="ABZ286" s="234"/>
      <c r="ACA286" s="234"/>
      <c r="ACB286" s="234"/>
      <c r="ACC286" s="234"/>
      <c r="ACD286" s="234"/>
      <c r="ACE286" s="234"/>
      <c r="ACF286" s="234"/>
      <c r="ACG286" s="234"/>
      <c r="ACH286" s="234"/>
      <c r="ACI286" s="234"/>
      <c r="ACJ286" s="234"/>
      <c r="ACK286" s="234"/>
      <c r="ACL286" s="234"/>
      <c r="ACM286" s="234"/>
      <c r="ACN286" s="234"/>
      <c r="ACO286" s="234"/>
      <c r="ACP286" s="234"/>
      <c r="ACQ286" s="234"/>
      <c r="ACR286" s="234"/>
      <c r="ACS286" s="234"/>
      <c r="ACT286" s="234"/>
      <c r="ACU286" s="234"/>
      <c r="ACV286" s="234"/>
      <c r="ACW286" s="234"/>
      <c r="ACX286" s="234"/>
      <c r="ACY286" s="234"/>
      <c r="ACZ286" s="234"/>
      <c r="ADA286" s="234"/>
      <c r="ADB286" s="234"/>
      <c r="ADC286" s="234"/>
      <c r="ADD286" s="234"/>
      <c r="ADE286" s="234"/>
      <c r="ADF286" s="234"/>
      <c r="ADG286" s="234"/>
      <c r="ADH286" s="234"/>
      <c r="ADI286" s="234"/>
      <c r="ADJ286" s="234"/>
      <c r="ADK286" s="234"/>
      <c r="ADL286" s="234"/>
      <c r="ADM286" s="234"/>
      <c r="ADN286" s="234"/>
      <c r="ADO286" s="234"/>
      <c r="ADP286" s="234"/>
      <c r="ADQ286" s="234"/>
      <c r="ADR286" s="234"/>
      <c r="ADS286" s="234"/>
      <c r="ADT286" s="234"/>
      <c r="ADU286" s="234"/>
      <c r="ADV286" s="234"/>
      <c r="ADW286" s="234"/>
      <c r="ADX286" s="234"/>
      <c r="ADY286" s="234"/>
      <c r="ADZ286" s="234"/>
      <c r="AEA286" s="234"/>
      <c r="AEB286" s="234"/>
      <c r="AEC286" s="234"/>
      <c r="AED286" s="234"/>
      <c r="AEE286" s="234"/>
      <c r="AEF286" s="234"/>
      <c r="AEG286" s="234"/>
      <c r="AEH286" s="234"/>
      <c r="AEI286" s="234"/>
      <c r="AEJ286" s="234"/>
      <c r="AEK286" s="234"/>
      <c r="AEL286" s="234"/>
      <c r="AEM286" s="234"/>
      <c r="AEN286" s="234"/>
      <c r="AEO286" s="234"/>
      <c r="AEP286" s="234"/>
      <c r="AEQ286" s="234"/>
      <c r="AER286" s="234"/>
    </row>
    <row r="287" spans="2:824" s="236" customFormat="1">
      <c r="B287" s="255" t="s">
        <v>14570</v>
      </c>
      <c r="C287" s="252">
        <v>48600</v>
      </c>
      <c r="D287" s="240" t="s">
        <v>14571</v>
      </c>
      <c r="E287" s="234"/>
      <c r="F287" s="234"/>
      <c r="G287" s="234"/>
      <c r="H287" s="234"/>
      <c r="I287" s="234"/>
      <c r="J287" s="234"/>
      <c r="K287" s="234"/>
      <c r="L287" s="234"/>
      <c r="M287" s="234"/>
      <c r="N287" s="234"/>
      <c r="O287" s="234"/>
      <c r="P287" s="234"/>
      <c r="Q287" s="234"/>
      <c r="R287" s="234"/>
      <c r="S287" s="234"/>
      <c r="T287" s="234"/>
      <c r="U287" s="234"/>
      <c r="V287" s="234"/>
      <c r="W287" s="234"/>
      <c r="X287" s="234"/>
      <c r="Y287" s="234"/>
      <c r="Z287" s="234"/>
      <c r="AA287" s="234"/>
      <c r="AB287" s="234"/>
      <c r="AC287" s="234"/>
      <c r="AD287" s="234"/>
      <c r="AE287" s="234"/>
      <c r="AF287" s="234"/>
      <c r="AG287" s="234"/>
      <c r="AH287" s="234"/>
      <c r="AI287" s="234"/>
      <c r="AJ287" s="234"/>
      <c r="AK287" s="234"/>
      <c r="AL287" s="234"/>
      <c r="AM287" s="234"/>
      <c r="AN287" s="234"/>
      <c r="AO287" s="234"/>
      <c r="AP287" s="234"/>
      <c r="AQ287" s="234"/>
      <c r="AR287" s="234"/>
      <c r="AS287" s="234"/>
      <c r="AT287" s="234"/>
      <c r="AU287" s="234"/>
      <c r="AV287" s="234"/>
      <c r="AW287" s="234"/>
      <c r="AX287" s="234"/>
      <c r="AY287" s="234"/>
      <c r="AZ287" s="234"/>
      <c r="BA287" s="234"/>
      <c r="BB287" s="234"/>
      <c r="BC287" s="234"/>
      <c r="BD287" s="234"/>
      <c r="BE287" s="234"/>
      <c r="BF287" s="234"/>
      <c r="BG287" s="234"/>
      <c r="BH287" s="234"/>
      <c r="BI287" s="234"/>
      <c r="BJ287" s="234"/>
      <c r="BK287" s="234"/>
      <c r="BL287" s="234"/>
      <c r="BM287" s="234"/>
      <c r="BN287" s="234"/>
      <c r="BO287" s="234"/>
      <c r="BP287" s="234"/>
      <c r="BQ287" s="234"/>
      <c r="BR287" s="234"/>
      <c r="BS287" s="234"/>
      <c r="BT287" s="234"/>
      <c r="BU287" s="234"/>
      <c r="BV287" s="234"/>
      <c r="BW287" s="234"/>
      <c r="BX287" s="234"/>
      <c r="BY287" s="234"/>
      <c r="BZ287" s="234"/>
      <c r="CA287" s="234"/>
      <c r="CB287" s="234"/>
      <c r="CC287" s="234"/>
      <c r="CD287" s="234"/>
      <c r="CE287" s="234"/>
      <c r="CF287" s="234"/>
      <c r="CG287" s="234"/>
      <c r="CH287" s="234"/>
      <c r="CI287" s="234"/>
      <c r="CJ287" s="234"/>
      <c r="CK287" s="234"/>
      <c r="CL287" s="234"/>
      <c r="CM287" s="234"/>
      <c r="CN287" s="234"/>
      <c r="CO287" s="234"/>
      <c r="CP287" s="234"/>
      <c r="CQ287" s="234"/>
      <c r="CR287" s="234"/>
      <c r="CS287" s="234"/>
      <c r="CT287" s="234"/>
      <c r="CU287" s="234"/>
      <c r="CV287" s="234"/>
      <c r="CW287" s="234"/>
      <c r="CX287" s="234"/>
      <c r="CY287" s="234"/>
      <c r="CZ287" s="234"/>
      <c r="DA287" s="234"/>
      <c r="DB287" s="234"/>
      <c r="DC287" s="234"/>
      <c r="DD287" s="234"/>
      <c r="DE287" s="234"/>
      <c r="DF287" s="234"/>
      <c r="DG287" s="234"/>
      <c r="DH287" s="234"/>
      <c r="DI287" s="234"/>
      <c r="DJ287" s="234"/>
      <c r="DK287" s="234"/>
      <c r="DL287" s="234"/>
      <c r="DM287" s="234"/>
      <c r="DN287" s="234"/>
      <c r="DO287" s="234"/>
      <c r="DP287" s="234"/>
      <c r="DQ287" s="234"/>
      <c r="DR287" s="234"/>
      <c r="DS287" s="234"/>
      <c r="DT287" s="234"/>
      <c r="DU287" s="234"/>
      <c r="DV287" s="234"/>
      <c r="DW287" s="234"/>
      <c r="DX287" s="234"/>
      <c r="DY287" s="234"/>
      <c r="DZ287" s="234"/>
      <c r="EA287" s="234"/>
      <c r="EB287" s="234"/>
      <c r="EC287" s="234"/>
      <c r="ED287" s="234"/>
      <c r="EE287" s="234"/>
      <c r="EF287" s="234"/>
      <c r="EG287" s="234"/>
      <c r="EH287" s="234"/>
      <c r="EI287" s="234"/>
      <c r="EJ287" s="234"/>
      <c r="EK287" s="234"/>
      <c r="EL287" s="234"/>
      <c r="EM287" s="234"/>
      <c r="EN287" s="234"/>
      <c r="EO287" s="234"/>
      <c r="EP287" s="234"/>
      <c r="EQ287" s="234"/>
      <c r="ER287" s="234"/>
      <c r="ES287" s="234"/>
      <c r="ET287" s="234"/>
      <c r="EU287" s="234"/>
      <c r="EV287" s="234"/>
      <c r="EW287" s="234"/>
      <c r="EX287" s="234"/>
      <c r="EY287" s="234"/>
      <c r="EZ287" s="234"/>
      <c r="FA287" s="234"/>
      <c r="FB287" s="234"/>
      <c r="FC287" s="234"/>
      <c r="FD287" s="234"/>
      <c r="FE287" s="234"/>
      <c r="FF287" s="234"/>
      <c r="FG287" s="234"/>
      <c r="FH287" s="234"/>
      <c r="FI287" s="234"/>
      <c r="FJ287" s="234"/>
      <c r="FK287" s="234"/>
      <c r="FL287" s="234"/>
      <c r="FM287" s="234"/>
      <c r="FN287" s="234"/>
      <c r="FO287" s="234"/>
      <c r="FP287" s="234"/>
      <c r="FQ287" s="234"/>
      <c r="FR287" s="234"/>
      <c r="FS287" s="234"/>
      <c r="FT287" s="234"/>
      <c r="FU287" s="234"/>
      <c r="FV287" s="234"/>
      <c r="FW287" s="234"/>
      <c r="FX287" s="234"/>
      <c r="FY287" s="234"/>
      <c r="FZ287" s="234"/>
      <c r="GA287" s="234"/>
      <c r="GB287" s="234"/>
      <c r="GC287" s="234"/>
      <c r="GD287" s="234"/>
      <c r="GE287" s="234"/>
      <c r="GF287" s="234"/>
      <c r="GG287" s="234"/>
      <c r="GH287" s="234"/>
      <c r="GI287" s="234"/>
      <c r="GJ287" s="234"/>
      <c r="GK287" s="234"/>
      <c r="GL287" s="234"/>
      <c r="GM287" s="234"/>
      <c r="GN287" s="234"/>
      <c r="GO287" s="234"/>
      <c r="GP287" s="234"/>
      <c r="GQ287" s="234"/>
      <c r="GR287" s="234"/>
      <c r="GS287" s="234"/>
      <c r="GT287" s="234"/>
      <c r="GU287" s="234"/>
      <c r="GV287" s="234"/>
      <c r="GW287" s="234"/>
      <c r="GX287" s="234"/>
      <c r="GY287" s="234"/>
      <c r="GZ287" s="234"/>
      <c r="HA287" s="234"/>
      <c r="HB287" s="234"/>
      <c r="HC287" s="234"/>
      <c r="HD287" s="234"/>
      <c r="HE287" s="234"/>
      <c r="HF287" s="234"/>
      <c r="HG287" s="234"/>
      <c r="HH287" s="234"/>
      <c r="HI287" s="234"/>
      <c r="HJ287" s="234"/>
      <c r="HK287" s="234"/>
      <c r="HL287" s="234"/>
      <c r="HM287" s="234"/>
      <c r="HN287" s="234"/>
      <c r="HO287" s="234"/>
      <c r="HP287" s="234"/>
      <c r="HQ287" s="234"/>
      <c r="HR287" s="234"/>
      <c r="HS287" s="234"/>
      <c r="HT287" s="234"/>
      <c r="HU287" s="234"/>
      <c r="HV287" s="234"/>
      <c r="HW287" s="234"/>
      <c r="HX287" s="234"/>
      <c r="HY287" s="234"/>
      <c r="HZ287" s="234"/>
      <c r="IA287" s="234"/>
      <c r="IB287" s="234"/>
      <c r="IC287" s="234"/>
      <c r="ID287" s="234"/>
      <c r="IE287" s="234"/>
      <c r="IF287" s="234"/>
      <c r="IG287" s="234"/>
      <c r="IH287" s="234"/>
      <c r="II287" s="234"/>
      <c r="IJ287" s="234"/>
      <c r="IK287" s="234"/>
      <c r="IL287" s="234"/>
      <c r="IM287" s="234"/>
      <c r="IN287" s="234"/>
      <c r="IO287" s="234"/>
      <c r="IP287" s="234"/>
      <c r="IQ287" s="234"/>
      <c r="IR287" s="234"/>
      <c r="IS287" s="234"/>
      <c r="IT287" s="234"/>
      <c r="IU287" s="234"/>
      <c r="IV287" s="234"/>
      <c r="IW287" s="234"/>
      <c r="IX287" s="234"/>
      <c r="IY287" s="234"/>
      <c r="IZ287" s="234"/>
      <c r="JA287" s="234"/>
      <c r="JB287" s="234"/>
      <c r="JC287" s="234"/>
      <c r="JD287" s="234"/>
      <c r="JE287" s="234"/>
      <c r="JF287" s="234"/>
      <c r="JG287" s="234"/>
      <c r="JH287" s="234"/>
      <c r="JI287" s="234"/>
      <c r="JJ287" s="234"/>
      <c r="JK287" s="234"/>
      <c r="JL287" s="234"/>
      <c r="JM287" s="234"/>
      <c r="JN287" s="234"/>
      <c r="JO287" s="234"/>
      <c r="JP287" s="234"/>
      <c r="JQ287" s="234"/>
      <c r="JR287" s="234"/>
      <c r="JS287" s="234"/>
      <c r="JT287" s="234"/>
      <c r="JU287" s="234"/>
      <c r="JV287" s="234"/>
      <c r="JW287" s="234"/>
      <c r="JX287" s="234"/>
      <c r="JY287" s="234"/>
      <c r="JZ287" s="234"/>
      <c r="KA287" s="234"/>
      <c r="KB287" s="234"/>
      <c r="KC287" s="234"/>
      <c r="KD287" s="234"/>
      <c r="KE287" s="234"/>
      <c r="KF287" s="234"/>
      <c r="KG287" s="234"/>
      <c r="KH287" s="234"/>
      <c r="KI287" s="234"/>
      <c r="KJ287" s="234"/>
      <c r="KK287" s="234"/>
      <c r="KL287" s="234"/>
      <c r="KM287" s="234"/>
      <c r="KN287" s="234"/>
      <c r="KO287" s="234"/>
      <c r="KP287" s="234"/>
      <c r="KQ287" s="234"/>
      <c r="KR287" s="234"/>
      <c r="KS287" s="234"/>
      <c r="KT287" s="234"/>
      <c r="KU287" s="234"/>
      <c r="KV287" s="234"/>
      <c r="KW287" s="234"/>
      <c r="KX287" s="234"/>
      <c r="KY287" s="234"/>
      <c r="KZ287" s="234"/>
      <c r="LA287" s="234"/>
      <c r="LB287" s="234"/>
      <c r="LC287" s="234"/>
      <c r="LD287" s="234"/>
      <c r="LE287" s="234"/>
      <c r="LF287" s="234"/>
      <c r="LG287" s="234"/>
      <c r="LH287" s="234"/>
      <c r="LI287" s="234"/>
      <c r="LJ287" s="234"/>
      <c r="LK287" s="234"/>
      <c r="LL287" s="234"/>
      <c r="LM287" s="234"/>
      <c r="LN287" s="234"/>
      <c r="LO287" s="234"/>
      <c r="LP287" s="234"/>
      <c r="LQ287" s="234"/>
      <c r="LR287" s="234"/>
      <c r="LS287" s="234"/>
      <c r="LT287" s="234"/>
      <c r="LU287" s="234"/>
      <c r="LV287" s="234"/>
      <c r="LW287" s="234"/>
      <c r="LX287" s="234"/>
      <c r="LY287" s="234"/>
      <c r="LZ287" s="234"/>
      <c r="MA287" s="234"/>
      <c r="MB287" s="234"/>
      <c r="MC287" s="234"/>
      <c r="MD287" s="234"/>
      <c r="ME287" s="234"/>
      <c r="MF287" s="234"/>
      <c r="MG287" s="234"/>
      <c r="MH287" s="234"/>
      <c r="MI287" s="234"/>
      <c r="MJ287" s="234"/>
      <c r="MK287" s="234"/>
      <c r="ML287" s="234"/>
      <c r="MM287" s="234"/>
      <c r="MN287" s="234"/>
      <c r="MO287" s="234"/>
      <c r="MP287" s="234"/>
      <c r="MQ287" s="234"/>
      <c r="MR287" s="234"/>
      <c r="MS287" s="234"/>
      <c r="MT287" s="234"/>
      <c r="MU287" s="234"/>
      <c r="MV287" s="234"/>
      <c r="MW287" s="234"/>
      <c r="MX287" s="234"/>
      <c r="MY287" s="234"/>
      <c r="MZ287" s="234"/>
      <c r="NA287" s="234"/>
      <c r="NB287" s="234"/>
      <c r="NC287" s="234"/>
      <c r="ND287" s="234"/>
      <c r="NE287" s="234"/>
      <c r="NF287" s="234"/>
      <c r="NG287" s="234"/>
      <c r="NH287" s="234"/>
      <c r="NI287" s="234"/>
      <c r="NJ287" s="234"/>
      <c r="NK287" s="234"/>
      <c r="NL287" s="234"/>
      <c r="NM287" s="234"/>
      <c r="NN287" s="234"/>
      <c r="NO287" s="234"/>
      <c r="NP287" s="234"/>
      <c r="NQ287" s="234"/>
      <c r="NR287" s="234"/>
      <c r="NS287" s="234"/>
      <c r="NT287" s="234"/>
      <c r="NU287" s="234"/>
      <c r="NV287" s="234"/>
      <c r="NW287" s="234"/>
      <c r="NX287" s="234"/>
      <c r="NY287" s="234"/>
      <c r="NZ287" s="234"/>
      <c r="OA287" s="234"/>
      <c r="OB287" s="234"/>
      <c r="OC287" s="234"/>
      <c r="OD287" s="234"/>
      <c r="OE287" s="234"/>
      <c r="OF287" s="234"/>
      <c r="OG287" s="234"/>
      <c r="OH287" s="234"/>
      <c r="OI287" s="234"/>
      <c r="OJ287" s="234"/>
      <c r="OK287" s="234"/>
      <c r="OL287" s="234"/>
      <c r="OM287" s="234"/>
      <c r="ON287" s="234"/>
      <c r="OO287" s="234"/>
      <c r="OP287" s="234"/>
      <c r="OQ287" s="234"/>
      <c r="OR287" s="234"/>
      <c r="OS287" s="234"/>
      <c r="OT287" s="234"/>
      <c r="OU287" s="234"/>
      <c r="OV287" s="234"/>
      <c r="OW287" s="234"/>
      <c r="OX287" s="234"/>
      <c r="OY287" s="234"/>
      <c r="OZ287" s="234"/>
      <c r="PA287" s="234"/>
      <c r="PB287" s="234"/>
      <c r="PC287" s="234"/>
      <c r="PD287" s="234"/>
      <c r="PE287" s="234"/>
      <c r="PF287" s="234"/>
      <c r="PG287" s="234"/>
      <c r="PH287" s="234"/>
      <c r="PI287" s="234"/>
      <c r="PJ287" s="234"/>
      <c r="PK287" s="234"/>
      <c r="PL287" s="234"/>
      <c r="PM287" s="234"/>
      <c r="PN287" s="234"/>
      <c r="PO287" s="234"/>
      <c r="PP287" s="234"/>
      <c r="PQ287" s="234"/>
      <c r="PR287" s="234"/>
      <c r="PS287" s="234"/>
      <c r="PT287" s="234"/>
      <c r="PU287" s="234"/>
      <c r="PV287" s="234"/>
      <c r="PW287" s="234"/>
      <c r="PX287" s="234"/>
      <c r="PY287" s="234"/>
      <c r="PZ287" s="234"/>
      <c r="QA287" s="234"/>
      <c r="QB287" s="234"/>
      <c r="QC287" s="234"/>
      <c r="QD287" s="234"/>
      <c r="QE287" s="234"/>
      <c r="QF287" s="234"/>
      <c r="QG287" s="234"/>
      <c r="QH287" s="234"/>
      <c r="QI287" s="234"/>
      <c r="QJ287" s="234"/>
      <c r="QK287" s="234"/>
      <c r="QL287" s="234"/>
      <c r="QM287" s="234"/>
      <c r="QN287" s="234"/>
      <c r="QO287" s="234"/>
      <c r="QP287" s="234"/>
      <c r="QQ287" s="234"/>
      <c r="QR287" s="234"/>
      <c r="QS287" s="234"/>
      <c r="QT287" s="234"/>
      <c r="QU287" s="234"/>
      <c r="QV287" s="234"/>
      <c r="QW287" s="234"/>
      <c r="QX287" s="234"/>
      <c r="QY287" s="234"/>
      <c r="QZ287" s="234"/>
      <c r="RA287" s="234"/>
      <c r="RB287" s="234"/>
      <c r="RC287" s="234"/>
      <c r="RD287" s="234"/>
      <c r="RE287" s="234"/>
      <c r="RF287" s="234"/>
      <c r="RG287" s="234"/>
      <c r="RH287" s="234"/>
      <c r="RI287" s="234"/>
      <c r="RJ287" s="234"/>
      <c r="RK287" s="234"/>
      <c r="RL287" s="234"/>
      <c r="RM287" s="234"/>
      <c r="RN287" s="234"/>
      <c r="RO287" s="234"/>
      <c r="RP287" s="234"/>
      <c r="RQ287" s="234"/>
      <c r="RR287" s="234"/>
      <c r="RS287" s="234"/>
      <c r="RT287" s="234"/>
      <c r="RU287" s="234"/>
      <c r="RV287" s="234"/>
      <c r="RW287" s="234"/>
      <c r="RX287" s="234"/>
      <c r="RY287" s="234"/>
      <c r="RZ287" s="234"/>
      <c r="SA287" s="234"/>
      <c r="SB287" s="234"/>
      <c r="SC287" s="234"/>
      <c r="SD287" s="234"/>
      <c r="SE287" s="234"/>
      <c r="SF287" s="234"/>
      <c r="SG287" s="234"/>
      <c r="SH287" s="234"/>
      <c r="SI287" s="234"/>
      <c r="SJ287" s="234"/>
      <c r="SK287" s="234"/>
      <c r="SL287" s="234"/>
      <c r="SM287" s="234"/>
      <c r="SN287" s="234"/>
      <c r="SO287" s="234"/>
      <c r="SP287" s="234"/>
      <c r="SQ287" s="234"/>
      <c r="SR287" s="234"/>
      <c r="SS287" s="234"/>
      <c r="ST287" s="234"/>
      <c r="SU287" s="234"/>
      <c r="SV287" s="234"/>
      <c r="SW287" s="234"/>
      <c r="SX287" s="234"/>
      <c r="SY287" s="234"/>
      <c r="SZ287" s="234"/>
      <c r="TA287" s="234"/>
      <c r="TB287" s="234"/>
      <c r="TC287" s="234"/>
      <c r="TD287" s="234"/>
      <c r="TE287" s="234"/>
      <c r="TF287" s="234"/>
      <c r="TG287" s="234"/>
      <c r="TH287" s="234"/>
      <c r="TI287" s="234"/>
      <c r="TJ287" s="234"/>
      <c r="TK287" s="234"/>
      <c r="TL287" s="234"/>
      <c r="TM287" s="234"/>
      <c r="TN287" s="234"/>
      <c r="TO287" s="234"/>
      <c r="TP287" s="234"/>
      <c r="TQ287" s="234"/>
      <c r="TR287" s="234"/>
      <c r="TS287" s="234"/>
      <c r="TT287" s="234"/>
      <c r="TU287" s="234"/>
      <c r="TV287" s="234"/>
      <c r="TW287" s="234"/>
      <c r="TX287" s="234"/>
      <c r="TY287" s="234"/>
      <c r="TZ287" s="234"/>
      <c r="UA287" s="234"/>
      <c r="UB287" s="234"/>
      <c r="UC287" s="234"/>
      <c r="UD287" s="234"/>
      <c r="UE287" s="234"/>
      <c r="UF287" s="234"/>
      <c r="UG287" s="234"/>
      <c r="UH287" s="234"/>
      <c r="UI287" s="234"/>
      <c r="UJ287" s="234"/>
      <c r="UK287" s="234"/>
      <c r="UL287" s="234"/>
      <c r="UM287" s="234"/>
      <c r="UN287" s="234"/>
      <c r="UO287" s="234"/>
      <c r="UP287" s="234"/>
      <c r="UQ287" s="234"/>
      <c r="UR287" s="234"/>
      <c r="US287" s="234"/>
      <c r="UT287" s="234"/>
      <c r="UU287" s="234"/>
      <c r="UV287" s="234"/>
      <c r="UW287" s="234"/>
      <c r="UX287" s="234"/>
      <c r="UY287" s="234"/>
      <c r="UZ287" s="234"/>
      <c r="VA287" s="234"/>
      <c r="VB287" s="234"/>
      <c r="VC287" s="234"/>
      <c r="VD287" s="234"/>
      <c r="VE287" s="234"/>
      <c r="VF287" s="234"/>
      <c r="VG287" s="234"/>
      <c r="VH287" s="234"/>
      <c r="VI287" s="234"/>
      <c r="VJ287" s="234"/>
      <c r="VK287" s="234"/>
      <c r="VL287" s="234"/>
      <c r="VM287" s="234"/>
      <c r="VN287" s="234"/>
      <c r="VO287" s="234"/>
      <c r="VP287" s="234"/>
      <c r="VQ287" s="234"/>
      <c r="VR287" s="234"/>
      <c r="VS287" s="234"/>
      <c r="VT287" s="234"/>
      <c r="VU287" s="234"/>
      <c r="VV287" s="234"/>
      <c r="VW287" s="234"/>
      <c r="VX287" s="234"/>
      <c r="VY287" s="234"/>
      <c r="VZ287" s="234"/>
      <c r="WA287" s="234"/>
      <c r="WB287" s="234"/>
      <c r="WC287" s="234"/>
      <c r="WD287" s="234"/>
      <c r="WE287" s="234"/>
      <c r="WF287" s="234"/>
      <c r="WG287" s="234"/>
      <c r="WH287" s="234"/>
      <c r="WI287" s="234"/>
      <c r="WJ287" s="234"/>
      <c r="WK287" s="234"/>
      <c r="WL287" s="234"/>
      <c r="WM287" s="234"/>
      <c r="WN287" s="234"/>
      <c r="WO287" s="234"/>
      <c r="WP287" s="234"/>
      <c r="WQ287" s="234"/>
      <c r="WR287" s="234"/>
      <c r="WS287" s="234"/>
      <c r="WT287" s="234"/>
      <c r="WU287" s="234"/>
      <c r="WV287" s="234"/>
      <c r="WW287" s="234"/>
      <c r="WX287" s="234"/>
      <c r="WY287" s="234"/>
      <c r="WZ287" s="234"/>
      <c r="XA287" s="234"/>
      <c r="XB287" s="234"/>
      <c r="XC287" s="234"/>
      <c r="XD287" s="234"/>
      <c r="XE287" s="234"/>
      <c r="XF287" s="234"/>
      <c r="XG287" s="234"/>
      <c r="XH287" s="234"/>
      <c r="XI287" s="234"/>
      <c r="XJ287" s="234"/>
      <c r="XK287" s="234"/>
      <c r="XL287" s="234"/>
      <c r="XM287" s="234"/>
      <c r="XN287" s="234"/>
      <c r="XO287" s="234"/>
      <c r="XP287" s="234"/>
      <c r="XQ287" s="234"/>
      <c r="XR287" s="234"/>
      <c r="XS287" s="234"/>
      <c r="XT287" s="234"/>
      <c r="XU287" s="234"/>
      <c r="XV287" s="234"/>
      <c r="XW287" s="234"/>
      <c r="XX287" s="234"/>
      <c r="XY287" s="234"/>
      <c r="XZ287" s="234"/>
      <c r="YA287" s="234"/>
      <c r="YB287" s="234"/>
      <c r="YC287" s="234"/>
      <c r="YD287" s="234"/>
      <c r="YE287" s="234"/>
      <c r="YF287" s="234"/>
      <c r="YG287" s="234"/>
      <c r="YH287" s="234"/>
      <c r="YI287" s="234"/>
      <c r="YJ287" s="234"/>
      <c r="YK287" s="234"/>
      <c r="YL287" s="234"/>
      <c r="YM287" s="234"/>
      <c r="YN287" s="234"/>
      <c r="YO287" s="234"/>
      <c r="YP287" s="234"/>
      <c r="YQ287" s="234"/>
      <c r="YR287" s="234"/>
      <c r="YS287" s="234"/>
      <c r="YT287" s="234"/>
      <c r="YU287" s="234"/>
      <c r="YV287" s="234"/>
      <c r="YW287" s="234"/>
      <c r="YX287" s="234"/>
      <c r="YY287" s="234"/>
      <c r="YZ287" s="234"/>
      <c r="ZA287" s="234"/>
      <c r="ZB287" s="234"/>
      <c r="ZC287" s="234"/>
      <c r="ZD287" s="234"/>
      <c r="ZE287" s="234"/>
      <c r="ZF287" s="234"/>
      <c r="ZG287" s="234"/>
      <c r="ZH287" s="234"/>
      <c r="ZI287" s="234"/>
      <c r="ZJ287" s="234"/>
      <c r="ZK287" s="234"/>
      <c r="ZL287" s="234"/>
      <c r="ZM287" s="234"/>
      <c r="ZN287" s="234"/>
      <c r="ZO287" s="234"/>
      <c r="ZP287" s="234"/>
      <c r="ZQ287" s="234"/>
      <c r="ZR287" s="234"/>
      <c r="ZS287" s="234"/>
      <c r="ZT287" s="234"/>
      <c r="ZU287" s="234"/>
      <c r="ZV287" s="234"/>
      <c r="ZW287" s="234"/>
      <c r="ZX287" s="234"/>
      <c r="ZY287" s="234"/>
      <c r="ZZ287" s="234"/>
      <c r="AAA287" s="234"/>
      <c r="AAB287" s="234"/>
      <c r="AAC287" s="234"/>
      <c r="AAD287" s="234"/>
      <c r="AAE287" s="234"/>
      <c r="AAF287" s="234"/>
      <c r="AAG287" s="234"/>
      <c r="AAH287" s="234"/>
      <c r="AAI287" s="234"/>
      <c r="AAJ287" s="234"/>
      <c r="AAK287" s="234"/>
      <c r="AAL287" s="234"/>
      <c r="AAM287" s="234"/>
      <c r="AAN287" s="234"/>
      <c r="AAO287" s="234"/>
      <c r="AAP287" s="234"/>
      <c r="AAQ287" s="234"/>
      <c r="AAR287" s="234"/>
      <c r="AAS287" s="234"/>
      <c r="AAT287" s="234"/>
      <c r="AAU287" s="234"/>
      <c r="AAV287" s="234"/>
      <c r="AAW287" s="234"/>
      <c r="AAX287" s="234"/>
      <c r="AAY287" s="234"/>
      <c r="AAZ287" s="234"/>
      <c r="ABA287" s="234"/>
      <c r="ABB287" s="234"/>
      <c r="ABC287" s="234"/>
      <c r="ABD287" s="234"/>
      <c r="ABE287" s="234"/>
      <c r="ABF287" s="234"/>
      <c r="ABG287" s="234"/>
      <c r="ABH287" s="234"/>
      <c r="ABI287" s="234"/>
      <c r="ABJ287" s="234"/>
      <c r="ABK287" s="234"/>
      <c r="ABL287" s="234"/>
      <c r="ABM287" s="234"/>
      <c r="ABN287" s="234"/>
      <c r="ABO287" s="234"/>
      <c r="ABP287" s="234"/>
      <c r="ABQ287" s="234"/>
      <c r="ABR287" s="234"/>
      <c r="ABS287" s="234"/>
      <c r="ABT287" s="234"/>
      <c r="ABU287" s="234"/>
      <c r="ABV287" s="234"/>
      <c r="ABW287" s="234"/>
      <c r="ABX287" s="234"/>
      <c r="ABY287" s="234"/>
      <c r="ABZ287" s="234"/>
      <c r="ACA287" s="234"/>
      <c r="ACB287" s="234"/>
      <c r="ACC287" s="234"/>
      <c r="ACD287" s="234"/>
      <c r="ACE287" s="234"/>
      <c r="ACF287" s="234"/>
      <c r="ACG287" s="234"/>
      <c r="ACH287" s="234"/>
      <c r="ACI287" s="234"/>
      <c r="ACJ287" s="234"/>
      <c r="ACK287" s="234"/>
      <c r="ACL287" s="234"/>
      <c r="ACM287" s="234"/>
      <c r="ACN287" s="234"/>
      <c r="ACO287" s="234"/>
      <c r="ACP287" s="234"/>
      <c r="ACQ287" s="234"/>
      <c r="ACR287" s="234"/>
      <c r="ACS287" s="234"/>
      <c r="ACT287" s="234"/>
      <c r="ACU287" s="234"/>
      <c r="ACV287" s="234"/>
      <c r="ACW287" s="234"/>
      <c r="ACX287" s="234"/>
      <c r="ACY287" s="234"/>
      <c r="ACZ287" s="234"/>
      <c r="ADA287" s="234"/>
      <c r="ADB287" s="234"/>
      <c r="ADC287" s="234"/>
      <c r="ADD287" s="234"/>
      <c r="ADE287" s="234"/>
      <c r="ADF287" s="234"/>
      <c r="ADG287" s="234"/>
      <c r="ADH287" s="234"/>
      <c r="ADI287" s="234"/>
      <c r="ADJ287" s="234"/>
      <c r="ADK287" s="234"/>
      <c r="ADL287" s="234"/>
      <c r="ADM287" s="234"/>
      <c r="ADN287" s="234"/>
      <c r="ADO287" s="234"/>
      <c r="ADP287" s="234"/>
      <c r="ADQ287" s="234"/>
      <c r="ADR287" s="234"/>
      <c r="ADS287" s="234"/>
      <c r="ADT287" s="234"/>
      <c r="ADU287" s="234"/>
      <c r="ADV287" s="234"/>
      <c r="ADW287" s="234"/>
      <c r="ADX287" s="234"/>
      <c r="ADY287" s="234"/>
      <c r="ADZ287" s="234"/>
      <c r="AEA287" s="234"/>
      <c r="AEB287" s="234"/>
      <c r="AEC287" s="234"/>
      <c r="AED287" s="234"/>
      <c r="AEE287" s="234"/>
      <c r="AEF287" s="234"/>
      <c r="AEG287" s="234"/>
      <c r="AEH287" s="234"/>
      <c r="AEI287" s="234"/>
      <c r="AEJ287" s="234"/>
      <c r="AEK287" s="234"/>
      <c r="AEL287" s="234"/>
      <c r="AEM287" s="234"/>
      <c r="AEN287" s="234"/>
      <c r="AEO287" s="234"/>
      <c r="AEP287" s="234"/>
      <c r="AEQ287" s="234"/>
      <c r="AER287" s="234"/>
    </row>
    <row r="288" spans="2:824" s="236" customFormat="1">
      <c r="B288" s="255" t="s">
        <v>14307</v>
      </c>
      <c r="C288" s="252">
        <v>14088</v>
      </c>
      <c r="D288" s="240" t="s">
        <v>14572</v>
      </c>
      <c r="E288" s="234"/>
      <c r="F288" s="234"/>
      <c r="G288" s="234"/>
      <c r="H288" s="234"/>
      <c r="I288" s="234"/>
      <c r="J288" s="234"/>
      <c r="K288" s="234"/>
      <c r="L288" s="234"/>
      <c r="M288" s="234"/>
      <c r="N288" s="234"/>
      <c r="O288" s="234"/>
      <c r="P288" s="234"/>
      <c r="Q288" s="234"/>
      <c r="R288" s="234"/>
      <c r="S288" s="234"/>
      <c r="T288" s="234"/>
      <c r="U288" s="234"/>
      <c r="V288" s="234"/>
      <c r="W288" s="234"/>
      <c r="X288" s="234"/>
      <c r="Y288" s="234"/>
      <c r="Z288" s="234"/>
      <c r="AA288" s="234"/>
      <c r="AB288" s="234"/>
      <c r="AC288" s="234"/>
      <c r="AD288" s="234"/>
      <c r="AE288" s="234"/>
      <c r="AF288" s="234"/>
      <c r="AG288" s="234"/>
      <c r="AH288" s="234"/>
      <c r="AI288" s="234"/>
      <c r="AJ288" s="234"/>
      <c r="AK288" s="234"/>
      <c r="AL288" s="234"/>
      <c r="AM288" s="234"/>
      <c r="AN288" s="234"/>
      <c r="AO288" s="234"/>
      <c r="AP288" s="234"/>
      <c r="AQ288" s="234"/>
      <c r="AR288" s="234"/>
      <c r="AS288" s="234"/>
      <c r="AT288" s="234"/>
      <c r="AU288" s="234"/>
      <c r="AV288" s="234"/>
      <c r="AW288" s="234"/>
      <c r="AX288" s="234"/>
      <c r="AY288" s="234"/>
      <c r="AZ288" s="234"/>
      <c r="BA288" s="234"/>
      <c r="BB288" s="234"/>
      <c r="BC288" s="234"/>
      <c r="BD288" s="234"/>
      <c r="BE288" s="234"/>
      <c r="BF288" s="234"/>
      <c r="BG288" s="234"/>
      <c r="BH288" s="234"/>
      <c r="BI288" s="234"/>
      <c r="BJ288" s="234"/>
      <c r="BK288" s="234"/>
      <c r="BL288" s="234"/>
      <c r="BM288" s="234"/>
      <c r="BN288" s="234"/>
      <c r="BO288" s="234"/>
      <c r="BP288" s="234"/>
      <c r="BQ288" s="234"/>
      <c r="BR288" s="234"/>
      <c r="BS288" s="234"/>
      <c r="BT288" s="234"/>
      <c r="BU288" s="234"/>
      <c r="BV288" s="234"/>
      <c r="BW288" s="234"/>
      <c r="BX288" s="234"/>
      <c r="BY288" s="234"/>
      <c r="BZ288" s="234"/>
      <c r="CA288" s="234"/>
      <c r="CB288" s="234"/>
      <c r="CC288" s="234"/>
      <c r="CD288" s="234"/>
      <c r="CE288" s="234"/>
      <c r="CF288" s="234"/>
      <c r="CG288" s="234"/>
      <c r="CH288" s="234"/>
      <c r="CI288" s="234"/>
      <c r="CJ288" s="234"/>
      <c r="CK288" s="234"/>
      <c r="CL288" s="234"/>
      <c r="CM288" s="234"/>
      <c r="CN288" s="234"/>
      <c r="CO288" s="234"/>
      <c r="CP288" s="234"/>
      <c r="CQ288" s="234"/>
      <c r="CR288" s="234"/>
      <c r="CS288" s="234"/>
      <c r="CT288" s="234"/>
      <c r="CU288" s="234"/>
      <c r="CV288" s="234"/>
      <c r="CW288" s="234"/>
      <c r="CX288" s="234"/>
      <c r="CY288" s="234"/>
      <c r="CZ288" s="234"/>
      <c r="DA288" s="234"/>
      <c r="DB288" s="234"/>
      <c r="DC288" s="234"/>
      <c r="DD288" s="234"/>
      <c r="DE288" s="234"/>
      <c r="DF288" s="234"/>
      <c r="DG288" s="234"/>
      <c r="DH288" s="234"/>
      <c r="DI288" s="234"/>
      <c r="DJ288" s="234"/>
      <c r="DK288" s="234"/>
      <c r="DL288" s="234"/>
      <c r="DM288" s="234"/>
      <c r="DN288" s="234"/>
      <c r="DO288" s="234"/>
      <c r="DP288" s="234"/>
      <c r="DQ288" s="234"/>
      <c r="DR288" s="234"/>
      <c r="DS288" s="234"/>
      <c r="DT288" s="234"/>
      <c r="DU288" s="234"/>
      <c r="DV288" s="234"/>
      <c r="DW288" s="234"/>
      <c r="DX288" s="234"/>
      <c r="DY288" s="234"/>
      <c r="DZ288" s="234"/>
      <c r="EA288" s="234"/>
      <c r="EB288" s="234"/>
      <c r="EC288" s="234"/>
      <c r="ED288" s="234"/>
      <c r="EE288" s="234"/>
      <c r="EF288" s="234"/>
      <c r="EG288" s="234"/>
      <c r="EH288" s="234"/>
      <c r="EI288" s="234"/>
      <c r="EJ288" s="234"/>
      <c r="EK288" s="234"/>
      <c r="EL288" s="234"/>
      <c r="EM288" s="234"/>
      <c r="EN288" s="234"/>
      <c r="EO288" s="234"/>
      <c r="EP288" s="234"/>
      <c r="EQ288" s="234"/>
      <c r="ER288" s="234"/>
      <c r="ES288" s="234"/>
      <c r="ET288" s="234"/>
      <c r="EU288" s="234"/>
      <c r="EV288" s="234"/>
      <c r="EW288" s="234"/>
      <c r="EX288" s="234"/>
      <c r="EY288" s="234"/>
      <c r="EZ288" s="234"/>
      <c r="FA288" s="234"/>
      <c r="FB288" s="234"/>
      <c r="FC288" s="234"/>
      <c r="FD288" s="234"/>
      <c r="FE288" s="234"/>
      <c r="FF288" s="234"/>
      <c r="FG288" s="234"/>
      <c r="FH288" s="234"/>
      <c r="FI288" s="234"/>
      <c r="FJ288" s="234"/>
      <c r="FK288" s="234"/>
      <c r="FL288" s="234"/>
      <c r="FM288" s="234"/>
      <c r="FN288" s="234"/>
      <c r="FO288" s="234"/>
      <c r="FP288" s="234"/>
      <c r="FQ288" s="234"/>
      <c r="FR288" s="234"/>
      <c r="FS288" s="234"/>
      <c r="FT288" s="234"/>
      <c r="FU288" s="234"/>
      <c r="FV288" s="234"/>
      <c r="FW288" s="234"/>
      <c r="FX288" s="234"/>
      <c r="FY288" s="234"/>
      <c r="FZ288" s="234"/>
      <c r="GA288" s="234"/>
      <c r="GB288" s="234"/>
      <c r="GC288" s="234"/>
      <c r="GD288" s="234"/>
      <c r="GE288" s="234"/>
      <c r="GF288" s="234"/>
      <c r="GG288" s="234"/>
      <c r="GH288" s="234"/>
      <c r="GI288" s="234"/>
      <c r="GJ288" s="234"/>
      <c r="GK288" s="234"/>
      <c r="GL288" s="234"/>
      <c r="GM288" s="234"/>
      <c r="GN288" s="234"/>
      <c r="GO288" s="234"/>
      <c r="GP288" s="234"/>
      <c r="GQ288" s="234"/>
      <c r="GR288" s="234"/>
      <c r="GS288" s="234"/>
      <c r="GT288" s="234"/>
      <c r="GU288" s="234"/>
      <c r="GV288" s="234"/>
      <c r="GW288" s="234"/>
      <c r="GX288" s="234"/>
      <c r="GY288" s="234"/>
      <c r="GZ288" s="234"/>
      <c r="HA288" s="234"/>
      <c r="HB288" s="234"/>
      <c r="HC288" s="234"/>
      <c r="HD288" s="234"/>
      <c r="HE288" s="234"/>
      <c r="HF288" s="234"/>
      <c r="HG288" s="234"/>
      <c r="HH288" s="234"/>
      <c r="HI288" s="234"/>
      <c r="HJ288" s="234"/>
      <c r="HK288" s="234"/>
      <c r="HL288" s="234"/>
      <c r="HM288" s="234"/>
      <c r="HN288" s="234"/>
      <c r="HO288" s="234"/>
      <c r="HP288" s="234"/>
      <c r="HQ288" s="234"/>
      <c r="HR288" s="234"/>
      <c r="HS288" s="234"/>
      <c r="HT288" s="234"/>
      <c r="HU288" s="234"/>
      <c r="HV288" s="234"/>
      <c r="HW288" s="234"/>
      <c r="HX288" s="234"/>
      <c r="HY288" s="234"/>
      <c r="HZ288" s="234"/>
      <c r="IA288" s="234"/>
      <c r="IB288" s="234"/>
      <c r="IC288" s="234"/>
      <c r="ID288" s="234"/>
      <c r="IE288" s="234"/>
      <c r="IF288" s="234"/>
      <c r="IG288" s="234"/>
      <c r="IH288" s="234"/>
      <c r="II288" s="234"/>
      <c r="IJ288" s="234"/>
      <c r="IK288" s="234"/>
      <c r="IL288" s="234"/>
      <c r="IM288" s="234"/>
      <c r="IN288" s="234"/>
      <c r="IO288" s="234"/>
      <c r="IP288" s="234"/>
      <c r="IQ288" s="234"/>
      <c r="IR288" s="234"/>
      <c r="IS288" s="234"/>
      <c r="IT288" s="234"/>
      <c r="IU288" s="234"/>
      <c r="IV288" s="234"/>
      <c r="IW288" s="234"/>
      <c r="IX288" s="234"/>
      <c r="IY288" s="234"/>
      <c r="IZ288" s="234"/>
      <c r="JA288" s="234"/>
      <c r="JB288" s="234"/>
      <c r="JC288" s="234"/>
      <c r="JD288" s="234"/>
      <c r="JE288" s="234"/>
      <c r="JF288" s="234"/>
      <c r="JG288" s="234"/>
      <c r="JH288" s="234"/>
      <c r="JI288" s="234"/>
      <c r="JJ288" s="234"/>
      <c r="JK288" s="234"/>
      <c r="JL288" s="234"/>
      <c r="JM288" s="234"/>
      <c r="JN288" s="234"/>
      <c r="JO288" s="234"/>
      <c r="JP288" s="234"/>
      <c r="JQ288" s="234"/>
      <c r="JR288" s="234"/>
      <c r="JS288" s="234"/>
      <c r="JT288" s="234"/>
      <c r="JU288" s="234"/>
      <c r="JV288" s="234"/>
      <c r="JW288" s="234"/>
      <c r="JX288" s="234"/>
      <c r="JY288" s="234"/>
      <c r="JZ288" s="234"/>
      <c r="KA288" s="234"/>
      <c r="KB288" s="234"/>
      <c r="KC288" s="234"/>
      <c r="KD288" s="234"/>
      <c r="KE288" s="234"/>
      <c r="KF288" s="234"/>
      <c r="KG288" s="234"/>
      <c r="KH288" s="234"/>
      <c r="KI288" s="234"/>
      <c r="KJ288" s="234"/>
      <c r="KK288" s="234"/>
      <c r="KL288" s="234"/>
      <c r="KM288" s="234"/>
      <c r="KN288" s="234"/>
      <c r="KO288" s="234"/>
      <c r="KP288" s="234"/>
      <c r="KQ288" s="234"/>
      <c r="KR288" s="234"/>
      <c r="KS288" s="234"/>
      <c r="KT288" s="234"/>
      <c r="KU288" s="234"/>
      <c r="KV288" s="234"/>
      <c r="KW288" s="234"/>
      <c r="KX288" s="234"/>
      <c r="KY288" s="234"/>
      <c r="KZ288" s="234"/>
      <c r="LA288" s="234"/>
      <c r="LB288" s="234"/>
      <c r="LC288" s="234"/>
      <c r="LD288" s="234"/>
      <c r="LE288" s="234"/>
      <c r="LF288" s="234"/>
      <c r="LG288" s="234"/>
      <c r="LH288" s="234"/>
      <c r="LI288" s="234"/>
      <c r="LJ288" s="234"/>
      <c r="LK288" s="234"/>
      <c r="LL288" s="234"/>
      <c r="LM288" s="234"/>
      <c r="LN288" s="234"/>
      <c r="LO288" s="234"/>
      <c r="LP288" s="234"/>
      <c r="LQ288" s="234"/>
      <c r="LR288" s="234"/>
      <c r="LS288" s="234"/>
      <c r="LT288" s="234"/>
      <c r="LU288" s="234"/>
      <c r="LV288" s="234"/>
      <c r="LW288" s="234"/>
      <c r="LX288" s="234"/>
      <c r="LY288" s="234"/>
      <c r="LZ288" s="234"/>
      <c r="MA288" s="234"/>
      <c r="MB288" s="234"/>
      <c r="MC288" s="234"/>
      <c r="MD288" s="234"/>
      <c r="ME288" s="234"/>
      <c r="MF288" s="234"/>
      <c r="MG288" s="234"/>
      <c r="MH288" s="234"/>
      <c r="MI288" s="234"/>
      <c r="MJ288" s="234"/>
      <c r="MK288" s="234"/>
      <c r="ML288" s="234"/>
      <c r="MM288" s="234"/>
      <c r="MN288" s="234"/>
      <c r="MO288" s="234"/>
      <c r="MP288" s="234"/>
      <c r="MQ288" s="234"/>
      <c r="MR288" s="234"/>
      <c r="MS288" s="234"/>
      <c r="MT288" s="234"/>
      <c r="MU288" s="234"/>
      <c r="MV288" s="234"/>
      <c r="MW288" s="234"/>
      <c r="MX288" s="234"/>
      <c r="MY288" s="234"/>
      <c r="MZ288" s="234"/>
      <c r="NA288" s="234"/>
      <c r="NB288" s="234"/>
      <c r="NC288" s="234"/>
      <c r="ND288" s="234"/>
      <c r="NE288" s="234"/>
      <c r="NF288" s="234"/>
      <c r="NG288" s="234"/>
      <c r="NH288" s="234"/>
      <c r="NI288" s="234"/>
      <c r="NJ288" s="234"/>
      <c r="NK288" s="234"/>
      <c r="NL288" s="234"/>
      <c r="NM288" s="234"/>
      <c r="NN288" s="234"/>
      <c r="NO288" s="234"/>
      <c r="NP288" s="234"/>
      <c r="NQ288" s="234"/>
      <c r="NR288" s="234"/>
      <c r="NS288" s="234"/>
      <c r="NT288" s="234"/>
      <c r="NU288" s="234"/>
      <c r="NV288" s="234"/>
      <c r="NW288" s="234"/>
      <c r="NX288" s="234"/>
      <c r="NY288" s="234"/>
      <c r="NZ288" s="234"/>
      <c r="OA288" s="234"/>
      <c r="OB288" s="234"/>
      <c r="OC288" s="234"/>
      <c r="OD288" s="234"/>
      <c r="OE288" s="234"/>
      <c r="OF288" s="234"/>
      <c r="OG288" s="234"/>
      <c r="OH288" s="234"/>
      <c r="OI288" s="234"/>
      <c r="OJ288" s="234"/>
      <c r="OK288" s="234"/>
      <c r="OL288" s="234"/>
      <c r="OM288" s="234"/>
      <c r="ON288" s="234"/>
      <c r="OO288" s="234"/>
      <c r="OP288" s="234"/>
      <c r="OQ288" s="234"/>
      <c r="OR288" s="234"/>
      <c r="OS288" s="234"/>
      <c r="OT288" s="234"/>
      <c r="OU288" s="234"/>
      <c r="OV288" s="234"/>
      <c r="OW288" s="234"/>
      <c r="OX288" s="234"/>
      <c r="OY288" s="234"/>
      <c r="OZ288" s="234"/>
      <c r="PA288" s="234"/>
      <c r="PB288" s="234"/>
      <c r="PC288" s="234"/>
      <c r="PD288" s="234"/>
      <c r="PE288" s="234"/>
      <c r="PF288" s="234"/>
      <c r="PG288" s="234"/>
      <c r="PH288" s="234"/>
      <c r="PI288" s="234"/>
      <c r="PJ288" s="234"/>
      <c r="PK288" s="234"/>
      <c r="PL288" s="234"/>
      <c r="PM288" s="234"/>
      <c r="PN288" s="234"/>
      <c r="PO288" s="234"/>
      <c r="PP288" s="234"/>
      <c r="PQ288" s="234"/>
      <c r="PR288" s="234"/>
      <c r="PS288" s="234"/>
      <c r="PT288" s="234"/>
      <c r="PU288" s="234"/>
      <c r="PV288" s="234"/>
      <c r="PW288" s="234"/>
      <c r="PX288" s="234"/>
      <c r="PY288" s="234"/>
      <c r="PZ288" s="234"/>
      <c r="QA288" s="234"/>
      <c r="QB288" s="234"/>
      <c r="QC288" s="234"/>
      <c r="QD288" s="234"/>
      <c r="QE288" s="234"/>
      <c r="QF288" s="234"/>
      <c r="QG288" s="234"/>
      <c r="QH288" s="234"/>
      <c r="QI288" s="234"/>
      <c r="QJ288" s="234"/>
      <c r="QK288" s="234"/>
      <c r="QL288" s="234"/>
      <c r="QM288" s="234"/>
      <c r="QN288" s="234"/>
      <c r="QO288" s="234"/>
      <c r="QP288" s="234"/>
      <c r="QQ288" s="234"/>
      <c r="QR288" s="234"/>
      <c r="QS288" s="234"/>
      <c r="QT288" s="234"/>
      <c r="QU288" s="234"/>
      <c r="QV288" s="234"/>
      <c r="QW288" s="234"/>
      <c r="QX288" s="234"/>
      <c r="QY288" s="234"/>
      <c r="QZ288" s="234"/>
      <c r="RA288" s="234"/>
      <c r="RB288" s="234"/>
      <c r="RC288" s="234"/>
      <c r="RD288" s="234"/>
      <c r="RE288" s="234"/>
      <c r="RF288" s="234"/>
      <c r="RG288" s="234"/>
      <c r="RH288" s="234"/>
      <c r="RI288" s="234"/>
      <c r="RJ288" s="234"/>
      <c r="RK288" s="234"/>
      <c r="RL288" s="234"/>
      <c r="RM288" s="234"/>
      <c r="RN288" s="234"/>
      <c r="RO288" s="234"/>
      <c r="RP288" s="234"/>
      <c r="RQ288" s="234"/>
      <c r="RR288" s="234"/>
      <c r="RS288" s="234"/>
      <c r="RT288" s="234"/>
      <c r="RU288" s="234"/>
      <c r="RV288" s="234"/>
      <c r="RW288" s="234"/>
      <c r="RX288" s="234"/>
      <c r="RY288" s="234"/>
      <c r="RZ288" s="234"/>
      <c r="SA288" s="234"/>
      <c r="SB288" s="234"/>
      <c r="SC288" s="234"/>
      <c r="SD288" s="234"/>
      <c r="SE288" s="234"/>
      <c r="SF288" s="234"/>
      <c r="SG288" s="234"/>
      <c r="SH288" s="234"/>
      <c r="SI288" s="234"/>
      <c r="SJ288" s="234"/>
      <c r="SK288" s="234"/>
      <c r="SL288" s="234"/>
      <c r="SM288" s="234"/>
      <c r="SN288" s="234"/>
      <c r="SO288" s="234"/>
      <c r="SP288" s="234"/>
      <c r="SQ288" s="234"/>
      <c r="SR288" s="234"/>
      <c r="SS288" s="234"/>
      <c r="ST288" s="234"/>
      <c r="SU288" s="234"/>
      <c r="SV288" s="234"/>
      <c r="SW288" s="234"/>
      <c r="SX288" s="234"/>
      <c r="SY288" s="234"/>
      <c r="SZ288" s="234"/>
      <c r="TA288" s="234"/>
      <c r="TB288" s="234"/>
      <c r="TC288" s="234"/>
      <c r="TD288" s="234"/>
      <c r="TE288" s="234"/>
      <c r="TF288" s="234"/>
      <c r="TG288" s="234"/>
      <c r="TH288" s="234"/>
      <c r="TI288" s="234"/>
      <c r="TJ288" s="234"/>
      <c r="TK288" s="234"/>
      <c r="TL288" s="234"/>
      <c r="TM288" s="234"/>
      <c r="TN288" s="234"/>
      <c r="TO288" s="234"/>
      <c r="TP288" s="234"/>
      <c r="TQ288" s="234"/>
      <c r="TR288" s="234"/>
      <c r="TS288" s="234"/>
      <c r="TT288" s="234"/>
      <c r="TU288" s="234"/>
      <c r="TV288" s="234"/>
      <c r="TW288" s="234"/>
      <c r="TX288" s="234"/>
      <c r="TY288" s="234"/>
      <c r="TZ288" s="234"/>
      <c r="UA288" s="234"/>
      <c r="UB288" s="234"/>
      <c r="UC288" s="234"/>
      <c r="UD288" s="234"/>
      <c r="UE288" s="234"/>
      <c r="UF288" s="234"/>
      <c r="UG288" s="234"/>
      <c r="UH288" s="234"/>
      <c r="UI288" s="234"/>
      <c r="UJ288" s="234"/>
      <c r="UK288" s="234"/>
      <c r="UL288" s="234"/>
      <c r="UM288" s="234"/>
      <c r="UN288" s="234"/>
      <c r="UO288" s="234"/>
      <c r="UP288" s="234"/>
      <c r="UQ288" s="234"/>
      <c r="UR288" s="234"/>
      <c r="US288" s="234"/>
      <c r="UT288" s="234"/>
      <c r="UU288" s="234"/>
      <c r="UV288" s="234"/>
      <c r="UW288" s="234"/>
      <c r="UX288" s="234"/>
      <c r="UY288" s="234"/>
      <c r="UZ288" s="234"/>
      <c r="VA288" s="234"/>
      <c r="VB288" s="234"/>
      <c r="VC288" s="234"/>
      <c r="VD288" s="234"/>
      <c r="VE288" s="234"/>
      <c r="VF288" s="234"/>
      <c r="VG288" s="234"/>
      <c r="VH288" s="234"/>
      <c r="VI288" s="234"/>
      <c r="VJ288" s="234"/>
      <c r="VK288" s="234"/>
      <c r="VL288" s="234"/>
      <c r="VM288" s="234"/>
      <c r="VN288" s="234"/>
      <c r="VO288" s="234"/>
      <c r="VP288" s="234"/>
      <c r="VQ288" s="234"/>
      <c r="VR288" s="234"/>
      <c r="VS288" s="234"/>
      <c r="VT288" s="234"/>
      <c r="VU288" s="234"/>
      <c r="VV288" s="234"/>
      <c r="VW288" s="234"/>
      <c r="VX288" s="234"/>
      <c r="VY288" s="234"/>
      <c r="VZ288" s="234"/>
      <c r="WA288" s="234"/>
      <c r="WB288" s="234"/>
      <c r="WC288" s="234"/>
      <c r="WD288" s="234"/>
      <c r="WE288" s="234"/>
      <c r="WF288" s="234"/>
      <c r="WG288" s="234"/>
      <c r="WH288" s="234"/>
      <c r="WI288" s="234"/>
      <c r="WJ288" s="234"/>
      <c r="WK288" s="234"/>
      <c r="WL288" s="234"/>
      <c r="WM288" s="234"/>
      <c r="WN288" s="234"/>
      <c r="WO288" s="234"/>
      <c r="WP288" s="234"/>
      <c r="WQ288" s="234"/>
      <c r="WR288" s="234"/>
      <c r="WS288" s="234"/>
      <c r="WT288" s="234"/>
      <c r="WU288" s="234"/>
      <c r="WV288" s="234"/>
      <c r="WW288" s="234"/>
      <c r="WX288" s="234"/>
      <c r="WY288" s="234"/>
      <c r="WZ288" s="234"/>
      <c r="XA288" s="234"/>
      <c r="XB288" s="234"/>
      <c r="XC288" s="234"/>
      <c r="XD288" s="234"/>
      <c r="XE288" s="234"/>
      <c r="XF288" s="234"/>
      <c r="XG288" s="234"/>
      <c r="XH288" s="234"/>
      <c r="XI288" s="234"/>
      <c r="XJ288" s="234"/>
      <c r="XK288" s="234"/>
      <c r="XL288" s="234"/>
      <c r="XM288" s="234"/>
      <c r="XN288" s="234"/>
      <c r="XO288" s="234"/>
      <c r="XP288" s="234"/>
      <c r="XQ288" s="234"/>
      <c r="XR288" s="234"/>
      <c r="XS288" s="234"/>
      <c r="XT288" s="234"/>
      <c r="XU288" s="234"/>
      <c r="XV288" s="234"/>
      <c r="XW288" s="234"/>
      <c r="XX288" s="234"/>
      <c r="XY288" s="234"/>
      <c r="XZ288" s="234"/>
      <c r="YA288" s="234"/>
      <c r="YB288" s="234"/>
      <c r="YC288" s="234"/>
      <c r="YD288" s="234"/>
      <c r="YE288" s="234"/>
      <c r="YF288" s="234"/>
      <c r="YG288" s="234"/>
      <c r="YH288" s="234"/>
      <c r="YI288" s="234"/>
      <c r="YJ288" s="234"/>
      <c r="YK288" s="234"/>
      <c r="YL288" s="234"/>
      <c r="YM288" s="234"/>
      <c r="YN288" s="234"/>
      <c r="YO288" s="234"/>
      <c r="YP288" s="234"/>
      <c r="YQ288" s="234"/>
      <c r="YR288" s="234"/>
      <c r="YS288" s="234"/>
      <c r="YT288" s="234"/>
      <c r="YU288" s="234"/>
      <c r="YV288" s="234"/>
      <c r="YW288" s="234"/>
      <c r="YX288" s="234"/>
      <c r="YY288" s="234"/>
      <c r="YZ288" s="234"/>
      <c r="ZA288" s="234"/>
      <c r="ZB288" s="234"/>
      <c r="ZC288" s="234"/>
      <c r="ZD288" s="234"/>
      <c r="ZE288" s="234"/>
      <c r="ZF288" s="234"/>
      <c r="ZG288" s="234"/>
      <c r="ZH288" s="234"/>
      <c r="ZI288" s="234"/>
      <c r="ZJ288" s="234"/>
      <c r="ZK288" s="234"/>
      <c r="ZL288" s="234"/>
      <c r="ZM288" s="234"/>
      <c r="ZN288" s="234"/>
      <c r="ZO288" s="234"/>
      <c r="ZP288" s="234"/>
      <c r="ZQ288" s="234"/>
      <c r="ZR288" s="234"/>
      <c r="ZS288" s="234"/>
      <c r="ZT288" s="234"/>
      <c r="ZU288" s="234"/>
      <c r="ZV288" s="234"/>
      <c r="ZW288" s="234"/>
      <c r="ZX288" s="234"/>
      <c r="ZY288" s="234"/>
      <c r="ZZ288" s="234"/>
      <c r="AAA288" s="234"/>
      <c r="AAB288" s="234"/>
      <c r="AAC288" s="234"/>
      <c r="AAD288" s="234"/>
      <c r="AAE288" s="234"/>
      <c r="AAF288" s="234"/>
      <c r="AAG288" s="234"/>
      <c r="AAH288" s="234"/>
      <c r="AAI288" s="234"/>
      <c r="AAJ288" s="234"/>
      <c r="AAK288" s="234"/>
      <c r="AAL288" s="234"/>
      <c r="AAM288" s="234"/>
      <c r="AAN288" s="234"/>
      <c r="AAO288" s="234"/>
      <c r="AAP288" s="234"/>
      <c r="AAQ288" s="234"/>
      <c r="AAR288" s="234"/>
      <c r="AAS288" s="234"/>
      <c r="AAT288" s="234"/>
      <c r="AAU288" s="234"/>
      <c r="AAV288" s="234"/>
      <c r="AAW288" s="234"/>
      <c r="AAX288" s="234"/>
      <c r="AAY288" s="234"/>
      <c r="AAZ288" s="234"/>
      <c r="ABA288" s="234"/>
      <c r="ABB288" s="234"/>
      <c r="ABC288" s="234"/>
      <c r="ABD288" s="234"/>
      <c r="ABE288" s="234"/>
      <c r="ABF288" s="234"/>
      <c r="ABG288" s="234"/>
      <c r="ABH288" s="234"/>
      <c r="ABI288" s="234"/>
      <c r="ABJ288" s="234"/>
      <c r="ABK288" s="234"/>
      <c r="ABL288" s="234"/>
      <c r="ABM288" s="234"/>
      <c r="ABN288" s="234"/>
      <c r="ABO288" s="234"/>
      <c r="ABP288" s="234"/>
      <c r="ABQ288" s="234"/>
      <c r="ABR288" s="234"/>
      <c r="ABS288" s="234"/>
      <c r="ABT288" s="234"/>
      <c r="ABU288" s="234"/>
      <c r="ABV288" s="234"/>
      <c r="ABW288" s="234"/>
      <c r="ABX288" s="234"/>
      <c r="ABY288" s="234"/>
      <c r="ABZ288" s="234"/>
      <c r="ACA288" s="234"/>
      <c r="ACB288" s="234"/>
      <c r="ACC288" s="234"/>
      <c r="ACD288" s="234"/>
      <c r="ACE288" s="234"/>
      <c r="ACF288" s="234"/>
      <c r="ACG288" s="234"/>
      <c r="ACH288" s="234"/>
      <c r="ACI288" s="234"/>
      <c r="ACJ288" s="234"/>
      <c r="ACK288" s="234"/>
      <c r="ACL288" s="234"/>
      <c r="ACM288" s="234"/>
      <c r="ACN288" s="234"/>
      <c r="ACO288" s="234"/>
      <c r="ACP288" s="234"/>
      <c r="ACQ288" s="234"/>
      <c r="ACR288" s="234"/>
      <c r="ACS288" s="234"/>
      <c r="ACT288" s="234"/>
      <c r="ACU288" s="234"/>
      <c r="ACV288" s="234"/>
      <c r="ACW288" s="234"/>
      <c r="ACX288" s="234"/>
      <c r="ACY288" s="234"/>
      <c r="ACZ288" s="234"/>
      <c r="ADA288" s="234"/>
      <c r="ADB288" s="234"/>
      <c r="ADC288" s="234"/>
      <c r="ADD288" s="234"/>
      <c r="ADE288" s="234"/>
      <c r="ADF288" s="234"/>
      <c r="ADG288" s="234"/>
      <c r="ADH288" s="234"/>
      <c r="ADI288" s="234"/>
      <c r="ADJ288" s="234"/>
      <c r="ADK288" s="234"/>
      <c r="ADL288" s="234"/>
      <c r="ADM288" s="234"/>
      <c r="ADN288" s="234"/>
      <c r="ADO288" s="234"/>
      <c r="ADP288" s="234"/>
      <c r="ADQ288" s="234"/>
      <c r="ADR288" s="234"/>
      <c r="ADS288" s="234"/>
      <c r="ADT288" s="234"/>
      <c r="ADU288" s="234"/>
      <c r="ADV288" s="234"/>
      <c r="ADW288" s="234"/>
      <c r="ADX288" s="234"/>
      <c r="ADY288" s="234"/>
      <c r="ADZ288" s="234"/>
      <c r="AEA288" s="234"/>
      <c r="AEB288" s="234"/>
      <c r="AEC288" s="234"/>
      <c r="AED288" s="234"/>
      <c r="AEE288" s="234"/>
      <c r="AEF288" s="234"/>
      <c r="AEG288" s="234"/>
      <c r="AEH288" s="234"/>
      <c r="AEI288" s="234"/>
      <c r="AEJ288" s="234"/>
      <c r="AEK288" s="234"/>
      <c r="AEL288" s="234"/>
      <c r="AEM288" s="234"/>
      <c r="AEN288" s="234"/>
      <c r="AEO288" s="234"/>
      <c r="AEP288" s="234"/>
      <c r="AEQ288" s="234"/>
      <c r="AER288" s="234"/>
    </row>
    <row r="289" spans="2:824" s="236" customFormat="1">
      <c r="B289" s="255" t="s">
        <v>14309</v>
      </c>
      <c r="C289" s="252">
        <v>15440.4</v>
      </c>
      <c r="D289" s="240" t="s">
        <v>14573</v>
      </c>
      <c r="E289" s="234"/>
      <c r="F289" s="234"/>
      <c r="G289" s="234"/>
      <c r="H289" s="234"/>
      <c r="I289" s="234"/>
      <c r="J289" s="234"/>
      <c r="K289" s="234"/>
      <c r="L289" s="234"/>
      <c r="M289" s="234"/>
      <c r="N289" s="234"/>
      <c r="O289" s="234"/>
      <c r="P289" s="234"/>
      <c r="Q289" s="234"/>
      <c r="R289" s="234"/>
      <c r="S289" s="234"/>
      <c r="T289" s="234"/>
      <c r="U289" s="234"/>
      <c r="V289" s="234"/>
      <c r="W289" s="234"/>
      <c r="X289" s="234"/>
      <c r="Y289" s="234"/>
      <c r="Z289" s="234"/>
      <c r="AA289" s="234"/>
      <c r="AB289" s="234"/>
      <c r="AC289" s="234"/>
      <c r="AD289" s="234"/>
      <c r="AE289" s="234"/>
      <c r="AF289" s="234"/>
      <c r="AG289" s="234"/>
      <c r="AH289" s="234"/>
      <c r="AI289" s="234"/>
      <c r="AJ289" s="234"/>
      <c r="AK289" s="234"/>
      <c r="AL289" s="234"/>
      <c r="AM289" s="234"/>
      <c r="AN289" s="234"/>
      <c r="AO289" s="234"/>
      <c r="AP289" s="234"/>
      <c r="AQ289" s="234"/>
      <c r="AR289" s="234"/>
      <c r="AS289" s="234"/>
      <c r="AT289" s="234"/>
      <c r="AU289" s="234"/>
      <c r="AV289" s="234"/>
      <c r="AW289" s="234"/>
      <c r="AX289" s="234"/>
      <c r="AY289" s="234"/>
      <c r="AZ289" s="234"/>
      <c r="BA289" s="234"/>
      <c r="BB289" s="234"/>
      <c r="BC289" s="234"/>
      <c r="BD289" s="234"/>
      <c r="BE289" s="234"/>
      <c r="BF289" s="234"/>
      <c r="BG289" s="234"/>
      <c r="BH289" s="234"/>
      <c r="BI289" s="234"/>
      <c r="BJ289" s="234"/>
      <c r="BK289" s="234"/>
      <c r="BL289" s="234"/>
      <c r="BM289" s="234"/>
      <c r="BN289" s="234"/>
      <c r="BO289" s="234"/>
      <c r="BP289" s="234"/>
      <c r="BQ289" s="234"/>
      <c r="BR289" s="234"/>
      <c r="BS289" s="234"/>
      <c r="BT289" s="234"/>
      <c r="BU289" s="234"/>
      <c r="BV289" s="234"/>
      <c r="BW289" s="234"/>
      <c r="BX289" s="234"/>
      <c r="BY289" s="234"/>
      <c r="BZ289" s="234"/>
      <c r="CA289" s="234"/>
      <c r="CB289" s="234"/>
      <c r="CC289" s="234"/>
      <c r="CD289" s="234"/>
      <c r="CE289" s="234"/>
      <c r="CF289" s="234"/>
      <c r="CG289" s="234"/>
      <c r="CH289" s="234"/>
      <c r="CI289" s="234"/>
      <c r="CJ289" s="234"/>
      <c r="CK289" s="234"/>
      <c r="CL289" s="234"/>
      <c r="CM289" s="234"/>
      <c r="CN289" s="234"/>
      <c r="CO289" s="234"/>
      <c r="CP289" s="234"/>
      <c r="CQ289" s="234"/>
      <c r="CR289" s="234"/>
      <c r="CS289" s="234"/>
      <c r="CT289" s="234"/>
      <c r="CU289" s="234"/>
      <c r="CV289" s="234"/>
      <c r="CW289" s="234"/>
      <c r="CX289" s="234"/>
      <c r="CY289" s="234"/>
      <c r="CZ289" s="234"/>
      <c r="DA289" s="234"/>
      <c r="DB289" s="234"/>
      <c r="DC289" s="234"/>
      <c r="DD289" s="234"/>
      <c r="DE289" s="234"/>
      <c r="DF289" s="234"/>
      <c r="DG289" s="234"/>
      <c r="DH289" s="234"/>
      <c r="DI289" s="234"/>
      <c r="DJ289" s="234"/>
      <c r="DK289" s="234"/>
      <c r="DL289" s="234"/>
      <c r="DM289" s="234"/>
      <c r="DN289" s="234"/>
      <c r="DO289" s="234"/>
      <c r="DP289" s="234"/>
      <c r="DQ289" s="234"/>
      <c r="DR289" s="234"/>
      <c r="DS289" s="234"/>
      <c r="DT289" s="234"/>
      <c r="DU289" s="234"/>
      <c r="DV289" s="234"/>
      <c r="DW289" s="234"/>
      <c r="DX289" s="234"/>
      <c r="DY289" s="234"/>
      <c r="DZ289" s="234"/>
      <c r="EA289" s="234"/>
      <c r="EB289" s="234"/>
      <c r="EC289" s="234"/>
      <c r="ED289" s="234"/>
      <c r="EE289" s="234"/>
      <c r="EF289" s="234"/>
      <c r="EG289" s="234"/>
      <c r="EH289" s="234"/>
      <c r="EI289" s="234"/>
      <c r="EJ289" s="234"/>
      <c r="EK289" s="234"/>
      <c r="EL289" s="234"/>
      <c r="EM289" s="234"/>
      <c r="EN289" s="234"/>
      <c r="EO289" s="234"/>
      <c r="EP289" s="234"/>
      <c r="EQ289" s="234"/>
      <c r="ER289" s="234"/>
      <c r="ES289" s="234"/>
      <c r="ET289" s="234"/>
      <c r="EU289" s="234"/>
      <c r="EV289" s="234"/>
      <c r="EW289" s="234"/>
      <c r="EX289" s="234"/>
      <c r="EY289" s="234"/>
      <c r="EZ289" s="234"/>
      <c r="FA289" s="234"/>
      <c r="FB289" s="234"/>
      <c r="FC289" s="234"/>
      <c r="FD289" s="234"/>
      <c r="FE289" s="234"/>
      <c r="FF289" s="234"/>
      <c r="FG289" s="234"/>
      <c r="FH289" s="234"/>
      <c r="FI289" s="234"/>
      <c r="FJ289" s="234"/>
      <c r="FK289" s="234"/>
      <c r="FL289" s="234"/>
      <c r="FM289" s="234"/>
      <c r="FN289" s="234"/>
      <c r="FO289" s="234"/>
      <c r="FP289" s="234"/>
      <c r="FQ289" s="234"/>
      <c r="FR289" s="234"/>
      <c r="FS289" s="234"/>
      <c r="FT289" s="234"/>
      <c r="FU289" s="234"/>
      <c r="FV289" s="234"/>
      <c r="FW289" s="234"/>
      <c r="FX289" s="234"/>
      <c r="FY289" s="234"/>
      <c r="FZ289" s="234"/>
      <c r="GA289" s="234"/>
      <c r="GB289" s="234"/>
      <c r="GC289" s="234"/>
      <c r="GD289" s="234"/>
      <c r="GE289" s="234"/>
      <c r="GF289" s="234"/>
      <c r="GG289" s="234"/>
      <c r="GH289" s="234"/>
      <c r="GI289" s="234"/>
      <c r="GJ289" s="234"/>
      <c r="GK289" s="234"/>
      <c r="GL289" s="234"/>
      <c r="GM289" s="234"/>
      <c r="GN289" s="234"/>
      <c r="GO289" s="234"/>
      <c r="GP289" s="234"/>
      <c r="GQ289" s="234"/>
      <c r="GR289" s="234"/>
      <c r="GS289" s="234"/>
      <c r="GT289" s="234"/>
      <c r="GU289" s="234"/>
      <c r="GV289" s="234"/>
      <c r="GW289" s="234"/>
      <c r="GX289" s="234"/>
      <c r="GY289" s="234"/>
      <c r="GZ289" s="234"/>
      <c r="HA289" s="234"/>
      <c r="HB289" s="234"/>
      <c r="HC289" s="234"/>
      <c r="HD289" s="234"/>
      <c r="HE289" s="234"/>
      <c r="HF289" s="234"/>
      <c r="HG289" s="234"/>
      <c r="HH289" s="234"/>
      <c r="HI289" s="234"/>
      <c r="HJ289" s="234"/>
      <c r="HK289" s="234"/>
      <c r="HL289" s="234"/>
      <c r="HM289" s="234"/>
      <c r="HN289" s="234"/>
      <c r="HO289" s="234"/>
      <c r="HP289" s="234"/>
      <c r="HQ289" s="234"/>
      <c r="HR289" s="234"/>
      <c r="HS289" s="234"/>
      <c r="HT289" s="234"/>
      <c r="HU289" s="234"/>
      <c r="HV289" s="234"/>
      <c r="HW289" s="234"/>
      <c r="HX289" s="234"/>
      <c r="HY289" s="234"/>
      <c r="HZ289" s="234"/>
      <c r="IA289" s="234"/>
      <c r="IB289" s="234"/>
      <c r="IC289" s="234"/>
      <c r="ID289" s="234"/>
      <c r="IE289" s="234"/>
      <c r="IF289" s="234"/>
      <c r="IG289" s="234"/>
      <c r="IH289" s="234"/>
      <c r="II289" s="234"/>
      <c r="IJ289" s="234"/>
      <c r="IK289" s="234"/>
      <c r="IL289" s="234"/>
      <c r="IM289" s="234"/>
      <c r="IN289" s="234"/>
      <c r="IO289" s="234"/>
      <c r="IP289" s="234"/>
      <c r="IQ289" s="234"/>
      <c r="IR289" s="234"/>
      <c r="IS289" s="234"/>
      <c r="IT289" s="234"/>
      <c r="IU289" s="234"/>
      <c r="IV289" s="234"/>
      <c r="IW289" s="234"/>
      <c r="IX289" s="234"/>
      <c r="IY289" s="234"/>
      <c r="IZ289" s="234"/>
      <c r="JA289" s="234"/>
      <c r="JB289" s="234"/>
      <c r="JC289" s="234"/>
      <c r="JD289" s="234"/>
      <c r="JE289" s="234"/>
      <c r="JF289" s="234"/>
      <c r="JG289" s="234"/>
      <c r="JH289" s="234"/>
      <c r="JI289" s="234"/>
      <c r="JJ289" s="234"/>
      <c r="JK289" s="234"/>
      <c r="JL289" s="234"/>
      <c r="JM289" s="234"/>
      <c r="JN289" s="234"/>
      <c r="JO289" s="234"/>
      <c r="JP289" s="234"/>
      <c r="JQ289" s="234"/>
      <c r="JR289" s="234"/>
      <c r="JS289" s="234"/>
      <c r="JT289" s="234"/>
      <c r="JU289" s="234"/>
      <c r="JV289" s="234"/>
      <c r="JW289" s="234"/>
      <c r="JX289" s="234"/>
      <c r="JY289" s="234"/>
      <c r="JZ289" s="234"/>
      <c r="KA289" s="234"/>
      <c r="KB289" s="234"/>
      <c r="KC289" s="234"/>
      <c r="KD289" s="234"/>
      <c r="KE289" s="234"/>
      <c r="KF289" s="234"/>
      <c r="KG289" s="234"/>
      <c r="KH289" s="234"/>
      <c r="KI289" s="234"/>
      <c r="KJ289" s="234"/>
      <c r="KK289" s="234"/>
      <c r="KL289" s="234"/>
      <c r="KM289" s="234"/>
      <c r="KN289" s="234"/>
      <c r="KO289" s="234"/>
      <c r="KP289" s="234"/>
      <c r="KQ289" s="234"/>
      <c r="KR289" s="234"/>
      <c r="KS289" s="234"/>
      <c r="KT289" s="234"/>
      <c r="KU289" s="234"/>
      <c r="KV289" s="234"/>
      <c r="KW289" s="234"/>
      <c r="KX289" s="234"/>
      <c r="KY289" s="234"/>
      <c r="KZ289" s="234"/>
      <c r="LA289" s="234"/>
      <c r="LB289" s="234"/>
      <c r="LC289" s="234"/>
      <c r="LD289" s="234"/>
      <c r="LE289" s="234"/>
      <c r="LF289" s="234"/>
      <c r="LG289" s="234"/>
      <c r="LH289" s="234"/>
      <c r="LI289" s="234"/>
      <c r="LJ289" s="234"/>
      <c r="LK289" s="234"/>
      <c r="LL289" s="234"/>
      <c r="LM289" s="234"/>
      <c r="LN289" s="234"/>
      <c r="LO289" s="234"/>
      <c r="LP289" s="234"/>
      <c r="LQ289" s="234"/>
      <c r="LR289" s="234"/>
      <c r="LS289" s="234"/>
      <c r="LT289" s="234"/>
      <c r="LU289" s="234"/>
      <c r="LV289" s="234"/>
      <c r="LW289" s="234"/>
      <c r="LX289" s="234"/>
      <c r="LY289" s="234"/>
      <c r="LZ289" s="234"/>
      <c r="MA289" s="234"/>
      <c r="MB289" s="234"/>
      <c r="MC289" s="234"/>
      <c r="MD289" s="234"/>
      <c r="ME289" s="234"/>
      <c r="MF289" s="234"/>
      <c r="MG289" s="234"/>
      <c r="MH289" s="234"/>
      <c r="MI289" s="234"/>
      <c r="MJ289" s="234"/>
      <c r="MK289" s="234"/>
      <c r="ML289" s="234"/>
      <c r="MM289" s="234"/>
      <c r="MN289" s="234"/>
      <c r="MO289" s="234"/>
      <c r="MP289" s="234"/>
      <c r="MQ289" s="234"/>
      <c r="MR289" s="234"/>
      <c r="MS289" s="234"/>
      <c r="MT289" s="234"/>
      <c r="MU289" s="234"/>
      <c r="MV289" s="234"/>
      <c r="MW289" s="234"/>
      <c r="MX289" s="234"/>
      <c r="MY289" s="234"/>
      <c r="MZ289" s="234"/>
      <c r="NA289" s="234"/>
      <c r="NB289" s="234"/>
      <c r="NC289" s="234"/>
      <c r="ND289" s="234"/>
      <c r="NE289" s="234"/>
      <c r="NF289" s="234"/>
      <c r="NG289" s="234"/>
      <c r="NH289" s="234"/>
      <c r="NI289" s="234"/>
      <c r="NJ289" s="234"/>
      <c r="NK289" s="234"/>
      <c r="NL289" s="234"/>
      <c r="NM289" s="234"/>
      <c r="NN289" s="234"/>
      <c r="NO289" s="234"/>
      <c r="NP289" s="234"/>
      <c r="NQ289" s="234"/>
      <c r="NR289" s="234"/>
      <c r="NS289" s="234"/>
      <c r="NT289" s="234"/>
      <c r="NU289" s="234"/>
      <c r="NV289" s="234"/>
      <c r="NW289" s="234"/>
      <c r="NX289" s="234"/>
      <c r="NY289" s="234"/>
      <c r="NZ289" s="234"/>
      <c r="OA289" s="234"/>
      <c r="OB289" s="234"/>
      <c r="OC289" s="234"/>
      <c r="OD289" s="234"/>
      <c r="OE289" s="234"/>
      <c r="OF289" s="234"/>
      <c r="OG289" s="234"/>
      <c r="OH289" s="234"/>
      <c r="OI289" s="234"/>
      <c r="OJ289" s="234"/>
      <c r="OK289" s="234"/>
      <c r="OL289" s="234"/>
      <c r="OM289" s="234"/>
      <c r="ON289" s="234"/>
      <c r="OO289" s="234"/>
      <c r="OP289" s="234"/>
      <c r="OQ289" s="234"/>
      <c r="OR289" s="234"/>
      <c r="OS289" s="234"/>
      <c r="OT289" s="234"/>
      <c r="OU289" s="234"/>
      <c r="OV289" s="234"/>
      <c r="OW289" s="234"/>
      <c r="OX289" s="234"/>
      <c r="OY289" s="234"/>
      <c r="OZ289" s="234"/>
      <c r="PA289" s="234"/>
      <c r="PB289" s="234"/>
      <c r="PC289" s="234"/>
      <c r="PD289" s="234"/>
      <c r="PE289" s="234"/>
      <c r="PF289" s="234"/>
      <c r="PG289" s="234"/>
      <c r="PH289" s="234"/>
      <c r="PI289" s="234"/>
      <c r="PJ289" s="234"/>
      <c r="PK289" s="234"/>
      <c r="PL289" s="234"/>
      <c r="PM289" s="234"/>
      <c r="PN289" s="234"/>
      <c r="PO289" s="234"/>
      <c r="PP289" s="234"/>
      <c r="PQ289" s="234"/>
      <c r="PR289" s="234"/>
      <c r="PS289" s="234"/>
      <c r="PT289" s="234"/>
      <c r="PU289" s="234"/>
      <c r="PV289" s="234"/>
      <c r="PW289" s="234"/>
      <c r="PX289" s="234"/>
      <c r="PY289" s="234"/>
      <c r="PZ289" s="234"/>
      <c r="QA289" s="234"/>
      <c r="QB289" s="234"/>
      <c r="QC289" s="234"/>
      <c r="QD289" s="234"/>
      <c r="QE289" s="234"/>
      <c r="QF289" s="234"/>
      <c r="QG289" s="234"/>
      <c r="QH289" s="234"/>
      <c r="QI289" s="234"/>
      <c r="QJ289" s="234"/>
      <c r="QK289" s="234"/>
      <c r="QL289" s="234"/>
      <c r="QM289" s="234"/>
      <c r="QN289" s="234"/>
      <c r="QO289" s="234"/>
      <c r="QP289" s="234"/>
      <c r="QQ289" s="234"/>
      <c r="QR289" s="234"/>
      <c r="QS289" s="234"/>
      <c r="QT289" s="234"/>
      <c r="QU289" s="234"/>
      <c r="QV289" s="234"/>
      <c r="QW289" s="234"/>
      <c r="QX289" s="234"/>
      <c r="QY289" s="234"/>
      <c r="QZ289" s="234"/>
      <c r="RA289" s="234"/>
      <c r="RB289" s="234"/>
      <c r="RC289" s="234"/>
      <c r="RD289" s="234"/>
      <c r="RE289" s="234"/>
      <c r="RF289" s="234"/>
      <c r="RG289" s="234"/>
      <c r="RH289" s="234"/>
      <c r="RI289" s="234"/>
      <c r="RJ289" s="234"/>
      <c r="RK289" s="234"/>
      <c r="RL289" s="234"/>
      <c r="RM289" s="234"/>
      <c r="RN289" s="234"/>
      <c r="RO289" s="234"/>
      <c r="RP289" s="234"/>
      <c r="RQ289" s="234"/>
      <c r="RR289" s="234"/>
      <c r="RS289" s="234"/>
      <c r="RT289" s="234"/>
      <c r="RU289" s="234"/>
      <c r="RV289" s="234"/>
      <c r="RW289" s="234"/>
      <c r="RX289" s="234"/>
      <c r="RY289" s="234"/>
      <c r="RZ289" s="234"/>
      <c r="SA289" s="234"/>
      <c r="SB289" s="234"/>
      <c r="SC289" s="234"/>
      <c r="SD289" s="234"/>
      <c r="SE289" s="234"/>
      <c r="SF289" s="234"/>
      <c r="SG289" s="234"/>
      <c r="SH289" s="234"/>
      <c r="SI289" s="234"/>
      <c r="SJ289" s="234"/>
      <c r="SK289" s="234"/>
      <c r="SL289" s="234"/>
      <c r="SM289" s="234"/>
      <c r="SN289" s="234"/>
      <c r="SO289" s="234"/>
      <c r="SP289" s="234"/>
      <c r="SQ289" s="234"/>
      <c r="SR289" s="234"/>
      <c r="SS289" s="234"/>
      <c r="ST289" s="234"/>
      <c r="SU289" s="234"/>
      <c r="SV289" s="234"/>
      <c r="SW289" s="234"/>
      <c r="SX289" s="234"/>
      <c r="SY289" s="234"/>
      <c r="SZ289" s="234"/>
      <c r="TA289" s="234"/>
      <c r="TB289" s="234"/>
      <c r="TC289" s="234"/>
      <c r="TD289" s="234"/>
      <c r="TE289" s="234"/>
      <c r="TF289" s="234"/>
      <c r="TG289" s="234"/>
      <c r="TH289" s="234"/>
      <c r="TI289" s="234"/>
      <c r="TJ289" s="234"/>
      <c r="TK289" s="234"/>
      <c r="TL289" s="234"/>
      <c r="TM289" s="234"/>
      <c r="TN289" s="234"/>
      <c r="TO289" s="234"/>
      <c r="TP289" s="234"/>
      <c r="TQ289" s="234"/>
      <c r="TR289" s="234"/>
      <c r="TS289" s="234"/>
      <c r="TT289" s="234"/>
      <c r="TU289" s="234"/>
      <c r="TV289" s="234"/>
      <c r="TW289" s="234"/>
      <c r="TX289" s="234"/>
      <c r="TY289" s="234"/>
      <c r="TZ289" s="234"/>
      <c r="UA289" s="234"/>
      <c r="UB289" s="234"/>
      <c r="UC289" s="234"/>
      <c r="UD289" s="234"/>
      <c r="UE289" s="234"/>
      <c r="UF289" s="234"/>
      <c r="UG289" s="234"/>
      <c r="UH289" s="234"/>
      <c r="UI289" s="234"/>
      <c r="UJ289" s="234"/>
      <c r="UK289" s="234"/>
      <c r="UL289" s="234"/>
      <c r="UM289" s="234"/>
      <c r="UN289" s="234"/>
      <c r="UO289" s="234"/>
      <c r="UP289" s="234"/>
      <c r="UQ289" s="234"/>
      <c r="UR289" s="234"/>
      <c r="US289" s="234"/>
      <c r="UT289" s="234"/>
      <c r="UU289" s="234"/>
      <c r="UV289" s="234"/>
      <c r="UW289" s="234"/>
      <c r="UX289" s="234"/>
      <c r="UY289" s="234"/>
      <c r="UZ289" s="234"/>
      <c r="VA289" s="234"/>
      <c r="VB289" s="234"/>
      <c r="VC289" s="234"/>
      <c r="VD289" s="234"/>
      <c r="VE289" s="234"/>
      <c r="VF289" s="234"/>
      <c r="VG289" s="234"/>
      <c r="VH289" s="234"/>
      <c r="VI289" s="234"/>
      <c r="VJ289" s="234"/>
      <c r="VK289" s="234"/>
      <c r="VL289" s="234"/>
      <c r="VM289" s="234"/>
      <c r="VN289" s="234"/>
      <c r="VO289" s="234"/>
      <c r="VP289" s="234"/>
      <c r="VQ289" s="234"/>
      <c r="VR289" s="234"/>
      <c r="VS289" s="234"/>
      <c r="VT289" s="234"/>
      <c r="VU289" s="234"/>
      <c r="VV289" s="234"/>
      <c r="VW289" s="234"/>
      <c r="VX289" s="234"/>
      <c r="VY289" s="234"/>
      <c r="VZ289" s="234"/>
      <c r="WA289" s="234"/>
      <c r="WB289" s="234"/>
      <c r="WC289" s="234"/>
      <c r="WD289" s="234"/>
      <c r="WE289" s="234"/>
      <c r="WF289" s="234"/>
      <c r="WG289" s="234"/>
      <c r="WH289" s="234"/>
      <c r="WI289" s="234"/>
      <c r="WJ289" s="234"/>
      <c r="WK289" s="234"/>
      <c r="WL289" s="234"/>
      <c r="WM289" s="234"/>
      <c r="WN289" s="234"/>
      <c r="WO289" s="234"/>
      <c r="WP289" s="234"/>
      <c r="WQ289" s="234"/>
      <c r="WR289" s="234"/>
      <c r="WS289" s="234"/>
      <c r="WT289" s="234"/>
      <c r="WU289" s="234"/>
      <c r="WV289" s="234"/>
      <c r="WW289" s="234"/>
      <c r="WX289" s="234"/>
      <c r="WY289" s="234"/>
      <c r="WZ289" s="234"/>
      <c r="XA289" s="234"/>
      <c r="XB289" s="234"/>
      <c r="XC289" s="234"/>
      <c r="XD289" s="234"/>
      <c r="XE289" s="234"/>
      <c r="XF289" s="234"/>
      <c r="XG289" s="234"/>
      <c r="XH289" s="234"/>
      <c r="XI289" s="234"/>
      <c r="XJ289" s="234"/>
      <c r="XK289" s="234"/>
      <c r="XL289" s="234"/>
      <c r="XM289" s="234"/>
      <c r="XN289" s="234"/>
      <c r="XO289" s="234"/>
      <c r="XP289" s="234"/>
      <c r="XQ289" s="234"/>
      <c r="XR289" s="234"/>
      <c r="XS289" s="234"/>
      <c r="XT289" s="234"/>
      <c r="XU289" s="234"/>
      <c r="XV289" s="234"/>
      <c r="XW289" s="234"/>
      <c r="XX289" s="234"/>
      <c r="XY289" s="234"/>
      <c r="XZ289" s="234"/>
      <c r="YA289" s="234"/>
      <c r="YB289" s="234"/>
      <c r="YC289" s="234"/>
      <c r="YD289" s="234"/>
      <c r="YE289" s="234"/>
      <c r="YF289" s="234"/>
      <c r="YG289" s="234"/>
      <c r="YH289" s="234"/>
      <c r="YI289" s="234"/>
      <c r="YJ289" s="234"/>
      <c r="YK289" s="234"/>
      <c r="YL289" s="234"/>
      <c r="YM289" s="234"/>
      <c r="YN289" s="234"/>
      <c r="YO289" s="234"/>
      <c r="YP289" s="234"/>
      <c r="YQ289" s="234"/>
      <c r="YR289" s="234"/>
      <c r="YS289" s="234"/>
      <c r="YT289" s="234"/>
      <c r="YU289" s="234"/>
      <c r="YV289" s="234"/>
      <c r="YW289" s="234"/>
      <c r="YX289" s="234"/>
      <c r="YY289" s="234"/>
      <c r="YZ289" s="234"/>
      <c r="ZA289" s="234"/>
      <c r="ZB289" s="234"/>
      <c r="ZC289" s="234"/>
      <c r="ZD289" s="234"/>
      <c r="ZE289" s="234"/>
      <c r="ZF289" s="234"/>
      <c r="ZG289" s="234"/>
      <c r="ZH289" s="234"/>
      <c r="ZI289" s="234"/>
      <c r="ZJ289" s="234"/>
      <c r="ZK289" s="234"/>
      <c r="ZL289" s="234"/>
      <c r="ZM289" s="234"/>
      <c r="ZN289" s="234"/>
      <c r="ZO289" s="234"/>
      <c r="ZP289" s="234"/>
      <c r="ZQ289" s="234"/>
      <c r="ZR289" s="234"/>
      <c r="ZS289" s="234"/>
      <c r="ZT289" s="234"/>
      <c r="ZU289" s="234"/>
      <c r="ZV289" s="234"/>
      <c r="ZW289" s="234"/>
      <c r="ZX289" s="234"/>
      <c r="ZY289" s="234"/>
      <c r="ZZ289" s="234"/>
      <c r="AAA289" s="234"/>
      <c r="AAB289" s="234"/>
      <c r="AAC289" s="234"/>
      <c r="AAD289" s="234"/>
      <c r="AAE289" s="234"/>
      <c r="AAF289" s="234"/>
      <c r="AAG289" s="234"/>
      <c r="AAH289" s="234"/>
      <c r="AAI289" s="234"/>
      <c r="AAJ289" s="234"/>
      <c r="AAK289" s="234"/>
      <c r="AAL289" s="234"/>
      <c r="AAM289" s="234"/>
      <c r="AAN289" s="234"/>
      <c r="AAO289" s="234"/>
      <c r="AAP289" s="234"/>
      <c r="AAQ289" s="234"/>
      <c r="AAR289" s="234"/>
      <c r="AAS289" s="234"/>
      <c r="AAT289" s="234"/>
      <c r="AAU289" s="234"/>
      <c r="AAV289" s="234"/>
      <c r="AAW289" s="234"/>
      <c r="AAX289" s="234"/>
      <c r="AAY289" s="234"/>
      <c r="AAZ289" s="234"/>
      <c r="ABA289" s="234"/>
      <c r="ABB289" s="234"/>
      <c r="ABC289" s="234"/>
      <c r="ABD289" s="234"/>
      <c r="ABE289" s="234"/>
      <c r="ABF289" s="234"/>
      <c r="ABG289" s="234"/>
      <c r="ABH289" s="234"/>
      <c r="ABI289" s="234"/>
      <c r="ABJ289" s="234"/>
      <c r="ABK289" s="234"/>
      <c r="ABL289" s="234"/>
      <c r="ABM289" s="234"/>
      <c r="ABN289" s="234"/>
      <c r="ABO289" s="234"/>
      <c r="ABP289" s="234"/>
      <c r="ABQ289" s="234"/>
      <c r="ABR289" s="234"/>
      <c r="ABS289" s="234"/>
      <c r="ABT289" s="234"/>
      <c r="ABU289" s="234"/>
      <c r="ABV289" s="234"/>
      <c r="ABW289" s="234"/>
      <c r="ABX289" s="234"/>
      <c r="ABY289" s="234"/>
      <c r="ABZ289" s="234"/>
      <c r="ACA289" s="234"/>
      <c r="ACB289" s="234"/>
      <c r="ACC289" s="234"/>
      <c r="ACD289" s="234"/>
      <c r="ACE289" s="234"/>
      <c r="ACF289" s="234"/>
      <c r="ACG289" s="234"/>
      <c r="ACH289" s="234"/>
      <c r="ACI289" s="234"/>
      <c r="ACJ289" s="234"/>
      <c r="ACK289" s="234"/>
      <c r="ACL289" s="234"/>
      <c r="ACM289" s="234"/>
      <c r="ACN289" s="234"/>
      <c r="ACO289" s="234"/>
      <c r="ACP289" s="234"/>
      <c r="ACQ289" s="234"/>
      <c r="ACR289" s="234"/>
      <c r="ACS289" s="234"/>
      <c r="ACT289" s="234"/>
      <c r="ACU289" s="234"/>
      <c r="ACV289" s="234"/>
      <c r="ACW289" s="234"/>
      <c r="ACX289" s="234"/>
      <c r="ACY289" s="234"/>
      <c r="ACZ289" s="234"/>
      <c r="ADA289" s="234"/>
      <c r="ADB289" s="234"/>
      <c r="ADC289" s="234"/>
      <c r="ADD289" s="234"/>
      <c r="ADE289" s="234"/>
      <c r="ADF289" s="234"/>
      <c r="ADG289" s="234"/>
      <c r="ADH289" s="234"/>
      <c r="ADI289" s="234"/>
      <c r="ADJ289" s="234"/>
      <c r="ADK289" s="234"/>
      <c r="ADL289" s="234"/>
      <c r="ADM289" s="234"/>
      <c r="ADN289" s="234"/>
      <c r="ADO289" s="234"/>
      <c r="ADP289" s="234"/>
      <c r="ADQ289" s="234"/>
      <c r="ADR289" s="234"/>
      <c r="ADS289" s="234"/>
      <c r="ADT289" s="234"/>
      <c r="ADU289" s="234"/>
      <c r="ADV289" s="234"/>
      <c r="ADW289" s="234"/>
      <c r="ADX289" s="234"/>
      <c r="ADY289" s="234"/>
      <c r="ADZ289" s="234"/>
      <c r="AEA289" s="234"/>
      <c r="AEB289" s="234"/>
      <c r="AEC289" s="234"/>
      <c r="AED289" s="234"/>
      <c r="AEE289" s="234"/>
      <c r="AEF289" s="234"/>
      <c r="AEG289" s="234"/>
      <c r="AEH289" s="234"/>
      <c r="AEI289" s="234"/>
      <c r="AEJ289" s="234"/>
      <c r="AEK289" s="234"/>
      <c r="AEL289" s="234"/>
      <c r="AEM289" s="234"/>
      <c r="AEN289" s="234"/>
      <c r="AEO289" s="234"/>
      <c r="AEP289" s="234"/>
      <c r="AEQ289" s="234"/>
      <c r="AER289" s="234"/>
    </row>
    <row r="290" spans="2:824" s="236" customFormat="1">
      <c r="B290" s="255" t="s">
        <v>14574</v>
      </c>
      <c r="C290" s="252">
        <v>116700</v>
      </c>
      <c r="D290" s="240" t="s">
        <v>14575</v>
      </c>
      <c r="E290" s="234"/>
      <c r="F290" s="234"/>
      <c r="G290" s="234"/>
      <c r="H290" s="234"/>
      <c r="I290" s="234"/>
      <c r="J290" s="234"/>
      <c r="K290" s="234"/>
      <c r="L290" s="234"/>
      <c r="M290" s="234"/>
      <c r="N290" s="234"/>
      <c r="O290" s="234"/>
      <c r="P290" s="234"/>
      <c r="Q290" s="234"/>
      <c r="R290" s="234"/>
      <c r="S290" s="234"/>
      <c r="T290" s="234"/>
      <c r="U290" s="234"/>
      <c r="V290" s="234"/>
      <c r="W290" s="234"/>
      <c r="X290" s="234"/>
      <c r="Y290" s="234"/>
      <c r="Z290" s="234"/>
      <c r="AA290" s="234"/>
      <c r="AB290" s="234"/>
      <c r="AC290" s="234"/>
      <c r="AD290" s="234"/>
      <c r="AE290" s="234"/>
      <c r="AF290" s="234"/>
      <c r="AG290" s="234"/>
      <c r="AH290" s="234"/>
      <c r="AI290" s="234"/>
      <c r="AJ290" s="234"/>
      <c r="AK290" s="234"/>
      <c r="AL290" s="234"/>
      <c r="AM290" s="234"/>
      <c r="AN290" s="234"/>
      <c r="AO290" s="234"/>
      <c r="AP290" s="234"/>
      <c r="AQ290" s="234"/>
      <c r="AR290" s="234"/>
      <c r="AS290" s="234"/>
      <c r="AT290" s="234"/>
      <c r="AU290" s="234"/>
      <c r="AV290" s="234"/>
      <c r="AW290" s="234"/>
      <c r="AX290" s="234"/>
      <c r="AY290" s="234"/>
      <c r="AZ290" s="234"/>
      <c r="BA290" s="234"/>
      <c r="BB290" s="234"/>
      <c r="BC290" s="234"/>
      <c r="BD290" s="234"/>
      <c r="BE290" s="234"/>
      <c r="BF290" s="234"/>
      <c r="BG290" s="234"/>
      <c r="BH290" s="234"/>
      <c r="BI290" s="234"/>
      <c r="BJ290" s="234"/>
      <c r="BK290" s="234"/>
      <c r="BL290" s="234"/>
      <c r="BM290" s="234"/>
      <c r="BN290" s="234"/>
      <c r="BO290" s="234"/>
      <c r="BP290" s="234"/>
      <c r="BQ290" s="234"/>
      <c r="BR290" s="234"/>
      <c r="BS290" s="234"/>
      <c r="BT290" s="234"/>
      <c r="BU290" s="234"/>
      <c r="BV290" s="234"/>
      <c r="BW290" s="234"/>
      <c r="BX290" s="234"/>
      <c r="BY290" s="234"/>
      <c r="BZ290" s="234"/>
      <c r="CA290" s="234"/>
      <c r="CB290" s="234"/>
      <c r="CC290" s="234"/>
      <c r="CD290" s="234"/>
      <c r="CE290" s="234"/>
      <c r="CF290" s="234"/>
      <c r="CG290" s="234"/>
      <c r="CH290" s="234"/>
      <c r="CI290" s="234"/>
      <c r="CJ290" s="234"/>
      <c r="CK290" s="234"/>
      <c r="CL290" s="234"/>
      <c r="CM290" s="234"/>
      <c r="CN290" s="234"/>
      <c r="CO290" s="234"/>
      <c r="CP290" s="234"/>
      <c r="CQ290" s="234"/>
      <c r="CR290" s="234"/>
      <c r="CS290" s="234"/>
      <c r="CT290" s="234"/>
      <c r="CU290" s="234"/>
      <c r="CV290" s="234"/>
      <c r="CW290" s="234"/>
      <c r="CX290" s="234"/>
      <c r="CY290" s="234"/>
      <c r="CZ290" s="234"/>
      <c r="DA290" s="234"/>
      <c r="DB290" s="234"/>
      <c r="DC290" s="234"/>
      <c r="DD290" s="234"/>
      <c r="DE290" s="234"/>
      <c r="DF290" s="234"/>
      <c r="DG290" s="234"/>
      <c r="DH290" s="234"/>
      <c r="DI290" s="234"/>
      <c r="DJ290" s="234"/>
      <c r="DK290" s="234"/>
      <c r="DL290" s="234"/>
      <c r="DM290" s="234"/>
      <c r="DN290" s="234"/>
      <c r="DO290" s="234"/>
      <c r="DP290" s="234"/>
      <c r="DQ290" s="234"/>
      <c r="DR290" s="234"/>
      <c r="DS290" s="234"/>
      <c r="DT290" s="234"/>
      <c r="DU290" s="234"/>
      <c r="DV290" s="234"/>
      <c r="DW290" s="234"/>
      <c r="DX290" s="234"/>
      <c r="DY290" s="234"/>
      <c r="DZ290" s="234"/>
      <c r="EA290" s="234"/>
      <c r="EB290" s="234"/>
      <c r="EC290" s="234"/>
      <c r="ED290" s="234"/>
      <c r="EE290" s="234"/>
      <c r="EF290" s="234"/>
      <c r="EG290" s="234"/>
      <c r="EH290" s="234"/>
      <c r="EI290" s="234"/>
      <c r="EJ290" s="234"/>
      <c r="EK290" s="234"/>
      <c r="EL290" s="234"/>
      <c r="EM290" s="234"/>
      <c r="EN290" s="234"/>
      <c r="EO290" s="234"/>
      <c r="EP290" s="234"/>
      <c r="EQ290" s="234"/>
      <c r="ER290" s="234"/>
      <c r="ES290" s="234"/>
      <c r="ET290" s="234"/>
      <c r="EU290" s="234"/>
      <c r="EV290" s="234"/>
      <c r="EW290" s="234"/>
      <c r="EX290" s="234"/>
      <c r="EY290" s="234"/>
      <c r="EZ290" s="234"/>
      <c r="FA290" s="234"/>
      <c r="FB290" s="234"/>
      <c r="FC290" s="234"/>
      <c r="FD290" s="234"/>
      <c r="FE290" s="234"/>
      <c r="FF290" s="234"/>
      <c r="FG290" s="234"/>
      <c r="FH290" s="234"/>
      <c r="FI290" s="234"/>
      <c r="FJ290" s="234"/>
      <c r="FK290" s="234"/>
      <c r="FL290" s="234"/>
      <c r="FM290" s="234"/>
      <c r="FN290" s="234"/>
      <c r="FO290" s="234"/>
      <c r="FP290" s="234"/>
      <c r="FQ290" s="234"/>
      <c r="FR290" s="234"/>
      <c r="FS290" s="234"/>
      <c r="FT290" s="234"/>
      <c r="FU290" s="234"/>
      <c r="FV290" s="234"/>
      <c r="FW290" s="234"/>
      <c r="FX290" s="234"/>
      <c r="FY290" s="234"/>
      <c r="FZ290" s="234"/>
      <c r="GA290" s="234"/>
      <c r="GB290" s="234"/>
      <c r="GC290" s="234"/>
      <c r="GD290" s="234"/>
      <c r="GE290" s="234"/>
      <c r="GF290" s="234"/>
      <c r="GG290" s="234"/>
      <c r="GH290" s="234"/>
      <c r="GI290" s="234"/>
      <c r="GJ290" s="234"/>
      <c r="GK290" s="234"/>
      <c r="GL290" s="234"/>
      <c r="GM290" s="234"/>
      <c r="GN290" s="234"/>
      <c r="GO290" s="234"/>
      <c r="GP290" s="234"/>
      <c r="GQ290" s="234"/>
      <c r="GR290" s="234"/>
      <c r="GS290" s="234"/>
      <c r="GT290" s="234"/>
      <c r="GU290" s="234"/>
      <c r="GV290" s="234"/>
      <c r="GW290" s="234"/>
      <c r="GX290" s="234"/>
      <c r="GY290" s="234"/>
      <c r="GZ290" s="234"/>
      <c r="HA290" s="234"/>
      <c r="HB290" s="234"/>
      <c r="HC290" s="234"/>
      <c r="HD290" s="234"/>
      <c r="HE290" s="234"/>
      <c r="HF290" s="234"/>
      <c r="HG290" s="234"/>
      <c r="HH290" s="234"/>
      <c r="HI290" s="234"/>
      <c r="HJ290" s="234"/>
      <c r="HK290" s="234"/>
      <c r="HL290" s="234"/>
      <c r="HM290" s="234"/>
      <c r="HN290" s="234"/>
      <c r="HO290" s="234"/>
      <c r="HP290" s="234"/>
      <c r="HQ290" s="234"/>
      <c r="HR290" s="234"/>
      <c r="HS290" s="234"/>
      <c r="HT290" s="234"/>
      <c r="HU290" s="234"/>
      <c r="HV290" s="234"/>
      <c r="HW290" s="234"/>
      <c r="HX290" s="234"/>
      <c r="HY290" s="234"/>
      <c r="HZ290" s="234"/>
      <c r="IA290" s="234"/>
      <c r="IB290" s="234"/>
      <c r="IC290" s="234"/>
      <c r="ID290" s="234"/>
      <c r="IE290" s="234"/>
      <c r="IF290" s="234"/>
      <c r="IG290" s="234"/>
      <c r="IH290" s="234"/>
      <c r="II290" s="234"/>
      <c r="IJ290" s="234"/>
      <c r="IK290" s="234"/>
      <c r="IL290" s="234"/>
      <c r="IM290" s="234"/>
      <c r="IN290" s="234"/>
      <c r="IO290" s="234"/>
      <c r="IP290" s="234"/>
      <c r="IQ290" s="234"/>
      <c r="IR290" s="234"/>
      <c r="IS290" s="234"/>
      <c r="IT290" s="234"/>
      <c r="IU290" s="234"/>
      <c r="IV290" s="234"/>
      <c r="IW290" s="234"/>
      <c r="IX290" s="234"/>
      <c r="IY290" s="234"/>
      <c r="IZ290" s="234"/>
      <c r="JA290" s="234"/>
      <c r="JB290" s="234"/>
      <c r="JC290" s="234"/>
      <c r="JD290" s="234"/>
      <c r="JE290" s="234"/>
      <c r="JF290" s="234"/>
      <c r="JG290" s="234"/>
      <c r="JH290" s="234"/>
      <c r="JI290" s="234"/>
      <c r="JJ290" s="234"/>
      <c r="JK290" s="234"/>
      <c r="JL290" s="234"/>
      <c r="JM290" s="234"/>
      <c r="JN290" s="234"/>
      <c r="JO290" s="234"/>
      <c r="JP290" s="234"/>
      <c r="JQ290" s="234"/>
      <c r="JR290" s="234"/>
      <c r="JS290" s="234"/>
      <c r="JT290" s="234"/>
      <c r="JU290" s="234"/>
      <c r="JV290" s="234"/>
      <c r="JW290" s="234"/>
      <c r="JX290" s="234"/>
      <c r="JY290" s="234"/>
      <c r="JZ290" s="234"/>
      <c r="KA290" s="234"/>
      <c r="KB290" s="234"/>
      <c r="KC290" s="234"/>
      <c r="KD290" s="234"/>
      <c r="KE290" s="234"/>
      <c r="KF290" s="234"/>
      <c r="KG290" s="234"/>
      <c r="KH290" s="234"/>
      <c r="KI290" s="234"/>
      <c r="KJ290" s="234"/>
      <c r="KK290" s="234"/>
      <c r="KL290" s="234"/>
      <c r="KM290" s="234"/>
      <c r="KN290" s="234"/>
      <c r="KO290" s="234"/>
      <c r="KP290" s="234"/>
      <c r="KQ290" s="234"/>
      <c r="KR290" s="234"/>
      <c r="KS290" s="234"/>
      <c r="KT290" s="234"/>
      <c r="KU290" s="234"/>
      <c r="KV290" s="234"/>
      <c r="KW290" s="234"/>
      <c r="KX290" s="234"/>
      <c r="KY290" s="234"/>
      <c r="KZ290" s="234"/>
      <c r="LA290" s="234"/>
      <c r="LB290" s="234"/>
      <c r="LC290" s="234"/>
      <c r="LD290" s="234"/>
      <c r="LE290" s="234"/>
      <c r="LF290" s="234"/>
      <c r="LG290" s="234"/>
      <c r="LH290" s="234"/>
      <c r="LI290" s="234"/>
      <c r="LJ290" s="234"/>
      <c r="LK290" s="234"/>
      <c r="LL290" s="234"/>
      <c r="LM290" s="234"/>
      <c r="LN290" s="234"/>
      <c r="LO290" s="234"/>
      <c r="LP290" s="234"/>
      <c r="LQ290" s="234"/>
      <c r="LR290" s="234"/>
      <c r="LS290" s="234"/>
      <c r="LT290" s="234"/>
      <c r="LU290" s="234"/>
      <c r="LV290" s="234"/>
      <c r="LW290" s="234"/>
      <c r="LX290" s="234"/>
      <c r="LY290" s="234"/>
      <c r="LZ290" s="234"/>
      <c r="MA290" s="234"/>
      <c r="MB290" s="234"/>
      <c r="MC290" s="234"/>
      <c r="MD290" s="234"/>
      <c r="ME290" s="234"/>
      <c r="MF290" s="234"/>
      <c r="MG290" s="234"/>
      <c r="MH290" s="234"/>
      <c r="MI290" s="234"/>
      <c r="MJ290" s="234"/>
      <c r="MK290" s="234"/>
      <c r="ML290" s="234"/>
      <c r="MM290" s="234"/>
      <c r="MN290" s="234"/>
      <c r="MO290" s="234"/>
      <c r="MP290" s="234"/>
      <c r="MQ290" s="234"/>
      <c r="MR290" s="234"/>
      <c r="MS290" s="234"/>
      <c r="MT290" s="234"/>
      <c r="MU290" s="234"/>
      <c r="MV290" s="234"/>
      <c r="MW290" s="234"/>
      <c r="MX290" s="234"/>
      <c r="MY290" s="234"/>
      <c r="MZ290" s="234"/>
      <c r="NA290" s="234"/>
      <c r="NB290" s="234"/>
      <c r="NC290" s="234"/>
      <c r="ND290" s="234"/>
      <c r="NE290" s="234"/>
      <c r="NF290" s="234"/>
      <c r="NG290" s="234"/>
      <c r="NH290" s="234"/>
      <c r="NI290" s="234"/>
      <c r="NJ290" s="234"/>
      <c r="NK290" s="234"/>
      <c r="NL290" s="234"/>
      <c r="NM290" s="234"/>
      <c r="NN290" s="234"/>
      <c r="NO290" s="234"/>
      <c r="NP290" s="234"/>
      <c r="NQ290" s="234"/>
      <c r="NR290" s="234"/>
      <c r="NS290" s="234"/>
      <c r="NT290" s="234"/>
      <c r="NU290" s="234"/>
      <c r="NV290" s="234"/>
      <c r="NW290" s="234"/>
      <c r="NX290" s="234"/>
      <c r="NY290" s="234"/>
      <c r="NZ290" s="234"/>
      <c r="OA290" s="234"/>
      <c r="OB290" s="234"/>
      <c r="OC290" s="234"/>
      <c r="OD290" s="234"/>
      <c r="OE290" s="234"/>
      <c r="OF290" s="234"/>
      <c r="OG290" s="234"/>
      <c r="OH290" s="234"/>
      <c r="OI290" s="234"/>
      <c r="OJ290" s="234"/>
      <c r="OK290" s="234"/>
      <c r="OL290" s="234"/>
      <c r="OM290" s="234"/>
      <c r="ON290" s="234"/>
      <c r="OO290" s="234"/>
      <c r="OP290" s="234"/>
      <c r="OQ290" s="234"/>
      <c r="OR290" s="234"/>
      <c r="OS290" s="234"/>
      <c r="OT290" s="234"/>
      <c r="OU290" s="234"/>
      <c r="OV290" s="234"/>
      <c r="OW290" s="234"/>
      <c r="OX290" s="234"/>
      <c r="OY290" s="234"/>
      <c r="OZ290" s="234"/>
      <c r="PA290" s="234"/>
      <c r="PB290" s="234"/>
      <c r="PC290" s="234"/>
      <c r="PD290" s="234"/>
      <c r="PE290" s="234"/>
      <c r="PF290" s="234"/>
      <c r="PG290" s="234"/>
      <c r="PH290" s="234"/>
      <c r="PI290" s="234"/>
      <c r="PJ290" s="234"/>
      <c r="PK290" s="234"/>
      <c r="PL290" s="234"/>
      <c r="PM290" s="234"/>
      <c r="PN290" s="234"/>
      <c r="PO290" s="234"/>
      <c r="PP290" s="234"/>
      <c r="PQ290" s="234"/>
      <c r="PR290" s="234"/>
      <c r="PS290" s="234"/>
      <c r="PT290" s="234"/>
      <c r="PU290" s="234"/>
      <c r="PV290" s="234"/>
      <c r="PW290" s="234"/>
      <c r="PX290" s="234"/>
      <c r="PY290" s="234"/>
      <c r="PZ290" s="234"/>
      <c r="QA290" s="234"/>
      <c r="QB290" s="234"/>
      <c r="QC290" s="234"/>
      <c r="QD290" s="234"/>
      <c r="QE290" s="234"/>
      <c r="QF290" s="234"/>
      <c r="QG290" s="234"/>
      <c r="QH290" s="234"/>
      <c r="QI290" s="234"/>
      <c r="QJ290" s="234"/>
      <c r="QK290" s="234"/>
      <c r="QL290" s="234"/>
      <c r="QM290" s="234"/>
      <c r="QN290" s="234"/>
      <c r="QO290" s="234"/>
      <c r="QP290" s="234"/>
      <c r="QQ290" s="234"/>
      <c r="QR290" s="234"/>
      <c r="QS290" s="234"/>
      <c r="QT290" s="234"/>
      <c r="QU290" s="234"/>
      <c r="QV290" s="234"/>
      <c r="QW290" s="234"/>
      <c r="QX290" s="234"/>
      <c r="QY290" s="234"/>
      <c r="QZ290" s="234"/>
      <c r="RA290" s="234"/>
      <c r="RB290" s="234"/>
      <c r="RC290" s="234"/>
      <c r="RD290" s="234"/>
      <c r="RE290" s="234"/>
      <c r="RF290" s="234"/>
      <c r="RG290" s="234"/>
      <c r="RH290" s="234"/>
      <c r="RI290" s="234"/>
      <c r="RJ290" s="234"/>
      <c r="RK290" s="234"/>
      <c r="RL290" s="234"/>
      <c r="RM290" s="234"/>
      <c r="RN290" s="234"/>
      <c r="RO290" s="234"/>
      <c r="RP290" s="234"/>
      <c r="RQ290" s="234"/>
      <c r="RR290" s="234"/>
      <c r="RS290" s="234"/>
      <c r="RT290" s="234"/>
      <c r="RU290" s="234"/>
      <c r="RV290" s="234"/>
      <c r="RW290" s="234"/>
      <c r="RX290" s="234"/>
      <c r="RY290" s="234"/>
      <c r="RZ290" s="234"/>
      <c r="SA290" s="234"/>
      <c r="SB290" s="234"/>
      <c r="SC290" s="234"/>
      <c r="SD290" s="234"/>
      <c r="SE290" s="234"/>
      <c r="SF290" s="234"/>
      <c r="SG290" s="234"/>
      <c r="SH290" s="234"/>
      <c r="SI290" s="234"/>
      <c r="SJ290" s="234"/>
      <c r="SK290" s="234"/>
      <c r="SL290" s="234"/>
      <c r="SM290" s="234"/>
      <c r="SN290" s="234"/>
      <c r="SO290" s="234"/>
      <c r="SP290" s="234"/>
      <c r="SQ290" s="234"/>
      <c r="SR290" s="234"/>
      <c r="SS290" s="234"/>
      <c r="ST290" s="234"/>
      <c r="SU290" s="234"/>
      <c r="SV290" s="234"/>
      <c r="SW290" s="234"/>
      <c r="SX290" s="234"/>
      <c r="SY290" s="234"/>
      <c r="SZ290" s="234"/>
      <c r="TA290" s="234"/>
      <c r="TB290" s="234"/>
      <c r="TC290" s="234"/>
      <c r="TD290" s="234"/>
      <c r="TE290" s="234"/>
      <c r="TF290" s="234"/>
      <c r="TG290" s="234"/>
      <c r="TH290" s="234"/>
      <c r="TI290" s="234"/>
      <c r="TJ290" s="234"/>
      <c r="TK290" s="234"/>
      <c r="TL290" s="234"/>
      <c r="TM290" s="234"/>
      <c r="TN290" s="234"/>
      <c r="TO290" s="234"/>
      <c r="TP290" s="234"/>
      <c r="TQ290" s="234"/>
      <c r="TR290" s="234"/>
      <c r="TS290" s="234"/>
      <c r="TT290" s="234"/>
      <c r="TU290" s="234"/>
      <c r="TV290" s="234"/>
      <c r="TW290" s="234"/>
      <c r="TX290" s="234"/>
      <c r="TY290" s="234"/>
      <c r="TZ290" s="234"/>
      <c r="UA290" s="234"/>
      <c r="UB290" s="234"/>
      <c r="UC290" s="234"/>
      <c r="UD290" s="234"/>
      <c r="UE290" s="234"/>
      <c r="UF290" s="234"/>
      <c r="UG290" s="234"/>
      <c r="UH290" s="234"/>
      <c r="UI290" s="234"/>
      <c r="UJ290" s="234"/>
      <c r="UK290" s="234"/>
      <c r="UL290" s="234"/>
      <c r="UM290" s="234"/>
      <c r="UN290" s="234"/>
      <c r="UO290" s="234"/>
      <c r="UP290" s="234"/>
      <c r="UQ290" s="234"/>
      <c r="UR290" s="234"/>
      <c r="US290" s="234"/>
      <c r="UT290" s="234"/>
      <c r="UU290" s="234"/>
      <c r="UV290" s="234"/>
      <c r="UW290" s="234"/>
      <c r="UX290" s="234"/>
      <c r="UY290" s="234"/>
      <c r="UZ290" s="234"/>
      <c r="VA290" s="234"/>
      <c r="VB290" s="234"/>
      <c r="VC290" s="234"/>
      <c r="VD290" s="234"/>
      <c r="VE290" s="234"/>
      <c r="VF290" s="234"/>
      <c r="VG290" s="234"/>
      <c r="VH290" s="234"/>
      <c r="VI290" s="234"/>
      <c r="VJ290" s="234"/>
      <c r="VK290" s="234"/>
      <c r="VL290" s="234"/>
      <c r="VM290" s="234"/>
      <c r="VN290" s="234"/>
      <c r="VO290" s="234"/>
      <c r="VP290" s="234"/>
      <c r="VQ290" s="234"/>
      <c r="VR290" s="234"/>
      <c r="VS290" s="234"/>
      <c r="VT290" s="234"/>
      <c r="VU290" s="234"/>
      <c r="VV290" s="234"/>
      <c r="VW290" s="234"/>
      <c r="VX290" s="234"/>
      <c r="VY290" s="234"/>
      <c r="VZ290" s="234"/>
      <c r="WA290" s="234"/>
      <c r="WB290" s="234"/>
      <c r="WC290" s="234"/>
      <c r="WD290" s="234"/>
      <c r="WE290" s="234"/>
      <c r="WF290" s="234"/>
      <c r="WG290" s="234"/>
      <c r="WH290" s="234"/>
      <c r="WI290" s="234"/>
      <c r="WJ290" s="234"/>
      <c r="WK290" s="234"/>
      <c r="WL290" s="234"/>
      <c r="WM290" s="234"/>
      <c r="WN290" s="234"/>
      <c r="WO290" s="234"/>
      <c r="WP290" s="234"/>
      <c r="WQ290" s="234"/>
      <c r="WR290" s="234"/>
      <c r="WS290" s="234"/>
      <c r="WT290" s="234"/>
      <c r="WU290" s="234"/>
      <c r="WV290" s="234"/>
      <c r="WW290" s="234"/>
      <c r="WX290" s="234"/>
      <c r="WY290" s="234"/>
      <c r="WZ290" s="234"/>
      <c r="XA290" s="234"/>
      <c r="XB290" s="234"/>
      <c r="XC290" s="234"/>
      <c r="XD290" s="234"/>
      <c r="XE290" s="234"/>
      <c r="XF290" s="234"/>
      <c r="XG290" s="234"/>
      <c r="XH290" s="234"/>
      <c r="XI290" s="234"/>
      <c r="XJ290" s="234"/>
      <c r="XK290" s="234"/>
      <c r="XL290" s="234"/>
      <c r="XM290" s="234"/>
      <c r="XN290" s="234"/>
      <c r="XO290" s="234"/>
      <c r="XP290" s="234"/>
      <c r="XQ290" s="234"/>
      <c r="XR290" s="234"/>
      <c r="XS290" s="234"/>
      <c r="XT290" s="234"/>
      <c r="XU290" s="234"/>
      <c r="XV290" s="234"/>
      <c r="XW290" s="234"/>
      <c r="XX290" s="234"/>
      <c r="XY290" s="234"/>
      <c r="XZ290" s="234"/>
      <c r="YA290" s="234"/>
      <c r="YB290" s="234"/>
      <c r="YC290" s="234"/>
      <c r="YD290" s="234"/>
      <c r="YE290" s="234"/>
      <c r="YF290" s="234"/>
      <c r="YG290" s="234"/>
      <c r="YH290" s="234"/>
      <c r="YI290" s="234"/>
      <c r="YJ290" s="234"/>
      <c r="YK290" s="234"/>
      <c r="YL290" s="234"/>
      <c r="YM290" s="234"/>
      <c r="YN290" s="234"/>
      <c r="YO290" s="234"/>
      <c r="YP290" s="234"/>
      <c r="YQ290" s="234"/>
      <c r="YR290" s="234"/>
      <c r="YS290" s="234"/>
      <c r="YT290" s="234"/>
      <c r="YU290" s="234"/>
      <c r="YV290" s="234"/>
      <c r="YW290" s="234"/>
      <c r="YX290" s="234"/>
      <c r="YY290" s="234"/>
      <c r="YZ290" s="234"/>
      <c r="ZA290" s="234"/>
      <c r="ZB290" s="234"/>
      <c r="ZC290" s="234"/>
      <c r="ZD290" s="234"/>
      <c r="ZE290" s="234"/>
      <c r="ZF290" s="234"/>
      <c r="ZG290" s="234"/>
      <c r="ZH290" s="234"/>
      <c r="ZI290" s="234"/>
      <c r="ZJ290" s="234"/>
      <c r="ZK290" s="234"/>
      <c r="ZL290" s="234"/>
      <c r="ZM290" s="234"/>
      <c r="ZN290" s="234"/>
      <c r="ZO290" s="234"/>
      <c r="ZP290" s="234"/>
      <c r="ZQ290" s="234"/>
      <c r="ZR290" s="234"/>
      <c r="ZS290" s="234"/>
      <c r="ZT290" s="234"/>
      <c r="ZU290" s="234"/>
      <c r="ZV290" s="234"/>
      <c r="ZW290" s="234"/>
      <c r="ZX290" s="234"/>
      <c r="ZY290" s="234"/>
      <c r="ZZ290" s="234"/>
      <c r="AAA290" s="234"/>
      <c r="AAB290" s="234"/>
      <c r="AAC290" s="234"/>
      <c r="AAD290" s="234"/>
      <c r="AAE290" s="234"/>
      <c r="AAF290" s="234"/>
      <c r="AAG290" s="234"/>
      <c r="AAH290" s="234"/>
      <c r="AAI290" s="234"/>
      <c r="AAJ290" s="234"/>
      <c r="AAK290" s="234"/>
      <c r="AAL290" s="234"/>
      <c r="AAM290" s="234"/>
      <c r="AAN290" s="234"/>
      <c r="AAO290" s="234"/>
      <c r="AAP290" s="234"/>
      <c r="AAQ290" s="234"/>
      <c r="AAR290" s="234"/>
      <c r="AAS290" s="234"/>
      <c r="AAT290" s="234"/>
      <c r="AAU290" s="234"/>
      <c r="AAV290" s="234"/>
      <c r="AAW290" s="234"/>
      <c r="AAX290" s="234"/>
      <c r="AAY290" s="234"/>
      <c r="AAZ290" s="234"/>
      <c r="ABA290" s="234"/>
      <c r="ABB290" s="234"/>
      <c r="ABC290" s="234"/>
      <c r="ABD290" s="234"/>
      <c r="ABE290" s="234"/>
      <c r="ABF290" s="234"/>
      <c r="ABG290" s="234"/>
      <c r="ABH290" s="234"/>
      <c r="ABI290" s="234"/>
      <c r="ABJ290" s="234"/>
      <c r="ABK290" s="234"/>
      <c r="ABL290" s="234"/>
      <c r="ABM290" s="234"/>
      <c r="ABN290" s="234"/>
      <c r="ABO290" s="234"/>
      <c r="ABP290" s="234"/>
      <c r="ABQ290" s="234"/>
      <c r="ABR290" s="234"/>
      <c r="ABS290" s="234"/>
      <c r="ABT290" s="234"/>
      <c r="ABU290" s="234"/>
      <c r="ABV290" s="234"/>
      <c r="ABW290" s="234"/>
      <c r="ABX290" s="234"/>
      <c r="ABY290" s="234"/>
      <c r="ABZ290" s="234"/>
      <c r="ACA290" s="234"/>
      <c r="ACB290" s="234"/>
      <c r="ACC290" s="234"/>
      <c r="ACD290" s="234"/>
      <c r="ACE290" s="234"/>
      <c r="ACF290" s="234"/>
      <c r="ACG290" s="234"/>
      <c r="ACH290" s="234"/>
      <c r="ACI290" s="234"/>
      <c r="ACJ290" s="234"/>
      <c r="ACK290" s="234"/>
      <c r="ACL290" s="234"/>
      <c r="ACM290" s="234"/>
      <c r="ACN290" s="234"/>
      <c r="ACO290" s="234"/>
      <c r="ACP290" s="234"/>
      <c r="ACQ290" s="234"/>
      <c r="ACR290" s="234"/>
      <c r="ACS290" s="234"/>
      <c r="ACT290" s="234"/>
      <c r="ACU290" s="234"/>
      <c r="ACV290" s="234"/>
      <c r="ACW290" s="234"/>
      <c r="ACX290" s="234"/>
      <c r="ACY290" s="234"/>
      <c r="ACZ290" s="234"/>
      <c r="ADA290" s="234"/>
      <c r="ADB290" s="234"/>
      <c r="ADC290" s="234"/>
      <c r="ADD290" s="234"/>
      <c r="ADE290" s="234"/>
      <c r="ADF290" s="234"/>
      <c r="ADG290" s="234"/>
      <c r="ADH290" s="234"/>
      <c r="ADI290" s="234"/>
      <c r="ADJ290" s="234"/>
      <c r="ADK290" s="234"/>
      <c r="ADL290" s="234"/>
      <c r="ADM290" s="234"/>
      <c r="ADN290" s="234"/>
      <c r="ADO290" s="234"/>
      <c r="ADP290" s="234"/>
      <c r="ADQ290" s="234"/>
      <c r="ADR290" s="234"/>
      <c r="ADS290" s="234"/>
      <c r="ADT290" s="234"/>
      <c r="ADU290" s="234"/>
      <c r="ADV290" s="234"/>
      <c r="ADW290" s="234"/>
      <c r="ADX290" s="234"/>
      <c r="ADY290" s="234"/>
      <c r="ADZ290" s="234"/>
      <c r="AEA290" s="234"/>
      <c r="AEB290" s="234"/>
      <c r="AEC290" s="234"/>
      <c r="AED290" s="234"/>
      <c r="AEE290" s="234"/>
      <c r="AEF290" s="234"/>
      <c r="AEG290" s="234"/>
      <c r="AEH290" s="234"/>
      <c r="AEI290" s="234"/>
      <c r="AEJ290" s="234"/>
      <c r="AEK290" s="234"/>
      <c r="AEL290" s="234"/>
      <c r="AEM290" s="234"/>
      <c r="AEN290" s="234"/>
      <c r="AEO290" s="234"/>
      <c r="AEP290" s="234"/>
      <c r="AEQ290" s="234"/>
      <c r="AER290" s="234"/>
    </row>
    <row r="291" spans="2:824" s="236" customFormat="1">
      <c r="B291" s="255" t="s">
        <v>14576</v>
      </c>
      <c r="C291" s="252">
        <v>155800</v>
      </c>
      <c r="D291" s="240" t="s">
        <v>14577</v>
      </c>
      <c r="E291" s="234"/>
      <c r="F291" s="234"/>
      <c r="G291" s="234"/>
      <c r="H291" s="234"/>
      <c r="I291" s="234"/>
      <c r="J291" s="234"/>
      <c r="K291" s="234"/>
      <c r="L291" s="234"/>
      <c r="M291" s="234"/>
      <c r="N291" s="234"/>
      <c r="O291" s="234"/>
      <c r="P291" s="234"/>
      <c r="Q291" s="234"/>
      <c r="R291" s="234"/>
      <c r="S291" s="234"/>
      <c r="T291" s="234"/>
      <c r="U291" s="234"/>
      <c r="V291" s="234"/>
      <c r="W291" s="234"/>
      <c r="X291" s="234"/>
      <c r="Y291" s="234"/>
      <c r="Z291" s="234"/>
      <c r="AA291" s="234"/>
      <c r="AB291" s="234"/>
      <c r="AC291" s="234"/>
      <c r="AD291" s="234"/>
      <c r="AE291" s="234"/>
      <c r="AF291" s="234"/>
      <c r="AG291" s="234"/>
      <c r="AH291" s="234"/>
      <c r="AI291" s="234"/>
      <c r="AJ291" s="234"/>
      <c r="AK291" s="234"/>
      <c r="AL291" s="234"/>
      <c r="AM291" s="234"/>
      <c r="AN291" s="234"/>
      <c r="AO291" s="234"/>
      <c r="AP291" s="234"/>
      <c r="AQ291" s="234"/>
      <c r="AR291" s="234"/>
      <c r="AS291" s="234"/>
      <c r="AT291" s="234"/>
      <c r="AU291" s="234"/>
      <c r="AV291" s="234"/>
      <c r="AW291" s="234"/>
      <c r="AX291" s="234"/>
      <c r="AY291" s="234"/>
      <c r="AZ291" s="234"/>
      <c r="BA291" s="234"/>
      <c r="BB291" s="234"/>
      <c r="BC291" s="234"/>
      <c r="BD291" s="234"/>
      <c r="BE291" s="234"/>
      <c r="BF291" s="234"/>
      <c r="BG291" s="234"/>
      <c r="BH291" s="234"/>
      <c r="BI291" s="234"/>
      <c r="BJ291" s="234"/>
      <c r="BK291" s="234"/>
      <c r="BL291" s="234"/>
      <c r="BM291" s="234"/>
      <c r="BN291" s="234"/>
      <c r="BO291" s="234"/>
      <c r="BP291" s="234"/>
      <c r="BQ291" s="234"/>
      <c r="BR291" s="234"/>
      <c r="BS291" s="234"/>
      <c r="BT291" s="234"/>
      <c r="BU291" s="234"/>
      <c r="BV291" s="234"/>
      <c r="BW291" s="234"/>
      <c r="BX291" s="234"/>
      <c r="BY291" s="234"/>
      <c r="BZ291" s="234"/>
      <c r="CA291" s="234"/>
      <c r="CB291" s="234"/>
      <c r="CC291" s="234"/>
      <c r="CD291" s="234"/>
      <c r="CE291" s="234"/>
      <c r="CF291" s="234"/>
      <c r="CG291" s="234"/>
      <c r="CH291" s="234"/>
      <c r="CI291" s="234"/>
      <c r="CJ291" s="234"/>
      <c r="CK291" s="234"/>
      <c r="CL291" s="234"/>
      <c r="CM291" s="234"/>
      <c r="CN291" s="234"/>
      <c r="CO291" s="234"/>
      <c r="CP291" s="234"/>
      <c r="CQ291" s="234"/>
      <c r="CR291" s="234"/>
      <c r="CS291" s="234"/>
      <c r="CT291" s="234"/>
      <c r="CU291" s="234"/>
      <c r="CV291" s="234"/>
      <c r="CW291" s="234"/>
      <c r="CX291" s="234"/>
      <c r="CY291" s="234"/>
      <c r="CZ291" s="234"/>
      <c r="DA291" s="234"/>
      <c r="DB291" s="234"/>
      <c r="DC291" s="234"/>
      <c r="DD291" s="234"/>
      <c r="DE291" s="234"/>
      <c r="DF291" s="234"/>
      <c r="DG291" s="234"/>
      <c r="DH291" s="234"/>
      <c r="DI291" s="234"/>
      <c r="DJ291" s="234"/>
      <c r="DK291" s="234"/>
      <c r="DL291" s="234"/>
      <c r="DM291" s="234"/>
      <c r="DN291" s="234"/>
      <c r="DO291" s="234"/>
      <c r="DP291" s="234"/>
      <c r="DQ291" s="234"/>
      <c r="DR291" s="234"/>
      <c r="DS291" s="234"/>
      <c r="DT291" s="234"/>
      <c r="DU291" s="234"/>
      <c r="DV291" s="234"/>
      <c r="DW291" s="234"/>
      <c r="DX291" s="234"/>
      <c r="DY291" s="234"/>
      <c r="DZ291" s="234"/>
      <c r="EA291" s="234"/>
      <c r="EB291" s="234"/>
      <c r="EC291" s="234"/>
      <c r="ED291" s="234"/>
      <c r="EE291" s="234"/>
      <c r="EF291" s="234"/>
      <c r="EG291" s="234"/>
      <c r="EH291" s="234"/>
      <c r="EI291" s="234"/>
      <c r="EJ291" s="234"/>
      <c r="EK291" s="234"/>
      <c r="EL291" s="234"/>
      <c r="EM291" s="234"/>
      <c r="EN291" s="234"/>
      <c r="EO291" s="234"/>
      <c r="EP291" s="234"/>
      <c r="EQ291" s="234"/>
      <c r="ER291" s="234"/>
      <c r="ES291" s="234"/>
      <c r="ET291" s="234"/>
      <c r="EU291" s="234"/>
      <c r="EV291" s="234"/>
      <c r="EW291" s="234"/>
      <c r="EX291" s="234"/>
      <c r="EY291" s="234"/>
      <c r="EZ291" s="234"/>
      <c r="FA291" s="234"/>
      <c r="FB291" s="234"/>
      <c r="FC291" s="234"/>
      <c r="FD291" s="234"/>
      <c r="FE291" s="234"/>
      <c r="FF291" s="234"/>
      <c r="FG291" s="234"/>
      <c r="FH291" s="234"/>
      <c r="FI291" s="234"/>
      <c r="FJ291" s="234"/>
      <c r="FK291" s="234"/>
      <c r="FL291" s="234"/>
      <c r="FM291" s="234"/>
      <c r="FN291" s="234"/>
      <c r="FO291" s="234"/>
      <c r="FP291" s="234"/>
      <c r="FQ291" s="234"/>
      <c r="FR291" s="234"/>
      <c r="FS291" s="234"/>
      <c r="FT291" s="234"/>
      <c r="FU291" s="234"/>
      <c r="FV291" s="234"/>
      <c r="FW291" s="234"/>
      <c r="FX291" s="234"/>
      <c r="FY291" s="234"/>
      <c r="FZ291" s="234"/>
      <c r="GA291" s="234"/>
      <c r="GB291" s="234"/>
      <c r="GC291" s="234"/>
      <c r="GD291" s="234"/>
      <c r="GE291" s="234"/>
      <c r="GF291" s="234"/>
      <c r="GG291" s="234"/>
      <c r="GH291" s="234"/>
      <c r="GI291" s="234"/>
      <c r="GJ291" s="234"/>
      <c r="GK291" s="234"/>
      <c r="GL291" s="234"/>
      <c r="GM291" s="234"/>
      <c r="GN291" s="234"/>
      <c r="GO291" s="234"/>
      <c r="GP291" s="234"/>
      <c r="GQ291" s="234"/>
      <c r="GR291" s="234"/>
      <c r="GS291" s="234"/>
      <c r="GT291" s="234"/>
      <c r="GU291" s="234"/>
      <c r="GV291" s="234"/>
      <c r="GW291" s="234"/>
      <c r="GX291" s="234"/>
      <c r="GY291" s="234"/>
      <c r="GZ291" s="234"/>
      <c r="HA291" s="234"/>
      <c r="HB291" s="234"/>
      <c r="HC291" s="234"/>
      <c r="HD291" s="234"/>
      <c r="HE291" s="234"/>
      <c r="HF291" s="234"/>
      <c r="HG291" s="234"/>
      <c r="HH291" s="234"/>
      <c r="HI291" s="234"/>
      <c r="HJ291" s="234"/>
      <c r="HK291" s="234"/>
      <c r="HL291" s="234"/>
      <c r="HM291" s="234"/>
      <c r="HN291" s="234"/>
      <c r="HO291" s="234"/>
      <c r="HP291" s="234"/>
      <c r="HQ291" s="234"/>
      <c r="HR291" s="234"/>
      <c r="HS291" s="234"/>
      <c r="HT291" s="234"/>
      <c r="HU291" s="234"/>
      <c r="HV291" s="234"/>
      <c r="HW291" s="234"/>
      <c r="HX291" s="234"/>
      <c r="HY291" s="234"/>
      <c r="HZ291" s="234"/>
      <c r="IA291" s="234"/>
      <c r="IB291" s="234"/>
      <c r="IC291" s="234"/>
      <c r="ID291" s="234"/>
      <c r="IE291" s="234"/>
      <c r="IF291" s="234"/>
      <c r="IG291" s="234"/>
      <c r="IH291" s="234"/>
      <c r="II291" s="234"/>
      <c r="IJ291" s="234"/>
      <c r="IK291" s="234"/>
      <c r="IL291" s="234"/>
      <c r="IM291" s="234"/>
      <c r="IN291" s="234"/>
      <c r="IO291" s="234"/>
      <c r="IP291" s="234"/>
      <c r="IQ291" s="234"/>
      <c r="IR291" s="234"/>
      <c r="IS291" s="234"/>
      <c r="IT291" s="234"/>
      <c r="IU291" s="234"/>
      <c r="IV291" s="234"/>
      <c r="IW291" s="234"/>
      <c r="IX291" s="234"/>
      <c r="IY291" s="234"/>
      <c r="IZ291" s="234"/>
      <c r="JA291" s="234"/>
      <c r="JB291" s="234"/>
      <c r="JC291" s="234"/>
      <c r="JD291" s="234"/>
      <c r="JE291" s="234"/>
      <c r="JF291" s="234"/>
      <c r="JG291" s="234"/>
      <c r="JH291" s="234"/>
      <c r="JI291" s="234"/>
      <c r="JJ291" s="234"/>
      <c r="JK291" s="234"/>
      <c r="JL291" s="234"/>
      <c r="JM291" s="234"/>
      <c r="JN291" s="234"/>
      <c r="JO291" s="234"/>
      <c r="JP291" s="234"/>
      <c r="JQ291" s="234"/>
      <c r="JR291" s="234"/>
      <c r="JS291" s="234"/>
      <c r="JT291" s="234"/>
      <c r="JU291" s="234"/>
      <c r="JV291" s="234"/>
      <c r="JW291" s="234"/>
      <c r="JX291" s="234"/>
      <c r="JY291" s="234"/>
      <c r="JZ291" s="234"/>
      <c r="KA291" s="234"/>
      <c r="KB291" s="234"/>
      <c r="KC291" s="234"/>
      <c r="KD291" s="234"/>
      <c r="KE291" s="234"/>
      <c r="KF291" s="234"/>
      <c r="KG291" s="234"/>
      <c r="KH291" s="234"/>
      <c r="KI291" s="234"/>
      <c r="KJ291" s="234"/>
      <c r="KK291" s="234"/>
      <c r="KL291" s="234"/>
      <c r="KM291" s="234"/>
      <c r="KN291" s="234"/>
      <c r="KO291" s="234"/>
      <c r="KP291" s="234"/>
      <c r="KQ291" s="234"/>
      <c r="KR291" s="234"/>
      <c r="KS291" s="234"/>
      <c r="KT291" s="234"/>
      <c r="KU291" s="234"/>
      <c r="KV291" s="234"/>
      <c r="KW291" s="234"/>
      <c r="KX291" s="234"/>
      <c r="KY291" s="234"/>
      <c r="KZ291" s="234"/>
      <c r="LA291" s="234"/>
      <c r="LB291" s="234"/>
      <c r="LC291" s="234"/>
      <c r="LD291" s="234"/>
      <c r="LE291" s="234"/>
      <c r="LF291" s="234"/>
      <c r="LG291" s="234"/>
      <c r="LH291" s="234"/>
      <c r="LI291" s="234"/>
      <c r="LJ291" s="234"/>
      <c r="LK291" s="234"/>
      <c r="LL291" s="234"/>
      <c r="LM291" s="234"/>
      <c r="LN291" s="234"/>
      <c r="LO291" s="234"/>
      <c r="LP291" s="234"/>
      <c r="LQ291" s="234"/>
      <c r="LR291" s="234"/>
      <c r="LS291" s="234"/>
      <c r="LT291" s="234"/>
      <c r="LU291" s="234"/>
      <c r="LV291" s="234"/>
      <c r="LW291" s="234"/>
      <c r="LX291" s="234"/>
      <c r="LY291" s="234"/>
      <c r="LZ291" s="234"/>
      <c r="MA291" s="234"/>
      <c r="MB291" s="234"/>
      <c r="MC291" s="234"/>
      <c r="MD291" s="234"/>
      <c r="ME291" s="234"/>
      <c r="MF291" s="234"/>
      <c r="MG291" s="234"/>
      <c r="MH291" s="234"/>
      <c r="MI291" s="234"/>
      <c r="MJ291" s="234"/>
      <c r="MK291" s="234"/>
      <c r="ML291" s="234"/>
      <c r="MM291" s="234"/>
      <c r="MN291" s="234"/>
      <c r="MO291" s="234"/>
      <c r="MP291" s="234"/>
      <c r="MQ291" s="234"/>
      <c r="MR291" s="234"/>
      <c r="MS291" s="234"/>
      <c r="MT291" s="234"/>
      <c r="MU291" s="234"/>
      <c r="MV291" s="234"/>
      <c r="MW291" s="234"/>
      <c r="MX291" s="234"/>
      <c r="MY291" s="234"/>
      <c r="MZ291" s="234"/>
      <c r="NA291" s="234"/>
      <c r="NB291" s="234"/>
      <c r="NC291" s="234"/>
      <c r="ND291" s="234"/>
      <c r="NE291" s="234"/>
      <c r="NF291" s="234"/>
      <c r="NG291" s="234"/>
      <c r="NH291" s="234"/>
      <c r="NI291" s="234"/>
      <c r="NJ291" s="234"/>
      <c r="NK291" s="234"/>
      <c r="NL291" s="234"/>
      <c r="NM291" s="234"/>
      <c r="NN291" s="234"/>
      <c r="NO291" s="234"/>
      <c r="NP291" s="234"/>
      <c r="NQ291" s="234"/>
      <c r="NR291" s="234"/>
      <c r="NS291" s="234"/>
      <c r="NT291" s="234"/>
      <c r="NU291" s="234"/>
      <c r="NV291" s="234"/>
      <c r="NW291" s="234"/>
      <c r="NX291" s="234"/>
      <c r="NY291" s="234"/>
      <c r="NZ291" s="234"/>
      <c r="OA291" s="234"/>
      <c r="OB291" s="234"/>
      <c r="OC291" s="234"/>
      <c r="OD291" s="234"/>
      <c r="OE291" s="234"/>
      <c r="OF291" s="234"/>
      <c r="OG291" s="234"/>
      <c r="OH291" s="234"/>
      <c r="OI291" s="234"/>
      <c r="OJ291" s="234"/>
      <c r="OK291" s="234"/>
      <c r="OL291" s="234"/>
      <c r="OM291" s="234"/>
      <c r="ON291" s="234"/>
      <c r="OO291" s="234"/>
      <c r="OP291" s="234"/>
      <c r="OQ291" s="234"/>
      <c r="OR291" s="234"/>
      <c r="OS291" s="234"/>
      <c r="OT291" s="234"/>
      <c r="OU291" s="234"/>
      <c r="OV291" s="234"/>
      <c r="OW291" s="234"/>
      <c r="OX291" s="234"/>
      <c r="OY291" s="234"/>
      <c r="OZ291" s="234"/>
      <c r="PA291" s="234"/>
      <c r="PB291" s="234"/>
      <c r="PC291" s="234"/>
      <c r="PD291" s="234"/>
      <c r="PE291" s="234"/>
      <c r="PF291" s="234"/>
      <c r="PG291" s="234"/>
      <c r="PH291" s="234"/>
      <c r="PI291" s="234"/>
      <c r="PJ291" s="234"/>
      <c r="PK291" s="234"/>
      <c r="PL291" s="234"/>
      <c r="PM291" s="234"/>
      <c r="PN291" s="234"/>
      <c r="PO291" s="234"/>
      <c r="PP291" s="234"/>
      <c r="PQ291" s="234"/>
      <c r="PR291" s="234"/>
      <c r="PS291" s="234"/>
      <c r="PT291" s="234"/>
      <c r="PU291" s="234"/>
      <c r="PV291" s="234"/>
      <c r="PW291" s="234"/>
      <c r="PX291" s="234"/>
      <c r="PY291" s="234"/>
      <c r="PZ291" s="234"/>
      <c r="QA291" s="234"/>
      <c r="QB291" s="234"/>
      <c r="QC291" s="234"/>
      <c r="QD291" s="234"/>
      <c r="QE291" s="234"/>
      <c r="QF291" s="234"/>
      <c r="QG291" s="234"/>
      <c r="QH291" s="234"/>
      <c r="QI291" s="234"/>
      <c r="QJ291" s="234"/>
      <c r="QK291" s="234"/>
      <c r="QL291" s="234"/>
      <c r="QM291" s="234"/>
      <c r="QN291" s="234"/>
      <c r="QO291" s="234"/>
      <c r="QP291" s="234"/>
      <c r="QQ291" s="234"/>
      <c r="QR291" s="234"/>
      <c r="QS291" s="234"/>
      <c r="QT291" s="234"/>
      <c r="QU291" s="234"/>
      <c r="QV291" s="234"/>
      <c r="QW291" s="234"/>
      <c r="QX291" s="234"/>
      <c r="QY291" s="234"/>
      <c r="QZ291" s="234"/>
      <c r="RA291" s="234"/>
      <c r="RB291" s="234"/>
      <c r="RC291" s="234"/>
      <c r="RD291" s="234"/>
      <c r="RE291" s="234"/>
      <c r="RF291" s="234"/>
      <c r="RG291" s="234"/>
      <c r="RH291" s="234"/>
      <c r="RI291" s="234"/>
      <c r="RJ291" s="234"/>
      <c r="RK291" s="234"/>
      <c r="RL291" s="234"/>
      <c r="RM291" s="234"/>
      <c r="RN291" s="234"/>
      <c r="RO291" s="234"/>
      <c r="RP291" s="234"/>
      <c r="RQ291" s="234"/>
      <c r="RR291" s="234"/>
      <c r="RS291" s="234"/>
      <c r="RT291" s="234"/>
      <c r="RU291" s="234"/>
      <c r="RV291" s="234"/>
      <c r="RW291" s="234"/>
      <c r="RX291" s="234"/>
      <c r="RY291" s="234"/>
      <c r="RZ291" s="234"/>
      <c r="SA291" s="234"/>
      <c r="SB291" s="234"/>
      <c r="SC291" s="234"/>
      <c r="SD291" s="234"/>
      <c r="SE291" s="234"/>
      <c r="SF291" s="234"/>
      <c r="SG291" s="234"/>
      <c r="SH291" s="234"/>
      <c r="SI291" s="234"/>
      <c r="SJ291" s="234"/>
      <c r="SK291" s="234"/>
      <c r="SL291" s="234"/>
      <c r="SM291" s="234"/>
      <c r="SN291" s="234"/>
      <c r="SO291" s="234"/>
      <c r="SP291" s="234"/>
      <c r="SQ291" s="234"/>
      <c r="SR291" s="234"/>
      <c r="SS291" s="234"/>
      <c r="ST291" s="234"/>
      <c r="SU291" s="234"/>
      <c r="SV291" s="234"/>
      <c r="SW291" s="234"/>
      <c r="SX291" s="234"/>
      <c r="SY291" s="234"/>
      <c r="SZ291" s="234"/>
      <c r="TA291" s="234"/>
      <c r="TB291" s="234"/>
      <c r="TC291" s="234"/>
      <c r="TD291" s="234"/>
      <c r="TE291" s="234"/>
      <c r="TF291" s="234"/>
      <c r="TG291" s="234"/>
      <c r="TH291" s="234"/>
      <c r="TI291" s="234"/>
      <c r="TJ291" s="234"/>
      <c r="TK291" s="234"/>
      <c r="TL291" s="234"/>
      <c r="TM291" s="234"/>
      <c r="TN291" s="234"/>
      <c r="TO291" s="234"/>
      <c r="TP291" s="234"/>
      <c r="TQ291" s="234"/>
      <c r="TR291" s="234"/>
      <c r="TS291" s="234"/>
      <c r="TT291" s="234"/>
      <c r="TU291" s="234"/>
      <c r="TV291" s="234"/>
      <c r="TW291" s="234"/>
      <c r="TX291" s="234"/>
      <c r="TY291" s="234"/>
      <c r="TZ291" s="234"/>
      <c r="UA291" s="234"/>
      <c r="UB291" s="234"/>
      <c r="UC291" s="234"/>
      <c r="UD291" s="234"/>
      <c r="UE291" s="234"/>
      <c r="UF291" s="234"/>
      <c r="UG291" s="234"/>
      <c r="UH291" s="234"/>
      <c r="UI291" s="234"/>
      <c r="UJ291" s="234"/>
      <c r="UK291" s="234"/>
      <c r="UL291" s="234"/>
      <c r="UM291" s="234"/>
      <c r="UN291" s="234"/>
      <c r="UO291" s="234"/>
      <c r="UP291" s="234"/>
      <c r="UQ291" s="234"/>
      <c r="UR291" s="234"/>
      <c r="US291" s="234"/>
      <c r="UT291" s="234"/>
      <c r="UU291" s="234"/>
      <c r="UV291" s="234"/>
      <c r="UW291" s="234"/>
      <c r="UX291" s="234"/>
      <c r="UY291" s="234"/>
      <c r="UZ291" s="234"/>
      <c r="VA291" s="234"/>
      <c r="VB291" s="234"/>
      <c r="VC291" s="234"/>
      <c r="VD291" s="234"/>
      <c r="VE291" s="234"/>
      <c r="VF291" s="234"/>
      <c r="VG291" s="234"/>
      <c r="VH291" s="234"/>
      <c r="VI291" s="234"/>
      <c r="VJ291" s="234"/>
      <c r="VK291" s="234"/>
      <c r="VL291" s="234"/>
      <c r="VM291" s="234"/>
      <c r="VN291" s="234"/>
      <c r="VO291" s="234"/>
      <c r="VP291" s="234"/>
      <c r="VQ291" s="234"/>
      <c r="VR291" s="234"/>
      <c r="VS291" s="234"/>
      <c r="VT291" s="234"/>
      <c r="VU291" s="234"/>
      <c r="VV291" s="234"/>
      <c r="VW291" s="234"/>
      <c r="VX291" s="234"/>
      <c r="VY291" s="234"/>
      <c r="VZ291" s="234"/>
      <c r="WA291" s="234"/>
      <c r="WB291" s="234"/>
      <c r="WC291" s="234"/>
      <c r="WD291" s="234"/>
      <c r="WE291" s="234"/>
      <c r="WF291" s="234"/>
      <c r="WG291" s="234"/>
      <c r="WH291" s="234"/>
      <c r="WI291" s="234"/>
      <c r="WJ291" s="234"/>
      <c r="WK291" s="234"/>
      <c r="WL291" s="234"/>
      <c r="WM291" s="234"/>
      <c r="WN291" s="234"/>
      <c r="WO291" s="234"/>
      <c r="WP291" s="234"/>
      <c r="WQ291" s="234"/>
      <c r="WR291" s="234"/>
      <c r="WS291" s="234"/>
      <c r="WT291" s="234"/>
      <c r="WU291" s="234"/>
      <c r="WV291" s="234"/>
      <c r="WW291" s="234"/>
      <c r="WX291" s="234"/>
      <c r="WY291" s="234"/>
      <c r="WZ291" s="234"/>
      <c r="XA291" s="234"/>
      <c r="XB291" s="234"/>
      <c r="XC291" s="234"/>
      <c r="XD291" s="234"/>
      <c r="XE291" s="234"/>
      <c r="XF291" s="234"/>
      <c r="XG291" s="234"/>
      <c r="XH291" s="234"/>
      <c r="XI291" s="234"/>
      <c r="XJ291" s="234"/>
      <c r="XK291" s="234"/>
      <c r="XL291" s="234"/>
      <c r="XM291" s="234"/>
      <c r="XN291" s="234"/>
      <c r="XO291" s="234"/>
      <c r="XP291" s="234"/>
      <c r="XQ291" s="234"/>
      <c r="XR291" s="234"/>
      <c r="XS291" s="234"/>
      <c r="XT291" s="234"/>
      <c r="XU291" s="234"/>
      <c r="XV291" s="234"/>
      <c r="XW291" s="234"/>
      <c r="XX291" s="234"/>
      <c r="XY291" s="234"/>
      <c r="XZ291" s="234"/>
      <c r="YA291" s="234"/>
      <c r="YB291" s="234"/>
      <c r="YC291" s="234"/>
      <c r="YD291" s="234"/>
      <c r="YE291" s="234"/>
      <c r="YF291" s="234"/>
      <c r="YG291" s="234"/>
      <c r="YH291" s="234"/>
      <c r="YI291" s="234"/>
      <c r="YJ291" s="234"/>
      <c r="YK291" s="234"/>
      <c r="YL291" s="234"/>
      <c r="YM291" s="234"/>
      <c r="YN291" s="234"/>
      <c r="YO291" s="234"/>
      <c r="YP291" s="234"/>
      <c r="YQ291" s="234"/>
      <c r="YR291" s="234"/>
      <c r="YS291" s="234"/>
      <c r="YT291" s="234"/>
      <c r="YU291" s="234"/>
      <c r="YV291" s="234"/>
      <c r="YW291" s="234"/>
      <c r="YX291" s="234"/>
      <c r="YY291" s="234"/>
      <c r="YZ291" s="234"/>
      <c r="ZA291" s="234"/>
      <c r="ZB291" s="234"/>
      <c r="ZC291" s="234"/>
      <c r="ZD291" s="234"/>
      <c r="ZE291" s="234"/>
      <c r="ZF291" s="234"/>
      <c r="ZG291" s="234"/>
      <c r="ZH291" s="234"/>
      <c r="ZI291" s="234"/>
      <c r="ZJ291" s="234"/>
      <c r="ZK291" s="234"/>
      <c r="ZL291" s="234"/>
      <c r="ZM291" s="234"/>
      <c r="ZN291" s="234"/>
      <c r="ZO291" s="234"/>
      <c r="ZP291" s="234"/>
      <c r="ZQ291" s="234"/>
      <c r="ZR291" s="234"/>
      <c r="ZS291" s="234"/>
      <c r="ZT291" s="234"/>
      <c r="ZU291" s="234"/>
      <c r="ZV291" s="234"/>
      <c r="ZW291" s="234"/>
      <c r="ZX291" s="234"/>
      <c r="ZY291" s="234"/>
      <c r="ZZ291" s="234"/>
      <c r="AAA291" s="234"/>
      <c r="AAB291" s="234"/>
      <c r="AAC291" s="234"/>
      <c r="AAD291" s="234"/>
      <c r="AAE291" s="234"/>
      <c r="AAF291" s="234"/>
      <c r="AAG291" s="234"/>
      <c r="AAH291" s="234"/>
      <c r="AAI291" s="234"/>
      <c r="AAJ291" s="234"/>
      <c r="AAK291" s="234"/>
      <c r="AAL291" s="234"/>
      <c r="AAM291" s="234"/>
      <c r="AAN291" s="234"/>
      <c r="AAO291" s="234"/>
      <c r="AAP291" s="234"/>
      <c r="AAQ291" s="234"/>
      <c r="AAR291" s="234"/>
      <c r="AAS291" s="234"/>
      <c r="AAT291" s="234"/>
      <c r="AAU291" s="234"/>
      <c r="AAV291" s="234"/>
      <c r="AAW291" s="234"/>
      <c r="AAX291" s="234"/>
      <c r="AAY291" s="234"/>
      <c r="AAZ291" s="234"/>
      <c r="ABA291" s="234"/>
      <c r="ABB291" s="234"/>
      <c r="ABC291" s="234"/>
      <c r="ABD291" s="234"/>
      <c r="ABE291" s="234"/>
      <c r="ABF291" s="234"/>
      <c r="ABG291" s="234"/>
      <c r="ABH291" s="234"/>
      <c r="ABI291" s="234"/>
      <c r="ABJ291" s="234"/>
      <c r="ABK291" s="234"/>
      <c r="ABL291" s="234"/>
      <c r="ABM291" s="234"/>
      <c r="ABN291" s="234"/>
      <c r="ABO291" s="234"/>
      <c r="ABP291" s="234"/>
      <c r="ABQ291" s="234"/>
      <c r="ABR291" s="234"/>
      <c r="ABS291" s="234"/>
      <c r="ABT291" s="234"/>
      <c r="ABU291" s="234"/>
      <c r="ABV291" s="234"/>
      <c r="ABW291" s="234"/>
      <c r="ABX291" s="234"/>
      <c r="ABY291" s="234"/>
      <c r="ABZ291" s="234"/>
      <c r="ACA291" s="234"/>
      <c r="ACB291" s="234"/>
      <c r="ACC291" s="234"/>
      <c r="ACD291" s="234"/>
      <c r="ACE291" s="234"/>
      <c r="ACF291" s="234"/>
      <c r="ACG291" s="234"/>
      <c r="ACH291" s="234"/>
      <c r="ACI291" s="234"/>
      <c r="ACJ291" s="234"/>
      <c r="ACK291" s="234"/>
      <c r="ACL291" s="234"/>
      <c r="ACM291" s="234"/>
      <c r="ACN291" s="234"/>
      <c r="ACO291" s="234"/>
      <c r="ACP291" s="234"/>
      <c r="ACQ291" s="234"/>
      <c r="ACR291" s="234"/>
      <c r="ACS291" s="234"/>
      <c r="ACT291" s="234"/>
      <c r="ACU291" s="234"/>
      <c r="ACV291" s="234"/>
      <c r="ACW291" s="234"/>
      <c r="ACX291" s="234"/>
      <c r="ACY291" s="234"/>
      <c r="ACZ291" s="234"/>
      <c r="ADA291" s="234"/>
      <c r="ADB291" s="234"/>
      <c r="ADC291" s="234"/>
      <c r="ADD291" s="234"/>
      <c r="ADE291" s="234"/>
      <c r="ADF291" s="234"/>
      <c r="ADG291" s="234"/>
      <c r="ADH291" s="234"/>
      <c r="ADI291" s="234"/>
      <c r="ADJ291" s="234"/>
      <c r="ADK291" s="234"/>
      <c r="ADL291" s="234"/>
      <c r="ADM291" s="234"/>
      <c r="ADN291" s="234"/>
      <c r="ADO291" s="234"/>
      <c r="ADP291" s="234"/>
      <c r="ADQ291" s="234"/>
      <c r="ADR291" s="234"/>
      <c r="ADS291" s="234"/>
      <c r="ADT291" s="234"/>
      <c r="ADU291" s="234"/>
      <c r="ADV291" s="234"/>
      <c r="ADW291" s="234"/>
      <c r="ADX291" s="234"/>
      <c r="ADY291" s="234"/>
      <c r="ADZ291" s="234"/>
      <c r="AEA291" s="234"/>
      <c r="AEB291" s="234"/>
      <c r="AEC291" s="234"/>
      <c r="AED291" s="234"/>
      <c r="AEE291" s="234"/>
      <c r="AEF291" s="234"/>
      <c r="AEG291" s="234"/>
      <c r="AEH291" s="234"/>
      <c r="AEI291" s="234"/>
      <c r="AEJ291" s="234"/>
      <c r="AEK291" s="234"/>
      <c r="AEL291" s="234"/>
      <c r="AEM291" s="234"/>
      <c r="AEN291" s="234"/>
      <c r="AEO291" s="234"/>
      <c r="AEP291" s="234"/>
      <c r="AEQ291" s="234"/>
      <c r="AER291" s="234"/>
    </row>
    <row r="292" spans="2:824" s="236" customFormat="1">
      <c r="B292" s="255" t="s">
        <v>14578</v>
      </c>
      <c r="C292" s="252">
        <v>173500</v>
      </c>
      <c r="D292" s="240" t="s">
        <v>14579</v>
      </c>
      <c r="E292" s="234"/>
      <c r="F292" s="234"/>
      <c r="G292" s="234"/>
      <c r="H292" s="234"/>
      <c r="I292" s="234"/>
      <c r="J292" s="234"/>
      <c r="K292" s="234"/>
      <c r="L292" s="234"/>
      <c r="M292" s="234"/>
      <c r="N292" s="234"/>
      <c r="O292" s="234"/>
      <c r="P292" s="234"/>
      <c r="Q292" s="234"/>
      <c r="R292" s="234"/>
      <c r="S292" s="234"/>
      <c r="T292" s="234"/>
      <c r="U292" s="234"/>
      <c r="V292" s="234"/>
      <c r="W292" s="234"/>
      <c r="X292" s="234"/>
      <c r="Y292" s="234"/>
      <c r="Z292" s="234"/>
      <c r="AA292" s="234"/>
      <c r="AB292" s="234"/>
      <c r="AC292" s="234"/>
      <c r="AD292" s="234"/>
      <c r="AE292" s="234"/>
      <c r="AF292" s="234"/>
      <c r="AG292" s="234"/>
      <c r="AH292" s="234"/>
      <c r="AI292" s="234"/>
      <c r="AJ292" s="234"/>
      <c r="AK292" s="234"/>
      <c r="AL292" s="234"/>
      <c r="AM292" s="234"/>
      <c r="AN292" s="234"/>
      <c r="AO292" s="234"/>
      <c r="AP292" s="234"/>
      <c r="AQ292" s="234"/>
      <c r="AR292" s="234"/>
      <c r="AS292" s="234"/>
      <c r="AT292" s="234"/>
      <c r="AU292" s="234"/>
      <c r="AV292" s="234"/>
      <c r="AW292" s="234"/>
      <c r="AX292" s="234"/>
      <c r="AY292" s="234"/>
      <c r="AZ292" s="234"/>
      <c r="BA292" s="234"/>
      <c r="BB292" s="234"/>
      <c r="BC292" s="234"/>
      <c r="BD292" s="234"/>
      <c r="BE292" s="234"/>
      <c r="BF292" s="234"/>
      <c r="BG292" s="234"/>
      <c r="BH292" s="234"/>
      <c r="BI292" s="234"/>
      <c r="BJ292" s="234"/>
      <c r="BK292" s="234"/>
      <c r="BL292" s="234"/>
      <c r="BM292" s="234"/>
      <c r="BN292" s="234"/>
      <c r="BO292" s="234"/>
      <c r="BP292" s="234"/>
      <c r="BQ292" s="234"/>
      <c r="BR292" s="234"/>
      <c r="BS292" s="234"/>
      <c r="BT292" s="234"/>
      <c r="BU292" s="234"/>
      <c r="BV292" s="234"/>
      <c r="BW292" s="234"/>
      <c r="BX292" s="234"/>
      <c r="BY292" s="234"/>
      <c r="BZ292" s="234"/>
      <c r="CA292" s="234"/>
      <c r="CB292" s="234"/>
      <c r="CC292" s="234"/>
      <c r="CD292" s="234"/>
      <c r="CE292" s="234"/>
      <c r="CF292" s="234"/>
      <c r="CG292" s="234"/>
      <c r="CH292" s="234"/>
      <c r="CI292" s="234"/>
      <c r="CJ292" s="234"/>
      <c r="CK292" s="234"/>
      <c r="CL292" s="234"/>
      <c r="CM292" s="234"/>
      <c r="CN292" s="234"/>
      <c r="CO292" s="234"/>
      <c r="CP292" s="234"/>
      <c r="CQ292" s="234"/>
      <c r="CR292" s="234"/>
      <c r="CS292" s="234"/>
      <c r="CT292" s="234"/>
      <c r="CU292" s="234"/>
      <c r="CV292" s="234"/>
      <c r="CW292" s="234"/>
      <c r="CX292" s="234"/>
      <c r="CY292" s="234"/>
      <c r="CZ292" s="234"/>
      <c r="DA292" s="234"/>
      <c r="DB292" s="234"/>
      <c r="DC292" s="234"/>
      <c r="DD292" s="234"/>
      <c r="DE292" s="234"/>
      <c r="DF292" s="234"/>
      <c r="DG292" s="234"/>
      <c r="DH292" s="234"/>
      <c r="DI292" s="234"/>
      <c r="DJ292" s="234"/>
      <c r="DK292" s="234"/>
      <c r="DL292" s="234"/>
      <c r="DM292" s="234"/>
      <c r="DN292" s="234"/>
      <c r="DO292" s="234"/>
      <c r="DP292" s="234"/>
      <c r="DQ292" s="234"/>
      <c r="DR292" s="234"/>
      <c r="DS292" s="234"/>
      <c r="DT292" s="234"/>
      <c r="DU292" s="234"/>
      <c r="DV292" s="234"/>
      <c r="DW292" s="234"/>
      <c r="DX292" s="234"/>
      <c r="DY292" s="234"/>
      <c r="DZ292" s="234"/>
      <c r="EA292" s="234"/>
      <c r="EB292" s="234"/>
      <c r="EC292" s="234"/>
      <c r="ED292" s="234"/>
      <c r="EE292" s="234"/>
      <c r="EF292" s="234"/>
      <c r="EG292" s="234"/>
      <c r="EH292" s="234"/>
      <c r="EI292" s="234"/>
      <c r="EJ292" s="234"/>
      <c r="EK292" s="234"/>
      <c r="EL292" s="234"/>
      <c r="EM292" s="234"/>
      <c r="EN292" s="234"/>
      <c r="EO292" s="234"/>
      <c r="EP292" s="234"/>
      <c r="EQ292" s="234"/>
      <c r="ER292" s="234"/>
      <c r="ES292" s="234"/>
      <c r="ET292" s="234"/>
      <c r="EU292" s="234"/>
      <c r="EV292" s="234"/>
      <c r="EW292" s="234"/>
      <c r="EX292" s="234"/>
      <c r="EY292" s="234"/>
      <c r="EZ292" s="234"/>
      <c r="FA292" s="234"/>
      <c r="FB292" s="234"/>
      <c r="FC292" s="234"/>
      <c r="FD292" s="234"/>
      <c r="FE292" s="234"/>
      <c r="FF292" s="234"/>
      <c r="FG292" s="234"/>
      <c r="FH292" s="234"/>
      <c r="FI292" s="234"/>
      <c r="FJ292" s="234"/>
      <c r="FK292" s="234"/>
      <c r="FL292" s="234"/>
      <c r="FM292" s="234"/>
      <c r="FN292" s="234"/>
      <c r="FO292" s="234"/>
      <c r="FP292" s="234"/>
      <c r="FQ292" s="234"/>
      <c r="FR292" s="234"/>
      <c r="FS292" s="234"/>
      <c r="FT292" s="234"/>
      <c r="FU292" s="234"/>
      <c r="FV292" s="234"/>
      <c r="FW292" s="234"/>
      <c r="FX292" s="234"/>
      <c r="FY292" s="234"/>
      <c r="FZ292" s="234"/>
      <c r="GA292" s="234"/>
      <c r="GB292" s="234"/>
      <c r="GC292" s="234"/>
      <c r="GD292" s="234"/>
      <c r="GE292" s="234"/>
      <c r="GF292" s="234"/>
      <c r="GG292" s="234"/>
      <c r="GH292" s="234"/>
      <c r="GI292" s="234"/>
      <c r="GJ292" s="234"/>
      <c r="GK292" s="234"/>
      <c r="GL292" s="234"/>
      <c r="GM292" s="234"/>
      <c r="GN292" s="234"/>
      <c r="GO292" s="234"/>
      <c r="GP292" s="234"/>
      <c r="GQ292" s="234"/>
      <c r="GR292" s="234"/>
      <c r="GS292" s="234"/>
      <c r="GT292" s="234"/>
      <c r="GU292" s="234"/>
      <c r="GV292" s="234"/>
      <c r="GW292" s="234"/>
      <c r="GX292" s="234"/>
      <c r="GY292" s="234"/>
      <c r="GZ292" s="234"/>
      <c r="HA292" s="234"/>
      <c r="HB292" s="234"/>
      <c r="HC292" s="234"/>
      <c r="HD292" s="234"/>
      <c r="HE292" s="234"/>
      <c r="HF292" s="234"/>
      <c r="HG292" s="234"/>
      <c r="HH292" s="234"/>
      <c r="HI292" s="234"/>
      <c r="HJ292" s="234"/>
      <c r="HK292" s="234"/>
      <c r="HL292" s="234"/>
      <c r="HM292" s="234"/>
      <c r="HN292" s="234"/>
      <c r="HO292" s="234"/>
      <c r="HP292" s="234"/>
      <c r="HQ292" s="234"/>
      <c r="HR292" s="234"/>
      <c r="HS292" s="234"/>
      <c r="HT292" s="234"/>
      <c r="HU292" s="234"/>
      <c r="HV292" s="234"/>
      <c r="HW292" s="234"/>
      <c r="HX292" s="234"/>
      <c r="HY292" s="234"/>
      <c r="HZ292" s="234"/>
      <c r="IA292" s="234"/>
      <c r="IB292" s="234"/>
      <c r="IC292" s="234"/>
      <c r="ID292" s="234"/>
      <c r="IE292" s="234"/>
      <c r="IF292" s="234"/>
      <c r="IG292" s="234"/>
      <c r="IH292" s="234"/>
      <c r="II292" s="234"/>
      <c r="IJ292" s="234"/>
      <c r="IK292" s="234"/>
      <c r="IL292" s="234"/>
      <c r="IM292" s="234"/>
      <c r="IN292" s="234"/>
      <c r="IO292" s="234"/>
      <c r="IP292" s="234"/>
      <c r="IQ292" s="234"/>
      <c r="IR292" s="234"/>
      <c r="IS292" s="234"/>
      <c r="IT292" s="234"/>
      <c r="IU292" s="234"/>
      <c r="IV292" s="234"/>
      <c r="IW292" s="234"/>
      <c r="IX292" s="234"/>
      <c r="IY292" s="234"/>
      <c r="IZ292" s="234"/>
      <c r="JA292" s="234"/>
      <c r="JB292" s="234"/>
      <c r="JC292" s="234"/>
      <c r="JD292" s="234"/>
      <c r="JE292" s="234"/>
      <c r="JF292" s="234"/>
      <c r="JG292" s="234"/>
      <c r="JH292" s="234"/>
      <c r="JI292" s="234"/>
      <c r="JJ292" s="234"/>
      <c r="JK292" s="234"/>
      <c r="JL292" s="234"/>
      <c r="JM292" s="234"/>
      <c r="JN292" s="234"/>
      <c r="JO292" s="234"/>
      <c r="JP292" s="234"/>
      <c r="JQ292" s="234"/>
      <c r="JR292" s="234"/>
      <c r="JS292" s="234"/>
      <c r="JT292" s="234"/>
      <c r="JU292" s="234"/>
      <c r="JV292" s="234"/>
      <c r="JW292" s="234"/>
      <c r="JX292" s="234"/>
      <c r="JY292" s="234"/>
      <c r="JZ292" s="234"/>
      <c r="KA292" s="234"/>
      <c r="KB292" s="234"/>
      <c r="KC292" s="234"/>
      <c r="KD292" s="234"/>
      <c r="KE292" s="234"/>
      <c r="KF292" s="234"/>
      <c r="KG292" s="234"/>
      <c r="KH292" s="234"/>
      <c r="KI292" s="234"/>
      <c r="KJ292" s="234"/>
      <c r="KK292" s="234"/>
      <c r="KL292" s="234"/>
      <c r="KM292" s="234"/>
      <c r="KN292" s="234"/>
      <c r="KO292" s="234"/>
      <c r="KP292" s="234"/>
      <c r="KQ292" s="234"/>
      <c r="KR292" s="234"/>
      <c r="KS292" s="234"/>
      <c r="KT292" s="234"/>
      <c r="KU292" s="234"/>
      <c r="KV292" s="234"/>
      <c r="KW292" s="234"/>
      <c r="KX292" s="234"/>
      <c r="KY292" s="234"/>
      <c r="KZ292" s="234"/>
      <c r="LA292" s="234"/>
      <c r="LB292" s="234"/>
      <c r="LC292" s="234"/>
      <c r="LD292" s="234"/>
      <c r="LE292" s="234"/>
      <c r="LF292" s="234"/>
      <c r="LG292" s="234"/>
      <c r="LH292" s="234"/>
      <c r="LI292" s="234"/>
      <c r="LJ292" s="234"/>
      <c r="LK292" s="234"/>
      <c r="LL292" s="234"/>
      <c r="LM292" s="234"/>
      <c r="LN292" s="234"/>
      <c r="LO292" s="234"/>
      <c r="LP292" s="234"/>
      <c r="LQ292" s="234"/>
      <c r="LR292" s="234"/>
      <c r="LS292" s="234"/>
      <c r="LT292" s="234"/>
      <c r="LU292" s="234"/>
      <c r="LV292" s="234"/>
      <c r="LW292" s="234"/>
      <c r="LX292" s="234"/>
      <c r="LY292" s="234"/>
      <c r="LZ292" s="234"/>
      <c r="MA292" s="234"/>
      <c r="MB292" s="234"/>
      <c r="MC292" s="234"/>
      <c r="MD292" s="234"/>
      <c r="ME292" s="234"/>
      <c r="MF292" s="234"/>
      <c r="MG292" s="234"/>
      <c r="MH292" s="234"/>
      <c r="MI292" s="234"/>
      <c r="MJ292" s="234"/>
      <c r="MK292" s="234"/>
      <c r="ML292" s="234"/>
      <c r="MM292" s="234"/>
      <c r="MN292" s="234"/>
      <c r="MO292" s="234"/>
      <c r="MP292" s="234"/>
      <c r="MQ292" s="234"/>
      <c r="MR292" s="234"/>
      <c r="MS292" s="234"/>
      <c r="MT292" s="234"/>
      <c r="MU292" s="234"/>
      <c r="MV292" s="234"/>
      <c r="MW292" s="234"/>
      <c r="MX292" s="234"/>
      <c r="MY292" s="234"/>
      <c r="MZ292" s="234"/>
      <c r="NA292" s="234"/>
      <c r="NB292" s="234"/>
      <c r="NC292" s="234"/>
      <c r="ND292" s="234"/>
      <c r="NE292" s="234"/>
      <c r="NF292" s="234"/>
      <c r="NG292" s="234"/>
      <c r="NH292" s="234"/>
      <c r="NI292" s="234"/>
      <c r="NJ292" s="234"/>
      <c r="NK292" s="234"/>
      <c r="NL292" s="234"/>
      <c r="NM292" s="234"/>
      <c r="NN292" s="234"/>
      <c r="NO292" s="234"/>
      <c r="NP292" s="234"/>
      <c r="NQ292" s="234"/>
      <c r="NR292" s="234"/>
      <c r="NS292" s="234"/>
      <c r="NT292" s="234"/>
      <c r="NU292" s="234"/>
      <c r="NV292" s="234"/>
      <c r="NW292" s="234"/>
      <c r="NX292" s="234"/>
      <c r="NY292" s="234"/>
      <c r="NZ292" s="234"/>
      <c r="OA292" s="234"/>
      <c r="OB292" s="234"/>
      <c r="OC292" s="234"/>
      <c r="OD292" s="234"/>
      <c r="OE292" s="234"/>
      <c r="OF292" s="234"/>
      <c r="OG292" s="234"/>
      <c r="OH292" s="234"/>
      <c r="OI292" s="234"/>
      <c r="OJ292" s="234"/>
      <c r="OK292" s="234"/>
      <c r="OL292" s="234"/>
      <c r="OM292" s="234"/>
      <c r="ON292" s="234"/>
      <c r="OO292" s="234"/>
      <c r="OP292" s="234"/>
      <c r="OQ292" s="234"/>
      <c r="OR292" s="234"/>
      <c r="OS292" s="234"/>
      <c r="OT292" s="234"/>
      <c r="OU292" s="234"/>
      <c r="OV292" s="234"/>
      <c r="OW292" s="234"/>
      <c r="OX292" s="234"/>
      <c r="OY292" s="234"/>
      <c r="OZ292" s="234"/>
      <c r="PA292" s="234"/>
      <c r="PB292" s="234"/>
      <c r="PC292" s="234"/>
      <c r="PD292" s="234"/>
      <c r="PE292" s="234"/>
      <c r="PF292" s="234"/>
      <c r="PG292" s="234"/>
      <c r="PH292" s="234"/>
      <c r="PI292" s="234"/>
      <c r="PJ292" s="234"/>
      <c r="PK292" s="234"/>
      <c r="PL292" s="234"/>
      <c r="PM292" s="234"/>
      <c r="PN292" s="234"/>
      <c r="PO292" s="234"/>
      <c r="PP292" s="234"/>
      <c r="PQ292" s="234"/>
      <c r="PR292" s="234"/>
      <c r="PS292" s="234"/>
      <c r="PT292" s="234"/>
      <c r="PU292" s="234"/>
      <c r="PV292" s="234"/>
      <c r="PW292" s="234"/>
      <c r="PX292" s="234"/>
      <c r="PY292" s="234"/>
      <c r="PZ292" s="234"/>
      <c r="QA292" s="234"/>
      <c r="QB292" s="234"/>
      <c r="QC292" s="234"/>
      <c r="QD292" s="234"/>
      <c r="QE292" s="234"/>
      <c r="QF292" s="234"/>
      <c r="QG292" s="234"/>
      <c r="QH292" s="234"/>
      <c r="QI292" s="234"/>
      <c r="QJ292" s="234"/>
      <c r="QK292" s="234"/>
      <c r="QL292" s="234"/>
      <c r="QM292" s="234"/>
      <c r="QN292" s="234"/>
      <c r="QO292" s="234"/>
      <c r="QP292" s="234"/>
      <c r="QQ292" s="234"/>
      <c r="QR292" s="234"/>
      <c r="QS292" s="234"/>
      <c r="QT292" s="234"/>
      <c r="QU292" s="234"/>
      <c r="QV292" s="234"/>
      <c r="QW292" s="234"/>
      <c r="QX292" s="234"/>
      <c r="QY292" s="234"/>
      <c r="QZ292" s="234"/>
      <c r="RA292" s="234"/>
      <c r="RB292" s="234"/>
      <c r="RC292" s="234"/>
      <c r="RD292" s="234"/>
      <c r="RE292" s="234"/>
      <c r="RF292" s="234"/>
      <c r="RG292" s="234"/>
      <c r="RH292" s="234"/>
      <c r="RI292" s="234"/>
      <c r="RJ292" s="234"/>
      <c r="RK292" s="234"/>
      <c r="RL292" s="234"/>
      <c r="RM292" s="234"/>
      <c r="RN292" s="234"/>
      <c r="RO292" s="234"/>
      <c r="RP292" s="234"/>
      <c r="RQ292" s="234"/>
      <c r="RR292" s="234"/>
      <c r="RS292" s="234"/>
      <c r="RT292" s="234"/>
      <c r="RU292" s="234"/>
      <c r="RV292" s="234"/>
      <c r="RW292" s="234"/>
      <c r="RX292" s="234"/>
      <c r="RY292" s="234"/>
      <c r="RZ292" s="234"/>
      <c r="SA292" s="234"/>
      <c r="SB292" s="234"/>
      <c r="SC292" s="234"/>
      <c r="SD292" s="234"/>
      <c r="SE292" s="234"/>
      <c r="SF292" s="234"/>
      <c r="SG292" s="234"/>
      <c r="SH292" s="234"/>
      <c r="SI292" s="234"/>
      <c r="SJ292" s="234"/>
      <c r="SK292" s="234"/>
      <c r="SL292" s="234"/>
      <c r="SM292" s="234"/>
      <c r="SN292" s="234"/>
      <c r="SO292" s="234"/>
      <c r="SP292" s="234"/>
      <c r="SQ292" s="234"/>
      <c r="SR292" s="234"/>
      <c r="SS292" s="234"/>
      <c r="ST292" s="234"/>
      <c r="SU292" s="234"/>
      <c r="SV292" s="234"/>
      <c r="SW292" s="234"/>
      <c r="SX292" s="234"/>
      <c r="SY292" s="234"/>
      <c r="SZ292" s="234"/>
      <c r="TA292" s="234"/>
      <c r="TB292" s="234"/>
      <c r="TC292" s="234"/>
      <c r="TD292" s="234"/>
      <c r="TE292" s="234"/>
      <c r="TF292" s="234"/>
      <c r="TG292" s="234"/>
      <c r="TH292" s="234"/>
      <c r="TI292" s="234"/>
      <c r="TJ292" s="234"/>
      <c r="TK292" s="234"/>
      <c r="TL292" s="234"/>
      <c r="TM292" s="234"/>
      <c r="TN292" s="234"/>
      <c r="TO292" s="234"/>
      <c r="TP292" s="234"/>
      <c r="TQ292" s="234"/>
      <c r="TR292" s="234"/>
      <c r="TS292" s="234"/>
      <c r="TT292" s="234"/>
      <c r="TU292" s="234"/>
      <c r="TV292" s="234"/>
      <c r="TW292" s="234"/>
      <c r="TX292" s="234"/>
      <c r="TY292" s="234"/>
      <c r="TZ292" s="234"/>
      <c r="UA292" s="234"/>
      <c r="UB292" s="234"/>
      <c r="UC292" s="234"/>
      <c r="UD292" s="234"/>
      <c r="UE292" s="234"/>
      <c r="UF292" s="234"/>
      <c r="UG292" s="234"/>
      <c r="UH292" s="234"/>
      <c r="UI292" s="234"/>
      <c r="UJ292" s="234"/>
      <c r="UK292" s="234"/>
      <c r="UL292" s="234"/>
      <c r="UM292" s="234"/>
      <c r="UN292" s="234"/>
      <c r="UO292" s="234"/>
      <c r="UP292" s="234"/>
      <c r="UQ292" s="234"/>
      <c r="UR292" s="234"/>
      <c r="US292" s="234"/>
      <c r="UT292" s="234"/>
      <c r="UU292" s="234"/>
      <c r="UV292" s="234"/>
      <c r="UW292" s="234"/>
      <c r="UX292" s="234"/>
      <c r="UY292" s="234"/>
      <c r="UZ292" s="234"/>
      <c r="VA292" s="234"/>
      <c r="VB292" s="234"/>
      <c r="VC292" s="234"/>
      <c r="VD292" s="234"/>
      <c r="VE292" s="234"/>
      <c r="VF292" s="234"/>
      <c r="VG292" s="234"/>
      <c r="VH292" s="234"/>
      <c r="VI292" s="234"/>
      <c r="VJ292" s="234"/>
      <c r="VK292" s="234"/>
      <c r="VL292" s="234"/>
      <c r="VM292" s="234"/>
      <c r="VN292" s="234"/>
      <c r="VO292" s="234"/>
      <c r="VP292" s="234"/>
      <c r="VQ292" s="234"/>
      <c r="VR292" s="234"/>
      <c r="VS292" s="234"/>
      <c r="VT292" s="234"/>
      <c r="VU292" s="234"/>
      <c r="VV292" s="234"/>
      <c r="VW292" s="234"/>
      <c r="VX292" s="234"/>
      <c r="VY292" s="234"/>
      <c r="VZ292" s="234"/>
      <c r="WA292" s="234"/>
      <c r="WB292" s="234"/>
      <c r="WC292" s="234"/>
      <c r="WD292" s="234"/>
      <c r="WE292" s="234"/>
      <c r="WF292" s="234"/>
      <c r="WG292" s="234"/>
      <c r="WH292" s="234"/>
      <c r="WI292" s="234"/>
      <c r="WJ292" s="234"/>
      <c r="WK292" s="234"/>
      <c r="WL292" s="234"/>
      <c r="WM292" s="234"/>
      <c r="WN292" s="234"/>
      <c r="WO292" s="234"/>
      <c r="WP292" s="234"/>
      <c r="WQ292" s="234"/>
      <c r="WR292" s="234"/>
      <c r="WS292" s="234"/>
      <c r="WT292" s="234"/>
      <c r="WU292" s="234"/>
      <c r="WV292" s="234"/>
      <c r="WW292" s="234"/>
      <c r="WX292" s="234"/>
      <c r="WY292" s="234"/>
      <c r="WZ292" s="234"/>
      <c r="XA292" s="234"/>
      <c r="XB292" s="234"/>
      <c r="XC292" s="234"/>
      <c r="XD292" s="234"/>
      <c r="XE292" s="234"/>
      <c r="XF292" s="234"/>
      <c r="XG292" s="234"/>
      <c r="XH292" s="234"/>
      <c r="XI292" s="234"/>
      <c r="XJ292" s="234"/>
      <c r="XK292" s="234"/>
      <c r="XL292" s="234"/>
      <c r="XM292" s="234"/>
      <c r="XN292" s="234"/>
      <c r="XO292" s="234"/>
      <c r="XP292" s="234"/>
      <c r="XQ292" s="234"/>
      <c r="XR292" s="234"/>
      <c r="XS292" s="234"/>
      <c r="XT292" s="234"/>
      <c r="XU292" s="234"/>
      <c r="XV292" s="234"/>
      <c r="XW292" s="234"/>
      <c r="XX292" s="234"/>
      <c r="XY292" s="234"/>
      <c r="XZ292" s="234"/>
      <c r="YA292" s="234"/>
      <c r="YB292" s="234"/>
      <c r="YC292" s="234"/>
      <c r="YD292" s="234"/>
      <c r="YE292" s="234"/>
      <c r="YF292" s="234"/>
      <c r="YG292" s="234"/>
      <c r="YH292" s="234"/>
      <c r="YI292" s="234"/>
      <c r="YJ292" s="234"/>
      <c r="YK292" s="234"/>
      <c r="YL292" s="234"/>
      <c r="YM292" s="234"/>
      <c r="YN292" s="234"/>
      <c r="YO292" s="234"/>
      <c r="YP292" s="234"/>
      <c r="YQ292" s="234"/>
      <c r="YR292" s="234"/>
      <c r="YS292" s="234"/>
      <c r="YT292" s="234"/>
      <c r="YU292" s="234"/>
      <c r="YV292" s="234"/>
      <c r="YW292" s="234"/>
      <c r="YX292" s="234"/>
      <c r="YY292" s="234"/>
      <c r="YZ292" s="234"/>
      <c r="ZA292" s="234"/>
      <c r="ZB292" s="234"/>
      <c r="ZC292" s="234"/>
      <c r="ZD292" s="234"/>
      <c r="ZE292" s="234"/>
      <c r="ZF292" s="234"/>
      <c r="ZG292" s="234"/>
      <c r="ZH292" s="234"/>
      <c r="ZI292" s="234"/>
      <c r="ZJ292" s="234"/>
      <c r="ZK292" s="234"/>
      <c r="ZL292" s="234"/>
      <c r="ZM292" s="234"/>
      <c r="ZN292" s="234"/>
      <c r="ZO292" s="234"/>
      <c r="ZP292" s="234"/>
      <c r="ZQ292" s="234"/>
      <c r="ZR292" s="234"/>
      <c r="ZS292" s="234"/>
      <c r="ZT292" s="234"/>
      <c r="ZU292" s="234"/>
      <c r="ZV292" s="234"/>
      <c r="ZW292" s="234"/>
      <c r="ZX292" s="234"/>
      <c r="ZY292" s="234"/>
      <c r="ZZ292" s="234"/>
      <c r="AAA292" s="234"/>
      <c r="AAB292" s="234"/>
      <c r="AAC292" s="234"/>
      <c r="AAD292" s="234"/>
      <c r="AAE292" s="234"/>
      <c r="AAF292" s="234"/>
      <c r="AAG292" s="234"/>
      <c r="AAH292" s="234"/>
      <c r="AAI292" s="234"/>
      <c r="AAJ292" s="234"/>
      <c r="AAK292" s="234"/>
      <c r="AAL292" s="234"/>
      <c r="AAM292" s="234"/>
      <c r="AAN292" s="234"/>
      <c r="AAO292" s="234"/>
      <c r="AAP292" s="234"/>
      <c r="AAQ292" s="234"/>
      <c r="AAR292" s="234"/>
      <c r="AAS292" s="234"/>
      <c r="AAT292" s="234"/>
      <c r="AAU292" s="234"/>
      <c r="AAV292" s="234"/>
      <c r="AAW292" s="234"/>
      <c r="AAX292" s="234"/>
      <c r="AAY292" s="234"/>
      <c r="AAZ292" s="234"/>
      <c r="ABA292" s="234"/>
      <c r="ABB292" s="234"/>
      <c r="ABC292" s="234"/>
      <c r="ABD292" s="234"/>
      <c r="ABE292" s="234"/>
      <c r="ABF292" s="234"/>
      <c r="ABG292" s="234"/>
      <c r="ABH292" s="234"/>
      <c r="ABI292" s="234"/>
      <c r="ABJ292" s="234"/>
      <c r="ABK292" s="234"/>
      <c r="ABL292" s="234"/>
      <c r="ABM292" s="234"/>
      <c r="ABN292" s="234"/>
      <c r="ABO292" s="234"/>
      <c r="ABP292" s="234"/>
      <c r="ABQ292" s="234"/>
      <c r="ABR292" s="234"/>
      <c r="ABS292" s="234"/>
      <c r="ABT292" s="234"/>
      <c r="ABU292" s="234"/>
      <c r="ABV292" s="234"/>
      <c r="ABW292" s="234"/>
      <c r="ABX292" s="234"/>
      <c r="ABY292" s="234"/>
      <c r="ABZ292" s="234"/>
      <c r="ACA292" s="234"/>
      <c r="ACB292" s="234"/>
      <c r="ACC292" s="234"/>
      <c r="ACD292" s="234"/>
      <c r="ACE292" s="234"/>
      <c r="ACF292" s="234"/>
      <c r="ACG292" s="234"/>
      <c r="ACH292" s="234"/>
      <c r="ACI292" s="234"/>
      <c r="ACJ292" s="234"/>
      <c r="ACK292" s="234"/>
      <c r="ACL292" s="234"/>
      <c r="ACM292" s="234"/>
      <c r="ACN292" s="234"/>
      <c r="ACO292" s="234"/>
      <c r="ACP292" s="234"/>
      <c r="ACQ292" s="234"/>
      <c r="ACR292" s="234"/>
      <c r="ACS292" s="234"/>
      <c r="ACT292" s="234"/>
      <c r="ACU292" s="234"/>
      <c r="ACV292" s="234"/>
      <c r="ACW292" s="234"/>
      <c r="ACX292" s="234"/>
      <c r="ACY292" s="234"/>
      <c r="ACZ292" s="234"/>
      <c r="ADA292" s="234"/>
      <c r="ADB292" s="234"/>
      <c r="ADC292" s="234"/>
      <c r="ADD292" s="234"/>
      <c r="ADE292" s="234"/>
      <c r="ADF292" s="234"/>
      <c r="ADG292" s="234"/>
      <c r="ADH292" s="234"/>
      <c r="ADI292" s="234"/>
      <c r="ADJ292" s="234"/>
      <c r="ADK292" s="234"/>
      <c r="ADL292" s="234"/>
      <c r="ADM292" s="234"/>
      <c r="ADN292" s="234"/>
      <c r="ADO292" s="234"/>
      <c r="ADP292" s="234"/>
      <c r="ADQ292" s="234"/>
      <c r="ADR292" s="234"/>
      <c r="ADS292" s="234"/>
      <c r="ADT292" s="234"/>
      <c r="ADU292" s="234"/>
      <c r="ADV292" s="234"/>
      <c r="ADW292" s="234"/>
      <c r="ADX292" s="234"/>
      <c r="ADY292" s="234"/>
      <c r="ADZ292" s="234"/>
      <c r="AEA292" s="234"/>
      <c r="AEB292" s="234"/>
      <c r="AEC292" s="234"/>
      <c r="AED292" s="234"/>
      <c r="AEE292" s="234"/>
      <c r="AEF292" s="234"/>
      <c r="AEG292" s="234"/>
      <c r="AEH292" s="234"/>
      <c r="AEI292" s="234"/>
      <c r="AEJ292" s="234"/>
      <c r="AEK292" s="234"/>
      <c r="AEL292" s="234"/>
      <c r="AEM292" s="234"/>
      <c r="AEN292" s="234"/>
      <c r="AEO292" s="234"/>
      <c r="AEP292" s="234"/>
      <c r="AEQ292" s="234"/>
      <c r="AER292" s="234"/>
    </row>
    <row r="293" spans="2:824" s="236" customFormat="1">
      <c r="B293" s="255" t="s">
        <v>14580</v>
      </c>
      <c r="C293" s="252">
        <v>178500</v>
      </c>
      <c r="D293" s="240" t="s">
        <v>14581</v>
      </c>
      <c r="E293" s="234"/>
      <c r="F293" s="234"/>
      <c r="G293" s="234"/>
      <c r="H293" s="234"/>
      <c r="I293" s="234"/>
      <c r="J293" s="234"/>
      <c r="K293" s="234"/>
      <c r="L293" s="234"/>
      <c r="M293" s="234"/>
      <c r="N293" s="234"/>
      <c r="O293" s="234"/>
      <c r="P293" s="234"/>
      <c r="Q293" s="234"/>
      <c r="R293" s="234"/>
      <c r="S293" s="234"/>
      <c r="T293" s="234"/>
      <c r="U293" s="234"/>
      <c r="V293" s="234"/>
      <c r="W293" s="234"/>
      <c r="X293" s="234"/>
      <c r="Y293" s="234"/>
      <c r="Z293" s="234"/>
      <c r="AA293" s="234"/>
      <c r="AB293" s="234"/>
      <c r="AC293" s="234"/>
      <c r="AD293" s="234"/>
      <c r="AE293" s="234"/>
      <c r="AF293" s="234"/>
      <c r="AG293" s="234"/>
      <c r="AH293" s="234"/>
      <c r="AI293" s="234"/>
      <c r="AJ293" s="234"/>
      <c r="AK293" s="234"/>
      <c r="AL293" s="234"/>
      <c r="AM293" s="234"/>
      <c r="AN293" s="234"/>
      <c r="AO293" s="234"/>
      <c r="AP293" s="234"/>
      <c r="AQ293" s="234"/>
      <c r="AR293" s="234"/>
      <c r="AS293" s="234"/>
      <c r="AT293" s="234"/>
      <c r="AU293" s="234"/>
      <c r="AV293" s="234"/>
      <c r="AW293" s="234"/>
      <c r="AX293" s="234"/>
      <c r="AY293" s="234"/>
      <c r="AZ293" s="234"/>
      <c r="BA293" s="234"/>
      <c r="BB293" s="234"/>
      <c r="BC293" s="234"/>
      <c r="BD293" s="234"/>
      <c r="BE293" s="234"/>
      <c r="BF293" s="234"/>
      <c r="BG293" s="234"/>
      <c r="BH293" s="234"/>
      <c r="BI293" s="234"/>
      <c r="BJ293" s="234"/>
      <c r="BK293" s="234"/>
      <c r="BL293" s="234"/>
      <c r="BM293" s="234"/>
      <c r="BN293" s="234"/>
      <c r="BO293" s="234"/>
      <c r="BP293" s="234"/>
      <c r="BQ293" s="234"/>
      <c r="BR293" s="234"/>
      <c r="BS293" s="234"/>
      <c r="BT293" s="234"/>
      <c r="BU293" s="234"/>
      <c r="BV293" s="234"/>
      <c r="BW293" s="234"/>
      <c r="BX293" s="234"/>
      <c r="BY293" s="234"/>
      <c r="BZ293" s="234"/>
      <c r="CA293" s="234"/>
      <c r="CB293" s="234"/>
      <c r="CC293" s="234"/>
      <c r="CD293" s="234"/>
      <c r="CE293" s="234"/>
      <c r="CF293" s="234"/>
      <c r="CG293" s="234"/>
      <c r="CH293" s="234"/>
      <c r="CI293" s="234"/>
      <c r="CJ293" s="234"/>
      <c r="CK293" s="234"/>
      <c r="CL293" s="234"/>
      <c r="CM293" s="234"/>
      <c r="CN293" s="234"/>
      <c r="CO293" s="234"/>
      <c r="CP293" s="234"/>
      <c r="CQ293" s="234"/>
      <c r="CR293" s="234"/>
      <c r="CS293" s="234"/>
      <c r="CT293" s="234"/>
      <c r="CU293" s="234"/>
      <c r="CV293" s="234"/>
      <c r="CW293" s="234"/>
      <c r="CX293" s="234"/>
      <c r="CY293" s="234"/>
      <c r="CZ293" s="234"/>
      <c r="DA293" s="234"/>
      <c r="DB293" s="234"/>
      <c r="DC293" s="234"/>
      <c r="DD293" s="234"/>
      <c r="DE293" s="234"/>
      <c r="DF293" s="234"/>
      <c r="DG293" s="234"/>
      <c r="DH293" s="234"/>
      <c r="DI293" s="234"/>
      <c r="DJ293" s="234"/>
      <c r="DK293" s="234"/>
      <c r="DL293" s="234"/>
      <c r="DM293" s="234"/>
      <c r="DN293" s="234"/>
      <c r="DO293" s="234"/>
      <c r="DP293" s="234"/>
      <c r="DQ293" s="234"/>
      <c r="DR293" s="234"/>
      <c r="DS293" s="234"/>
      <c r="DT293" s="234"/>
      <c r="DU293" s="234"/>
      <c r="DV293" s="234"/>
      <c r="DW293" s="234"/>
      <c r="DX293" s="234"/>
      <c r="DY293" s="234"/>
      <c r="DZ293" s="234"/>
      <c r="EA293" s="234"/>
      <c r="EB293" s="234"/>
      <c r="EC293" s="234"/>
      <c r="ED293" s="234"/>
      <c r="EE293" s="234"/>
      <c r="EF293" s="234"/>
      <c r="EG293" s="234"/>
      <c r="EH293" s="234"/>
      <c r="EI293" s="234"/>
      <c r="EJ293" s="234"/>
      <c r="EK293" s="234"/>
      <c r="EL293" s="234"/>
      <c r="EM293" s="234"/>
      <c r="EN293" s="234"/>
      <c r="EO293" s="234"/>
      <c r="EP293" s="234"/>
      <c r="EQ293" s="234"/>
      <c r="ER293" s="234"/>
      <c r="ES293" s="234"/>
      <c r="ET293" s="234"/>
      <c r="EU293" s="234"/>
      <c r="EV293" s="234"/>
      <c r="EW293" s="234"/>
      <c r="EX293" s="234"/>
      <c r="EY293" s="234"/>
      <c r="EZ293" s="234"/>
      <c r="FA293" s="234"/>
      <c r="FB293" s="234"/>
      <c r="FC293" s="234"/>
      <c r="FD293" s="234"/>
      <c r="FE293" s="234"/>
      <c r="FF293" s="234"/>
      <c r="FG293" s="234"/>
      <c r="FH293" s="234"/>
      <c r="FI293" s="234"/>
      <c r="FJ293" s="234"/>
      <c r="FK293" s="234"/>
      <c r="FL293" s="234"/>
      <c r="FM293" s="234"/>
      <c r="FN293" s="234"/>
      <c r="FO293" s="234"/>
      <c r="FP293" s="234"/>
      <c r="FQ293" s="234"/>
      <c r="FR293" s="234"/>
      <c r="FS293" s="234"/>
      <c r="FT293" s="234"/>
      <c r="FU293" s="234"/>
      <c r="FV293" s="234"/>
      <c r="FW293" s="234"/>
      <c r="FX293" s="234"/>
      <c r="FY293" s="234"/>
      <c r="FZ293" s="234"/>
      <c r="GA293" s="234"/>
      <c r="GB293" s="234"/>
      <c r="GC293" s="234"/>
      <c r="GD293" s="234"/>
      <c r="GE293" s="234"/>
      <c r="GF293" s="234"/>
      <c r="GG293" s="234"/>
      <c r="GH293" s="234"/>
      <c r="GI293" s="234"/>
      <c r="GJ293" s="234"/>
      <c r="GK293" s="234"/>
      <c r="GL293" s="234"/>
      <c r="GM293" s="234"/>
      <c r="GN293" s="234"/>
      <c r="GO293" s="234"/>
      <c r="GP293" s="234"/>
      <c r="GQ293" s="234"/>
      <c r="GR293" s="234"/>
      <c r="GS293" s="234"/>
      <c r="GT293" s="234"/>
      <c r="GU293" s="234"/>
      <c r="GV293" s="234"/>
      <c r="GW293" s="234"/>
      <c r="GX293" s="234"/>
      <c r="GY293" s="234"/>
      <c r="GZ293" s="234"/>
      <c r="HA293" s="234"/>
      <c r="HB293" s="234"/>
      <c r="HC293" s="234"/>
      <c r="HD293" s="234"/>
      <c r="HE293" s="234"/>
      <c r="HF293" s="234"/>
      <c r="HG293" s="234"/>
      <c r="HH293" s="234"/>
      <c r="HI293" s="234"/>
      <c r="HJ293" s="234"/>
      <c r="HK293" s="234"/>
      <c r="HL293" s="234"/>
      <c r="HM293" s="234"/>
      <c r="HN293" s="234"/>
      <c r="HO293" s="234"/>
      <c r="HP293" s="234"/>
      <c r="HQ293" s="234"/>
      <c r="HR293" s="234"/>
      <c r="HS293" s="234"/>
      <c r="HT293" s="234"/>
      <c r="HU293" s="234"/>
      <c r="HV293" s="234"/>
      <c r="HW293" s="234"/>
      <c r="HX293" s="234"/>
      <c r="HY293" s="234"/>
      <c r="HZ293" s="234"/>
      <c r="IA293" s="234"/>
      <c r="IB293" s="234"/>
      <c r="IC293" s="234"/>
      <c r="ID293" s="234"/>
      <c r="IE293" s="234"/>
      <c r="IF293" s="234"/>
      <c r="IG293" s="234"/>
      <c r="IH293" s="234"/>
      <c r="II293" s="234"/>
      <c r="IJ293" s="234"/>
      <c r="IK293" s="234"/>
      <c r="IL293" s="234"/>
      <c r="IM293" s="234"/>
      <c r="IN293" s="234"/>
      <c r="IO293" s="234"/>
      <c r="IP293" s="234"/>
      <c r="IQ293" s="234"/>
      <c r="IR293" s="234"/>
      <c r="IS293" s="234"/>
      <c r="IT293" s="234"/>
      <c r="IU293" s="234"/>
      <c r="IV293" s="234"/>
      <c r="IW293" s="234"/>
      <c r="IX293" s="234"/>
      <c r="IY293" s="234"/>
      <c r="IZ293" s="234"/>
      <c r="JA293" s="234"/>
      <c r="JB293" s="234"/>
      <c r="JC293" s="234"/>
      <c r="JD293" s="234"/>
      <c r="JE293" s="234"/>
      <c r="JF293" s="234"/>
      <c r="JG293" s="234"/>
      <c r="JH293" s="234"/>
      <c r="JI293" s="234"/>
      <c r="JJ293" s="234"/>
      <c r="JK293" s="234"/>
      <c r="JL293" s="234"/>
      <c r="JM293" s="234"/>
      <c r="JN293" s="234"/>
      <c r="JO293" s="234"/>
      <c r="JP293" s="234"/>
      <c r="JQ293" s="234"/>
      <c r="JR293" s="234"/>
      <c r="JS293" s="234"/>
      <c r="JT293" s="234"/>
      <c r="JU293" s="234"/>
      <c r="JV293" s="234"/>
      <c r="JW293" s="234"/>
      <c r="JX293" s="234"/>
      <c r="JY293" s="234"/>
      <c r="JZ293" s="234"/>
      <c r="KA293" s="234"/>
      <c r="KB293" s="234"/>
      <c r="KC293" s="234"/>
      <c r="KD293" s="234"/>
      <c r="KE293" s="234"/>
      <c r="KF293" s="234"/>
      <c r="KG293" s="234"/>
      <c r="KH293" s="234"/>
      <c r="KI293" s="234"/>
      <c r="KJ293" s="234"/>
      <c r="KK293" s="234"/>
      <c r="KL293" s="234"/>
      <c r="KM293" s="234"/>
      <c r="KN293" s="234"/>
      <c r="KO293" s="234"/>
      <c r="KP293" s="234"/>
      <c r="KQ293" s="234"/>
      <c r="KR293" s="234"/>
      <c r="KS293" s="234"/>
      <c r="KT293" s="234"/>
      <c r="KU293" s="234"/>
      <c r="KV293" s="234"/>
      <c r="KW293" s="234"/>
      <c r="KX293" s="234"/>
      <c r="KY293" s="234"/>
      <c r="KZ293" s="234"/>
      <c r="LA293" s="234"/>
      <c r="LB293" s="234"/>
      <c r="LC293" s="234"/>
      <c r="LD293" s="234"/>
      <c r="LE293" s="234"/>
      <c r="LF293" s="234"/>
      <c r="LG293" s="234"/>
      <c r="LH293" s="234"/>
      <c r="LI293" s="234"/>
      <c r="LJ293" s="234"/>
      <c r="LK293" s="234"/>
      <c r="LL293" s="234"/>
      <c r="LM293" s="234"/>
      <c r="LN293" s="234"/>
      <c r="LO293" s="234"/>
      <c r="LP293" s="234"/>
      <c r="LQ293" s="234"/>
      <c r="LR293" s="234"/>
      <c r="LS293" s="234"/>
      <c r="LT293" s="234"/>
      <c r="LU293" s="234"/>
      <c r="LV293" s="234"/>
      <c r="LW293" s="234"/>
      <c r="LX293" s="234"/>
      <c r="LY293" s="234"/>
      <c r="LZ293" s="234"/>
      <c r="MA293" s="234"/>
      <c r="MB293" s="234"/>
      <c r="MC293" s="234"/>
      <c r="MD293" s="234"/>
      <c r="ME293" s="234"/>
      <c r="MF293" s="234"/>
      <c r="MG293" s="234"/>
      <c r="MH293" s="234"/>
      <c r="MI293" s="234"/>
      <c r="MJ293" s="234"/>
      <c r="MK293" s="234"/>
      <c r="ML293" s="234"/>
      <c r="MM293" s="234"/>
      <c r="MN293" s="234"/>
      <c r="MO293" s="234"/>
      <c r="MP293" s="234"/>
      <c r="MQ293" s="234"/>
      <c r="MR293" s="234"/>
      <c r="MS293" s="234"/>
      <c r="MT293" s="234"/>
      <c r="MU293" s="234"/>
      <c r="MV293" s="234"/>
      <c r="MW293" s="234"/>
      <c r="MX293" s="234"/>
      <c r="MY293" s="234"/>
      <c r="MZ293" s="234"/>
      <c r="NA293" s="234"/>
      <c r="NB293" s="234"/>
      <c r="NC293" s="234"/>
      <c r="ND293" s="234"/>
      <c r="NE293" s="234"/>
      <c r="NF293" s="234"/>
      <c r="NG293" s="234"/>
      <c r="NH293" s="234"/>
      <c r="NI293" s="234"/>
      <c r="NJ293" s="234"/>
      <c r="NK293" s="234"/>
      <c r="NL293" s="234"/>
      <c r="NM293" s="234"/>
      <c r="NN293" s="234"/>
      <c r="NO293" s="234"/>
      <c r="NP293" s="234"/>
      <c r="NQ293" s="234"/>
      <c r="NR293" s="234"/>
      <c r="NS293" s="234"/>
      <c r="NT293" s="234"/>
      <c r="NU293" s="234"/>
      <c r="NV293" s="234"/>
      <c r="NW293" s="234"/>
      <c r="NX293" s="234"/>
      <c r="NY293" s="234"/>
      <c r="NZ293" s="234"/>
      <c r="OA293" s="234"/>
      <c r="OB293" s="234"/>
      <c r="OC293" s="234"/>
      <c r="OD293" s="234"/>
      <c r="OE293" s="234"/>
      <c r="OF293" s="234"/>
      <c r="OG293" s="234"/>
      <c r="OH293" s="234"/>
      <c r="OI293" s="234"/>
      <c r="OJ293" s="234"/>
      <c r="OK293" s="234"/>
      <c r="OL293" s="234"/>
      <c r="OM293" s="234"/>
      <c r="ON293" s="234"/>
      <c r="OO293" s="234"/>
      <c r="OP293" s="234"/>
      <c r="OQ293" s="234"/>
      <c r="OR293" s="234"/>
      <c r="OS293" s="234"/>
      <c r="OT293" s="234"/>
      <c r="OU293" s="234"/>
      <c r="OV293" s="234"/>
      <c r="OW293" s="234"/>
      <c r="OX293" s="234"/>
      <c r="OY293" s="234"/>
      <c r="OZ293" s="234"/>
      <c r="PA293" s="234"/>
      <c r="PB293" s="234"/>
      <c r="PC293" s="234"/>
      <c r="PD293" s="234"/>
      <c r="PE293" s="234"/>
      <c r="PF293" s="234"/>
      <c r="PG293" s="234"/>
      <c r="PH293" s="234"/>
      <c r="PI293" s="234"/>
      <c r="PJ293" s="234"/>
      <c r="PK293" s="234"/>
      <c r="PL293" s="234"/>
      <c r="PM293" s="234"/>
      <c r="PN293" s="234"/>
      <c r="PO293" s="234"/>
      <c r="PP293" s="234"/>
      <c r="PQ293" s="234"/>
      <c r="PR293" s="234"/>
      <c r="PS293" s="234"/>
      <c r="PT293" s="234"/>
      <c r="PU293" s="234"/>
      <c r="PV293" s="234"/>
      <c r="PW293" s="234"/>
      <c r="PX293" s="234"/>
      <c r="PY293" s="234"/>
      <c r="PZ293" s="234"/>
      <c r="QA293" s="234"/>
      <c r="QB293" s="234"/>
      <c r="QC293" s="234"/>
      <c r="QD293" s="234"/>
      <c r="QE293" s="234"/>
      <c r="QF293" s="234"/>
      <c r="QG293" s="234"/>
      <c r="QH293" s="234"/>
      <c r="QI293" s="234"/>
      <c r="QJ293" s="234"/>
      <c r="QK293" s="234"/>
      <c r="QL293" s="234"/>
      <c r="QM293" s="234"/>
      <c r="QN293" s="234"/>
      <c r="QO293" s="234"/>
      <c r="QP293" s="234"/>
      <c r="QQ293" s="234"/>
      <c r="QR293" s="234"/>
      <c r="QS293" s="234"/>
      <c r="QT293" s="234"/>
      <c r="QU293" s="234"/>
      <c r="QV293" s="234"/>
      <c r="QW293" s="234"/>
      <c r="QX293" s="234"/>
      <c r="QY293" s="234"/>
      <c r="QZ293" s="234"/>
      <c r="RA293" s="234"/>
      <c r="RB293" s="234"/>
      <c r="RC293" s="234"/>
      <c r="RD293" s="234"/>
      <c r="RE293" s="234"/>
      <c r="RF293" s="234"/>
      <c r="RG293" s="234"/>
      <c r="RH293" s="234"/>
      <c r="RI293" s="234"/>
      <c r="RJ293" s="234"/>
      <c r="RK293" s="234"/>
      <c r="RL293" s="234"/>
      <c r="RM293" s="234"/>
      <c r="RN293" s="234"/>
      <c r="RO293" s="234"/>
      <c r="RP293" s="234"/>
      <c r="RQ293" s="234"/>
      <c r="RR293" s="234"/>
      <c r="RS293" s="234"/>
      <c r="RT293" s="234"/>
      <c r="RU293" s="234"/>
      <c r="RV293" s="234"/>
      <c r="RW293" s="234"/>
      <c r="RX293" s="234"/>
      <c r="RY293" s="234"/>
      <c r="RZ293" s="234"/>
      <c r="SA293" s="234"/>
      <c r="SB293" s="234"/>
      <c r="SC293" s="234"/>
      <c r="SD293" s="234"/>
      <c r="SE293" s="234"/>
      <c r="SF293" s="234"/>
      <c r="SG293" s="234"/>
      <c r="SH293" s="234"/>
      <c r="SI293" s="234"/>
      <c r="SJ293" s="234"/>
      <c r="SK293" s="234"/>
      <c r="SL293" s="234"/>
      <c r="SM293" s="234"/>
      <c r="SN293" s="234"/>
      <c r="SO293" s="234"/>
      <c r="SP293" s="234"/>
      <c r="SQ293" s="234"/>
      <c r="SR293" s="234"/>
      <c r="SS293" s="234"/>
      <c r="ST293" s="234"/>
      <c r="SU293" s="234"/>
      <c r="SV293" s="234"/>
      <c r="SW293" s="234"/>
      <c r="SX293" s="234"/>
      <c r="SY293" s="234"/>
      <c r="SZ293" s="234"/>
      <c r="TA293" s="234"/>
      <c r="TB293" s="234"/>
      <c r="TC293" s="234"/>
      <c r="TD293" s="234"/>
      <c r="TE293" s="234"/>
      <c r="TF293" s="234"/>
      <c r="TG293" s="234"/>
      <c r="TH293" s="234"/>
      <c r="TI293" s="234"/>
      <c r="TJ293" s="234"/>
      <c r="TK293" s="234"/>
      <c r="TL293" s="234"/>
      <c r="TM293" s="234"/>
      <c r="TN293" s="234"/>
      <c r="TO293" s="234"/>
      <c r="TP293" s="234"/>
      <c r="TQ293" s="234"/>
      <c r="TR293" s="234"/>
      <c r="TS293" s="234"/>
      <c r="TT293" s="234"/>
      <c r="TU293" s="234"/>
      <c r="TV293" s="234"/>
      <c r="TW293" s="234"/>
      <c r="TX293" s="234"/>
      <c r="TY293" s="234"/>
      <c r="TZ293" s="234"/>
      <c r="UA293" s="234"/>
      <c r="UB293" s="234"/>
      <c r="UC293" s="234"/>
      <c r="UD293" s="234"/>
      <c r="UE293" s="234"/>
      <c r="UF293" s="234"/>
      <c r="UG293" s="234"/>
      <c r="UH293" s="234"/>
      <c r="UI293" s="234"/>
      <c r="UJ293" s="234"/>
      <c r="UK293" s="234"/>
      <c r="UL293" s="234"/>
      <c r="UM293" s="234"/>
      <c r="UN293" s="234"/>
      <c r="UO293" s="234"/>
      <c r="UP293" s="234"/>
      <c r="UQ293" s="234"/>
      <c r="UR293" s="234"/>
      <c r="US293" s="234"/>
      <c r="UT293" s="234"/>
      <c r="UU293" s="234"/>
      <c r="UV293" s="234"/>
      <c r="UW293" s="234"/>
      <c r="UX293" s="234"/>
      <c r="UY293" s="234"/>
      <c r="UZ293" s="234"/>
      <c r="VA293" s="234"/>
      <c r="VB293" s="234"/>
      <c r="VC293" s="234"/>
      <c r="VD293" s="234"/>
      <c r="VE293" s="234"/>
      <c r="VF293" s="234"/>
      <c r="VG293" s="234"/>
      <c r="VH293" s="234"/>
      <c r="VI293" s="234"/>
      <c r="VJ293" s="234"/>
      <c r="VK293" s="234"/>
      <c r="VL293" s="234"/>
      <c r="VM293" s="234"/>
      <c r="VN293" s="234"/>
      <c r="VO293" s="234"/>
      <c r="VP293" s="234"/>
      <c r="VQ293" s="234"/>
      <c r="VR293" s="234"/>
      <c r="VS293" s="234"/>
      <c r="VT293" s="234"/>
      <c r="VU293" s="234"/>
      <c r="VV293" s="234"/>
      <c r="VW293" s="234"/>
      <c r="VX293" s="234"/>
      <c r="VY293" s="234"/>
      <c r="VZ293" s="234"/>
      <c r="WA293" s="234"/>
      <c r="WB293" s="234"/>
      <c r="WC293" s="234"/>
      <c r="WD293" s="234"/>
      <c r="WE293" s="234"/>
      <c r="WF293" s="234"/>
      <c r="WG293" s="234"/>
      <c r="WH293" s="234"/>
      <c r="WI293" s="234"/>
      <c r="WJ293" s="234"/>
      <c r="WK293" s="234"/>
      <c r="WL293" s="234"/>
      <c r="WM293" s="234"/>
      <c r="WN293" s="234"/>
      <c r="WO293" s="234"/>
      <c r="WP293" s="234"/>
      <c r="WQ293" s="234"/>
      <c r="WR293" s="234"/>
      <c r="WS293" s="234"/>
      <c r="WT293" s="234"/>
      <c r="WU293" s="234"/>
      <c r="WV293" s="234"/>
      <c r="WW293" s="234"/>
      <c r="WX293" s="234"/>
      <c r="WY293" s="234"/>
      <c r="WZ293" s="234"/>
      <c r="XA293" s="234"/>
      <c r="XB293" s="234"/>
      <c r="XC293" s="234"/>
      <c r="XD293" s="234"/>
      <c r="XE293" s="234"/>
      <c r="XF293" s="234"/>
      <c r="XG293" s="234"/>
      <c r="XH293" s="234"/>
      <c r="XI293" s="234"/>
      <c r="XJ293" s="234"/>
      <c r="XK293" s="234"/>
      <c r="XL293" s="234"/>
      <c r="XM293" s="234"/>
      <c r="XN293" s="234"/>
      <c r="XO293" s="234"/>
      <c r="XP293" s="234"/>
      <c r="XQ293" s="234"/>
      <c r="XR293" s="234"/>
      <c r="XS293" s="234"/>
      <c r="XT293" s="234"/>
      <c r="XU293" s="234"/>
      <c r="XV293" s="234"/>
      <c r="XW293" s="234"/>
      <c r="XX293" s="234"/>
      <c r="XY293" s="234"/>
      <c r="XZ293" s="234"/>
      <c r="YA293" s="234"/>
      <c r="YB293" s="234"/>
      <c r="YC293" s="234"/>
      <c r="YD293" s="234"/>
      <c r="YE293" s="234"/>
      <c r="YF293" s="234"/>
      <c r="YG293" s="234"/>
      <c r="YH293" s="234"/>
      <c r="YI293" s="234"/>
      <c r="YJ293" s="234"/>
      <c r="YK293" s="234"/>
      <c r="YL293" s="234"/>
      <c r="YM293" s="234"/>
      <c r="YN293" s="234"/>
      <c r="YO293" s="234"/>
      <c r="YP293" s="234"/>
      <c r="YQ293" s="234"/>
      <c r="YR293" s="234"/>
      <c r="YS293" s="234"/>
      <c r="YT293" s="234"/>
      <c r="YU293" s="234"/>
      <c r="YV293" s="234"/>
      <c r="YW293" s="234"/>
      <c r="YX293" s="234"/>
      <c r="YY293" s="234"/>
      <c r="YZ293" s="234"/>
      <c r="ZA293" s="234"/>
      <c r="ZB293" s="234"/>
      <c r="ZC293" s="234"/>
      <c r="ZD293" s="234"/>
      <c r="ZE293" s="234"/>
      <c r="ZF293" s="234"/>
      <c r="ZG293" s="234"/>
      <c r="ZH293" s="234"/>
      <c r="ZI293" s="234"/>
      <c r="ZJ293" s="234"/>
      <c r="ZK293" s="234"/>
      <c r="ZL293" s="234"/>
      <c r="ZM293" s="234"/>
      <c r="ZN293" s="234"/>
      <c r="ZO293" s="234"/>
      <c r="ZP293" s="234"/>
      <c r="ZQ293" s="234"/>
      <c r="ZR293" s="234"/>
      <c r="ZS293" s="234"/>
      <c r="ZT293" s="234"/>
      <c r="ZU293" s="234"/>
      <c r="ZV293" s="234"/>
      <c r="ZW293" s="234"/>
      <c r="ZX293" s="234"/>
      <c r="ZY293" s="234"/>
      <c r="ZZ293" s="234"/>
      <c r="AAA293" s="234"/>
      <c r="AAB293" s="234"/>
      <c r="AAC293" s="234"/>
      <c r="AAD293" s="234"/>
      <c r="AAE293" s="234"/>
      <c r="AAF293" s="234"/>
      <c r="AAG293" s="234"/>
      <c r="AAH293" s="234"/>
      <c r="AAI293" s="234"/>
      <c r="AAJ293" s="234"/>
      <c r="AAK293" s="234"/>
      <c r="AAL293" s="234"/>
      <c r="AAM293" s="234"/>
      <c r="AAN293" s="234"/>
      <c r="AAO293" s="234"/>
      <c r="AAP293" s="234"/>
      <c r="AAQ293" s="234"/>
      <c r="AAR293" s="234"/>
      <c r="AAS293" s="234"/>
      <c r="AAT293" s="234"/>
      <c r="AAU293" s="234"/>
      <c r="AAV293" s="234"/>
      <c r="AAW293" s="234"/>
      <c r="AAX293" s="234"/>
      <c r="AAY293" s="234"/>
      <c r="AAZ293" s="234"/>
      <c r="ABA293" s="234"/>
      <c r="ABB293" s="234"/>
      <c r="ABC293" s="234"/>
      <c r="ABD293" s="234"/>
      <c r="ABE293" s="234"/>
      <c r="ABF293" s="234"/>
      <c r="ABG293" s="234"/>
      <c r="ABH293" s="234"/>
      <c r="ABI293" s="234"/>
      <c r="ABJ293" s="234"/>
      <c r="ABK293" s="234"/>
      <c r="ABL293" s="234"/>
      <c r="ABM293" s="234"/>
      <c r="ABN293" s="234"/>
      <c r="ABO293" s="234"/>
      <c r="ABP293" s="234"/>
      <c r="ABQ293" s="234"/>
      <c r="ABR293" s="234"/>
      <c r="ABS293" s="234"/>
      <c r="ABT293" s="234"/>
      <c r="ABU293" s="234"/>
      <c r="ABV293" s="234"/>
      <c r="ABW293" s="234"/>
      <c r="ABX293" s="234"/>
      <c r="ABY293" s="234"/>
      <c r="ABZ293" s="234"/>
      <c r="ACA293" s="234"/>
      <c r="ACB293" s="234"/>
      <c r="ACC293" s="234"/>
      <c r="ACD293" s="234"/>
      <c r="ACE293" s="234"/>
      <c r="ACF293" s="234"/>
      <c r="ACG293" s="234"/>
      <c r="ACH293" s="234"/>
      <c r="ACI293" s="234"/>
      <c r="ACJ293" s="234"/>
      <c r="ACK293" s="234"/>
      <c r="ACL293" s="234"/>
      <c r="ACM293" s="234"/>
      <c r="ACN293" s="234"/>
      <c r="ACO293" s="234"/>
      <c r="ACP293" s="234"/>
      <c r="ACQ293" s="234"/>
      <c r="ACR293" s="234"/>
      <c r="ACS293" s="234"/>
      <c r="ACT293" s="234"/>
      <c r="ACU293" s="234"/>
      <c r="ACV293" s="234"/>
      <c r="ACW293" s="234"/>
      <c r="ACX293" s="234"/>
      <c r="ACY293" s="234"/>
      <c r="ACZ293" s="234"/>
      <c r="ADA293" s="234"/>
      <c r="ADB293" s="234"/>
      <c r="ADC293" s="234"/>
      <c r="ADD293" s="234"/>
      <c r="ADE293" s="234"/>
      <c r="ADF293" s="234"/>
      <c r="ADG293" s="234"/>
      <c r="ADH293" s="234"/>
      <c r="ADI293" s="234"/>
      <c r="ADJ293" s="234"/>
      <c r="ADK293" s="234"/>
      <c r="ADL293" s="234"/>
      <c r="ADM293" s="234"/>
      <c r="ADN293" s="234"/>
      <c r="ADO293" s="234"/>
      <c r="ADP293" s="234"/>
      <c r="ADQ293" s="234"/>
      <c r="ADR293" s="234"/>
      <c r="ADS293" s="234"/>
      <c r="ADT293" s="234"/>
      <c r="ADU293" s="234"/>
      <c r="ADV293" s="234"/>
      <c r="ADW293" s="234"/>
      <c r="ADX293" s="234"/>
      <c r="ADY293" s="234"/>
      <c r="ADZ293" s="234"/>
      <c r="AEA293" s="234"/>
      <c r="AEB293" s="234"/>
      <c r="AEC293" s="234"/>
      <c r="AED293" s="234"/>
      <c r="AEE293" s="234"/>
      <c r="AEF293" s="234"/>
      <c r="AEG293" s="234"/>
      <c r="AEH293" s="234"/>
      <c r="AEI293" s="234"/>
      <c r="AEJ293" s="234"/>
      <c r="AEK293" s="234"/>
      <c r="AEL293" s="234"/>
      <c r="AEM293" s="234"/>
      <c r="AEN293" s="234"/>
      <c r="AEO293" s="234"/>
      <c r="AEP293" s="234"/>
      <c r="AEQ293" s="234"/>
      <c r="AER293" s="234"/>
    </row>
    <row r="294" spans="2:824" s="236" customFormat="1">
      <c r="B294" s="255" t="s">
        <v>14582</v>
      </c>
      <c r="C294" s="252">
        <v>188900</v>
      </c>
      <c r="D294" s="240" t="s">
        <v>14583</v>
      </c>
      <c r="E294" s="234"/>
      <c r="F294" s="234"/>
      <c r="G294" s="234"/>
      <c r="H294" s="234"/>
      <c r="I294" s="234"/>
      <c r="J294" s="234"/>
      <c r="K294" s="234"/>
      <c r="L294" s="234"/>
      <c r="M294" s="234"/>
      <c r="N294" s="234"/>
      <c r="O294" s="234"/>
      <c r="P294" s="234"/>
      <c r="Q294" s="234"/>
      <c r="R294" s="234"/>
      <c r="S294" s="234"/>
      <c r="T294" s="234"/>
      <c r="U294" s="234"/>
      <c r="V294" s="234"/>
      <c r="W294" s="234"/>
      <c r="X294" s="234"/>
      <c r="Y294" s="234"/>
      <c r="Z294" s="234"/>
      <c r="AA294" s="234"/>
      <c r="AB294" s="234"/>
      <c r="AC294" s="234"/>
      <c r="AD294" s="234"/>
      <c r="AE294" s="234"/>
      <c r="AF294" s="234"/>
      <c r="AG294" s="234"/>
      <c r="AH294" s="234"/>
      <c r="AI294" s="234"/>
      <c r="AJ294" s="234"/>
      <c r="AK294" s="234"/>
      <c r="AL294" s="234"/>
      <c r="AM294" s="234"/>
      <c r="AN294" s="234"/>
      <c r="AO294" s="234"/>
      <c r="AP294" s="234"/>
      <c r="AQ294" s="234"/>
      <c r="AR294" s="234"/>
      <c r="AS294" s="234"/>
      <c r="AT294" s="234"/>
      <c r="AU294" s="234"/>
      <c r="AV294" s="234"/>
      <c r="AW294" s="234"/>
      <c r="AX294" s="234"/>
      <c r="AY294" s="234"/>
      <c r="AZ294" s="234"/>
      <c r="BA294" s="234"/>
      <c r="BB294" s="234"/>
      <c r="BC294" s="234"/>
      <c r="BD294" s="234"/>
      <c r="BE294" s="234"/>
      <c r="BF294" s="234"/>
      <c r="BG294" s="234"/>
      <c r="BH294" s="234"/>
      <c r="BI294" s="234"/>
      <c r="BJ294" s="234"/>
      <c r="BK294" s="234"/>
      <c r="BL294" s="234"/>
      <c r="BM294" s="234"/>
      <c r="BN294" s="234"/>
      <c r="BO294" s="234"/>
      <c r="BP294" s="234"/>
      <c r="BQ294" s="234"/>
      <c r="BR294" s="234"/>
      <c r="BS294" s="234"/>
      <c r="BT294" s="234"/>
      <c r="BU294" s="234"/>
      <c r="BV294" s="234"/>
      <c r="BW294" s="234"/>
      <c r="BX294" s="234"/>
      <c r="BY294" s="234"/>
      <c r="BZ294" s="234"/>
      <c r="CA294" s="234"/>
      <c r="CB294" s="234"/>
      <c r="CC294" s="234"/>
      <c r="CD294" s="234"/>
      <c r="CE294" s="234"/>
      <c r="CF294" s="234"/>
      <c r="CG294" s="234"/>
      <c r="CH294" s="234"/>
      <c r="CI294" s="234"/>
      <c r="CJ294" s="234"/>
      <c r="CK294" s="234"/>
      <c r="CL294" s="234"/>
      <c r="CM294" s="234"/>
      <c r="CN294" s="234"/>
      <c r="CO294" s="234"/>
      <c r="CP294" s="234"/>
      <c r="CQ294" s="234"/>
      <c r="CR294" s="234"/>
      <c r="CS294" s="234"/>
      <c r="CT294" s="234"/>
      <c r="CU294" s="234"/>
      <c r="CV294" s="234"/>
      <c r="CW294" s="234"/>
      <c r="CX294" s="234"/>
      <c r="CY294" s="234"/>
      <c r="CZ294" s="234"/>
      <c r="DA294" s="234"/>
      <c r="DB294" s="234"/>
      <c r="DC294" s="234"/>
      <c r="DD294" s="234"/>
      <c r="DE294" s="234"/>
      <c r="DF294" s="234"/>
      <c r="DG294" s="234"/>
      <c r="DH294" s="234"/>
      <c r="DI294" s="234"/>
      <c r="DJ294" s="234"/>
      <c r="DK294" s="234"/>
      <c r="DL294" s="234"/>
      <c r="DM294" s="234"/>
      <c r="DN294" s="234"/>
      <c r="DO294" s="234"/>
      <c r="DP294" s="234"/>
      <c r="DQ294" s="234"/>
      <c r="DR294" s="234"/>
      <c r="DS294" s="234"/>
      <c r="DT294" s="234"/>
      <c r="DU294" s="234"/>
      <c r="DV294" s="234"/>
      <c r="DW294" s="234"/>
      <c r="DX294" s="234"/>
      <c r="DY294" s="234"/>
      <c r="DZ294" s="234"/>
      <c r="EA294" s="234"/>
      <c r="EB294" s="234"/>
      <c r="EC294" s="234"/>
      <c r="ED294" s="234"/>
      <c r="EE294" s="234"/>
      <c r="EF294" s="234"/>
      <c r="EG294" s="234"/>
      <c r="EH294" s="234"/>
      <c r="EI294" s="234"/>
      <c r="EJ294" s="234"/>
      <c r="EK294" s="234"/>
      <c r="EL294" s="234"/>
      <c r="EM294" s="234"/>
      <c r="EN294" s="234"/>
      <c r="EO294" s="234"/>
      <c r="EP294" s="234"/>
      <c r="EQ294" s="234"/>
      <c r="ER294" s="234"/>
      <c r="ES294" s="234"/>
      <c r="ET294" s="234"/>
      <c r="EU294" s="234"/>
      <c r="EV294" s="234"/>
      <c r="EW294" s="234"/>
      <c r="EX294" s="234"/>
      <c r="EY294" s="234"/>
      <c r="EZ294" s="234"/>
      <c r="FA294" s="234"/>
      <c r="FB294" s="234"/>
      <c r="FC294" s="234"/>
      <c r="FD294" s="234"/>
      <c r="FE294" s="234"/>
      <c r="FF294" s="234"/>
      <c r="FG294" s="234"/>
      <c r="FH294" s="234"/>
      <c r="FI294" s="234"/>
      <c r="FJ294" s="234"/>
      <c r="FK294" s="234"/>
      <c r="FL294" s="234"/>
      <c r="FM294" s="234"/>
      <c r="FN294" s="234"/>
      <c r="FO294" s="234"/>
      <c r="FP294" s="234"/>
      <c r="FQ294" s="234"/>
      <c r="FR294" s="234"/>
      <c r="FS294" s="234"/>
      <c r="FT294" s="234"/>
      <c r="FU294" s="234"/>
      <c r="FV294" s="234"/>
      <c r="FW294" s="234"/>
      <c r="FX294" s="234"/>
      <c r="FY294" s="234"/>
      <c r="FZ294" s="234"/>
      <c r="GA294" s="234"/>
      <c r="GB294" s="234"/>
      <c r="GC294" s="234"/>
      <c r="GD294" s="234"/>
      <c r="GE294" s="234"/>
      <c r="GF294" s="234"/>
      <c r="GG294" s="234"/>
      <c r="GH294" s="234"/>
      <c r="GI294" s="234"/>
      <c r="GJ294" s="234"/>
      <c r="GK294" s="234"/>
      <c r="GL294" s="234"/>
      <c r="GM294" s="234"/>
      <c r="GN294" s="234"/>
      <c r="GO294" s="234"/>
      <c r="GP294" s="234"/>
      <c r="GQ294" s="234"/>
      <c r="GR294" s="234"/>
      <c r="GS294" s="234"/>
      <c r="GT294" s="234"/>
      <c r="GU294" s="234"/>
      <c r="GV294" s="234"/>
      <c r="GW294" s="234"/>
      <c r="GX294" s="234"/>
      <c r="GY294" s="234"/>
      <c r="GZ294" s="234"/>
      <c r="HA294" s="234"/>
      <c r="HB294" s="234"/>
      <c r="HC294" s="234"/>
      <c r="HD294" s="234"/>
      <c r="HE294" s="234"/>
      <c r="HF294" s="234"/>
      <c r="HG294" s="234"/>
      <c r="HH294" s="234"/>
      <c r="HI294" s="234"/>
      <c r="HJ294" s="234"/>
      <c r="HK294" s="234"/>
      <c r="HL294" s="234"/>
      <c r="HM294" s="234"/>
      <c r="HN294" s="234"/>
      <c r="HO294" s="234"/>
      <c r="HP294" s="234"/>
      <c r="HQ294" s="234"/>
      <c r="HR294" s="234"/>
      <c r="HS294" s="234"/>
      <c r="HT294" s="234"/>
      <c r="HU294" s="234"/>
      <c r="HV294" s="234"/>
      <c r="HW294" s="234"/>
      <c r="HX294" s="234"/>
      <c r="HY294" s="234"/>
      <c r="HZ294" s="234"/>
      <c r="IA294" s="234"/>
      <c r="IB294" s="234"/>
      <c r="IC294" s="234"/>
      <c r="ID294" s="234"/>
      <c r="IE294" s="234"/>
      <c r="IF294" s="234"/>
      <c r="IG294" s="234"/>
      <c r="IH294" s="234"/>
      <c r="II294" s="234"/>
      <c r="IJ294" s="234"/>
      <c r="IK294" s="234"/>
      <c r="IL294" s="234"/>
      <c r="IM294" s="234"/>
      <c r="IN294" s="234"/>
      <c r="IO294" s="234"/>
      <c r="IP294" s="234"/>
      <c r="IQ294" s="234"/>
      <c r="IR294" s="234"/>
      <c r="IS294" s="234"/>
      <c r="IT294" s="234"/>
      <c r="IU294" s="234"/>
      <c r="IV294" s="234"/>
      <c r="IW294" s="234"/>
      <c r="IX294" s="234"/>
      <c r="IY294" s="234"/>
      <c r="IZ294" s="234"/>
      <c r="JA294" s="234"/>
      <c r="JB294" s="234"/>
      <c r="JC294" s="234"/>
      <c r="JD294" s="234"/>
      <c r="JE294" s="234"/>
      <c r="JF294" s="234"/>
      <c r="JG294" s="234"/>
      <c r="JH294" s="234"/>
      <c r="JI294" s="234"/>
      <c r="JJ294" s="234"/>
      <c r="JK294" s="234"/>
      <c r="JL294" s="234"/>
      <c r="JM294" s="234"/>
      <c r="JN294" s="234"/>
      <c r="JO294" s="234"/>
      <c r="JP294" s="234"/>
      <c r="JQ294" s="234"/>
      <c r="JR294" s="234"/>
      <c r="JS294" s="234"/>
      <c r="JT294" s="234"/>
      <c r="JU294" s="234"/>
      <c r="JV294" s="234"/>
      <c r="JW294" s="234"/>
      <c r="JX294" s="234"/>
      <c r="JY294" s="234"/>
      <c r="JZ294" s="234"/>
      <c r="KA294" s="234"/>
      <c r="KB294" s="234"/>
      <c r="KC294" s="234"/>
      <c r="KD294" s="234"/>
      <c r="KE294" s="234"/>
      <c r="KF294" s="234"/>
      <c r="KG294" s="234"/>
      <c r="KH294" s="234"/>
      <c r="KI294" s="234"/>
      <c r="KJ294" s="234"/>
      <c r="KK294" s="234"/>
      <c r="KL294" s="234"/>
      <c r="KM294" s="234"/>
      <c r="KN294" s="234"/>
      <c r="KO294" s="234"/>
      <c r="KP294" s="234"/>
      <c r="KQ294" s="234"/>
      <c r="KR294" s="234"/>
      <c r="KS294" s="234"/>
      <c r="KT294" s="234"/>
      <c r="KU294" s="234"/>
      <c r="KV294" s="234"/>
      <c r="KW294" s="234"/>
      <c r="KX294" s="234"/>
      <c r="KY294" s="234"/>
      <c r="KZ294" s="234"/>
      <c r="LA294" s="234"/>
      <c r="LB294" s="234"/>
      <c r="LC294" s="234"/>
      <c r="LD294" s="234"/>
      <c r="LE294" s="234"/>
      <c r="LF294" s="234"/>
      <c r="LG294" s="234"/>
      <c r="LH294" s="234"/>
      <c r="LI294" s="234"/>
      <c r="LJ294" s="234"/>
      <c r="LK294" s="234"/>
      <c r="LL294" s="234"/>
      <c r="LM294" s="234"/>
      <c r="LN294" s="234"/>
      <c r="LO294" s="234"/>
      <c r="LP294" s="234"/>
      <c r="LQ294" s="234"/>
      <c r="LR294" s="234"/>
      <c r="LS294" s="234"/>
      <c r="LT294" s="234"/>
      <c r="LU294" s="234"/>
      <c r="LV294" s="234"/>
      <c r="LW294" s="234"/>
      <c r="LX294" s="234"/>
      <c r="LY294" s="234"/>
      <c r="LZ294" s="234"/>
      <c r="MA294" s="234"/>
      <c r="MB294" s="234"/>
      <c r="MC294" s="234"/>
      <c r="MD294" s="234"/>
      <c r="ME294" s="234"/>
      <c r="MF294" s="234"/>
      <c r="MG294" s="234"/>
      <c r="MH294" s="234"/>
      <c r="MI294" s="234"/>
      <c r="MJ294" s="234"/>
      <c r="MK294" s="234"/>
      <c r="ML294" s="234"/>
      <c r="MM294" s="234"/>
      <c r="MN294" s="234"/>
      <c r="MO294" s="234"/>
      <c r="MP294" s="234"/>
      <c r="MQ294" s="234"/>
      <c r="MR294" s="234"/>
      <c r="MS294" s="234"/>
      <c r="MT294" s="234"/>
      <c r="MU294" s="234"/>
      <c r="MV294" s="234"/>
      <c r="MW294" s="234"/>
      <c r="MX294" s="234"/>
      <c r="MY294" s="234"/>
      <c r="MZ294" s="234"/>
      <c r="NA294" s="234"/>
      <c r="NB294" s="234"/>
      <c r="NC294" s="234"/>
      <c r="ND294" s="234"/>
      <c r="NE294" s="234"/>
      <c r="NF294" s="234"/>
      <c r="NG294" s="234"/>
      <c r="NH294" s="234"/>
      <c r="NI294" s="234"/>
      <c r="NJ294" s="234"/>
      <c r="NK294" s="234"/>
      <c r="NL294" s="234"/>
      <c r="NM294" s="234"/>
      <c r="NN294" s="234"/>
      <c r="NO294" s="234"/>
      <c r="NP294" s="234"/>
      <c r="NQ294" s="234"/>
      <c r="NR294" s="234"/>
      <c r="NS294" s="234"/>
      <c r="NT294" s="234"/>
      <c r="NU294" s="234"/>
      <c r="NV294" s="234"/>
      <c r="NW294" s="234"/>
      <c r="NX294" s="234"/>
      <c r="NY294" s="234"/>
      <c r="NZ294" s="234"/>
      <c r="OA294" s="234"/>
      <c r="OB294" s="234"/>
      <c r="OC294" s="234"/>
      <c r="OD294" s="234"/>
      <c r="OE294" s="234"/>
      <c r="OF294" s="234"/>
      <c r="OG294" s="234"/>
      <c r="OH294" s="234"/>
      <c r="OI294" s="234"/>
      <c r="OJ294" s="234"/>
      <c r="OK294" s="234"/>
      <c r="OL294" s="234"/>
      <c r="OM294" s="234"/>
      <c r="ON294" s="234"/>
      <c r="OO294" s="234"/>
      <c r="OP294" s="234"/>
      <c r="OQ294" s="234"/>
      <c r="OR294" s="234"/>
      <c r="OS294" s="234"/>
      <c r="OT294" s="234"/>
      <c r="OU294" s="234"/>
      <c r="OV294" s="234"/>
      <c r="OW294" s="234"/>
      <c r="OX294" s="234"/>
      <c r="OY294" s="234"/>
      <c r="OZ294" s="234"/>
      <c r="PA294" s="234"/>
      <c r="PB294" s="234"/>
      <c r="PC294" s="234"/>
      <c r="PD294" s="234"/>
      <c r="PE294" s="234"/>
      <c r="PF294" s="234"/>
      <c r="PG294" s="234"/>
      <c r="PH294" s="234"/>
      <c r="PI294" s="234"/>
      <c r="PJ294" s="234"/>
      <c r="PK294" s="234"/>
      <c r="PL294" s="234"/>
      <c r="PM294" s="234"/>
      <c r="PN294" s="234"/>
      <c r="PO294" s="234"/>
      <c r="PP294" s="234"/>
      <c r="PQ294" s="234"/>
      <c r="PR294" s="234"/>
      <c r="PS294" s="234"/>
      <c r="PT294" s="234"/>
      <c r="PU294" s="234"/>
      <c r="PV294" s="234"/>
      <c r="PW294" s="234"/>
      <c r="PX294" s="234"/>
      <c r="PY294" s="234"/>
      <c r="PZ294" s="234"/>
      <c r="QA294" s="234"/>
      <c r="QB294" s="234"/>
      <c r="QC294" s="234"/>
      <c r="QD294" s="234"/>
      <c r="QE294" s="234"/>
      <c r="QF294" s="234"/>
      <c r="QG294" s="234"/>
      <c r="QH294" s="234"/>
      <c r="QI294" s="234"/>
      <c r="QJ294" s="234"/>
      <c r="QK294" s="234"/>
      <c r="QL294" s="234"/>
      <c r="QM294" s="234"/>
      <c r="QN294" s="234"/>
      <c r="QO294" s="234"/>
      <c r="QP294" s="234"/>
      <c r="QQ294" s="234"/>
      <c r="QR294" s="234"/>
      <c r="QS294" s="234"/>
      <c r="QT294" s="234"/>
      <c r="QU294" s="234"/>
      <c r="QV294" s="234"/>
      <c r="QW294" s="234"/>
      <c r="QX294" s="234"/>
      <c r="QY294" s="234"/>
      <c r="QZ294" s="234"/>
      <c r="RA294" s="234"/>
      <c r="RB294" s="234"/>
      <c r="RC294" s="234"/>
      <c r="RD294" s="234"/>
      <c r="RE294" s="234"/>
      <c r="RF294" s="234"/>
      <c r="RG294" s="234"/>
      <c r="RH294" s="234"/>
      <c r="RI294" s="234"/>
      <c r="RJ294" s="234"/>
      <c r="RK294" s="234"/>
      <c r="RL294" s="234"/>
      <c r="RM294" s="234"/>
      <c r="RN294" s="234"/>
      <c r="RO294" s="234"/>
      <c r="RP294" s="234"/>
      <c r="RQ294" s="234"/>
      <c r="RR294" s="234"/>
      <c r="RS294" s="234"/>
      <c r="RT294" s="234"/>
      <c r="RU294" s="234"/>
      <c r="RV294" s="234"/>
      <c r="RW294" s="234"/>
      <c r="RX294" s="234"/>
      <c r="RY294" s="234"/>
      <c r="RZ294" s="234"/>
      <c r="SA294" s="234"/>
      <c r="SB294" s="234"/>
      <c r="SC294" s="234"/>
      <c r="SD294" s="234"/>
      <c r="SE294" s="234"/>
      <c r="SF294" s="234"/>
      <c r="SG294" s="234"/>
      <c r="SH294" s="234"/>
      <c r="SI294" s="234"/>
      <c r="SJ294" s="234"/>
      <c r="SK294" s="234"/>
      <c r="SL294" s="234"/>
      <c r="SM294" s="234"/>
      <c r="SN294" s="234"/>
      <c r="SO294" s="234"/>
      <c r="SP294" s="234"/>
      <c r="SQ294" s="234"/>
      <c r="SR294" s="234"/>
      <c r="SS294" s="234"/>
      <c r="ST294" s="234"/>
      <c r="SU294" s="234"/>
      <c r="SV294" s="234"/>
      <c r="SW294" s="234"/>
      <c r="SX294" s="234"/>
      <c r="SY294" s="234"/>
      <c r="SZ294" s="234"/>
      <c r="TA294" s="234"/>
      <c r="TB294" s="234"/>
      <c r="TC294" s="234"/>
      <c r="TD294" s="234"/>
      <c r="TE294" s="234"/>
      <c r="TF294" s="234"/>
      <c r="TG294" s="234"/>
      <c r="TH294" s="234"/>
      <c r="TI294" s="234"/>
      <c r="TJ294" s="234"/>
      <c r="TK294" s="234"/>
      <c r="TL294" s="234"/>
      <c r="TM294" s="234"/>
      <c r="TN294" s="234"/>
      <c r="TO294" s="234"/>
      <c r="TP294" s="234"/>
      <c r="TQ294" s="234"/>
      <c r="TR294" s="234"/>
      <c r="TS294" s="234"/>
      <c r="TT294" s="234"/>
      <c r="TU294" s="234"/>
      <c r="TV294" s="234"/>
      <c r="TW294" s="234"/>
      <c r="TX294" s="234"/>
      <c r="TY294" s="234"/>
      <c r="TZ294" s="234"/>
      <c r="UA294" s="234"/>
      <c r="UB294" s="234"/>
      <c r="UC294" s="234"/>
      <c r="UD294" s="234"/>
      <c r="UE294" s="234"/>
      <c r="UF294" s="234"/>
      <c r="UG294" s="234"/>
      <c r="UH294" s="234"/>
      <c r="UI294" s="234"/>
      <c r="UJ294" s="234"/>
      <c r="UK294" s="234"/>
      <c r="UL294" s="234"/>
      <c r="UM294" s="234"/>
      <c r="UN294" s="234"/>
      <c r="UO294" s="234"/>
      <c r="UP294" s="234"/>
      <c r="UQ294" s="234"/>
      <c r="UR294" s="234"/>
      <c r="US294" s="234"/>
      <c r="UT294" s="234"/>
      <c r="UU294" s="234"/>
      <c r="UV294" s="234"/>
      <c r="UW294" s="234"/>
      <c r="UX294" s="234"/>
      <c r="UY294" s="234"/>
      <c r="UZ294" s="234"/>
      <c r="VA294" s="234"/>
      <c r="VB294" s="234"/>
      <c r="VC294" s="234"/>
      <c r="VD294" s="234"/>
      <c r="VE294" s="234"/>
      <c r="VF294" s="234"/>
      <c r="VG294" s="234"/>
      <c r="VH294" s="234"/>
      <c r="VI294" s="234"/>
      <c r="VJ294" s="234"/>
      <c r="VK294" s="234"/>
      <c r="VL294" s="234"/>
      <c r="VM294" s="234"/>
      <c r="VN294" s="234"/>
      <c r="VO294" s="234"/>
      <c r="VP294" s="234"/>
      <c r="VQ294" s="234"/>
      <c r="VR294" s="234"/>
      <c r="VS294" s="234"/>
      <c r="VT294" s="234"/>
      <c r="VU294" s="234"/>
      <c r="VV294" s="234"/>
      <c r="VW294" s="234"/>
      <c r="VX294" s="234"/>
      <c r="VY294" s="234"/>
      <c r="VZ294" s="234"/>
      <c r="WA294" s="234"/>
      <c r="WB294" s="234"/>
      <c r="WC294" s="234"/>
      <c r="WD294" s="234"/>
      <c r="WE294" s="234"/>
      <c r="WF294" s="234"/>
      <c r="WG294" s="234"/>
      <c r="WH294" s="234"/>
      <c r="WI294" s="234"/>
      <c r="WJ294" s="234"/>
      <c r="WK294" s="234"/>
      <c r="WL294" s="234"/>
      <c r="WM294" s="234"/>
      <c r="WN294" s="234"/>
      <c r="WO294" s="234"/>
      <c r="WP294" s="234"/>
      <c r="WQ294" s="234"/>
      <c r="WR294" s="234"/>
      <c r="WS294" s="234"/>
      <c r="WT294" s="234"/>
      <c r="WU294" s="234"/>
      <c r="WV294" s="234"/>
      <c r="WW294" s="234"/>
      <c r="WX294" s="234"/>
      <c r="WY294" s="234"/>
      <c r="WZ294" s="234"/>
      <c r="XA294" s="234"/>
      <c r="XB294" s="234"/>
      <c r="XC294" s="234"/>
      <c r="XD294" s="234"/>
      <c r="XE294" s="234"/>
      <c r="XF294" s="234"/>
      <c r="XG294" s="234"/>
      <c r="XH294" s="234"/>
      <c r="XI294" s="234"/>
      <c r="XJ294" s="234"/>
      <c r="XK294" s="234"/>
      <c r="XL294" s="234"/>
      <c r="XM294" s="234"/>
      <c r="XN294" s="234"/>
      <c r="XO294" s="234"/>
      <c r="XP294" s="234"/>
      <c r="XQ294" s="234"/>
      <c r="XR294" s="234"/>
      <c r="XS294" s="234"/>
      <c r="XT294" s="234"/>
      <c r="XU294" s="234"/>
      <c r="XV294" s="234"/>
      <c r="XW294" s="234"/>
      <c r="XX294" s="234"/>
      <c r="XY294" s="234"/>
      <c r="XZ294" s="234"/>
      <c r="YA294" s="234"/>
      <c r="YB294" s="234"/>
      <c r="YC294" s="234"/>
      <c r="YD294" s="234"/>
      <c r="YE294" s="234"/>
      <c r="YF294" s="234"/>
      <c r="YG294" s="234"/>
      <c r="YH294" s="234"/>
      <c r="YI294" s="234"/>
      <c r="YJ294" s="234"/>
      <c r="YK294" s="234"/>
      <c r="YL294" s="234"/>
      <c r="YM294" s="234"/>
      <c r="YN294" s="234"/>
      <c r="YO294" s="234"/>
      <c r="YP294" s="234"/>
      <c r="YQ294" s="234"/>
      <c r="YR294" s="234"/>
      <c r="YS294" s="234"/>
      <c r="YT294" s="234"/>
      <c r="YU294" s="234"/>
      <c r="YV294" s="234"/>
      <c r="YW294" s="234"/>
      <c r="YX294" s="234"/>
      <c r="YY294" s="234"/>
      <c r="YZ294" s="234"/>
      <c r="ZA294" s="234"/>
      <c r="ZB294" s="234"/>
      <c r="ZC294" s="234"/>
      <c r="ZD294" s="234"/>
      <c r="ZE294" s="234"/>
      <c r="ZF294" s="234"/>
      <c r="ZG294" s="234"/>
      <c r="ZH294" s="234"/>
      <c r="ZI294" s="234"/>
      <c r="ZJ294" s="234"/>
      <c r="ZK294" s="234"/>
      <c r="ZL294" s="234"/>
      <c r="ZM294" s="234"/>
      <c r="ZN294" s="234"/>
      <c r="ZO294" s="234"/>
      <c r="ZP294" s="234"/>
      <c r="ZQ294" s="234"/>
      <c r="ZR294" s="234"/>
      <c r="ZS294" s="234"/>
      <c r="ZT294" s="234"/>
      <c r="ZU294" s="234"/>
      <c r="ZV294" s="234"/>
      <c r="ZW294" s="234"/>
      <c r="ZX294" s="234"/>
      <c r="ZY294" s="234"/>
      <c r="ZZ294" s="234"/>
      <c r="AAA294" s="234"/>
      <c r="AAB294" s="234"/>
      <c r="AAC294" s="234"/>
      <c r="AAD294" s="234"/>
      <c r="AAE294" s="234"/>
      <c r="AAF294" s="234"/>
      <c r="AAG294" s="234"/>
      <c r="AAH294" s="234"/>
      <c r="AAI294" s="234"/>
      <c r="AAJ294" s="234"/>
      <c r="AAK294" s="234"/>
      <c r="AAL294" s="234"/>
      <c r="AAM294" s="234"/>
      <c r="AAN294" s="234"/>
      <c r="AAO294" s="234"/>
      <c r="AAP294" s="234"/>
      <c r="AAQ294" s="234"/>
      <c r="AAR294" s="234"/>
      <c r="AAS294" s="234"/>
      <c r="AAT294" s="234"/>
      <c r="AAU294" s="234"/>
      <c r="AAV294" s="234"/>
      <c r="AAW294" s="234"/>
      <c r="AAX294" s="234"/>
      <c r="AAY294" s="234"/>
      <c r="AAZ294" s="234"/>
      <c r="ABA294" s="234"/>
      <c r="ABB294" s="234"/>
      <c r="ABC294" s="234"/>
      <c r="ABD294" s="234"/>
      <c r="ABE294" s="234"/>
      <c r="ABF294" s="234"/>
      <c r="ABG294" s="234"/>
      <c r="ABH294" s="234"/>
      <c r="ABI294" s="234"/>
      <c r="ABJ294" s="234"/>
      <c r="ABK294" s="234"/>
      <c r="ABL294" s="234"/>
      <c r="ABM294" s="234"/>
      <c r="ABN294" s="234"/>
      <c r="ABO294" s="234"/>
      <c r="ABP294" s="234"/>
      <c r="ABQ294" s="234"/>
      <c r="ABR294" s="234"/>
      <c r="ABS294" s="234"/>
      <c r="ABT294" s="234"/>
      <c r="ABU294" s="234"/>
      <c r="ABV294" s="234"/>
      <c r="ABW294" s="234"/>
      <c r="ABX294" s="234"/>
      <c r="ABY294" s="234"/>
      <c r="ABZ294" s="234"/>
      <c r="ACA294" s="234"/>
      <c r="ACB294" s="234"/>
      <c r="ACC294" s="234"/>
      <c r="ACD294" s="234"/>
      <c r="ACE294" s="234"/>
      <c r="ACF294" s="234"/>
      <c r="ACG294" s="234"/>
      <c r="ACH294" s="234"/>
      <c r="ACI294" s="234"/>
      <c r="ACJ294" s="234"/>
      <c r="ACK294" s="234"/>
      <c r="ACL294" s="234"/>
      <c r="ACM294" s="234"/>
      <c r="ACN294" s="234"/>
      <c r="ACO294" s="234"/>
      <c r="ACP294" s="234"/>
      <c r="ACQ294" s="234"/>
      <c r="ACR294" s="234"/>
      <c r="ACS294" s="234"/>
      <c r="ACT294" s="234"/>
      <c r="ACU294" s="234"/>
      <c r="ACV294" s="234"/>
      <c r="ACW294" s="234"/>
      <c r="ACX294" s="234"/>
      <c r="ACY294" s="234"/>
      <c r="ACZ294" s="234"/>
      <c r="ADA294" s="234"/>
      <c r="ADB294" s="234"/>
      <c r="ADC294" s="234"/>
      <c r="ADD294" s="234"/>
      <c r="ADE294" s="234"/>
      <c r="ADF294" s="234"/>
      <c r="ADG294" s="234"/>
      <c r="ADH294" s="234"/>
      <c r="ADI294" s="234"/>
      <c r="ADJ294" s="234"/>
      <c r="ADK294" s="234"/>
      <c r="ADL294" s="234"/>
      <c r="ADM294" s="234"/>
      <c r="ADN294" s="234"/>
      <c r="ADO294" s="234"/>
      <c r="ADP294" s="234"/>
      <c r="ADQ294" s="234"/>
      <c r="ADR294" s="234"/>
      <c r="ADS294" s="234"/>
      <c r="ADT294" s="234"/>
      <c r="ADU294" s="234"/>
      <c r="ADV294" s="234"/>
      <c r="ADW294" s="234"/>
      <c r="ADX294" s="234"/>
      <c r="ADY294" s="234"/>
      <c r="ADZ294" s="234"/>
      <c r="AEA294" s="234"/>
      <c r="AEB294" s="234"/>
      <c r="AEC294" s="234"/>
      <c r="AED294" s="234"/>
      <c r="AEE294" s="234"/>
      <c r="AEF294" s="234"/>
      <c r="AEG294" s="234"/>
      <c r="AEH294" s="234"/>
      <c r="AEI294" s="234"/>
      <c r="AEJ294" s="234"/>
      <c r="AEK294" s="234"/>
      <c r="AEL294" s="234"/>
      <c r="AEM294" s="234"/>
      <c r="AEN294" s="234"/>
      <c r="AEO294" s="234"/>
      <c r="AEP294" s="234"/>
      <c r="AEQ294" s="234"/>
      <c r="AER294" s="234"/>
    </row>
    <row r="295" spans="2:824" s="236" customFormat="1">
      <c r="B295" s="255" t="s">
        <v>14584</v>
      </c>
      <c r="C295" s="252">
        <v>2448</v>
      </c>
      <c r="D295" s="240" t="s">
        <v>14585</v>
      </c>
      <c r="E295" s="234"/>
      <c r="F295" s="234"/>
      <c r="G295" s="234"/>
      <c r="H295" s="234"/>
      <c r="I295" s="234"/>
      <c r="J295" s="234"/>
      <c r="K295" s="234"/>
      <c r="L295" s="234"/>
      <c r="M295" s="234"/>
      <c r="N295" s="234"/>
      <c r="O295" s="234"/>
      <c r="P295" s="234"/>
      <c r="Q295" s="234"/>
      <c r="R295" s="234"/>
      <c r="S295" s="234"/>
      <c r="T295" s="234"/>
      <c r="U295" s="234"/>
      <c r="V295" s="234"/>
      <c r="W295" s="234"/>
      <c r="X295" s="234"/>
      <c r="Y295" s="234"/>
      <c r="Z295" s="234"/>
      <c r="AA295" s="234"/>
      <c r="AB295" s="234"/>
      <c r="AC295" s="234"/>
      <c r="AD295" s="234"/>
      <c r="AE295" s="234"/>
      <c r="AF295" s="234"/>
      <c r="AG295" s="234"/>
      <c r="AH295" s="234"/>
      <c r="AI295" s="234"/>
      <c r="AJ295" s="234"/>
      <c r="AK295" s="234"/>
      <c r="AL295" s="234"/>
      <c r="AM295" s="234"/>
      <c r="AN295" s="234"/>
      <c r="AO295" s="234"/>
      <c r="AP295" s="234"/>
      <c r="AQ295" s="234"/>
      <c r="AR295" s="234"/>
      <c r="AS295" s="234"/>
      <c r="AT295" s="234"/>
      <c r="AU295" s="234"/>
      <c r="AV295" s="234"/>
      <c r="AW295" s="234"/>
      <c r="AX295" s="234"/>
      <c r="AY295" s="234"/>
      <c r="AZ295" s="234"/>
      <c r="BA295" s="234"/>
      <c r="BB295" s="234"/>
      <c r="BC295" s="234"/>
      <c r="BD295" s="234"/>
      <c r="BE295" s="234"/>
      <c r="BF295" s="234"/>
      <c r="BG295" s="234"/>
      <c r="BH295" s="234"/>
      <c r="BI295" s="234"/>
      <c r="BJ295" s="234"/>
      <c r="BK295" s="234"/>
      <c r="BL295" s="234"/>
      <c r="BM295" s="234"/>
      <c r="BN295" s="234"/>
      <c r="BO295" s="234"/>
      <c r="BP295" s="234"/>
      <c r="BQ295" s="234"/>
      <c r="BR295" s="234"/>
      <c r="BS295" s="234"/>
      <c r="BT295" s="234"/>
      <c r="BU295" s="234"/>
      <c r="BV295" s="234"/>
      <c r="BW295" s="234"/>
      <c r="BX295" s="234"/>
      <c r="BY295" s="234"/>
      <c r="BZ295" s="234"/>
      <c r="CA295" s="234"/>
      <c r="CB295" s="234"/>
      <c r="CC295" s="234"/>
      <c r="CD295" s="234"/>
      <c r="CE295" s="234"/>
      <c r="CF295" s="234"/>
      <c r="CG295" s="234"/>
      <c r="CH295" s="234"/>
      <c r="CI295" s="234"/>
      <c r="CJ295" s="234"/>
      <c r="CK295" s="234"/>
      <c r="CL295" s="234"/>
      <c r="CM295" s="234"/>
      <c r="CN295" s="234"/>
      <c r="CO295" s="234"/>
      <c r="CP295" s="234"/>
      <c r="CQ295" s="234"/>
      <c r="CR295" s="234"/>
      <c r="CS295" s="234"/>
      <c r="CT295" s="234"/>
      <c r="CU295" s="234"/>
      <c r="CV295" s="234"/>
      <c r="CW295" s="234"/>
      <c r="CX295" s="234"/>
      <c r="CY295" s="234"/>
      <c r="CZ295" s="234"/>
      <c r="DA295" s="234"/>
      <c r="DB295" s="234"/>
      <c r="DC295" s="234"/>
      <c r="DD295" s="234"/>
      <c r="DE295" s="234"/>
      <c r="DF295" s="234"/>
      <c r="DG295" s="234"/>
      <c r="DH295" s="234"/>
      <c r="DI295" s="234"/>
      <c r="DJ295" s="234"/>
      <c r="DK295" s="234"/>
      <c r="DL295" s="234"/>
      <c r="DM295" s="234"/>
      <c r="DN295" s="234"/>
      <c r="DO295" s="234"/>
      <c r="DP295" s="234"/>
      <c r="DQ295" s="234"/>
      <c r="DR295" s="234"/>
      <c r="DS295" s="234"/>
      <c r="DT295" s="234"/>
      <c r="DU295" s="234"/>
      <c r="DV295" s="234"/>
      <c r="DW295" s="234"/>
      <c r="DX295" s="234"/>
      <c r="DY295" s="234"/>
      <c r="DZ295" s="234"/>
      <c r="EA295" s="234"/>
      <c r="EB295" s="234"/>
      <c r="EC295" s="234"/>
      <c r="ED295" s="234"/>
      <c r="EE295" s="234"/>
      <c r="EF295" s="234"/>
      <c r="EG295" s="234"/>
      <c r="EH295" s="234"/>
      <c r="EI295" s="234"/>
      <c r="EJ295" s="234"/>
      <c r="EK295" s="234"/>
      <c r="EL295" s="234"/>
      <c r="EM295" s="234"/>
      <c r="EN295" s="234"/>
      <c r="EO295" s="234"/>
      <c r="EP295" s="234"/>
      <c r="EQ295" s="234"/>
      <c r="ER295" s="234"/>
      <c r="ES295" s="234"/>
      <c r="ET295" s="234"/>
      <c r="EU295" s="234"/>
      <c r="EV295" s="234"/>
      <c r="EW295" s="234"/>
      <c r="EX295" s="234"/>
      <c r="EY295" s="234"/>
      <c r="EZ295" s="234"/>
      <c r="FA295" s="234"/>
      <c r="FB295" s="234"/>
      <c r="FC295" s="234"/>
      <c r="FD295" s="234"/>
      <c r="FE295" s="234"/>
      <c r="FF295" s="234"/>
      <c r="FG295" s="234"/>
      <c r="FH295" s="234"/>
      <c r="FI295" s="234"/>
      <c r="FJ295" s="234"/>
      <c r="FK295" s="234"/>
      <c r="FL295" s="234"/>
      <c r="FM295" s="234"/>
      <c r="FN295" s="234"/>
      <c r="FO295" s="234"/>
      <c r="FP295" s="234"/>
      <c r="FQ295" s="234"/>
      <c r="FR295" s="234"/>
      <c r="FS295" s="234"/>
      <c r="FT295" s="234"/>
      <c r="FU295" s="234"/>
      <c r="FV295" s="234"/>
      <c r="FW295" s="234"/>
      <c r="FX295" s="234"/>
      <c r="FY295" s="234"/>
      <c r="FZ295" s="234"/>
      <c r="GA295" s="234"/>
      <c r="GB295" s="234"/>
      <c r="GC295" s="234"/>
      <c r="GD295" s="234"/>
      <c r="GE295" s="234"/>
      <c r="GF295" s="234"/>
      <c r="GG295" s="234"/>
      <c r="GH295" s="234"/>
      <c r="GI295" s="234"/>
      <c r="GJ295" s="234"/>
      <c r="GK295" s="234"/>
      <c r="GL295" s="234"/>
      <c r="GM295" s="234"/>
      <c r="GN295" s="234"/>
      <c r="GO295" s="234"/>
      <c r="GP295" s="234"/>
      <c r="GQ295" s="234"/>
      <c r="GR295" s="234"/>
      <c r="GS295" s="234"/>
      <c r="GT295" s="234"/>
      <c r="GU295" s="234"/>
      <c r="GV295" s="234"/>
      <c r="GW295" s="234"/>
      <c r="GX295" s="234"/>
      <c r="GY295" s="234"/>
      <c r="GZ295" s="234"/>
      <c r="HA295" s="234"/>
      <c r="HB295" s="234"/>
      <c r="HC295" s="234"/>
      <c r="HD295" s="234"/>
      <c r="HE295" s="234"/>
      <c r="HF295" s="234"/>
      <c r="HG295" s="234"/>
      <c r="HH295" s="234"/>
      <c r="HI295" s="234"/>
      <c r="HJ295" s="234"/>
      <c r="HK295" s="234"/>
      <c r="HL295" s="234"/>
      <c r="HM295" s="234"/>
      <c r="HN295" s="234"/>
      <c r="HO295" s="234"/>
      <c r="HP295" s="234"/>
      <c r="HQ295" s="234"/>
      <c r="HR295" s="234"/>
      <c r="HS295" s="234"/>
      <c r="HT295" s="234"/>
      <c r="HU295" s="234"/>
      <c r="HV295" s="234"/>
      <c r="HW295" s="234"/>
      <c r="HX295" s="234"/>
      <c r="HY295" s="234"/>
      <c r="HZ295" s="234"/>
      <c r="IA295" s="234"/>
      <c r="IB295" s="234"/>
      <c r="IC295" s="234"/>
      <c r="ID295" s="234"/>
      <c r="IE295" s="234"/>
      <c r="IF295" s="234"/>
      <c r="IG295" s="234"/>
      <c r="IH295" s="234"/>
      <c r="II295" s="234"/>
      <c r="IJ295" s="234"/>
      <c r="IK295" s="234"/>
      <c r="IL295" s="234"/>
      <c r="IM295" s="234"/>
      <c r="IN295" s="234"/>
      <c r="IO295" s="234"/>
      <c r="IP295" s="234"/>
      <c r="IQ295" s="234"/>
      <c r="IR295" s="234"/>
      <c r="IS295" s="234"/>
      <c r="IT295" s="234"/>
      <c r="IU295" s="234"/>
      <c r="IV295" s="234"/>
      <c r="IW295" s="234"/>
      <c r="IX295" s="234"/>
      <c r="IY295" s="234"/>
      <c r="IZ295" s="234"/>
      <c r="JA295" s="234"/>
      <c r="JB295" s="234"/>
      <c r="JC295" s="234"/>
      <c r="JD295" s="234"/>
      <c r="JE295" s="234"/>
      <c r="JF295" s="234"/>
      <c r="JG295" s="234"/>
      <c r="JH295" s="234"/>
      <c r="JI295" s="234"/>
      <c r="JJ295" s="234"/>
      <c r="JK295" s="234"/>
      <c r="JL295" s="234"/>
      <c r="JM295" s="234"/>
      <c r="JN295" s="234"/>
      <c r="JO295" s="234"/>
      <c r="JP295" s="234"/>
      <c r="JQ295" s="234"/>
      <c r="JR295" s="234"/>
      <c r="JS295" s="234"/>
      <c r="JT295" s="234"/>
      <c r="JU295" s="234"/>
      <c r="JV295" s="234"/>
      <c r="JW295" s="234"/>
      <c r="JX295" s="234"/>
      <c r="JY295" s="234"/>
      <c r="JZ295" s="234"/>
      <c r="KA295" s="234"/>
      <c r="KB295" s="234"/>
      <c r="KC295" s="234"/>
      <c r="KD295" s="234"/>
      <c r="KE295" s="234"/>
      <c r="KF295" s="234"/>
      <c r="KG295" s="234"/>
      <c r="KH295" s="234"/>
      <c r="KI295" s="234"/>
      <c r="KJ295" s="234"/>
      <c r="KK295" s="234"/>
      <c r="KL295" s="234"/>
      <c r="KM295" s="234"/>
      <c r="KN295" s="234"/>
      <c r="KO295" s="234"/>
      <c r="KP295" s="234"/>
      <c r="KQ295" s="234"/>
      <c r="KR295" s="234"/>
      <c r="KS295" s="234"/>
      <c r="KT295" s="234"/>
      <c r="KU295" s="234"/>
      <c r="KV295" s="234"/>
      <c r="KW295" s="234"/>
      <c r="KX295" s="234"/>
      <c r="KY295" s="234"/>
      <c r="KZ295" s="234"/>
      <c r="LA295" s="234"/>
      <c r="LB295" s="234"/>
      <c r="LC295" s="234"/>
      <c r="LD295" s="234"/>
      <c r="LE295" s="234"/>
      <c r="LF295" s="234"/>
      <c r="LG295" s="234"/>
      <c r="LH295" s="234"/>
      <c r="LI295" s="234"/>
      <c r="LJ295" s="234"/>
      <c r="LK295" s="234"/>
      <c r="LL295" s="234"/>
      <c r="LM295" s="234"/>
      <c r="LN295" s="234"/>
      <c r="LO295" s="234"/>
      <c r="LP295" s="234"/>
      <c r="LQ295" s="234"/>
      <c r="LR295" s="234"/>
      <c r="LS295" s="234"/>
      <c r="LT295" s="234"/>
      <c r="LU295" s="234"/>
      <c r="LV295" s="234"/>
      <c r="LW295" s="234"/>
      <c r="LX295" s="234"/>
      <c r="LY295" s="234"/>
      <c r="LZ295" s="234"/>
      <c r="MA295" s="234"/>
      <c r="MB295" s="234"/>
      <c r="MC295" s="234"/>
      <c r="MD295" s="234"/>
      <c r="ME295" s="234"/>
      <c r="MF295" s="234"/>
      <c r="MG295" s="234"/>
      <c r="MH295" s="234"/>
      <c r="MI295" s="234"/>
      <c r="MJ295" s="234"/>
      <c r="MK295" s="234"/>
      <c r="ML295" s="234"/>
      <c r="MM295" s="234"/>
      <c r="MN295" s="234"/>
      <c r="MO295" s="234"/>
      <c r="MP295" s="234"/>
      <c r="MQ295" s="234"/>
      <c r="MR295" s="234"/>
      <c r="MS295" s="234"/>
      <c r="MT295" s="234"/>
      <c r="MU295" s="234"/>
      <c r="MV295" s="234"/>
      <c r="MW295" s="234"/>
      <c r="MX295" s="234"/>
      <c r="MY295" s="234"/>
      <c r="MZ295" s="234"/>
      <c r="NA295" s="234"/>
      <c r="NB295" s="234"/>
      <c r="NC295" s="234"/>
      <c r="ND295" s="234"/>
      <c r="NE295" s="234"/>
      <c r="NF295" s="234"/>
      <c r="NG295" s="234"/>
      <c r="NH295" s="234"/>
      <c r="NI295" s="234"/>
      <c r="NJ295" s="234"/>
      <c r="NK295" s="234"/>
      <c r="NL295" s="234"/>
      <c r="NM295" s="234"/>
      <c r="NN295" s="234"/>
      <c r="NO295" s="234"/>
      <c r="NP295" s="234"/>
      <c r="NQ295" s="234"/>
      <c r="NR295" s="234"/>
      <c r="NS295" s="234"/>
      <c r="NT295" s="234"/>
      <c r="NU295" s="234"/>
      <c r="NV295" s="234"/>
      <c r="NW295" s="234"/>
      <c r="NX295" s="234"/>
      <c r="NY295" s="234"/>
      <c r="NZ295" s="234"/>
      <c r="OA295" s="234"/>
      <c r="OB295" s="234"/>
      <c r="OC295" s="234"/>
      <c r="OD295" s="234"/>
      <c r="OE295" s="234"/>
      <c r="OF295" s="234"/>
      <c r="OG295" s="234"/>
      <c r="OH295" s="234"/>
      <c r="OI295" s="234"/>
      <c r="OJ295" s="234"/>
      <c r="OK295" s="234"/>
      <c r="OL295" s="234"/>
      <c r="OM295" s="234"/>
      <c r="ON295" s="234"/>
      <c r="OO295" s="234"/>
      <c r="OP295" s="234"/>
      <c r="OQ295" s="234"/>
      <c r="OR295" s="234"/>
      <c r="OS295" s="234"/>
      <c r="OT295" s="234"/>
      <c r="OU295" s="234"/>
      <c r="OV295" s="234"/>
      <c r="OW295" s="234"/>
      <c r="OX295" s="234"/>
      <c r="OY295" s="234"/>
      <c r="OZ295" s="234"/>
      <c r="PA295" s="234"/>
      <c r="PB295" s="234"/>
      <c r="PC295" s="234"/>
      <c r="PD295" s="234"/>
      <c r="PE295" s="234"/>
      <c r="PF295" s="234"/>
      <c r="PG295" s="234"/>
      <c r="PH295" s="234"/>
      <c r="PI295" s="234"/>
      <c r="PJ295" s="234"/>
      <c r="PK295" s="234"/>
      <c r="PL295" s="234"/>
      <c r="PM295" s="234"/>
      <c r="PN295" s="234"/>
      <c r="PO295" s="234"/>
      <c r="PP295" s="234"/>
      <c r="PQ295" s="234"/>
      <c r="PR295" s="234"/>
      <c r="PS295" s="234"/>
      <c r="PT295" s="234"/>
      <c r="PU295" s="234"/>
      <c r="PV295" s="234"/>
      <c r="PW295" s="234"/>
      <c r="PX295" s="234"/>
      <c r="PY295" s="234"/>
      <c r="PZ295" s="234"/>
      <c r="QA295" s="234"/>
      <c r="QB295" s="234"/>
      <c r="QC295" s="234"/>
      <c r="QD295" s="234"/>
      <c r="QE295" s="234"/>
      <c r="QF295" s="234"/>
      <c r="QG295" s="234"/>
      <c r="QH295" s="234"/>
      <c r="QI295" s="234"/>
      <c r="QJ295" s="234"/>
      <c r="QK295" s="234"/>
      <c r="QL295" s="234"/>
      <c r="QM295" s="234"/>
      <c r="QN295" s="234"/>
      <c r="QO295" s="234"/>
      <c r="QP295" s="234"/>
      <c r="QQ295" s="234"/>
      <c r="QR295" s="234"/>
      <c r="QS295" s="234"/>
      <c r="QT295" s="234"/>
      <c r="QU295" s="234"/>
      <c r="QV295" s="234"/>
      <c r="QW295" s="234"/>
      <c r="QX295" s="234"/>
      <c r="QY295" s="234"/>
      <c r="QZ295" s="234"/>
      <c r="RA295" s="234"/>
      <c r="RB295" s="234"/>
      <c r="RC295" s="234"/>
      <c r="RD295" s="234"/>
      <c r="RE295" s="234"/>
      <c r="RF295" s="234"/>
      <c r="RG295" s="234"/>
      <c r="RH295" s="234"/>
      <c r="RI295" s="234"/>
      <c r="RJ295" s="234"/>
      <c r="RK295" s="234"/>
      <c r="RL295" s="234"/>
      <c r="RM295" s="234"/>
      <c r="RN295" s="234"/>
      <c r="RO295" s="234"/>
      <c r="RP295" s="234"/>
      <c r="RQ295" s="234"/>
      <c r="RR295" s="234"/>
      <c r="RS295" s="234"/>
      <c r="RT295" s="234"/>
      <c r="RU295" s="234"/>
      <c r="RV295" s="234"/>
      <c r="RW295" s="234"/>
      <c r="RX295" s="234"/>
      <c r="RY295" s="234"/>
      <c r="RZ295" s="234"/>
      <c r="SA295" s="234"/>
      <c r="SB295" s="234"/>
      <c r="SC295" s="234"/>
      <c r="SD295" s="234"/>
      <c r="SE295" s="234"/>
      <c r="SF295" s="234"/>
      <c r="SG295" s="234"/>
      <c r="SH295" s="234"/>
      <c r="SI295" s="234"/>
      <c r="SJ295" s="234"/>
      <c r="SK295" s="234"/>
      <c r="SL295" s="234"/>
      <c r="SM295" s="234"/>
      <c r="SN295" s="234"/>
      <c r="SO295" s="234"/>
      <c r="SP295" s="234"/>
      <c r="SQ295" s="234"/>
      <c r="SR295" s="234"/>
      <c r="SS295" s="234"/>
      <c r="ST295" s="234"/>
      <c r="SU295" s="234"/>
      <c r="SV295" s="234"/>
      <c r="SW295" s="234"/>
      <c r="SX295" s="234"/>
      <c r="SY295" s="234"/>
      <c r="SZ295" s="234"/>
      <c r="TA295" s="234"/>
      <c r="TB295" s="234"/>
      <c r="TC295" s="234"/>
      <c r="TD295" s="234"/>
      <c r="TE295" s="234"/>
      <c r="TF295" s="234"/>
      <c r="TG295" s="234"/>
      <c r="TH295" s="234"/>
      <c r="TI295" s="234"/>
      <c r="TJ295" s="234"/>
      <c r="TK295" s="234"/>
      <c r="TL295" s="234"/>
      <c r="TM295" s="234"/>
      <c r="TN295" s="234"/>
      <c r="TO295" s="234"/>
      <c r="TP295" s="234"/>
      <c r="TQ295" s="234"/>
      <c r="TR295" s="234"/>
      <c r="TS295" s="234"/>
      <c r="TT295" s="234"/>
      <c r="TU295" s="234"/>
      <c r="TV295" s="234"/>
      <c r="TW295" s="234"/>
      <c r="TX295" s="234"/>
      <c r="TY295" s="234"/>
      <c r="TZ295" s="234"/>
      <c r="UA295" s="234"/>
      <c r="UB295" s="234"/>
      <c r="UC295" s="234"/>
      <c r="UD295" s="234"/>
      <c r="UE295" s="234"/>
      <c r="UF295" s="234"/>
      <c r="UG295" s="234"/>
      <c r="UH295" s="234"/>
      <c r="UI295" s="234"/>
      <c r="UJ295" s="234"/>
      <c r="UK295" s="234"/>
      <c r="UL295" s="234"/>
      <c r="UM295" s="234"/>
      <c r="UN295" s="234"/>
      <c r="UO295" s="234"/>
      <c r="UP295" s="234"/>
      <c r="UQ295" s="234"/>
      <c r="UR295" s="234"/>
      <c r="US295" s="234"/>
      <c r="UT295" s="234"/>
      <c r="UU295" s="234"/>
      <c r="UV295" s="234"/>
      <c r="UW295" s="234"/>
      <c r="UX295" s="234"/>
      <c r="UY295" s="234"/>
      <c r="UZ295" s="234"/>
      <c r="VA295" s="234"/>
      <c r="VB295" s="234"/>
      <c r="VC295" s="234"/>
      <c r="VD295" s="234"/>
      <c r="VE295" s="234"/>
      <c r="VF295" s="234"/>
      <c r="VG295" s="234"/>
      <c r="VH295" s="234"/>
      <c r="VI295" s="234"/>
      <c r="VJ295" s="234"/>
      <c r="VK295" s="234"/>
      <c r="VL295" s="234"/>
      <c r="VM295" s="234"/>
      <c r="VN295" s="234"/>
      <c r="VO295" s="234"/>
      <c r="VP295" s="234"/>
      <c r="VQ295" s="234"/>
      <c r="VR295" s="234"/>
      <c r="VS295" s="234"/>
      <c r="VT295" s="234"/>
      <c r="VU295" s="234"/>
      <c r="VV295" s="234"/>
      <c r="VW295" s="234"/>
      <c r="VX295" s="234"/>
      <c r="VY295" s="234"/>
      <c r="VZ295" s="234"/>
      <c r="WA295" s="234"/>
      <c r="WB295" s="234"/>
      <c r="WC295" s="234"/>
      <c r="WD295" s="234"/>
      <c r="WE295" s="234"/>
      <c r="WF295" s="234"/>
      <c r="WG295" s="234"/>
      <c r="WH295" s="234"/>
      <c r="WI295" s="234"/>
      <c r="WJ295" s="234"/>
      <c r="WK295" s="234"/>
      <c r="WL295" s="234"/>
      <c r="WM295" s="234"/>
      <c r="WN295" s="234"/>
      <c r="WO295" s="234"/>
      <c r="WP295" s="234"/>
      <c r="WQ295" s="234"/>
      <c r="WR295" s="234"/>
      <c r="WS295" s="234"/>
      <c r="WT295" s="234"/>
      <c r="WU295" s="234"/>
      <c r="WV295" s="234"/>
      <c r="WW295" s="234"/>
      <c r="WX295" s="234"/>
      <c r="WY295" s="234"/>
      <c r="WZ295" s="234"/>
      <c r="XA295" s="234"/>
      <c r="XB295" s="234"/>
      <c r="XC295" s="234"/>
      <c r="XD295" s="234"/>
      <c r="XE295" s="234"/>
      <c r="XF295" s="234"/>
      <c r="XG295" s="234"/>
      <c r="XH295" s="234"/>
      <c r="XI295" s="234"/>
      <c r="XJ295" s="234"/>
      <c r="XK295" s="234"/>
      <c r="XL295" s="234"/>
      <c r="XM295" s="234"/>
      <c r="XN295" s="234"/>
      <c r="XO295" s="234"/>
      <c r="XP295" s="234"/>
      <c r="XQ295" s="234"/>
      <c r="XR295" s="234"/>
      <c r="XS295" s="234"/>
      <c r="XT295" s="234"/>
      <c r="XU295" s="234"/>
      <c r="XV295" s="234"/>
      <c r="XW295" s="234"/>
      <c r="XX295" s="234"/>
      <c r="XY295" s="234"/>
      <c r="XZ295" s="234"/>
      <c r="YA295" s="234"/>
      <c r="YB295" s="234"/>
      <c r="YC295" s="234"/>
      <c r="YD295" s="234"/>
      <c r="YE295" s="234"/>
      <c r="YF295" s="234"/>
      <c r="YG295" s="234"/>
      <c r="YH295" s="234"/>
      <c r="YI295" s="234"/>
      <c r="YJ295" s="234"/>
      <c r="YK295" s="234"/>
      <c r="YL295" s="234"/>
      <c r="YM295" s="234"/>
      <c r="YN295" s="234"/>
      <c r="YO295" s="234"/>
      <c r="YP295" s="234"/>
      <c r="YQ295" s="234"/>
      <c r="YR295" s="234"/>
      <c r="YS295" s="234"/>
      <c r="YT295" s="234"/>
      <c r="YU295" s="234"/>
      <c r="YV295" s="234"/>
      <c r="YW295" s="234"/>
      <c r="YX295" s="234"/>
      <c r="YY295" s="234"/>
      <c r="YZ295" s="234"/>
      <c r="ZA295" s="234"/>
      <c r="ZB295" s="234"/>
      <c r="ZC295" s="234"/>
      <c r="ZD295" s="234"/>
      <c r="ZE295" s="234"/>
      <c r="ZF295" s="234"/>
      <c r="ZG295" s="234"/>
      <c r="ZH295" s="234"/>
      <c r="ZI295" s="234"/>
      <c r="ZJ295" s="234"/>
      <c r="ZK295" s="234"/>
      <c r="ZL295" s="234"/>
      <c r="ZM295" s="234"/>
      <c r="ZN295" s="234"/>
      <c r="ZO295" s="234"/>
      <c r="ZP295" s="234"/>
      <c r="ZQ295" s="234"/>
      <c r="ZR295" s="234"/>
      <c r="ZS295" s="234"/>
      <c r="ZT295" s="234"/>
      <c r="ZU295" s="234"/>
      <c r="ZV295" s="234"/>
      <c r="ZW295" s="234"/>
      <c r="ZX295" s="234"/>
      <c r="ZY295" s="234"/>
      <c r="ZZ295" s="234"/>
      <c r="AAA295" s="234"/>
      <c r="AAB295" s="234"/>
      <c r="AAC295" s="234"/>
      <c r="AAD295" s="234"/>
      <c r="AAE295" s="234"/>
      <c r="AAF295" s="234"/>
      <c r="AAG295" s="234"/>
      <c r="AAH295" s="234"/>
      <c r="AAI295" s="234"/>
      <c r="AAJ295" s="234"/>
      <c r="AAK295" s="234"/>
      <c r="AAL295" s="234"/>
      <c r="AAM295" s="234"/>
      <c r="AAN295" s="234"/>
      <c r="AAO295" s="234"/>
      <c r="AAP295" s="234"/>
      <c r="AAQ295" s="234"/>
      <c r="AAR295" s="234"/>
      <c r="AAS295" s="234"/>
      <c r="AAT295" s="234"/>
      <c r="AAU295" s="234"/>
      <c r="AAV295" s="234"/>
      <c r="AAW295" s="234"/>
      <c r="AAX295" s="234"/>
      <c r="AAY295" s="234"/>
      <c r="AAZ295" s="234"/>
      <c r="ABA295" s="234"/>
      <c r="ABB295" s="234"/>
      <c r="ABC295" s="234"/>
      <c r="ABD295" s="234"/>
      <c r="ABE295" s="234"/>
      <c r="ABF295" s="234"/>
      <c r="ABG295" s="234"/>
      <c r="ABH295" s="234"/>
      <c r="ABI295" s="234"/>
      <c r="ABJ295" s="234"/>
      <c r="ABK295" s="234"/>
      <c r="ABL295" s="234"/>
      <c r="ABM295" s="234"/>
      <c r="ABN295" s="234"/>
      <c r="ABO295" s="234"/>
      <c r="ABP295" s="234"/>
      <c r="ABQ295" s="234"/>
      <c r="ABR295" s="234"/>
      <c r="ABS295" s="234"/>
      <c r="ABT295" s="234"/>
      <c r="ABU295" s="234"/>
      <c r="ABV295" s="234"/>
      <c r="ABW295" s="234"/>
      <c r="ABX295" s="234"/>
      <c r="ABY295" s="234"/>
      <c r="ABZ295" s="234"/>
      <c r="ACA295" s="234"/>
      <c r="ACB295" s="234"/>
      <c r="ACC295" s="234"/>
      <c r="ACD295" s="234"/>
      <c r="ACE295" s="234"/>
      <c r="ACF295" s="234"/>
      <c r="ACG295" s="234"/>
      <c r="ACH295" s="234"/>
      <c r="ACI295" s="234"/>
      <c r="ACJ295" s="234"/>
      <c r="ACK295" s="234"/>
      <c r="ACL295" s="234"/>
      <c r="ACM295" s="234"/>
      <c r="ACN295" s="234"/>
      <c r="ACO295" s="234"/>
      <c r="ACP295" s="234"/>
      <c r="ACQ295" s="234"/>
      <c r="ACR295" s="234"/>
      <c r="ACS295" s="234"/>
      <c r="ACT295" s="234"/>
      <c r="ACU295" s="234"/>
      <c r="ACV295" s="234"/>
      <c r="ACW295" s="234"/>
      <c r="ACX295" s="234"/>
      <c r="ACY295" s="234"/>
      <c r="ACZ295" s="234"/>
      <c r="ADA295" s="234"/>
      <c r="ADB295" s="234"/>
      <c r="ADC295" s="234"/>
      <c r="ADD295" s="234"/>
      <c r="ADE295" s="234"/>
      <c r="ADF295" s="234"/>
      <c r="ADG295" s="234"/>
      <c r="ADH295" s="234"/>
      <c r="ADI295" s="234"/>
      <c r="ADJ295" s="234"/>
      <c r="ADK295" s="234"/>
      <c r="ADL295" s="234"/>
      <c r="ADM295" s="234"/>
      <c r="ADN295" s="234"/>
      <c r="ADO295" s="234"/>
      <c r="ADP295" s="234"/>
      <c r="ADQ295" s="234"/>
      <c r="ADR295" s="234"/>
      <c r="ADS295" s="234"/>
      <c r="ADT295" s="234"/>
      <c r="ADU295" s="234"/>
      <c r="ADV295" s="234"/>
      <c r="ADW295" s="234"/>
      <c r="ADX295" s="234"/>
      <c r="ADY295" s="234"/>
      <c r="ADZ295" s="234"/>
      <c r="AEA295" s="234"/>
      <c r="AEB295" s="234"/>
      <c r="AEC295" s="234"/>
      <c r="AED295" s="234"/>
      <c r="AEE295" s="234"/>
      <c r="AEF295" s="234"/>
      <c r="AEG295" s="234"/>
      <c r="AEH295" s="234"/>
      <c r="AEI295" s="234"/>
      <c r="AEJ295" s="234"/>
      <c r="AEK295" s="234"/>
      <c r="AEL295" s="234"/>
      <c r="AEM295" s="234"/>
      <c r="AEN295" s="234"/>
      <c r="AEO295" s="234"/>
      <c r="AEP295" s="234"/>
      <c r="AEQ295" s="234"/>
      <c r="AER295" s="234"/>
    </row>
    <row r="296" spans="2:824" s="236" customFormat="1">
      <c r="B296" s="255" t="s">
        <v>14586</v>
      </c>
      <c r="C296" s="252">
        <v>4690.8</v>
      </c>
      <c r="D296" s="240" t="s">
        <v>14587</v>
      </c>
      <c r="E296" s="234"/>
      <c r="F296" s="234"/>
      <c r="G296" s="234"/>
      <c r="H296" s="234"/>
      <c r="I296" s="234"/>
      <c r="J296" s="234"/>
      <c r="K296" s="234"/>
      <c r="L296" s="234"/>
      <c r="M296" s="234"/>
      <c r="N296" s="234"/>
      <c r="O296" s="234"/>
      <c r="P296" s="234"/>
      <c r="Q296" s="234"/>
      <c r="R296" s="234"/>
      <c r="S296" s="234"/>
      <c r="T296" s="234"/>
      <c r="U296" s="234"/>
      <c r="V296" s="234"/>
      <c r="W296" s="234"/>
      <c r="X296" s="234"/>
      <c r="Y296" s="234"/>
      <c r="Z296" s="234"/>
      <c r="AA296" s="234"/>
      <c r="AB296" s="234"/>
      <c r="AC296" s="234"/>
      <c r="AD296" s="234"/>
      <c r="AE296" s="234"/>
      <c r="AF296" s="234"/>
      <c r="AG296" s="234"/>
      <c r="AH296" s="234"/>
      <c r="AI296" s="234"/>
      <c r="AJ296" s="234"/>
      <c r="AK296" s="234"/>
      <c r="AL296" s="234"/>
      <c r="AM296" s="234"/>
      <c r="AN296" s="234"/>
      <c r="AO296" s="234"/>
      <c r="AP296" s="234"/>
      <c r="AQ296" s="234"/>
      <c r="AR296" s="234"/>
      <c r="AS296" s="234"/>
      <c r="AT296" s="234"/>
      <c r="AU296" s="234"/>
      <c r="AV296" s="234"/>
      <c r="AW296" s="234"/>
      <c r="AX296" s="234"/>
      <c r="AY296" s="234"/>
      <c r="AZ296" s="234"/>
      <c r="BA296" s="234"/>
      <c r="BB296" s="234"/>
      <c r="BC296" s="234"/>
      <c r="BD296" s="234"/>
      <c r="BE296" s="234"/>
      <c r="BF296" s="234"/>
      <c r="BG296" s="234"/>
      <c r="BH296" s="234"/>
      <c r="BI296" s="234"/>
      <c r="BJ296" s="234"/>
      <c r="BK296" s="234"/>
      <c r="BL296" s="234"/>
      <c r="BM296" s="234"/>
      <c r="BN296" s="234"/>
      <c r="BO296" s="234"/>
      <c r="BP296" s="234"/>
      <c r="BQ296" s="234"/>
      <c r="BR296" s="234"/>
      <c r="BS296" s="234"/>
      <c r="BT296" s="234"/>
      <c r="BU296" s="234"/>
      <c r="BV296" s="234"/>
      <c r="BW296" s="234"/>
      <c r="BX296" s="234"/>
      <c r="BY296" s="234"/>
      <c r="BZ296" s="234"/>
      <c r="CA296" s="234"/>
      <c r="CB296" s="234"/>
      <c r="CC296" s="234"/>
      <c r="CD296" s="234"/>
      <c r="CE296" s="234"/>
      <c r="CF296" s="234"/>
      <c r="CG296" s="234"/>
      <c r="CH296" s="234"/>
      <c r="CI296" s="234"/>
      <c r="CJ296" s="234"/>
      <c r="CK296" s="234"/>
      <c r="CL296" s="234"/>
      <c r="CM296" s="234"/>
      <c r="CN296" s="234"/>
      <c r="CO296" s="234"/>
      <c r="CP296" s="234"/>
      <c r="CQ296" s="234"/>
      <c r="CR296" s="234"/>
      <c r="CS296" s="234"/>
      <c r="CT296" s="234"/>
      <c r="CU296" s="234"/>
      <c r="CV296" s="234"/>
      <c r="CW296" s="234"/>
      <c r="CX296" s="234"/>
      <c r="CY296" s="234"/>
      <c r="CZ296" s="234"/>
      <c r="DA296" s="234"/>
      <c r="DB296" s="234"/>
      <c r="DC296" s="234"/>
      <c r="DD296" s="234"/>
      <c r="DE296" s="234"/>
      <c r="DF296" s="234"/>
      <c r="DG296" s="234"/>
      <c r="DH296" s="234"/>
      <c r="DI296" s="234"/>
      <c r="DJ296" s="234"/>
      <c r="DK296" s="234"/>
      <c r="DL296" s="234"/>
      <c r="DM296" s="234"/>
      <c r="DN296" s="234"/>
      <c r="DO296" s="234"/>
      <c r="DP296" s="234"/>
      <c r="DQ296" s="234"/>
      <c r="DR296" s="234"/>
      <c r="DS296" s="234"/>
      <c r="DT296" s="234"/>
      <c r="DU296" s="234"/>
      <c r="DV296" s="234"/>
      <c r="DW296" s="234"/>
      <c r="DX296" s="234"/>
      <c r="DY296" s="234"/>
      <c r="DZ296" s="234"/>
      <c r="EA296" s="234"/>
      <c r="EB296" s="234"/>
      <c r="EC296" s="234"/>
      <c r="ED296" s="234"/>
      <c r="EE296" s="234"/>
      <c r="EF296" s="234"/>
      <c r="EG296" s="234"/>
      <c r="EH296" s="234"/>
      <c r="EI296" s="234"/>
      <c r="EJ296" s="234"/>
      <c r="EK296" s="234"/>
      <c r="EL296" s="234"/>
      <c r="EM296" s="234"/>
      <c r="EN296" s="234"/>
      <c r="EO296" s="234"/>
      <c r="EP296" s="234"/>
      <c r="EQ296" s="234"/>
      <c r="ER296" s="234"/>
      <c r="ES296" s="234"/>
      <c r="ET296" s="234"/>
      <c r="EU296" s="234"/>
      <c r="EV296" s="234"/>
      <c r="EW296" s="234"/>
      <c r="EX296" s="234"/>
      <c r="EY296" s="234"/>
      <c r="EZ296" s="234"/>
      <c r="FA296" s="234"/>
      <c r="FB296" s="234"/>
      <c r="FC296" s="234"/>
      <c r="FD296" s="234"/>
      <c r="FE296" s="234"/>
      <c r="FF296" s="234"/>
      <c r="FG296" s="234"/>
      <c r="FH296" s="234"/>
      <c r="FI296" s="234"/>
      <c r="FJ296" s="234"/>
      <c r="FK296" s="234"/>
      <c r="FL296" s="234"/>
      <c r="FM296" s="234"/>
      <c r="FN296" s="234"/>
      <c r="FO296" s="234"/>
      <c r="FP296" s="234"/>
      <c r="FQ296" s="234"/>
      <c r="FR296" s="234"/>
      <c r="FS296" s="234"/>
      <c r="FT296" s="234"/>
      <c r="FU296" s="234"/>
      <c r="FV296" s="234"/>
      <c r="FW296" s="234"/>
      <c r="FX296" s="234"/>
      <c r="FY296" s="234"/>
      <c r="FZ296" s="234"/>
      <c r="GA296" s="234"/>
      <c r="GB296" s="234"/>
      <c r="GC296" s="234"/>
      <c r="GD296" s="234"/>
      <c r="GE296" s="234"/>
      <c r="GF296" s="234"/>
      <c r="GG296" s="234"/>
      <c r="GH296" s="234"/>
      <c r="GI296" s="234"/>
      <c r="GJ296" s="234"/>
      <c r="GK296" s="234"/>
      <c r="GL296" s="234"/>
      <c r="GM296" s="234"/>
      <c r="GN296" s="234"/>
      <c r="GO296" s="234"/>
      <c r="GP296" s="234"/>
      <c r="GQ296" s="234"/>
      <c r="GR296" s="234"/>
      <c r="GS296" s="234"/>
      <c r="GT296" s="234"/>
      <c r="GU296" s="234"/>
      <c r="GV296" s="234"/>
      <c r="GW296" s="234"/>
      <c r="GX296" s="234"/>
      <c r="GY296" s="234"/>
      <c r="GZ296" s="234"/>
      <c r="HA296" s="234"/>
      <c r="HB296" s="234"/>
      <c r="HC296" s="234"/>
      <c r="HD296" s="234"/>
      <c r="HE296" s="234"/>
      <c r="HF296" s="234"/>
      <c r="HG296" s="234"/>
      <c r="HH296" s="234"/>
      <c r="HI296" s="234"/>
      <c r="HJ296" s="234"/>
      <c r="HK296" s="234"/>
      <c r="HL296" s="234"/>
      <c r="HM296" s="234"/>
      <c r="HN296" s="234"/>
      <c r="HO296" s="234"/>
      <c r="HP296" s="234"/>
      <c r="HQ296" s="234"/>
      <c r="HR296" s="234"/>
      <c r="HS296" s="234"/>
      <c r="HT296" s="234"/>
      <c r="HU296" s="234"/>
      <c r="HV296" s="234"/>
      <c r="HW296" s="234"/>
      <c r="HX296" s="234"/>
      <c r="HY296" s="234"/>
      <c r="HZ296" s="234"/>
      <c r="IA296" s="234"/>
      <c r="IB296" s="234"/>
      <c r="IC296" s="234"/>
      <c r="ID296" s="234"/>
      <c r="IE296" s="234"/>
      <c r="IF296" s="234"/>
      <c r="IG296" s="234"/>
      <c r="IH296" s="234"/>
      <c r="II296" s="234"/>
      <c r="IJ296" s="234"/>
      <c r="IK296" s="234"/>
      <c r="IL296" s="234"/>
      <c r="IM296" s="234"/>
      <c r="IN296" s="234"/>
      <c r="IO296" s="234"/>
      <c r="IP296" s="234"/>
      <c r="IQ296" s="234"/>
      <c r="IR296" s="234"/>
      <c r="IS296" s="234"/>
      <c r="IT296" s="234"/>
      <c r="IU296" s="234"/>
      <c r="IV296" s="234"/>
      <c r="IW296" s="234"/>
      <c r="IX296" s="234"/>
      <c r="IY296" s="234"/>
      <c r="IZ296" s="234"/>
      <c r="JA296" s="234"/>
      <c r="JB296" s="234"/>
      <c r="JC296" s="234"/>
      <c r="JD296" s="234"/>
      <c r="JE296" s="234"/>
      <c r="JF296" s="234"/>
      <c r="JG296" s="234"/>
      <c r="JH296" s="234"/>
      <c r="JI296" s="234"/>
      <c r="JJ296" s="234"/>
      <c r="JK296" s="234"/>
      <c r="JL296" s="234"/>
      <c r="JM296" s="234"/>
      <c r="JN296" s="234"/>
      <c r="JO296" s="234"/>
      <c r="JP296" s="234"/>
      <c r="JQ296" s="234"/>
      <c r="JR296" s="234"/>
      <c r="JS296" s="234"/>
      <c r="JT296" s="234"/>
      <c r="JU296" s="234"/>
      <c r="JV296" s="234"/>
      <c r="JW296" s="234"/>
      <c r="JX296" s="234"/>
      <c r="JY296" s="234"/>
      <c r="JZ296" s="234"/>
      <c r="KA296" s="234"/>
      <c r="KB296" s="234"/>
      <c r="KC296" s="234"/>
      <c r="KD296" s="234"/>
      <c r="KE296" s="234"/>
      <c r="KF296" s="234"/>
      <c r="KG296" s="234"/>
      <c r="KH296" s="234"/>
      <c r="KI296" s="234"/>
      <c r="KJ296" s="234"/>
      <c r="KK296" s="234"/>
      <c r="KL296" s="234"/>
      <c r="KM296" s="234"/>
      <c r="KN296" s="234"/>
      <c r="KO296" s="234"/>
      <c r="KP296" s="234"/>
      <c r="KQ296" s="234"/>
      <c r="KR296" s="234"/>
      <c r="KS296" s="234"/>
      <c r="KT296" s="234"/>
      <c r="KU296" s="234"/>
      <c r="KV296" s="234"/>
      <c r="KW296" s="234"/>
      <c r="KX296" s="234"/>
      <c r="KY296" s="234"/>
      <c r="KZ296" s="234"/>
      <c r="LA296" s="234"/>
      <c r="LB296" s="234"/>
      <c r="LC296" s="234"/>
      <c r="LD296" s="234"/>
      <c r="LE296" s="234"/>
      <c r="LF296" s="234"/>
      <c r="LG296" s="234"/>
      <c r="LH296" s="234"/>
      <c r="LI296" s="234"/>
      <c r="LJ296" s="234"/>
      <c r="LK296" s="234"/>
      <c r="LL296" s="234"/>
      <c r="LM296" s="234"/>
      <c r="LN296" s="234"/>
      <c r="LO296" s="234"/>
      <c r="LP296" s="234"/>
      <c r="LQ296" s="234"/>
      <c r="LR296" s="234"/>
      <c r="LS296" s="234"/>
      <c r="LT296" s="234"/>
      <c r="LU296" s="234"/>
      <c r="LV296" s="234"/>
      <c r="LW296" s="234"/>
      <c r="LX296" s="234"/>
      <c r="LY296" s="234"/>
      <c r="LZ296" s="234"/>
      <c r="MA296" s="234"/>
      <c r="MB296" s="234"/>
      <c r="MC296" s="234"/>
      <c r="MD296" s="234"/>
      <c r="ME296" s="234"/>
      <c r="MF296" s="234"/>
      <c r="MG296" s="234"/>
      <c r="MH296" s="234"/>
      <c r="MI296" s="234"/>
      <c r="MJ296" s="234"/>
      <c r="MK296" s="234"/>
      <c r="ML296" s="234"/>
      <c r="MM296" s="234"/>
      <c r="MN296" s="234"/>
      <c r="MO296" s="234"/>
      <c r="MP296" s="234"/>
      <c r="MQ296" s="234"/>
      <c r="MR296" s="234"/>
      <c r="MS296" s="234"/>
      <c r="MT296" s="234"/>
      <c r="MU296" s="234"/>
      <c r="MV296" s="234"/>
      <c r="MW296" s="234"/>
      <c r="MX296" s="234"/>
      <c r="MY296" s="234"/>
      <c r="MZ296" s="234"/>
      <c r="NA296" s="234"/>
      <c r="NB296" s="234"/>
      <c r="NC296" s="234"/>
      <c r="ND296" s="234"/>
      <c r="NE296" s="234"/>
      <c r="NF296" s="234"/>
      <c r="NG296" s="234"/>
      <c r="NH296" s="234"/>
      <c r="NI296" s="234"/>
      <c r="NJ296" s="234"/>
      <c r="NK296" s="234"/>
      <c r="NL296" s="234"/>
      <c r="NM296" s="234"/>
      <c r="NN296" s="234"/>
      <c r="NO296" s="234"/>
      <c r="NP296" s="234"/>
      <c r="NQ296" s="234"/>
      <c r="NR296" s="234"/>
      <c r="NS296" s="234"/>
      <c r="NT296" s="234"/>
      <c r="NU296" s="234"/>
      <c r="NV296" s="234"/>
      <c r="NW296" s="234"/>
      <c r="NX296" s="234"/>
      <c r="NY296" s="234"/>
      <c r="NZ296" s="234"/>
      <c r="OA296" s="234"/>
      <c r="OB296" s="234"/>
      <c r="OC296" s="234"/>
      <c r="OD296" s="234"/>
      <c r="OE296" s="234"/>
      <c r="OF296" s="234"/>
      <c r="OG296" s="234"/>
      <c r="OH296" s="234"/>
      <c r="OI296" s="234"/>
      <c r="OJ296" s="234"/>
      <c r="OK296" s="234"/>
      <c r="OL296" s="234"/>
      <c r="OM296" s="234"/>
      <c r="ON296" s="234"/>
      <c r="OO296" s="234"/>
      <c r="OP296" s="234"/>
      <c r="OQ296" s="234"/>
      <c r="OR296" s="234"/>
      <c r="OS296" s="234"/>
      <c r="OT296" s="234"/>
      <c r="OU296" s="234"/>
      <c r="OV296" s="234"/>
      <c r="OW296" s="234"/>
      <c r="OX296" s="234"/>
      <c r="OY296" s="234"/>
      <c r="OZ296" s="234"/>
      <c r="PA296" s="234"/>
      <c r="PB296" s="234"/>
      <c r="PC296" s="234"/>
      <c r="PD296" s="234"/>
      <c r="PE296" s="234"/>
      <c r="PF296" s="234"/>
      <c r="PG296" s="234"/>
      <c r="PH296" s="234"/>
      <c r="PI296" s="234"/>
      <c r="PJ296" s="234"/>
      <c r="PK296" s="234"/>
      <c r="PL296" s="234"/>
      <c r="PM296" s="234"/>
      <c r="PN296" s="234"/>
      <c r="PO296" s="234"/>
      <c r="PP296" s="234"/>
      <c r="PQ296" s="234"/>
      <c r="PR296" s="234"/>
      <c r="PS296" s="234"/>
      <c r="PT296" s="234"/>
      <c r="PU296" s="234"/>
      <c r="PV296" s="234"/>
      <c r="PW296" s="234"/>
      <c r="PX296" s="234"/>
      <c r="PY296" s="234"/>
      <c r="PZ296" s="234"/>
      <c r="QA296" s="234"/>
      <c r="QB296" s="234"/>
      <c r="QC296" s="234"/>
      <c r="QD296" s="234"/>
      <c r="QE296" s="234"/>
      <c r="QF296" s="234"/>
      <c r="QG296" s="234"/>
      <c r="QH296" s="234"/>
      <c r="QI296" s="234"/>
      <c r="QJ296" s="234"/>
      <c r="QK296" s="234"/>
      <c r="QL296" s="234"/>
      <c r="QM296" s="234"/>
      <c r="QN296" s="234"/>
      <c r="QO296" s="234"/>
      <c r="QP296" s="234"/>
      <c r="QQ296" s="234"/>
      <c r="QR296" s="234"/>
      <c r="QS296" s="234"/>
      <c r="QT296" s="234"/>
      <c r="QU296" s="234"/>
      <c r="QV296" s="234"/>
      <c r="QW296" s="234"/>
      <c r="QX296" s="234"/>
      <c r="QY296" s="234"/>
      <c r="QZ296" s="234"/>
      <c r="RA296" s="234"/>
      <c r="RB296" s="234"/>
      <c r="RC296" s="234"/>
      <c r="RD296" s="234"/>
      <c r="RE296" s="234"/>
      <c r="RF296" s="234"/>
      <c r="RG296" s="234"/>
      <c r="RH296" s="234"/>
      <c r="RI296" s="234"/>
      <c r="RJ296" s="234"/>
      <c r="RK296" s="234"/>
      <c r="RL296" s="234"/>
      <c r="RM296" s="234"/>
      <c r="RN296" s="234"/>
      <c r="RO296" s="234"/>
      <c r="RP296" s="234"/>
      <c r="RQ296" s="234"/>
      <c r="RR296" s="234"/>
      <c r="RS296" s="234"/>
      <c r="RT296" s="234"/>
      <c r="RU296" s="234"/>
      <c r="RV296" s="234"/>
      <c r="RW296" s="234"/>
      <c r="RX296" s="234"/>
      <c r="RY296" s="234"/>
      <c r="RZ296" s="234"/>
      <c r="SA296" s="234"/>
      <c r="SB296" s="234"/>
      <c r="SC296" s="234"/>
      <c r="SD296" s="234"/>
      <c r="SE296" s="234"/>
      <c r="SF296" s="234"/>
      <c r="SG296" s="234"/>
      <c r="SH296" s="234"/>
      <c r="SI296" s="234"/>
      <c r="SJ296" s="234"/>
      <c r="SK296" s="234"/>
      <c r="SL296" s="234"/>
      <c r="SM296" s="234"/>
      <c r="SN296" s="234"/>
      <c r="SO296" s="234"/>
      <c r="SP296" s="234"/>
      <c r="SQ296" s="234"/>
      <c r="SR296" s="234"/>
      <c r="SS296" s="234"/>
      <c r="ST296" s="234"/>
      <c r="SU296" s="234"/>
      <c r="SV296" s="234"/>
      <c r="SW296" s="234"/>
      <c r="SX296" s="234"/>
      <c r="SY296" s="234"/>
      <c r="SZ296" s="234"/>
      <c r="TA296" s="234"/>
      <c r="TB296" s="234"/>
      <c r="TC296" s="234"/>
      <c r="TD296" s="234"/>
      <c r="TE296" s="234"/>
      <c r="TF296" s="234"/>
      <c r="TG296" s="234"/>
      <c r="TH296" s="234"/>
      <c r="TI296" s="234"/>
      <c r="TJ296" s="234"/>
      <c r="TK296" s="234"/>
      <c r="TL296" s="234"/>
      <c r="TM296" s="234"/>
      <c r="TN296" s="234"/>
      <c r="TO296" s="234"/>
      <c r="TP296" s="234"/>
      <c r="TQ296" s="234"/>
      <c r="TR296" s="234"/>
      <c r="TS296" s="234"/>
      <c r="TT296" s="234"/>
      <c r="TU296" s="234"/>
      <c r="TV296" s="234"/>
      <c r="TW296" s="234"/>
      <c r="TX296" s="234"/>
      <c r="TY296" s="234"/>
      <c r="TZ296" s="234"/>
      <c r="UA296" s="234"/>
      <c r="UB296" s="234"/>
      <c r="UC296" s="234"/>
      <c r="UD296" s="234"/>
      <c r="UE296" s="234"/>
      <c r="UF296" s="234"/>
      <c r="UG296" s="234"/>
      <c r="UH296" s="234"/>
      <c r="UI296" s="234"/>
      <c r="UJ296" s="234"/>
      <c r="UK296" s="234"/>
      <c r="UL296" s="234"/>
      <c r="UM296" s="234"/>
      <c r="UN296" s="234"/>
      <c r="UO296" s="234"/>
      <c r="UP296" s="234"/>
      <c r="UQ296" s="234"/>
      <c r="UR296" s="234"/>
      <c r="US296" s="234"/>
      <c r="UT296" s="234"/>
      <c r="UU296" s="234"/>
      <c r="UV296" s="234"/>
      <c r="UW296" s="234"/>
      <c r="UX296" s="234"/>
      <c r="UY296" s="234"/>
      <c r="UZ296" s="234"/>
      <c r="VA296" s="234"/>
      <c r="VB296" s="234"/>
      <c r="VC296" s="234"/>
      <c r="VD296" s="234"/>
      <c r="VE296" s="234"/>
      <c r="VF296" s="234"/>
      <c r="VG296" s="234"/>
      <c r="VH296" s="234"/>
      <c r="VI296" s="234"/>
      <c r="VJ296" s="234"/>
      <c r="VK296" s="234"/>
      <c r="VL296" s="234"/>
      <c r="VM296" s="234"/>
      <c r="VN296" s="234"/>
      <c r="VO296" s="234"/>
      <c r="VP296" s="234"/>
      <c r="VQ296" s="234"/>
      <c r="VR296" s="234"/>
      <c r="VS296" s="234"/>
      <c r="VT296" s="234"/>
      <c r="VU296" s="234"/>
      <c r="VV296" s="234"/>
      <c r="VW296" s="234"/>
      <c r="VX296" s="234"/>
      <c r="VY296" s="234"/>
      <c r="VZ296" s="234"/>
      <c r="WA296" s="234"/>
      <c r="WB296" s="234"/>
      <c r="WC296" s="234"/>
      <c r="WD296" s="234"/>
      <c r="WE296" s="234"/>
      <c r="WF296" s="234"/>
      <c r="WG296" s="234"/>
      <c r="WH296" s="234"/>
      <c r="WI296" s="234"/>
      <c r="WJ296" s="234"/>
      <c r="WK296" s="234"/>
      <c r="WL296" s="234"/>
      <c r="WM296" s="234"/>
      <c r="WN296" s="234"/>
      <c r="WO296" s="234"/>
      <c r="WP296" s="234"/>
      <c r="WQ296" s="234"/>
      <c r="WR296" s="234"/>
      <c r="WS296" s="234"/>
      <c r="WT296" s="234"/>
      <c r="WU296" s="234"/>
      <c r="WV296" s="234"/>
      <c r="WW296" s="234"/>
      <c r="WX296" s="234"/>
      <c r="WY296" s="234"/>
      <c r="WZ296" s="234"/>
      <c r="XA296" s="234"/>
      <c r="XB296" s="234"/>
      <c r="XC296" s="234"/>
      <c r="XD296" s="234"/>
      <c r="XE296" s="234"/>
      <c r="XF296" s="234"/>
      <c r="XG296" s="234"/>
      <c r="XH296" s="234"/>
      <c r="XI296" s="234"/>
      <c r="XJ296" s="234"/>
      <c r="XK296" s="234"/>
      <c r="XL296" s="234"/>
      <c r="XM296" s="234"/>
      <c r="XN296" s="234"/>
      <c r="XO296" s="234"/>
      <c r="XP296" s="234"/>
      <c r="XQ296" s="234"/>
      <c r="XR296" s="234"/>
      <c r="XS296" s="234"/>
      <c r="XT296" s="234"/>
      <c r="XU296" s="234"/>
      <c r="XV296" s="234"/>
      <c r="XW296" s="234"/>
      <c r="XX296" s="234"/>
      <c r="XY296" s="234"/>
      <c r="XZ296" s="234"/>
      <c r="YA296" s="234"/>
      <c r="YB296" s="234"/>
      <c r="YC296" s="234"/>
      <c r="YD296" s="234"/>
      <c r="YE296" s="234"/>
      <c r="YF296" s="234"/>
      <c r="YG296" s="234"/>
      <c r="YH296" s="234"/>
      <c r="YI296" s="234"/>
      <c r="YJ296" s="234"/>
      <c r="YK296" s="234"/>
      <c r="YL296" s="234"/>
      <c r="YM296" s="234"/>
      <c r="YN296" s="234"/>
      <c r="YO296" s="234"/>
      <c r="YP296" s="234"/>
      <c r="YQ296" s="234"/>
      <c r="YR296" s="234"/>
      <c r="YS296" s="234"/>
      <c r="YT296" s="234"/>
      <c r="YU296" s="234"/>
      <c r="YV296" s="234"/>
      <c r="YW296" s="234"/>
      <c r="YX296" s="234"/>
      <c r="YY296" s="234"/>
      <c r="YZ296" s="234"/>
      <c r="ZA296" s="234"/>
      <c r="ZB296" s="234"/>
      <c r="ZC296" s="234"/>
      <c r="ZD296" s="234"/>
      <c r="ZE296" s="234"/>
      <c r="ZF296" s="234"/>
      <c r="ZG296" s="234"/>
      <c r="ZH296" s="234"/>
      <c r="ZI296" s="234"/>
      <c r="ZJ296" s="234"/>
      <c r="ZK296" s="234"/>
      <c r="ZL296" s="234"/>
      <c r="ZM296" s="234"/>
      <c r="ZN296" s="234"/>
      <c r="ZO296" s="234"/>
      <c r="ZP296" s="234"/>
      <c r="ZQ296" s="234"/>
      <c r="ZR296" s="234"/>
      <c r="ZS296" s="234"/>
      <c r="ZT296" s="234"/>
      <c r="ZU296" s="234"/>
      <c r="ZV296" s="234"/>
      <c r="ZW296" s="234"/>
      <c r="ZX296" s="234"/>
      <c r="ZY296" s="234"/>
      <c r="ZZ296" s="234"/>
      <c r="AAA296" s="234"/>
      <c r="AAB296" s="234"/>
      <c r="AAC296" s="234"/>
      <c r="AAD296" s="234"/>
      <c r="AAE296" s="234"/>
      <c r="AAF296" s="234"/>
      <c r="AAG296" s="234"/>
      <c r="AAH296" s="234"/>
      <c r="AAI296" s="234"/>
      <c r="AAJ296" s="234"/>
      <c r="AAK296" s="234"/>
      <c r="AAL296" s="234"/>
      <c r="AAM296" s="234"/>
      <c r="AAN296" s="234"/>
      <c r="AAO296" s="234"/>
      <c r="AAP296" s="234"/>
      <c r="AAQ296" s="234"/>
      <c r="AAR296" s="234"/>
      <c r="AAS296" s="234"/>
      <c r="AAT296" s="234"/>
      <c r="AAU296" s="234"/>
      <c r="AAV296" s="234"/>
      <c r="AAW296" s="234"/>
      <c r="AAX296" s="234"/>
      <c r="AAY296" s="234"/>
      <c r="AAZ296" s="234"/>
      <c r="ABA296" s="234"/>
      <c r="ABB296" s="234"/>
      <c r="ABC296" s="234"/>
      <c r="ABD296" s="234"/>
      <c r="ABE296" s="234"/>
      <c r="ABF296" s="234"/>
      <c r="ABG296" s="234"/>
      <c r="ABH296" s="234"/>
      <c r="ABI296" s="234"/>
      <c r="ABJ296" s="234"/>
      <c r="ABK296" s="234"/>
      <c r="ABL296" s="234"/>
      <c r="ABM296" s="234"/>
      <c r="ABN296" s="234"/>
      <c r="ABO296" s="234"/>
      <c r="ABP296" s="234"/>
      <c r="ABQ296" s="234"/>
      <c r="ABR296" s="234"/>
      <c r="ABS296" s="234"/>
      <c r="ABT296" s="234"/>
      <c r="ABU296" s="234"/>
      <c r="ABV296" s="234"/>
      <c r="ABW296" s="234"/>
      <c r="ABX296" s="234"/>
      <c r="ABY296" s="234"/>
      <c r="ABZ296" s="234"/>
      <c r="ACA296" s="234"/>
      <c r="ACB296" s="234"/>
      <c r="ACC296" s="234"/>
      <c r="ACD296" s="234"/>
      <c r="ACE296" s="234"/>
      <c r="ACF296" s="234"/>
      <c r="ACG296" s="234"/>
      <c r="ACH296" s="234"/>
      <c r="ACI296" s="234"/>
      <c r="ACJ296" s="234"/>
      <c r="ACK296" s="234"/>
      <c r="ACL296" s="234"/>
      <c r="ACM296" s="234"/>
      <c r="ACN296" s="234"/>
      <c r="ACO296" s="234"/>
      <c r="ACP296" s="234"/>
      <c r="ACQ296" s="234"/>
      <c r="ACR296" s="234"/>
      <c r="ACS296" s="234"/>
      <c r="ACT296" s="234"/>
      <c r="ACU296" s="234"/>
      <c r="ACV296" s="234"/>
      <c r="ACW296" s="234"/>
      <c r="ACX296" s="234"/>
      <c r="ACY296" s="234"/>
      <c r="ACZ296" s="234"/>
      <c r="ADA296" s="234"/>
      <c r="ADB296" s="234"/>
      <c r="ADC296" s="234"/>
      <c r="ADD296" s="234"/>
      <c r="ADE296" s="234"/>
      <c r="ADF296" s="234"/>
      <c r="ADG296" s="234"/>
      <c r="ADH296" s="234"/>
      <c r="ADI296" s="234"/>
      <c r="ADJ296" s="234"/>
      <c r="ADK296" s="234"/>
      <c r="ADL296" s="234"/>
      <c r="ADM296" s="234"/>
      <c r="ADN296" s="234"/>
      <c r="ADO296" s="234"/>
      <c r="ADP296" s="234"/>
      <c r="ADQ296" s="234"/>
      <c r="ADR296" s="234"/>
      <c r="ADS296" s="234"/>
      <c r="ADT296" s="234"/>
      <c r="ADU296" s="234"/>
      <c r="ADV296" s="234"/>
      <c r="ADW296" s="234"/>
      <c r="ADX296" s="234"/>
      <c r="ADY296" s="234"/>
      <c r="ADZ296" s="234"/>
      <c r="AEA296" s="234"/>
      <c r="AEB296" s="234"/>
      <c r="AEC296" s="234"/>
      <c r="AED296" s="234"/>
      <c r="AEE296" s="234"/>
      <c r="AEF296" s="234"/>
      <c r="AEG296" s="234"/>
      <c r="AEH296" s="234"/>
      <c r="AEI296" s="234"/>
      <c r="AEJ296" s="234"/>
      <c r="AEK296" s="234"/>
      <c r="AEL296" s="234"/>
      <c r="AEM296" s="234"/>
      <c r="AEN296" s="234"/>
      <c r="AEO296" s="234"/>
      <c r="AEP296" s="234"/>
      <c r="AEQ296" s="234"/>
      <c r="AER296" s="234"/>
    </row>
    <row r="297" spans="2:824" s="236" customFormat="1">
      <c r="B297" s="255" t="s">
        <v>14313</v>
      </c>
      <c r="C297" s="252">
        <v>4831.2</v>
      </c>
      <c r="D297" s="240" t="s">
        <v>14588</v>
      </c>
      <c r="E297" s="234"/>
      <c r="F297" s="234"/>
      <c r="G297" s="234"/>
      <c r="H297" s="234"/>
      <c r="I297" s="234"/>
      <c r="J297" s="234"/>
      <c r="K297" s="234"/>
      <c r="L297" s="234"/>
      <c r="M297" s="234"/>
      <c r="N297" s="234"/>
      <c r="O297" s="234"/>
      <c r="P297" s="234"/>
      <c r="Q297" s="234"/>
      <c r="R297" s="234"/>
      <c r="S297" s="234"/>
      <c r="T297" s="234"/>
      <c r="U297" s="234"/>
      <c r="V297" s="234"/>
      <c r="W297" s="234"/>
      <c r="X297" s="234"/>
      <c r="Y297" s="234"/>
      <c r="Z297" s="234"/>
      <c r="AA297" s="234"/>
      <c r="AB297" s="234"/>
      <c r="AC297" s="234"/>
      <c r="AD297" s="234"/>
      <c r="AE297" s="234"/>
      <c r="AF297" s="234"/>
      <c r="AG297" s="234"/>
      <c r="AH297" s="234"/>
      <c r="AI297" s="234"/>
      <c r="AJ297" s="234"/>
      <c r="AK297" s="234"/>
      <c r="AL297" s="234"/>
      <c r="AM297" s="234"/>
      <c r="AN297" s="234"/>
      <c r="AO297" s="234"/>
      <c r="AP297" s="234"/>
      <c r="AQ297" s="234"/>
      <c r="AR297" s="234"/>
      <c r="AS297" s="234"/>
      <c r="AT297" s="234"/>
      <c r="AU297" s="234"/>
      <c r="AV297" s="234"/>
      <c r="AW297" s="234"/>
      <c r="AX297" s="234"/>
      <c r="AY297" s="234"/>
      <c r="AZ297" s="234"/>
      <c r="BA297" s="234"/>
      <c r="BB297" s="234"/>
      <c r="BC297" s="234"/>
      <c r="BD297" s="234"/>
      <c r="BE297" s="234"/>
      <c r="BF297" s="234"/>
      <c r="BG297" s="234"/>
      <c r="BH297" s="234"/>
      <c r="BI297" s="234"/>
      <c r="BJ297" s="234"/>
      <c r="BK297" s="234"/>
      <c r="BL297" s="234"/>
      <c r="BM297" s="234"/>
      <c r="BN297" s="234"/>
      <c r="BO297" s="234"/>
      <c r="BP297" s="234"/>
      <c r="BQ297" s="234"/>
      <c r="BR297" s="234"/>
      <c r="BS297" s="234"/>
      <c r="BT297" s="234"/>
      <c r="BU297" s="234"/>
      <c r="BV297" s="234"/>
      <c r="BW297" s="234"/>
      <c r="BX297" s="234"/>
      <c r="BY297" s="234"/>
      <c r="BZ297" s="234"/>
      <c r="CA297" s="234"/>
      <c r="CB297" s="234"/>
      <c r="CC297" s="234"/>
      <c r="CD297" s="234"/>
      <c r="CE297" s="234"/>
      <c r="CF297" s="234"/>
      <c r="CG297" s="234"/>
      <c r="CH297" s="234"/>
      <c r="CI297" s="234"/>
      <c r="CJ297" s="234"/>
      <c r="CK297" s="234"/>
      <c r="CL297" s="234"/>
      <c r="CM297" s="234"/>
      <c r="CN297" s="234"/>
      <c r="CO297" s="234"/>
      <c r="CP297" s="234"/>
      <c r="CQ297" s="234"/>
      <c r="CR297" s="234"/>
      <c r="CS297" s="234"/>
      <c r="CT297" s="234"/>
      <c r="CU297" s="234"/>
      <c r="CV297" s="234"/>
      <c r="CW297" s="234"/>
      <c r="CX297" s="234"/>
      <c r="CY297" s="234"/>
      <c r="CZ297" s="234"/>
      <c r="DA297" s="234"/>
      <c r="DB297" s="234"/>
      <c r="DC297" s="234"/>
      <c r="DD297" s="234"/>
      <c r="DE297" s="234"/>
      <c r="DF297" s="234"/>
      <c r="DG297" s="234"/>
      <c r="DH297" s="234"/>
      <c r="DI297" s="234"/>
      <c r="DJ297" s="234"/>
      <c r="DK297" s="234"/>
      <c r="DL297" s="234"/>
      <c r="DM297" s="234"/>
      <c r="DN297" s="234"/>
      <c r="DO297" s="234"/>
      <c r="DP297" s="234"/>
      <c r="DQ297" s="234"/>
      <c r="DR297" s="234"/>
      <c r="DS297" s="234"/>
      <c r="DT297" s="234"/>
      <c r="DU297" s="234"/>
      <c r="DV297" s="234"/>
      <c r="DW297" s="234"/>
      <c r="DX297" s="234"/>
      <c r="DY297" s="234"/>
      <c r="DZ297" s="234"/>
      <c r="EA297" s="234"/>
      <c r="EB297" s="234"/>
      <c r="EC297" s="234"/>
      <c r="ED297" s="234"/>
      <c r="EE297" s="234"/>
      <c r="EF297" s="234"/>
      <c r="EG297" s="234"/>
      <c r="EH297" s="234"/>
      <c r="EI297" s="234"/>
      <c r="EJ297" s="234"/>
      <c r="EK297" s="234"/>
      <c r="EL297" s="234"/>
      <c r="EM297" s="234"/>
      <c r="EN297" s="234"/>
      <c r="EO297" s="234"/>
      <c r="EP297" s="234"/>
      <c r="EQ297" s="234"/>
      <c r="ER297" s="234"/>
      <c r="ES297" s="234"/>
      <c r="ET297" s="234"/>
      <c r="EU297" s="234"/>
      <c r="EV297" s="234"/>
      <c r="EW297" s="234"/>
      <c r="EX297" s="234"/>
      <c r="EY297" s="234"/>
      <c r="EZ297" s="234"/>
      <c r="FA297" s="234"/>
      <c r="FB297" s="234"/>
      <c r="FC297" s="234"/>
      <c r="FD297" s="234"/>
      <c r="FE297" s="234"/>
      <c r="FF297" s="234"/>
      <c r="FG297" s="234"/>
      <c r="FH297" s="234"/>
      <c r="FI297" s="234"/>
      <c r="FJ297" s="234"/>
      <c r="FK297" s="234"/>
      <c r="FL297" s="234"/>
      <c r="FM297" s="234"/>
      <c r="FN297" s="234"/>
      <c r="FO297" s="234"/>
      <c r="FP297" s="234"/>
      <c r="FQ297" s="234"/>
      <c r="FR297" s="234"/>
      <c r="FS297" s="234"/>
      <c r="FT297" s="234"/>
      <c r="FU297" s="234"/>
      <c r="FV297" s="234"/>
      <c r="FW297" s="234"/>
      <c r="FX297" s="234"/>
      <c r="FY297" s="234"/>
      <c r="FZ297" s="234"/>
      <c r="GA297" s="234"/>
      <c r="GB297" s="234"/>
      <c r="GC297" s="234"/>
      <c r="GD297" s="234"/>
      <c r="GE297" s="234"/>
      <c r="GF297" s="234"/>
      <c r="GG297" s="234"/>
      <c r="GH297" s="234"/>
      <c r="GI297" s="234"/>
      <c r="GJ297" s="234"/>
      <c r="GK297" s="234"/>
      <c r="GL297" s="234"/>
      <c r="GM297" s="234"/>
      <c r="GN297" s="234"/>
      <c r="GO297" s="234"/>
      <c r="GP297" s="234"/>
      <c r="GQ297" s="234"/>
      <c r="GR297" s="234"/>
      <c r="GS297" s="234"/>
      <c r="GT297" s="234"/>
      <c r="GU297" s="234"/>
      <c r="GV297" s="234"/>
      <c r="GW297" s="234"/>
      <c r="GX297" s="234"/>
      <c r="GY297" s="234"/>
      <c r="GZ297" s="234"/>
      <c r="HA297" s="234"/>
      <c r="HB297" s="234"/>
      <c r="HC297" s="234"/>
      <c r="HD297" s="234"/>
      <c r="HE297" s="234"/>
      <c r="HF297" s="234"/>
      <c r="HG297" s="234"/>
      <c r="HH297" s="234"/>
      <c r="HI297" s="234"/>
      <c r="HJ297" s="234"/>
      <c r="HK297" s="234"/>
      <c r="HL297" s="234"/>
      <c r="HM297" s="234"/>
      <c r="HN297" s="234"/>
      <c r="HO297" s="234"/>
      <c r="HP297" s="234"/>
      <c r="HQ297" s="234"/>
      <c r="HR297" s="234"/>
      <c r="HS297" s="234"/>
      <c r="HT297" s="234"/>
      <c r="HU297" s="234"/>
      <c r="HV297" s="234"/>
      <c r="HW297" s="234"/>
      <c r="HX297" s="234"/>
      <c r="HY297" s="234"/>
      <c r="HZ297" s="234"/>
      <c r="IA297" s="234"/>
      <c r="IB297" s="234"/>
      <c r="IC297" s="234"/>
      <c r="ID297" s="234"/>
      <c r="IE297" s="234"/>
      <c r="IF297" s="234"/>
      <c r="IG297" s="234"/>
      <c r="IH297" s="234"/>
      <c r="II297" s="234"/>
      <c r="IJ297" s="234"/>
      <c r="IK297" s="234"/>
      <c r="IL297" s="234"/>
      <c r="IM297" s="234"/>
      <c r="IN297" s="234"/>
      <c r="IO297" s="234"/>
      <c r="IP297" s="234"/>
      <c r="IQ297" s="234"/>
      <c r="IR297" s="234"/>
      <c r="IS297" s="234"/>
      <c r="IT297" s="234"/>
      <c r="IU297" s="234"/>
      <c r="IV297" s="234"/>
      <c r="IW297" s="234"/>
      <c r="IX297" s="234"/>
      <c r="IY297" s="234"/>
      <c r="IZ297" s="234"/>
      <c r="JA297" s="234"/>
      <c r="JB297" s="234"/>
      <c r="JC297" s="234"/>
      <c r="JD297" s="234"/>
      <c r="JE297" s="234"/>
      <c r="JF297" s="234"/>
      <c r="JG297" s="234"/>
      <c r="JH297" s="234"/>
      <c r="JI297" s="234"/>
      <c r="JJ297" s="234"/>
      <c r="JK297" s="234"/>
      <c r="JL297" s="234"/>
      <c r="JM297" s="234"/>
      <c r="JN297" s="234"/>
      <c r="JO297" s="234"/>
      <c r="JP297" s="234"/>
      <c r="JQ297" s="234"/>
      <c r="JR297" s="234"/>
      <c r="JS297" s="234"/>
      <c r="JT297" s="234"/>
      <c r="JU297" s="234"/>
      <c r="JV297" s="234"/>
      <c r="JW297" s="234"/>
      <c r="JX297" s="234"/>
      <c r="JY297" s="234"/>
      <c r="JZ297" s="234"/>
      <c r="KA297" s="234"/>
      <c r="KB297" s="234"/>
      <c r="KC297" s="234"/>
      <c r="KD297" s="234"/>
      <c r="KE297" s="234"/>
      <c r="KF297" s="234"/>
      <c r="KG297" s="234"/>
      <c r="KH297" s="234"/>
      <c r="KI297" s="234"/>
      <c r="KJ297" s="234"/>
      <c r="KK297" s="234"/>
      <c r="KL297" s="234"/>
      <c r="KM297" s="234"/>
      <c r="KN297" s="234"/>
      <c r="KO297" s="234"/>
      <c r="KP297" s="234"/>
      <c r="KQ297" s="234"/>
      <c r="KR297" s="234"/>
      <c r="KS297" s="234"/>
      <c r="KT297" s="234"/>
      <c r="KU297" s="234"/>
      <c r="KV297" s="234"/>
      <c r="KW297" s="234"/>
      <c r="KX297" s="234"/>
      <c r="KY297" s="234"/>
      <c r="KZ297" s="234"/>
      <c r="LA297" s="234"/>
      <c r="LB297" s="234"/>
      <c r="LC297" s="234"/>
      <c r="LD297" s="234"/>
      <c r="LE297" s="234"/>
      <c r="LF297" s="234"/>
      <c r="LG297" s="234"/>
      <c r="LH297" s="234"/>
      <c r="LI297" s="234"/>
      <c r="LJ297" s="234"/>
      <c r="LK297" s="234"/>
      <c r="LL297" s="234"/>
      <c r="LM297" s="234"/>
      <c r="LN297" s="234"/>
      <c r="LO297" s="234"/>
      <c r="LP297" s="234"/>
      <c r="LQ297" s="234"/>
      <c r="LR297" s="234"/>
      <c r="LS297" s="234"/>
      <c r="LT297" s="234"/>
      <c r="LU297" s="234"/>
      <c r="LV297" s="234"/>
      <c r="LW297" s="234"/>
      <c r="LX297" s="234"/>
      <c r="LY297" s="234"/>
      <c r="LZ297" s="234"/>
      <c r="MA297" s="234"/>
      <c r="MB297" s="234"/>
      <c r="MC297" s="234"/>
      <c r="MD297" s="234"/>
      <c r="ME297" s="234"/>
      <c r="MF297" s="234"/>
      <c r="MG297" s="234"/>
      <c r="MH297" s="234"/>
      <c r="MI297" s="234"/>
      <c r="MJ297" s="234"/>
      <c r="MK297" s="234"/>
      <c r="ML297" s="234"/>
      <c r="MM297" s="234"/>
      <c r="MN297" s="234"/>
      <c r="MO297" s="234"/>
      <c r="MP297" s="234"/>
      <c r="MQ297" s="234"/>
      <c r="MR297" s="234"/>
      <c r="MS297" s="234"/>
      <c r="MT297" s="234"/>
      <c r="MU297" s="234"/>
      <c r="MV297" s="234"/>
      <c r="MW297" s="234"/>
      <c r="MX297" s="234"/>
      <c r="MY297" s="234"/>
      <c r="MZ297" s="234"/>
      <c r="NA297" s="234"/>
      <c r="NB297" s="234"/>
      <c r="NC297" s="234"/>
      <c r="ND297" s="234"/>
      <c r="NE297" s="234"/>
      <c r="NF297" s="234"/>
      <c r="NG297" s="234"/>
      <c r="NH297" s="234"/>
      <c r="NI297" s="234"/>
      <c r="NJ297" s="234"/>
      <c r="NK297" s="234"/>
      <c r="NL297" s="234"/>
      <c r="NM297" s="234"/>
      <c r="NN297" s="234"/>
      <c r="NO297" s="234"/>
      <c r="NP297" s="234"/>
      <c r="NQ297" s="234"/>
      <c r="NR297" s="234"/>
      <c r="NS297" s="234"/>
      <c r="NT297" s="234"/>
      <c r="NU297" s="234"/>
      <c r="NV297" s="234"/>
      <c r="NW297" s="234"/>
      <c r="NX297" s="234"/>
      <c r="NY297" s="234"/>
      <c r="NZ297" s="234"/>
      <c r="OA297" s="234"/>
      <c r="OB297" s="234"/>
      <c r="OC297" s="234"/>
      <c r="OD297" s="234"/>
      <c r="OE297" s="234"/>
      <c r="OF297" s="234"/>
      <c r="OG297" s="234"/>
      <c r="OH297" s="234"/>
      <c r="OI297" s="234"/>
      <c r="OJ297" s="234"/>
      <c r="OK297" s="234"/>
      <c r="OL297" s="234"/>
      <c r="OM297" s="234"/>
      <c r="ON297" s="234"/>
      <c r="OO297" s="234"/>
      <c r="OP297" s="234"/>
      <c r="OQ297" s="234"/>
      <c r="OR297" s="234"/>
      <c r="OS297" s="234"/>
      <c r="OT297" s="234"/>
      <c r="OU297" s="234"/>
      <c r="OV297" s="234"/>
      <c r="OW297" s="234"/>
      <c r="OX297" s="234"/>
      <c r="OY297" s="234"/>
      <c r="OZ297" s="234"/>
      <c r="PA297" s="234"/>
      <c r="PB297" s="234"/>
      <c r="PC297" s="234"/>
      <c r="PD297" s="234"/>
      <c r="PE297" s="234"/>
      <c r="PF297" s="234"/>
      <c r="PG297" s="234"/>
      <c r="PH297" s="234"/>
      <c r="PI297" s="234"/>
      <c r="PJ297" s="234"/>
      <c r="PK297" s="234"/>
      <c r="PL297" s="234"/>
      <c r="PM297" s="234"/>
      <c r="PN297" s="234"/>
      <c r="PO297" s="234"/>
      <c r="PP297" s="234"/>
      <c r="PQ297" s="234"/>
      <c r="PR297" s="234"/>
      <c r="PS297" s="234"/>
      <c r="PT297" s="234"/>
      <c r="PU297" s="234"/>
      <c r="PV297" s="234"/>
      <c r="PW297" s="234"/>
      <c r="PX297" s="234"/>
      <c r="PY297" s="234"/>
      <c r="PZ297" s="234"/>
      <c r="QA297" s="234"/>
      <c r="QB297" s="234"/>
      <c r="QC297" s="234"/>
      <c r="QD297" s="234"/>
      <c r="QE297" s="234"/>
      <c r="QF297" s="234"/>
      <c r="QG297" s="234"/>
      <c r="QH297" s="234"/>
      <c r="QI297" s="234"/>
      <c r="QJ297" s="234"/>
      <c r="QK297" s="234"/>
      <c r="QL297" s="234"/>
      <c r="QM297" s="234"/>
      <c r="QN297" s="234"/>
      <c r="QO297" s="234"/>
      <c r="QP297" s="234"/>
      <c r="QQ297" s="234"/>
      <c r="QR297" s="234"/>
      <c r="QS297" s="234"/>
      <c r="QT297" s="234"/>
      <c r="QU297" s="234"/>
      <c r="QV297" s="234"/>
      <c r="QW297" s="234"/>
      <c r="QX297" s="234"/>
      <c r="QY297" s="234"/>
      <c r="QZ297" s="234"/>
      <c r="RA297" s="234"/>
      <c r="RB297" s="234"/>
      <c r="RC297" s="234"/>
      <c r="RD297" s="234"/>
      <c r="RE297" s="234"/>
      <c r="RF297" s="234"/>
      <c r="RG297" s="234"/>
      <c r="RH297" s="234"/>
      <c r="RI297" s="234"/>
      <c r="RJ297" s="234"/>
      <c r="RK297" s="234"/>
      <c r="RL297" s="234"/>
      <c r="RM297" s="234"/>
      <c r="RN297" s="234"/>
      <c r="RO297" s="234"/>
      <c r="RP297" s="234"/>
      <c r="RQ297" s="234"/>
      <c r="RR297" s="234"/>
      <c r="RS297" s="234"/>
      <c r="RT297" s="234"/>
      <c r="RU297" s="234"/>
      <c r="RV297" s="234"/>
      <c r="RW297" s="234"/>
      <c r="RX297" s="234"/>
      <c r="RY297" s="234"/>
      <c r="RZ297" s="234"/>
      <c r="SA297" s="234"/>
      <c r="SB297" s="234"/>
      <c r="SC297" s="234"/>
      <c r="SD297" s="234"/>
      <c r="SE297" s="234"/>
      <c r="SF297" s="234"/>
      <c r="SG297" s="234"/>
      <c r="SH297" s="234"/>
      <c r="SI297" s="234"/>
      <c r="SJ297" s="234"/>
      <c r="SK297" s="234"/>
      <c r="SL297" s="234"/>
      <c r="SM297" s="234"/>
      <c r="SN297" s="234"/>
      <c r="SO297" s="234"/>
      <c r="SP297" s="234"/>
      <c r="SQ297" s="234"/>
      <c r="SR297" s="234"/>
      <c r="SS297" s="234"/>
      <c r="ST297" s="234"/>
      <c r="SU297" s="234"/>
      <c r="SV297" s="234"/>
      <c r="SW297" s="234"/>
      <c r="SX297" s="234"/>
      <c r="SY297" s="234"/>
      <c r="SZ297" s="234"/>
      <c r="TA297" s="234"/>
      <c r="TB297" s="234"/>
      <c r="TC297" s="234"/>
      <c r="TD297" s="234"/>
      <c r="TE297" s="234"/>
      <c r="TF297" s="234"/>
      <c r="TG297" s="234"/>
      <c r="TH297" s="234"/>
      <c r="TI297" s="234"/>
      <c r="TJ297" s="234"/>
      <c r="TK297" s="234"/>
      <c r="TL297" s="234"/>
      <c r="TM297" s="234"/>
      <c r="TN297" s="234"/>
      <c r="TO297" s="234"/>
      <c r="TP297" s="234"/>
      <c r="TQ297" s="234"/>
      <c r="TR297" s="234"/>
      <c r="TS297" s="234"/>
      <c r="TT297" s="234"/>
      <c r="TU297" s="234"/>
      <c r="TV297" s="234"/>
      <c r="TW297" s="234"/>
      <c r="TX297" s="234"/>
      <c r="TY297" s="234"/>
      <c r="TZ297" s="234"/>
      <c r="UA297" s="234"/>
      <c r="UB297" s="234"/>
      <c r="UC297" s="234"/>
      <c r="UD297" s="234"/>
      <c r="UE297" s="234"/>
      <c r="UF297" s="234"/>
      <c r="UG297" s="234"/>
      <c r="UH297" s="234"/>
      <c r="UI297" s="234"/>
      <c r="UJ297" s="234"/>
      <c r="UK297" s="234"/>
      <c r="UL297" s="234"/>
      <c r="UM297" s="234"/>
      <c r="UN297" s="234"/>
      <c r="UO297" s="234"/>
      <c r="UP297" s="234"/>
      <c r="UQ297" s="234"/>
      <c r="UR297" s="234"/>
      <c r="US297" s="234"/>
      <c r="UT297" s="234"/>
      <c r="UU297" s="234"/>
      <c r="UV297" s="234"/>
      <c r="UW297" s="234"/>
      <c r="UX297" s="234"/>
      <c r="UY297" s="234"/>
      <c r="UZ297" s="234"/>
      <c r="VA297" s="234"/>
      <c r="VB297" s="234"/>
      <c r="VC297" s="234"/>
      <c r="VD297" s="234"/>
      <c r="VE297" s="234"/>
      <c r="VF297" s="234"/>
      <c r="VG297" s="234"/>
      <c r="VH297" s="234"/>
      <c r="VI297" s="234"/>
      <c r="VJ297" s="234"/>
      <c r="VK297" s="234"/>
      <c r="VL297" s="234"/>
      <c r="VM297" s="234"/>
      <c r="VN297" s="234"/>
      <c r="VO297" s="234"/>
      <c r="VP297" s="234"/>
      <c r="VQ297" s="234"/>
      <c r="VR297" s="234"/>
      <c r="VS297" s="234"/>
      <c r="VT297" s="234"/>
      <c r="VU297" s="234"/>
      <c r="VV297" s="234"/>
      <c r="VW297" s="234"/>
      <c r="VX297" s="234"/>
      <c r="VY297" s="234"/>
      <c r="VZ297" s="234"/>
      <c r="WA297" s="234"/>
      <c r="WB297" s="234"/>
      <c r="WC297" s="234"/>
      <c r="WD297" s="234"/>
      <c r="WE297" s="234"/>
      <c r="WF297" s="234"/>
      <c r="WG297" s="234"/>
      <c r="WH297" s="234"/>
      <c r="WI297" s="234"/>
      <c r="WJ297" s="234"/>
      <c r="WK297" s="234"/>
      <c r="WL297" s="234"/>
      <c r="WM297" s="234"/>
      <c r="WN297" s="234"/>
      <c r="WO297" s="234"/>
      <c r="WP297" s="234"/>
      <c r="WQ297" s="234"/>
      <c r="WR297" s="234"/>
      <c r="WS297" s="234"/>
      <c r="WT297" s="234"/>
      <c r="WU297" s="234"/>
      <c r="WV297" s="234"/>
      <c r="WW297" s="234"/>
      <c r="WX297" s="234"/>
      <c r="WY297" s="234"/>
      <c r="WZ297" s="234"/>
      <c r="XA297" s="234"/>
      <c r="XB297" s="234"/>
      <c r="XC297" s="234"/>
      <c r="XD297" s="234"/>
      <c r="XE297" s="234"/>
      <c r="XF297" s="234"/>
      <c r="XG297" s="234"/>
      <c r="XH297" s="234"/>
      <c r="XI297" s="234"/>
      <c r="XJ297" s="234"/>
      <c r="XK297" s="234"/>
      <c r="XL297" s="234"/>
      <c r="XM297" s="234"/>
      <c r="XN297" s="234"/>
      <c r="XO297" s="234"/>
      <c r="XP297" s="234"/>
      <c r="XQ297" s="234"/>
      <c r="XR297" s="234"/>
      <c r="XS297" s="234"/>
      <c r="XT297" s="234"/>
      <c r="XU297" s="234"/>
      <c r="XV297" s="234"/>
      <c r="XW297" s="234"/>
      <c r="XX297" s="234"/>
      <c r="XY297" s="234"/>
      <c r="XZ297" s="234"/>
      <c r="YA297" s="234"/>
      <c r="YB297" s="234"/>
      <c r="YC297" s="234"/>
      <c r="YD297" s="234"/>
      <c r="YE297" s="234"/>
      <c r="YF297" s="234"/>
      <c r="YG297" s="234"/>
      <c r="YH297" s="234"/>
      <c r="YI297" s="234"/>
      <c r="YJ297" s="234"/>
      <c r="YK297" s="234"/>
      <c r="YL297" s="234"/>
      <c r="YM297" s="234"/>
      <c r="YN297" s="234"/>
      <c r="YO297" s="234"/>
      <c r="YP297" s="234"/>
      <c r="YQ297" s="234"/>
      <c r="YR297" s="234"/>
      <c r="YS297" s="234"/>
      <c r="YT297" s="234"/>
      <c r="YU297" s="234"/>
      <c r="YV297" s="234"/>
      <c r="YW297" s="234"/>
      <c r="YX297" s="234"/>
      <c r="YY297" s="234"/>
      <c r="YZ297" s="234"/>
      <c r="ZA297" s="234"/>
      <c r="ZB297" s="234"/>
      <c r="ZC297" s="234"/>
      <c r="ZD297" s="234"/>
      <c r="ZE297" s="234"/>
      <c r="ZF297" s="234"/>
      <c r="ZG297" s="234"/>
      <c r="ZH297" s="234"/>
      <c r="ZI297" s="234"/>
      <c r="ZJ297" s="234"/>
      <c r="ZK297" s="234"/>
      <c r="ZL297" s="234"/>
      <c r="ZM297" s="234"/>
      <c r="ZN297" s="234"/>
      <c r="ZO297" s="234"/>
      <c r="ZP297" s="234"/>
      <c r="ZQ297" s="234"/>
      <c r="ZR297" s="234"/>
      <c r="ZS297" s="234"/>
      <c r="ZT297" s="234"/>
      <c r="ZU297" s="234"/>
      <c r="ZV297" s="234"/>
      <c r="ZW297" s="234"/>
      <c r="ZX297" s="234"/>
      <c r="ZY297" s="234"/>
      <c r="ZZ297" s="234"/>
      <c r="AAA297" s="234"/>
      <c r="AAB297" s="234"/>
      <c r="AAC297" s="234"/>
      <c r="AAD297" s="234"/>
      <c r="AAE297" s="234"/>
      <c r="AAF297" s="234"/>
      <c r="AAG297" s="234"/>
      <c r="AAH297" s="234"/>
      <c r="AAI297" s="234"/>
      <c r="AAJ297" s="234"/>
      <c r="AAK297" s="234"/>
      <c r="AAL297" s="234"/>
      <c r="AAM297" s="234"/>
      <c r="AAN297" s="234"/>
      <c r="AAO297" s="234"/>
      <c r="AAP297" s="234"/>
      <c r="AAQ297" s="234"/>
      <c r="AAR297" s="234"/>
      <c r="AAS297" s="234"/>
      <c r="AAT297" s="234"/>
      <c r="AAU297" s="234"/>
      <c r="AAV297" s="234"/>
      <c r="AAW297" s="234"/>
      <c r="AAX297" s="234"/>
      <c r="AAY297" s="234"/>
      <c r="AAZ297" s="234"/>
      <c r="ABA297" s="234"/>
      <c r="ABB297" s="234"/>
      <c r="ABC297" s="234"/>
      <c r="ABD297" s="234"/>
      <c r="ABE297" s="234"/>
      <c r="ABF297" s="234"/>
      <c r="ABG297" s="234"/>
      <c r="ABH297" s="234"/>
      <c r="ABI297" s="234"/>
      <c r="ABJ297" s="234"/>
      <c r="ABK297" s="234"/>
      <c r="ABL297" s="234"/>
      <c r="ABM297" s="234"/>
      <c r="ABN297" s="234"/>
      <c r="ABO297" s="234"/>
      <c r="ABP297" s="234"/>
      <c r="ABQ297" s="234"/>
      <c r="ABR297" s="234"/>
      <c r="ABS297" s="234"/>
      <c r="ABT297" s="234"/>
      <c r="ABU297" s="234"/>
      <c r="ABV297" s="234"/>
      <c r="ABW297" s="234"/>
      <c r="ABX297" s="234"/>
      <c r="ABY297" s="234"/>
      <c r="ABZ297" s="234"/>
      <c r="ACA297" s="234"/>
      <c r="ACB297" s="234"/>
      <c r="ACC297" s="234"/>
      <c r="ACD297" s="234"/>
      <c r="ACE297" s="234"/>
      <c r="ACF297" s="234"/>
      <c r="ACG297" s="234"/>
      <c r="ACH297" s="234"/>
      <c r="ACI297" s="234"/>
      <c r="ACJ297" s="234"/>
      <c r="ACK297" s="234"/>
      <c r="ACL297" s="234"/>
      <c r="ACM297" s="234"/>
      <c r="ACN297" s="234"/>
      <c r="ACO297" s="234"/>
      <c r="ACP297" s="234"/>
      <c r="ACQ297" s="234"/>
      <c r="ACR297" s="234"/>
      <c r="ACS297" s="234"/>
      <c r="ACT297" s="234"/>
      <c r="ACU297" s="234"/>
      <c r="ACV297" s="234"/>
      <c r="ACW297" s="234"/>
      <c r="ACX297" s="234"/>
      <c r="ACY297" s="234"/>
      <c r="ACZ297" s="234"/>
      <c r="ADA297" s="234"/>
      <c r="ADB297" s="234"/>
      <c r="ADC297" s="234"/>
      <c r="ADD297" s="234"/>
      <c r="ADE297" s="234"/>
      <c r="ADF297" s="234"/>
      <c r="ADG297" s="234"/>
      <c r="ADH297" s="234"/>
      <c r="ADI297" s="234"/>
      <c r="ADJ297" s="234"/>
      <c r="ADK297" s="234"/>
      <c r="ADL297" s="234"/>
      <c r="ADM297" s="234"/>
      <c r="ADN297" s="234"/>
      <c r="ADO297" s="234"/>
      <c r="ADP297" s="234"/>
      <c r="ADQ297" s="234"/>
      <c r="ADR297" s="234"/>
      <c r="ADS297" s="234"/>
      <c r="ADT297" s="234"/>
      <c r="ADU297" s="234"/>
      <c r="ADV297" s="234"/>
      <c r="ADW297" s="234"/>
      <c r="ADX297" s="234"/>
      <c r="ADY297" s="234"/>
      <c r="ADZ297" s="234"/>
      <c r="AEA297" s="234"/>
      <c r="AEB297" s="234"/>
      <c r="AEC297" s="234"/>
      <c r="AED297" s="234"/>
      <c r="AEE297" s="234"/>
      <c r="AEF297" s="234"/>
      <c r="AEG297" s="234"/>
      <c r="AEH297" s="234"/>
      <c r="AEI297" s="234"/>
      <c r="AEJ297" s="234"/>
      <c r="AEK297" s="234"/>
      <c r="AEL297" s="234"/>
      <c r="AEM297" s="234"/>
      <c r="AEN297" s="234"/>
      <c r="AEO297" s="234"/>
      <c r="AEP297" s="234"/>
      <c r="AEQ297" s="234"/>
      <c r="AER297" s="234"/>
    </row>
    <row r="298" spans="2:824" s="236" customFormat="1">
      <c r="B298" s="255" t="s">
        <v>14315</v>
      </c>
      <c r="C298" s="252">
        <v>28035.599999999999</v>
      </c>
      <c r="D298" s="263" t="s">
        <v>14589</v>
      </c>
      <c r="E298" s="234"/>
      <c r="F298" s="234"/>
      <c r="G298" s="234"/>
      <c r="H298" s="234"/>
      <c r="I298" s="234"/>
      <c r="J298" s="234"/>
      <c r="K298" s="234"/>
      <c r="L298" s="234"/>
      <c r="M298" s="234"/>
      <c r="N298" s="234"/>
      <c r="O298" s="234"/>
      <c r="P298" s="234"/>
      <c r="Q298" s="234"/>
      <c r="R298" s="234"/>
      <c r="S298" s="234"/>
      <c r="T298" s="234"/>
      <c r="U298" s="234"/>
      <c r="V298" s="234"/>
      <c r="W298" s="234"/>
      <c r="X298" s="234"/>
      <c r="Y298" s="234"/>
      <c r="Z298" s="234"/>
      <c r="AA298" s="234"/>
      <c r="AB298" s="234"/>
      <c r="AC298" s="234"/>
      <c r="AD298" s="234"/>
      <c r="AE298" s="234"/>
      <c r="AF298" s="234"/>
      <c r="AG298" s="234"/>
      <c r="AH298" s="234"/>
      <c r="AI298" s="234"/>
      <c r="AJ298" s="234"/>
      <c r="AK298" s="234"/>
      <c r="AL298" s="234"/>
      <c r="AM298" s="234"/>
      <c r="AN298" s="234"/>
      <c r="AO298" s="234"/>
      <c r="AP298" s="234"/>
      <c r="AQ298" s="234"/>
      <c r="AR298" s="234"/>
      <c r="AS298" s="234"/>
      <c r="AT298" s="234"/>
      <c r="AU298" s="234"/>
      <c r="AV298" s="234"/>
      <c r="AW298" s="234"/>
      <c r="AX298" s="234"/>
      <c r="AY298" s="234"/>
      <c r="AZ298" s="234"/>
      <c r="BA298" s="234"/>
      <c r="BB298" s="234"/>
      <c r="BC298" s="234"/>
      <c r="BD298" s="234"/>
      <c r="BE298" s="234"/>
      <c r="BF298" s="234"/>
      <c r="BG298" s="234"/>
      <c r="BH298" s="234"/>
      <c r="BI298" s="234"/>
      <c r="BJ298" s="234"/>
      <c r="BK298" s="234"/>
      <c r="BL298" s="234"/>
      <c r="BM298" s="234"/>
      <c r="BN298" s="234"/>
      <c r="BO298" s="234"/>
      <c r="BP298" s="234"/>
      <c r="BQ298" s="234"/>
      <c r="BR298" s="234"/>
      <c r="BS298" s="234"/>
      <c r="BT298" s="234"/>
      <c r="BU298" s="234"/>
      <c r="BV298" s="234"/>
      <c r="BW298" s="234"/>
      <c r="BX298" s="234"/>
      <c r="BY298" s="234"/>
      <c r="BZ298" s="234"/>
      <c r="CA298" s="234"/>
      <c r="CB298" s="234"/>
      <c r="CC298" s="234"/>
      <c r="CD298" s="234"/>
      <c r="CE298" s="234"/>
      <c r="CF298" s="234"/>
      <c r="CG298" s="234"/>
      <c r="CH298" s="234"/>
      <c r="CI298" s="234"/>
      <c r="CJ298" s="234"/>
      <c r="CK298" s="234"/>
      <c r="CL298" s="234"/>
      <c r="CM298" s="234"/>
      <c r="CN298" s="234"/>
      <c r="CO298" s="234"/>
      <c r="CP298" s="234"/>
      <c r="CQ298" s="234"/>
      <c r="CR298" s="234"/>
      <c r="CS298" s="234"/>
      <c r="CT298" s="234"/>
      <c r="CU298" s="234"/>
      <c r="CV298" s="234"/>
      <c r="CW298" s="234"/>
      <c r="CX298" s="234"/>
      <c r="CY298" s="234"/>
      <c r="CZ298" s="234"/>
      <c r="DA298" s="234"/>
      <c r="DB298" s="234"/>
      <c r="DC298" s="234"/>
      <c r="DD298" s="234"/>
      <c r="DE298" s="234"/>
      <c r="DF298" s="234"/>
      <c r="DG298" s="234"/>
      <c r="DH298" s="234"/>
      <c r="DI298" s="234"/>
      <c r="DJ298" s="234"/>
      <c r="DK298" s="234"/>
      <c r="DL298" s="234"/>
      <c r="DM298" s="234"/>
      <c r="DN298" s="234"/>
      <c r="DO298" s="234"/>
      <c r="DP298" s="234"/>
      <c r="DQ298" s="234"/>
      <c r="DR298" s="234"/>
      <c r="DS298" s="234"/>
      <c r="DT298" s="234"/>
      <c r="DU298" s="234"/>
      <c r="DV298" s="234"/>
      <c r="DW298" s="234"/>
      <c r="DX298" s="234"/>
      <c r="DY298" s="234"/>
      <c r="DZ298" s="234"/>
      <c r="EA298" s="234"/>
      <c r="EB298" s="234"/>
      <c r="EC298" s="234"/>
      <c r="ED298" s="234"/>
      <c r="EE298" s="234"/>
      <c r="EF298" s="234"/>
      <c r="EG298" s="234"/>
      <c r="EH298" s="234"/>
      <c r="EI298" s="234"/>
      <c r="EJ298" s="234"/>
      <c r="EK298" s="234"/>
      <c r="EL298" s="234"/>
      <c r="EM298" s="234"/>
      <c r="EN298" s="234"/>
      <c r="EO298" s="234"/>
      <c r="EP298" s="234"/>
      <c r="EQ298" s="234"/>
      <c r="ER298" s="234"/>
      <c r="ES298" s="234"/>
      <c r="ET298" s="234"/>
      <c r="EU298" s="234"/>
      <c r="EV298" s="234"/>
      <c r="EW298" s="234"/>
      <c r="EX298" s="234"/>
      <c r="EY298" s="234"/>
      <c r="EZ298" s="234"/>
      <c r="FA298" s="234"/>
      <c r="FB298" s="234"/>
      <c r="FC298" s="234"/>
      <c r="FD298" s="234"/>
      <c r="FE298" s="234"/>
      <c r="FF298" s="234"/>
      <c r="FG298" s="234"/>
      <c r="FH298" s="234"/>
      <c r="FI298" s="234"/>
      <c r="FJ298" s="234"/>
      <c r="FK298" s="234"/>
      <c r="FL298" s="234"/>
      <c r="FM298" s="234"/>
      <c r="FN298" s="234"/>
      <c r="FO298" s="234"/>
      <c r="FP298" s="234"/>
      <c r="FQ298" s="234"/>
      <c r="FR298" s="234"/>
      <c r="FS298" s="234"/>
      <c r="FT298" s="234"/>
      <c r="FU298" s="234"/>
      <c r="FV298" s="234"/>
      <c r="FW298" s="234"/>
      <c r="FX298" s="234"/>
      <c r="FY298" s="234"/>
      <c r="FZ298" s="234"/>
      <c r="GA298" s="234"/>
      <c r="GB298" s="234"/>
      <c r="GC298" s="234"/>
      <c r="GD298" s="234"/>
      <c r="GE298" s="234"/>
      <c r="GF298" s="234"/>
      <c r="GG298" s="234"/>
      <c r="GH298" s="234"/>
      <c r="GI298" s="234"/>
      <c r="GJ298" s="234"/>
      <c r="GK298" s="234"/>
      <c r="GL298" s="234"/>
      <c r="GM298" s="234"/>
      <c r="GN298" s="234"/>
      <c r="GO298" s="234"/>
      <c r="GP298" s="234"/>
      <c r="GQ298" s="234"/>
      <c r="GR298" s="234"/>
      <c r="GS298" s="234"/>
      <c r="GT298" s="234"/>
      <c r="GU298" s="234"/>
      <c r="GV298" s="234"/>
      <c r="GW298" s="234"/>
      <c r="GX298" s="234"/>
      <c r="GY298" s="234"/>
      <c r="GZ298" s="234"/>
      <c r="HA298" s="234"/>
      <c r="HB298" s="234"/>
      <c r="HC298" s="234"/>
      <c r="HD298" s="234"/>
      <c r="HE298" s="234"/>
      <c r="HF298" s="234"/>
      <c r="HG298" s="234"/>
      <c r="HH298" s="234"/>
      <c r="HI298" s="234"/>
      <c r="HJ298" s="234"/>
      <c r="HK298" s="234"/>
      <c r="HL298" s="234"/>
      <c r="HM298" s="234"/>
      <c r="HN298" s="234"/>
      <c r="HO298" s="234"/>
      <c r="HP298" s="234"/>
      <c r="HQ298" s="234"/>
      <c r="HR298" s="234"/>
      <c r="HS298" s="234"/>
      <c r="HT298" s="234"/>
      <c r="HU298" s="234"/>
      <c r="HV298" s="234"/>
      <c r="HW298" s="234"/>
      <c r="HX298" s="234"/>
      <c r="HY298" s="234"/>
      <c r="HZ298" s="234"/>
      <c r="IA298" s="234"/>
      <c r="IB298" s="234"/>
      <c r="IC298" s="234"/>
      <c r="ID298" s="234"/>
      <c r="IE298" s="234"/>
      <c r="IF298" s="234"/>
      <c r="IG298" s="234"/>
      <c r="IH298" s="234"/>
      <c r="II298" s="234"/>
      <c r="IJ298" s="234"/>
      <c r="IK298" s="234"/>
      <c r="IL298" s="234"/>
      <c r="IM298" s="234"/>
      <c r="IN298" s="234"/>
      <c r="IO298" s="234"/>
      <c r="IP298" s="234"/>
      <c r="IQ298" s="234"/>
      <c r="IR298" s="234"/>
      <c r="IS298" s="234"/>
      <c r="IT298" s="234"/>
      <c r="IU298" s="234"/>
      <c r="IV298" s="234"/>
      <c r="IW298" s="234"/>
      <c r="IX298" s="234"/>
      <c r="IY298" s="234"/>
      <c r="IZ298" s="234"/>
      <c r="JA298" s="234"/>
      <c r="JB298" s="234"/>
      <c r="JC298" s="234"/>
      <c r="JD298" s="234"/>
      <c r="JE298" s="234"/>
      <c r="JF298" s="234"/>
      <c r="JG298" s="234"/>
      <c r="JH298" s="234"/>
      <c r="JI298" s="234"/>
      <c r="JJ298" s="234"/>
      <c r="JK298" s="234"/>
      <c r="JL298" s="234"/>
      <c r="JM298" s="234"/>
      <c r="JN298" s="234"/>
      <c r="JO298" s="234"/>
      <c r="JP298" s="234"/>
      <c r="JQ298" s="234"/>
      <c r="JR298" s="234"/>
      <c r="JS298" s="234"/>
      <c r="JT298" s="234"/>
      <c r="JU298" s="234"/>
      <c r="JV298" s="234"/>
      <c r="JW298" s="234"/>
      <c r="JX298" s="234"/>
      <c r="JY298" s="234"/>
      <c r="JZ298" s="234"/>
      <c r="KA298" s="234"/>
      <c r="KB298" s="234"/>
      <c r="KC298" s="234"/>
      <c r="KD298" s="234"/>
      <c r="KE298" s="234"/>
      <c r="KF298" s="234"/>
      <c r="KG298" s="234"/>
      <c r="KH298" s="234"/>
      <c r="KI298" s="234"/>
      <c r="KJ298" s="234"/>
      <c r="KK298" s="234"/>
      <c r="KL298" s="234"/>
      <c r="KM298" s="234"/>
      <c r="KN298" s="234"/>
      <c r="KO298" s="234"/>
      <c r="KP298" s="234"/>
      <c r="KQ298" s="234"/>
      <c r="KR298" s="234"/>
      <c r="KS298" s="234"/>
      <c r="KT298" s="234"/>
      <c r="KU298" s="234"/>
      <c r="KV298" s="234"/>
      <c r="KW298" s="234"/>
      <c r="KX298" s="234"/>
      <c r="KY298" s="234"/>
      <c r="KZ298" s="234"/>
      <c r="LA298" s="234"/>
      <c r="LB298" s="234"/>
      <c r="LC298" s="234"/>
      <c r="LD298" s="234"/>
      <c r="LE298" s="234"/>
      <c r="LF298" s="234"/>
      <c r="LG298" s="234"/>
      <c r="LH298" s="234"/>
      <c r="LI298" s="234"/>
      <c r="LJ298" s="234"/>
      <c r="LK298" s="234"/>
      <c r="LL298" s="234"/>
      <c r="LM298" s="234"/>
      <c r="LN298" s="234"/>
      <c r="LO298" s="234"/>
      <c r="LP298" s="234"/>
      <c r="LQ298" s="234"/>
      <c r="LR298" s="234"/>
      <c r="LS298" s="234"/>
      <c r="LT298" s="234"/>
      <c r="LU298" s="234"/>
      <c r="LV298" s="234"/>
      <c r="LW298" s="234"/>
      <c r="LX298" s="234"/>
      <c r="LY298" s="234"/>
      <c r="LZ298" s="234"/>
      <c r="MA298" s="234"/>
      <c r="MB298" s="234"/>
      <c r="MC298" s="234"/>
      <c r="MD298" s="234"/>
      <c r="ME298" s="234"/>
      <c r="MF298" s="234"/>
      <c r="MG298" s="234"/>
      <c r="MH298" s="234"/>
      <c r="MI298" s="234"/>
      <c r="MJ298" s="234"/>
      <c r="MK298" s="234"/>
      <c r="ML298" s="234"/>
      <c r="MM298" s="234"/>
      <c r="MN298" s="234"/>
      <c r="MO298" s="234"/>
      <c r="MP298" s="234"/>
      <c r="MQ298" s="234"/>
      <c r="MR298" s="234"/>
      <c r="MS298" s="234"/>
      <c r="MT298" s="234"/>
      <c r="MU298" s="234"/>
      <c r="MV298" s="234"/>
      <c r="MW298" s="234"/>
      <c r="MX298" s="234"/>
      <c r="MY298" s="234"/>
      <c r="MZ298" s="234"/>
      <c r="NA298" s="234"/>
      <c r="NB298" s="234"/>
      <c r="NC298" s="234"/>
      <c r="ND298" s="234"/>
      <c r="NE298" s="234"/>
      <c r="NF298" s="234"/>
      <c r="NG298" s="234"/>
      <c r="NH298" s="234"/>
      <c r="NI298" s="234"/>
      <c r="NJ298" s="234"/>
      <c r="NK298" s="234"/>
      <c r="NL298" s="234"/>
      <c r="NM298" s="234"/>
      <c r="NN298" s="234"/>
      <c r="NO298" s="234"/>
      <c r="NP298" s="234"/>
      <c r="NQ298" s="234"/>
      <c r="NR298" s="234"/>
      <c r="NS298" s="234"/>
      <c r="NT298" s="234"/>
      <c r="NU298" s="234"/>
      <c r="NV298" s="234"/>
      <c r="NW298" s="234"/>
      <c r="NX298" s="234"/>
      <c r="NY298" s="234"/>
      <c r="NZ298" s="234"/>
      <c r="OA298" s="234"/>
      <c r="OB298" s="234"/>
      <c r="OC298" s="234"/>
      <c r="OD298" s="234"/>
      <c r="OE298" s="234"/>
      <c r="OF298" s="234"/>
      <c r="OG298" s="234"/>
      <c r="OH298" s="234"/>
      <c r="OI298" s="234"/>
      <c r="OJ298" s="234"/>
      <c r="OK298" s="234"/>
      <c r="OL298" s="234"/>
      <c r="OM298" s="234"/>
      <c r="ON298" s="234"/>
      <c r="OO298" s="234"/>
      <c r="OP298" s="234"/>
      <c r="OQ298" s="234"/>
      <c r="OR298" s="234"/>
      <c r="OS298" s="234"/>
      <c r="OT298" s="234"/>
      <c r="OU298" s="234"/>
      <c r="OV298" s="234"/>
      <c r="OW298" s="234"/>
      <c r="OX298" s="234"/>
      <c r="OY298" s="234"/>
      <c r="OZ298" s="234"/>
      <c r="PA298" s="234"/>
      <c r="PB298" s="234"/>
      <c r="PC298" s="234"/>
      <c r="PD298" s="234"/>
      <c r="PE298" s="234"/>
      <c r="PF298" s="234"/>
      <c r="PG298" s="234"/>
      <c r="PH298" s="234"/>
      <c r="PI298" s="234"/>
      <c r="PJ298" s="234"/>
      <c r="PK298" s="234"/>
      <c r="PL298" s="234"/>
      <c r="PM298" s="234"/>
      <c r="PN298" s="234"/>
      <c r="PO298" s="234"/>
      <c r="PP298" s="234"/>
      <c r="PQ298" s="234"/>
      <c r="PR298" s="234"/>
      <c r="PS298" s="234"/>
      <c r="PT298" s="234"/>
      <c r="PU298" s="234"/>
      <c r="PV298" s="234"/>
      <c r="PW298" s="234"/>
      <c r="PX298" s="234"/>
      <c r="PY298" s="234"/>
      <c r="PZ298" s="234"/>
      <c r="QA298" s="234"/>
      <c r="QB298" s="234"/>
      <c r="QC298" s="234"/>
      <c r="QD298" s="234"/>
      <c r="QE298" s="234"/>
      <c r="QF298" s="234"/>
      <c r="QG298" s="234"/>
      <c r="QH298" s="234"/>
      <c r="QI298" s="234"/>
      <c r="QJ298" s="234"/>
      <c r="QK298" s="234"/>
      <c r="QL298" s="234"/>
      <c r="QM298" s="234"/>
      <c r="QN298" s="234"/>
      <c r="QO298" s="234"/>
      <c r="QP298" s="234"/>
      <c r="QQ298" s="234"/>
      <c r="QR298" s="234"/>
      <c r="QS298" s="234"/>
      <c r="QT298" s="234"/>
      <c r="QU298" s="234"/>
      <c r="QV298" s="234"/>
      <c r="QW298" s="234"/>
      <c r="QX298" s="234"/>
      <c r="QY298" s="234"/>
      <c r="QZ298" s="234"/>
      <c r="RA298" s="234"/>
      <c r="RB298" s="234"/>
      <c r="RC298" s="234"/>
      <c r="RD298" s="234"/>
      <c r="RE298" s="234"/>
      <c r="RF298" s="234"/>
      <c r="RG298" s="234"/>
      <c r="RH298" s="234"/>
      <c r="RI298" s="234"/>
      <c r="RJ298" s="234"/>
      <c r="RK298" s="234"/>
      <c r="RL298" s="234"/>
      <c r="RM298" s="234"/>
      <c r="RN298" s="234"/>
      <c r="RO298" s="234"/>
      <c r="RP298" s="234"/>
      <c r="RQ298" s="234"/>
      <c r="RR298" s="234"/>
      <c r="RS298" s="234"/>
      <c r="RT298" s="234"/>
      <c r="RU298" s="234"/>
      <c r="RV298" s="234"/>
      <c r="RW298" s="234"/>
      <c r="RX298" s="234"/>
      <c r="RY298" s="234"/>
      <c r="RZ298" s="234"/>
      <c r="SA298" s="234"/>
      <c r="SB298" s="234"/>
      <c r="SC298" s="234"/>
      <c r="SD298" s="234"/>
      <c r="SE298" s="234"/>
      <c r="SF298" s="234"/>
      <c r="SG298" s="234"/>
      <c r="SH298" s="234"/>
      <c r="SI298" s="234"/>
      <c r="SJ298" s="234"/>
      <c r="SK298" s="234"/>
      <c r="SL298" s="234"/>
      <c r="SM298" s="234"/>
      <c r="SN298" s="234"/>
      <c r="SO298" s="234"/>
      <c r="SP298" s="234"/>
      <c r="SQ298" s="234"/>
      <c r="SR298" s="234"/>
      <c r="SS298" s="234"/>
      <c r="ST298" s="234"/>
      <c r="SU298" s="234"/>
      <c r="SV298" s="234"/>
      <c r="SW298" s="234"/>
      <c r="SX298" s="234"/>
      <c r="SY298" s="234"/>
      <c r="SZ298" s="234"/>
      <c r="TA298" s="234"/>
      <c r="TB298" s="234"/>
      <c r="TC298" s="234"/>
      <c r="TD298" s="234"/>
      <c r="TE298" s="234"/>
      <c r="TF298" s="234"/>
      <c r="TG298" s="234"/>
      <c r="TH298" s="234"/>
      <c r="TI298" s="234"/>
      <c r="TJ298" s="234"/>
      <c r="TK298" s="234"/>
      <c r="TL298" s="234"/>
      <c r="TM298" s="234"/>
      <c r="TN298" s="234"/>
      <c r="TO298" s="234"/>
      <c r="TP298" s="234"/>
      <c r="TQ298" s="234"/>
      <c r="TR298" s="234"/>
      <c r="TS298" s="234"/>
      <c r="TT298" s="234"/>
      <c r="TU298" s="234"/>
      <c r="TV298" s="234"/>
      <c r="TW298" s="234"/>
      <c r="TX298" s="234"/>
      <c r="TY298" s="234"/>
      <c r="TZ298" s="234"/>
      <c r="UA298" s="234"/>
      <c r="UB298" s="234"/>
      <c r="UC298" s="234"/>
      <c r="UD298" s="234"/>
      <c r="UE298" s="234"/>
      <c r="UF298" s="234"/>
      <c r="UG298" s="234"/>
      <c r="UH298" s="234"/>
      <c r="UI298" s="234"/>
      <c r="UJ298" s="234"/>
      <c r="UK298" s="234"/>
      <c r="UL298" s="234"/>
      <c r="UM298" s="234"/>
      <c r="UN298" s="234"/>
      <c r="UO298" s="234"/>
      <c r="UP298" s="234"/>
      <c r="UQ298" s="234"/>
      <c r="UR298" s="234"/>
      <c r="US298" s="234"/>
      <c r="UT298" s="234"/>
      <c r="UU298" s="234"/>
      <c r="UV298" s="234"/>
      <c r="UW298" s="234"/>
      <c r="UX298" s="234"/>
      <c r="UY298" s="234"/>
      <c r="UZ298" s="234"/>
      <c r="VA298" s="234"/>
      <c r="VB298" s="234"/>
      <c r="VC298" s="234"/>
      <c r="VD298" s="234"/>
      <c r="VE298" s="234"/>
      <c r="VF298" s="234"/>
      <c r="VG298" s="234"/>
      <c r="VH298" s="234"/>
      <c r="VI298" s="234"/>
      <c r="VJ298" s="234"/>
      <c r="VK298" s="234"/>
      <c r="VL298" s="234"/>
      <c r="VM298" s="234"/>
      <c r="VN298" s="234"/>
      <c r="VO298" s="234"/>
      <c r="VP298" s="234"/>
      <c r="VQ298" s="234"/>
      <c r="VR298" s="234"/>
      <c r="VS298" s="234"/>
      <c r="VT298" s="234"/>
      <c r="VU298" s="234"/>
      <c r="VV298" s="234"/>
      <c r="VW298" s="234"/>
      <c r="VX298" s="234"/>
      <c r="VY298" s="234"/>
      <c r="VZ298" s="234"/>
      <c r="WA298" s="234"/>
      <c r="WB298" s="234"/>
      <c r="WC298" s="234"/>
      <c r="WD298" s="234"/>
      <c r="WE298" s="234"/>
      <c r="WF298" s="234"/>
      <c r="WG298" s="234"/>
      <c r="WH298" s="234"/>
      <c r="WI298" s="234"/>
      <c r="WJ298" s="234"/>
      <c r="WK298" s="234"/>
      <c r="WL298" s="234"/>
      <c r="WM298" s="234"/>
      <c r="WN298" s="234"/>
      <c r="WO298" s="234"/>
      <c r="WP298" s="234"/>
      <c r="WQ298" s="234"/>
      <c r="WR298" s="234"/>
      <c r="WS298" s="234"/>
      <c r="WT298" s="234"/>
      <c r="WU298" s="234"/>
      <c r="WV298" s="234"/>
      <c r="WW298" s="234"/>
      <c r="WX298" s="234"/>
      <c r="WY298" s="234"/>
      <c r="WZ298" s="234"/>
      <c r="XA298" s="234"/>
      <c r="XB298" s="234"/>
      <c r="XC298" s="234"/>
      <c r="XD298" s="234"/>
      <c r="XE298" s="234"/>
      <c r="XF298" s="234"/>
      <c r="XG298" s="234"/>
      <c r="XH298" s="234"/>
      <c r="XI298" s="234"/>
      <c r="XJ298" s="234"/>
      <c r="XK298" s="234"/>
      <c r="XL298" s="234"/>
      <c r="XM298" s="234"/>
      <c r="XN298" s="234"/>
      <c r="XO298" s="234"/>
      <c r="XP298" s="234"/>
      <c r="XQ298" s="234"/>
      <c r="XR298" s="234"/>
      <c r="XS298" s="234"/>
      <c r="XT298" s="234"/>
      <c r="XU298" s="234"/>
      <c r="XV298" s="234"/>
      <c r="XW298" s="234"/>
      <c r="XX298" s="234"/>
      <c r="XY298" s="234"/>
      <c r="XZ298" s="234"/>
      <c r="YA298" s="234"/>
      <c r="YB298" s="234"/>
      <c r="YC298" s="234"/>
      <c r="YD298" s="234"/>
      <c r="YE298" s="234"/>
      <c r="YF298" s="234"/>
      <c r="YG298" s="234"/>
      <c r="YH298" s="234"/>
      <c r="YI298" s="234"/>
      <c r="YJ298" s="234"/>
      <c r="YK298" s="234"/>
      <c r="YL298" s="234"/>
      <c r="YM298" s="234"/>
      <c r="YN298" s="234"/>
      <c r="YO298" s="234"/>
      <c r="YP298" s="234"/>
      <c r="YQ298" s="234"/>
      <c r="YR298" s="234"/>
      <c r="YS298" s="234"/>
      <c r="YT298" s="234"/>
      <c r="YU298" s="234"/>
      <c r="YV298" s="234"/>
      <c r="YW298" s="234"/>
      <c r="YX298" s="234"/>
      <c r="YY298" s="234"/>
      <c r="YZ298" s="234"/>
      <c r="ZA298" s="234"/>
      <c r="ZB298" s="234"/>
      <c r="ZC298" s="234"/>
      <c r="ZD298" s="234"/>
      <c r="ZE298" s="234"/>
      <c r="ZF298" s="234"/>
      <c r="ZG298" s="234"/>
      <c r="ZH298" s="234"/>
      <c r="ZI298" s="234"/>
      <c r="ZJ298" s="234"/>
      <c r="ZK298" s="234"/>
      <c r="ZL298" s="234"/>
      <c r="ZM298" s="234"/>
      <c r="ZN298" s="234"/>
      <c r="ZO298" s="234"/>
      <c r="ZP298" s="234"/>
      <c r="ZQ298" s="234"/>
      <c r="ZR298" s="234"/>
      <c r="ZS298" s="234"/>
      <c r="ZT298" s="234"/>
      <c r="ZU298" s="234"/>
      <c r="ZV298" s="234"/>
      <c r="ZW298" s="234"/>
      <c r="ZX298" s="234"/>
      <c r="ZY298" s="234"/>
      <c r="ZZ298" s="234"/>
      <c r="AAA298" s="234"/>
      <c r="AAB298" s="234"/>
      <c r="AAC298" s="234"/>
      <c r="AAD298" s="234"/>
      <c r="AAE298" s="234"/>
      <c r="AAF298" s="234"/>
      <c r="AAG298" s="234"/>
      <c r="AAH298" s="234"/>
      <c r="AAI298" s="234"/>
      <c r="AAJ298" s="234"/>
      <c r="AAK298" s="234"/>
      <c r="AAL298" s="234"/>
      <c r="AAM298" s="234"/>
      <c r="AAN298" s="234"/>
      <c r="AAO298" s="234"/>
      <c r="AAP298" s="234"/>
      <c r="AAQ298" s="234"/>
      <c r="AAR298" s="234"/>
      <c r="AAS298" s="234"/>
      <c r="AAT298" s="234"/>
      <c r="AAU298" s="234"/>
      <c r="AAV298" s="234"/>
      <c r="AAW298" s="234"/>
      <c r="AAX298" s="234"/>
      <c r="AAY298" s="234"/>
      <c r="AAZ298" s="234"/>
      <c r="ABA298" s="234"/>
      <c r="ABB298" s="234"/>
      <c r="ABC298" s="234"/>
      <c r="ABD298" s="234"/>
      <c r="ABE298" s="234"/>
      <c r="ABF298" s="234"/>
      <c r="ABG298" s="234"/>
      <c r="ABH298" s="234"/>
      <c r="ABI298" s="234"/>
      <c r="ABJ298" s="234"/>
      <c r="ABK298" s="234"/>
      <c r="ABL298" s="234"/>
      <c r="ABM298" s="234"/>
      <c r="ABN298" s="234"/>
      <c r="ABO298" s="234"/>
      <c r="ABP298" s="234"/>
      <c r="ABQ298" s="234"/>
      <c r="ABR298" s="234"/>
      <c r="ABS298" s="234"/>
      <c r="ABT298" s="234"/>
      <c r="ABU298" s="234"/>
      <c r="ABV298" s="234"/>
      <c r="ABW298" s="234"/>
      <c r="ABX298" s="234"/>
      <c r="ABY298" s="234"/>
      <c r="ABZ298" s="234"/>
      <c r="ACA298" s="234"/>
      <c r="ACB298" s="234"/>
      <c r="ACC298" s="234"/>
      <c r="ACD298" s="234"/>
      <c r="ACE298" s="234"/>
      <c r="ACF298" s="234"/>
      <c r="ACG298" s="234"/>
      <c r="ACH298" s="234"/>
      <c r="ACI298" s="234"/>
      <c r="ACJ298" s="234"/>
      <c r="ACK298" s="234"/>
      <c r="ACL298" s="234"/>
      <c r="ACM298" s="234"/>
      <c r="ACN298" s="234"/>
      <c r="ACO298" s="234"/>
      <c r="ACP298" s="234"/>
      <c r="ACQ298" s="234"/>
      <c r="ACR298" s="234"/>
      <c r="ACS298" s="234"/>
      <c r="ACT298" s="234"/>
      <c r="ACU298" s="234"/>
      <c r="ACV298" s="234"/>
      <c r="ACW298" s="234"/>
      <c r="ACX298" s="234"/>
      <c r="ACY298" s="234"/>
      <c r="ACZ298" s="234"/>
      <c r="ADA298" s="234"/>
      <c r="ADB298" s="234"/>
      <c r="ADC298" s="234"/>
      <c r="ADD298" s="234"/>
      <c r="ADE298" s="234"/>
      <c r="ADF298" s="234"/>
      <c r="ADG298" s="234"/>
      <c r="ADH298" s="234"/>
      <c r="ADI298" s="234"/>
      <c r="ADJ298" s="234"/>
      <c r="ADK298" s="234"/>
      <c r="ADL298" s="234"/>
      <c r="ADM298" s="234"/>
      <c r="ADN298" s="234"/>
      <c r="ADO298" s="234"/>
      <c r="ADP298" s="234"/>
      <c r="ADQ298" s="234"/>
      <c r="ADR298" s="234"/>
      <c r="ADS298" s="234"/>
      <c r="ADT298" s="234"/>
      <c r="ADU298" s="234"/>
      <c r="ADV298" s="234"/>
      <c r="ADW298" s="234"/>
      <c r="ADX298" s="234"/>
      <c r="ADY298" s="234"/>
      <c r="ADZ298" s="234"/>
      <c r="AEA298" s="234"/>
      <c r="AEB298" s="234"/>
      <c r="AEC298" s="234"/>
      <c r="AED298" s="234"/>
      <c r="AEE298" s="234"/>
      <c r="AEF298" s="234"/>
      <c r="AEG298" s="234"/>
      <c r="AEH298" s="234"/>
      <c r="AEI298" s="234"/>
      <c r="AEJ298" s="234"/>
      <c r="AEK298" s="234"/>
      <c r="AEL298" s="234"/>
      <c r="AEM298" s="234"/>
      <c r="AEN298" s="234"/>
      <c r="AEO298" s="234"/>
      <c r="AEP298" s="234"/>
      <c r="AEQ298" s="234"/>
      <c r="AER298" s="234"/>
    </row>
    <row r="299" spans="2:824" s="236" customFormat="1">
      <c r="B299" s="255" t="s">
        <v>14590</v>
      </c>
      <c r="C299" s="252">
        <v>29644</v>
      </c>
      <c r="D299" s="240" t="s">
        <v>14591</v>
      </c>
      <c r="E299" s="234"/>
      <c r="F299" s="234"/>
      <c r="G299" s="234"/>
      <c r="H299" s="234"/>
      <c r="I299" s="234"/>
      <c r="J299" s="234"/>
      <c r="K299" s="234"/>
      <c r="L299" s="234"/>
      <c r="M299" s="234"/>
      <c r="N299" s="234"/>
      <c r="O299" s="234"/>
      <c r="P299" s="234"/>
      <c r="Q299" s="234"/>
      <c r="R299" s="234"/>
      <c r="S299" s="234"/>
      <c r="T299" s="234"/>
      <c r="U299" s="234"/>
      <c r="V299" s="234"/>
      <c r="W299" s="234"/>
      <c r="X299" s="234"/>
      <c r="Y299" s="234"/>
      <c r="Z299" s="234"/>
      <c r="AA299" s="234"/>
      <c r="AB299" s="234"/>
      <c r="AC299" s="234"/>
      <c r="AD299" s="234"/>
      <c r="AE299" s="234"/>
      <c r="AF299" s="234"/>
      <c r="AG299" s="234"/>
      <c r="AH299" s="234"/>
      <c r="AI299" s="234"/>
      <c r="AJ299" s="234"/>
      <c r="AK299" s="234"/>
      <c r="AL299" s="234"/>
      <c r="AM299" s="234"/>
      <c r="AN299" s="234"/>
      <c r="AO299" s="234"/>
      <c r="AP299" s="234"/>
      <c r="AQ299" s="234"/>
      <c r="AR299" s="234"/>
      <c r="AS299" s="234"/>
      <c r="AT299" s="234"/>
      <c r="AU299" s="234"/>
      <c r="AV299" s="234"/>
      <c r="AW299" s="234"/>
      <c r="AX299" s="234"/>
      <c r="AY299" s="234"/>
      <c r="AZ299" s="234"/>
      <c r="BA299" s="234"/>
      <c r="BB299" s="234"/>
      <c r="BC299" s="234"/>
      <c r="BD299" s="234"/>
      <c r="BE299" s="234"/>
      <c r="BF299" s="234"/>
      <c r="BG299" s="234"/>
      <c r="BH299" s="234"/>
      <c r="BI299" s="234"/>
      <c r="BJ299" s="234"/>
      <c r="BK299" s="234"/>
      <c r="BL299" s="234"/>
      <c r="BM299" s="234"/>
      <c r="BN299" s="234"/>
      <c r="BO299" s="234"/>
      <c r="BP299" s="234"/>
      <c r="BQ299" s="234"/>
      <c r="BR299" s="234"/>
      <c r="BS299" s="234"/>
      <c r="BT299" s="234"/>
      <c r="BU299" s="234"/>
      <c r="BV299" s="234"/>
      <c r="BW299" s="234"/>
      <c r="BX299" s="234"/>
      <c r="BY299" s="234"/>
      <c r="BZ299" s="234"/>
      <c r="CA299" s="234"/>
      <c r="CB299" s="234"/>
      <c r="CC299" s="234"/>
      <c r="CD299" s="234"/>
      <c r="CE299" s="234"/>
      <c r="CF299" s="234"/>
      <c r="CG299" s="234"/>
      <c r="CH299" s="234"/>
      <c r="CI299" s="234"/>
      <c r="CJ299" s="234"/>
      <c r="CK299" s="234"/>
      <c r="CL299" s="234"/>
      <c r="CM299" s="234"/>
      <c r="CN299" s="234"/>
      <c r="CO299" s="234"/>
      <c r="CP299" s="234"/>
      <c r="CQ299" s="234"/>
      <c r="CR299" s="234"/>
      <c r="CS299" s="234"/>
      <c r="CT299" s="234"/>
      <c r="CU299" s="234"/>
      <c r="CV299" s="234"/>
      <c r="CW299" s="234"/>
      <c r="CX299" s="234"/>
      <c r="CY299" s="234"/>
      <c r="CZ299" s="234"/>
      <c r="DA299" s="234"/>
      <c r="DB299" s="234"/>
      <c r="DC299" s="234"/>
      <c r="DD299" s="234"/>
      <c r="DE299" s="234"/>
      <c r="DF299" s="234"/>
      <c r="DG299" s="234"/>
      <c r="DH299" s="234"/>
      <c r="DI299" s="234"/>
      <c r="DJ299" s="234"/>
      <c r="DK299" s="234"/>
      <c r="DL299" s="234"/>
      <c r="DM299" s="234"/>
      <c r="DN299" s="234"/>
      <c r="DO299" s="234"/>
      <c r="DP299" s="234"/>
      <c r="DQ299" s="234"/>
      <c r="DR299" s="234"/>
      <c r="DS299" s="234"/>
      <c r="DT299" s="234"/>
      <c r="DU299" s="234"/>
      <c r="DV299" s="234"/>
      <c r="DW299" s="234"/>
      <c r="DX299" s="234"/>
      <c r="DY299" s="234"/>
      <c r="DZ299" s="234"/>
      <c r="EA299" s="234"/>
      <c r="EB299" s="234"/>
      <c r="EC299" s="234"/>
      <c r="ED299" s="234"/>
      <c r="EE299" s="234"/>
      <c r="EF299" s="234"/>
      <c r="EG299" s="234"/>
      <c r="EH299" s="234"/>
      <c r="EI299" s="234"/>
      <c r="EJ299" s="234"/>
      <c r="EK299" s="234"/>
      <c r="EL299" s="234"/>
      <c r="EM299" s="234"/>
      <c r="EN299" s="234"/>
      <c r="EO299" s="234"/>
      <c r="EP299" s="234"/>
      <c r="EQ299" s="234"/>
      <c r="ER299" s="234"/>
      <c r="ES299" s="234"/>
      <c r="ET299" s="234"/>
      <c r="EU299" s="234"/>
      <c r="EV299" s="234"/>
      <c r="EW299" s="234"/>
      <c r="EX299" s="234"/>
      <c r="EY299" s="234"/>
      <c r="EZ299" s="234"/>
      <c r="FA299" s="234"/>
      <c r="FB299" s="234"/>
      <c r="FC299" s="234"/>
      <c r="FD299" s="234"/>
      <c r="FE299" s="234"/>
      <c r="FF299" s="234"/>
      <c r="FG299" s="234"/>
      <c r="FH299" s="234"/>
      <c r="FI299" s="234"/>
      <c r="FJ299" s="234"/>
      <c r="FK299" s="234"/>
      <c r="FL299" s="234"/>
      <c r="FM299" s="234"/>
      <c r="FN299" s="234"/>
      <c r="FO299" s="234"/>
      <c r="FP299" s="234"/>
      <c r="FQ299" s="234"/>
      <c r="FR299" s="234"/>
      <c r="FS299" s="234"/>
      <c r="FT299" s="234"/>
      <c r="FU299" s="234"/>
      <c r="FV299" s="234"/>
      <c r="FW299" s="234"/>
      <c r="FX299" s="234"/>
      <c r="FY299" s="234"/>
      <c r="FZ299" s="234"/>
      <c r="GA299" s="234"/>
      <c r="GB299" s="234"/>
      <c r="GC299" s="234"/>
      <c r="GD299" s="234"/>
      <c r="GE299" s="234"/>
      <c r="GF299" s="234"/>
      <c r="GG299" s="234"/>
      <c r="GH299" s="234"/>
      <c r="GI299" s="234"/>
      <c r="GJ299" s="234"/>
      <c r="GK299" s="234"/>
      <c r="GL299" s="234"/>
      <c r="GM299" s="234"/>
      <c r="GN299" s="234"/>
      <c r="GO299" s="234"/>
      <c r="GP299" s="234"/>
      <c r="GQ299" s="234"/>
      <c r="GR299" s="234"/>
      <c r="GS299" s="234"/>
      <c r="GT299" s="234"/>
      <c r="GU299" s="234"/>
      <c r="GV299" s="234"/>
      <c r="GW299" s="234"/>
      <c r="GX299" s="234"/>
      <c r="GY299" s="234"/>
      <c r="GZ299" s="234"/>
      <c r="HA299" s="234"/>
      <c r="HB299" s="234"/>
      <c r="HC299" s="234"/>
      <c r="HD299" s="234"/>
      <c r="HE299" s="234"/>
      <c r="HF299" s="234"/>
      <c r="HG299" s="234"/>
      <c r="HH299" s="234"/>
      <c r="HI299" s="234"/>
      <c r="HJ299" s="234"/>
      <c r="HK299" s="234"/>
      <c r="HL299" s="234"/>
      <c r="HM299" s="234"/>
      <c r="HN299" s="234"/>
      <c r="HO299" s="234"/>
      <c r="HP299" s="234"/>
      <c r="HQ299" s="234"/>
      <c r="HR299" s="234"/>
      <c r="HS299" s="234"/>
      <c r="HT299" s="234"/>
      <c r="HU299" s="234"/>
      <c r="HV299" s="234"/>
      <c r="HW299" s="234"/>
      <c r="HX299" s="234"/>
      <c r="HY299" s="234"/>
      <c r="HZ299" s="234"/>
      <c r="IA299" s="234"/>
      <c r="IB299" s="234"/>
      <c r="IC299" s="234"/>
      <c r="ID299" s="234"/>
      <c r="IE299" s="234"/>
      <c r="IF299" s="234"/>
      <c r="IG299" s="234"/>
      <c r="IH299" s="234"/>
      <c r="II299" s="234"/>
      <c r="IJ299" s="234"/>
      <c r="IK299" s="234"/>
      <c r="IL299" s="234"/>
      <c r="IM299" s="234"/>
      <c r="IN299" s="234"/>
      <c r="IO299" s="234"/>
      <c r="IP299" s="234"/>
      <c r="IQ299" s="234"/>
      <c r="IR299" s="234"/>
      <c r="IS299" s="234"/>
      <c r="IT299" s="234"/>
      <c r="IU299" s="234"/>
      <c r="IV299" s="234"/>
      <c r="IW299" s="234"/>
      <c r="IX299" s="234"/>
      <c r="IY299" s="234"/>
      <c r="IZ299" s="234"/>
      <c r="JA299" s="234"/>
      <c r="JB299" s="234"/>
      <c r="JC299" s="234"/>
      <c r="JD299" s="234"/>
      <c r="JE299" s="234"/>
      <c r="JF299" s="234"/>
      <c r="JG299" s="234"/>
      <c r="JH299" s="234"/>
      <c r="JI299" s="234"/>
      <c r="JJ299" s="234"/>
      <c r="JK299" s="234"/>
      <c r="JL299" s="234"/>
      <c r="JM299" s="234"/>
      <c r="JN299" s="234"/>
      <c r="JO299" s="234"/>
      <c r="JP299" s="234"/>
      <c r="JQ299" s="234"/>
      <c r="JR299" s="234"/>
      <c r="JS299" s="234"/>
      <c r="JT299" s="234"/>
      <c r="JU299" s="234"/>
      <c r="JV299" s="234"/>
      <c r="JW299" s="234"/>
      <c r="JX299" s="234"/>
      <c r="JY299" s="234"/>
      <c r="JZ299" s="234"/>
      <c r="KA299" s="234"/>
      <c r="KB299" s="234"/>
      <c r="KC299" s="234"/>
      <c r="KD299" s="234"/>
      <c r="KE299" s="234"/>
      <c r="KF299" s="234"/>
      <c r="KG299" s="234"/>
      <c r="KH299" s="234"/>
      <c r="KI299" s="234"/>
      <c r="KJ299" s="234"/>
      <c r="KK299" s="234"/>
      <c r="KL299" s="234"/>
      <c r="KM299" s="234"/>
      <c r="KN299" s="234"/>
      <c r="KO299" s="234"/>
      <c r="KP299" s="234"/>
      <c r="KQ299" s="234"/>
      <c r="KR299" s="234"/>
      <c r="KS299" s="234"/>
      <c r="KT299" s="234"/>
      <c r="KU299" s="234"/>
      <c r="KV299" s="234"/>
      <c r="KW299" s="234"/>
      <c r="KX299" s="234"/>
      <c r="KY299" s="234"/>
      <c r="KZ299" s="234"/>
      <c r="LA299" s="234"/>
      <c r="LB299" s="234"/>
      <c r="LC299" s="234"/>
      <c r="LD299" s="234"/>
      <c r="LE299" s="234"/>
      <c r="LF299" s="234"/>
      <c r="LG299" s="234"/>
      <c r="LH299" s="234"/>
      <c r="LI299" s="234"/>
      <c r="LJ299" s="234"/>
      <c r="LK299" s="234"/>
      <c r="LL299" s="234"/>
      <c r="LM299" s="234"/>
      <c r="LN299" s="234"/>
      <c r="LO299" s="234"/>
      <c r="LP299" s="234"/>
      <c r="LQ299" s="234"/>
      <c r="LR299" s="234"/>
      <c r="LS299" s="234"/>
      <c r="LT299" s="234"/>
      <c r="LU299" s="234"/>
      <c r="LV299" s="234"/>
      <c r="LW299" s="234"/>
      <c r="LX299" s="234"/>
      <c r="LY299" s="234"/>
      <c r="LZ299" s="234"/>
      <c r="MA299" s="234"/>
      <c r="MB299" s="234"/>
      <c r="MC299" s="234"/>
      <c r="MD299" s="234"/>
      <c r="ME299" s="234"/>
      <c r="MF299" s="234"/>
      <c r="MG299" s="234"/>
      <c r="MH299" s="234"/>
      <c r="MI299" s="234"/>
      <c r="MJ299" s="234"/>
      <c r="MK299" s="234"/>
      <c r="ML299" s="234"/>
      <c r="MM299" s="234"/>
      <c r="MN299" s="234"/>
      <c r="MO299" s="234"/>
      <c r="MP299" s="234"/>
      <c r="MQ299" s="234"/>
      <c r="MR299" s="234"/>
      <c r="MS299" s="234"/>
      <c r="MT299" s="234"/>
      <c r="MU299" s="234"/>
      <c r="MV299" s="234"/>
      <c r="MW299" s="234"/>
      <c r="MX299" s="234"/>
      <c r="MY299" s="234"/>
      <c r="MZ299" s="234"/>
      <c r="NA299" s="234"/>
      <c r="NB299" s="234"/>
      <c r="NC299" s="234"/>
      <c r="ND299" s="234"/>
      <c r="NE299" s="234"/>
      <c r="NF299" s="234"/>
      <c r="NG299" s="234"/>
      <c r="NH299" s="234"/>
      <c r="NI299" s="234"/>
      <c r="NJ299" s="234"/>
      <c r="NK299" s="234"/>
      <c r="NL299" s="234"/>
      <c r="NM299" s="234"/>
      <c r="NN299" s="234"/>
      <c r="NO299" s="234"/>
      <c r="NP299" s="234"/>
      <c r="NQ299" s="234"/>
      <c r="NR299" s="234"/>
      <c r="NS299" s="234"/>
      <c r="NT299" s="234"/>
      <c r="NU299" s="234"/>
      <c r="NV299" s="234"/>
      <c r="NW299" s="234"/>
      <c r="NX299" s="234"/>
      <c r="NY299" s="234"/>
      <c r="NZ299" s="234"/>
      <c r="OA299" s="234"/>
      <c r="OB299" s="234"/>
      <c r="OC299" s="234"/>
      <c r="OD299" s="234"/>
      <c r="OE299" s="234"/>
      <c r="OF299" s="234"/>
      <c r="OG299" s="234"/>
      <c r="OH299" s="234"/>
      <c r="OI299" s="234"/>
      <c r="OJ299" s="234"/>
      <c r="OK299" s="234"/>
      <c r="OL299" s="234"/>
      <c r="OM299" s="234"/>
      <c r="ON299" s="234"/>
      <c r="OO299" s="234"/>
      <c r="OP299" s="234"/>
      <c r="OQ299" s="234"/>
      <c r="OR299" s="234"/>
      <c r="OS299" s="234"/>
      <c r="OT299" s="234"/>
      <c r="OU299" s="234"/>
      <c r="OV299" s="234"/>
      <c r="OW299" s="234"/>
      <c r="OX299" s="234"/>
      <c r="OY299" s="234"/>
      <c r="OZ299" s="234"/>
      <c r="PA299" s="234"/>
      <c r="PB299" s="234"/>
      <c r="PC299" s="234"/>
      <c r="PD299" s="234"/>
      <c r="PE299" s="234"/>
      <c r="PF299" s="234"/>
      <c r="PG299" s="234"/>
      <c r="PH299" s="234"/>
      <c r="PI299" s="234"/>
      <c r="PJ299" s="234"/>
      <c r="PK299" s="234"/>
      <c r="PL299" s="234"/>
      <c r="PM299" s="234"/>
      <c r="PN299" s="234"/>
      <c r="PO299" s="234"/>
      <c r="PP299" s="234"/>
      <c r="PQ299" s="234"/>
      <c r="PR299" s="234"/>
      <c r="PS299" s="234"/>
      <c r="PT299" s="234"/>
      <c r="PU299" s="234"/>
      <c r="PV299" s="234"/>
      <c r="PW299" s="234"/>
      <c r="PX299" s="234"/>
      <c r="PY299" s="234"/>
      <c r="PZ299" s="234"/>
      <c r="QA299" s="234"/>
      <c r="QB299" s="234"/>
      <c r="QC299" s="234"/>
      <c r="QD299" s="234"/>
      <c r="QE299" s="234"/>
      <c r="QF299" s="234"/>
      <c r="QG299" s="234"/>
      <c r="QH299" s="234"/>
      <c r="QI299" s="234"/>
      <c r="QJ299" s="234"/>
      <c r="QK299" s="234"/>
      <c r="QL299" s="234"/>
      <c r="QM299" s="234"/>
      <c r="QN299" s="234"/>
      <c r="QO299" s="234"/>
      <c r="QP299" s="234"/>
      <c r="QQ299" s="234"/>
      <c r="QR299" s="234"/>
      <c r="QS299" s="234"/>
      <c r="QT299" s="234"/>
      <c r="QU299" s="234"/>
      <c r="QV299" s="234"/>
      <c r="QW299" s="234"/>
      <c r="QX299" s="234"/>
      <c r="QY299" s="234"/>
      <c r="QZ299" s="234"/>
      <c r="RA299" s="234"/>
      <c r="RB299" s="234"/>
      <c r="RC299" s="234"/>
      <c r="RD299" s="234"/>
      <c r="RE299" s="234"/>
      <c r="RF299" s="234"/>
      <c r="RG299" s="234"/>
      <c r="RH299" s="234"/>
      <c r="RI299" s="234"/>
      <c r="RJ299" s="234"/>
      <c r="RK299" s="234"/>
      <c r="RL299" s="234"/>
      <c r="RM299" s="234"/>
      <c r="RN299" s="234"/>
      <c r="RO299" s="234"/>
      <c r="RP299" s="234"/>
      <c r="RQ299" s="234"/>
      <c r="RR299" s="234"/>
      <c r="RS299" s="234"/>
      <c r="RT299" s="234"/>
      <c r="RU299" s="234"/>
      <c r="RV299" s="234"/>
      <c r="RW299" s="234"/>
      <c r="RX299" s="234"/>
      <c r="RY299" s="234"/>
      <c r="RZ299" s="234"/>
      <c r="SA299" s="234"/>
      <c r="SB299" s="234"/>
      <c r="SC299" s="234"/>
      <c r="SD299" s="234"/>
      <c r="SE299" s="234"/>
      <c r="SF299" s="234"/>
      <c r="SG299" s="234"/>
      <c r="SH299" s="234"/>
      <c r="SI299" s="234"/>
      <c r="SJ299" s="234"/>
      <c r="SK299" s="234"/>
      <c r="SL299" s="234"/>
      <c r="SM299" s="234"/>
      <c r="SN299" s="234"/>
      <c r="SO299" s="234"/>
      <c r="SP299" s="234"/>
      <c r="SQ299" s="234"/>
      <c r="SR299" s="234"/>
      <c r="SS299" s="234"/>
      <c r="ST299" s="234"/>
      <c r="SU299" s="234"/>
      <c r="SV299" s="234"/>
      <c r="SW299" s="234"/>
      <c r="SX299" s="234"/>
      <c r="SY299" s="234"/>
      <c r="SZ299" s="234"/>
      <c r="TA299" s="234"/>
      <c r="TB299" s="234"/>
      <c r="TC299" s="234"/>
      <c r="TD299" s="234"/>
      <c r="TE299" s="234"/>
      <c r="TF299" s="234"/>
      <c r="TG299" s="234"/>
      <c r="TH299" s="234"/>
      <c r="TI299" s="234"/>
      <c r="TJ299" s="234"/>
      <c r="TK299" s="234"/>
      <c r="TL299" s="234"/>
      <c r="TM299" s="234"/>
      <c r="TN299" s="234"/>
      <c r="TO299" s="234"/>
      <c r="TP299" s="234"/>
      <c r="TQ299" s="234"/>
      <c r="TR299" s="234"/>
      <c r="TS299" s="234"/>
      <c r="TT299" s="234"/>
      <c r="TU299" s="234"/>
      <c r="TV299" s="234"/>
      <c r="TW299" s="234"/>
      <c r="TX299" s="234"/>
      <c r="TY299" s="234"/>
      <c r="TZ299" s="234"/>
      <c r="UA299" s="234"/>
      <c r="UB299" s="234"/>
      <c r="UC299" s="234"/>
      <c r="UD299" s="234"/>
      <c r="UE299" s="234"/>
      <c r="UF299" s="234"/>
      <c r="UG299" s="234"/>
      <c r="UH299" s="234"/>
      <c r="UI299" s="234"/>
      <c r="UJ299" s="234"/>
      <c r="UK299" s="234"/>
      <c r="UL299" s="234"/>
      <c r="UM299" s="234"/>
      <c r="UN299" s="234"/>
      <c r="UO299" s="234"/>
      <c r="UP299" s="234"/>
      <c r="UQ299" s="234"/>
      <c r="UR299" s="234"/>
      <c r="US299" s="234"/>
      <c r="UT299" s="234"/>
      <c r="UU299" s="234"/>
      <c r="UV299" s="234"/>
      <c r="UW299" s="234"/>
      <c r="UX299" s="234"/>
      <c r="UY299" s="234"/>
      <c r="UZ299" s="234"/>
      <c r="VA299" s="234"/>
      <c r="VB299" s="234"/>
      <c r="VC299" s="234"/>
      <c r="VD299" s="234"/>
      <c r="VE299" s="234"/>
      <c r="VF299" s="234"/>
      <c r="VG299" s="234"/>
      <c r="VH299" s="234"/>
      <c r="VI299" s="234"/>
      <c r="VJ299" s="234"/>
      <c r="VK299" s="234"/>
      <c r="VL299" s="234"/>
      <c r="VM299" s="234"/>
      <c r="VN299" s="234"/>
      <c r="VO299" s="234"/>
      <c r="VP299" s="234"/>
      <c r="VQ299" s="234"/>
      <c r="VR299" s="234"/>
      <c r="VS299" s="234"/>
      <c r="VT299" s="234"/>
      <c r="VU299" s="234"/>
      <c r="VV299" s="234"/>
      <c r="VW299" s="234"/>
      <c r="VX299" s="234"/>
      <c r="VY299" s="234"/>
      <c r="VZ299" s="234"/>
      <c r="WA299" s="234"/>
      <c r="WB299" s="234"/>
      <c r="WC299" s="234"/>
      <c r="WD299" s="234"/>
      <c r="WE299" s="234"/>
      <c r="WF299" s="234"/>
      <c r="WG299" s="234"/>
      <c r="WH299" s="234"/>
      <c r="WI299" s="234"/>
      <c r="WJ299" s="234"/>
      <c r="WK299" s="234"/>
      <c r="WL299" s="234"/>
      <c r="WM299" s="234"/>
      <c r="WN299" s="234"/>
      <c r="WO299" s="234"/>
      <c r="WP299" s="234"/>
      <c r="WQ299" s="234"/>
      <c r="WR299" s="234"/>
      <c r="WS299" s="234"/>
      <c r="WT299" s="234"/>
      <c r="WU299" s="234"/>
      <c r="WV299" s="234"/>
      <c r="WW299" s="234"/>
      <c r="WX299" s="234"/>
      <c r="WY299" s="234"/>
      <c r="WZ299" s="234"/>
      <c r="XA299" s="234"/>
      <c r="XB299" s="234"/>
      <c r="XC299" s="234"/>
      <c r="XD299" s="234"/>
      <c r="XE299" s="234"/>
      <c r="XF299" s="234"/>
      <c r="XG299" s="234"/>
      <c r="XH299" s="234"/>
      <c r="XI299" s="234"/>
      <c r="XJ299" s="234"/>
      <c r="XK299" s="234"/>
      <c r="XL299" s="234"/>
      <c r="XM299" s="234"/>
      <c r="XN299" s="234"/>
      <c r="XO299" s="234"/>
      <c r="XP299" s="234"/>
      <c r="XQ299" s="234"/>
      <c r="XR299" s="234"/>
      <c r="XS299" s="234"/>
      <c r="XT299" s="234"/>
      <c r="XU299" s="234"/>
      <c r="XV299" s="234"/>
      <c r="XW299" s="234"/>
      <c r="XX299" s="234"/>
      <c r="XY299" s="234"/>
      <c r="XZ299" s="234"/>
      <c r="YA299" s="234"/>
      <c r="YB299" s="234"/>
      <c r="YC299" s="234"/>
      <c r="YD299" s="234"/>
      <c r="YE299" s="234"/>
      <c r="YF299" s="234"/>
      <c r="YG299" s="234"/>
      <c r="YH299" s="234"/>
      <c r="YI299" s="234"/>
      <c r="YJ299" s="234"/>
      <c r="YK299" s="234"/>
      <c r="YL299" s="234"/>
      <c r="YM299" s="234"/>
      <c r="YN299" s="234"/>
      <c r="YO299" s="234"/>
      <c r="YP299" s="234"/>
      <c r="YQ299" s="234"/>
      <c r="YR299" s="234"/>
      <c r="YS299" s="234"/>
      <c r="YT299" s="234"/>
      <c r="YU299" s="234"/>
      <c r="YV299" s="234"/>
      <c r="YW299" s="234"/>
      <c r="YX299" s="234"/>
      <c r="YY299" s="234"/>
      <c r="YZ299" s="234"/>
      <c r="ZA299" s="234"/>
      <c r="ZB299" s="234"/>
      <c r="ZC299" s="234"/>
      <c r="ZD299" s="234"/>
      <c r="ZE299" s="234"/>
      <c r="ZF299" s="234"/>
      <c r="ZG299" s="234"/>
      <c r="ZH299" s="234"/>
      <c r="ZI299" s="234"/>
      <c r="ZJ299" s="234"/>
      <c r="ZK299" s="234"/>
      <c r="ZL299" s="234"/>
      <c r="ZM299" s="234"/>
      <c r="ZN299" s="234"/>
      <c r="ZO299" s="234"/>
      <c r="ZP299" s="234"/>
      <c r="ZQ299" s="234"/>
      <c r="ZR299" s="234"/>
      <c r="ZS299" s="234"/>
      <c r="ZT299" s="234"/>
      <c r="ZU299" s="234"/>
      <c r="ZV299" s="234"/>
      <c r="ZW299" s="234"/>
      <c r="ZX299" s="234"/>
      <c r="ZY299" s="234"/>
      <c r="ZZ299" s="234"/>
      <c r="AAA299" s="234"/>
      <c r="AAB299" s="234"/>
      <c r="AAC299" s="234"/>
      <c r="AAD299" s="234"/>
      <c r="AAE299" s="234"/>
      <c r="AAF299" s="234"/>
      <c r="AAG299" s="234"/>
      <c r="AAH299" s="234"/>
      <c r="AAI299" s="234"/>
      <c r="AAJ299" s="234"/>
      <c r="AAK299" s="234"/>
      <c r="AAL299" s="234"/>
      <c r="AAM299" s="234"/>
      <c r="AAN299" s="234"/>
      <c r="AAO299" s="234"/>
      <c r="AAP299" s="234"/>
      <c r="AAQ299" s="234"/>
      <c r="AAR299" s="234"/>
      <c r="AAS299" s="234"/>
      <c r="AAT299" s="234"/>
      <c r="AAU299" s="234"/>
      <c r="AAV299" s="234"/>
      <c r="AAW299" s="234"/>
      <c r="AAX299" s="234"/>
      <c r="AAY299" s="234"/>
      <c r="AAZ299" s="234"/>
      <c r="ABA299" s="234"/>
      <c r="ABB299" s="234"/>
      <c r="ABC299" s="234"/>
      <c r="ABD299" s="234"/>
      <c r="ABE299" s="234"/>
      <c r="ABF299" s="234"/>
      <c r="ABG299" s="234"/>
      <c r="ABH299" s="234"/>
      <c r="ABI299" s="234"/>
      <c r="ABJ299" s="234"/>
      <c r="ABK299" s="234"/>
      <c r="ABL299" s="234"/>
      <c r="ABM299" s="234"/>
      <c r="ABN299" s="234"/>
      <c r="ABO299" s="234"/>
      <c r="ABP299" s="234"/>
      <c r="ABQ299" s="234"/>
      <c r="ABR299" s="234"/>
      <c r="ABS299" s="234"/>
      <c r="ABT299" s="234"/>
      <c r="ABU299" s="234"/>
      <c r="ABV299" s="234"/>
      <c r="ABW299" s="234"/>
      <c r="ABX299" s="234"/>
      <c r="ABY299" s="234"/>
      <c r="ABZ299" s="234"/>
      <c r="ACA299" s="234"/>
      <c r="ACB299" s="234"/>
      <c r="ACC299" s="234"/>
      <c r="ACD299" s="234"/>
      <c r="ACE299" s="234"/>
      <c r="ACF299" s="234"/>
      <c r="ACG299" s="234"/>
      <c r="ACH299" s="234"/>
      <c r="ACI299" s="234"/>
      <c r="ACJ299" s="234"/>
      <c r="ACK299" s="234"/>
      <c r="ACL299" s="234"/>
      <c r="ACM299" s="234"/>
      <c r="ACN299" s="234"/>
      <c r="ACO299" s="234"/>
      <c r="ACP299" s="234"/>
      <c r="ACQ299" s="234"/>
      <c r="ACR299" s="234"/>
      <c r="ACS299" s="234"/>
      <c r="ACT299" s="234"/>
      <c r="ACU299" s="234"/>
      <c r="ACV299" s="234"/>
      <c r="ACW299" s="234"/>
      <c r="ACX299" s="234"/>
      <c r="ACY299" s="234"/>
      <c r="ACZ299" s="234"/>
      <c r="ADA299" s="234"/>
      <c r="ADB299" s="234"/>
      <c r="ADC299" s="234"/>
      <c r="ADD299" s="234"/>
      <c r="ADE299" s="234"/>
      <c r="ADF299" s="234"/>
      <c r="ADG299" s="234"/>
      <c r="ADH299" s="234"/>
      <c r="ADI299" s="234"/>
      <c r="ADJ299" s="234"/>
      <c r="ADK299" s="234"/>
      <c r="ADL299" s="234"/>
      <c r="ADM299" s="234"/>
      <c r="ADN299" s="234"/>
      <c r="ADO299" s="234"/>
      <c r="ADP299" s="234"/>
      <c r="ADQ299" s="234"/>
      <c r="ADR299" s="234"/>
      <c r="ADS299" s="234"/>
      <c r="ADT299" s="234"/>
      <c r="ADU299" s="234"/>
      <c r="ADV299" s="234"/>
      <c r="ADW299" s="234"/>
      <c r="ADX299" s="234"/>
      <c r="ADY299" s="234"/>
      <c r="ADZ299" s="234"/>
      <c r="AEA299" s="234"/>
      <c r="AEB299" s="234"/>
      <c r="AEC299" s="234"/>
      <c r="AED299" s="234"/>
      <c r="AEE299" s="234"/>
      <c r="AEF299" s="234"/>
      <c r="AEG299" s="234"/>
      <c r="AEH299" s="234"/>
      <c r="AEI299" s="234"/>
      <c r="AEJ299" s="234"/>
      <c r="AEK299" s="234"/>
      <c r="AEL299" s="234"/>
      <c r="AEM299" s="234"/>
      <c r="AEN299" s="234"/>
      <c r="AEO299" s="234"/>
      <c r="AEP299" s="234"/>
      <c r="AEQ299" s="234"/>
      <c r="AER299" s="234"/>
    </row>
    <row r="300" spans="2:824" s="236" customFormat="1">
      <c r="B300" s="255" t="s">
        <v>14592</v>
      </c>
      <c r="C300" s="252">
        <v>4035</v>
      </c>
      <c r="D300" s="251" t="s">
        <v>14593</v>
      </c>
      <c r="E300" s="234"/>
      <c r="F300" s="234"/>
      <c r="G300" s="234"/>
      <c r="H300" s="234"/>
      <c r="I300" s="234"/>
      <c r="J300" s="234"/>
      <c r="K300" s="234"/>
      <c r="L300" s="234"/>
      <c r="M300" s="234"/>
      <c r="N300" s="234"/>
      <c r="O300" s="234"/>
      <c r="P300" s="234"/>
      <c r="Q300" s="234"/>
      <c r="R300" s="234"/>
      <c r="S300" s="234"/>
      <c r="T300" s="234"/>
      <c r="U300" s="234"/>
      <c r="V300" s="234"/>
      <c r="W300" s="234"/>
      <c r="X300" s="234"/>
      <c r="Y300" s="234"/>
      <c r="Z300" s="234"/>
      <c r="AA300" s="234"/>
      <c r="AB300" s="234"/>
      <c r="AC300" s="234"/>
      <c r="AD300" s="234"/>
      <c r="AE300" s="234"/>
      <c r="AF300" s="234"/>
      <c r="AG300" s="234"/>
      <c r="AH300" s="234"/>
      <c r="AI300" s="234"/>
      <c r="AJ300" s="234"/>
      <c r="AK300" s="234"/>
      <c r="AL300" s="234"/>
      <c r="AM300" s="234"/>
      <c r="AN300" s="234"/>
      <c r="AO300" s="234"/>
      <c r="AP300" s="234"/>
      <c r="AQ300" s="234"/>
      <c r="AR300" s="234"/>
      <c r="AS300" s="234"/>
      <c r="AT300" s="234"/>
      <c r="AU300" s="234"/>
      <c r="AV300" s="234"/>
      <c r="AW300" s="234"/>
      <c r="AX300" s="234"/>
      <c r="AY300" s="234"/>
      <c r="AZ300" s="234"/>
      <c r="BA300" s="234"/>
      <c r="BB300" s="234"/>
      <c r="BC300" s="234"/>
      <c r="BD300" s="234"/>
      <c r="BE300" s="234"/>
      <c r="BF300" s="234"/>
      <c r="BG300" s="234"/>
      <c r="BH300" s="234"/>
      <c r="BI300" s="234"/>
      <c r="BJ300" s="234"/>
      <c r="BK300" s="234"/>
      <c r="BL300" s="234"/>
      <c r="BM300" s="234"/>
      <c r="BN300" s="234"/>
      <c r="BO300" s="234"/>
      <c r="BP300" s="234"/>
      <c r="BQ300" s="234"/>
      <c r="BR300" s="234"/>
      <c r="BS300" s="234"/>
      <c r="BT300" s="234"/>
      <c r="BU300" s="234"/>
      <c r="BV300" s="234"/>
      <c r="BW300" s="234"/>
      <c r="BX300" s="234"/>
      <c r="BY300" s="234"/>
      <c r="BZ300" s="234"/>
      <c r="CA300" s="234"/>
      <c r="CB300" s="234"/>
      <c r="CC300" s="234"/>
      <c r="CD300" s="234"/>
      <c r="CE300" s="234"/>
      <c r="CF300" s="234"/>
      <c r="CG300" s="234"/>
      <c r="CH300" s="234"/>
      <c r="CI300" s="234"/>
      <c r="CJ300" s="234"/>
      <c r="CK300" s="234"/>
      <c r="CL300" s="234"/>
      <c r="CM300" s="234"/>
      <c r="CN300" s="234"/>
      <c r="CO300" s="234"/>
      <c r="CP300" s="234"/>
      <c r="CQ300" s="234"/>
      <c r="CR300" s="234"/>
      <c r="CS300" s="234"/>
      <c r="CT300" s="234"/>
      <c r="CU300" s="234"/>
      <c r="CV300" s="234"/>
      <c r="CW300" s="234"/>
      <c r="CX300" s="234"/>
      <c r="CY300" s="234"/>
      <c r="CZ300" s="234"/>
      <c r="DA300" s="234"/>
      <c r="DB300" s="234"/>
      <c r="DC300" s="234"/>
      <c r="DD300" s="234"/>
      <c r="DE300" s="234"/>
      <c r="DF300" s="234"/>
      <c r="DG300" s="234"/>
      <c r="DH300" s="234"/>
      <c r="DI300" s="234"/>
      <c r="DJ300" s="234"/>
      <c r="DK300" s="234"/>
      <c r="DL300" s="234"/>
      <c r="DM300" s="234"/>
      <c r="DN300" s="234"/>
      <c r="DO300" s="234"/>
      <c r="DP300" s="234"/>
      <c r="DQ300" s="234"/>
      <c r="DR300" s="234"/>
      <c r="DS300" s="234"/>
      <c r="DT300" s="234"/>
      <c r="DU300" s="234"/>
      <c r="DV300" s="234"/>
      <c r="DW300" s="234"/>
      <c r="DX300" s="234"/>
      <c r="DY300" s="234"/>
      <c r="DZ300" s="234"/>
      <c r="EA300" s="234"/>
      <c r="EB300" s="234"/>
      <c r="EC300" s="234"/>
      <c r="ED300" s="234"/>
      <c r="EE300" s="234"/>
      <c r="EF300" s="234"/>
      <c r="EG300" s="234"/>
      <c r="EH300" s="234"/>
      <c r="EI300" s="234"/>
      <c r="EJ300" s="234"/>
      <c r="EK300" s="234"/>
      <c r="EL300" s="234"/>
      <c r="EM300" s="234"/>
      <c r="EN300" s="234"/>
      <c r="EO300" s="234"/>
      <c r="EP300" s="234"/>
      <c r="EQ300" s="234"/>
      <c r="ER300" s="234"/>
      <c r="ES300" s="234"/>
      <c r="ET300" s="234"/>
      <c r="EU300" s="234"/>
      <c r="EV300" s="234"/>
      <c r="EW300" s="234"/>
      <c r="EX300" s="234"/>
      <c r="EY300" s="234"/>
      <c r="EZ300" s="234"/>
      <c r="FA300" s="234"/>
      <c r="FB300" s="234"/>
      <c r="FC300" s="234"/>
      <c r="FD300" s="234"/>
      <c r="FE300" s="234"/>
      <c r="FF300" s="234"/>
      <c r="FG300" s="234"/>
      <c r="FH300" s="234"/>
      <c r="FI300" s="234"/>
      <c r="FJ300" s="234"/>
      <c r="FK300" s="234"/>
      <c r="FL300" s="234"/>
      <c r="FM300" s="234"/>
      <c r="FN300" s="234"/>
      <c r="FO300" s="234"/>
      <c r="FP300" s="234"/>
      <c r="FQ300" s="234"/>
      <c r="FR300" s="234"/>
      <c r="FS300" s="234"/>
      <c r="FT300" s="234"/>
      <c r="FU300" s="234"/>
      <c r="FV300" s="234"/>
      <c r="FW300" s="234"/>
      <c r="FX300" s="234"/>
      <c r="FY300" s="234"/>
      <c r="FZ300" s="234"/>
      <c r="GA300" s="234"/>
      <c r="GB300" s="234"/>
      <c r="GC300" s="234"/>
      <c r="GD300" s="234"/>
      <c r="GE300" s="234"/>
      <c r="GF300" s="234"/>
      <c r="GG300" s="234"/>
      <c r="GH300" s="234"/>
      <c r="GI300" s="234"/>
      <c r="GJ300" s="234"/>
      <c r="GK300" s="234"/>
      <c r="GL300" s="234"/>
      <c r="GM300" s="234"/>
      <c r="GN300" s="234"/>
      <c r="GO300" s="234"/>
      <c r="GP300" s="234"/>
      <c r="GQ300" s="234"/>
      <c r="GR300" s="234"/>
      <c r="GS300" s="234"/>
      <c r="GT300" s="234"/>
      <c r="GU300" s="234"/>
      <c r="GV300" s="234"/>
      <c r="GW300" s="234"/>
      <c r="GX300" s="234"/>
      <c r="GY300" s="234"/>
      <c r="GZ300" s="234"/>
      <c r="HA300" s="234"/>
      <c r="HB300" s="234"/>
      <c r="HC300" s="234"/>
      <c r="HD300" s="234"/>
      <c r="HE300" s="234"/>
      <c r="HF300" s="234"/>
      <c r="HG300" s="234"/>
      <c r="HH300" s="234"/>
      <c r="HI300" s="234"/>
      <c r="HJ300" s="234"/>
      <c r="HK300" s="234"/>
      <c r="HL300" s="234"/>
      <c r="HM300" s="234"/>
      <c r="HN300" s="234"/>
      <c r="HO300" s="234"/>
      <c r="HP300" s="234"/>
      <c r="HQ300" s="234"/>
      <c r="HR300" s="234"/>
      <c r="HS300" s="234"/>
      <c r="HT300" s="234"/>
      <c r="HU300" s="234"/>
      <c r="HV300" s="234"/>
      <c r="HW300" s="234"/>
      <c r="HX300" s="234"/>
      <c r="HY300" s="234"/>
      <c r="HZ300" s="234"/>
      <c r="IA300" s="234"/>
      <c r="IB300" s="234"/>
      <c r="IC300" s="234"/>
      <c r="ID300" s="234"/>
      <c r="IE300" s="234"/>
      <c r="IF300" s="234"/>
      <c r="IG300" s="234"/>
      <c r="IH300" s="234"/>
      <c r="II300" s="234"/>
      <c r="IJ300" s="234"/>
      <c r="IK300" s="234"/>
      <c r="IL300" s="234"/>
      <c r="IM300" s="234"/>
      <c r="IN300" s="234"/>
      <c r="IO300" s="234"/>
      <c r="IP300" s="234"/>
      <c r="IQ300" s="234"/>
      <c r="IR300" s="234"/>
      <c r="IS300" s="234"/>
      <c r="IT300" s="234"/>
      <c r="IU300" s="234"/>
      <c r="IV300" s="234"/>
      <c r="IW300" s="234"/>
      <c r="IX300" s="234"/>
      <c r="IY300" s="234"/>
      <c r="IZ300" s="234"/>
      <c r="JA300" s="234"/>
      <c r="JB300" s="234"/>
      <c r="JC300" s="234"/>
      <c r="JD300" s="234"/>
      <c r="JE300" s="234"/>
      <c r="JF300" s="234"/>
      <c r="JG300" s="234"/>
      <c r="JH300" s="234"/>
      <c r="JI300" s="234"/>
      <c r="JJ300" s="234"/>
      <c r="JK300" s="234"/>
      <c r="JL300" s="234"/>
      <c r="JM300" s="234"/>
      <c r="JN300" s="234"/>
      <c r="JO300" s="234"/>
      <c r="JP300" s="234"/>
      <c r="JQ300" s="234"/>
      <c r="JR300" s="234"/>
      <c r="JS300" s="234"/>
      <c r="JT300" s="234"/>
      <c r="JU300" s="234"/>
      <c r="JV300" s="234"/>
      <c r="JW300" s="234"/>
      <c r="JX300" s="234"/>
      <c r="JY300" s="234"/>
      <c r="JZ300" s="234"/>
      <c r="KA300" s="234"/>
      <c r="KB300" s="234"/>
      <c r="KC300" s="234"/>
      <c r="KD300" s="234"/>
      <c r="KE300" s="234"/>
      <c r="KF300" s="234"/>
      <c r="KG300" s="234"/>
      <c r="KH300" s="234"/>
      <c r="KI300" s="234"/>
      <c r="KJ300" s="234"/>
      <c r="KK300" s="234"/>
      <c r="KL300" s="234"/>
      <c r="KM300" s="234"/>
      <c r="KN300" s="234"/>
      <c r="KO300" s="234"/>
      <c r="KP300" s="234"/>
      <c r="KQ300" s="234"/>
      <c r="KR300" s="234"/>
      <c r="KS300" s="234"/>
      <c r="KT300" s="234"/>
      <c r="KU300" s="234"/>
      <c r="KV300" s="234"/>
      <c r="KW300" s="234"/>
      <c r="KX300" s="234"/>
      <c r="KY300" s="234"/>
      <c r="KZ300" s="234"/>
      <c r="LA300" s="234"/>
      <c r="LB300" s="234"/>
      <c r="LC300" s="234"/>
      <c r="LD300" s="234"/>
      <c r="LE300" s="234"/>
      <c r="LF300" s="234"/>
      <c r="LG300" s="234"/>
      <c r="LH300" s="234"/>
      <c r="LI300" s="234"/>
      <c r="LJ300" s="234"/>
      <c r="LK300" s="234"/>
      <c r="LL300" s="234"/>
      <c r="LM300" s="234"/>
      <c r="LN300" s="234"/>
      <c r="LO300" s="234"/>
      <c r="LP300" s="234"/>
      <c r="LQ300" s="234"/>
      <c r="LR300" s="234"/>
      <c r="LS300" s="234"/>
      <c r="LT300" s="234"/>
      <c r="LU300" s="234"/>
      <c r="LV300" s="234"/>
      <c r="LW300" s="234"/>
      <c r="LX300" s="234"/>
      <c r="LY300" s="234"/>
      <c r="LZ300" s="234"/>
      <c r="MA300" s="234"/>
      <c r="MB300" s="234"/>
      <c r="MC300" s="234"/>
      <c r="MD300" s="234"/>
      <c r="ME300" s="234"/>
      <c r="MF300" s="234"/>
      <c r="MG300" s="234"/>
      <c r="MH300" s="234"/>
      <c r="MI300" s="234"/>
      <c r="MJ300" s="234"/>
      <c r="MK300" s="234"/>
      <c r="ML300" s="234"/>
      <c r="MM300" s="234"/>
      <c r="MN300" s="234"/>
      <c r="MO300" s="234"/>
      <c r="MP300" s="234"/>
      <c r="MQ300" s="234"/>
      <c r="MR300" s="234"/>
      <c r="MS300" s="234"/>
      <c r="MT300" s="234"/>
      <c r="MU300" s="234"/>
      <c r="MV300" s="234"/>
      <c r="MW300" s="234"/>
      <c r="MX300" s="234"/>
      <c r="MY300" s="234"/>
      <c r="MZ300" s="234"/>
      <c r="NA300" s="234"/>
      <c r="NB300" s="234"/>
      <c r="NC300" s="234"/>
      <c r="ND300" s="234"/>
      <c r="NE300" s="234"/>
      <c r="NF300" s="234"/>
      <c r="NG300" s="234"/>
      <c r="NH300" s="234"/>
      <c r="NI300" s="234"/>
      <c r="NJ300" s="234"/>
      <c r="NK300" s="234"/>
      <c r="NL300" s="234"/>
      <c r="NM300" s="234"/>
      <c r="NN300" s="234"/>
      <c r="NO300" s="234"/>
      <c r="NP300" s="234"/>
      <c r="NQ300" s="234"/>
      <c r="NR300" s="234"/>
      <c r="NS300" s="234"/>
      <c r="NT300" s="234"/>
      <c r="NU300" s="234"/>
      <c r="NV300" s="234"/>
      <c r="NW300" s="234"/>
      <c r="NX300" s="234"/>
      <c r="NY300" s="234"/>
      <c r="NZ300" s="234"/>
      <c r="OA300" s="234"/>
      <c r="OB300" s="234"/>
      <c r="OC300" s="234"/>
      <c r="OD300" s="234"/>
      <c r="OE300" s="234"/>
      <c r="OF300" s="234"/>
      <c r="OG300" s="234"/>
      <c r="OH300" s="234"/>
      <c r="OI300" s="234"/>
      <c r="OJ300" s="234"/>
      <c r="OK300" s="234"/>
      <c r="OL300" s="234"/>
      <c r="OM300" s="234"/>
      <c r="ON300" s="234"/>
      <c r="OO300" s="234"/>
      <c r="OP300" s="234"/>
      <c r="OQ300" s="234"/>
      <c r="OR300" s="234"/>
      <c r="OS300" s="234"/>
      <c r="OT300" s="234"/>
      <c r="OU300" s="234"/>
      <c r="OV300" s="234"/>
      <c r="OW300" s="234"/>
      <c r="OX300" s="234"/>
      <c r="OY300" s="234"/>
      <c r="OZ300" s="234"/>
      <c r="PA300" s="234"/>
      <c r="PB300" s="234"/>
      <c r="PC300" s="234"/>
      <c r="PD300" s="234"/>
      <c r="PE300" s="234"/>
      <c r="PF300" s="234"/>
      <c r="PG300" s="234"/>
      <c r="PH300" s="234"/>
      <c r="PI300" s="234"/>
      <c r="PJ300" s="234"/>
      <c r="PK300" s="234"/>
      <c r="PL300" s="234"/>
      <c r="PM300" s="234"/>
      <c r="PN300" s="234"/>
      <c r="PO300" s="234"/>
      <c r="PP300" s="234"/>
      <c r="PQ300" s="234"/>
      <c r="PR300" s="234"/>
      <c r="PS300" s="234"/>
      <c r="PT300" s="234"/>
      <c r="PU300" s="234"/>
      <c r="PV300" s="234"/>
      <c r="PW300" s="234"/>
      <c r="PX300" s="234"/>
      <c r="PY300" s="234"/>
      <c r="PZ300" s="234"/>
      <c r="QA300" s="234"/>
      <c r="QB300" s="234"/>
      <c r="QC300" s="234"/>
      <c r="QD300" s="234"/>
      <c r="QE300" s="234"/>
      <c r="QF300" s="234"/>
      <c r="QG300" s="234"/>
      <c r="QH300" s="234"/>
      <c r="QI300" s="234"/>
      <c r="QJ300" s="234"/>
      <c r="QK300" s="234"/>
      <c r="QL300" s="234"/>
      <c r="QM300" s="234"/>
      <c r="QN300" s="234"/>
      <c r="QO300" s="234"/>
      <c r="QP300" s="234"/>
      <c r="QQ300" s="234"/>
      <c r="QR300" s="234"/>
      <c r="QS300" s="234"/>
      <c r="QT300" s="234"/>
      <c r="QU300" s="234"/>
      <c r="QV300" s="234"/>
      <c r="QW300" s="234"/>
      <c r="QX300" s="234"/>
      <c r="QY300" s="234"/>
      <c r="QZ300" s="234"/>
      <c r="RA300" s="234"/>
      <c r="RB300" s="234"/>
      <c r="RC300" s="234"/>
      <c r="RD300" s="234"/>
      <c r="RE300" s="234"/>
      <c r="RF300" s="234"/>
      <c r="RG300" s="234"/>
      <c r="RH300" s="234"/>
      <c r="RI300" s="234"/>
      <c r="RJ300" s="234"/>
      <c r="RK300" s="234"/>
      <c r="RL300" s="234"/>
      <c r="RM300" s="234"/>
      <c r="RN300" s="234"/>
      <c r="RO300" s="234"/>
      <c r="RP300" s="234"/>
      <c r="RQ300" s="234"/>
      <c r="RR300" s="234"/>
      <c r="RS300" s="234"/>
      <c r="RT300" s="234"/>
      <c r="RU300" s="234"/>
      <c r="RV300" s="234"/>
      <c r="RW300" s="234"/>
      <c r="RX300" s="234"/>
      <c r="RY300" s="234"/>
      <c r="RZ300" s="234"/>
      <c r="SA300" s="234"/>
      <c r="SB300" s="234"/>
      <c r="SC300" s="234"/>
      <c r="SD300" s="234"/>
      <c r="SE300" s="234"/>
      <c r="SF300" s="234"/>
      <c r="SG300" s="234"/>
      <c r="SH300" s="234"/>
      <c r="SI300" s="234"/>
      <c r="SJ300" s="234"/>
      <c r="SK300" s="234"/>
      <c r="SL300" s="234"/>
      <c r="SM300" s="234"/>
      <c r="SN300" s="234"/>
      <c r="SO300" s="234"/>
      <c r="SP300" s="234"/>
      <c r="SQ300" s="234"/>
      <c r="SR300" s="234"/>
      <c r="SS300" s="234"/>
      <c r="ST300" s="234"/>
      <c r="SU300" s="234"/>
      <c r="SV300" s="234"/>
      <c r="SW300" s="234"/>
      <c r="SX300" s="234"/>
      <c r="SY300" s="234"/>
      <c r="SZ300" s="234"/>
      <c r="TA300" s="234"/>
      <c r="TB300" s="234"/>
      <c r="TC300" s="234"/>
      <c r="TD300" s="234"/>
      <c r="TE300" s="234"/>
      <c r="TF300" s="234"/>
      <c r="TG300" s="234"/>
      <c r="TH300" s="234"/>
      <c r="TI300" s="234"/>
      <c r="TJ300" s="234"/>
      <c r="TK300" s="234"/>
      <c r="TL300" s="234"/>
      <c r="TM300" s="234"/>
      <c r="TN300" s="234"/>
      <c r="TO300" s="234"/>
      <c r="TP300" s="234"/>
      <c r="TQ300" s="234"/>
      <c r="TR300" s="234"/>
      <c r="TS300" s="234"/>
      <c r="TT300" s="234"/>
      <c r="TU300" s="234"/>
      <c r="TV300" s="234"/>
      <c r="TW300" s="234"/>
      <c r="TX300" s="234"/>
      <c r="TY300" s="234"/>
      <c r="TZ300" s="234"/>
      <c r="UA300" s="234"/>
      <c r="UB300" s="234"/>
      <c r="UC300" s="234"/>
      <c r="UD300" s="234"/>
      <c r="UE300" s="234"/>
      <c r="UF300" s="234"/>
      <c r="UG300" s="234"/>
      <c r="UH300" s="234"/>
      <c r="UI300" s="234"/>
      <c r="UJ300" s="234"/>
      <c r="UK300" s="234"/>
      <c r="UL300" s="234"/>
      <c r="UM300" s="234"/>
      <c r="UN300" s="234"/>
      <c r="UO300" s="234"/>
      <c r="UP300" s="234"/>
      <c r="UQ300" s="234"/>
      <c r="UR300" s="234"/>
      <c r="US300" s="234"/>
      <c r="UT300" s="234"/>
      <c r="UU300" s="234"/>
      <c r="UV300" s="234"/>
      <c r="UW300" s="234"/>
      <c r="UX300" s="234"/>
      <c r="UY300" s="234"/>
      <c r="UZ300" s="234"/>
      <c r="VA300" s="234"/>
      <c r="VB300" s="234"/>
      <c r="VC300" s="234"/>
      <c r="VD300" s="234"/>
      <c r="VE300" s="234"/>
      <c r="VF300" s="234"/>
      <c r="VG300" s="234"/>
      <c r="VH300" s="234"/>
      <c r="VI300" s="234"/>
      <c r="VJ300" s="234"/>
      <c r="VK300" s="234"/>
      <c r="VL300" s="234"/>
      <c r="VM300" s="234"/>
      <c r="VN300" s="234"/>
      <c r="VO300" s="234"/>
      <c r="VP300" s="234"/>
      <c r="VQ300" s="234"/>
      <c r="VR300" s="234"/>
      <c r="VS300" s="234"/>
      <c r="VT300" s="234"/>
      <c r="VU300" s="234"/>
      <c r="VV300" s="234"/>
      <c r="VW300" s="234"/>
      <c r="VX300" s="234"/>
      <c r="VY300" s="234"/>
      <c r="VZ300" s="234"/>
      <c r="WA300" s="234"/>
      <c r="WB300" s="234"/>
      <c r="WC300" s="234"/>
      <c r="WD300" s="234"/>
      <c r="WE300" s="234"/>
      <c r="WF300" s="234"/>
      <c r="WG300" s="234"/>
      <c r="WH300" s="234"/>
      <c r="WI300" s="234"/>
      <c r="WJ300" s="234"/>
      <c r="WK300" s="234"/>
      <c r="WL300" s="234"/>
      <c r="WM300" s="234"/>
      <c r="WN300" s="234"/>
      <c r="WO300" s="234"/>
      <c r="WP300" s="234"/>
      <c r="WQ300" s="234"/>
      <c r="WR300" s="234"/>
      <c r="WS300" s="234"/>
      <c r="WT300" s="234"/>
      <c r="WU300" s="234"/>
      <c r="WV300" s="234"/>
      <c r="WW300" s="234"/>
      <c r="WX300" s="234"/>
      <c r="WY300" s="234"/>
      <c r="WZ300" s="234"/>
      <c r="XA300" s="234"/>
      <c r="XB300" s="234"/>
      <c r="XC300" s="234"/>
      <c r="XD300" s="234"/>
      <c r="XE300" s="234"/>
      <c r="XF300" s="234"/>
      <c r="XG300" s="234"/>
      <c r="XH300" s="234"/>
      <c r="XI300" s="234"/>
      <c r="XJ300" s="234"/>
      <c r="XK300" s="234"/>
      <c r="XL300" s="234"/>
      <c r="XM300" s="234"/>
      <c r="XN300" s="234"/>
      <c r="XO300" s="234"/>
      <c r="XP300" s="234"/>
      <c r="XQ300" s="234"/>
      <c r="XR300" s="234"/>
      <c r="XS300" s="234"/>
      <c r="XT300" s="234"/>
      <c r="XU300" s="234"/>
      <c r="XV300" s="234"/>
      <c r="XW300" s="234"/>
      <c r="XX300" s="234"/>
      <c r="XY300" s="234"/>
      <c r="XZ300" s="234"/>
      <c r="YA300" s="234"/>
      <c r="YB300" s="234"/>
      <c r="YC300" s="234"/>
      <c r="YD300" s="234"/>
      <c r="YE300" s="234"/>
      <c r="YF300" s="234"/>
      <c r="YG300" s="234"/>
      <c r="YH300" s="234"/>
      <c r="YI300" s="234"/>
      <c r="YJ300" s="234"/>
      <c r="YK300" s="234"/>
      <c r="YL300" s="234"/>
      <c r="YM300" s="234"/>
      <c r="YN300" s="234"/>
      <c r="YO300" s="234"/>
      <c r="YP300" s="234"/>
      <c r="YQ300" s="234"/>
      <c r="YR300" s="234"/>
      <c r="YS300" s="234"/>
      <c r="YT300" s="234"/>
      <c r="YU300" s="234"/>
      <c r="YV300" s="234"/>
      <c r="YW300" s="234"/>
      <c r="YX300" s="234"/>
      <c r="YY300" s="234"/>
      <c r="YZ300" s="234"/>
      <c r="ZA300" s="234"/>
      <c r="ZB300" s="234"/>
      <c r="ZC300" s="234"/>
      <c r="ZD300" s="234"/>
      <c r="ZE300" s="234"/>
      <c r="ZF300" s="234"/>
      <c r="ZG300" s="234"/>
      <c r="ZH300" s="234"/>
      <c r="ZI300" s="234"/>
      <c r="ZJ300" s="234"/>
      <c r="ZK300" s="234"/>
      <c r="ZL300" s="234"/>
      <c r="ZM300" s="234"/>
      <c r="ZN300" s="234"/>
      <c r="ZO300" s="234"/>
      <c r="ZP300" s="234"/>
      <c r="ZQ300" s="234"/>
      <c r="ZR300" s="234"/>
      <c r="ZS300" s="234"/>
      <c r="ZT300" s="234"/>
      <c r="ZU300" s="234"/>
      <c r="ZV300" s="234"/>
      <c r="ZW300" s="234"/>
      <c r="ZX300" s="234"/>
      <c r="ZY300" s="234"/>
      <c r="ZZ300" s="234"/>
      <c r="AAA300" s="234"/>
      <c r="AAB300" s="234"/>
      <c r="AAC300" s="234"/>
      <c r="AAD300" s="234"/>
      <c r="AAE300" s="234"/>
      <c r="AAF300" s="234"/>
      <c r="AAG300" s="234"/>
      <c r="AAH300" s="234"/>
      <c r="AAI300" s="234"/>
      <c r="AAJ300" s="234"/>
      <c r="AAK300" s="234"/>
      <c r="AAL300" s="234"/>
      <c r="AAM300" s="234"/>
      <c r="AAN300" s="234"/>
      <c r="AAO300" s="234"/>
      <c r="AAP300" s="234"/>
      <c r="AAQ300" s="234"/>
      <c r="AAR300" s="234"/>
      <c r="AAS300" s="234"/>
      <c r="AAT300" s="234"/>
      <c r="AAU300" s="234"/>
      <c r="AAV300" s="234"/>
      <c r="AAW300" s="234"/>
      <c r="AAX300" s="234"/>
      <c r="AAY300" s="234"/>
      <c r="AAZ300" s="234"/>
      <c r="ABA300" s="234"/>
      <c r="ABB300" s="234"/>
      <c r="ABC300" s="234"/>
      <c r="ABD300" s="234"/>
      <c r="ABE300" s="234"/>
      <c r="ABF300" s="234"/>
      <c r="ABG300" s="234"/>
      <c r="ABH300" s="234"/>
      <c r="ABI300" s="234"/>
      <c r="ABJ300" s="234"/>
      <c r="ABK300" s="234"/>
      <c r="ABL300" s="234"/>
      <c r="ABM300" s="234"/>
      <c r="ABN300" s="234"/>
      <c r="ABO300" s="234"/>
      <c r="ABP300" s="234"/>
      <c r="ABQ300" s="234"/>
      <c r="ABR300" s="234"/>
      <c r="ABS300" s="234"/>
      <c r="ABT300" s="234"/>
      <c r="ABU300" s="234"/>
      <c r="ABV300" s="234"/>
      <c r="ABW300" s="234"/>
      <c r="ABX300" s="234"/>
      <c r="ABY300" s="234"/>
      <c r="ABZ300" s="234"/>
      <c r="ACA300" s="234"/>
      <c r="ACB300" s="234"/>
      <c r="ACC300" s="234"/>
      <c r="ACD300" s="234"/>
      <c r="ACE300" s="234"/>
      <c r="ACF300" s="234"/>
      <c r="ACG300" s="234"/>
      <c r="ACH300" s="234"/>
      <c r="ACI300" s="234"/>
      <c r="ACJ300" s="234"/>
      <c r="ACK300" s="234"/>
      <c r="ACL300" s="234"/>
      <c r="ACM300" s="234"/>
      <c r="ACN300" s="234"/>
      <c r="ACO300" s="234"/>
      <c r="ACP300" s="234"/>
      <c r="ACQ300" s="234"/>
      <c r="ACR300" s="234"/>
      <c r="ACS300" s="234"/>
      <c r="ACT300" s="234"/>
      <c r="ACU300" s="234"/>
      <c r="ACV300" s="234"/>
      <c r="ACW300" s="234"/>
      <c r="ACX300" s="234"/>
      <c r="ACY300" s="234"/>
      <c r="ACZ300" s="234"/>
      <c r="ADA300" s="234"/>
      <c r="ADB300" s="234"/>
      <c r="ADC300" s="234"/>
      <c r="ADD300" s="234"/>
      <c r="ADE300" s="234"/>
      <c r="ADF300" s="234"/>
      <c r="ADG300" s="234"/>
      <c r="ADH300" s="234"/>
      <c r="ADI300" s="234"/>
      <c r="ADJ300" s="234"/>
      <c r="ADK300" s="234"/>
      <c r="ADL300" s="234"/>
      <c r="ADM300" s="234"/>
      <c r="ADN300" s="234"/>
      <c r="ADO300" s="234"/>
      <c r="ADP300" s="234"/>
      <c r="ADQ300" s="234"/>
      <c r="ADR300" s="234"/>
      <c r="ADS300" s="234"/>
      <c r="ADT300" s="234"/>
      <c r="ADU300" s="234"/>
      <c r="ADV300" s="234"/>
      <c r="ADW300" s="234"/>
      <c r="ADX300" s="234"/>
      <c r="ADY300" s="234"/>
      <c r="ADZ300" s="234"/>
      <c r="AEA300" s="234"/>
      <c r="AEB300" s="234"/>
      <c r="AEC300" s="234"/>
      <c r="AED300" s="234"/>
      <c r="AEE300" s="234"/>
      <c r="AEF300" s="234"/>
      <c r="AEG300" s="234"/>
      <c r="AEH300" s="234"/>
      <c r="AEI300" s="234"/>
      <c r="AEJ300" s="234"/>
      <c r="AEK300" s="234"/>
      <c r="AEL300" s="234"/>
      <c r="AEM300" s="234"/>
      <c r="AEN300" s="234"/>
      <c r="AEO300" s="234"/>
      <c r="AEP300" s="234"/>
      <c r="AEQ300" s="234"/>
      <c r="AER300" s="234"/>
    </row>
    <row r="301" spans="2:824" s="236" customFormat="1" ht="25.5">
      <c r="B301" s="255" t="s">
        <v>14594</v>
      </c>
      <c r="C301" s="252">
        <v>5150</v>
      </c>
      <c r="D301" s="257" t="s">
        <v>14595</v>
      </c>
      <c r="E301" s="234"/>
      <c r="F301" s="234"/>
      <c r="G301" s="234"/>
      <c r="H301" s="234"/>
      <c r="I301" s="234"/>
      <c r="J301" s="234"/>
      <c r="K301" s="234"/>
      <c r="L301" s="234"/>
      <c r="M301" s="234"/>
      <c r="N301" s="234"/>
      <c r="O301" s="234"/>
      <c r="P301" s="234"/>
      <c r="Q301" s="234"/>
      <c r="R301" s="234"/>
      <c r="S301" s="234"/>
      <c r="T301" s="234"/>
      <c r="U301" s="234"/>
      <c r="V301" s="234"/>
      <c r="W301" s="234"/>
      <c r="X301" s="234"/>
      <c r="Y301" s="234"/>
      <c r="Z301" s="234"/>
      <c r="AA301" s="234"/>
      <c r="AB301" s="234"/>
      <c r="AC301" s="234"/>
      <c r="AD301" s="234"/>
      <c r="AE301" s="234"/>
      <c r="AF301" s="234"/>
      <c r="AG301" s="234"/>
      <c r="AH301" s="234"/>
      <c r="AI301" s="234"/>
      <c r="AJ301" s="234"/>
      <c r="AK301" s="234"/>
      <c r="AL301" s="234"/>
      <c r="AM301" s="234"/>
      <c r="AN301" s="234"/>
      <c r="AO301" s="234"/>
      <c r="AP301" s="234"/>
      <c r="AQ301" s="234"/>
      <c r="AR301" s="234"/>
      <c r="AS301" s="234"/>
      <c r="AT301" s="234"/>
      <c r="AU301" s="234"/>
      <c r="AV301" s="234"/>
      <c r="AW301" s="234"/>
      <c r="AX301" s="234"/>
      <c r="AY301" s="234"/>
      <c r="AZ301" s="234"/>
      <c r="BA301" s="234"/>
      <c r="BB301" s="234"/>
      <c r="BC301" s="234"/>
      <c r="BD301" s="234"/>
      <c r="BE301" s="234"/>
      <c r="BF301" s="234"/>
      <c r="BG301" s="234"/>
      <c r="BH301" s="234"/>
      <c r="BI301" s="234"/>
      <c r="BJ301" s="234"/>
      <c r="BK301" s="234"/>
      <c r="BL301" s="234"/>
      <c r="BM301" s="234"/>
      <c r="BN301" s="234"/>
      <c r="BO301" s="234"/>
      <c r="BP301" s="234"/>
      <c r="BQ301" s="234"/>
      <c r="BR301" s="234"/>
      <c r="BS301" s="234"/>
      <c r="BT301" s="234"/>
      <c r="BU301" s="234"/>
      <c r="BV301" s="234"/>
      <c r="BW301" s="234"/>
      <c r="BX301" s="234"/>
      <c r="BY301" s="234"/>
      <c r="BZ301" s="234"/>
      <c r="CA301" s="234"/>
      <c r="CB301" s="234"/>
      <c r="CC301" s="234"/>
      <c r="CD301" s="234"/>
      <c r="CE301" s="234"/>
      <c r="CF301" s="234"/>
      <c r="CG301" s="234"/>
      <c r="CH301" s="234"/>
      <c r="CI301" s="234"/>
      <c r="CJ301" s="234"/>
      <c r="CK301" s="234"/>
      <c r="CL301" s="234"/>
      <c r="CM301" s="234"/>
      <c r="CN301" s="234"/>
      <c r="CO301" s="234"/>
      <c r="CP301" s="234"/>
      <c r="CQ301" s="234"/>
      <c r="CR301" s="234"/>
      <c r="CS301" s="234"/>
      <c r="CT301" s="234"/>
      <c r="CU301" s="234"/>
      <c r="CV301" s="234"/>
      <c r="CW301" s="234"/>
      <c r="CX301" s="234"/>
      <c r="CY301" s="234"/>
      <c r="CZ301" s="234"/>
      <c r="DA301" s="234"/>
      <c r="DB301" s="234"/>
      <c r="DC301" s="234"/>
      <c r="DD301" s="234"/>
      <c r="DE301" s="234"/>
      <c r="DF301" s="234"/>
      <c r="DG301" s="234"/>
      <c r="DH301" s="234"/>
      <c r="DI301" s="234"/>
      <c r="DJ301" s="234"/>
      <c r="DK301" s="234"/>
      <c r="DL301" s="234"/>
      <c r="DM301" s="234"/>
      <c r="DN301" s="234"/>
      <c r="DO301" s="234"/>
      <c r="DP301" s="234"/>
      <c r="DQ301" s="234"/>
      <c r="DR301" s="234"/>
      <c r="DS301" s="234"/>
      <c r="DT301" s="234"/>
      <c r="DU301" s="234"/>
      <c r="DV301" s="234"/>
      <c r="DW301" s="234"/>
      <c r="DX301" s="234"/>
      <c r="DY301" s="234"/>
      <c r="DZ301" s="234"/>
      <c r="EA301" s="234"/>
      <c r="EB301" s="234"/>
      <c r="EC301" s="234"/>
      <c r="ED301" s="234"/>
      <c r="EE301" s="234"/>
      <c r="EF301" s="234"/>
      <c r="EG301" s="234"/>
      <c r="EH301" s="234"/>
      <c r="EI301" s="234"/>
      <c r="EJ301" s="234"/>
      <c r="EK301" s="234"/>
      <c r="EL301" s="234"/>
      <c r="EM301" s="234"/>
      <c r="EN301" s="234"/>
      <c r="EO301" s="234"/>
      <c r="EP301" s="234"/>
      <c r="EQ301" s="234"/>
      <c r="ER301" s="234"/>
      <c r="ES301" s="234"/>
      <c r="ET301" s="234"/>
      <c r="EU301" s="234"/>
      <c r="EV301" s="234"/>
      <c r="EW301" s="234"/>
      <c r="EX301" s="234"/>
      <c r="EY301" s="234"/>
      <c r="EZ301" s="234"/>
      <c r="FA301" s="234"/>
      <c r="FB301" s="234"/>
      <c r="FC301" s="234"/>
      <c r="FD301" s="234"/>
      <c r="FE301" s="234"/>
      <c r="FF301" s="234"/>
      <c r="FG301" s="234"/>
      <c r="FH301" s="234"/>
      <c r="FI301" s="234"/>
      <c r="FJ301" s="234"/>
      <c r="FK301" s="234"/>
      <c r="FL301" s="234"/>
      <c r="FM301" s="234"/>
      <c r="FN301" s="234"/>
      <c r="FO301" s="234"/>
      <c r="FP301" s="234"/>
      <c r="FQ301" s="234"/>
      <c r="FR301" s="234"/>
      <c r="FS301" s="234"/>
      <c r="FT301" s="234"/>
      <c r="FU301" s="234"/>
      <c r="FV301" s="234"/>
      <c r="FW301" s="234"/>
      <c r="FX301" s="234"/>
      <c r="FY301" s="234"/>
      <c r="FZ301" s="234"/>
      <c r="GA301" s="234"/>
      <c r="GB301" s="234"/>
      <c r="GC301" s="234"/>
      <c r="GD301" s="234"/>
      <c r="GE301" s="234"/>
      <c r="GF301" s="234"/>
      <c r="GG301" s="234"/>
      <c r="GH301" s="234"/>
      <c r="GI301" s="234"/>
      <c r="GJ301" s="234"/>
      <c r="GK301" s="234"/>
      <c r="GL301" s="234"/>
      <c r="GM301" s="234"/>
      <c r="GN301" s="234"/>
      <c r="GO301" s="234"/>
      <c r="GP301" s="234"/>
      <c r="GQ301" s="234"/>
      <c r="GR301" s="234"/>
      <c r="GS301" s="234"/>
      <c r="GT301" s="234"/>
      <c r="GU301" s="234"/>
      <c r="GV301" s="234"/>
      <c r="GW301" s="234"/>
      <c r="GX301" s="234"/>
      <c r="GY301" s="234"/>
      <c r="GZ301" s="234"/>
      <c r="HA301" s="234"/>
      <c r="HB301" s="234"/>
      <c r="HC301" s="234"/>
      <c r="HD301" s="234"/>
      <c r="HE301" s="234"/>
      <c r="HF301" s="234"/>
      <c r="HG301" s="234"/>
      <c r="HH301" s="234"/>
      <c r="HI301" s="234"/>
      <c r="HJ301" s="234"/>
      <c r="HK301" s="234"/>
      <c r="HL301" s="234"/>
      <c r="HM301" s="234"/>
      <c r="HN301" s="234"/>
      <c r="HO301" s="234"/>
      <c r="HP301" s="234"/>
      <c r="HQ301" s="234"/>
      <c r="HR301" s="234"/>
      <c r="HS301" s="234"/>
      <c r="HT301" s="234"/>
      <c r="HU301" s="234"/>
      <c r="HV301" s="234"/>
      <c r="HW301" s="234"/>
      <c r="HX301" s="234"/>
      <c r="HY301" s="234"/>
      <c r="HZ301" s="234"/>
      <c r="IA301" s="234"/>
      <c r="IB301" s="234"/>
      <c r="IC301" s="234"/>
      <c r="ID301" s="234"/>
      <c r="IE301" s="234"/>
      <c r="IF301" s="234"/>
      <c r="IG301" s="234"/>
      <c r="IH301" s="234"/>
      <c r="II301" s="234"/>
      <c r="IJ301" s="234"/>
      <c r="IK301" s="234"/>
      <c r="IL301" s="234"/>
      <c r="IM301" s="234"/>
      <c r="IN301" s="234"/>
      <c r="IO301" s="234"/>
      <c r="IP301" s="234"/>
      <c r="IQ301" s="234"/>
      <c r="IR301" s="234"/>
      <c r="IS301" s="234"/>
      <c r="IT301" s="234"/>
      <c r="IU301" s="234"/>
      <c r="IV301" s="234"/>
      <c r="IW301" s="234"/>
      <c r="IX301" s="234"/>
      <c r="IY301" s="234"/>
      <c r="IZ301" s="234"/>
      <c r="JA301" s="234"/>
      <c r="JB301" s="234"/>
      <c r="JC301" s="234"/>
      <c r="JD301" s="234"/>
      <c r="JE301" s="234"/>
      <c r="JF301" s="234"/>
      <c r="JG301" s="234"/>
      <c r="JH301" s="234"/>
      <c r="JI301" s="234"/>
      <c r="JJ301" s="234"/>
      <c r="JK301" s="234"/>
      <c r="JL301" s="234"/>
      <c r="JM301" s="234"/>
      <c r="JN301" s="234"/>
      <c r="JO301" s="234"/>
      <c r="JP301" s="234"/>
      <c r="JQ301" s="234"/>
      <c r="JR301" s="234"/>
      <c r="JS301" s="234"/>
      <c r="JT301" s="234"/>
      <c r="JU301" s="234"/>
      <c r="JV301" s="234"/>
      <c r="JW301" s="234"/>
      <c r="JX301" s="234"/>
      <c r="JY301" s="234"/>
      <c r="JZ301" s="234"/>
      <c r="KA301" s="234"/>
      <c r="KB301" s="234"/>
      <c r="KC301" s="234"/>
      <c r="KD301" s="234"/>
      <c r="KE301" s="234"/>
      <c r="KF301" s="234"/>
      <c r="KG301" s="234"/>
      <c r="KH301" s="234"/>
      <c r="KI301" s="234"/>
      <c r="KJ301" s="234"/>
      <c r="KK301" s="234"/>
      <c r="KL301" s="234"/>
      <c r="KM301" s="234"/>
      <c r="KN301" s="234"/>
      <c r="KO301" s="234"/>
      <c r="KP301" s="234"/>
      <c r="KQ301" s="234"/>
      <c r="KR301" s="234"/>
      <c r="KS301" s="234"/>
      <c r="KT301" s="234"/>
      <c r="KU301" s="234"/>
      <c r="KV301" s="234"/>
      <c r="KW301" s="234"/>
      <c r="KX301" s="234"/>
      <c r="KY301" s="234"/>
      <c r="KZ301" s="234"/>
      <c r="LA301" s="234"/>
      <c r="LB301" s="234"/>
      <c r="LC301" s="234"/>
      <c r="LD301" s="234"/>
      <c r="LE301" s="234"/>
      <c r="LF301" s="234"/>
      <c r="LG301" s="234"/>
      <c r="LH301" s="234"/>
      <c r="LI301" s="234"/>
      <c r="LJ301" s="234"/>
      <c r="LK301" s="234"/>
      <c r="LL301" s="234"/>
      <c r="LM301" s="234"/>
      <c r="LN301" s="234"/>
      <c r="LO301" s="234"/>
      <c r="LP301" s="234"/>
      <c r="LQ301" s="234"/>
      <c r="LR301" s="234"/>
      <c r="LS301" s="234"/>
      <c r="LT301" s="234"/>
      <c r="LU301" s="234"/>
      <c r="LV301" s="234"/>
      <c r="LW301" s="234"/>
      <c r="LX301" s="234"/>
      <c r="LY301" s="234"/>
      <c r="LZ301" s="234"/>
      <c r="MA301" s="234"/>
      <c r="MB301" s="234"/>
      <c r="MC301" s="234"/>
      <c r="MD301" s="234"/>
      <c r="ME301" s="234"/>
      <c r="MF301" s="234"/>
      <c r="MG301" s="234"/>
      <c r="MH301" s="234"/>
      <c r="MI301" s="234"/>
      <c r="MJ301" s="234"/>
      <c r="MK301" s="234"/>
      <c r="ML301" s="234"/>
      <c r="MM301" s="234"/>
      <c r="MN301" s="234"/>
      <c r="MO301" s="234"/>
      <c r="MP301" s="234"/>
      <c r="MQ301" s="234"/>
      <c r="MR301" s="234"/>
      <c r="MS301" s="234"/>
      <c r="MT301" s="234"/>
      <c r="MU301" s="234"/>
      <c r="MV301" s="234"/>
      <c r="MW301" s="234"/>
      <c r="MX301" s="234"/>
      <c r="MY301" s="234"/>
      <c r="MZ301" s="234"/>
      <c r="NA301" s="234"/>
      <c r="NB301" s="234"/>
      <c r="NC301" s="234"/>
      <c r="ND301" s="234"/>
      <c r="NE301" s="234"/>
      <c r="NF301" s="234"/>
      <c r="NG301" s="234"/>
      <c r="NH301" s="234"/>
      <c r="NI301" s="234"/>
      <c r="NJ301" s="234"/>
      <c r="NK301" s="234"/>
      <c r="NL301" s="234"/>
      <c r="NM301" s="234"/>
      <c r="NN301" s="234"/>
      <c r="NO301" s="234"/>
      <c r="NP301" s="234"/>
      <c r="NQ301" s="234"/>
      <c r="NR301" s="234"/>
      <c r="NS301" s="234"/>
      <c r="NT301" s="234"/>
      <c r="NU301" s="234"/>
      <c r="NV301" s="234"/>
      <c r="NW301" s="234"/>
      <c r="NX301" s="234"/>
      <c r="NY301" s="234"/>
      <c r="NZ301" s="234"/>
      <c r="OA301" s="234"/>
      <c r="OB301" s="234"/>
      <c r="OC301" s="234"/>
      <c r="OD301" s="234"/>
      <c r="OE301" s="234"/>
      <c r="OF301" s="234"/>
      <c r="OG301" s="234"/>
      <c r="OH301" s="234"/>
      <c r="OI301" s="234"/>
      <c r="OJ301" s="234"/>
      <c r="OK301" s="234"/>
      <c r="OL301" s="234"/>
      <c r="OM301" s="234"/>
      <c r="ON301" s="234"/>
      <c r="OO301" s="234"/>
      <c r="OP301" s="234"/>
      <c r="OQ301" s="234"/>
      <c r="OR301" s="234"/>
      <c r="OS301" s="234"/>
      <c r="OT301" s="234"/>
      <c r="OU301" s="234"/>
      <c r="OV301" s="234"/>
      <c r="OW301" s="234"/>
      <c r="OX301" s="234"/>
      <c r="OY301" s="234"/>
      <c r="OZ301" s="234"/>
      <c r="PA301" s="234"/>
      <c r="PB301" s="234"/>
      <c r="PC301" s="234"/>
      <c r="PD301" s="234"/>
      <c r="PE301" s="234"/>
      <c r="PF301" s="234"/>
      <c r="PG301" s="234"/>
      <c r="PH301" s="234"/>
      <c r="PI301" s="234"/>
      <c r="PJ301" s="234"/>
      <c r="PK301" s="234"/>
      <c r="PL301" s="234"/>
      <c r="PM301" s="234"/>
      <c r="PN301" s="234"/>
      <c r="PO301" s="234"/>
      <c r="PP301" s="234"/>
      <c r="PQ301" s="234"/>
      <c r="PR301" s="234"/>
      <c r="PS301" s="234"/>
      <c r="PT301" s="234"/>
      <c r="PU301" s="234"/>
      <c r="PV301" s="234"/>
      <c r="PW301" s="234"/>
      <c r="PX301" s="234"/>
      <c r="PY301" s="234"/>
      <c r="PZ301" s="234"/>
      <c r="QA301" s="234"/>
      <c r="QB301" s="234"/>
      <c r="QC301" s="234"/>
      <c r="QD301" s="234"/>
      <c r="QE301" s="234"/>
      <c r="QF301" s="234"/>
      <c r="QG301" s="234"/>
      <c r="QH301" s="234"/>
      <c r="QI301" s="234"/>
      <c r="QJ301" s="234"/>
      <c r="QK301" s="234"/>
      <c r="QL301" s="234"/>
      <c r="QM301" s="234"/>
      <c r="QN301" s="234"/>
      <c r="QO301" s="234"/>
      <c r="QP301" s="234"/>
      <c r="QQ301" s="234"/>
      <c r="QR301" s="234"/>
      <c r="QS301" s="234"/>
      <c r="QT301" s="234"/>
      <c r="QU301" s="234"/>
      <c r="QV301" s="234"/>
      <c r="QW301" s="234"/>
      <c r="QX301" s="234"/>
      <c r="QY301" s="234"/>
      <c r="QZ301" s="234"/>
      <c r="RA301" s="234"/>
      <c r="RB301" s="234"/>
      <c r="RC301" s="234"/>
      <c r="RD301" s="234"/>
      <c r="RE301" s="234"/>
      <c r="RF301" s="234"/>
      <c r="RG301" s="234"/>
      <c r="RH301" s="234"/>
      <c r="RI301" s="234"/>
      <c r="RJ301" s="234"/>
      <c r="RK301" s="234"/>
      <c r="RL301" s="234"/>
      <c r="RM301" s="234"/>
      <c r="RN301" s="234"/>
      <c r="RO301" s="234"/>
      <c r="RP301" s="234"/>
      <c r="RQ301" s="234"/>
      <c r="RR301" s="234"/>
      <c r="RS301" s="234"/>
      <c r="RT301" s="234"/>
      <c r="RU301" s="234"/>
      <c r="RV301" s="234"/>
      <c r="RW301" s="234"/>
      <c r="RX301" s="234"/>
      <c r="RY301" s="234"/>
      <c r="RZ301" s="234"/>
      <c r="SA301" s="234"/>
      <c r="SB301" s="234"/>
      <c r="SC301" s="234"/>
      <c r="SD301" s="234"/>
      <c r="SE301" s="234"/>
      <c r="SF301" s="234"/>
      <c r="SG301" s="234"/>
      <c r="SH301" s="234"/>
      <c r="SI301" s="234"/>
      <c r="SJ301" s="234"/>
      <c r="SK301" s="234"/>
      <c r="SL301" s="234"/>
      <c r="SM301" s="234"/>
      <c r="SN301" s="234"/>
      <c r="SO301" s="234"/>
      <c r="SP301" s="234"/>
      <c r="SQ301" s="234"/>
      <c r="SR301" s="234"/>
      <c r="SS301" s="234"/>
      <c r="ST301" s="234"/>
      <c r="SU301" s="234"/>
      <c r="SV301" s="234"/>
      <c r="SW301" s="234"/>
      <c r="SX301" s="234"/>
      <c r="SY301" s="234"/>
      <c r="SZ301" s="234"/>
      <c r="TA301" s="234"/>
      <c r="TB301" s="234"/>
      <c r="TC301" s="234"/>
      <c r="TD301" s="234"/>
      <c r="TE301" s="234"/>
      <c r="TF301" s="234"/>
      <c r="TG301" s="234"/>
      <c r="TH301" s="234"/>
      <c r="TI301" s="234"/>
      <c r="TJ301" s="234"/>
      <c r="TK301" s="234"/>
      <c r="TL301" s="234"/>
      <c r="TM301" s="234"/>
      <c r="TN301" s="234"/>
      <c r="TO301" s="234"/>
      <c r="TP301" s="234"/>
      <c r="TQ301" s="234"/>
      <c r="TR301" s="234"/>
      <c r="TS301" s="234"/>
      <c r="TT301" s="234"/>
      <c r="TU301" s="234"/>
      <c r="TV301" s="234"/>
      <c r="TW301" s="234"/>
      <c r="TX301" s="234"/>
      <c r="TY301" s="234"/>
      <c r="TZ301" s="234"/>
      <c r="UA301" s="234"/>
      <c r="UB301" s="234"/>
      <c r="UC301" s="234"/>
      <c r="UD301" s="234"/>
      <c r="UE301" s="234"/>
      <c r="UF301" s="234"/>
      <c r="UG301" s="234"/>
      <c r="UH301" s="234"/>
      <c r="UI301" s="234"/>
      <c r="UJ301" s="234"/>
      <c r="UK301" s="234"/>
      <c r="UL301" s="234"/>
      <c r="UM301" s="234"/>
      <c r="UN301" s="234"/>
      <c r="UO301" s="234"/>
      <c r="UP301" s="234"/>
      <c r="UQ301" s="234"/>
      <c r="UR301" s="234"/>
      <c r="US301" s="234"/>
      <c r="UT301" s="234"/>
      <c r="UU301" s="234"/>
      <c r="UV301" s="234"/>
      <c r="UW301" s="234"/>
      <c r="UX301" s="234"/>
      <c r="UY301" s="234"/>
      <c r="UZ301" s="234"/>
      <c r="VA301" s="234"/>
      <c r="VB301" s="234"/>
      <c r="VC301" s="234"/>
      <c r="VD301" s="234"/>
      <c r="VE301" s="234"/>
      <c r="VF301" s="234"/>
      <c r="VG301" s="234"/>
      <c r="VH301" s="234"/>
      <c r="VI301" s="234"/>
      <c r="VJ301" s="234"/>
      <c r="VK301" s="234"/>
      <c r="VL301" s="234"/>
      <c r="VM301" s="234"/>
      <c r="VN301" s="234"/>
      <c r="VO301" s="234"/>
      <c r="VP301" s="234"/>
      <c r="VQ301" s="234"/>
      <c r="VR301" s="234"/>
      <c r="VS301" s="234"/>
      <c r="VT301" s="234"/>
      <c r="VU301" s="234"/>
      <c r="VV301" s="234"/>
      <c r="VW301" s="234"/>
      <c r="VX301" s="234"/>
      <c r="VY301" s="234"/>
      <c r="VZ301" s="234"/>
      <c r="WA301" s="234"/>
      <c r="WB301" s="234"/>
      <c r="WC301" s="234"/>
      <c r="WD301" s="234"/>
      <c r="WE301" s="234"/>
      <c r="WF301" s="234"/>
      <c r="WG301" s="234"/>
      <c r="WH301" s="234"/>
      <c r="WI301" s="234"/>
      <c r="WJ301" s="234"/>
      <c r="WK301" s="234"/>
      <c r="WL301" s="234"/>
      <c r="WM301" s="234"/>
      <c r="WN301" s="234"/>
      <c r="WO301" s="234"/>
      <c r="WP301" s="234"/>
      <c r="WQ301" s="234"/>
      <c r="WR301" s="234"/>
      <c r="WS301" s="234"/>
      <c r="WT301" s="234"/>
      <c r="WU301" s="234"/>
      <c r="WV301" s="234"/>
      <c r="WW301" s="234"/>
      <c r="WX301" s="234"/>
      <c r="WY301" s="234"/>
      <c r="WZ301" s="234"/>
      <c r="XA301" s="234"/>
      <c r="XB301" s="234"/>
      <c r="XC301" s="234"/>
      <c r="XD301" s="234"/>
      <c r="XE301" s="234"/>
      <c r="XF301" s="234"/>
      <c r="XG301" s="234"/>
      <c r="XH301" s="234"/>
      <c r="XI301" s="234"/>
      <c r="XJ301" s="234"/>
      <c r="XK301" s="234"/>
      <c r="XL301" s="234"/>
      <c r="XM301" s="234"/>
      <c r="XN301" s="234"/>
      <c r="XO301" s="234"/>
      <c r="XP301" s="234"/>
      <c r="XQ301" s="234"/>
      <c r="XR301" s="234"/>
      <c r="XS301" s="234"/>
      <c r="XT301" s="234"/>
      <c r="XU301" s="234"/>
      <c r="XV301" s="234"/>
      <c r="XW301" s="234"/>
      <c r="XX301" s="234"/>
      <c r="XY301" s="234"/>
      <c r="XZ301" s="234"/>
      <c r="YA301" s="234"/>
      <c r="YB301" s="234"/>
      <c r="YC301" s="234"/>
      <c r="YD301" s="234"/>
      <c r="YE301" s="234"/>
      <c r="YF301" s="234"/>
      <c r="YG301" s="234"/>
      <c r="YH301" s="234"/>
      <c r="YI301" s="234"/>
      <c r="YJ301" s="234"/>
      <c r="YK301" s="234"/>
      <c r="YL301" s="234"/>
      <c r="YM301" s="234"/>
      <c r="YN301" s="234"/>
      <c r="YO301" s="234"/>
      <c r="YP301" s="234"/>
      <c r="YQ301" s="234"/>
      <c r="YR301" s="234"/>
      <c r="YS301" s="234"/>
      <c r="YT301" s="234"/>
      <c r="YU301" s="234"/>
      <c r="YV301" s="234"/>
      <c r="YW301" s="234"/>
      <c r="YX301" s="234"/>
      <c r="YY301" s="234"/>
      <c r="YZ301" s="234"/>
      <c r="ZA301" s="234"/>
      <c r="ZB301" s="234"/>
      <c r="ZC301" s="234"/>
      <c r="ZD301" s="234"/>
      <c r="ZE301" s="234"/>
      <c r="ZF301" s="234"/>
      <c r="ZG301" s="234"/>
      <c r="ZH301" s="234"/>
      <c r="ZI301" s="234"/>
      <c r="ZJ301" s="234"/>
      <c r="ZK301" s="234"/>
      <c r="ZL301" s="234"/>
      <c r="ZM301" s="234"/>
      <c r="ZN301" s="234"/>
      <c r="ZO301" s="234"/>
      <c r="ZP301" s="234"/>
      <c r="ZQ301" s="234"/>
      <c r="ZR301" s="234"/>
      <c r="ZS301" s="234"/>
      <c r="ZT301" s="234"/>
      <c r="ZU301" s="234"/>
      <c r="ZV301" s="234"/>
      <c r="ZW301" s="234"/>
      <c r="ZX301" s="234"/>
      <c r="ZY301" s="234"/>
      <c r="ZZ301" s="234"/>
      <c r="AAA301" s="234"/>
      <c r="AAB301" s="234"/>
      <c r="AAC301" s="234"/>
      <c r="AAD301" s="234"/>
      <c r="AAE301" s="234"/>
      <c r="AAF301" s="234"/>
      <c r="AAG301" s="234"/>
      <c r="AAH301" s="234"/>
      <c r="AAI301" s="234"/>
      <c r="AAJ301" s="234"/>
      <c r="AAK301" s="234"/>
      <c r="AAL301" s="234"/>
      <c r="AAM301" s="234"/>
      <c r="AAN301" s="234"/>
      <c r="AAO301" s="234"/>
      <c r="AAP301" s="234"/>
      <c r="AAQ301" s="234"/>
      <c r="AAR301" s="234"/>
      <c r="AAS301" s="234"/>
      <c r="AAT301" s="234"/>
      <c r="AAU301" s="234"/>
      <c r="AAV301" s="234"/>
      <c r="AAW301" s="234"/>
      <c r="AAX301" s="234"/>
      <c r="AAY301" s="234"/>
      <c r="AAZ301" s="234"/>
      <c r="ABA301" s="234"/>
      <c r="ABB301" s="234"/>
      <c r="ABC301" s="234"/>
      <c r="ABD301" s="234"/>
      <c r="ABE301" s="234"/>
      <c r="ABF301" s="234"/>
      <c r="ABG301" s="234"/>
      <c r="ABH301" s="234"/>
      <c r="ABI301" s="234"/>
      <c r="ABJ301" s="234"/>
      <c r="ABK301" s="234"/>
      <c r="ABL301" s="234"/>
      <c r="ABM301" s="234"/>
      <c r="ABN301" s="234"/>
      <c r="ABO301" s="234"/>
      <c r="ABP301" s="234"/>
      <c r="ABQ301" s="234"/>
      <c r="ABR301" s="234"/>
      <c r="ABS301" s="234"/>
      <c r="ABT301" s="234"/>
      <c r="ABU301" s="234"/>
      <c r="ABV301" s="234"/>
      <c r="ABW301" s="234"/>
      <c r="ABX301" s="234"/>
      <c r="ABY301" s="234"/>
      <c r="ABZ301" s="234"/>
      <c r="ACA301" s="234"/>
      <c r="ACB301" s="234"/>
      <c r="ACC301" s="234"/>
      <c r="ACD301" s="234"/>
      <c r="ACE301" s="234"/>
      <c r="ACF301" s="234"/>
      <c r="ACG301" s="234"/>
      <c r="ACH301" s="234"/>
      <c r="ACI301" s="234"/>
      <c r="ACJ301" s="234"/>
      <c r="ACK301" s="234"/>
      <c r="ACL301" s="234"/>
      <c r="ACM301" s="234"/>
      <c r="ACN301" s="234"/>
      <c r="ACO301" s="234"/>
      <c r="ACP301" s="234"/>
      <c r="ACQ301" s="234"/>
      <c r="ACR301" s="234"/>
      <c r="ACS301" s="234"/>
      <c r="ACT301" s="234"/>
      <c r="ACU301" s="234"/>
      <c r="ACV301" s="234"/>
      <c r="ACW301" s="234"/>
      <c r="ACX301" s="234"/>
      <c r="ACY301" s="234"/>
      <c r="ACZ301" s="234"/>
      <c r="ADA301" s="234"/>
      <c r="ADB301" s="234"/>
      <c r="ADC301" s="234"/>
      <c r="ADD301" s="234"/>
      <c r="ADE301" s="234"/>
      <c r="ADF301" s="234"/>
      <c r="ADG301" s="234"/>
      <c r="ADH301" s="234"/>
      <c r="ADI301" s="234"/>
      <c r="ADJ301" s="234"/>
      <c r="ADK301" s="234"/>
      <c r="ADL301" s="234"/>
      <c r="ADM301" s="234"/>
      <c r="ADN301" s="234"/>
      <c r="ADO301" s="234"/>
      <c r="ADP301" s="234"/>
      <c r="ADQ301" s="234"/>
      <c r="ADR301" s="234"/>
      <c r="ADS301" s="234"/>
      <c r="ADT301" s="234"/>
      <c r="ADU301" s="234"/>
      <c r="ADV301" s="234"/>
      <c r="ADW301" s="234"/>
      <c r="ADX301" s="234"/>
      <c r="ADY301" s="234"/>
      <c r="ADZ301" s="234"/>
      <c r="AEA301" s="234"/>
      <c r="AEB301" s="234"/>
      <c r="AEC301" s="234"/>
      <c r="AED301" s="234"/>
      <c r="AEE301" s="234"/>
      <c r="AEF301" s="234"/>
      <c r="AEG301" s="234"/>
      <c r="AEH301" s="234"/>
      <c r="AEI301" s="234"/>
      <c r="AEJ301" s="234"/>
      <c r="AEK301" s="234"/>
      <c r="AEL301" s="234"/>
      <c r="AEM301" s="234"/>
      <c r="AEN301" s="234"/>
      <c r="AEO301" s="234"/>
      <c r="AEP301" s="234"/>
      <c r="AEQ301" s="234"/>
      <c r="AER301" s="234"/>
    </row>
    <row r="302" spans="2:824" s="236" customFormat="1">
      <c r="B302" s="255" t="s">
        <v>14596</v>
      </c>
      <c r="C302" s="252">
        <v>107000</v>
      </c>
      <c r="D302" s="240" t="s">
        <v>14597</v>
      </c>
      <c r="E302" s="234"/>
      <c r="F302" s="234"/>
      <c r="G302" s="234"/>
      <c r="H302" s="234"/>
      <c r="I302" s="234"/>
      <c r="J302" s="234"/>
      <c r="K302" s="234"/>
      <c r="L302" s="234"/>
      <c r="M302" s="234"/>
      <c r="N302" s="234"/>
      <c r="O302" s="234"/>
      <c r="P302" s="234"/>
      <c r="Q302" s="234"/>
      <c r="R302" s="234"/>
      <c r="S302" s="234"/>
      <c r="T302" s="234"/>
      <c r="U302" s="234"/>
      <c r="V302" s="234"/>
      <c r="W302" s="234"/>
      <c r="X302" s="234"/>
      <c r="Y302" s="234"/>
      <c r="Z302" s="234"/>
      <c r="AA302" s="234"/>
      <c r="AB302" s="234"/>
      <c r="AC302" s="234"/>
      <c r="AD302" s="234"/>
      <c r="AE302" s="234"/>
      <c r="AF302" s="234"/>
      <c r="AG302" s="234"/>
      <c r="AH302" s="234"/>
      <c r="AI302" s="234"/>
      <c r="AJ302" s="234"/>
      <c r="AK302" s="234"/>
      <c r="AL302" s="234"/>
      <c r="AM302" s="234"/>
      <c r="AN302" s="234"/>
      <c r="AO302" s="234"/>
      <c r="AP302" s="234"/>
      <c r="AQ302" s="234"/>
      <c r="AR302" s="234"/>
      <c r="AS302" s="234"/>
      <c r="AT302" s="234"/>
      <c r="AU302" s="234"/>
      <c r="AV302" s="234"/>
      <c r="AW302" s="234"/>
      <c r="AX302" s="234"/>
      <c r="AY302" s="234"/>
      <c r="AZ302" s="234"/>
      <c r="BA302" s="234"/>
      <c r="BB302" s="234"/>
      <c r="BC302" s="234"/>
      <c r="BD302" s="234"/>
      <c r="BE302" s="234"/>
      <c r="BF302" s="234"/>
      <c r="BG302" s="234"/>
      <c r="BH302" s="234"/>
      <c r="BI302" s="234"/>
      <c r="BJ302" s="234"/>
      <c r="BK302" s="234"/>
      <c r="BL302" s="234"/>
      <c r="BM302" s="234"/>
      <c r="BN302" s="234"/>
      <c r="BO302" s="234"/>
      <c r="BP302" s="234"/>
      <c r="BQ302" s="234"/>
      <c r="BR302" s="234"/>
      <c r="BS302" s="234"/>
      <c r="BT302" s="234"/>
      <c r="BU302" s="234"/>
      <c r="BV302" s="234"/>
      <c r="BW302" s="234"/>
      <c r="BX302" s="234"/>
      <c r="BY302" s="234"/>
      <c r="BZ302" s="234"/>
      <c r="CA302" s="234"/>
      <c r="CB302" s="234"/>
      <c r="CC302" s="234"/>
      <c r="CD302" s="234"/>
      <c r="CE302" s="234"/>
      <c r="CF302" s="234"/>
      <c r="CG302" s="234"/>
      <c r="CH302" s="234"/>
      <c r="CI302" s="234"/>
      <c r="CJ302" s="234"/>
      <c r="CK302" s="234"/>
      <c r="CL302" s="234"/>
      <c r="CM302" s="234"/>
      <c r="CN302" s="234"/>
      <c r="CO302" s="234"/>
      <c r="CP302" s="234"/>
      <c r="CQ302" s="234"/>
      <c r="CR302" s="234"/>
      <c r="CS302" s="234"/>
      <c r="CT302" s="234"/>
      <c r="CU302" s="234"/>
      <c r="CV302" s="234"/>
      <c r="CW302" s="234"/>
      <c r="CX302" s="234"/>
      <c r="CY302" s="234"/>
      <c r="CZ302" s="234"/>
      <c r="DA302" s="234"/>
      <c r="DB302" s="234"/>
      <c r="DC302" s="234"/>
      <c r="DD302" s="234"/>
      <c r="DE302" s="234"/>
      <c r="DF302" s="234"/>
      <c r="DG302" s="234"/>
      <c r="DH302" s="234"/>
      <c r="DI302" s="234"/>
      <c r="DJ302" s="234"/>
      <c r="DK302" s="234"/>
      <c r="DL302" s="234"/>
      <c r="DM302" s="234"/>
      <c r="DN302" s="234"/>
      <c r="DO302" s="234"/>
      <c r="DP302" s="234"/>
      <c r="DQ302" s="234"/>
      <c r="DR302" s="234"/>
      <c r="DS302" s="234"/>
      <c r="DT302" s="234"/>
      <c r="DU302" s="234"/>
      <c r="DV302" s="234"/>
      <c r="DW302" s="234"/>
      <c r="DX302" s="234"/>
      <c r="DY302" s="234"/>
      <c r="DZ302" s="234"/>
      <c r="EA302" s="234"/>
      <c r="EB302" s="234"/>
      <c r="EC302" s="234"/>
      <c r="ED302" s="234"/>
      <c r="EE302" s="234"/>
      <c r="EF302" s="234"/>
      <c r="EG302" s="234"/>
      <c r="EH302" s="234"/>
      <c r="EI302" s="234"/>
      <c r="EJ302" s="234"/>
      <c r="EK302" s="234"/>
      <c r="EL302" s="234"/>
      <c r="EM302" s="234"/>
      <c r="EN302" s="234"/>
      <c r="EO302" s="234"/>
      <c r="EP302" s="234"/>
      <c r="EQ302" s="234"/>
      <c r="ER302" s="234"/>
      <c r="ES302" s="234"/>
      <c r="ET302" s="234"/>
      <c r="EU302" s="234"/>
      <c r="EV302" s="234"/>
      <c r="EW302" s="234"/>
      <c r="EX302" s="234"/>
      <c r="EY302" s="234"/>
      <c r="EZ302" s="234"/>
      <c r="FA302" s="234"/>
      <c r="FB302" s="234"/>
      <c r="FC302" s="234"/>
      <c r="FD302" s="234"/>
      <c r="FE302" s="234"/>
      <c r="FF302" s="234"/>
      <c r="FG302" s="234"/>
      <c r="FH302" s="234"/>
      <c r="FI302" s="234"/>
      <c r="FJ302" s="234"/>
      <c r="FK302" s="234"/>
      <c r="FL302" s="234"/>
      <c r="FM302" s="234"/>
      <c r="FN302" s="234"/>
      <c r="FO302" s="234"/>
      <c r="FP302" s="234"/>
      <c r="FQ302" s="234"/>
      <c r="FR302" s="234"/>
      <c r="FS302" s="234"/>
      <c r="FT302" s="234"/>
      <c r="FU302" s="234"/>
      <c r="FV302" s="234"/>
      <c r="FW302" s="234"/>
      <c r="FX302" s="234"/>
      <c r="FY302" s="234"/>
      <c r="FZ302" s="234"/>
      <c r="GA302" s="234"/>
      <c r="GB302" s="234"/>
      <c r="GC302" s="234"/>
      <c r="GD302" s="234"/>
      <c r="GE302" s="234"/>
      <c r="GF302" s="234"/>
      <c r="GG302" s="234"/>
      <c r="GH302" s="234"/>
      <c r="GI302" s="234"/>
      <c r="GJ302" s="234"/>
      <c r="GK302" s="234"/>
      <c r="GL302" s="234"/>
      <c r="GM302" s="234"/>
      <c r="GN302" s="234"/>
      <c r="GO302" s="234"/>
      <c r="GP302" s="234"/>
      <c r="GQ302" s="234"/>
      <c r="GR302" s="234"/>
      <c r="GS302" s="234"/>
      <c r="GT302" s="234"/>
      <c r="GU302" s="234"/>
      <c r="GV302" s="234"/>
      <c r="GW302" s="234"/>
      <c r="GX302" s="234"/>
      <c r="GY302" s="234"/>
      <c r="GZ302" s="234"/>
      <c r="HA302" s="234"/>
      <c r="HB302" s="234"/>
      <c r="HC302" s="234"/>
      <c r="HD302" s="234"/>
      <c r="HE302" s="234"/>
      <c r="HF302" s="234"/>
      <c r="HG302" s="234"/>
      <c r="HH302" s="234"/>
      <c r="HI302" s="234"/>
      <c r="HJ302" s="234"/>
      <c r="HK302" s="234"/>
      <c r="HL302" s="234"/>
      <c r="HM302" s="234"/>
      <c r="HN302" s="234"/>
      <c r="HO302" s="234"/>
      <c r="HP302" s="234"/>
      <c r="HQ302" s="234"/>
      <c r="HR302" s="234"/>
      <c r="HS302" s="234"/>
      <c r="HT302" s="234"/>
      <c r="HU302" s="234"/>
      <c r="HV302" s="234"/>
      <c r="HW302" s="234"/>
      <c r="HX302" s="234"/>
      <c r="HY302" s="234"/>
      <c r="HZ302" s="234"/>
      <c r="IA302" s="234"/>
      <c r="IB302" s="234"/>
      <c r="IC302" s="234"/>
      <c r="ID302" s="234"/>
      <c r="IE302" s="234"/>
      <c r="IF302" s="234"/>
      <c r="IG302" s="234"/>
      <c r="IH302" s="234"/>
      <c r="II302" s="234"/>
      <c r="IJ302" s="234"/>
      <c r="IK302" s="234"/>
      <c r="IL302" s="234"/>
      <c r="IM302" s="234"/>
      <c r="IN302" s="234"/>
      <c r="IO302" s="234"/>
      <c r="IP302" s="234"/>
      <c r="IQ302" s="234"/>
      <c r="IR302" s="234"/>
      <c r="IS302" s="234"/>
      <c r="IT302" s="234"/>
      <c r="IU302" s="234"/>
      <c r="IV302" s="234"/>
      <c r="IW302" s="234"/>
      <c r="IX302" s="234"/>
      <c r="IY302" s="234"/>
      <c r="IZ302" s="234"/>
      <c r="JA302" s="234"/>
      <c r="JB302" s="234"/>
      <c r="JC302" s="234"/>
      <c r="JD302" s="234"/>
      <c r="JE302" s="234"/>
      <c r="JF302" s="234"/>
      <c r="JG302" s="234"/>
      <c r="JH302" s="234"/>
      <c r="JI302" s="234"/>
      <c r="JJ302" s="234"/>
      <c r="JK302" s="234"/>
      <c r="JL302" s="234"/>
      <c r="JM302" s="234"/>
      <c r="JN302" s="234"/>
      <c r="JO302" s="234"/>
      <c r="JP302" s="234"/>
      <c r="JQ302" s="234"/>
      <c r="JR302" s="234"/>
      <c r="JS302" s="234"/>
      <c r="JT302" s="234"/>
      <c r="JU302" s="234"/>
      <c r="JV302" s="234"/>
      <c r="JW302" s="234"/>
      <c r="JX302" s="234"/>
      <c r="JY302" s="234"/>
      <c r="JZ302" s="234"/>
      <c r="KA302" s="234"/>
      <c r="KB302" s="234"/>
      <c r="KC302" s="234"/>
      <c r="KD302" s="234"/>
      <c r="KE302" s="234"/>
      <c r="KF302" s="234"/>
      <c r="KG302" s="234"/>
      <c r="KH302" s="234"/>
      <c r="KI302" s="234"/>
      <c r="KJ302" s="234"/>
      <c r="KK302" s="234"/>
      <c r="KL302" s="234"/>
      <c r="KM302" s="234"/>
      <c r="KN302" s="234"/>
      <c r="KO302" s="234"/>
      <c r="KP302" s="234"/>
      <c r="KQ302" s="234"/>
      <c r="KR302" s="234"/>
      <c r="KS302" s="234"/>
      <c r="KT302" s="234"/>
      <c r="KU302" s="234"/>
      <c r="KV302" s="234"/>
      <c r="KW302" s="234"/>
      <c r="KX302" s="234"/>
      <c r="KY302" s="234"/>
      <c r="KZ302" s="234"/>
      <c r="LA302" s="234"/>
      <c r="LB302" s="234"/>
      <c r="LC302" s="234"/>
      <c r="LD302" s="234"/>
      <c r="LE302" s="234"/>
      <c r="LF302" s="234"/>
      <c r="LG302" s="234"/>
      <c r="LH302" s="234"/>
      <c r="LI302" s="234"/>
      <c r="LJ302" s="234"/>
      <c r="LK302" s="234"/>
      <c r="LL302" s="234"/>
      <c r="LM302" s="234"/>
      <c r="LN302" s="234"/>
      <c r="LO302" s="234"/>
      <c r="LP302" s="234"/>
      <c r="LQ302" s="234"/>
      <c r="LR302" s="234"/>
      <c r="LS302" s="234"/>
      <c r="LT302" s="234"/>
      <c r="LU302" s="234"/>
      <c r="LV302" s="234"/>
      <c r="LW302" s="234"/>
      <c r="LX302" s="234"/>
      <c r="LY302" s="234"/>
      <c r="LZ302" s="234"/>
      <c r="MA302" s="234"/>
      <c r="MB302" s="234"/>
      <c r="MC302" s="234"/>
      <c r="MD302" s="234"/>
      <c r="ME302" s="234"/>
      <c r="MF302" s="234"/>
      <c r="MG302" s="234"/>
      <c r="MH302" s="234"/>
      <c r="MI302" s="234"/>
      <c r="MJ302" s="234"/>
      <c r="MK302" s="234"/>
      <c r="ML302" s="234"/>
      <c r="MM302" s="234"/>
      <c r="MN302" s="234"/>
      <c r="MO302" s="234"/>
      <c r="MP302" s="234"/>
      <c r="MQ302" s="234"/>
      <c r="MR302" s="234"/>
      <c r="MS302" s="234"/>
      <c r="MT302" s="234"/>
      <c r="MU302" s="234"/>
      <c r="MV302" s="234"/>
      <c r="MW302" s="234"/>
      <c r="MX302" s="234"/>
      <c r="MY302" s="234"/>
      <c r="MZ302" s="234"/>
      <c r="NA302" s="234"/>
      <c r="NB302" s="234"/>
      <c r="NC302" s="234"/>
      <c r="ND302" s="234"/>
      <c r="NE302" s="234"/>
      <c r="NF302" s="234"/>
      <c r="NG302" s="234"/>
      <c r="NH302" s="234"/>
      <c r="NI302" s="234"/>
      <c r="NJ302" s="234"/>
      <c r="NK302" s="234"/>
      <c r="NL302" s="234"/>
      <c r="NM302" s="234"/>
      <c r="NN302" s="234"/>
      <c r="NO302" s="234"/>
      <c r="NP302" s="234"/>
      <c r="NQ302" s="234"/>
      <c r="NR302" s="234"/>
      <c r="NS302" s="234"/>
      <c r="NT302" s="234"/>
      <c r="NU302" s="234"/>
      <c r="NV302" s="234"/>
      <c r="NW302" s="234"/>
      <c r="NX302" s="234"/>
      <c r="NY302" s="234"/>
      <c r="NZ302" s="234"/>
      <c r="OA302" s="234"/>
      <c r="OB302" s="234"/>
      <c r="OC302" s="234"/>
      <c r="OD302" s="234"/>
      <c r="OE302" s="234"/>
      <c r="OF302" s="234"/>
      <c r="OG302" s="234"/>
      <c r="OH302" s="234"/>
      <c r="OI302" s="234"/>
      <c r="OJ302" s="234"/>
      <c r="OK302" s="234"/>
      <c r="OL302" s="234"/>
      <c r="OM302" s="234"/>
      <c r="ON302" s="234"/>
      <c r="OO302" s="234"/>
      <c r="OP302" s="234"/>
      <c r="OQ302" s="234"/>
      <c r="OR302" s="234"/>
      <c r="OS302" s="234"/>
      <c r="OT302" s="234"/>
      <c r="OU302" s="234"/>
      <c r="OV302" s="234"/>
      <c r="OW302" s="234"/>
      <c r="OX302" s="234"/>
      <c r="OY302" s="234"/>
      <c r="OZ302" s="234"/>
      <c r="PA302" s="234"/>
      <c r="PB302" s="234"/>
      <c r="PC302" s="234"/>
      <c r="PD302" s="234"/>
      <c r="PE302" s="234"/>
      <c r="PF302" s="234"/>
      <c r="PG302" s="234"/>
      <c r="PH302" s="234"/>
      <c r="PI302" s="234"/>
      <c r="PJ302" s="234"/>
      <c r="PK302" s="234"/>
      <c r="PL302" s="234"/>
      <c r="PM302" s="234"/>
      <c r="PN302" s="234"/>
      <c r="PO302" s="234"/>
      <c r="PP302" s="234"/>
      <c r="PQ302" s="234"/>
      <c r="PR302" s="234"/>
      <c r="PS302" s="234"/>
      <c r="PT302" s="234"/>
      <c r="PU302" s="234"/>
      <c r="PV302" s="234"/>
      <c r="PW302" s="234"/>
      <c r="PX302" s="234"/>
      <c r="PY302" s="234"/>
      <c r="PZ302" s="234"/>
      <c r="QA302" s="234"/>
      <c r="QB302" s="234"/>
      <c r="QC302" s="234"/>
      <c r="QD302" s="234"/>
      <c r="QE302" s="234"/>
      <c r="QF302" s="234"/>
      <c r="QG302" s="234"/>
      <c r="QH302" s="234"/>
      <c r="QI302" s="234"/>
      <c r="QJ302" s="234"/>
      <c r="QK302" s="234"/>
      <c r="QL302" s="234"/>
      <c r="QM302" s="234"/>
      <c r="QN302" s="234"/>
      <c r="QO302" s="234"/>
      <c r="QP302" s="234"/>
      <c r="QQ302" s="234"/>
      <c r="QR302" s="234"/>
      <c r="QS302" s="234"/>
      <c r="QT302" s="234"/>
      <c r="QU302" s="234"/>
      <c r="QV302" s="234"/>
      <c r="QW302" s="234"/>
      <c r="QX302" s="234"/>
      <c r="QY302" s="234"/>
      <c r="QZ302" s="234"/>
      <c r="RA302" s="234"/>
      <c r="RB302" s="234"/>
      <c r="RC302" s="234"/>
      <c r="RD302" s="234"/>
      <c r="RE302" s="234"/>
      <c r="RF302" s="234"/>
      <c r="RG302" s="234"/>
      <c r="RH302" s="234"/>
      <c r="RI302" s="234"/>
      <c r="RJ302" s="234"/>
      <c r="RK302" s="234"/>
      <c r="RL302" s="234"/>
      <c r="RM302" s="234"/>
      <c r="RN302" s="234"/>
      <c r="RO302" s="234"/>
      <c r="RP302" s="234"/>
      <c r="RQ302" s="234"/>
      <c r="RR302" s="234"/>
      <c r="RS302" s="234"/>
      <c r="RT302" s="234"/>
      <c r="RU302" s="234"/>
      <c r="RV302" s="234"/>
      <c r="RW302" s="234"/>
      <c r="RX302" s="234"/>
      <c r="RY302" s="234"/>
      <c r="RZ302" s="234"/>
      <c r="SA302" s="234"/>
      <c r="SB302" s="234"/>
      <c r="SC302" s="234"/>
      <c r="SD302" s="234"/>
      <c r="SE302" s="234"/>
      <c r="SF302" s="234"/>
      <c r="SG302" s="234"/>
      <c r="SH302" s="234"/>
      <c r="SI302" s="234"/>
      <c r="SJ302" s="234"/>
      <c r="SK302" s="234"/>
      <c r="SL302" s="234"/>
      <c r="SM302" s="234"/>
      <c r="SN302" s="234"/>
      <c r="SO302" s="234"/>
      <c r="SP302" s="234"/>
      <c r="SQ302" s="234"/>
      <c r="SR302" s="234"/>
      <c r="SS302" s="234"/>
      <c r="ST302" s="234"/>
      <c r="SU302" s="234"/>
      <c r="SV302" s="234"/>
      <c r="SW302" s="234"/>
      <c r="SX302" s="234"/>
      <c r="SY302" s="234"/>
      <c r="SZ302" s="234"/>
      <c r="TA302" s="234"/>
      <c r="TB302" s="234"/>
      <c r="TC302" s="234"/>
      <c r="TD302" s="234"/>
      <c r="TE302" s="234"/>
      <c r="TF302" s="234"/>
      <c r="TG302" s="234"/>
      <c r="TH302" s="234"/>
      <c r="TI302" s="234"/>
      <c r="TJ302" s="234"/>
      <c r="TK302" s="234"/>
      <c r="TL302" s="234"/>
      <c r="TM302" s="234"/>
      <c r="TN302" s="234"/>
      <c r="TO302" s="234"/>
      <c r="TP302" s="234"/>
      <c r="TQ302" s="234"/>
      <c r="TR302" s="234"/>
      <c r="TS302" s="234"/>
      <c r="TT302" s="234"/>
      <c r="TU302" s="234"/>
      <c r="TV302" s="234"/>
      <c r="TW302" s="234"/>
      <c r="TX302" s="234"/>
      <c r="TY302" s="234"/>
      <c r="TZ302" s="234"/>
      <c r="UA302" s="234"/>
      <c r="UB302" s="234"/>
      <c r="UC302" s="234"/>
      <c r="UD302" s="234"/>
      <c r="UE302" s="234"/>
      <c r="UF302" s="234"/>
      <c r="UG302" s="234"/>
      <c r="UH302" s="234"/>
      <c r="UI302" s="234"/>
      <c r="UJ302" s="234"/>
      <c r="UK302" s="234"/>
      <c r="UL302" s="234"/>
      <c r="UM302" s="234"/>
      <c r="UN302" s="234"/>
      <c r="UO302" s="234"/>
      <c r="UP302" s="234"/>
      <c r="UQ302" s="234"/>
      <c r="UR302" s="234"/>
      <c r="US302" s="234"/>
      <c r="UT302" s="234"/>
      <c r="UU302" s="234"/>
      <c r="UV302" s="234"/>
      <c r="UW302" s="234"/>
      <c r="UX302" s="234"/>
      <c r="UY302" s="234"/>
      <c r="UZ302" s="234"/>
      <c r="VA302" s="234"/>
      <c r="VB302" s="234"/>
      <c r="VC302" s="234"/>
      <c r="VD302" s="234"/>
      <c r="VE302" s="234"/>
      <c r="VF302" s="234"/>
      <c r="VG302" s="234"/>
      <c r="VH302" s="234"/>
      <c r="VI302" s="234"/>
      <c r="VJ302" s="234"/>
      <c r="VK302" s="234"/>
      <c r="VL302" s="234"/>
      <c r="VM302" s="234"/>
      <c r="VN302" s="234"/>
      <c r="VO302" s="234"/>
      <c r="VP302" s="234"/>
      <c r="VQ302" s="234"/>
      <c r="VR302" s="234"/>
      <c r="VS302" s="234"/>
      <c r="VT302" s="234"/>
      <c r="VU302" s="234"/>
      <c r="VV302" s="234"/>
      <c r="VW302" s="234"/>
      <c r="VX302" s="234"/>
      <c r="VY302" s="234"/>
      <c r="VZ302" s="234"/>
      <c r="WA302" s="234"/>
      <c r="WB302" s="234"/>
      <c r="WC302" s="234"/>
      <c r="WD302" s="234"/>
      <c r="WE302" s="234"/>
      <c r="WF302" s="234"/>
      <c r="WG302" s="234"/>
      <c r="WH302" s="234"/>
      <c r="WI302" s="234"/>
      <c r="WJ302" s="234"/>
      <c r="WK302" s="234"/>
      <c r="WL302" s="234"/>
      <c r="WM302" s="234"/>
      <c r="WN302" s="234"/>
      <c r="WO302" s="234"/>
      <c r="WP302" s="234"/>
      <c r="WQ302" s="234"/>
      <c r="WR302" s="234"/>
      <c r="WS302" s="234"/>
      <c r="WT302" s="234"/>
      <c r="WU302" s="234"/>
      <c r="WV302" s="234"/>
      <c r="WW302" s="234"/>
      <c r="WX302" s="234"/>
      <c r="WY302" s="234"/>
      <c r="WZ302" s="234"/>
      <c r="XA302" s="234"/>
      <c r="XB302" s="234"/>
      <c r="XC302" s="234"/>
      <c r="XD302" s="234"/>
      <c r="XE302" s="234"/>
      <c r="XF302" s="234"/>
      <c r="XG302" s="234"/>
      <c r="XH302" s="234"/>
      <c r="XI302" s="234"/>
      <c r="XJ302" s="234"/>
      <c r="XK302" s="234"/>
      <c r="XL302" s="234"/>
      <c r="XM302" s="234"/>
      <c r="XN302" s="234"/>
      <c r="XO302" s="234"/>
      <c r="XP302" s="234"/>
      <c r="XQ302" s="234"/>
      <c r="XR302" s="234"/>
      <c r="XS302" s="234"/>
      <c r="XT302" s="234"/>
      <c r="XU302" s="234"/>
      <c r="XV302" s="234"/>
      <c r="XW302" s="234"/>
      <c r="XX302" s="234"/>
      <c r="XY302" s="234"/>
      <c r="XZ302" s="234"/>
      <c r="YA302" s="234"/>
      <c r="YB302" s="234"/>
      <c r="YC302" s="234"/>
      <c r="YD302" s="234"/>
      <c r="YE302" s="234"/>
      <c r="YF302" s="234"/>
      <c r="YG302" s="234"/>
      <c r="YH302" s="234"/>
      <c r="YI302" s="234"/>
      <c r="YJ302" s="234"/>
      <c r="YK302" s="234"/>
      <c r="YL302" s="234"/>
      <c r="YM302" s="234"/>
      <c r="YN302" s="234"/>
      <c r="YO302" s="234"/>
      <c r="YP302" s="234"/>
      <c r="YQ302" s="234"/>
      <c r="YR302" s="234"/>
      <c r="YS302" s="234"/>
      <c r="YT302" s="234"/>
      <c r="YU302" s="234"/>
      <c r="YV302" s="234"/>
      <c r="YW302" s="234"/>
      <c r="YX302" s="234"/>
      <c r="YY302" s="234"/>
      <c r="YZ302" s="234"/>
      <c r="ZA302" s="234"/>
      <c r="ZB302" s="234"/>
      <c r="ZC302" s="234"/>
      <c r="ZD302" s="234"/>
      <c r="ZE302" s="234"/>
      <c r="ZF302" s="234"/>
      <c r="ZG302" s="234"/>
      <c r="ZH302" s="234"/>
      <c r="ZI302" s="234"/>
      <c r="ZJ302" s="234"/>
      <c r="ZK302" s="234"/>
      <c r="ZL302" s="234"/>
      <c r="ZM302" s="234"/>
      <c r="ZN302" s="234"/>
      <c r="ZO302" s="234"/>
      <c r="ZP302" s="234"/>
      <c r="ZQ302" s="234"/>
      <c r="ZR302" s="234"/>
      <c r="ZS302" s="234"/>
      <c r="ZT302" s="234"/>
      <c r="ZU302" s="234"/>
      <c r="ZV302" s="234"/>
      <c r="ZW302" s="234"/>
      <c r="ZX302" s="234"/>
      <c r="ZY302" s="234"/>
      <c r="ZZ302" s="234"/>
      <c r="AAA302" s="234"/>
      <c r="AAB302" s="234"/>
      <c r="AAC302" s="234"/>
      <c r="AAD302" s="234"/>
      <c r="AAE302" s="234"/>
      <c r="AAF302" s="234"/>
      <c r="AAG302" s="234"/>
      <c r="AAH302" s="234"/>
      <c r="AAI302" s="234"/>
      <c r="AAJ302" s="234"/>
      <c r="AAK302" s="234"/>
      <c r="AAL302" s="234"/>
      <c r="AAM302" s="234"/>
      <c r="AAN302" s="234"/>
      <c r="AAO302" s="234"/>
      <c r="AAP302" s="234"/>
      <c r="AAQ302" s="234"/>
      <c r="AAR302" s="234"/>
      <c r="AAS302" s="234"/>
      <c r="AAT302" s="234"/>
      <c r="AAU302" s="234"/>
      <c r="AAV302" s="234"/>
      <c r="AAW302" s="234"/>
      <c r="AAX302" s="234"/>
      <c r="AAY302" s="234"/>
      <c r="AAZ302" s="234"/>
      <c r="ABA302" s="234"/>
      <c r="ABB302" s="234"/>
      <c r="ABC302" s="234"/>
      <c r="ABD302" s="234"/>
      <c r="ABE302" s="234"/>
      <c r="ABF302" s="234"/>
      <c r="ABG302" s="234"/>
      <c r="ABH302" s="234"/>
      <c r="ABI302" s="234"/>
      <c r="ABJ302" s="234"/>
      <c r="ABK302" s="234"/>
      <c r="ABL302" s="234"/>
      <c r="ABM302" s="234"/>
      <c r="ABN302" s="234"/>
      <c r="ABO302" s="234"/>
      <c r="ABP302" s="234"/>
      <c r="ABQ302" s="234"/>
      <c r="ABR302" s="234"/>
      <c r="ABS302" s="234"/>
      <c r="ABT302" s="234"/>
      <c r="ABU302" s="234"/>
      <c r="ABV302" s="234"/>
      <c r="ABW302" s="234"/>
      <c r="ABX302" s="234"/>
      <c r="ABY302" s="234"/>
      <c r="ABZ302" s="234"/>
      <c r="ACA302" s="234"/>
      <c r="ACB302" s="234"/>
      <c r="ACC302" s="234"/>
      <c r="ACD302" s="234"/>
      <c r="ACE302" s="234"/>
      <c r="ACF302" s="234"/>
      <c r="ACG302" s="234"/>
      <c r="ACH302" s="234"/>
      <c r="ACI302" s="234"/>
      <c r="ACJ302" s="234"/>
      <c r="ACK302" s="234"/>
      <c r="ACL302" s="234"/>
      <c r="ACM302" s="234"/>
      <c r="ACN302" s="234"/>
      <c r="ACO302" s="234"/>
      <c r="ACP302" s="234"/>
      <c r="ACQ302" s="234"/>
      <c r="ACR302" s="234"/>
      <c r="ACS302" s="234"/>
      <c r="ACT302" s="234"/>
      <c r="ACU302" s="234"/>
      <c r="ACV302" s="234"/>
      <c r="ACW302" s="234"/>
      <c r="ACX302" s="234"/>
      <c r="ACY302" s="234"/>
      <c r="ACZ302" s="234"/>
      <c r="ADA302" s="234"/>
      <c r="ADB302" s="234"/>
      <c r="ADC302" s="234"/>
      <c r="ADD302" s="234"/>
      <c r="ADE302" s="234"/>
      <c r="ADF302" s="234"/>
      <c r="ADG302" s="234"/>
      <c r="ADH302" s="234"/>
      <c r="ADI302" s="234"/>
      <c r="ADJ302" s="234"/>
      <c r="ADK302" s="234"/>
      <c r="ADL302" s="234"/>
      <c r="ADM302" s="234"/>
      <c r="ADN302" s="234"/>
      <c r="ADO302" s="234"/>
      <c r="ADP302" s="234"/>
      <c r="ADQ302" s="234"/>
      <c r="ADR302" s="234"/>
      <c r="ADS302" s="234"/>
      <c r="ADT302" s="234"/>
      <c r="ADU302" s="234"/>
      <c r="ADV302" s="234"/>
      <c r="ADW302" s="234"/>
      <c r="ADX302" s="234"/>
      <c r="ADY302" s="234"/>
      <c r="ADZ302" s="234"/>
      <c r="AEA302" s="234"/>
      <c r="AEB302" s="234"/>
      <c r="AEC302" s="234"/>
      <c r="AED302" s="234"/>
      <c r="AEE302" s="234"/>
      <c r="AEF302" s="234"/>
      <c r="AEG302" s="234"/>
      <c r="AEH302" s="234"/>
      <c r="AEI302" s="234"/>
      <c r="AEJ302" s="234"/>
      <c r="AEK302" s="234"/>
      <c r="AEL302" s="234"/>
      <c r="AEM302" s="234"/>
      <c r="AEN302" s="234"/>
      <c r="AEO302" s="234"/>
      <c r="AEP302" s="234"/>
      <c r="AEQ302" s="234"/>
      <c r="AER302" s="234"/>
    </row>
    <row r="303" spans="2:824" s="236" customFormat="1">
      <c r="B303" s="255" t="s">
        <v>14598</v>
      </c>
      <c r="C303" s="252">
        <v>135232</v>
      </c>
      <c r="D303" s="240" t="s">
        <v>14599</v>
      </c>
      <c r="E303" s="234"/>
      <c r="F303" s="234"/>
      <c r="G303" s="234"/>
      <c r="H303" s="234"/>
      <c r="I303" s="234"/>
      <c r="J303" s="234"/>
      <c r="K303" s="234"/>
      <c r="L303" s="234"/>
      <c r="M303" s="234"/>
      <c r="N303" s="234"/>
      <c r="O303" s="234"/>
      <c r="P303" s="234"/>
      <c r="Q303" s="234"/>
      <c r="R303" s="234"/>
      <c r="S303" s="234"/>
      <c r="T303" s="234"/>
      <c r="U303" s="234"/>
      <c r="V303" s="234"/>
      <c r="W303" s="234"/>
      <c r="X303" s="234"/>
      <c r="Y303" s="234"/>
      <c r="Z303" s="234"/>
      <c r="AA303" s="234"/>
      <c r="AB303" s="234"/>
      <c r="AC303" s="234"/>
      <c r="AD303" s="234"/>
      <c r="AE303" s="234"/>
      <c r="AF303" s="234"/>
      <c r="AG303" s="234"/>
      <c r="AH303" s="234"/>
      <c r="AI303" s="234"/>
      <c r="AJ303" s="234"/>
      <c r="AK303" s="234"/>
      <c r="AL303" s="234"/>
      <c r="AM303" s="234"/>
      <c r="AN303" s="234"/>
      <c r="AO303" s="234"/>
      <c r="AP303" s="234"/>
      <c r="AQ303" s="234"/>
      <c r="AR303" s="234"/>
      <c r="AS303" s="234"/>
      <c r="AT303" s="234"/>
      <c r="AU303" s="234"/>
      <c r="AV303" s="234"/>
      <c r="AW303" s="234"/>
      <c r="AX303" s="234"/>
      <c r="AY303" s="234"/>
      <c r="AZ303" s="234"/>
      <c r="BA303" s="234"/>
      <c r="BB303" s="234"/>
      <c r="BC303" s="234"/>
      <c r="BD303" s="234"/>
      <c r="BE303" s="234"/>
      <c r="BF303" s="234"/>
      <c r="BG303" s="234"/>
      <c r="BH303" s="234"/>
      <c r="BI303" s="234"/>
      <c r="BJ303" s="234"/>
      <c r="BK303" s="234"/>
      <c r="BL303" s="234"/>
      <c r="BM303" s="234"/>
      <c r="BN303" s="234"/>
      <c r="BO303" s="234"/>
      <c r="BP303" s="234"/>
      <c r="BQ303" s="234"/>
      <c r="BR303" s="234"/>
      <c r="BS303" s="234"/>
      <c r="BT303" s="234"/>
      <c r="BU303" s="234"/>
      <c r="BV303" s="234"/>
      <c r="BW303" s="234"/>
      <c r="BX303" s="234"/>
      <c r="BY303" s="234"/>
      <c r="BZ303" s="234"/>
      <c r="CA303" s="234"/>
      <c r="CB303" s="234"/>
      <c r="CC303" s="234"/>
      <c r="CD303" s="234"/>
      <c r="CE303" s="234"/>
      <c r="CF303" s="234"/>
      <c r="CG303" s="234"/>
      <c r="CH303" s="234"/>
      <c r="CI303" s="234"/>
      <c r="CJ303" s="234"/>
      <c r="CK303" s="234"/>
      <c r="CL303" s="234"/>
      <c r="CM303" s="234"/>
      <c r="CN303" s="234"/>
      <c r="CO303" s="234"/>
      <c r="CP303" s="234"/>
      <c r="CQ303" s="234"/>
      <c r="CR303" s="234"/>
      <c r="CS303" s="234"/>
      <c r="CT303" s="234"/>
      <c r="CU303" s="234"/>
      <c r="CV303" s="234"/>
      <c r="CW303" s="234"/>
      <c r="CX303" s="234"/>
      <c r="CY303" s="234"/>
      <c r="CZ303" s="234"/>
      <c r="DA303" s="234"/>
      <c r="DB303" s="234"/>
      <c r="DC303" s="234"/>
      <c r="DD303" s="234"/>
      <c r="DE303" s="234"/>
      <c r="DF303" s="234"/>
      <c r="DG303" s="234"/>
      <c r="DH303" s="234"/>
      <c r="DI303" s="234"/>
      <c r="DJ303" s="234"/>
      <c r="DK303" s="234"/>
      <c r="DL303" s="234"/>
      <c r="DM303" s="234"/>
      <c r="DN303" s="234"/>
      <c r="DO303" s="234"/>
      <c r="DP303" s="234"/>
      <c r="DQ303" s="234"/>
      <c r="DR303" s="234"/>
      <c r="DS303" s="234"/>
      <c r="DT303" s="234"/>
      <c r="DU303" s="234"/>
      <c r="DV303" s="234"/>
      <c r="DW303" s="234"/>
      <c r="DX303" s="234"/>
      <c r="DY303" s="234"/>
      <c r="DZ303" s="234"/>
      <c r="EA303" s="234"/>
      <c r="EB303" s="234"/>
      <c r="EC303" s="234"/>
      <c r="ED303" s="234"/>
      <c r="EE303" s="234"/>
      <c r="EF303" s="234"/>
      <c r="EG303" s="234"/>
      <c r="EH303" s="234"/>
      <c r="EI303" s="234"/>
      <c r="EJ303" s="234"/>
      <c r="EK303" s="234"/>
      <c r="EL303" s="234"/>
      <c r="EM303" s="234"/>
      <c r="EN303" s="234"/>
      <c r="EO303" s="234"/>
      <c r="EP303" s="234"/>
      <c r="EQ303" s="234"/>
      <c r="ER303" s="234"/>
      <c r="ES303" s="234"/>
      <c r="ET303" s="234"/>
      <c r="EU303" s="234"/>
      <c r="EV303" s="234"/>
      <c r="EW303" s="234"/>
      <c r="EX303" s="234"/>
      <c r="EY303" s="234"/>
      <c r="EZ303" s="234"/>
      <c r="FA303" s="234"/>
      <c r="FB303" s="234"/>
      <c r="FC303" s="234"/>
      <c r="FD303" s="234"/>
      <c r="FE303" s="234"/>
      <c r="FF303" s="234"/>
      <c r="FG303" s="234"/>
      <c r="FH303" s="234"/>
      <c r="FI303" s="234"/>
      <c r="FJ303" s="234"/>
      <c r="FK303" s="234"/>
      <c r="FL303" s="234"/>
      <c r="FM303" s="234"/>
      <c r="FN303" s="234"/>
      <c r="FO303" s="234"/>
      <c r="FP303" s="234"/>
      <c r="FQ303" s="234"/>
      <c r="FR303" s="234"/>
      <c r="FS303" s="234"/>
      <c r="FT303" s="234"/>
      <c r="FU303" s="234"/>
      <c r="FV303" s="234"/>
      <c r="FW303" s="234"/>
      <c r="FX303" s="234"/>
      <c r="FY303" s="234"/>
      <c r="FZ303" s="234"/>
      <c r="GA303" s="234"/>
      <c r="GB303" s="234"/>
      <c r="GC303" s="234"/>
      <c r="GD303" s="234"/>
      <c r="GE303" s="234"/>
      <c r="GF303" s="234"/>
      <c r="GG303" s="234"/>
      <c r="GH303" s="234"/>
      <c r="GI303" s="234"/>
      <c r="GJ303" s="234"/>
      <c r="GK303" s="234"/>
      <c r="GL303" s="234"/>
      <c r="GM303" s="234"/>
      <c r="GN303" s="234"/>
      <c r="GO303" s="234"/>
      <c r="GP303" s="234"/>
      <c r="GQ303" s="234"/>
      <c r="GR303" s="234"/>
      <c r="GS303" s="234"/>
      <c r="GT303" s="234"/>
      <c r="GU303" s="234"/>
      <c r="GV303" s="234"/>
      <c r="GW303" s="234"/>
      <c r="GX303" s="234"/>
      <c r="GY303" s="234"/>
      <c r="GZ303" s="234"/>
      <c r="HA303" s="234"/>
      <c r="HB303" s="234"/>
      <c r="HC303" s="234"/>
      <c r="HD303" s="234"/>
      <c r="HE303" s="234"/>
      <c r="HF303" s="234"/>
      <c r="HG303" s="234"/>
      <c r="HH303" s="234"/>
      <c r="HI303" s="234"/>
      <c r="HJ303" s="234"/>
      <c r="HK303" s="234"/>
      <c r="HL303" s="234"/>
      <c r="HM303" s="234"/>
      <c r="HN303" s="234"/>
      <c r="HO303" s="234"/>
      <c r="HP303" s="234"/>
      <c r="HQ303" s="234"/>
      <c r="HR303" s="234"/>
      <c r="HS303" s="234"/>
      <c r="HT303" s="234"/>
      <c r="HU303" s="234"/>
      <c r="HV303" s="234"/>
      <c r="HW303" s="234"/>
      <c r="HX303" s="234"/>
      <c r="HY303" s="234"/>
      <c r="HZ303" s="234"/>
      <c r="IA303" s="234"/>
      <c r="IB303" s="234"/>
      <c r="IC303" s="234"/>
      <c r="ID303" s="234"/>
      <c r="IE303" s="234"/>
      <c r="IF303" s="234"/>
      <c r="IG303" s="234"/>
      <c r="IH303" s="234"/>
      <c r="II303" s="234"/>
      <c r="IJ303" s="234"/>
      <c r="IK303" s="234"/>
      <c r="IL303" s="234"/>
      <c r="IM303" s="234"/>
      <c r="IN303" s="234"/>
      <c r="IO303" s="234"/>
      <c r="IP303" s="234"/>
      <c r="IQ303" s="234"/>
      <c r="IR303" s="234"/>
      <c r="IS303" s="234"/>
      <c r="IT303" s="234"/>
      <c r="IU303" s="234"/>
      <c r="IV303" s="234"/>
      <c r="IW303" s="234"/>
      <c r="IX303" s="234"/>
      <c r="IY303" s="234"/>
      <c r="IZ303" s="234"/>
      <c r="JA303" s="234"/>
      <c r="JB303" s="234"/>
      <c r="JC303" s="234"/>
      <c r="JD303" s="234"/>
      <c r="JE303" s="234"/>
      <c r="JF303" s="234"/>
      <c r="JG303" s="234"/>
      <c r="JH303" s="234"/>
      <c r="JI303" s="234"/>
      <c r="JJ303" s="234"/>
      <c r="JK303" s="234"/>
      <c r="JL303" s="234"/>
      <c r="JM303" s="234"/>
      <c r="JN303" s="234"/>
      <c r="JO303" s="234"/>
      <c r="JP303" s="234"/>
      <c r="JQ303" s="234"/>
      <c r="JR303" s="234"/>
      <c r="JS303" s="234"/>
      <c r="JT303" s="234"/>
      <c r="JU303" s="234"/>
      <c r="JV303" s="234"/>
      <c r="JW303" s="234"/>
      <c r="JX303" s="234"/>
      <c r="JY303" s="234"/>
      <c r="JZ303" s="234"/>
      <c r="KA303" s="234"/>
      <c r="KB303" s="234"/>
      <c r="KC303" s="234"/>
      <c r="KD303" s="234"/>
      <c r="KE303" s="234"/>
      <c r="KF303" s="234"/>
      <c r="KG303" s="234"/>
      <c r="KH303" s="234"/>
      <c r="KI303" s="234"/>
      <c r="KJ303" s="234"/>
      <c r="KK303" s="234"/>
      <c r="KL303" s="234"/>
      <c r="KM303" s="234"/>
      <c r="KN303" s="234"/>
      <c r="KO303" s="234"/>
      <c r="KP303" s="234"/>
      <c r="KQ303" s="234"/>
      <c r="KR303" s="234"/>
      <c r="KS303" s="234"/>
      <c r="KT303" s="234"/>
      <c r="KU303" s="234"/>
      <c r="KV303" s="234"/>
      <c r="KW303" s="234"/>
      <c r="KX303" s="234"/>
      <c r="KY303" s="234"/>
      <c r="KZ303" s="234"/>
      <c r="LA303" s="234"/>
      <c r="LB303" s="234"/>
      <c r="LC303" s="234"/>
      <c r="LD303" s="234"/>
      <c r="LE303" s="234"/>
      <c r="LF303" s="234"/>
      <c r="LG303" s="234"/>
      <c r="LH303" s="234"/>
      <c r="LI303" s="234"/>
      <c r="LJ303" s="234"/>
      <c r="LK303" s="234"/>
      <c r="LL303" s="234"/>
      <c r="LM303" s="234"/>
      <c r="LN303" s="234"/>
      <c r="LO303" s="234"/>
      <c r="LP303" s="234"/>
      <c r="LQ303" s="234"/>
      <c r="LR303" s="234"/>
      <c r="LS303" s="234"/>
      <c r="LT303" s="234"/>
      <c r="LU303" s="234"/>
      <c r="LV303" s="234"/>
      <c r="LW303" s="234"/>
      <c r="LX303" s="234"/>
      <c r="LY303" s="234"/>
      <c r="LZ303" s="234"/>
      <c r="MA303" s="234"/>
      <c r="MB303" s="234"/>
      <c r="MC303" s="234"/>
      <c r="MD303" s="234"/>
      <c r="ME303" s="234"/>
      <c r="MF303" s="234"/>
      <c r="MG303" s="234"/>
      <c r="MH303" s="234"/>
      <c r="MI303" s="234"/>
      <c r="MJ303" s="234"/>
      <c r="MK303" s="234"/>
      <c r="ML303" s="234"/>
      <c r="MM303" s="234"/>
      <c r="MN303" s="234"/>
      <c r="MO303" s="234"/>
      <c r="MP303" s="234"/>
      <c r="MQ303" s="234"/>
      <c r="MR303" s="234"/>
      <c r="MS303" s="234"/>
      <c r="MT303" s="234"/>
      <c r="MU303" s="234"/>
      <c r="MV303" s="234"/>
      <c r="MW303" s="234"/>
      <c r="MX303" s="234"/>
      <c r="MY303" s="234"/>
      <c r="MZ303" s="234"/>
      <c r="NA303" s="234"/>
      <c r="NB303" s="234"/>
      <c r="NC303" s="234"/>
      <c r="ND303" s="234"/>
      <c r="NE303" s="234"/>
      <c r="NF303" s="234"/>
      <c r="NG303" s="234"/>
      <c r="NH303" s="234"/>
      <c r="NI303" s="234"/>
      <c r="NJ303" s="234"/>
      <c r="NK303" s="234"/>
      <c r="NL303" s="234"/>
      <c r="NM303" s="234"/>
      <c r="NN303" s="234"/>
      <c r="NO303" s="234"/>
      <c r="NP303" s="234"/>
      <c r="NQ303" s="234"/>
      <c r="NR303" s="234"/>
      <c r="NS303" s="234"/>
      <c r="NT303" s="234"/>
      <c r="NU303" s="234"/>
      <c r="NV303" s="234"/>
      <c r="NW303" s="234"/>
      <c r="NX303" s="234"/>
      <c r="NY303" s="234"/>
      <c r="NZ303" s="234"/>
      <c r="OA303" s="234"/>
      <c r="OB303" s="234"/>
      <c r="OC303" s="234"/>
      <c r="OD303" s="234"/>
      <c r="OE303" s="234"/>
      <c r="OF303" s="234"/>
      <c r="OG303" s="234"/>
      <c r="OH303" s="234"/>
      <c r="OI303" s="234"/>
      <c r="OJ303" s="234"/>
      <c r="OK303" s="234"/>
      <c r="OL303" s="234"/>
      <c r="OM303" s="234"/>
      <c r="ON303" s="234"/>
      <c r="OO303" s="234"/>
      <c r="OP303" s="234"/>
      <c r="OQ303" s="234"/>
      <c r="OR303" s="234"/>
      <c r="OS303" s="234"/>
      <c r="OT303" s="234"/>
      <c r="OU303" s="234"/>
      <c r="OV303" s="234"/>
      <c r="OW303" s="234"/>
      <c r="OX303" s="234"/>
      <c r="OY303" s="234"/>
      <c r="OZ303" s="234"/>
      <c r="PA303" s="234"/>
      <c r="PB303" s="234"/>
      <c r="PC303" s="234"/>
      <c r="PD303" s="234"/>
      <c r="PE303" s="234"/>
      <c r="PF303" s="234"/>
      <c r="PG303" s="234"/>
      <c r="PH303" s="234"/>
      <c r="PI303" s="234"/>
      <c r="PJ303" s="234"/>
      <c r="PK303" s="234"/>
      <c r="PL303" s="234"/>
      <c r="PM303" s="234"/>
      <c r="PN303" s="234"/>
      <c r="PO303" s="234"/>
      <c r="PP303" s="234"/>
      <c r="PQ303" s="234"/>
      <c r="PR303" s="234"/>
      <c r="PS303" s="234"/>
      <c r="PT303" s="234"/>
      <c r="PU303" s="234"/>
      <c r="PV303" s="234"/>
      <c r="PW303" s="234"/>
      <c r="PX303" s="234"/>
      <c r="PY303" s="234"/>
      <c r="PZ303" s="234"/>
      <c r="QA303" s="234"/>
      <c r="QB303" s="234"/>
      <c r="QC303" s="234"/>
      <c r="QD303" s="234"/>
      <c r="QE303" s="234"/>
      <c r="QF303" s="234"/>
      <c r="QG303" s="234"/>
      <c r="QH303" s="234"/>
      <c r="QI303" s="234"/>
      <c r="QJ303" s="234"/>
      <c r="QK303" s="234"/>
      <c r="QL303" s="234"/>
      <c r="QM303" s="234"/>
      <c r="QN303" s="234"/>
      <c r="QO303" s="234"/>
      <c r="QP303" s="234"/>
      <c r="QQ303" s="234"/>
      <c r="QR303" s="234"/>
      <c r="QS303" s="234"/>
      <c r="QT303" s="234"/>
      <c r="QU303" s="234"/>
      <c r="QV303" s="234"/>
      <c r="QW303" s="234"/>
      <c r="QX303" s="234"/>
      <c r="QY303" s="234"/>
      <c r="QZ303" s="234"/>
      <c r="RA303" s="234"/>
      <c r="RB303" s="234"/>
      <c r="RC303" s="234"/>
      <c r="RD303" s="234"/>
      <c r="RE303" s="234"/>
      <c r="RF303" s="234"/>
      <c r="RG303" s="234"/>
      <c r="RH303" s="234"/>
      <c r="RI303" s="234"/>
      <c r="RJ303" s="234"/>
      <c r="RK303" s="234"/>
      <c r="RL303" s="234"/>
      <c r="RM303" s="234"/>
      <c r="RN303" s="234"/>
      <c r="RO303" s="234"/>
      <c r="RP303" s="234"/>
      <c r="RQ303" s="234"/>
      <c r="RR303" s="234"/>
      <c r="RS303" s="234"/>
      <c r="RT303" s="234"/>
      <c r="RU303" s="234"/>
      <c r="RV303" s="234"/>
      <c r="RW303" s="234"/>
      <c r="RX303" s="234"/>
      <c r="RY303" s="234"/>
      <c r="RZ303" s="234"/>
      <c r="SA303" s="234"/>
      <c r="SB303" s="234"/>
      <c r="SC303" s="234"/>
      <c r="SD303" s="234"/>
      <c r="SE303" s="234"/>
      <c r="SF303" s="234"/>
      <c r="SG303" s="234"/>
      <c r="SH303" s="234"/>
      <c r="SI303" s="234"/>
      <c r="SJ303" s="234"/>
      <c r="SK303" s="234"/>
      <c r="SL303" s="234"/>
      <c r="SM303" s="234"/>
      <c r="SN303" s="234"/>
      <c r="SO303" s="234"/>
      <c r="SP303" s="234"/>
      <c r="SQ303" s="234"/>
      <c r="SR303" s="234"/>
      <c r="SS303" s="234"/>
      <c r="ST303" s="234"/>
      <c r="SU303" s="234"/>
      <c r="SV303" s="234"/>
      <c r="SW303" s="234"/>
      <c r="SX303" s="234"/>
      <c r="SY303" s="234"/>
      <c r="SZ303" s="234"/>
      <c r="TA303" s="234"/>
      <c r="TB303" s="234"/>
      <c r="TC303" s="234"/>
      <c r="TD303" s="234"/>
      <c r="TE303" s="234"/>
      <c r="TF303" s="234"/>
      <c r="TG303" s="234"/>
      <c r="TH303" s="234"/>
      <c r="TI303" s="234"/>
      <c r="TJ303" s="234"/>
      <c r="TK303" s="234"/>
      <c r="TL303" s="234"/>
      <c r="TM303" s="234"/>
      <c r="TN303" s="234"/>
      <c r="TO303" s="234"/>
      <c r="TP303" s="234"/>
      <c r="TQ303" s="234"/>
      <c r="TR303" s="234"/>
      <c r="TS303" s="234"/>
      <c r="TT303" s="234"/>
      <c r="TU303" s="234"/>
      <c r="TV303" s="234"/>
      <c r="TW303" s="234"/>
      <c r="TX303" s="234"/>
      <c r="TY303" s="234"/>
      <c r="TZ303" s="234"/>
      <c r="UA303" s="234"/>
      <c r="UB303" s="234"/>
      <c r="UC303" s="234"/>
      <c r="UD303" s="234"/>
      <c r="UE303" s="234"/>
      <c r="UF303" s="234"/>
      <c r="UG303" s="234"/>
      <c r="UH303" s="234"/>
      <c r="UI303" s="234"/>
      <c r="UJ303" s="234"/>
      <c r="UK303" s="234"/>
      <c r="UL303" s="234"/>
      <c r="UM303" s="234"/>
      <c r="UN303" s="234"/>
      <c r="UO303" s="234"/>
      <c r="UP303" s="234"/>
      <c r="UQ303" s="234"/>
      <c r="UR303" s="234"/>
      <c r="US303" s="234"/>
      <c r="UT303" s="234"/>
      <c r="UU303" s="234"/>
      <c r="UV303" s="234"/>
      <c r="UW303" s="234"/>
      <c r="UX303" s="234"/>
      <c r="UY303" s="234"/>
      <c r="UZ303" s="234"/>
      <c r="VA303" s="234"/>
      <c r="VB303" s="234"/>
      <c r="VC303" s="234"/>
      <c r="VD303" s="234"/>
      <c r="VE303" s="234"/>
      <c r="VF303" s="234"/>
      <c r="VG303" s="234"/>
      <c r="VH303" s="234"/>
      <c r="VI303" s="234"/>
      <c r="VJ303" s="234"/>
      <c r="VK303" s="234"/>
      <c r="VL303" s="234"/>
      <c r="VM303" s="234"/>
      <c r="VN303" s="234"/>
      <c r="VO303" s="234"/>
      <c r="VP303" s="234"/>
      <c r="VQ303" s="234"/>
      <c r="VR303" s="234"/>
      <c r="VS303" s="234"/>
      <c r="VT303" s="234"/>
      <c r="VU303" s="234"/>
      <c r="VV303" s="234"/>
      <c r="VW303" s="234"/>
      <c r="VX303" s="234"/>
      <c r="VY303" s="234"/>
      <c r="VZ303" s="234"/>
      <c r="WA303" s="234"/>
      <c r="WB303" s="234"/>
      <c r="WC303" s="234"/>
      <c r="WD303" s="234"/>
      <c r="WE303" s="234"/>
      <c r="WF303" s="234"/>
      <c r="WG303" s="234"/>
      <c r="WH303" s="234"/>
      <c r="WI303" s="234"/>
      <c r="WJ303" s="234"/>
      <c r="WK303" s="234"/>
      <c r="WL303" s="234"/>
      <c r="WM303" s="234"/>
      <c r="WN303" s="234"/>
      <c r="WO303" s="234"/>
      <c r="WP303" s="234"/>
      <c r="WQ303" s="234"/>
      <c r="WR303" s="234"/>
      <c r="WS303" s="234"/>
      <c r="WT303" s="234"/>
      <c r="WU303" s="234"/>
      <c r="WV303" s="234"/>
      <c r="WW303" s="234"/>
      <c r="WX303" s="234"/>
      <c r="WY303" s="234"/>
      <c r="WZ303" s="234"/>
      <c r="XA303" s="234"/>
      <c r="XB303" s="234"/>
      <c r="XC303" s="234"/>
      <c r="XD303" s="234"/>
      <c r="XE303" s="234"/>
      <c r="XF303" s="234"/>
      <c r="XG303" s="234"/>
      <c r="XH303" s="234"/>
      <c r="XI303" s="234"/>
      <c r="XJ303" s="234"/>
      <c r="XK303" s="234"/>
      <c r="XL303" s="234"/>
      <c r="XM303" s="234"/>
      <c r="XN303" s="234"/>
      <c r="XO303" s="234"/>
      <c r="XP303" s="234"/>
      <c r="XQ303" s="234"/>
      <c r="XR303" s="234"/>
      <c r="XS303" s="234"/>
      <c r="XT303" s="234"/>
      <c r="XU303" s="234"/>
      <c r="XV303" s="234"/>
      <c r="XW303" s="234"/>
      <c r="XX303" s="234"/>
      <c r="XY303" s="234"/>
      <c r="XZ303" s="234"/>
      <c r="YA303" s="234"/>
      <c r="YB303" s="234"/>
      <c r="YC303" s="234"/>
      <c r="YD303" s="234"/>
      <c r="YE303" s="234"/>
      <c r="YF303" s="234"/>
      <c r="YG303" s="234"/>
      <c r="YH303" s="234"/>
      <c r="YI303" s="234"/>
      <c r="YJ303" s="234"/>
      <c r="YK303" s="234"/>
      <c r="YL303" s="234"/>
      <c r="YM303" s="234"/>
      <c r="YN303" s="234"/>
      <c r="YO303" s="234"/>
      <c r="YP303" s="234"/>
      <c r="YQ303" s="234"/>
      <c r="YR303" s="234"/>
      <c r="YS303" s="234"/>
      <c r="YT303" s="234"/>
      <c r="YU303" s="234"/>
      <c r="YV303" s="234"/>
      <c r="YW303" s="234"/>
      <c r="YX303" s="234"/>
      <c r="YY303" s="234"/>
      <c r="YZ303" s="234"/>
      <c r="ZA303" s="234"/>
      <c r="ZB303" s="234"/>
      <c r="ZC303" s="234"/>
      <c r="ZD303" s="234"/>
      <c r="ZE303" s="234"/>
      <c r="ZF303" s="234"/>
      <c r="ZG303" s="234"/>
      <c r="ZH303" s="234"/>
      <c r="ZI303" s="234"/>
      <c r="ZJ303" s="234"/>
      <c r="ZK303" s="234"/>
      <c r="ZL303" s="234"/>
      <c r="ZM303" s="234"/>
      <c r="ZN303" s="234"/>
      <c r="ZO303" s="234"/>
      <c r="ZP303" s="234"/>
      <c r="ZQ303" s="234"/>
      <c r="ZR303" s="234"/>
      <c r="ZS303" s="234"/>
      <c r="ZT303" s="234"/>
      <c r="ZU303" s="234"/>
      <c r="ZV303" s="234"/>
      <c r="ZW303" s="234"/>
      <c r="ZX303" s="234"/>
      <c r="ZY303" s="234"/>
      <c r="ZZ303" s="234"/>
      <c r="AAA303" s="234"/>
      <c r="AAB303" s="234"/>
      <c r="AAC303" s="234"/>
      <c r="AAD303" s="234"/>
      <c r="AAE303" s="234"/>
      <c r="AAF303" s="234"/>
      <c r="AAG303" s="234"/>
      <c r="AAH303" s="234"/>
      <c r="AAI303" s="234"/>
      <c r="AAJ303" s="234"/>
      <c r="AAK303" s="234"/>
      <c r="AAL303" s="234"/>
      <c r="AAM303" s="234"/>
      <c r="AAN303" s="234"/>
      <c r="AAO303" s="234"/>
      <c r="AAP303" s="234"/>
      <c r="AAQ303" s="234"/>
      <c r="AAR303" s="234"/>
      <c r="AAS303" s="234"/>
      <c r="AAT303" s="234"/>
      <c r="AAU303" s="234"/>
      <c r="AAV303" s="234"/>
      <c r="AAW303" s="234"/>
      <c r="AAX303" s="234"/>
      <c r="AAY303" s="234"/>
      <c r="AAZ303" s="234"/>
      <c r="ABA303" s="234"/>
      <c r="ABB303" s="234"/>
      <c r="ABC303" s="234"/>
      <c r="ABD303" s="234"/>
      <c r="ABE303" s="234"/>
      <c r="ABF303" s="234"/>
      <c r="ABG303" s="234"/>
      <c r="ABH303" s="234"/>
      <c r="ABI303" s="234"/>
      <c r="ABJ303" s="234"/>
      <c r="ABK303" s="234"/>
      <c r="ABL303" s="234"/>
      <c r="ABM303" s="234"/>
      <c r="ABN303" s="234"/>
      <c r="ABO303" s="234"/>
      <c r="ABP303" s="234"/>
      <c r="ABQ303" s="234"/>
      <c r="ABR303" s="234"/>
      <c r="ABS303" s="234"/>
      <c r="ABT303" s="234"/>
      <c r="ABU303" s="234"/>
      <c r="ABV303" s="234"/>
      <c r="ABW303" s="234"/>
      <c r="ABX303" s="234"/>
      <c r="ABY303" s="234"/>
      <c r="ABZ303" s="234"/>
      <c r="ACA303" s="234"/>
      <c r="ACB303" s="234"/>
      <c r="ACC303" s="234"/>
      <c r="ACD303" s="234"/>
      <c r="ACE303" s="234"/>
      <c r="ACF303" s="234"/>
      <c r="ACG303" s="234"/>
      <c r="ACH303" s="234"/>
      <c r="ACI303" s="234"/>
      <c r="ACJ303" s="234"/>
      <c r="ACK303" s="234"/>
      <c r="ACL303" s="234"/>
      <c r="ACM303" s="234"/>
      <c r="ACN303" s="234"/>
      <c r="ACO303" s="234"/>
      <c r="ACP303" s="234"/>
      <c r="ACQ303" s="234"/>
      <c r="ACR303" s="234"/>
      <c r="ACS303" s="234"/>
      <c r="ACT303" s="234"/>
      <c r="ACU303" s="234"/>
      <c r="ACV303" s="234"/>
      <c r="ACW303" s="234"/>
      <c r="ACX303" s="234"/>
      <c r="ACY303" s="234"/>
      <c r="ACZ303" s="234"/>
      <c r="ADA303" s="234"/>
      <c r="ADB303" s="234"/>
      <c r="ADC303" s="234"/>
      <c r="ADD303" s="234"/>
      <c r="ADE303" s="234"/>
      <c r="ADF303" s="234"/>
      <c r="ADG303" s="234"/>
      <c r="ADH303" s="234"/>
      <c r="ADI303" s="234"/>
      <c r="ADJ303" s="234"/>
      <c r="ADK303" s="234"/>
      <c r="ADL303" s="234"/>
      <c r="ADM303" s="234"/>
      <c r="ADN303" s="234"/>
      <c r="ADO303" s="234"/>
      <c r="ADP303" s="234"/>
      <c r="ADQ303" s="234"/>
      <c r="ADR303" s="234"/>
      <c r="ADS303" s="234"/>
      <c r="ADT303" s="234"/>
      <c r="ADU303" s="234"/>
      <c r="ADV303" s="234"/>
      <c r="ADW303" s="234"/>
      <c r="ADX303" s="234"/>
      <c r="ADY303" s="234"/>
      <c r="ADZ303" s="234"/>
      <c r="AEA303" s="234"/>
      <c r="AEB303" s="234"/>
      <c r="AEC303" s="234"/>
      <c r="AED303" s="234"/>
      <c r="AEE303" s="234"/>
      <c r="AEF303" s="234"/>
      <c r="AEG303" s="234"/>
      <c r="AEH303" s="234"/>
      <c r="AEI303" s="234"/>
      <c r="AEJ303" s="234"/>
      <c r="AEK303" s="234"/>
      <c r="AEL303" s="234"/>
      <c r="AEM303" s="234"/>
      <c r="AEN303" s="234"/>
      <c r="AEO303" s="234"/>
      <c r="AEP303" s="234"/>
      <c r="AEQ303" s="234"/>
      <c r="AER303" s="234"/>
    </row>
    <row r="304" spans="2:824" s="236" customFormat="1">
      <c r="B304" s="255" t="s">
        <v>14600</v>
      </c>
      <c r="C304" s="252">
        <v>152775</v>
      </c>
      <c r="D304" s="240" t="s">
        <v>14601</v>
      </c>
      <c r="E304" s="234"/>
      <c r="F304" s="234"/>
      <c r="G304" s="234"/>
      <c r="H304" s="234"/>
      <c r="I304" s="234"/>
      <c r="J304" s="234"/>
      <c r="K304" s="234"/>
      <c r="L304" s="234"/>
      <c r="M304" s="234"/>
      <c r="N304" s="234"/>
      <c r="O304" s="234"/>
      <c r="P304" s="234"/>
      <c r="Q304" s="234"/>
      <c r="R304" s="234"/>
      <c r="S304" s="234"/>
      <c r="T304" s="234"/>
      <c r="U304" s="234"/>
      <c r="V304" s="234"/>
      <c r="W304" s="234"/>
      <c r="X304" s="234"/>
      <c r="Y304" s="234"/>
      <c r="Z304" s="234"/>
      <c r="AA304" s="234"/>
      <c r="AB304" s="234"/>
      <c r="AC304" s="234"/>
      <c r="AD304" s="234"/>
      <c r="AE304" s="234"/>
      <c r="AF304" s="234"/>
      <c r="AG304" s="234"/>
      <c r="AH304" s="234"/>
      <c r="AI304" s="234"/>
      <c r="AJ304" s="234"/>
      <c r="AK304" s="234"/>
      <c r="AL304" s="234"/>
      <c r="AM304" s="234"/>
      <c r="AN304" s="234"/>
      <c r="AO304" s="234"/>
      <c r="AP304" s="234"/>
      <c r="AQ304" s="234"/>
      <c r="AR304" s="234"/>
      <c r="AS304" s="234"/>
      <c r="AT304" s="234"/>
      <c r="AU304" s="234"/>
      <c r="AV304" s="234"/>
      <c r="AW304" s="234"/>
      <c r="AX304" s="234"/>
      <c r="AY304" s="234"/>
      <c r="AZ304" s="234"/>
      <c r="BA304" s="234"/>
      <c r="BB304" s="234"/>
      <c r="BC304" s="234"/>
      <c r="BD304" s="234"/>
      <c r="BE304" s="234"/>
      <c r="BF304" s="234"/>
      <c r="BG304" s="234"/>
      <c r="BH304" s="234"/>
      <c r="BI304" s="234"/>
      <c r="BJ304" s="234"/>
      <c r="BK304" s="234"/>
      <c r="BL304" s="234"/>
      <c r="BM304" s="234"/>
      <c r="BN304" s="234"/>
      <c r="BO304" s="234"/>
      <c r="BP304" s="234"/>
      <c r="BQ304" s="234"/>
      <c r="BR304" s="234"/>
      <c r="BS304" s="234"/>
      <c r="BT304" s="234"/>
      <c r="BU304" s="234"/>
      <c r="BV304" s="234"/>
      <c r="BW304" s="234"/>
      <c r="BX304" s="234"/>
      <c r="BY304" s="234"/>
      <c r="BZ304" s="234"/>
      <c r="CA304" s="234"/>
      <c r="CB304" s="234"/>
      <c r="CC304" s="234"/>
      <c r="CD304" s="234"/>
      <c r="CE304" s="234"/>
      <c r="CF304" s="234"/>
      <c r="CG304" s="234"/>
      <c r="CH304" s="234"/>
      <c r="CI304" s="234"/>
      <c r="CJ304" s="234"/>
      <c r="CK304" s="234"/>
      <c r="CL304" s="234"/>
      <c r="CM304" s="234"/>
      <c r="CN304" s="234"/>
      <c r="CO304" s="234"/>
      <c r="CP304" s="234"/>
      <c r="CQ304" s="234"/>
      <c r="CR304" s="234"/>
      <c r="CS304" s="234"/>
      <c r="CT304" s="234"/>
      <c r="CU304" s="234"/>
      <c r="CV304" s="234"/>
      <c r="CW304" s="234"/>
      <c r="CX304" s="234"/>
      <c r="CY304" s="234"/>
      <c r="CZ304" s="234"/>
      <c r="DA304" s="234"/>
      <c r="DB304" s="234"/>
      <c r="DC304" s="234"/>
      <c r="DD304" s="234"/>
      <c r="DE304" s="234"/>
      <c r="DF304" s="234"/>
      <c r="DG304" s="234"/>
      <c r="DH304" s="234"/>
      <c r="DI304" s="234"/>
      <c r="DJ304" s="234"/>
      <c r="DK304" s="234"/>
      <c r="DL304" s="234"/>
      <c r="DM304" s="234"/>
      <c r="DN304" s="234"/>
      <c r="DO304" s="234"/>
      <c r="DP304" s="234"/>
      <c r="DQ304" s="234"/>
      <c r="DR304" s="234"/>
      <c r="DS304" s="234"/>
      <c r="DT304" s="234"/>
      <c r="DU304" s="234"/>
      <c r="DV304" s="234"/>
      <c r="DW304" s="234"/>
      <c r="DX304" s="234"/>
      <c r="DY304" s="234"/>
      <c r="DZ304" s="234"/>
      <c r="EA304" s="234"/>
      <c r="EB304" s="234"/>
      <c r="EC304" s="234"/>
      <c r="ED304" s="234"/>
      <c r="EE304" s="234"/>
      <c r="EF304" s="234"/>
      <c r="EG304" s="234"/>
      <c r="EH304" s="234"/>
      <c r="EI304" s="234"/>
      <c r="EJ304" s="234"/>
      <c r="EK304" s="234"/>
      <c r="EL304" s="234"/>
      <c r="EM304" s="234"/>
      <c r="EN304" s="234"/>
      <c r="EO304" s="234"/>
      <c r="EP304" s="234"/>
      <c r="EQ304" s="234"/>
      <c r="ER304" s="234"/>
      <c r="ES304" s="234"/>
      <c r="ET304" s="234"/>
      <c r="EU304" s="234"/>
      <c r="EV304" s="234"/>
      <c r="EW304" s="234"/>
      <c r="EX304" s="234"/>
      <c r="EY304" s="234"/>
      <c r="EZ304" s="234"/>
      <c r="FA304" s="234"/>
      <c r="FB304" s="234"/>
      <c r="FC304" s="234"/>
      <c r="FD304" s="234"/>
      <c r="FE304" s="234"/>
      <c r="FF304" s="234"/>
      <c r="FG304" s="234"/>
      <c r="FH304" s="234"/>
      <c r="FI304" s="234"/>
      <c r="FJ304" s="234"/>
      <c r="FK304" s="234"/>
      <c r="FL304" s="234"/>
      <c r="FM304" s="234"/>
      <c r="FN304" s="234"/>
      <c r="FO304" s="234"/>
      <c r="FP304" s="234"/>
      <c r="FQ304" s="234"/>
      <c r="FR304" s="234"/>
      <c r="FS304" s="234"/>
      <c r="FT304" s="234"/>
      <c r="FU304" s="234"/>
      <c r="FV304" s="234"/>
      <c r="FW304" s="234"/>
      <c r="FX304" s="234"/>
      <c r="FY304" s="234"/>
      <c r="FZ304" s="234"/>
      <c r="GA304" s="234"/>
      <c r="GB304" s="234"/>
      <c r="GC304" s="234"/>
      <c r="GD304" s="234"/>
      <c r="GE304" s="234"/>
      <c r="GF304" s="234"/>
      <c r="GG304" s="234"/>
      <c r="GH304" s="234"/>
      <c r="GI304" s="234"/>
      <c r="GJ304" s="234"/>
      <c r="GK304" s="234"/>
      <c r="GL304" s="234"/>
      <c r="GM304" s="234"/>
      <c r="GN304" s="234"/>
      <c r="GO304" s="234"/>
      <c r="GP304" s="234"/>
      <c r="GQ304" s="234"/>
      <c r="GR304" s="234"/>
      <c r="GS304" s="234"/>
      <c r="GT304" s="234"/>
      <c r="GU304" s="234"/>
      <c r="GV304" s="234"/>
      <c r="GW304" s="234"/>
      <c r="GX304" s="234"/>
      <c r="GY304" s="234"/>
      <c r="GZ304" s="234"/>
      <c r="HA304" s="234"/>
      <c r="HB304" s="234"/>
      <c r="HC304" s="234"/>
      <c r="HD304" s="234"/>
      <c r="HE304" s="234"/>
      <c r="HF304" s="234"/>
      <c r="HG304" s="234"/>
      <c r="HH304" s="234"/>
      <c r="HI304" s="234"/>
      <c r="HJ304" s="234"/>
      <c r="HK304" s="234"/>
      <c r="HL304" s="234"/>
      <c r="HM304" s="234"/>
      <c r="HN304" s="234"/>
      <c r="HO304" s="234"/>
      <c r="HP304" s="234"/>
      <c r="HQ304" s="234"/>
      <c r="HR304" s="234"/>
      <c r="HS304" s="234"/>
      <c r="HT304" s="234"/>
      <c r="HU304" s="234"/>
      <c r="HV304" s="234"/>
      <c r="HW304" s="234"/>
      <c r="HX304" s="234"/>
      <c r="HY304" s="234"/>
      <c r="HZ304" s="234"/>
      <c r="IA304" s="234"/>
      <c r="IB304" s="234"/>
      <c r="IC304" s="234"/>
      <c r="ID304" s="234"/>
      <c r="IE304" s="234"/>
      <c r="IF304" s="234"/>
      <c r="IG304" s="234"/>
      <c r="IH304" s="234"/>
      <c r="II304" s="234"/>
      <c r="IJ304" s="234"/>
      <c r="IK304" s="234"/>
      <c r="IL304" s="234"/>
      <c r="IM304" s="234"/>
      <c r="IN304" s="234"/>
      <c r="IO304" s="234"/>
      <c r="IP304" s="234"/>
      <c r="IQ304" s="234"/>
      <c r="IR304" s="234"/>
      <c r="IS304" s="234"/>
      <c r="IT304" s="234"/>
      <c r="IU304" s="234"/>
      <c r="IV304" s="234"/>
      <c r="IW304" s="234"/>
      <c r="IX304" s="234"/>
      <c r="IY304" s="234"/>
      <c r="IZ304" s="234"/>
      <c r="JA304" s="234"/>
      <c r="JB304" s="234"/>
      <c r="JC304" s="234"/>
      <c r="JD304" s="234"/>
      <c r="JE304" s="234"/>
      <c r="JF304" s="234"/>
      <c r="JG304" s="234"/>
      <c r="JH304" s="234"/>
      <c r="JI304" s="234"/>
      <c r="JJ304" s="234"/>
      <c r="JK304" s="234"/>
      <c r="JL304" s="234"/>
      <c r="JM304" s="234"/>
      <c r="JN304" s="234"/>
      <c r="JO304" s="234"/>
      <c r="JP304" s="234"/>
      <c r="JQ304" s="234"/>
      <c r="JR304" s="234"/>
      <c r="JS304" s="234"/>
      <c r="JT304" s="234"/>
      <c r="JU304" s="234"/>
      <c r="JV304" s="234"/>
      <c r="JW304" s="234"/>
      <c r="JX304" s="234"/>
      <c r="JY304" s="234"/>
      <c r="JZ304" s="234"/>
      <c r="KA304" s="234"/>
      <c r="KB304" s="234"/>
      <c r="KC304" s="234"/>
      <c r="KD304" s="234"/>
      <c r="KE304" s="234"/>
      <c r="KF304" s="234"/>
      <c r="KG304" s="234"/>
      <c r="KH304" s="234"/>
      <c r="KI304" s="234"/>
      <c r="KJ304" s="234"/>
      <c r="KK304" s="234"/>
      <c r="KL304" s="234"/>
      <c r="KM304" s="234"/>
      <c r="KN304" s="234"/>
      <c r="KO304" s="234"/>
      <c r="KP304" s="234"/>
      <c r="KQ304" s="234"/>
      <c r="KR304" s="234"/>
      <c r="KS304" s="234"/>
      <c r="KT304" s="234"/>
      <c r="KU304" s="234"/>
      <c r="KV304" s="234"/>
      <c r="KW304" s="234"/>
      <c r="KX304" s="234"/>
      <c r="KY304" s="234"/>
      <c r="KZ304" s="234"/>
      <c r="LA304" s="234"/>
      <c r="LB304" s="234"/>
      <c r="LC304" s="234"/>
      <c r="LD304" s="234"/>
      <c r="LE304" s="234"/>
      <c r="LF304" s="234"/>
      <c r="LG304" s="234"/>
      <c r="LH304" s="234"/>
      <c r="LI304" s="234"/>
      <c r="LJ304" s="234"/>
      <c r="LK304" s="234"/>
      <c r="LL304" s="234"/>
      <c r="LM304" s="234"/>
      <c r="LN304" s="234"/>
      <c r="LO304" s="234"/>
      <c r="LP304" s="234"/>
      <c r="LQ304" s="234"/>
      <c r="LR304" s="234"/>
      <c r="LS304" s="234"/>
      <c r="LT304" s="234"/>
      <c r="LU304" s="234"/>
      <c r="LV304" s="234"/>
      <c r="LW304" s="234"/>
      <c r="LX304" s="234"/>
      <c r="LY304" s="234"/>
      <c r="LZ304" s="234"/>
      <c r="MA304" s="234"/>
      <c r="MB304" s="234"/>
      <c r="MC304" s="234"/>
      <c r="MD304" s="234"/>
      <c r="ME304" s="234"/>
      <c r="MF304" s="234"/>
      <c r="MG304" s="234"/>
      <c r="MH304" s="234"/>
      <c r="MI304" s="234"/>
      <c r="MJ304" s="234"/>
      <c r="MK304" s="234"/>
      <c r="ML304" s="234"/>
      <c r="MM304" s="234"/>
      <c r="MN304" s="234"/>
      <c r="MO304" s="234"/>
      <c r="MP304" s="234"/>
      <c r="MQ304" s="234"/>
      <c r="MR304" s="234"/>
      <c r="MS304" s="234"/>
      <c r="MT304" s="234"/>
      <c r="MU304" s="234"/>
      <c r="MV304" s="234"/>
      <c r="MW304" s="234"/>
      <c r="MX304" s="234"/>
      <c r="MY304" s="234"/>
      <c r="MZ304" s="234"/>
      <c r="NA304" s="234"/>
      <c r="NB304" s="234"/>
      <c r="NC304" s="234"/>
      <c r="ND304" s="234"/>
      <c r="NE304" s="234"/>
      <c r="NF304" s="234"/>
      <c r="NG304" s="234"/>
      <c r="NH304" s="234"/>
      <c r="NI304" s="234"/>
      <c r="NJ304" s="234"/>
      <c r="NK304" s="234"/>
      <c r="NL304" s="234"/>
      <c r="NM304" s="234"/>
      <c r="NN304" s="234"/>
      <c r="NO304" s="234"/>
      <c r="NP304" s="234"/>
      <c r="NQ304" s="234"/>
      <c r="NR304" s="234"/>
      <c r="NS304" s="234"/>
      <c r="NT304" s="234"/>
      <c r="NU304" s="234"/>
      <c r="NV304" s="234"/>
      <c r="NW304" s="234"/>
      <c r="NX304" s="234"/>
      <c r="NY304" s="234"/>
      <c r="NZ304" s="234"/>
      <c r="OA304" s="234"/>
      <c r="OB304" s="234"/>
      <c r="OC304" s="234"/>
      <c r="OD304" s="234"/>
      <c r="OE304" s="234"/>
      <c r="OF304" s="234"/>
      <c r="OG304" s="234"/>
      <c r="OH304" s="234"/>
      <c r="OI304" s="234"/>
      <c r="OJ304" s="234"/>
      <c r="OK304" s="234"/>
      <c r="OL304" s="234"/>
      <c r="OM304" s="234"/>
      <c r="ON304" s="234"/>
      <c r="OO304" s="234"/>
      <c r="OP304" s="234"/>
      <c r="OQ304" s="234"/>
      <c r="OR304" s="234"/>
      <c r="OS304" s="234"/>
      <c r="OT304" s="234"/>
      <c r="OU304" s="234"/>
      <c r="OV304" s="234"/>
      <c r="OW304" s="234"/>
      <c r="OX304" s="234"/>
      <c r="OY304" s="234"/>
      <c r="OZ304" s="234"/>
      <c r="PA304" s="234"/>
      <c r="PB304" s="234"/>
      <c r="PC304" s="234"/>
      <c r="PD304" s="234"/>
      <c r="PE304" s="234"/>
      <c r="PF304" s="234"/>
      <c r="PG304" s="234"/>
      <c r="PH304" s="234"/>
      <c r="PI304" s="234"/>
      <c r="PJ304" s="234"/>
      <c r="PK304" s="234"/>
      <c r="PL304" s="234"/>
      <c r="PM304" s="234"/>
      <c r="PN304" s="234"/>
      <c r="PO304" s="234"/>
      <c r="PP304" s="234"/>
      <c r="PQ304" s="234"/>
      <c r="PR304" s="234"/>
      <c r="PS304" s="234"/>
      <c r="PT304" s="234"/>
      <c r="PU304" s="234"/>
      <c r="PV304" s="234"/>
      <c r="PW304" s="234"/>
      <c r="PX304" s="234"/>
      <c r="PY304" s="234"/>
      <c r="PZ304" s="234"/>
      <c r="QA304" s="234"/>
      <c r="QB304" s="234"/>
      <c r="QC304" s="234"/>
      <c r="QD304" s="234"/>
      <c r="QE304" s="234"/>
      <c r="QF304" s="234"/>
      <c r="QG304" s="234"/>
      <c r="QH304" s="234"/>
      <c r="QI304" s="234"/>
      <c r="QJ304" s="234"/>
      <c r="QK304" s="234"/>
      <c r="QL304" s="234"/>
      <c r="QM304" s="234"/>
      <c r="QN304" s="234"/>
      <c r="QO304" s="234"/>
      <c r="QP304" s="234"/>
      <c r="QQ304" s="234"/>
      <c r="QR304" s="234"/>
      <c r="QS304" s="234"/>
      <c r="QT304" s="234"/>
      <c r="QU304" s="234"/>
      <c r="QV304" s="234"/>
      <c r="QW304" s="234"/>
      <c r="QX304" s="234"/>
      <c r="QY304" s="234"/>
      <c r="QZ304" s="234"/>
      <c r="RA304" s="234"/>
      <c r="RB304" s="234"/>
      <c r="RC304" s="234"/>
      <c r="RD304" s="234"/>
      <c r="RE304" s="234"/>
      <c r="RF304" s="234"/>
      <c r="RG304" s="234"/>
      <c r="RH304" s="234"/>
      <c r="RI304" s="234"/>
      <c r="RJ304" s="234"/>
      <c r="RK304" s="234"/>
      <c r="RL304" s="234"/>
      <c r="RM304" s="234"/>
      <c r="RN304" s="234"/>
      <c r="RO304" s="234"/>
      <c r="RP304" s="234"/>
      <c r="RQ304" s="234"/>
      <c r="RR304" s="234"/>
      <c r="RS304" s="234"/>
      <c r="RT304" s="234"/>
      <c r="RU304" s="234"/>
      <c r="RV304" s="234"/>
      <c r="RW304" s="234"/>
      <c r="RX304" s="234"/>
      <c r="RY304" s="234"/>
      <c r="RZ304" s="234"/>
      <c r="SA304" s="234"/>
      <c r="SB304" s="234"/>
      <c r="SC304" s="234"/>
      <c r="SD304" s="234"/>
      <c r="SE304" s="234"/>
      <c r="SF304" s="234"/>
      <c r="SG304" s="234"/>
      <c r="SH304" s="234"/>
      <c r="SI304" s="234"/>
      <c r="SJ304" s="234"/>
      <c r="SK304" s="234"/>
      <c r="SL304" s="234"/>
      <c r="SM304" s="234"/>
      <c r="SN304" s="234"/>
      <c r="SO304" s="234"/>
      <c r="SP304" s="234"/>
      <c r="SQ304" s="234"/>
      <c r="SR304" s="234"/>
      <c r="SS304" s="234"/>
      <c r="ST304" s="234"/>
      <c r="SU304" s="234"/>
      <c r="SV304" s="234"/>
      <c r="SW304" s="234"/>
      <c r="SX304" s="234"/>
      <c r="SY304" s="234"/>
      <c r="SZ304" s="234"/>
      <c r="TA304" s="234"/>
      <c r="TB304" s="234"/>
      <c r="TC304" s="234"/>
      <c r="TD304" s="234"/>
      <c r="TE304" s="234"/>
      <c r="TF304" s="234"/>
      <c r="TG304" s="234"/>
      <c r="TH304" s="234"/>
      <c r="TI304" s="234"/>
      <c r="TJ304" s="234"/>
      <c r="TK304" s="234"/>
      <c r="TL304" s="234"/>
      <c r="TM304" s="234"/>
      <c r="TN304" s="234"/>
      <c r="TO304" s="234"/>
      <c r="TP304" s="234"/>
      <c r="TQ304" s="234"/>
      <c r="TR304" s="234"/>
      <c r="TS304" s="234"/>
      <c r="TT304" s="234"/>
      <c r="TU304" s="234"/>
      <c r="TV304" s="234"/>
      <c r="TW304" s="234"/>
      <c r="TX304" s="234"/>
      <c r="TY304" s="234"/>
      <c r="TZ304" s="234"/>
      <c r="UA304" s="234"/>
      <c r="UB304" s="234"/>
      <c r="UC304" s="234"/>
      <c r="UD304" s="234"/>
      <c r="UE304" s="234"/>
      <c r="UF304" s="234"/>
      <c r="UG304" s="234"/>
      <c r="UH304" s="234"/>
      <c r="UI304" s="234"/>
      <c r="UJ304" s="234"/>
      <c r="UK304" s="234"/>
      <c r="UL304" s="234"/>
      <c r="UM304" s="234"/>
      <c r="UN304" s="234"/>
      <c r="UO304" s="234"/>
      <c r="UP304" s="234"/>
      <c r="UQ304" s="234"/>
      <c r="UR304" s="234"/>
      <c r="US304" s="234"/>
      <c r="UT304" s="234"/>
      <c r="UU304" s="234"/>
      <c r="UV304" s="234"/>
      <c r="UW304" s="234"/>
      <c r="UX304" s="234"/>
      <c r="UY304" s="234"/>
      <c r="UZ304" s="234"/>
      <c r="VA304" s="234"/>
      <c r="VB304" s="234"/>
      <c r="VC304" s="234"/>
      <c r="VD304" s="234"/>
      <c r="VE304" s="234"/>
      <c r="VF304" s="234"/>
      <c r="VG304" s="234"/>
      <c r="VH304" s="234"/>
      <c r="VI304" s="234"/>
      <c r="VJ304" s="234"/>
      <c r="VK304" s="234"/>
      <c r="VL304" s="234"/>
      <c r="VM304" s="234"/>
      <c r="VN304" s="234"/>
      <c r="VO304" s="234"/>
      <c r="VP304" s="234"/>
      <c r="VQ304" s="234"/>
      <c r="VR304" s="234"/>
      <c r="VS304" s="234"/>
      <c r="VT304" s="234"/>
      <c r="VU304" s="234"/>
      <c r="VV304" s="234"/>
      <c r="VW304" s="234"/>
      <c r="VX304" s="234"/>
      <c r="VY304" s="234"/>
      <c r="VZ304" s="234"/>
      <c r="WA304" s="234"/>
      <c r="WB304" s="234"/>
      <c r="WC304" s="234"/>
      <c r="WD304" s="234"/>
      <c r="WE304" s="234"/>
      <c r="WF304" s="234"/>
      <c r="WG304" s="234"/>
      <c r="WH304" s="234"/>
      <c r="WI304" s="234"/>
      <c r="WJ304" s="234"/>
      <c r="WK304" s="234"/>
      <c r="WL304" s="234"/>
      <c r="WM304" s="234"/>
      <c r="WN304" s="234"/>
      <c r="WO304" s="234"/>
      <c r="WP304" s="234"/>
      <c r="WQ304" s="234"/>
      <c r="WR304" s="234"/>
      <c r="WS304" s="234"/>
      <c r="WT304" s="234"/>
      <c r="WU304" s="234"/>
      <c r="WV304" s="234"/>
      <c r="WW304" s="234"/>
      <c r="WX304" s="234"/>
      <c r="WY304" s="234"/>
      <c r="WZ304" s="234"/>
      <c r="XA304" s="234"/>
      <c r="XB304" s="234"/>
      <c r="XC304" s="234"/>
      <c r="XD304" s="234"/>
      <c r="XE304" s="234"/>
      <c r="XF304" s="234"/>
      <c r="XG304" s="234"/>
      <c r="XH304" s="234"/>
      <c r="XI304" s="234"/>
      <c r="XJ304" s="234"/>
      <c r="XK304" s="234"/>
      <c r="XL304" s="234"/>
      <c r="XM304" s="234"/>
      <c r="XN304" s="234"/>
      <c r="XO304" s="234"/>
      <c r="XP304" s="234"/>
      <c r="XQ304" s="234"/>
      <c r="XR304" s="234"/>
      <c r="XS304" s="234"/>
      <c r="XT304" s="234"/>
      <c r="XU304" s="234"/>
      <c r="XV304" s="234"/>
      <c r="XW304" s="234"/>
      <c r="XX304" s="234"/>
      <c r="XY304" s="234"/>
      <c r="XZ304" s="234"/>
      <c r="YA304" s="234"/>
      <c r="YB304" s="234"/>
      <c r="YC304" s="234"/>
      <c r="YD304" s="234"/>
      <c r="YE304" s="234"/>
      <c r="YF304" s="234"/>
      <c r="YG304" s="234"/>
      <c r="YH304" s="234"/>
      <c r="YI304" s="234"/>
      <c r="YJ304" s="234"/>
      <c r="YK304" s="234"/>
      <c r="YL304" s="234"/>
      <c r="YM304" s="234"/>
      <c r="YN304" s="234"/>
      <c r="YO304" s="234"/>
      <c r="YP304" s="234"/>
      <c r="YQ304" s="234"/>
      <c r="YR304" s="234"/>
      <c r="YS304" s="234"/>
      <c r="YT304" s="234"/>
      <c r="YU304" s="234"/>
      <c r="YV304" s="234"/>
      <c r="YW304" s="234"/>
      <c r="YX304" s="234"/>
      <c r="YY304" s="234"/>
      <c r="YZ304" s="234"/>
      <c r="ZA304" s="234"/>
      <c r="ZB304" s="234"/>
      <c r="ZC304" s="234"/>
      <c r="ZD304" s="234"/>
      <c r="ZE304" s="234"/>
      <c r="ZF304" s="234"/>
      <c r="ZG304" s="234"/>
      <c r="ZH304" s="234"/>
      <c r="ZI304" s="234"/>
      <c r="ZJ304" s="234"/>
      <c r="ZK304" s="234"/>
      <c r="ZL304" s="234"/>
      <c r="ZM304" s="234"/>
      <c r="ZN304" s="234"/>
      <c r="ZO304" s="234"/>
      <c r="ZP304" s="234"/>
      <c r="ZQ304" s="234"/>
      <c r="ZR304" s="234"/>
      <c r="ZS304" s="234"/>
      <c r="ZT304" s="234"/>
      <c r="ZU304" s="234"/>
      <c r="ZV304" s="234"/>
      <c r="ZW304" s="234"/>
      <c r="ZX304" s="234"/>
      <c r="ZY304" s="234"/>
      <c r="ZZ304" s="234"/>
      <c r="AAA304" s="234"/>
      <c r="AAB304" s="234"/>
      <c r="AAC304" s="234"/>
      <c r="AAD304" s="234"/>
      <c r="AAE304" s="234"/>
      <c r="AAF304" s="234"/>
      <c r="AAG304" s="234"/>
      <c r="AAH304" s="234"/>
      <c r="AAI304" s="234"/>
      <c r="AAJ304" s="234"/>
      <c r="AAK304" s="234"/>
      <c r="AAL304" s="234"/>
      <c r="AAM304" s="234"/>
      <c r="AAN304" s="234"/>
      <c r="AAO304" s="234"/>
      <c r="AAP304" s="234"/>
      <c r="AAQ304" s="234"/>
      <c r="AAR304" s="234"/>
      <c r="AAS304" s="234"/>
      <c r="AAT304" s="234"/>
      <c r="AAU304" s="234"/>
      <c r="AAV304" s="234"/>
      <c r="AAW304" s="234"/>
      <c r="AAX304" s="234"/>
      <c r="AAY304" s="234"/>
      <c r="AAZ304" s="234"/>
      <c r="ABA304" s="234"/>
      <c r="ABB304" s="234"/>
      <c r="ABC304" s="234"/>
      <c r="ABD304" s="234"/>
      <c r="ABE304" s="234"/>
      <c r="ABF304" s="234"/>
      <c r="ABG304" s="234"/>
      <c r="ABH304" s="234"/>
      <c r="ABI304" s="234"/>
      <c r="ABJ304" s="234"/>
      <c r="ABK304" s="234"/>
      <c r="ABL304" s="234"/>
      <c r="ABM304" s="234"/>
      <c r="ABN304" s="234"/>
      <c r="ABO304" s="234"/>
      <c r="ABP304" s="234"/>
      <c r="ABQ304" s="234"/>
      <c r="ABR304" s="234"/>
      <c r="ABS304" s="234"/>
      <c r="ABT304" s="234"/>
      <c r="ABU304" s="234"/>
      <c r="ABV304" s="234"/>
      <c r="ABW304" s="234"/>
      <c r="ABX304" s="234"/>
      <c r="ABY304" s="234"/>
      <c r="ABZ304" s="234"/>
      <c r="ACA304" s="234"/>
      <c r="ACB304" s="234"/>
      <c r="ACC304" s="234"/>
      <c r="ACD304" s="234"/>
      <c r="ACE304" s="234"/>
      <c r="ACF304" s="234"/>
      <c r="ACG304" s="234"/>
      <c r="ACH304" s="234"/>
      <c r="ACI304" s="234"/>
      <c r="ACJ304" s="234"/>
      <c r="ACK304" s="234"/>
      <c r="ACL304" s="234"/>
      <c r="ACM304" s="234"/>
      <c r="ACN304" s="234"/>
      <c r="ACO304" s="234"/>
      <c r="ACP304" s="234"/>
      <c r="ACQ304" s="234"/>
      <c r="ACR304" s="234"/>
      <c r="ACS304" s="234"/>
      <c r="ACT304" s="234"/>
      <c r="ACU304" s="234"/>
      <c r="ACV304" s="234"/>
      <c r="ACW304" s="234"/>
      <c r="ACX304" s="234"/>
      <c r="ACY304" s="234"/>
      <c r="ACZ304" s="234"/>
      <c r="ADA304" s="234"/>
      <c r="ADB304" s="234"/>
      <c r="ADC304" s="234"/>
      <c r="ADD304" s="234"/>
      <c r="ADE304" s="234"/>
      <c r="ADF304" s="234"/>
      <c r="ADG304" s="234"/>
      <c r="ADH304" s="234"/>
      <c r="ADI304" s="234"/>
      <c r="ADJ304" s="234"/>
      <c r="ADK304" s="234"/>
      <c r="ADL304" s="234"/>
      <c r="ADM304" s="234"/>
      <c r="ADN304" s="234"/>
      <c r="ADO304" s="234"/>
      <c r="ADP304" s="234"/>
      <c r="ADQ304" s="234"/>
      <c r="ADR304" s="234"/>
      <c r="ADS304" s="234"/>
      <c r="ADT304" s="234"/>
      <c r="ADU304" s="234"/>
      <c r="ADV304" s="234"/>
      <c r="ADW304" s="234"/>
      <c r="ADX304" s="234"/>
      <c r="ADY304" s="234"/>
      <c r="ADZ304" s="234"/>
      <c r="AEA304" s="234"/>
      <c r="AEB304" s="234"/>
      <c r="AEC304" s="234"/>
      <c r="AED304" s="234"/>
      <c r="AEE304" s="234"/>
      <c r="AEF304" s="234"/>
      <c r="AEG304" s="234"/>
      <c r="AEH304" s="234"/>
      <c r="AEI304" s="234"/>
      <c r="AEJ304" s="234"/>
      <c r="AEK304" s="234"/>
      <c r="AEL304" s="234"/>
      <c r="AEM304" s="234"/>
      <c r="AEN304" s="234"/>
      <c r="AEO304" s="234"/>
      <c r="AEP304" s="234"/>
      <c r="AEQ304" s="234"/>
      <c r="AER304" s="234"/>
    </row>
    <row r="305" spans="1:824" s="236" customFormat="1">
      <c r="B305" s="255" t="s">
        <v>14602</v>
      </c>
      <c r="C305" s="252">
        <v>172125</v>
      </c>
      <c r="D305" s="240" t="s">
        <v>14603</v>
      </c>
      <c r="E305" s="234"/>
      <c r="F305" s="234"/>
      <c r="G305" s="234"/>
      <c r="H305" s="234"/>
      <c r="I305" s="234"/>
      <c r="J305" s="234"/>
      <c r="K305" s="234"/>
      <c r="L305" s="234"/>
      <c r="M305" s="234"/>
      <c r="N305" s="234"/>
      <c r="O305" s="234"/>
      <c r="P305" s="234"/>
      <c r="Q305" s="234"/>
      <c r="R305" s="234"/>
      <c r="S305" s="234"/>
      <c r="T305" s="234"/>
      <c r="U305" s="234"/>
      <c r="V305" s="234"/>
      <c r="W305" s="234"/>
      <c r="X305" s="234"/>
      <c r="Y305" s="234"/>
      <c r="Z305" s="234"/>
      <c r="AA305" s="234"/>
      <c r="AB305" s="234"/>
      <c r="AC305" s="234"/>
      <c r="AD305" s="234"/>
      <c r="AE305" s="234"/>
      <c r="AF305" s="234"/>
      <c r="AG305" s="234"/>
      <c r="AH305" s="234"/>
      <c r="AI305" s="234"/>
      <c r="AJ305" s="234"/>
      <c r="AK305" s="234"/>
      <c r="AL305" s="234"/>
      <c r="AM305" s="234"/>
      <c r="AN305" s="234"/>
      <c r="AO305" s="234"/>
      <c r="AP305" s="234"/>
      <c r="AQ305" s="234"/>
      <c r="AR305" s="234"/>
      <c r="AS305" s="234"/>
      <c r="AT305" s="234"/>
      <c r="AU305" s="234"/>
      <c r="AV305" s="234"/>
      <c r="AW305" s="234"/>
      <c r="AX305" s="234"/>
      <c r="AY305" s="234"/>
      <c r="AZ305" s="234"/>
      <c r="BA305" s="234"/>
      <c r="BB305" s="234"/>
      <c r="BC305" s="234"/>
      <c r="BD305" s="234"/>
      <c r="BE305" s="234"/>
      <c r="BF305" s="234"/>
      <c r="BG305" s="234"/>
      <c r="BH305" s="234"/>
      <c r="BI305" s="234"/>
      <c r="BJ305" s="234"/>
      <c r="BK305" s="234"/>
      <c r="BL305" s="234"/>
      <c r="BM305" s="234"/>
      <c r="BN305" s="234"/>
      <c r="BO305" s="234"/>
      <c r="BP305" s="234"/>
      <c r="BQ305" s="234"/>
      <c r="BR305" s="234"/>
      <c r="BS305" s="234"/>
      <c r="BT305" s="234"/>
      <c r="BU305" s="234"/>
      <c r="BV305" s="234"/>
      <c r="BW305" s="234"/>
      <c r="BX305" s="234"/>
      <c r="BY305" s="234"/>
      <c r="BZ305" s="234"/>
      <c r="CA305" s="234"/>
      <c r="CB305" s="234"/>
      <c r="CC305" s="234"/>
      <c r="CD305" s="234"/>
      <c r="CE305" s="234"/>
      <c r="CF305" s="234"/>
      <c r="CG305" s="234"/>
      <c r="CH305" s="234"/>
      <c r="CI305" s="234"/>
      <c r="CJ305" s="234"/>
      <c r="CK305" s="234"/>
      <c r="CL305" s="234"/>
      <c r="CM305" s="234"/>
      <c r="CN305" s="234"/>
      <c r="CO305" s="234"/>
      <c r="CP305" s="234"/>
      <c r="CQ305" s="234"/>
      <c r="CR305" s="234"/>
      <c r="CS305" s="234"/>
      <c r="CT305" s="234"/>
      <c r="CU305" s="234"/>
      <c r="CV305" s="234"/>
      <c r="CW305" s="234"/>
      <c r="CX305" s="234"/>
      <c r="CY305" s="234"/>
      <c r="CZ305" s="234"/>
      <c r="DA305" s="234"/>
      <c r="DB305" s="234"/>
      <c r="DC305" s="234"/>
      <c r="DD305" s="234"/>
      <c r="DE305" s="234"/>
      <c r="DF305" s="234"/>
      <c r="DG305" s="234"/>
      <c r="DH305" s="234"/>
      <c r="DI305" s="234"/>
      <c r="DJ305" s="234"/>
      <c r="DK305" s="234"/>
      <c r="DL305" s="234"/>
      <c r="DM305" s="234"/>
      <c r="DN305" s="234"/>
      <c r="DO305" s="234"/>
      <c r="DP305" s="234"/>
      <c r="DQ305" s="234"/>
      <c r="DR305" s="234"/>
      <c r="DS305" s="234"/>
      <c r="DT305" s="234"/>
      <c r="DU305" s="234"/>
      <c r="DV305" s="234"/>
      <c r="DW305" s="234"/>
      <c r="DX305" s="234"/>
      <c r="DY305" s="234"/>
      <c r="DZ305" s="234"/>
      <c r="EA305" s="234"/>
      <c r="EB305" s="234"/>
      <c r="EC305" s="234"/>
      <c r="ED305" s="234"/>
      <c r="EE305" s="234"/>
      <c r="EF305" s="234"/>
      <c r="EG305" s="234"/>
      <c r="EH305" s="234"/>
      <c r="EI305" s="234"/>
      <c r="EJ305" s="234"/>
      <c r="EK305" s="234"/>
      <c r="EL305" s="234"/>
      <c r="EM305" s="234"/>
      <c r="EN305" s="234"/>
      <c r="EO305" s="234"/>
      <c r="EP305" s="234"/>
      <c r="EQ305" s="234"/>
      <c r="ER305" s="234"/>
      <c r="ES305" s="234"/>
      <c r="ET305" s="234"/>
      <c r="EU305" s="234"/>
      <c r="EV305" s="234"/>
      <c r="EW305" s="234"/>
      <c r="EX305" s="234"/>
      <c r="EY305" s="234"/>
      <c r="EZ305" s="234"/>
      <c r="FA305" s="234"/>
      <c r="FB305" s="234"/>
      <c r="FC305" s="234"/>
      <c r="FD305" s="234"/>
      <c r="FE305" s="234"/>
      <c r="FF305" s="234"/>
      <c r="FG305" s="234"/>
      <c r="FH305" s="234"/>
      <c r="FI305" s="234"/>
      <c r="FJ305" s="234"/>
      <c r="FK305" s="234"/>
      <c r="FL305" s="234"/>
      <c r="FM305" s="234"/>
      <c r="FN305" s="234"/>
      <c r="FO305" s="234"/>
      <c r="FP305" s="234"/>
      <c r="FQ305" s="234"/>
      <c r="FR305" s="234"/>
      <c r="FS305" s="234"/>
      <c r="FT305" s="234"/>
      <c r="FU305" s="234"/>
      <c r="FV305" s="234"/>
      <c r="FW305" s="234"/>
      <c r="FX305" s="234"/>
      <c r="FY305" s="234"/>
      <c r="FZ305" s="234"/>
      <c r="GA305" s="234"/>
      <c r="GB305" s="234"/>
      <c r="GC305" s="234"/>
      <c r="GD305" s="234"/>
      <c r="GE305" s="234"/>
      <c r="GF305" s="234"/>
      <c r="GG305" s="234"/>
      <c r="GH305" s="234"/>
      <c r="GI305" s="234"/>
      <c r="GJ305" s="234"/>
      <c r="GK305" s="234"/>
      <c r="GL305" s="234"/>
      <c r="GM305" s="234"/>
      <c r="GN305" s="234"/>
      <c r="GO305" s="234"/>
      <c r="GP305" s="234"/>
      <c r="GQ305" s="234"/>
      <c r="GR305" s="234"/>
      <c r="GS305" s="234"/>
      <c r="GT305" s="234"/>
      <c r="GU305" s="234"/>
      <c r="GV305" s="234"/>
      <c r="GW305" s="234"/>
      <c r="GX305" s="234"/>
      <c r="GY305" s="234"/>
      <c r="GZ305" s="234"/>
      <c r="HA305" s="234"/>
      <c r="HB305" s="234"/>
      <c r="HC305" s="234"/>
      <c r="HD305" s="234"/>
      <c r="HE305" s="234"/>
      <c r="HF305" s="234"/>
      <c r="HG305" s="234"/>
      <c r="HH305" s="234"/>
      <c r="HI305" s="234"/>
      <c r="HJ305" s="234"/>
      <c r="HK305" s="234"/>
      <c r="HL305" s="234"/>
      <c r="HM305" s="234"/>
      <c r="HN305" s="234"/>
      <c r="HO305" s="234"/>
      <c r="HP305" s="234"/>
      <c r="HQ305" s="234"/>
      <c r="HR305" s="234"/>
      <c r="HS305" s="234"/>
      <c r="HT305" s="234"/>
      <c r="HU305" s="234"/>
      <c r="HV305" s="234"/>
      <c r="HW305" s="234"/>
      <c r="HX305" s="234"/>
      <c r="HY305" s="234"/>
      <c r="HZ305" s="234"/>
      <c r="IA305" s="234"/>
      <c r="IB305" s="234"/>
      <c r="IC305" s="234"/>
      <c r="ID305" s="234"/>
      <c r="IE305" s="234"/>
      <c r="IF305" s="234"/>
      <c r="IG305" s="234"/>
      <c r="IH305" s="234"/>
      <c r="II305" s="234"/>
      <c r="IJ305" s="234"/>
      <c r="IK305" s="234"/>
      <c r="IL305" s="234"/>
      <c r="IM305" s="234"/>
      <c r="IN305" s="234"/>
      <c r="IO305" s="234"/>
      <c r="IP305" s="234"/>
      <c r="IQ305" s="234"/>
      <c r="IR305" s="234"/>
      <c r="IS305" s="234"/>
      <c r="IT305" s="234"/>
      <c r="IU305" s="234"/>
      <c r="IV305" s="234"/>
      <c r="IW305" s="234"/>
      <c r="IX305" s="234"/>
      <c r="IY305" s="234"/>
      <c r="IZ305" s="234"/>
      <c r="JA305" s="234"/>
      <c r="JB305" s="234"/>
      <c r="JC305" s="234"/>
      <c r="JD305" s="234"/>
      <c r="JE305" s="234"/>
      <c r="JF305" s="234"/>
      <c r="JG305" s="234"/>
      <c r="JH305" s="234"/>
      <c r="JI305" s="234"/>
      <c r="JJ305" s="234"/>
      <c r="JK305" s="234"/>
      <c r="JL305" s="234"/>
      <c r="JM305" s="234"/>
      <c r="JN305" s="234"/>
      <c r="JO305" s="234"/>
      <c r="JP305" s="234"/>
      <c r="JQ305" s="234"/>
      <c r="JR305" s="234"/>
      <c r="JS305" s="234"/>
      <c r="JT305" s="234"/>
      <c r="JU305" s="234"/>
      <c r="JV305" s="234"/>
      <c r="JW305" s="234"/>
      <c r="JX305" s="234"/>
      <c r="JY305" s="234"/>
      <c r="JZ305" s="234"/>
      <c r="KA305" s="234"/>
      <c r="KB305" s="234"/>
      <c r="KC305" s="234"/>
      <c r="KD305" s="234"/>
      <c r="KE305" s="234"/>
      <c r="KF305" s="234"/>
      <c r="KG305" s="234"/>
      <c r="KH305" s="234"/>
      <c r="KI305" s="234"/>
      <c r="KJ305" s="234"/>
      <c r="KK305" s="234"/>
      <c r="KL305" s="234"/>
      <c r="KM305" s="234"/>
      <c r="KN305" s="234"/>
      <c r="KO305" s="234"/>
      <c r="KP305" s="234"/>
      <c r="KQ305" s="234"/>
      <c r="KR305" s="234"/>
      <c r="KS305" s="234"/>
      <c r="KT305" s="234"/>
      <c r="KU305" s="234"/>
      <c r="KV305" s="234"/>
      <c r="KW305" s="234"/>
      <c r="KX305" s="234"/>
      <c r="KY305" s="234"/>
      <c r="KZ305" s="234"/>
      <c r="LA305" s="234"/>
      <c r="LB305" s="234"/>
      <c r="LC305" s="234"/>
      <c r="LD305" s="234"/>
      <c r="LE305" s="234"/>
      <c r="LF305" s="234"/>
      <c r="LG305" s="234"/>
      <c r="LH305" s="234"/>
      <c r="LI305" s="234"/>
      <c r="LJ305" s="234"/>
      <c r="LK305" s="234"/>
      <c r="LL305" s="234"/>
      <c r="LM305" s="234"/>
      <c r="LN305" s="234"/>
      <c r="LO305" s="234"/>
      <c r="LP305" s="234"/>
      <c r="LQ305" s="234"/>
      <c r="LR305" s="234"/>
      <c r="LS305" s="234"/>
      <c r="LT305" s="234"/>
      <c r="LU305" s="234"/>
      <c r="LV305" s="234"/>
      <c r="LW305" s="234"/>
      <c r="LX305" s="234"/>
      <c r="LY305" s="234"/>
      <c r="LZ305" s="234"/>
      <c r="MA305" s="234"/>
      <c r="MB305" s="234"/>
      <c r="MC305" s="234"/>
      <c r="MD305" s="234"/>
      <c r="ME305" s="234"/>
      <c r="MF305" s="234"/>
      <c r="MG305" s="234"/>
      <c r="MH305" s="234"/>
      <c r="MI305" s="234"/>
      <c r="MJ305" s="234"/>
      <c r="MK305" s="234"/>
      <c r="ML305" s="234"/>
      <c r="MM305" s="234"/>
      <c r="MN305" s="234"/>
      <c r="MO305" s="234"/>
      <c r="MP305" s="234"/>
      <c r="MQ305" s="234"/>
      <c r="MR305" s="234"/>
      <c r="MS305" s="234"/>
      <c r="MT305" s="234"/>
      <c r="MU305" s="234"/>
      <c r="MV305" s="234"/>
      <c r="MW305" s="234"/>
      <c r="MX305" s="234"/>
      <c r="MY305" s="234"/>
      <c r="MZ305" s="234"/>
      <c r="NA305" s="234"/>
      <c r="NB305" s="234"/>
      <c r="NC305" s="234"/>
      <c r="ND305" s="234"/>
      <c r="NE305" s="234"/>
      <c r="NF305" s="234"/>
      <c r="NG305" s="234"/>
      <c r="NH305" s="234"/>
      <c r="NI305" s="234"/>
      <c r="NJ305" s="234"/>
      <c r="NK305" s="234"/>
      <c r="NL305" s="234"/>
      <c r="NM305" s="234"/>
      <c r="NN305" s="234"/>
      <c r="NO305" s="234"/>
      <c r="NP305" s="234"/>
      <c r="NQ305" s="234"/>
      <c r="NR305" s="234"/>
      <c r="NS305" s="234"/>
      <c r="NT305" s="234"/>
      <c r="NU305" s="234"/>
      <c r="NV305" s="234"/>
      <c r="NW305" s="234"/>
      <c r="NX305" s="234"/>
      <c r="NY305" s="234"/>
      <c r="NZ305" s="234"/>
      <c r="OA305" s="234"/>
      <c r="OB305" s="234"/>
      <c r="OC305" s="234"/>
      <c r="OD305" s="234"/>
      <c r="OE305" s="234"/>
      <c r="OF305" s="234"/>
      <c r="OG305" s="234"/>
      <c r="OH305" s="234"/>
      <c r="OI305" s="234"/>
      <c r="OJ305" s="234"/>
      <c r="OK305" s="234"/>
      <c r="OL305" s="234"/>
      <c r="OM305" s="234"/>
      <c r="ON305" s="234"/>
      <c r="OO305" s="234"/>
      <c r="OP305" s="234"/>
      <c r="OQ305" s="234"/>
      <c r="OR305" s="234"/>
      <c r="OS305" s="234"/>
      <c r="OT305" s="234"/>
      <c r="OU305" s="234"/>
      <c r="OV305" s="234"/>
      <c r="OW305" s="234"/>
      <c r="OX305" s="234"/>
      <c r="OY305" s="234"/>
      <c r="OZ305" s="234"/>
      <c r="PA305" s="234"/>
      <c r="PB305" s="234"/>
      <c r="PC305" s="234"/>
      <c r="PD305" s="234"/>
      <c r="PE305" s="234"/>
      <c r="PF305" s="234"/>
      <c r="PG305" s="234"/>
      <c r="PH305" s="234"/>
      <c r="PI305" s="234"/>
      <c r="PJ305" s="234"/>
      <c r="PK305" s="234"/>
      <c r="PL305" s="234"/>
      <c r="PM305" s="234"/>
      <c r="PN305" s="234"/>
      <c r="PO305" s="234"/>
      <c r="PP305" s="234"/>
      <c r="PQ305" s="234"/>
      <c r="PR305" s="234"/>
      <c r="PS305" s="234"/>
      <c r="PT305" s="234"/>
      <c r="PU305" s="234"/>
      <c r="PV305" s="234"/>
      <c r="PW305" s="234"/>
      <c r="PX305" s="234"/>
      <c r="PY305" s="234"/>
      <c r="PZ305" s="234"/>
      <c r="QA305" s="234"/>
      <c r="QB305" s="234"/>
      <c r="QC305" s="234"/>
      <c r="QD305" s="234"/>
      <c r="QE305" s="234"/>
      <c r="QF305" s="234"/>
      <c r="QG305" s="234"/>
      <c r="QH305" s="234"/>
      <c r="QI305" s="234"/>
      <c r="QJ305" s="234"/>
      <c r="QK305" s="234"/>
      <c r="QL305" s="234"/>
      <c r="QM305" s="234"/>
      <c r="QN305" s="234"/>
      <c r="QO305" s="234"/>
      <c r="QP305" s="234"/>
      <c r="QQ305" s="234"/>
      <c r="QR305" s="234"/>
      <c r="QS305" s="234"/>
      <c r="QT305" s="234"/>
      <c r="QU305" s="234"/>
      <c r="QV305" s="234"/>
      <c r="QW305" s="234"/>
      <c r="QX305" s="234"/>
      <c r="QY305" s="234"/>
      <c r="QZ305" s="234"/>
      <c r="RA305" s="234"/>
      <c r="RB305" s="234"/>
      <c r="RC305" s="234"/>
      <c r="RD305" s="234"/>
      <c r="RE305" s="234"/>
      <c r="RF305" s="234"/>
      <c r="RG305" s="234"/>
      <c r="RH305" s="234"/>
      <c r="RI305" s="234"/>
      <c r="RJ305" s="234"/>
      <c r="RK305" s="234"/>
      <c r="RL305" s="234"/>
      <c r="RM305" s="234"/>
      <c r="RN305" s="234"/>
      <c r="RO305" s="234"/>
      <c r="RP305" s="234"/>
      <c r="RQ305" s="234"/>
      <c r="RR305" s="234"/>
      <c r="RS305" s="234"/>
      <c r="RT305" s="234"/>
      <c r="RU305" s="234"/>
      <c r="RV305" s="234"/>
      <c r="RW305" s="234"/>
      <c r="RX305" s="234"/>
      <c r="RY305" s="234"/>
      <c r="RZ305" s="234"/>
      <c r="SA305" s="234"/>
      <c r="SB305" s="234"/>
      <c r="SC305" s="234"/>
      <c r="SD305" s="234"/>
      <c r="SE305" s="234"/>
      <c r="SF305" s="234"/>
      <c r="SG305" s="234"/>
      <c r="SH305" s="234"/>
      <c r="SI305" s="234"/>
      <c r="SJ305" s="234"/>
      <c r="SK305" s="234"/>
      <c r="SL305" s="234"/>
      <c r="SM305" s="234"/>
      <c r="SN305" s="234"/>
      <c r="SO305" s="234"/>
      <c r="SP305" s="234"/>
      <c r="SQ305" s="234"/>
      <c r="SR305" s="234"/>
      <c r="SS305" s="234"/>
      <c r="ST305" s="234"/>
      <c r="SU305" s="234"/>
      <c r="SV305" s="234"/>
      <c r="SW305" s="234"/>
      <c r="SX305" s="234"/>
      <c r="SY305" s="234"/>
      <c r="SZ305" s="234"/>
      <c r="TA305" s="234"/>
      <c r="TB305" s="234"/>
      <c r="TC305" s="234"/>
      <c r="TD305" s="234"/>
      <c r="TE305" s="234"/>
      <c r="TF305" s="234"/>
      <c r="TG305" s="234"/>
      <c r="TH305" s="234"/>
      <c r="TI305" s="234"/>
      <c r="TJ305" s="234"/>
      <c r="TK305" s="234"/>
      <c r="TL305" s="234"/>
      <c r="TM305" s="234"/>
      <c r="TN305" s="234"/>
      <c r="TO305" s="234"/>
      <c r="TP305" s="234"/>
      <c r="TQ305" s="234"/>
      <c r="TR305" s="234"/>
      <c r="TS305" s="234"/>
      <c r="TT305" s="234"/>
      <c r="TU305" s="234"/>
      <c r="TV305" s="234"/>
      <c r="TW305" s="234"/>
      <c r="TX305" s="234"/>
      <c r="TY305" s="234"/>
      <c r="TZ305" s="234"/>
      <c r="UA305" s="234"/>
      <c r="UB305" s="234"/>
      <c r="UC305" s="234"/>
      <c r="UD305" s="234"/>
      <c r="UE305" s="234"/>
      <c r="UF305" s="234"/>
      <c r="UG305" s="234"/>
      <c r="UH305" s="234"/>
      <c r="UI305" s="234"/>
      <c r="UJ305" s="234"/>
      <c r="UK305" s="234"/>
      <c r="UL305" s="234"/>
      <c r="UM305" s="234"/>
      <c r="UN305" s="234"/>
      <c r="UO305" s="234"/>
      <c r="UP305" s="234"/>
      <c r="UQ305" s="234"/>
      <c r="UR305" s="234"/>
      <c r="US305" s="234"/>
      <c r="UT305" s="234"/>
      <c r="UU305" s="234"/>
      <c r="UV305" s="234"/>
      <c r="UW305" s="234"/>
      <c r="UX305" s="234"/>
      <c r="UY305" s="234"/>
      <c r="UZ305" s="234"/>
      <c r="VA305" s="234"/>
      <c r="VB305" s="234"/>
      <c r="VC305" s="234"/>
      <c r="VD305" s="234"/>
      <c r="VE305" s="234"/>
      <c r="VF305" s="234"/>
      <c r="VG305" s="234"/>
      <c r="VH305" s="234"/>
      <c r="VI305" s="234"/>
      <c r="VJ305" s="234"/>
      <c r="VK305" s="234"/>
      <c r="VL305" s="234"/>
      <c r="VM305" s="234"/>
      <c r="VN305" s="234"/>
      <c r="VO305" s="234"/>
      <c r="VP305" s="234"/>
      <c r="VQ305" s="234"/>
      <c r="VR305" s="234"/>
      <c r="VS305" s="234"/>
      <c r="VT305" s="234"/>
      <c r="VU305" s="234"/>
      <c r="VV305" s="234"/>
      <c r="VW305" s="234"/>
      <c r="VX305" s="234"/>
      <c r="VY305" s="234"/>
      <c r="VZ305" s="234"/>
      <c r="WA305" s="234"/>
      <c r="WB305" s="234"/>
      <c r="WC305" s="234"/>
      <c r="WD305" s="234"/>
      <c r="WE305" s="234"/>
      <c r="WF305" s="234"/>
      <c r="WG305" s="234"/>
      <c r="WH305" s="234"/>
      <c r="WI305" s="234"/>
      <c r="WJ305" s="234"/>
      <c r="WK305" s="234"/>
      <c r="WL305" s="234"/>
      <c r="WM305" s="234"/>
      <c r="WN305" s="234"/>
      <c r="WO305" s="234"/>
      <c r="WP305" s="234"/>
      <c r="WQ305" s="234"/>
      <c r="WR305" s="234"/>
      <c r="WS305" s="234"/>
      <c r="WT305" s="234"/>
      <c r="WU305" s="234"/>
      <c r="WV305" s="234"/>
      <c r="WW305" s="234"/>
      <c r="WX305" s="234"/>
      <c r="WY305" s="234"/>
      <c r="WZ305" s="234"/>
      <c r="XA305" s="234"/>
      <c r="XB305" s="234"/>
      <c r="XC305" s="234"/>
      <c r="XD305" s="234"/>
      <c r="XE305" s="234"/>
      <c r="XF305" s="234"/>
      <c r="XG305" s="234"/>
      <c r="XH305" s="234"/>
      <c r="XI305" s="234"/>
      <c r="XJ305" s="234"/>
      <c r="XK305" s="234"/>
      <c r="XL305" s="234"/>
      <c r="XM305" s="234"/>
      <c r="XN305" s="234"/>
      <c r="XO305" s="234"/>
      <c r="XP305" s="234"/>
      <c r="XQ305" s="234"/>
      <c r="XR305" s="234"/>
      <c r="XS305" s="234"/>
      <c r="XT305" s="234"/>
      <c r="XU305" s="234"/>
      <c r="XV305" s="234"/>
      <c r="XW305" s="234"/>
      <c r="XX305" s="234"/>
      <c r="XY305" s="234"/>
      <c r="XZ305" s="234"/>
      <c r="YA305" s="234"/>
      <c r="YB305" s="234"/>
      <c r="YC305" s="234"/>
      <c r="YD305" s="234"/>
      <c r="YE305" s="234"/>
      <c r="YF305" s="234"/>
      <c r="YG305" s="234"/>
      <c r="YH305" s="234"/>
      <c r="YI305" s="234"/>
      <c r="YJ305" s="234"/>
      <c r="YK305" s="234"/>
      <c r="YL305" s="234"/>
      <c r="YM305" s="234"/>
      <c r="YN305" s="234"/>
      <c r="YO305" s="234"/>
      <c r="YP305" s="234"/>
      <c r="YQ305" s="234"/>
      <c r="YR305" s="234"/>
      <c r="YS305" s="234"/>
      <c r="YT305" s="234"/>
      <c r="YU305" s="234"/>
      <c r="YV305" s="234"/>
      <c r="YW305" s="234"/>
      <c r="YX305" s="234"/>
      <c r="YY305" s="234"/>
      <c r="YZ305" s="234"/>
      <c r="ZA305" s="234"/>
      <c r="ZB305" s="234"/>
      <c r="ZC305" s="234"/>
      <c r="ZD305" s="234"/>
      <c r="ZE305" s="234"/>
      <c r="ZF305" s="234"/>
      <c r="ZG305" s="234"/>
      <c r="ZH305" s="234"/>
      <c r="ZI305" s="234"/>
      <c r="ZJ305" s="234"/>
      <c r="ZK305" s="234"/>
      <c r="ZL305" s="234"/>
      <c r="ZM305" s="234"/>
      <c r="ZN305" s="234"/>
      <c r="ZO305" s="234"/>
      <c r="ZP305" s="234"/>
      <c r="ZQ305" s="234"/>
      <c r="ZR305" s="234"/>
      <c r="ZS305" s="234"/>
      <c r="ZT305" s="234"/>
      <c r="ZU305" s="234"/>
      <c r="ZV305" s="234"/>
      <c r="ZW305" s="234"/>
      <c r="ZX305" s="234"/>
      <c r="ZY305" s="234"/>
      <c r="ZZ305" s="234"/>
      <c r="AAA305" s="234"/>
      <c r="AAB305" s="234"/>
      <c r="AAC305" s="234"/>
      <c r="AAD305" s="234"/>
      <c r="AAE305" s="234"/>
      <c r="AAF305" s="234"/>
      <c r="AAG305" s="234"/>
      <c r="AAH305" s="234"/>
      <c r="AAI305" s="234"/>
      <c r="AAJ305" s="234"/>
      <c r="AAK305" s="234"/>
      <c r="AAL305" s="234"/>
      <c r="AAM305" s="234"/>
      <c r="AAN305" s="234"/>
      <c r="AAO305" s="234"/>
      <c r="AAP305" s="234"/>
      <c r="AAQ305" s="234"/>
      <c r="AAR305" s="234"/>
      <c r="AAS305" s="234"/>
      <c r="AAT305" s="234"/>
      <c r="AAU305" s="234"/>
      <c r="AAV305" s="234"/>
      <c r="AAW305" s="234"/>
      <c r="AAX305" s="234"/>
      <c r="AAY305" s="234"/>
      <c r="AAZ305" s="234"/>
      <c r="ABA305" s="234"/>
      <c r="ABB305" s="234"/>
      <c r="ABC305" s="234"/>
      <c r="ABD305" s="234"/>
      <c r="ABE305" s="234"/>
      <c r="ABF305" s="234"/>
      <c r="ABG305" s="234"/>
      <c r="ABH305" s="234"/>
      <c r="ABI305" s="234"/>
      <c r="ABJ305" s="234"/>
      <c r="ABK305" s="234"/>
      <c r="ABL305" s="234"/>
      <c r="ABM305" s="234"/>
      <c r="ABN305" s="234"/>
      <c r="ABO305" s="234"/>
      <c r="ABP305" s="234"/>
      <c r="ABQ305" s="234"/>
      <c r="ABR305" s="234"/>
      <c r="ABS305" s="234"/>
      <c r="ABT305" s="234"/>
      <c r="ABU305" s="234"/>
      <c r="ABV305" s="234"/>
      <c r="ABW305" s="234"/>
      <c r="ABX305" s="234"/>
      <c r="ABY305" s="234"/>
      <c r="ABZ305" s="234"/>
      <c r="ACA305" s="234"/>
      <c r="ACB305" s="234"/>
      <c r="ACC305" s="234"/>
      <c r="ACD305" s="234"/>
      <c r="ACE305" s="234"/>
      <c r="ACF305" s="234"/>
      <c r="ACG305" s="234"/>
      <c r="ACH305" s="234"/>
      <c r="ACI305" s="234"/>
      <c r="ACJ305" s="234"/>
      <c r="ACK305" s="234"/>
      <c r="ACL305" s="234"/>
      <c r="ACM305" s="234"/>
      <c r="ACN305" s="234"/>
      <c r="ACO305" s="234"/>
      <c r="ACP305" s="234"/>
      <c r="ACQ305" s="234"/>
      <c r="ACR305" s="234"/>
      <c r="ACS305" s="234"/>
      <c r="ACT305" s="234"/>
      <c r="ACU305" s="234"/>
      <c r="ACV305" s="234"/>
      <c r="ACW305" s="234"/>
      <c r="ACX305" s="234"/>
      <c r="ACY305" s="234"/>
      <c r="ACZ305" s="234"/>
      <c r="ADA305" s="234"/>
      <c r="ADB305" s="234"/>
      <c r="ADC305" s="234"/>
      <c r="ADD305" s="234"/>
      <c r="ADE305" s="234"/>
      <c r="ADF305" s="234"/>
      <c r="ADG305" s="234"/>
      <c r="ADH305" s="234"/>
      <c r="ADI305" s="234"/>
      <c r="ADJ305" s="234"/>
      <c r="ADK305" s="234"/>
      <c r="ADL305" s="234"/>
      <c r="ADM305" s="234"/>
      <c r="ADN305" s="234"/>
      <c r="ADO305" s="234"/>
      <c r="ADP305" s="234"/>
      <c r="ADQ305" s="234"/>
      <c r="ADR305" s="234"/>
      <c r="ADS305" s="234"/>
      <c r="ADT305" s="234"/>
      <c r="ADU305" s="234"/>
      <c r="ADV305" s="234"/>
      <c r="ADW305" s="234"/>
      <c r="ADX305" s="234"/>
      <c r="ADY305" s="234"/>
      <c r="ADZ305" s="234"/>
      <c r="AEA305" s="234"/>
      <c r="AEB305" s="234"/>
      <c r="AEC305" s="234"/>
      <c r="AED305" s="234"/>
      <c r="AEE305" s="234"/>
      <c r="AEF305" s="234"/>
      <c r="AEG305" s="234"/>
      <c r="AEH305" s="234"/>
      <c r="AEI305" s="234"/>
      <c r="AEJ305" s="234"/>
      <c r="AEK305" s="234"/>
      <c r="AEL305" s="234"/>
      <c r="AEM305" s="234"/>
      <c r="AEN305" s="234"/>
      <c r="AEO305" s="234"/>
      <c r="AEP305" s="234"/>
      <c r="AEQ305" s="234"/>
      <c r="AER305" s="234"/>
    </row>
    <row r="306" spans="1:824" s="236" customFormat="1">
      <c r="B306" s="255" t="s">
        <v>14604</v>
      </c>
      <c r="C306" s="252">
        <v>202732</v>
      </c>
      <c r="D306" s="240" t="s">
        <v>14605</v>
      </c>
      <c r="E306" s="234"/>
      <c r="F306" s="234"/>
      <c r="G306" s="234"/>
      <c r="H306" s="234"/>
      <c r="I306" s="234"/>
      <c r="J306" s="234"/>
      <c r="K306" s="234"/>
      <c r="L306" s="234"/>
      <c r="M306" s="234"/>
      <c r="N306" s="234"/>
      <c r="O306" s="234"/>
      <c r="P306" s="234"/>
      <c r="Q306" s="234"/>
      <c r="R306" s="234"/>
      <c r="S306" s="234"/>
      <c r="T306" s="234"/>
      <c r="U306" s="234"/>
      <c r="V306" s="234"/>
      <c r="W306" s="234"/>
      <c r="X306" s="234"/>
      <c r="Y306" s="234"/>
      <c r="Z306" s="234"/>
      <c r="AA306" s="234"/>
      <c r="AB306" s="234"/>
      <c r="AC306" s="234"/>
      <c r="AD306" s="234"/>
      <c r="AE306" s="234"/>
      <c r="AF306" s="234"/>
      <c r="AG306" s="234"/>
      <c r="AH306" s="234"/>
      <c r="AI306" s="234"/>
      <c r="AJ306" s="234"/>
      <c r="AK306" s="234"/>
      <c r="AL306" s="234"/>
      <c r="AM306" s="234"/>
      <c r="AN306" s="234"/>
      <c r="AO306" s="234"/>
      <c r="AP306" s="234"/>
      <c r="AQ306" s="234"/>
      <c r="AR306" s="234"/>
      <c r="AS306" s="234"/>
      <c r="AT306" s="234"/>
      <c r="AU306" s="234"/>
      <c r="AV306" s="234"/>
      <c r="AW306" s="234"/>
      <c r="AX306" s="234"/>
      <c r="AY306" s="234"/>
      <c r="AZ306" s="234"/>
      <c r="BA306" s="234"/>
      <c r="BB306" s="234"/>
      <c r="BC306" s="234"/>
      <c r="BD306" s="234"/>
      <c r="BE306" s="234"/>
      <c r="BF306" s="234"/>
      <c r="BG306" s="234"/>
      <c r="BH306" s="234"/>
      <c r="BI306" s="234"/>
      <c r="BJ306" s="234"/>
      <c r="BK306" s="234"/>
      <c r="BL306" s="234"/>
      <c r="BM306" s="234"/>
      <c r="BN306" s="234"/>
      <c r="BO306" s="234"/>
      <c r="BP306" s="234"/>
      <c r="BQ306" s="234"/>
      <c r="BR306" s="234"/>
      <c r="BS306" s="234"/>
      <c r="BT306" s="234"/>
      <c r="BU306" s="234"/>
      <c r="BV306" s="234"/>
      <c r="BW306" s="234"/>
      <c r="BX306" s="234"/>
      <c r="BY306" s="234"/>
      <c r="BZ306" s="234"/>
      <c r="CA306" s="234"/>
      <c r="CB306" s="234"/>
      <c r="CC306" s="234"/>
      <c r="CD306" s="234"/>
      <c r="CE306" s="234"/>
      <c r="CF306" s="234"/>
      <c r="CG306" s="234"/>
      <c r="CH306" s="234"/>
      <c r="CI306" s="234"/>
      <c r="CJ306" s="234"/>
      <c r="CK306" s="234"/>
      <c r="CL306" s="234"/>
      <c r="CM306" s="234"/>
      <c r="CN306" s="234"/>
      <c r="CO306" s="234"/>
      <c r="CP306" s="234"/>
      <c r="CQ306" s="234"/>
      <c r="CR306" s="234"/>
      <c r="CS306" s="234"/>
      <c r="CT306" s="234"/>
      <c r="CU306" s="234"/>
      <c r="CV306" s="234"/>
      <c r="CW306" s="234"/>
      <c r="CX306" s="234"/>
      <c r="CY306" s="234"/>
      <c r="CZ306" s="234"/>
      <c r="DA306" s="234"/>
      <c r="DB306" s="234"/>
      <c r="DC306" s="234"/>
      <c r="DD306" s="234"/>
      <c r="DE306" s="234"/>
      <c r="DF306" s="234"/>
      <c r="DG306" s="234"/>
      <c r="DH306" s="234"/>
      <c r="DI306" s="234"/>
      <c r="DJ306" s="234"/>
      <c r="DK306" s="234"/>
      <c r="DL306" s="234"/>
      <c r="DM306" s="234"/>
      <c r="DN306" s="234"/>
      <c r="DO306" s="234"/>
      <c r="DP306" s="234"/>
      <c r="DQ306" s="234"/>
      <c r="DR306" s="234"/>
      <c r="DS306" s="234"/>
      <c r="DT306" s="234"/>
      <c r="DU306" s="234"/>
      <c r="DV306" s="234"/>
      <c r="DW306" s="234"/>
      <c r="DX306" s="234"/>
      <c r="DY306" s="234"/>
      <c r="DZ306" s="234"/>
      <c r="EA306" s="234"/>
      <c r="EB306" s="234"/>
      <c r="EC306" s="234"/>
      <c r="ED306" s="234"/>
      <c r="EE306" s="234"/>
      <c r="EF306" s="234"/>
      <c r="EG306" s="234"/>
      <c r="EH306" s="234"/>
      <c r="EI306" s="234"/>
      <c r="EJ306" s="234"/>
      <c r="EK306" s="234"/>
      <c r="EL306" s="234"/>
      <c r="EM306" s="234"/>
      <c r="EN306" s="234"/>
      <c r="EO306" s="234"/>
      <c r="EP306" s="234"/>
      <c r="EQ306" s="234"/>
      <c r="ER306" s="234"/>
      <c r="ES306" s="234"/>
      <c r="ET306" s="234"/>
      <c r="EU306" s="234"/>
      <c r="EV306" s="234"/>
      <c r="EW306" s="234"/>
      <c r="EX306" s="234"/>
      <c r="EY306" s="234"/>
      <c r="EZ306" s="234"/>
      <c r="FA306" s="234"/>
      <c r="FB306" s="234"/>
      <c r="FC306" s="234"/>
      <c r="FD306" s="234"/>
      <c r="FE306" s="234"/>
      <c r="FF306" s="234"/>
      <c r="FG306" s="234"/>
      <c r="FH306" s="234"/>
      <c r="FI306" s="234"/>
      <c r="FJ306" s="234"/>
      <c r="FK306" s="234"/>
      <c r="FL306" s="234"/>
      <c r="FM306" s="234"/>
      <c r="FN306" s="234"/>
      <c r="FO306" s="234"/>
      <c r="FP306" s="234"/>
      <c r="FQ306" s="234"/>
      <c r="FR306" s="234"/>
      <c r="FS306" s="234"/>
      <c r="FT306" s="234"/>
      <c r="FU306" s="234"/>
      <c r="FV306" s="234"/>
      <c r="FW306" s="234"/>
      <c r="FX306" s="234"/>
      <c r="FY306" s="234"/>
      <c r="FZ306" s="234"/>
      <c r="GA306" s="234"/>
      <c r="GB306" s="234"/>
      <c r="GC306" s="234"/>
      <c r="GD306" s="234"/>
      <c r="GE306" s="234"/>
      <c r="GF306" s="234"/>
      <c r="GG306" s="234"/>
      <c r="GH306" s="234"/>
      <c r="GI306" s="234"/>
      <c r="GJ306" s="234"/>
      <c r="GK306" s="234"/>
      <c r="GL306" s="234"/>
      <c r="GM306" s="234"/>
      <c r="GN306" s="234"/>
      <c r="GO306" s="234"/>
      <c r="GP306" s="234"/>
      <c r="GQ306" s="234"/>
      <c r="GR306" s="234"/>
      <c r="GS306" s="234"/>
      <c r="GT306" s="234"/>
      <c r="GU306" s="234"/>
      <c r="GV306" s="234"/>
      <c r="GW306" s="234"/>
      <c r="GX306" s="234"/>
      <c r="GY306" s="234"/>
      <c r="GZ306" s="234"/>
      <c r="HA306" s="234"/>
      <c r="HB306" s="234"/>
      <c r="HC306" s="234"/>
      <c r="HD306" s="234"/>
      <c r="HE306" s="234"/>
      <c r="HF306" s="234"/>
      <c r="HG306" s="234"/>
      <c r="HH306" s="234"/>
      <c r="HI306" s="234"/>
      <c r="HJ306" s="234"/>
      <c r="HK306" s="234"/>
      <c r="HL306" s="234"/>
      <c r="HM306" s="234"/>
      <c r="HN306" s="234"/>
      <c r="HO306" s="234"/>
      <c r="HP306" s="234"/>
      <c r="HQ306" s="234"/>
      <c r="HR306" s="234"/>
      <c r="HS306" s="234"/>
      <c r="HT306" s="234"/>
      <c r="HU306" s="234"/>
      <c r="HV306" s="234"/>
      <c r="HW306" s="234"/>
      <c r="HX306" s="234"/>
      <c r="HY306" s="234"/>
      <c r="HZ306" s="234"/>
      <c r="IA306" s="234"/>
      <c r="IB306" s="234"/>
      <c r="IC306" s="234"/>
      <c r="ID306" s="234"/>
      <c r="IE306" s="234"/>
      <c r="IF306" s="234"/>
      <c r="IG306" s="234"/>
      <c r="IH306" s="234"/>
      <c r="II306" s="234"/>
      <c r="IJ306" s="234"/>
      <c r="IK306" s="234"/>
      <c r="IL306" s="234"/>
      <c r="IM306" s="234"/>
      <c r="IN306" s="234"/>
      <c r="IO306" s="234"/>
      <c r="IP306" s="234"/>
      <c r="IQ306" s="234"/>
      <c r="IR306" s="234"/>
      <c r="IS306" s="234"/>
      <c r="IT306" s="234"/>
      <c r="IU306" s="234"/>
      <c r="IV306" s="234"/>
      <c r="IW306" s="234"/>
      <c r="IX306" s="234"/>
      <c r="IY306" s="234"/>
      <c r="IZ306" s="234"/>
      <c r="JA306" s="234"/>
      <c r="JB306" s="234"/>
      <c r="JC306" s="234"/>
      <c r="JD306" s="234"/>
      <c r="JE306" s="234"/>
      <c r="JF306" s="234"/>
      <c r="JG306" s="234"/>
      <c r="JH306" s="234"/>
      <c r="JI306" s="234"/>
      <c r="JJ306" s="234"/>
      <c r="JK306" s="234"/>
      <c r="JL306" s="234"/>
      <c r="JM306" s="234"/>
      <c r="JN306" s="234"/>
      <c r="JO306" s="234"/>
      <c r="JP306" s="234"/>
      <c r="JQ306" s="234"/>
      <c r="JR306" s="234"/>
      <c r="JS306" s="234"/>
      <c r="JT306" s="234"/>
      <c r="JU306" s="234"/>
      <c r="JV306" s="234"/>
      <c r="JW306" s="234"/>
      <c r="JX306" s="234"/>
      <c r="JY306" s="234"/>
      <c r="JZ306" s="234"/>
      <c r="KA306" s="234"/>
      <c r="KB306" s="234"/>
      <c r="KC306" s="234"/>
      <c r="KD306" s="234"/>
      <c r="KE306" s="234"/>
      <c r="KF306" s="234"/>
      <c r="KG306" s="234"/>
      <c r="KH306" s="234"/>
      <c r="KI306" s="234"/>
      <c r="KJ306" s="234"/>
      <c r="KK306" s="234"/>
      <c r="KL306" s="234"/>
      <c r="KM306" s="234"/>
      <c r="KN306" s="234"/>
      <c r="KO306" s="234"/>
      <c r="KP306" s="234"/>
      <c r="KQ306" s="234"/>
      <c r="KR306" s="234"/>
      <c r="KS306" s="234"/>
      <c r="KT306" s="234"/>
      <c r="KU306" s="234"/>
      <c r="KV306" s="234"/>
      <c r="KW306" s="234"/>
      <c r="KX306" s="234"/>
      <c r="KY306" s="234"/>
      <c r="KZ306" s="234"/>
      <c r="LA306" s="234"/>
      <c r="LB306" s="234"/>
      <c r="LC306" s="234"/>
      <c r="LD306" s="234"/>
      <c r="LE306" s="234"/>
      <c r="LF306" s="234"/>
      <c r="LG306" s="234"/>
      <c r="LH306" s="234"/>
      <c r="LI306" s="234"/>
      <c r="LJ306" s="234"/>
      <c r="LK306" s="234"/>
      <c r="LL306" s="234"/>
      <c r="LM306" s="234"/>
      <c r="LN306" s="234"/>
      <c r="LO306" s="234"/>
      <c r="LP306" s="234"/>
      <c r="LQ306" s="234"/>
      <c r="LR306" s="234"/>
      <c r="LS306" s="234"/>
      <c r="LT306" s="234"/>
      <c r="LU306" s="234"/>
      <c r="LV306" s="234"/>
      <c r="LW306" s="234"/>
      <c r="LX306" s="234"/>
      <c r="LY306" s="234"/>
      <c r="LZ306" s="234"/>
      <c r="MA306" s="234"/>
      <c r="MB306" s="234"/>
      <c r="MC306" s="234"/>
      <c r="MD306" s="234"/>
      <c r="ME306" s="234"/>
      <c r="MF306" s="234"/>
      <c r="MG306" s="234"/>
      <c r="MH306" s="234"/>
      <c r="MI306" s="234"/>
      <c r="MJ306" s="234"/>
      <c r="MK306" s="234"/>
      <c r="ML306" s="234"/>
      <c r="MM306" s="234"/>
      <c r="MN306" s="234"/>
      <c r="MO306" s="234"/>
      <c r="MP306" s="234"/>
      <c r="MQ306" s="234"/>
      <c r="MR306" s="234"/>
      <c r="MS306" s="234"/>
      <c r="MT306" s="234"/>
      <c r="MU306" s="234"/>
      <c r="MV306" s="234"/>
      <c r="MW306" s="234"/>
      <c r="MX306" s="234"/>
      <c r="MY306" s="234"/>
      <c r="MZ306" s="234"/>
      <c r="NA306" s="234"/>
      <c r="NB306" s="234"/>
      <c r="NC306" s="234"/>
      <c r="ND306" s="234"/>
      <c r="NE306" s="234"/>
      <c r="NF306" s="234"/>
      <c r="NG306" s="234"/>
      <c r="NH306" s="234"/>
      <c r="NI306" s="234"/>
      <c r="NJ306" s="234"/>
      <c r="NK306" s="234"/>
      <c r="NL306" s="234"/>
      <c r="NM306" s="234"/>
      <c r="NN306" s="234"/>
      <c r="NO306" s="234"/>
      <c r="NP306" s="234"/>
      <c r="NQ306" s="234"/>
      <c r="NR306" s="234"/>
      <c r="NS306" s="234"/>
      <c r="NT306" s="234"/>
      <c r="NU306" s="234"/>
      <c r="NV306" s="234"/>
      <c r="NW306" s="234"/>
      <c r="NX306" s="234"/>
      <c r="NY306" s="234"/>
      <c r="NZ306" s="234"/>
      <c r="OA306" s="234"/>
      <c r="OB306" s="234"/>
      <c r="OC306" s="234"/>
      <c r="OD306" s="234"/>
      <c r="OE306" s="234"/>
      <c r="OF306" s="234"/>
      <c r="OG306" s="234"/>
      <c r="OH306" s="234"/>
      <c r="OI306" s="234"/>
      <c r="OJ306" s="234"/>
      <c r="OK306" s="234"/>
      <c r="OL306" s="234"/>
      <c r="OM306" s="234"/>
      <c r="ON306" s="234"/>
      <c r="OO306" s="234"/>
      <c r="OP306" s="234"/>
      <c r="OQ306" s="234"/>
      <c r="OR306" s="234"/>
      <c r="OS306" s="234"/>
      <c r="OT306" s="234"/>
      <c r="OU306" s="234"/>
      <c r="OV306" s="234"/>
      <c r="OW306" s="234"/>
      <c r="OX306" s="234"/>
      <c r="OY306" s="234"/>
      <c r="OZ306" s="234"/>
      <c r="PA306" s="234"/>
      <c r="PB306" s="234"/>
      <c r="PC306" s="234"/>
      <c r="PD306" s="234"/>
      <c r="PE306" s="234"/>
      <c r="PF306" s="234"/>
      <c r="PG306" s="234"/>
      <c r="PH306" s="234"/>
      <c r="PI306" s="234"/>
      <c r="PJ306" s="234"/>
      <c r="PK306" s="234"/>
      <c r="PL306" s="234"/>
      <c r="PM306" s="234"/>
      <c r="PN306" s="234"/>
      <c r="PO306" s="234"/>
      <c r="PP306" s="234"/>
      <c r="PQ306" s="234"/>
      <c r="PR306" s="234"/>
      <c r="PS306" s="234"/>
      <c r="PT306" s="234"/>
      <c r="PU306" s="234"/>
      <c r="PV306" s="234"/>
      <c r="PW306" s="234"/>
      <c r="PX306" s="234"/>
      <c r="PY306" s="234"/>
      <c r="PZ306" s="234"/>
      <c r="QA306" s="234"/>
      <c r="QB306" s="234"/>
      <c r="QC306" s="234"/>
      <c r="QD306" s="234"/>
      <c r="QE306" s="234"/>
      <c r="QF306" s="234"/>
      <c r="QG306" s="234"/>
      <c r="QH306" s="234"/>
      <c r="QI306" s="234"/>
      <c r="QJ306" s="234"/>
      <c r="QK306" s="234"/>
      <c r="QL306" s="234"/>
      <c r="QM306" s="234"/>
      <c r="QN306" s="234"/>
      <c r="QO306" s="234"/>
      <c r="QP306" s="234"/>
      <c r="QQ306" s="234"/>
      <c r="QR306" s="234"/>
      <c r="QS306" s="234"/>
      <c r="QT306" s="234"/>
      <c r="QU306" s="234"/>
      <c r="QV306" s="234"/>
      <c r="QW306" s="234"/>
      <c r="QX306" s="234"/>
      <c r="QY306" s="234"/>
      <c r="QZ306" s="234"/>
      <c r="RA306" s="234"/>
      <c r="RB306" s="234"/>
      <c r="RC306" s="234"/>
      <c r="RD306" s="234"/>
      <c r="RE306" s="234"/>
      <c r="RF306" s="234"/>
      <c r="RG306" s="234"/>
      <c r="RH306" s="234"/>
      <c r="RI306" s="234"/>
      <c r="RJ306" s="234"/>
      <c r="RK306" s="234"/>
      <c r="RL306" s="234"/>
      <c r="RM306" s="234"/>
      <c r="RN306" s="234"/>
      <c r="RO306" s="234"/>
      <c r="RP306" s="234"/>
      <c r="RQ306" s="234"/>
      <c r="RR306" s="234"/>
      <c r="RS306" s="234"/>
      <c r="RT306" s="234"/>
      <c r="RU306" s="234"/>
      <c r="RV306" s="234"/>
      <c r="RW306" s="234"/>
      <c r="RX306" s="234"/>
      <c r="RY306" s="234"/>
      <c r="RZ306" s="234"/>
      <c r="SA306" s="234"/>
      <c r="SB306" s="234"/>
      <c r="SC306" s="234"/>
      <c r="SD306" s="234"/>
      <c r="SE306" s="234"/>
      <c r="SF306" s="234"/>
      <c r="SG306" s="234"/>
      <c r="SH306" s="234"/>
      <c r="SI306" s="234"/>
      <c r="SJ306" s="234"/>
      <c r="SK306" s="234"/>
      <c r="SL306" s="234"/>
      <c r="SM306" s="234"/>
      <c r="SN306" s="234"/>
      <c r="SO306" s="234"/>
      <c r="SP306" s="234"/>
      <c r="SQ306" s="234"/>
      <c r="SR306" s="234"/>
      <c r="SS306" s="234"/>
      <c r="ST306" s="234"/>
      <c r="SU306" s="234"/>
      <c r="SV306" s="234"/>
      <c r="SW306" s="234"/>
      <c r="SX306" s="234"/>
      <c r="SY306" s="234"/>
      <c r="SZ306" s="234"/>
      <c r="TA306" s="234"/>
      <c r="TB306" s="234"/>
      <c r="TC306" s="234"/>
      <c r="TD306" s="234"/>
      <c r="TE306" s="234"/>
      <c r="TF306" s="234"/>
      <c r="TG306" s="234"/>
      <c r="TH306" s="234"/>
      <c r="TI306" s="234"/>
      <c r="TJ306" s="234"/>
      <c r="TK306" s="234"/>
      <c r="TL306" s="234"/>
      <c r="TM306" s="234"/>
      <c r="TN306" s="234"/>
      <c r="TO306" s="234"/>
      <c r="TP306" s="234"/>
      <c r="TQ306" s="234"/>
      <c r="TR306" s="234"/>
      <c r="TS306" s="234"/>
      <c r="TT306" s="234"/>
      <c r="TU306" s="234"/>
      <c r="TV306" s="234"/>
      <c r="TW306" s="234"/>
      <c r="TX306" s="234"/>
      <c r="TY306" s="234"/>
      <c r="TZ306" s="234"/>
      <c r="UA306" s="234"/>
      <c r="UB306" s="234"/>
      <c r="UC306" s="234"/>
      <c r="UD306" s="234"/>
      <c r="UE306" s="234"/>
      <c r="UF306" s="234"/>
      <c r="UG306" s="234"/>
      <c r="UH306" s="234"/>
      <c r="UI306" s="234"/>
      <c r="UJ306" s="234"/>
      <c r="UK306" s="234"/>
      <c r="UL306" s="234"/>
      <c r="UM306" s="234"/>
      <c r="UN306" s="234"/>
      <c r="UO306" s="234"/>
      <c r="UP306" s="234"/>
      <c r="UQ306" s="234"/>
      <c r="UR306" s="234"/>
      <c r="US306" s="234"/>
      <c r="UT306" s="234"/>
      <c r="UU306" s="234"/>
      <c r="UV306" s="234"/>
      <c r="UW306" s="234"/>
      <c r="UX306" s="234"/>
      <c r="UY306" s="234"/>
      <c r="UZ306" s="234"/>
      <c r="VA306" s="234"/>
      <c r="VB306" s="234"/>
      <c r="VC306" s="234"/>
      <c r="VD306" s="234"/>
      <c r="VE306" s="234"/>
      <c r="VF306" s="234"/>
      <c r="VG306" s="234"/>
      <c r="VH306" s="234"/>
      <c r="VI306" s="234"/>
      <c r="VJ306" s="234"/>
      <c r="VK306" s="234"/>
      <c r="VL306" s="234"/>
      <c r="VM306" s="234"/>
      <c r="VN306" s="234"/>
      <c r="VO306" s="234"/>
      <c r="VP306" s="234"/>
      <c r="VQ306" s="234"/>
      <c r="VR306" s="234"/>
      <c r="VS306" s="234"/>
      <c r="VT306" s="234"/>
      <c r="VU306" s="234"/>
      <c r="VV306" s="234"/>
      <c r="VW306" s="234"/>
      <c r="VX306" s="234"/>
      <c r="VY306" s="234"/>
      <c r="VZ306" s="234"/>
      <c r="WA306" s="234"/>
      <c r="WB306" s="234"/>
      <c r="WC306" s="234"/>
      <c r="WD306" s="234"/>
      <c r="WE306" s="234"/>
      <c r="WF306" s="234"/>
      <c r="WG306" s="234"/>
      <c r="WH306" s="234"/>
      <c r="WI306" s="234"/>
      <c r="WJ306" s="234"/>
      <c r="WK306" s="234"/>
      <c r="WL306" s="234"/>
      <c r="WM306" s="234"/>
      <c r="WN306" s="234"/>
      <c r="WO306" s="234"/>
      <c r="WP306" s="234"/>
      <c r="WQ306" s="234"/>
      <c r="WR306" s="234"/>
      <c r="WS306" s="234"/>
      <c r="WT306" s="234"/>
      <c r="WU306" s="234"/>
      <c r="WV306" s="234"/>
      <c r="WW306" s="234"/>
      <c r="WX306" s="234"/>
      <c r="WY306" s="234"/>
      <c r="WZ306" s="234"/>
      <c r="XA306" s="234"/>
      <c r="XB306" s="234"/>
      <c r="XC306" s="234"/>
      <c r="XD306" s="234"/>
      <c r="XE306" s="234"/>
      <c r="XF306" s="234"/>
      <c r="XG306" s="234"/>
      <c r="XH306" s="234"/>
      <c r="XI306" s="234"/>
      <c r="XJ306" s="234"/>
      <c r="XK306" s="234"/>
      <c r="XL306" s="234"/>
      <c r="XM306" s="234"/>
      <c r="XN306" s="234"/>
      <c r="XO306" s="234"/>
      <c r="XP306" s="234"/>
      <c r="XQ306" s="234"/>
      <c r="XR306" s="234"/>
      <c r="XS306" s="234"/>
      <c r="XT306" s="234"/>
      <c r="XU306" s="234"/>
      <c r="XV306" s="234"/>
      <c r="XW306" s="234"/>
      <c r="XX306" s="234"/>
      <c r="XY306" s="234"/>
      <c r="XZ306" s="234"/>
      <c r="YA306" s="234"/>
      <c r="YB306" s="234"/>
      <c r="YC306" s="234"/>
      <c r="YD306" s="234"/>
      <c r="YE306" s="234"/>
      <c r="YF306" s="234"/>
      <c r="YG306" s="234"/>
      <c r="YH306" s="234"/>
      <c r="YI306" s="234"/>
      <c r="YJ306" s="234"/>
      <c r="YK306" s="234"/>
      <c r="YL306" s="234"/>
      <c r="YM306" s="234"/>
      <c r="YN306" s="234"/>
      <c r="YO306" s="234"/>
      <c r="YP306" s="234"/>
      <c r="YQ306" s="234"/>
      <c r="YR306" s="234"/>
      <c r="YS306" s="234"/>
      <c r="YT306" s="234"/>
      <c r="YU306" s="234"/>
      <c r="YV306" s="234"/>
      <c r="YW306" s="234"/>
      <c r="YX306" s="234"/>
      <c r="YY306" s="234"/>
      <c r="YZ306" s="234"/>
      <c r="ZA306" s="234"/>
      <c r="ZB306" s="234"/>
      <c r="ZC306" s="234"/>
      <c r="ZD306" s="234"/>
      <c r="ZE306" s="234"/>
      <c r="ZF306" s="234"/>
      <c r="ZG306" s="234"/>
      <c r="ZH306" s="234"/>
      <c r="ZI306" s="234"/>
      <c r="ZJ306" s="234"/>
      <c r="ZK306" s="234"/>
      <c r="ZL306" s="234"/>
      <c r="ZM306" s="234"/>
      <c r="ZN306" s="234"/>
      <c r="ZO306" s="234"/>
      <c r="ZP306" s="234"/>
      <c r="ZQ306" s="234"/>
      <c r="ZR306" s="234"/>
      <c r="ZS306" s="234"/>
      <c r="ZT306" s="234"/>
      <c r="ZU306" s="234"/>
      <c r="ZV306" s="234"/>
      <c r="ZW306" s="234"/>
      <c r="ZX306" s="234"/>
      <c r="ZY306" s="234"/>
      <c r="ZZ306" s="234"/>
      <c r="AAA306" s="234"/>
      <c r="AAB306" s="234"/>
      <c r="AAC306" s="234"/>
      <c r="AAD306" s="234"/>
      <c r="AAE306" s="234"/>
      <c r="AAF306" s="234"/>
      <c r="AAG306" s="234"/>
      <c r="AAH306" s="234"/>
      <c r="AAI306" s="234"/>
      <c r="AAJ306" s="234"/>
      <c r="AAK306" s="234"/>
      <c r="AAL306" s="234"/>
      <c r="AAM306" s="234"/>
      <c r="AAN306" s="234"/>
      <c r="AAO306" s="234"/>
      <c r="AAP306" s="234"/>
      <c r="AAQ306" s="234"/>
      <c r="AAR306" s="234"/>
      <c r="AAS306" s="234"/>
      <c r="AAT306" s="234"/>
      <c r="AAU306" s="234"/>
      <c r="AAV306" s="234"/>
      <c r="AAW306" s="234"/>
      <c r="AAX306" s="234"/>
      <c r="AAY306" s="234"/>
      <c r="AAZ306" s="234"/>
      <c r="ABA306" s="234"/>
      <c r="ABB306" s="234"/>
      <c r="ABC306" s="234"/>
      <c r="ABD306" s="234"/>
      <c r="ABE306" s="234"/>
      <c r="ABF306" s="234"/>
      <c r="ABG306" s="234"/>
      <c r="ABH306" s="234"/>
      <c r="ABI306" s="234"/>
      <c r="ABJ306" s="234"/>
      <c r="ABK306" s="234"/>
      <c r="ABL306" s="234"/>
      <c r="ABM306" s="234"/>
      <c r="ABN306" s="234"/>
      <c r="ABO306" s="234"/>
      <c r="ABP306" s="234"/>
      <c r="ABQ306" s="234"/>
      <c r="ABR306" s="234"/>
      <c r="ABS306" s="234"/>
      <c r="ABT306" s="234"/>
      <c r="ABU306" s="234"/>
      <c r="ABV306" s="234"/>
      <c r="ABW306" s="234"/>
      <c r="ABX306" s="234"/>
      <c r="ABY306" s="234"/>
      <c r="ABZ306" s="234"/>
      <c r="ACA306" s="234"/>
      <c r="ACB306" s="234"/>
      <c r="ACC306" s="234"/>
      <c r="ACD306" s="234"/>
      <c r="ACE306" s="234"/>
      <c r="ACF306" s="234"/>
      <c r="ACG306" s="234"/>
      <c r="ACH306" s="234"/>
      <c r="ACI306" s="234"/>
      <c r="ACJ306" s="234"/>
      <c r="ACK306" s="234"/>
      <c r="ACL306" s="234"/>
      <c r="ACM306" s="234"/>
      <c r="ACN306" s="234"/>
      <c r="ACO306" s="234"/>
      <c r="ACP306" s="234"/>
      <c r="ACQ306" s="234"/>
      <c r="ACR306" s="234"/>
      <c r="ACS306" s="234"/>
      <c r="ACT306" s="234"/>
      <c r="ACU306" s="234"/>
      <c r="ACV306" s="234"/>
      <c r="ACW306" s="234"/>
      <c r="ACX306" s="234"/>
      <c r="ACY306" s="234"/>
      <c r="ACZ306" s="234"/>
      <c r="ADA306" s="234"/>
      <c r="ADB306" s="234"/>
      <c r="ADC306" s="234"/>
      <c r="ADD306" s="234"/>
      <c r="ADE306" s="234"/>
      <c r="ADF306" s="234"/>
      <c r="ADG306" s="234"/>
      <c r="ADH306" s="234"/>
      <c r="ADI306" s="234"/>
      <c r="ADJ306" s="234"/>
      <c r="ADK306" s="234"/>
      <c r="ADL306" s="234"/>
      <c r="ADM306" s="234"/>
      <c r="ADN306" s="234"/>
      <c r="ADO306" s="234"/>
      <c r="ADP306" s="234"/>
      <c r="ADQ306" s="234"/>
      <c r="ADR306" s="234"/>
      <c r="ADS306" s="234"/>
      <c r="ADT306" s="234"/>
      <c r="ADU306" s="234"/>
      <c r="ADV306" s="234"/>
      <c r="ADW306" s="234"/>
      <c r="ADX306" s="234"/>
      <c r="ADY306" s="234"/>
      <c r="ADZ306" s="234"/>
      <c r="AEA306" s="234"/>
      <c r="AEB306" s="234"/>
      <c r="AEC306" s="234"/>
      <c r="AED306" s="234"/>
      <c r="AEE306" s="234"/>
      <c r="AEF306" s="234"/>
      <c r="AEG306" s="234"/>
      <c r="AEH306" s="234"/>
      <c r="AEI306" s="234"/>
      <c r="AEJ306" s="234"/>
      <c r="AEK306" s="234"/>
      <c r="AEL306" s="234"/>
      <c r="AEM306" s="234"/>
      <c r="AEN306" s="234"/>
      <c r="AEO306" s="234"/>
      <c r="AEP306" s="234"/>
      <c r="AEQ306" s="234"/>
      <c r="AER306" s="234"/>
    </row>
    <row r="307" spans="1:824" s="236" customFormat="1">
      <c r="B307" s="255" t="s">
        <v>14606</v>
      </c>
      <c r="C307" s="252">
        <v>248127</v>
      </c>
      <c r="D307" s="240" t="s">
        <v>14607</v>
      </c>
      <c r="E307" s="234"/>
      <c r="F307" s="234"/>
      <c r="G307" s="234"/>
      <c r="H307" s="234"/>
      <c r="I307" s="234"/>
      <c r="J307" s="234"/>
      <c r="K307" s="234"/>
      <c r="L307" s="234"/>
      <c r="M307" s="234"/>
      <c r="N307" s="234"/>
      <c r="O307" s="234"/>
      <c r="P307" s="234"/>
      <c r="Q307" s="234"/>
      <c r="R307" s="234"/>
      <c r="S307" s="234"/>
      <c r="T307" s="234"/>
      <c r="U307" s="234"/>
      <c r="V307" s="234"/>
      <c r="W307" s="234"/>
      <c r="X307" s="234"/>
      <c r="Y307" s="234"/>
      <c r="Z307" s="234"/>
      <c r="AA307" s="234"/>
      <c r="AB307" s="234"/>
      <c r="AC307" s="234"/>
      <c r="AD307" s="234"/>
      <c r="AE307" s="234"/>
      <c r="AF307" s="234"/>
      <c r="AG307" s="234"/>
      <c r="AH307" s="234"/>
      <c r="AI307" s="234"/>
      <c r="AJ307" s="234"/>
      <c r="AK307" s="234"/>
      <c r="AL307" s="234"/>
      <c r="AM307" s="234"/>
      <c r="AN307" s="234"/>
      <c r="AO307" s="234"/>
      <c r="AP307" s="234"/>
      <c r="AQ307" s="234"/>
      <c r="AR307" s="234"/>
      <c r="AS307" s="234"/>
      <c r="AT307" s="234"/>
      <c r="AU307" s="234"/>
      <c r="AV307" s="234"/>
      <c r="AW307" s="234"/>
      <c r="AX307" s="234"/>
      <c r="AY307" s="234"/>
      <c r="AZ307" s="234"/>
      <c r="BA307" s="234"/>
      <c r="BB307" s="234"/>
      <c r="BC307" s="234"/>
      <c r="BD307" s="234"/>
      <c r="BE307" s="234"/>
      <c r="BF307" s="234"/>
      <c r="BG307" s="234"/>
      <c r="BH307" s="234"/>
      <c r="BI307" s="234"/>
      <c r="BJ307" s="234"/>
      <c r="BK307" s="234"/>
      <c r="BL307" s="234"/>
      <c r="BM307" s="234"/>
      <c r="BN307" s="234"/>
      <c r="BO307" s="234"/>
      <c r="BP307" s="234"/>
      <c r="BQ307" s="234"/>
      <c r="BR307" s="234"/>
      <c r="BS307" s="234"/>
      <c r="BT307" s="234"/>
      <c r="BU307" s="234"/>
      <c r="BV307" s="234"/>
      <c r="BW307" s="234"/>
      <c r="BX307" s="234"/>
      <c r="BY307" s="234"/>
      <c r="BZ307" s="234"/>
      <c r="CA307" s="234"/>
      <c r="CB307" s="234"/>
      <c r="CC307" s="234"/>
      <c r="CD307" s="234"/>
      <c r="CE307" s="234"/>
      <c r="CF307" s="234"/>
      <c r="CG307" s="234"/>
      <c r="CH307" s="234"/>
      <c r="CI307" s="234"/>
      <c r="CJ307" s="234"/>
      <c r="CK307" s="234"/>
      <c r="CL307" s="234"/>
      <c r="CM307" s="234"/>
      <c r="CN307" s="234"/>
      <c r="CO307" s="234"/>
      <c r="CP307" s="234"/>
      <c r="CQ307" s="234"/>
      <c r="CR307" s="234"/>
      <c r="CS307" s="234"/>
      <c r="CT307" s="234"/>
      <c r="CU307" s="234"/>
      <c r="CV307" s="234"/>
      <c r="CW307" s="234"/>
      <c r="CX307" s="234"/>
      <c r="CY307" s="234"/>
      <c r="CZ307" s="234"/>
      <c r="DA307" s="234"/>
      <c r="DB307" s="234"/>
      <c r="DC307" s="234"/>
      <c r="DD307" s="234"/>
      <c r="DE307" s="234"/>
      <c r="DF307" s="234"/>
      <c r="DG307" s="234"/>
      <c r="DH307" s="234"/>
      <c r="DI307" s="234"/>
      <c r="DJ307" s="234"/>
      <c r="DK307" s="234"/>
      <c r="DL307" s="234"/>
      <c r="DM307" s="234"/>
      <c r="DN307" s="234"/>
      <c r="DO307" s="234"/>
      <c r="DP307" s="234"/>
      <c r="DQ307" s="234"/>
      <c r="DR307" s="234"/>
      <c r="DS307" s="234"/>
      <c r="DT307" s="234"/>
      <c r="DU307" s="234"/>
      <c r="DV307" s="234"/>
      <c r="DW307" s="234"/>
      <c r="DX307" s="234"/>
      <c r="DY307" s="234"/>
      <c r="DZ307" s="234"/>
      <c r="EA307" s="234"/>
      <c r="EB307" s="234"/>
      <c r="EC307" s="234"/>
      <c r="ED307" s="234"/>
      <c r="EE307" s="234"/>
      <c r="EF307" s="234"/>
      <c r="EG307" s="234"/>
      <c r="EH307" s="234"/>
      <c r="EI307" s="234"/>
      <c r="EJ307" s="234"/>
      <c r="EK307" s="234"/>
      <c r="EL307" s="234"/>
      <c r="EM307" s="234"/>
      <c r="EN307" s="234"/>
      <c r="EO307" s="234"/>
      <c r="EP307" s="234"/>
      <c r="EQ307" s="234"/>
      <c r="ER307" s="234"/>
      <c r="ES307" s="234"/>
      <c r="ET307" s="234"/>
      <c r="EU307" s="234"/>
      <c r="EV307" s="234"/>
      <c r="EW307" s="234"/>
      <c r="EX307" s="234"/>
      <c r="EY307" s="234"/>
      <c r="EZ307" s="234"/>
      <c r="FA307" s="234"/>
      <c r="FB307" s="234"/>
      <c r="FC307" s="234"/>
      <c r="FD307" s="234"/>
      <c r="FE307" s="234"/>
      <c r="FF307" s="234"/>
      <c r="FG307" s="234"/>
      <c r="FH307" s="234"/>
      <c r="FI307" s="234"/>
      <c r="FJ307" s="234"/>
      <c r="FK307" s="234"/>
      <c r="FL307" s="234"/>
      <c r="FM307" s="234"/>
      <c r="FN307" s="234"/>
      <c r="FO307" s="234"/>
      <c r="FP307" s="234"/>
      <c r="FQ307" s="234"/>
      <c r="FR307" s="234"/>
      <c r="FS307" s="234"/>
      <c r="FT307" s="234"/>
      <c r="FU307" s="234"/>
      <c r="FV307" s="234"/>
      <c r="FW307" s="234"/>
      <c r="FX307" s="234"/>
      <c r="FY307" s="234"/>
      <c r="FZ307" s="234"/>
      <c r="GA307" s="234"/>
      <c r="GB307" s="234"/>
      <c r="GC307" s="234"/>
      <c r="GD307" s="234"/>
      <c r="GE307" s="234"/>
      <c r="GF307" s="234"/>
      <c r="GG307" s="234"/>
      <c r="GH307" s="234"/>
      <c r="GI307" s="234"/>
      <c r="GJ307" s="234"/>
      <c r="GK307" s="234"/>
      <c r="GL307" s="234"/>
      <c r="GM307" s="234"/>
      <c r="GN307" s="234"/>
      <c r="GO307" s="234"/>
      <c r="GP307" s="234"/>
      <c r="GQ307" s="234"/>
      <c r="GR307" s="234"/>
      <c r="GS307" s="234"/>
      <c r="GT307" s="234"/>
      <c r="GU307" s="234"/>
      <c r="GV307" s="234"/>
      <c r="GW307" s="234"/>
      <c r="GX307" s="234"/>
      <c r="GY307" s="234"/>
      <c r="GZ307" s="234"/>
      <c r="HA307" s="234"/>
      <c r="HB307" s="234"/>
      <c r="HC307" s="234"/>
      <c r="HD307" s="234"/>
      <c r="HE307" s="234"/>
      <c r="HF307" s="234"/>
      <c r="HG307" s="234"/>
      <c r="HH307" s="234"/>
      <c r="HI307" s="234"/>
      <c r="HJ307" s="234"/>
      <c r="HK307" s="234"/>
      <c r="HL307" s="234"/>
      <c r="HM307" s="234"/>
      <c r="HN307" s="234"/>
      <c r="HO307" s="234"/>
      <c r="HP307" s="234"/>
      <c r="HQ307" s="234"/>
      <c r="HR307" s="234"/>
      <c r="HS307" s="234"/>
      <c r="HT307" s="234"/>
      <c r="HU307" s="234"/>
      <c r="HV307" s="234"/>
      <c r="HW307" s="234"/>
      <c r="HX307" s="234"/>
      <c r="HY307" s="234"/>
      <c r="HZ307" s="234"/>
      <c r="IA307" s="234"/>
      <c r="IB307" s="234"/>
      <c r="IC307" s="234"/>
      <c r="ID307" s="234"/>
      <c r="IE307" s="234"/>
      <c r="IF307" s="234"/>
      <c r="IG307" s="234"/>
      <c r="IH307" s="234"/>
      <c r="II307" s="234"/>
      <c r="IJ307" s="234"/>
      <c r="IK307" s="234"/>
      <c r="IL307" s="234"/>
      <c r="IM307" s="234"/>
      <c r="IN307" s="234"/>
      <c r="IO307" s="234"/>
      <c r="IP307" s="234"/>
      <c r="IQ307" s="234"/>
      <c r="IR307" s="234"/>
      <c r="IS307" s="234"/>
      <c r="IT307" s="234"/>
      <c r="IU307" s="234"/>
      <c r="IV307" s="234"/>
      <c r="IW307" s="234"/>
      <c r="IX307" s="234"/>
      <c r="IY307" s="234"/>
      <c r="IZ307" s="234"/>
      <c r="JA307" s="234"/>
      <c r="JB307" s="234"/>
      <c r="JC307" s="234"/>
      <c r="JD307" s="234"/>
      <c r="JE307" s="234"/>
      <c r="JF307" s="234"/>
      <c r="JG307" s="234"/>
      <c r="JH307" s="234"/>
      <c r="JI307" s="234"/>
      <c r="JJ307" s="234"/>
      <c r="JK307" s="234"/>
      <c r="JL307" s="234"/>
      <c r="JM307" s="234"/>
      <c r="JN307" s="234"/>
      <c r="JO307" s="234"/>
      <c r="JP307" s="234"/>
      <c r="JQ307" s="234"/>
      <c r="JR307" s="234"/>
      <c r="JS307" s="234"/>
      <c r="JT307" s="234"/>
      <c r="JU307" s="234"/>
      <c r="JV307" s="234"/>
      <c r="JW307" s="234"/>
      <c r="JX307" s="234"/>
      <c r="JY307" s="234"/>
      <c r="JZ307" s="234"/>
      <c r="KA307" s="234"/>
      <c r="KB307" s="234"/>
      <c r="KC307" s="234"/>
      <c r="KD307" s="234"/>
      <c r="KE307" s="234"/>
      <c r="KF307" s="234"/>
      <c r="KG307" s="234"/>
      <c r="KH307" s="234"/>
      <c r="KI307" s="234"/>
      <c r="KJ307" s="234"/>
      <c r="KK307" s="234"/>
      <c r="KL307" s="234"/>
      <c r="KM307" s="234"/>
      <c r="KN307" s="234"/>
      <c r="KO307" s="234"/>
      <c r="KP307" s="234"/>
      <c r="KQ307" s="234"/>
      <c r="KR307" s="234"/>
      <c r="KS307" s="234"/>
      <c r="KT307" s="234"/>
      <c r="KU307" s="234"/>
      <c r="KV307" s="234"/>
      <c r="KW307" s="234"/>
      <c r="KX307" s="234"/>
      <c r="KY307" s="234"/>
      <c r="KZ307" s="234"/>
      <c r="LA307" s="234"/>
      <c r="LB307" s="234"/>
      <c r="LC307" s="234"/>
      <c r="LD307" s="234"/>
      <c r="LE307" s="234"/>
      <c r="LF307" s="234"/>
      <c r="LG307" s="234"/>
      <c r="LH307" s="234"/>
      <c r="LI307" s="234"/>
      <c r="LJ307" s="234"/>
      <c r="LK307" s="234"/>
      <c r="LL307" s="234"/>
      <c r="LM307" s="234"/>
      <c r="LN307" s="234"/>
      <c r="LO307" s="234"/>
      <c r="LP307" s="234"/>
      <c r="LQ307" s="234"/>
      <c r="LR307" s="234"/>
      <c r="LS307" s="234"/>
      <c r="LT307" s="234"/>
      <c r="LU307" s="234"/>
      <c r="LV307" s="234"/>
      <c r="LW307" s="234"/>
      <c r="LX307" s="234"/>
      <c r="LY307" s="234"/>
      <c r="LZ307" s="234"/>
      <c r="MA307" s="234"/>
      <c r="MB307" s="234"/>
      <c r="MC307" s="234"/>
      <c r="MD307" s="234"/>
      <c r="ME307" s="234"/>
      <c r="MF307" s="234"/>
      <c r="MG307" s="234"/>
      <c r="MH307" s="234"/>
      <c r="MI307" s="234"/>
      <c r="MJ307" s="234"/>
      <c r="MK307" s="234"/>
      <c r="ML307" s="234"/>
      <c r="MM307" s="234"/>
      <c r="MN307" s="234"/>
      <c r="MO307" s="234"/>
      <c r="MP307" s="234"/>
      <c r="MQ307" s="234"/>
      <c r="MR307" s="234"/>
      <c r="MS307" s="234"/>
      <c r="MT307" s="234"/>
      <c r="MU307" s="234"/>
      <c r="MV307" s="234"/>
      <c r="MW307" s="234"/>
      <c r="MX307" s="234"/>
      <c r="MY307" s="234"/>
      <c r="MZ307" s="234"/>
      <c r="NA307" s="234"/>
      <c r="NB307" s="234"/>
      <c r="NC307" s="234"/>
      <c r="ND307" s="234"/>
      <c r="NE307" s="234"/>
      <c r="NF307" s="234"/>
      <c r="NG307" s="234"/>
      <c r="NH307" s="234"/>
      <c r="NI307" s="234"/>
      <c r="NJ307" s="234"/>
      <c r="NK307" s="234"/>
      <c r="NL307" s="234"/>
      <c r="NM307" s="234"/>
      <c r="NN307" s="234"/>
      <c r="NO307" s="234"/>
      <c r="NP307" s="234"/>
      <c r="NQ307" s="234"/>
      <c r="NR307" s="234"/>
      <c r="NS307" s="234"/>
      <c r="NT307" s="234"/>
      <c r="NU307" s="234"/>
      <c r="NV307" s="234"/>
      <c r="NW307" s="234"/>
      <c r="NX307" s="234"/>
      <c r="NY307" s="234"/>
      <c r="NZ307" s="234"/>
      <c r="OA307" s="234"/>
      <c r="OB307" s="234"/>
      <c r="OC307" s="234"/>
      <c r="OD307" s="234"/>
      <c r="OE307" s="234"/>
      <c r="OF307" s="234"/>
      <c r="OG307" s="234"/>
      <c r="OH307" s="234"/>
      <c r="OI307" s="234"/>
      <c r="OJ307" s="234"/>
      <c r="OK307" s="234"/>
      <c r="OL307" s="234"/>
      <c r="OM307" s="234"/>
      <c r="ON307" s="234"/>
      <c r="OO307" s="234"/>
      <c r="OP307" s="234"/>
      <c r="OQ307" s="234"/>
      <c r="OR307" s="234"/>
      <c r="OS307" s="234"/>
      <c r="OT307" s="234"/>
      <c r="OU307" s="234"/>
      <c r="OV307" s="234"/>
      <c r="OW307" s="234"/>
      <c r="OX307" s="234"/>
      <c r="OY307" s="234"/>
      <c r="OZ307" s="234"/>
      <c r="PA307" s="234"/>
      <c r="PB307" s="234"/>
      <c r="PC307" s="234"/>
      <c r="PD307" s="234"/>
      <c r="PE307" s="234"/>
      <c r="PF307" s="234"/>
      <c r="PG307" s="234"/>
      <c r="PH307" s="234"/>
      <c r="PI307" s="234"/>
      <c r="PJ307" s="234"/>
      <c r="PK307" s="234"/>
      <c r="PL307" s="234"/>
      <c r="PM307" s="234"/>
      <c r="PN307" s="234"/>
      <c r="PO307" s="234"/>
      <c r="PP307" s="234"/>
      <c r="PQ307" s="234"/>
      <c r="PR307" s="234"/>
      <c r="PS307" s="234"/>
      <c r="PT307" s="234"/>
      <c r="PU307" s="234"/>
      <c r="PV307" s="234"/>
      <c r="PW307" s="234"/>
      <c r="PX307" s="234"/>
      <c r="PY307" s="234"/>
      <c r="PZ307" s="234"/>
      <c r="QA307" s="234"/>
      <c r="QB307" s="234"/>
      <c r="QC307" s="234"/>
      <c r="QD307" s="234"/>
      <c r="QE307" s="234"/>
      <c r="QF307" s="234"/>
      <c r="QG307" s="234"/>
      <c r="QH307" s="234"/>
      <c r="QI307" s="234"/>
      <c r="QJ307" s="234"/>
      <c r="QK307" s="234"/>
      <c r="QL307" s="234"/>
      <c r="QM307" s="234"/>
      <c r="QN307" s="234"/>
      <c r="QO307" s="234"/>
      <c r="QP307" s="234"/>
      <c r="QQ307" s="234"/>
      <c r="QR307" s="234"/>
      <c r="QS307" s="234"/>
      <c r="QT307" s="234"/>
      <c r="QU307" s="234"/>
      <c r="QV307" s="234"/>
      <c r="QW307" s="234"/>
      <c r="QX307" s="234"/>
      <c r="QY307" s="234"/>
      <c r="QZ307" s="234"/>
      <c r="RA307" s="234"/>
      <c r="RB307" s="234"/>
      <c r="RC307" s="234"/>
      <c r="RD307" s="234"/>
      <c r="RE307" s="234"/>
      <c r="RF307" s="234"/>
      <c r="RG307" s="234"/>
      <c r="RH307" s="234"/>
      <c r="RI307" s="234"/>
      <c r="RJ307" s="234"/>
      <c r="RK307" s="234"/>
      <c r="RL307" s="234"/>
      <c r="RM307" s="234"/>
      <c r="RN307" s="234"/>
      <c r="RO307" s="234"/>
      <c r="RP307" s="234"/>
      <c r="RQ307" s="234"/>
      <c r="RR307" s="234"/>
      <c r="RS307" s="234"/>
      <c r="RT307" s="234"/>
      <c r="RU307" s="234"/>
      <c r="RV307" s="234"/>
      <c r="RW307" s="234"/>
      <c r="RX307" s="234"/>
      <c r="RY307" s="234"/>
      <c r="RZ307" s="234"/>
      <c r="SA307" s="234"/>
      <c r="SB307" s="234"/>
      <c r="SC307" s="234"/>
      <c r="SD307" s="234"/>
      <c r="SE307" s="234"/>
      <c r="SF307" s="234"/>
      <c r="SG307" s="234"/>
      <c r="SH307" s="234"/>
      <c r="SI307" s="234"/>
      <c r="SJ307" s="234"/>
      <c r="SK307" s="234"/>
      <c r="SL307" s="234"/>
      <c r="SM307" s="234"/>
      <c r="SN307" s="234"/>
      <c r="SO307" s="234"/>
      <c r="SP307" s="234"/>
      <c r="SQ307" s="234"/>
      <c r="SR307" s="234"/>
      <c r="SS307" s="234"/>
      <c r="ST307" s="234"/>
      <c r="SU307" s="234"/>
      <c r="SV307" s="234"/>
      <c r="SW307" s="234"/>
      <c r="SX307" s="234"/>
      <c r="SY307" s="234"/>
      <c r="SZ307" s="234"/>
      <c r="TA307" s="234"/>
      <c r="TB307" s="234"/>
      <c r="TC307" s="234"/>
      <c r="TD307" s="234"/>
      <c r="TE307" s="234"/>
      <c r="TF307" s="234"/>
      <c r="TG307" s="234"/>
      <c r="TH307" s="234"/>
      <c r="TI307" s="234"/>
      <c r="TJ307" s="234"/>
      <c r="TK307" s="234"/>
      <c r="TL307" s="234"/>
      <c r="TM307" s="234"/>
      <c r="TN307" s="234"/>
      <c r="TO307" s="234"/>
      <c r="TP307" s="234"/>
      <c r="TQ307" s="234"/>
      <c r="TR307" s="234"/>
      <c r="TS307" s="234"/>
      <c r="TT307" s="234"/>
      <c r="TU307" s="234"/>
      <c r="TV307" s="234"/>
      <c r="TW307" s="234"/>
      <c r="TX307" s="234"/>
      <c r="TY307" s="234"/>
      <c r="TZ307" s="234"/>
      <c r="UA307" s="234"/>
      <c r="UB307" s="234"/>
      <c r="UC307" s="234"/>
      <c r="UD307" s="234"/>
      <c r="UE307" s="234"/>
      <c r="UF307" s="234"/>
      <c r="UG307" s="234"/>
      <c r="UH307" s="234"/>
      <c r="UI307" s="234"/>
      <c r="UJ307" s="234"/>
      <c r="UK307" s="234"/>
      <c r="UL307" s="234"/>
      <c r="UM307" s="234"/>
      <c r="UN307" s="234"/>
      <c r="UO307" s="234"/>
      <c r="UP307" s="234"/>
      <c r="UQ307" s="234"/>
      <c r="UR307" s="234"/>
      <c r="US307" s="234"/>
      <c r="UT307" s="234"/>
      <c r="UU307" s="234"/>
      <c r="UV307" s="234"/>
      <c r="UW307" s="234"/>
      <c r="UX307" s="234"/>
      <c r="UY307" s="234"/>
      <c r="UZ307" s="234"/>
      <c r="VA307" s="234"/>
      <c r="VB307" s="234"/>
      <c r="VC307" s="234"/>
      <c r="VD307" s="234"/>
      <c r="VE307" s="234"/>
      <c r="VF307" s="234"/>
      <c r="VG307" s="234"/>
      <c r="VH307" s="234"/>
      <c r="VI307" s="234"/>
      <c r="VJ307" s="234"/>
      <c r="VK307" s="234"/>
      <c r="VL307" s="234"/>
      <c r="VM307" s="234"/>
      <c r="VN307" s="234"/>
      <c r="VO307" s="234"/>
      <c r="VP307" s="234"/>
      <c r="VQ307" s="234"/>
      <c r="VR307" s="234"/>
      <c r="VS307" s="234"/>
      <c r="VT307" s="234"/>
      <c r="VU307" s="234"/>
      <c r="VV307" s="234"/>
      <c r="VW307" s="234"/>
      <c r="VX307" s="234"/>
      <c r="VY307" s="234"/>
      <c r="VZ307" s="234"/>
      <c r="WA307" s="234"/>
      <c r="WB307" s="234"/>
      <c r="WC307" s="234"/>
      <c r="WD307" s="234"/>
      <c r="WE307" s="234"/>
      <c r="WF307" s="234"/>
      <c r="WG307" s="234"/>
      <c r="WH307" s="234"/>
      <c r="WI307" s="234"/>
      <c r="WJ307" s="234"/>
      <c r="WK307" s="234"/>
      <c r="WL307" s="234"/>
      <c r="WM307" s="234"/>
      <c r="WN307" s="234"/>
      <c r="WO307" s="234"/>
      <c r="WP307" s="234"/>
      <c r="WQ307" s="234"/>
      <c r="WR307" s="234"/>
      <c r="WS307" s="234"/>
      <c r="WT307" s="234"/>
      <c r="WU307" s="234"/>
      <c r="WV307" s="234"/>
      <c r="WW307" s="234"/>
      <c r="WX307" s="234"/>
      <c r="WY307" s="234"/>
      <c r="WZ307" s="234"/>
      <c r="XA307" s="234"/>
      <c r="XB307" s="234"/>
      <c r="XC307" s="234"/>
      <c r="XD307" s="234"/>
      <c r="XE307" s="234"/>
      <c r="XF307" s="234"/>
      <c r="XG307" s="234"/>
      <c r="XH307" s="234"/>
      <c r="XI307" s="234"/>
      <c r="XJ307" s="234"/>
      <c r="XK307" s="234"/>
      <c r="XL307" s="234"/>
      <c r="XM307" s="234"/>
      <c r="XN307" s="234"/>
      <c r="XO307" s="234"/>
      <c r="XP307" s="234"/>
      <c r="XQ307" s="234"/>
      <c r="XR307" s="234"/>
      <c r="XS307" s="234"/>
      <c r="XT307" s="234"/>
      <c r="XU307" s="234"/>
      <c r="XV307" s="234"/>
      <c r="XW307" s="234"/>
      <c r="XX307" s="234"/>
      <c r="XY307" s="234"/>
      <c r="XZ307" s="234"/>
      <c r="YA307" s="234"/>
      <c r="YB307" s="234"/>
      <c r="YC307" s="234"/>
      <c r="YD307" s="234"/>
      <c r="YE307" s="234"/>
      <c r="YF307" s="234"/>
      <c r="YG307" s="234"/>
      <c r="YH307" s="234"/>
      <c r="YI307" s="234"/>
      <c r="YJ307" s="234"/>
      <c r="YK307" s="234"/>
      <c r="YL307" s="234"/>
      <c r="YM307" s="234"/>
      <c r="YN307" s="234"/>
      <c r="YO307" s="234"/>
      <c r="YP307" s="234"/>
      <c r="YQ307" s="234"/>
      <c r="YR307" s="234"/>
      <c r="YS307" s="234"/>
      <c r="YT307" s="234"/>
      <c r="YU307" s="234"/>
      <c r="YV307" s="234"/>
      <c r="YW307" s="234"/>
      <c r="YX307" s="234"/>
      <c r="YY307" s="234"/>
      <c r="YZ307" s="234"/>
      <c r="ZA307" s="234"/>
      <c r="ZB307" s="234"/>
      <c r="ZC307" s="234"/>
      <c r="ZD307" s="234"/>
      <c r="ZE307" s="234"/>
      <c r="ZF307" s="234"/>
      <c r="ZG307" s="234"/>
      <c r="ZH307" s="234"/>
      <c r="ZI307" s="234"/>
      <c r="ZJ307" s="234"/>
      <c r="ZK307" s="234"/>
      <c r="ZL307" s="234"/>
      <c r="ZM307" s="234"/>
      <c r="ZN307" s="234"/>
      <c r="ZO307" s="234"/>
      <c r="ZP307" s="234"/>
      <c r="ZQ307" s="234"/>
      <c r="ZR307" s="234"/>
      <c r="ZS307" s="234"/>
      <c r="ZT307" s="234"/>
      <c r="ZU307" s="234"/>
      <c r="ZV307" s="234"/>
      <c r="ZW307" s="234"/>
      <c r="ZX307" s="234"/>
      <c r="ZY307" s="234"/>
      <c r="ZZ307" s="234"/>
      <c r="AAA307" s="234"/>
      <c r="AAB307" s="234"/>
      <c r="AAC307" s="234"/>
      <c r="AAD307" s="234"/>
      <c r="AAE307" s="234"/>
      <c r="AAF307" s="234"/>
      <c r="AAG307" s="234"/>
      <c r="AAH307" s="234"/>
      <c r="AAI307" s="234"/>
      <c r="AAJ307" s="234"/>
      <c r="AAK307" s="234"/>
      <c r="AAL307" s="234"/>
      <c r="AAM307" s="234"/>
      <c r="AAN307" s="234"/>
      <c r="AAO307" s="234"/>
      <c r="AAP307" s="234"/>
      <c r="AAQ307" s="234"/>
      <c r="AAR307" s="234"/>
      <c r="AAS307" s="234"/>
      <c r="AAT307" s="234"/>
      <c r="AAU307" s="234"/>
      <c r="AAV307" s="234"/>
      <c r="AAW307" s="234"/>
      <c r="AAX307" s="234"/>
      <c r="AAY307" s="234"/>
      <c r="AAZ307" s="234"/>
      <c r="ABA307" s="234"/>
      <c r="ABB307" s="234"/>
      <c r="ABC307" s="234"/>
      <c r="ABD307" s="234"/>
      <c r="ABE307" s="234"/>
      <c r="ABF307" s="234"/>
      <c r="ABG307" s="234"/>
      <c r="ABH307" s="234"/>
      <c r="ABI307" s="234"/>
      <c r="ABJ307" s="234"/>
      <c r="ABK307" s="234"/>
      <c r="ABL307" s="234"/>
      <c r="ABM307" s="234"/>
      <c r="ABN307" s="234"/>
      <c r="ABO307" s="234"/>
      <c r="ABP307" s="234"/>
      <c r="ABQ307" s="234"/>
      <c r="ABR307" s="234"/>
      <c r="ABS307" s="234"/>
      <c r="ABT307" s="234"/>
      <c r="ABU307" s="234"/>
      <c r="ABV307" s="234"/>
      <c r="ABW307" s="234"/>
      <c r="ABX307" s="234"/>
      <c r="ABY307" s="234"/>
      <c r="ABZ307" s="234"/>
      <c r="ACA307" s="234"/>
      <c r="ACB307" s="234"/>
      <c r="ACC307" s="234"/>
      <c r="ACD307" s="234"/>
      <c r="ACE307" s="234"/>
      <c r="ACF307" s="234"/>
      <c r="ACG307" s="234"/>
      <c r="ACH307" s="234"/>
      <c r="ACI307" s="234"/>
      <c r="ACJ307" s="234"/>
      <c r="ACK307" s="234"/>
      <c r="ACL307" s="234"/>
      <c r="ACM307" s="234"/>
      <c r="ACN307" s="234"/>
      <c r="ACO307" s="234"/>
      <c r="ACP307" s="234"/>
      <c r="ACQ307" s="234"/>
      <c r="ACR307" s="234"/>
      <c r="ACS307" s="234"/>
      <c r="ACT307" s="234"/>
      <c r="ACU307" s="234"/>
      <c r="ACV307" s="234"/>
      <c r="ACW307" s="234"/>
      <c r="ACX307" s="234"/>
      <c r="ACY307" s="234"/>
      <c r="ACZ307" s="234"/>
      <c r="ADA307" s="234"/>
      <c r="ADB307" s="234"/>
      <c r="ADC307" s="234"/>
      <c r="ADD307" s="234"/>
      <c r="ADE307" s="234"/>
      <c r="ADF307" s="234"/>
      <c r="ADG307" s="234"/>
      <c r="ADH307" s="234"/>
      <c r="ADI307" s="234"/>
      <c r="ADJ307" s="234"/>
      <c r="ADK307" s="234"/>
      <c r="ADL307" s="234"/>
      <c r="ADM307" s="234"/>
      <c r="ADN307" s="234"/>
      <c r="ADO307" s="234"/>
      <c r="ADP307" s="234"/>
      <c r="ADQ307" s="234"/>
      <c r="ADR307" s="234"/>
      <c r="ADS307" s="234"/>
      <c r="ADT307" s="234"/>
      <c r="ADU307" s="234"/>
      <c r="ADV307" s="234"/>
      <c r="ADW307" s="234"/>
      <c r="ADX307" s="234"/>
      <c r="ADY307" s="234"/>
      <c r="ADZ307" s="234"/>
      <c r="AEA307" s="234"/>
      <c r="AEB307" s="234"/>
      <c r="AEC307" s="234"/>
      <c r="AED307" s="234"/>
      <c r="AEE307" s="234"/>
      <c r="AEF307" s="234"/>
      <c r="AEG307" s="234"/>
      <c r="AEH307" s="234"/>
      <c r="AEI307" s="234"/>
      <c r="AEJ307" s="234"/>
      <c r="AEK307" s="234"/>
      <c r="AEL307" s="234"/>
      <c r="AEM307" s="234"/>
      <c r="AEN307" s="234"/>
      <c r="AEO307" s="234"/>
      <c r="AEP307" s="234"/>
      <c r="AEQ307" s="234"/>
      <c r="AER307" s="234"/>
    </row>
    <row r="308" spans="1:824" s="236" customFormat="1">
      <c r="B308" s="255" t="s">
        <v>14608</v>
      </c>
      <c r="C308" s="252">
        <v>250875</v>
      </c>
      <c r="D308" s="240" t="s">
        <v>14609</v>
      </c>
      <c r="E308" s="234"/>
      <c r="F308" s="234"/>
      <c r="G308" s="234"/>
      <c r="H308" s="234"/>
      <c r="I308" s="234"/>
      <c r="J308" s="234"/>
      <c r="K308" s="234"/>
      <c r="L308" s="234"/>
      <c r="M308" s="234"/>
      <c r="N308" s="234"/>
      <c r="O308" s="234"/>
      <c r="P308" s="234"/>
      <c r="Q308" s="234"/>
      <c r="R308" s="234"/>
      <c r="S308" s="234"/>
      <c r="T308" s="234"/>
      <c r="U308" s="234"/>
      <c r="V308" s="234"/>
      <c r="W308" s="234"/>
      <c r="X308" s="234"/>
      <c r="Y308" s="234"/>
      <c r="Z308" s="234"/>
      <c r="AA308" s="234"/>
      <c r="AB308" s="234"/>
      <c r="AC308" s="234"/>
      <c r="AD308" s="234"/>
      <c r="AE308" s="234"/>
      <c r="AF308" s="234"/>
      <c r="AG308" s="234"/>
      <c r="AH308" s="234"/>
      <c r="AI308" s="234"/>
      <c r="AJ308" s="234"/>
      <c r="AK308" s="234"/>
      <c r="AL308" s="234"/>
      <c r="AM308" s="234"/>
      <c r="AN308" s="234"/>
      <c r="AO308" s="234"/>
      <c r="AP308" s="234"/>
      <c r="AQ308" s="234"/>
      <c r="AR308" s="234"/>
      <c r="AS308" s="234"/>
      <c r="AT308" s="234"/>
      <c r="AU308" s="234"/>
      <c r="AV308" s="234"/>
      <c r="AW308" s="234"/>
      <c r="AX308" s="234"/>
      <c r="AY308" s="234"/>
      <c r="AZ308" s="234"/>
      <c r="BA308" s="234"/>
      <c r="BB308" s="234"/>
      <c r="BC308" s="234"/>
      <c r="BD308" s="234"/>
      <c r="BE308" s="234"/>
      <c r="BF308" s="234"/>
      <c r="BG308" s="234"/>
      <c r="BH308" s="234"/>
      <c r="BI308" s="234"/>
      <c r="BJ308" s="234"/>
      <c r="BK308" s="234"/>
      <c r="BL308" s="234"/>
      <c r="BM308" s="234"/>
      <c r="BN308" s="234"/>
      <c r="BO308" s="234"/>
      <c r="BP308" s="234"/>
      <c r="BQ308" s="234"/>
      <c r="BR308" s="234"/>
      <c r="BS308" s="234"/>
      <c r="BT308" s="234"/>
      <c r="BU308" s="234"/>
      <c r="BV308" s="234"/>
      <c r="BW308" s="234"/>
      <c r="BX308" s="234"/>
      <c r="BY308" s="234"/>
      <c r="BZ308" s="234"/>
      <c r="CA308" s="234"/>
      <c r="CB308" s="234"/>
      <c r="CC308" s="234"/>
      <c r="CD308" s="234"/>
      <c r="CE308" s="234"/>
      <c r="CF308" s="234"/>
      <c r="CG308" s="234"/>
      <c r="CH308" s="234"/>
      <c r="CI308" s="234"/>
      <c r="CJ308" s="234"/>
      <c r="CK308" s="234"/>
      <c r="CL308" s="234"/>
      <c r="CM308" s="234"/>
      <c r="CN308" s="234"/>
      <c r="CO308" s="234"/>
      <c r="CP308" s="234"/>
      <c r="CQ308" s="234"/>
      <c r="CR308" s="234"/>
      <c r="CS308" s="234"/>
      <c r="CT308" s="234"/>
      <c r="CU308" s="234"/>
      <c r="CV308" s="234"/>
      <c r="CW308" s="234"/>
      <c r="CX308" s="234"/>
      <c r="CY308" s="234"/>
      <c r="CZ308" s="234"/>
      <c r="DA308" s="234"/>
      <c r="DB308" s="234"/>
      <c r="DC308" s="234"/>
      <c r="DD308" s="234"/>
      <c r="DE308" s="234"/>
      <c r="DF308" s="234"/>
      <c r="DG308" s="234"/>
      <c r="DH308" s="234"/>
      <c r="DI308" s="234"/>
      <c r="DJ308" s="234"/>
      <c r="DK308" s="234"/>
      <c r="DL308" s="234"/>
      <c r="DM308" s="234"/>
      <c r="DN308" s="234"/>
      <c r="DO308" s="234"/>
      <c r="DP308" s="234"/>
      <c r="DQ308" s="234"/>
      <c r="DR308" s="234"/>
      <c r="DS308" s="234"/>
      <c r="DT308" s="234"/>
      <c r="DU308" s="234"/>
      <c r="DV308" s="234"/>
      <c r="DW308" s="234"/>
      <c r="DX308" s="234"/>
      <c r="DY308" s="234"/>
      <c r="DZ308" s="234"/>
      <c r="EA308" s="234"/>
      <c r="EB308" s="234"/>
      <c r="EC308" s="234"/>
      <c r="ED308" s="234"/>
      <c r="EE308" s="234"/>
      <c r="EF308" s="234"/>
      <c r="EG308" s="234"/>
      <c r="EH308" s="234"/>
      <c r="EI308" s="234"/>
      <c r="EJ308" s="234"/>
      <c r="EK308" s="234"/>
      <c r="EL308" s="234"/>
      <c r="EM308" s="234"/>
      <c r="EN308" s="234"/>
      <c r="EO308" s="234"/>
      <c r="EP308" s="234"/>
      <c r="EQ308" s="234"/>
      <c r="ER308" s="234"/>
      <c r="ES308" s="234"/>
      <c r="ET308" s="234"/>
      <c r="EU308" s="234"/>
      <c r="EV308" s="234"/>
      <c r="EW308" s="234"/>
      <c r="EX308" s="234"/>
      <c r="EY308" s="234"/>
      <c r="EZ308" s="234"/>
      <c r="FA308" s="234"/>
      <c r="FB308" s="234"/>
      <c r="FC308" s="234"/>
      <c r="FD308" s="234"/>
      <c r="FE308" s="234"/>
      <c r="FF308" s="234"/>
      <c r="FG308" s="234"/>
      <c r="FH308" s="234"/>
      <c r="FI308" s="234"/>
      <c r="FJ308" s="234"/>
      <c r="FK308" s="234"/>
      <c r="FL308" s="234"/>
      <c r="FM308" s="234"/>
      <c r="FN308" s="234"/>
      <c r="FO308" s="234"/>
      <c r="FP308" s="234"/>
      <c r="FQ308" s="234"/>
      <c r="FR308" s="234"/>
      <c r="FS308" s="234"/>
      <c r="FT308" s="234"/>
      <c r="FU308" s="234"/>
      <c r="FV308" s="234"/>
      <c r="FW308" s="234"/>
      <c r="FX308" s="234"/>
      <c r="FY308" s="234"/>
      <c r="FZ308" s="234"/>
      <c r="GA308" s="234"/>
      <c r="GB308" s="234"/>
      <c r="GC308" s="234"/>
      <c r="GD308" s="234"/>
      <c r="GE308" s="234"/>
      <c r="GF308" s="234"/>
      <c r="GG308" s="234"/>
      <c r="GH308" s="234"/>
      <c r="GI308" s="234"/>
      <c r="GJ308" s="234"/>
      <c r="GK308" s="234"/>
      <c r="GL308" s="234"/>
      <c r="GM308" s="234"/>
      <c r="GN308" s="234"/>
      <c r="GO308" s="234"/>
      <c r="GP308" s="234"/>
      <c r="GQ308" s="234"/>
      <c r="GR308" s="234"/>
      <c r="GS308" s="234"/>
      <c r="GT308" s="234"/>
      <c r="GU308" s="234"/>
      <c r="GV308" s="234"/>
      <c r="GW308" s="234"/>
      <c r="GX308" s="234"/>
      <c r="GY308" s="234"/>
      <c r="GZ308" s="234"/>
      <c r="HA308" s="234"/>
      <c r="HB308" s="234"/>
      <c r="HC308" s="234"/>
      <c r="HD308" s="234"/>
      <c r="HE308" s="234"/>
      <c r="HF308" s="234"/>
      <c r="HG308" s="234"/>
      <c r="HH308" s="234"/>
      <c r="HI308" s="234"/>
      <c r="HJ308" s="234"/>
      <c r="HK308" s="234"/>
      <c r="HL308" s="234"/>
      <c r="HM308" s="234"/>
      <c r="HN308" s="234"/>
      <c r="HO308" s="234"/>
      <c r="HP308" s="234"/>
      <c r="HQ308" s="234"/>
      <c r="HR308" s="234"/>
      <c r="HS308" s="234"/>
      <c r="HT308" s="234"/>
      <c r="HU308" s="234"/>
      <c r="HV308" s="234"/>
      <c r="HW308" s="234"/>
      <c r="HX308" s="234"/>
      <c r="HY308" s="234"/>
      <c r="HZ308" s="234"/>
      <c r="IA308" s="234"/>
      <c r="IB308" s="234"/>
      <c r="IC308" s="234"/>
      <c r="ID308" s="234"/>
      <c r="IE308" s="234"/>
      <c r="IF308" s="234"/>
      <c r="IG308" s="234"/>
      <c r="IH308" s="234"/>
      <c r="II308" s="234"/>
      <c r="IJ308" s="234"/>
      <c r="IK308" s="234"/>
      <c r="IL308" s="234"/>
      <c r="IM308" s="234"/>
      <c r="IN308" s="234"/>
      <c r="IO308" s="234"/>
      <c r="IP308" s="234"/>
      <c r="IQ308" s="234"/>
      <c r="IR308" s="234"/>
      <c r="IS308" s="234"/>
      <c r="IT308" s="234"/>
      <c r="IU308" s="234"/>
      <c r="IV308" s="234"/>
      <c r="IW308" s="234"/>
      <c r="IX308" s="234"/>
      <c r="IY308" s="234"/>
      <c r="IZ308" s="234"/>
      <c r="JA308" s="234"/>
      <c r="JB308" s="234"/>
      <c r="JC308" s="234"/>
      <c r="JD308" s="234"/>
      <c r="JE308" s="234"/>
      <c r="JF308" s="234"/>
      <c r="JG308" s="234"/>
      <c r="JH308" s="234"/>
      <c r="JI308" s="234"/>
      <c r="JJ308" s="234"/>
      <c r="JK308" s="234"/>
      <c r="JL308" s="234"/>
      <c r="JM308" s="234"/>
      <c r="JN308" s="234"/>
      <c r="JO308" s="234"/>
      <c r="JP308" s="234"/>
      <c r="JQ308" s="234"/>
      <c r="JR308" s="234"/>
      <c r="JS308" s="234"/>
      <c r="JT308" s="234"/>
      <c r="JU308" s="234"/>
      <c r="JV308" s="234"/>
      <c r="JW308" s="234"/>
      <c r="JX308" s="234"/>
      <c r="JY308" s="234"/>
      <c r="JZ308" s="234"/>
      <c r="KA308" s="234"/>
      <c r="KB308" s="234"/>
      <c r="KC308" s="234"/>
      <c r="KD308" s="234"/>
      <c r="KE308" s="234"/>
      <c r="KF308" s="234"/>
      <c r="KG308" s="234"/>
      <c r="KH308" s="234"/>
      <c r="KI308" s="234"/>
      <c r="KJ308" s="234"/>
      <c r="KK308" s="234"/>
      <c r="KL308" s="234"/>
      <c r="KM308" s="234"/>
      <c r="KN308" s="234"/>
      <c r="KO308" s="234"/>
      <c r="KP308" s="234"/>
      <c r="KQ308" s="234"/>
      <c r="KR308" s="234"/>
      <c r="KS308" s="234"/>
      <c r="KT308" s="234"/>
      <c r="KU308" s="234"/>
      <c r="KV308" s="234"/>
      <c r="KW308" s="234"/>
      <c r="KX308" s="234"/>
      <c r="KY308" s="234"/>
      <c r="KZ308" s="234"/>
      <c r="LA308" s="234"/>
      <c r="LB308" s="234"/>
      <c r="LC308" s="234"/>
      <c r="LD308" s="234"/>
      <c r="LE308" s="234"/>
      <c r="LF308" s="234"/>
      <c r="LG308" s="234"/>
      <c r="LH308" s="234"/>
      <c r="LI308" s="234"/>
      <c r="LJ308" s="234"/>
      <c r="LK308" s="234"/>
      <c r="LL308" s="234"/>
      <c r="LM308" s="234"/>
      <c r="LN308" s="234"/>
      <c r="LO308" s="234"/>
      <c r="LP308" s="234"/>
      <c r="LQ308" s="234"/>
      <c r="LR308" s="234"/>
      <c r="LS308" s="234"/>
      <c r="LT308" s="234"/>
      <c r="LU308" s="234"/>
      <c r="LV308" s="234"/>
      <c r="LW308" s="234"/>
      <c r="LX308" s="234"/>
      <c r="LY308" s="234"/>
      <c r="LZ308" s="234"/>
      <c r="MA308" s="234"/>
      <c r="MB308" s="234"/>
      <c r="MC308" s="234"/>
      <c r="MD308" s="234"/>
      <c r="ME308" s="234"/>
      <c r="MF308" s="234"/>
      <c r="MG308" s="234"/>
      <c r="MH308" s="234"/>
      <c r="MI308" s="234"/>
      <c r="MJ308" s="234"/>
      <c r="MK308" s="234"/>
      <c r="ML308" s="234"/>
      <c r="MM308" s="234"/>
      <c r="MN308" s="234"/>
      <c r="MO308" s="234"/>
      <c r="MP308" s="234"/>
      <c r="MQ308" s="234"/>
      <c r="MR308" s="234"/>
      <c r="MS308" s="234"/>
      <c r="MT308" s="234"/>
      <c r="MU308" s="234"/>
      <c r="MV308" s="234"/>
      <c r="MW308" s="234"/>
      <c r="MX308" s="234"/>
      <c r="MY308" s="234"/>
      <c r="MZ308" s="234"/>
      <c r="NA308" s="234"/>
      <c r="NB308" s="234"/>
      <c r="NC308" s="234"/>
      <c r="ND308" s="234"/>
      <c r="NE308" s="234"/>
      <c r="NF308" s="234"/>
      <c r="NG308" s="234"/>
      <c r="NH308" s="234"/>
      <c r="NI308" s="234"/>
      <c r="NJ308" s="234"/>
      <c r="NK308" s="234"/>
      <c r="NL308" s="234"/>
      <c r="NM308" s="234"/>
      <c r="NN308" s="234"/>
      <c r="NO308" s="234"/>
      <c r="NP308" s="234"/>
      <c r="NQ308" s="234"/>
      <c r="NR308" s="234"/>
      <c r="NS308" s="234"/>
      <c r="NT308" s="234"/>
      <c r="NU308" s="234"/>
      <c r="NV308" s="234"/>
      <c r="NW308" s="234"/>
      <c r="NX308" s="234"/>
      <c r="NY308" s="234"/>
      <c r="NZ308" s="234"/>
      <c r="OA308" s="234"/>
      <c r="OB308" s="234"/>
      <c r="OC308" s="234"/>
      <c r="OD308" s="234"/>
      <c r="OE308" s="234"/>
      <c r="OF308" s="234"/>
      <c r="OG308" s="234"/>
      <c r="OH308" s="234"/>
      <c r="OI308" s="234"/>
      <c r="OJ308" s="234"/>
      <c r="OK308" s="234"/>
      <c r="OL308" s="234"/>
      <c r="OM308" s="234"/>
      <c r="ON308" s="234"/>
      <c r="OO308" s="234"/>
      <c r="OP308" s="234"/>
      <c r="OQ308" s="234"/>
      <c r="OR308" s="234"/>
      <c r="OS308" s="234"/>
      <c r="OT308" s="234"/>
      <c r="OU308" s="234"/>
      <c r="OV308" s="234"/>
      <c r="OW308" s="234"/>
      <c r="OX308" s="234"/>
      <c r="OY308" s="234"/>
      <c r="OZ308" s="234"/>
      <c r="PA308" s="234"/>
      <c r="PB308" s="234"/>
      <c r="PC308" s="234"/>
      <c r="PD308" s="234"/>
      <c r="PE308" s="234"/>
      <c r="PF308" s="234"/>
      <c r="PG308" s="234"/>
      <c r="PH308" s="234"/>
      <c r="PI308" s="234"/>
      <c r="PJ308" s="234"/>
      <c r="PK308" s="234"/>
      <c r="PL308" s="234"/>
      <c r="PM308" s="234"/>
      <c r="PN308" s="234"/>
      <c r="PO308" s="234"/>
      <c r="PP308" s="234"/>
      <c r="PQ308" s="234"/>
      <c r="PR308" s="234"/>
      <c r="PS308" s="234"/>
      <c r="PT308" s="234"/>
      <c r="PU308" s="234"/>
      <c r="PV308" s="234"/>
      <c r="PW308" s="234"/>
      <c r="PX308" s="234"/>
      <c r="PY308" s="234"/>
      <c r="PZ308" s="234"/>
      <c r="QA308" s="234"/>
      <c r="QB308" s="234"/>
      <c r="QC308" s="234"/>
      <c r="QD308" s="234"/>
      <c r="QE308" s="234"/>
      <c r="QF308" s="234"/>
      <c r="QG308" s="234"/>
      <c r="QH308" s="234"/>
      <c r="QI308" s="234"/>
      <c r="QJ308" s="234"/>
      <c r="QK308" s="234"/>
      <c r="QL308" s="234"/>
      <c r="QM308" s="234"/>
      <c r="QN308" s="234"/>
      <c r="QO308" s="234"/>
      <c r="QP308" s="234"/>
      <c r="QQ308" s="234"/>
      <c r="QR308" s="234"/>
      <c r="QS308" s="234"/>
      <c r="QT308" s="234"/>
      <c r="QU308" s="234"/>
      <c r="QV308" s="234"/>
      <c r="QW308" s="234"/>
      <c r="QX308" s="234"/>
      <c r="QY308" s="234"/>
      <c r="QZ308" s="234"/>
      <c r="RA308" s="234"/>
      <c r="RB308" s="234"/>
      <c r="RC308" s="234"/>
      <c r="RD308" s="234"/>
      <c r="RE308" s="234"/>
      <c r="RF308" s="234"/>
      <c r="RG308" s="234"/>
      <c r="RH308" s="234"/>
      <c r="RI308" s="234"/>
      <c r="RJ308" s="234"/>
      <c r="RK308" s="234"/>
      <c r="RL308" s="234"/>
      <c r="RM308" s="234"/>
      <c r="RN308" s="234"/>
      <c r="RO308" s="234"/>
      <c r="RP308" s="234"/>
      <c r="RQ308" s="234"/>
      <c r="RR308" s="234"/>
      <c r="RS308" s="234"/>
      <c r="RT308" s="234"/>
      <c r="RU308" s="234"/>
      <c r="RV308" s="234"/>
      <c r="RW308" s="234"/>
      <c r="RX308" s="234"/>
      <c r="RY308" s="234"/>
      <c r="RZ308" s="234"/>
      <c r="SA308" s="234"/>
      <c r="SB308" s="234"/>
      <c r="SC308" s="234"/>
      <c r="SD308" s="234"/>
      <c r="SE308" s="234"/>
      <c r="SF308" s="234"/>
      <c r="SG308" s="234"/>
      <c r="SH308" s="234"/>
      <c r="SI308" s="234"/>
      <c r="SJ308" s="234"/>
      <c r="SK308" s="234"/>
      <c r="SL308" s="234"/>
      <c r="SM308" s="234"/>
      <c r="SN308" s="234"/>
      <c r="SO308" s="234"/>
      <c r="SP308" s="234"/>
      <c r="SQ308" s="234"/>
      <c r="SR308" s="234"/>
      <c r="SS308" s="234"/>
      <c r="ST308" s="234"/>
      <c r="SU308" s="234"/>
      <c r="SV308" s="234"/>
      <c r="SW308" s="234"/>
      <c r="SX308" s="234"/>
      <c r="SY308" s="234"/>
      <c r="SZ308" s="234"/>
      <c r="TA308" s="234"/>
      <c r="TB308" s="234"/>
      <c r="TC308" s="234"/>
      <c r="TD308" s="234"/>
      <c r="TE308" s="234"/>
      <c r="TF308" s="234"/>
      <c r="TG308" s="234"/>
      <c r="TH308" s="234"/>
      <c r="TI308" s="234"/>
      <c r="TJ308" s="234"/>
      <c r="TK308" s="234"/>
      <c r="TL308" s="234"/>
      <c r="TM308" s="234"/>
      <c r="TN308" s="234"/>
      <c r="TO308" s="234"/>
      <c r="TP308" s="234"/>
      <c r="TQ308" s="234"/>
      <c r="TR308" s="234"/>
      <c r="TS308" s="234"/>
      <c r="TT308" s="234"/>
      <c r="TU308" s="234"/>
      <c r="TV308" s="234"/>
      <c r="TW308" s="234"/>
      <c r="TX308" s="234"/>
      <c r="TY308" s="234"/>
      <c r="TZ308" s="234"/>
      <c r="UA308" s="234"/>
      <c r="UB308" s="234"/>
      <c r="UC308" s="234"/>
      <c r="UD308" s="234"/>
      <c r="UE308" s="234"/>
      <c r="UF308" s="234"/>
      <c r="UG308" s="234"/>
      <c r="UH308" s="234"/>
      <c r="UI308" s="234"/>
      <c r="UJ308" s="234"/>
      <c r="UK308" s="234"/>
      <c r="UL308" s="234"/>
      <c r="UM308" s="234"/>
      <c r="UN308" s="234"/>
      <c r="UO308" s="234"/>
      <c r="UP308" s="234"/>
      <c r="UQ308" s="234"/>
      <c r="UR308" s="234"/>
      <c r="US308" s="234"/>
      <c r="UT308" s="234"/>
      <c r="UU308" s="234"/>
      <c r="UV308" s="234"/>
      <c r="UW308" s="234"/>
      <c r="UX308" s="234"/>
      <c r="UY308" s="234"/>
      <c r="UZ308" s="234"/>
      <c r="VA308" s="234"/>
      <c r="VB308" s="234"/>
      <c r="VC308" s="234"/>
      <c r="VD308" s="234"/>
      <c r="VE308" s="234"/>
      <c r="VF308" s="234"/>
      <c r="VG308" s="234"/>
      <c r="VH308" s="234"/>
      <c r="VI308" s="234"/>
      <c r="VJ308" s="234"/>
      <c r="VK308" s="234"/>
      <c r="VL308" s="234"/>
      <c r="VM308" s="234"/>
      <c r="VN308" s="234"/>
      <c r="VO308" s="234"/>
      <c r="VP308" s="234"/>
      <c r="VQ308" s="234"/>
      <c r="VR308" s="234"/>
      <c r="VS308" s="234"/>
      <c r="VT308" s="234"/>
      <c r="VU308" s="234"/>
      <c r="VV308" s="234"/>
      <c r="VW308" s="234"/>
      <c r="VX308" s="234"/>
      <c r="VY308" s="234"/>
      <c r="VZ308" s="234"/>
      <c r="WA308" s="234"/>
      <c r="WB308" s="234"/>
      <c r="WC308" s="234"/>
      <c r="WD308" s="234"/>
      <c r="WE308" s="234"/>
      <c r="WF308" s="234"/>
      <c r="WG308" s="234"/>
      <c r="WH308" s="234"/>
      <c r="WI308" s="234"/>
      <c r="WJ308" s="234"/>
      <c r="WK308" s="234"/>
      <c r="WL308" s="234"/>
      <c r="WM308" s="234"/>
      <c r="WN308" s="234"/>
      <c r="WO308" s="234"/>
      <c r="WP308" s="234"/>
      <c r="WQ308" s="234"/>
      <c r="WR308" s="234"/>
      <c r="WS308" s="234"/>
      <c r="WT308" s="234"/>
      <c r="WU308" s="234"/>
      <c r="WV308" s="234"/>
      <c r="WW308" s="234"/>
      <c r="WX308" s="234"/>
      <c r="WY308" s="234"/>
      <c r="WZ308" s="234"/>
      <c r="XA308" s="234"/>
      <c r="XB308" s="234"/>
      <c r="XC308" s="234"/>
      <c r="XD308" s="234"/>
      <c r="XE308" s="234"/>
      <c r="XF308" s="234"/>
      <c r="XG308" s="234"/>
      <c r="XH308" s="234"/>
      <c r="XI308" s="234"/>
      <c r="XJ308" s="234"/>
      <c r="XK308" s="234"/>
      <c r="XL308" s="234"/>
      <c r="XM308" s="234"/>
      <c r="XN308" s="234"/>
      <c r="XO308" s="234"/>
      <c r="XP308" s="234"/>
      <c r="XQ308" s="234"/>
      <c r="XR308" s="234"/>
      <c r="XS308" s="234"/>
      <c r="XT308" s="234"/>
      <c r="XU308" s="234"/>
      <c r="XV308" s="234"/>
      <c r="XW308" s="234"/>
      <c r="XX308" s="234"/>
      <c r="XY308" s="234"/>
      <c r="XZ308" s="234"/>
      <c r="YA308" s="234"/>
      <c r="YB308" s="234"/>
      <c r="YC308" s="234"/>
      <c r="YD308" s="234"/>
      <c r="YE308" s="234"/>
      <c r="YF308" s="234"/>
      <c r="YG308" s="234"/>
      <c r="YH308" s="234"/>
      <c r="YI308" s="234"/>
      <c r="YJ308" s="234"/>
      <c r="YK308" s="234"/>
      <c r="YL308" s="234"/>
      <c r="YM308" s="234"/>
      <c r="YN308" s="234"/>
      <c r="YO308" s="234"/>
      <c r="YP308" s="234"/>
      <c r="YQ308" s="234"/>
      <c r="YR308" s="234"/>
      <c r="YS308" s="234"/>
      <c r="YT308" s="234"/>
      <c r="YU308" s="234"/>
      <c r="YV308" s="234"/>
      <c r="YW308" s="234"/>
      <c r="YX308" s="234"/>
      <c r="YY308" s="234"/>
      <c r="YZ308" s="234"/>
      <c r="ZA308" s="234"/>
      <c r="ZB308" s="234"/>
      <c r="ZC308" s="234"/>
      <c r="ZD308" s="234"/>
      <c r="ZE308" s="234"/>
      <c r="ZF308" s="234"/>
      <c r="ZG308" s="234"/>
      <c r="ZH308" s="234"/>
      <c r="ZI308" s="234"/>
      <c r="ZJ308" s="234"/>
      <c r="ZK308" s="234"/>
      <c r="ZL308" s="234"/>
      <c r="ZM308" s="234"/>
      <c r="ZN308" s="234"/>
      <c r="ZO308" s="234"/>
      <c r="ZP308" s="234"/>
      <c r="ZQ308" s="234"/>
      <c r="ZR308" s="234"/>
      <c r="ZS308" s="234"/>
      <c r="ZT308" s="234"/>
      <c r="ZU308" s="234"/>
      <c r="ZV308" s="234"/>
      <c r="ZW308" s="234"/>
      <c r="ZX308" s="234"/>
      <c r="ZY308" s="234"/>
      <c r="ZZ308" s="234"/>
      <c r="AAA308" s="234"/>
      <c r="AAB308" s="234"/>
      <c r="AAC308" s="234"/>
      <c r="AAD308" s="234"/>
      <c r="AAE308" s="234"/>
      <c r="AAF308" s="234"/>
      <c r="AAG308" s="234"/>
      <c r="AAH308" s="234"/>
      <c r="AAI308" s="234"/>
      <c r="AAJ308" s="234"/>
      <c r="AAK308" s="234"/>
      <c r="AAL308" s="234"/>
      <c r="AAM308" s="234"/>
      <c r="AAN308" s="234"/>
      <c r="AAO308" s="234"/>
      <c r="AAP308" s="234"/>
      <c r="AAQ308" s="234"/>
      <c r="AAR308" s="234"/>
      <c r="AAS308" s="234"/>
      <c r="AAT308" s="234"/>
      <c r="AAU308" s="234"/>
      <c r="AAV308" s="234"/>
      <c r="AAW308" s="234"/>
      <c r="AAX308" s="234"/>
      <c r="AAY308" s="234"/>
      <c r="AAZ308" s="234"/>
      <c r="ABA308" s="234"/>
      <c r="ABB308" s="234"/>
      <c r="ABC308" s="234"/>
      <c r="ABD308" s="234"/>
      <c r="ABE308" s="234"/>
      <c r="ABF308" s="234"/>
      <c r="ABG308" s="234"/>
      <c r="ABH308" s="234"/>
      <c r="ABI308" s="234"/>
      <c r="ABJ308" s="234"/>
      <c r="ABK308" s="234"/>
      <c r="ABL308" s="234"/>
      <c r="ABM308" s="234"/>
      <c r="ABN308" s="234"/>
      <c r="ABO308" s="234"/>
      <c r="ABP308" s="234"/>
      <c r="ABQ308" s="234"/>
      <c r="ABR308" s="234"/>
      <c r="ABS308" s="234"/>
      <c r="ABT308" s="234"/>
      <c r="ABU308" s="234"/>
      <c r="ABV308" s="234"/>
      <c r="ABW308" s="234"/>
      <c r="ABX308" s="234"/>
      <c r="ABY308" s="234"/>
      <c r="ABZ308" s="234"/>
      <c r="ACA308" s="234"/>
      <c r="ACB308" s="234"/>
      <c r="ACC308" s="234"/>
      <c r="ACD308" s="234"/>
      <c r="ACE308" s="234"/>
      <c r="ACF308" s="234"/>
      <c r="ACG308" s="234"/>
      <c r="ACH308" s="234"/>
      <c r="ACI308" s="234"/>
      <c r="ACJ308" s="234"/>
      <c r="ACK308" s="234"/>
      <c r="ACL308" s="234"/>
      <c r="ACM308" s="234"/>
      <c r="ACN308" s="234"/>
      <c r="ACO308" s="234"/>
      <c r="ACP308" s="234"/>
      <c r="ACQ308" s="234"/>
      <c r="ACR308" s="234"/>
      <c r="ACS308" s="234"/>
      <c r="ACT308" s="234"/>
      <c r="ACU308" s="234"/>
      <c r="ACV308" s="234"/>
      <c r="ACW308" s="234"/>
      <c r="ACX308" s="234"/>
      <c r="ACY308" s="234"/>
      <c r="ACZ308" s="234"/>
      <c r="ADA308" s="234"/>
      <c r="ADB308" s="234"/>
      <c r="ADC308" s="234"/>
      <c r="ADD308" s="234"/>
      <c r="ADE308" s="234"/>
      <c r="ADF308" s="234"/>
      <c r="ADG308" s="234"/>
      <c r="ADH308" s="234"/>
      <c r="ADI308" s="234"/>
      <c r="ADJ308" s="234"/>
      <c r="ADK308" s="234"/>
      <c r="ADL308" s="234"/>
      <c r="ADM308" s="234"/>
      <c r="ADN308" s="234"/>
      <c r="ADO308" s="234"/>
      <c r="ADP308" s="234"/>
      <c r="ADQ308" s="234"/>
      <c r="ADR308" s="234"/>
      <c r="ADS308" s="234"/>
      <c r="ADT308" s="234"/>
      <c r="ADU308" s="234"/>
      <c r="ADV308" s="234"/>
      <c r="ADW308" s="234"/>
      <c r="ADX308" s="234"/>
      <c r="ADY308" s="234"/>
      <c r="ADZ308" s="234"/>
      <c r="AEA308" s="234"/>
      <c r="AEB308" s="234"/>
      <c r="AEC308" s="234"/>
      <c r="AED308" s="234"/>
      <c r="AEE308" s="234"/>
      <c r="AEF308" s="234"/>
      <c r="AEG308" s="234"/>
      <c r="AEH308" s="234"/>
      <c r="AEI308" s="234"/>
      <c r="AEJ308" s="234"/>
      <c r="AEK308" s="234"/>
      <c r="AEL308" s="234"/>
      <c r="AEM308" s="234"/>
      <c r="AEN308" s="234"/>
      <c r="AEO308" s="234"/>
      <c r="AEP308" s="234"/>
      <c r="AEQ308" s="234"/>
      <c r="AER308" s="234"/>
    </row>
    <row r="309" spans="1:824" s="236" customFormat="1">
      <c r="B309" s="255" t="s">
        <v>14610</v>
      </c>
      <c r="C309" s="252">
        <v>87475</v>
      </c>
      <c r="D309" s="240" t="s">
        <v>14611</v>
      </c>
      <c r="E309" s="234"/>
      <c r="F309" s="234"/>
      <c r="G309" s="234"/>
      <c r="H309" s="234"/>
      <c r="I309" s="234"/>
      <c r="J309" s="234"/>
      <c r="K309" s="234"/>
      <c r="L309" s="234"/>
      <c r="M309" s="234"/>
      <c r="N309" s="234"/>
      <c r="O309" s="234"/>
      <c r="P309" s="234"/>
      <c r="Q309" s="234"/>
      <c r="R309" s="234"/>
      <c r="S309" s="234"/>
      <c r="T309" s="234"/>
      <c r="U309" s="234"/>
      <c r="V309" s="234"/>
      <c r="W309" s="234"/>
      <c r="X309" s="234"/>
      <c r="Y309" s="234"/>
      <c r="Z309" s="234"/>
      <c r="AA309" s="234"/>
      <c r="AB309" s="234"/>
      <c r="AC309" s="234"/>
      <c r="AD309" s="234"/>
      <c r="AE309" s="234"/>
      <c r="AF309" s="234"/>
      <c r="AG309" s="234"/>
      <c r="AH309" s="234"/>
      <c r="AI309" s="234"/>
      <c r="AJ309" s="234"/>
      <c r="AK309" s="234"/>
      <c r="AL309" s="234"/>
      <c r="AM309" s="234"/>
      <c r="AN309" s="234"/>
      <c r="AO309" s="234"/>
      <c r="AP309" s="234"/>
      <c r="AQ309" s="234"/>
      <c r="AR309" s="234"/>
      <c r="AS309" s="234"/>
      <c r="AT309" s="234"/>
      <c r="AU309" s="234"/>
      <c r="AV309" s="234"/>
      <c r="AW309" s="234"/>
      <c r="AX309" s="234"/>
      <c r="AY309" s="234"/>
      <c r="AZ309" s="234"/>
      <c r="BA309" s="234"/>
      <c r="BB309" s="234"/>
      <c r="BC309" s="234"/>
      <c r="BD309" s="234"/>
      <c r="BE309" s="234"/>
      <c r="BF309" s="234"/>
      <c r="BG309" s="234"/>
      <c r="BH309" s="234"/>
      <c r="BI309" s="234"/>
      <c r="BJ309" s="234"/>
      <c r="BK309" s="234"/>
      <c r="BL309" s="234"/>
      <c r="BM309" s="234"/>
      <c r="BN309" s="234"/>
      <c r="BO309" s="234"/>
      <c r="BP309" s="234"/>
      <c r="BQ309" s="234"/>
      <c r="BR309" s="234"/>
      <c r="BS309" s="234"/>
      <c r="BT309" s="234"/>
      <c r="BU309" s="234"/>
      <c r="BV309" s="234"/>
      <c r="BW309" s="234"/>
      <c r="BX309" s="234"/>
      <c r="BY309" s="234"/>
      <c r="BZ309" s="234"/>
      <c r="CA309" s="234"/>
      <c r="CB309" s="234"/>
      <c r="CC309" s="234"/>
      <c r="CD309" s="234"/>
      <c r="CE309" s="234"/>
      <c r="CF309" s="234"/>
      <c r="CG309" s="234"/>
      <c r="CH309" s="234"/>
      <c r="CI309" s="234"/>
      <c r="CJ309" s="234"/>
      <c r="CK309" s="234"/>
      <c r="CL309" s="234"/>
      <c r="CM309" s="234"/>
      <c r="CN309" s="234"/>
      <c r="CO309" s="234"/>
      <c r="CP309" s="234"/>
      <c r="CQ309" s="234"/>
      <c r="CR309" s="234"/>
      <c r="CS309" s="234"/>
      <c r="CT309" s="234"/>
      <c r="CU309" s="234"/>
      <c r="CV309" s="234"/>
      <c r="CW309" s="234"/>
      <c r="CX309" s="234"/>
      <c r="CY309" s="234"/>
      <c r="CZ309" s="234"/>
      <c r="DA309" s="234"/>
      <c r="DB309" s="234"/>
      <c r="DC309" s="234"/>
      <c r="DD309" s="234"/>
      <c r="DE309" s="234"/>
      <c r="DF309" s="234"/>
      <c r="DG309" s="234"/>
      <c r="DH309" s="234"/>
      <c r="DI309" s="234"/>
      <c r="DJ309" s="234"/>
      <c r="DK309" s="234"/>
      <c r="DL309" s="234"/>
      <c r="DM309" s="234"/>
      <c r="DN309" s="234"/>
      <c r="DO309" s="234"/>
      <c r="DP309" s="234"/>
      <c r="DQ309" s="234"/>
      <c r="DR309" s="234"/>
      <c r="DS309" s="234"/>
      <c r="DT309" s="234"/>
      <c r="DU309" s="234"/>
      <c r="DV309" s="234"/>
      <c r="DW309" s="234"/>
      <c r="DX309" s="234"/>
      <c r="DY309" s="234"/>
      <c r="DZ309" s="234"/>
      <c r="EA309" s="234"/>
      <c r="EB309" s="234"/>
      <c r="EC309" s="234"/>
      <c r="ED309" s="234"/>
      <c r="EE309" s="234"/>
      <c r="EF309" s="234"/>
      <c r="EG309" s="234"/>
      <c r="EH309" s="234"/>
      <c r="EI309" s="234"/>
      <c r="EJ309" s="234"/>
      <c r="EK309" s="234"/>
      <c r="EL309" s="234"/>
      <c r="EM309" s="234"/>
      <c r="EN309" s="234"/>
      <c r="EO309" s="234"/>
      <c r="EP309" s="234"/>
      <c r="EQ309" s="234"/>
      <c r="ER309" s="234"/>
      <c r="ES309" s="234"/>
      <c r="ET309" s="234"/>
      <c r="EU309" s="234"/>
      <c r="EV309" s="234"/>
      <c r="EW309" s="234"/>
      <c r="EX309" s="234"/>
      <c r="EY309" s="234"/>
      <c r="EZ309" s="234"/>
      <c r="FA309" s="234"/>
      <c r="FB309" s="234"/>
      <c r="FC309" s="234"/>
      <c r="FD309" s="234"/>
      <c r="FE309" s="234"/>
      <c r="FF309" s="234"/>
      <c r="FG309" s="234"/>
      <c r="FH309" s="234"/>
      <c r="FI309" s="234"/>
      <c r="FJ309" s="234"/>
      <c r="FK309" s="234"/>
      <c r="FL309" s="234"/>
      <c r="FM309" s="234"/>
      <c r="FN309" s="234"/>
      <c r="FO309" s="234"/>
      <c r="FP309" s="234"/>
      <c r="FQ309" s="234"/>
      <c r="FR309" s="234"/>
      <c r="FS309" s="234"/>
      <c r="FT309" s="234"/>
      <c r="FU309" s="234"/>
      <c r="FV309" s="234"/>
      <c r="FW309" s="234"/>
      <c r="FX309" s="234"/>
      <c r="FY309" s="234"/>
      <c r="FZ309" s="234"/>
      <c r="GA309" s="234"/>
      <c r="GB309" s="234"/>
      <c r="GC309" s="234"/>
      <c r="GD309" s="234"/>
      <c r="GE309" s="234"/>
      <c r="GF309" s="234"/>
      <c r="GG309" s="234"/>
      <c r="GH309" s="234"/>
      <c r="GI309" s="234"/>
      <c r="GJ309" s="234"/>
      <c r="GK309" s="234"/>
      <c r="GL309" s="234"/>
      <c r="GM309" s="234"/>
      <c r="GN309" s="234"/>
      <c r="GO309" s="234"/>
      <c r="GP309" s="234"/>
      <c r="GQ309" s="234"/>
      <c r="GR309" s="234"/>
      <c r="GS309" s="234"/>
      <c r="GT309" s="234"/>
      <c r="GU309" s="234"/>
      <c r="GV309" s="234"/>
      <c r="GW309" s="234"/>
      <c r="GX309" s="234"/>
      <c r="GY309" s="234"/>
      <c r="GZ309" s="234"/>
      <c r="HA309" s="234"/>
      <c r="HB309" s="234"/>
      <c r="HC309" s="234"/>
      <c r="HD309" s="234"/>
      <c r="HE309" s="234"/>
      <c r="HF309" s="234"/>
      <c r="HG309" s="234"/>
      <c r="HH309" s="234"/>
      <c r="HI309" s="234"/>
      <c r="HJ309" s="234"/>
      <c r="HK309" s="234"/>
      <c r="HL309" s="234"/>
      <c r="HM309" s="234"/>
      <c r="HN309" s="234"/>
      <c r="HO309" s="234"/>
      <c r="HP309" s="234"/>
      <c r="HQ309" s="234"/>
      <c r="HR309" s="234"/>
      <c r="HS309" s="234"/>
      <c r="HT309" s="234"/>
      <c r="HU309" s="234"/>
      <c r="HV309" s="234"/>
      <c r="HW309" s="234"/>
      <c r="HX309" s="234"/>
      <c r="HY309" s="234"/>
      <c r="HZ309" s="234"/>
      <c r="IA309" s="234"/>
      <c r="IB309" s="234"/>
      <c r="IC309" s="234"/>
      <c r="ID309" s="234"/>
      <c r="IE309" s="234"/>
      <c r="IF309" s="234"/>
      <c r="IG309" s="234"/>
      <c r="IH309" s="234"/>
      <c r="II309" s="234"/>
      <c r="IJ309" s="234"/>
      <c r="IK309" s="234"/>
      <c r="IL309" s="234"/>
      <c r="IM309" s="234"/>
      <c r="IN309" s="234"/>
      <c r="IO309" s="234"/>
      <c r="IP309" s="234"/>
      <c r="IQ309" s="234"/>
      <c r="IR309" s="234"/>
      <c r="IS309" s="234"/>
      <c r="IT309" s="234"/>
      <c r="IU309" s="234"/>
      <c r="IV309" s="234"/>
      <c r="IW309" s="234"/>
      <c r="IX309" s="234"/>
      <c r="IY309" s="234"/>
      <c r="IZ309" s="234"/>
      <c r="JA309" s="234"/>
      <c r="JB309" s="234"/>
      <c r="JC309" s="234"/>
      <c r="JD309" s="234"/>
      <c r="JE309" s="234"/>
      <c r="JF309" s="234"/>
      <c r="JG309" s="234"/>
      <c r="JH309" s="234"/>
      <c r="JI309" s="234"/>
      <c r="JJ309" s="234"/>
      <c r="JK309" s="234"/>
      <c r="JL309" s="234"/>
      <c r="JM309" s="234"/>
      <c r="JN309" s="234"/>
      <c r="JO309" s="234"/>
      <c r="JP309" s="234"/>
      <c r="JQ309" s="234"/>
      <c r="JR309" s="234"/>
      <c r="JS309" s="234"/>
      <c r="JT309" s="234"/>
      <c r="JU309" s="234"/>
      <c r="JV309" s="234"/>
      <c r="JW309" s="234"/>
      <c r="JX309" s="234"/>
      <c r="JY309" s="234"/>
      <c r="JZ309" s="234"/>
      <c r="KA309" s="234"/>
      <c r="KB309" s="234"/>
      <c r="KC309" s="234"/>
      <c r="KD309" s="234"/>
      <c r="KE309" s="234"/>
      <c r="KF309" s="234"/>
      <c r="KG309" s="234"/>
      <c r="KH309" s="234"/>
      <c r="KI309" s="234"/>
      <c r="KJ309" s="234"/>
      <c r="KK309" s="234"/>
      <c r="KL309" s="234"/>
      <c r="KM309" s="234"/>
      <c r="KN309" s="234"/>
      <c r="KO309" s="234"/>
      <c r="KP309" s="234"/>
      <c r="KQ309" s="234"/>
      <c r="KR309" s="234"/>
      <c r="KS309" s="234"/>
      <c r="KT309" s="234"/>
      <c r="KU309" s="234"/>
      <c r="KV309" s="234"/>
      <c r="KW309" s="234"/>
      <c r="KX309" s="234"/>
      <c r="KY309" s="234"/>
      <c r="KZ309" s="234"/>
      <c r="LA309" s="234"/>
      <c r="LB309" s="234"/>
      <c r="LC309" s="234"/>
      <c r="LD309" s="234"/>
      <c r="LE309" s="234"/>
      <c r="LF309" s="234"/>
      <c r="LG309" s="234"/>
      <c r="LH309" s="234"/>
      <c r="LI309" s="234"/>
      <c r="LJ309" s="234"/>
      <c r="LK309" s="234"/>
      <c r="LL309" s="234"/>
      <c r="LM309" s="234"/>
      <c r="LN309" s="234"/>
      <c r="LO309" s="234"/>
      <c r="LP309" s="234"/>
      <c r="LQ309" s="234"/>
      <c r="LR309" s="234"/>
      <c r="LS309" s="234"/>
      <c r="LT309" s="234"/>
      <c r="LU309" s="234"/>
      <c r="LV309" s="234"/>
      <c r="LW309" s="234"/>
      <c r="LX309" s="234"/>
      <c r="LY309" s="234"/>
      <c r="LZ309" s="234"/>
      <c r="MA309" s="234"/>
      <c r="MB309" s="234"/>
      <c r="MC309" s="234"/>
      <c r="MD309" s="234"/>
      <c r="ME309" s="234"/>
      <c r="MF309" s="234"/>
      <c r="MG309" s="234"/>
      <c r="MH309" s="234"/>
      <c r="MI309" s="234"/>
      <c r="MJ309" s="234"/>
      <c r="MK309" s="234"/>
      <c r="ML309" s="234"/>
      <c r="MM309" s="234"/>
      <c r="MN309" s="234"/>
      <c r="MO309" s="234"/>
      <c r="MP309" s="234"/>
      <c r="MQ309" s="234"/>
      <c r="MR309" s="234"/>
      <c r="MS309" s="234"/>
      <c r="MT309" s="234"/>
      <c r="MU309" s="234"/>
      <c r="MV309" s="234"/>
      <c r="MW309" s="234"/>
      <c r="MX309" s="234"/>
      <c r="MY309" s="234"/>
      <c r="MZ309" s="234"/>
      <c r="NA309" s="234"/>
      <c r="NB309" s="234"/>
      <c r="NC309" s="234"/>
      <c r="ND309" s="234"/>
      <c r="NE309" s="234"/>
      <c r="NF309" s="234"/>
      <c r="NG309" s="234"/>
      <c r="NH309" s="234"/>
      <c r="NI309" s="234"/>
      <c r="NJ309" s="234"/>
      <c r="NK309" s="234"/>
      <c r="NL309" s="234"/>
      <c r="NM309" s="234"/>
      <c r="NN309" s="234"/>
      <c r="NO309" s="234"/>
      <c r="NP309" s="234"/>
      <c r="NQ309" s="234"/>
      <c r="NR309" s="234"/>
      <c r="NS309" s="234"/>
      <c r="NT309" s="234"/>
      <c r="NU309" s="234"/>
      <c r="NV309" s="234"/>
      <c r="NW309" s="234"/>
      <c r="NX309" s="234"/>
      <c r="NY309" s="234"/>
      <c r="NZ309" s="234"/>
      <c r="OA309" s="234"/>
      <c r="OB309" s="234"/>
      <c r="OC309" s="234"/>
      <c r="OD309" s="234"/>
      <c r="OE309" s="234"/>
      <c r="OF309" s="234"/>
      <c r="OG309" s="234"/>
      <c r="OH309" s="234"/>
      <c r="OI309" s="234"/>
      <c r="OJ309" s="234"/>
      <c r="OK309" s="234"/>
      <c r="OL309" s="234"/>
      <c r="OM309" s="234"/>
      <c r="ON309" s="234"/>
      <c r="OO309" s="234"/>
      <c r="OP309" s="234"/>
      <c r="OQ309" s="234"/>
      <c r="OR309" s="234"/>
      <c r="OS309" s="234"/>
      <c r="OT309" s="234"/>
      <c r="OU309" s="234"/>
      <c r="OV309" s="234"/>
      <c r="OW309" s="234"/>
      <c r="OX309" s="234"/>
      <c r="OY309" s="234"/>
      <c r="OZ309" s="234"/>
      <c r="PA309" s="234"/>
      <c r="PB309" s="234"/>
      <c r="PC309" s="234"/>
      <c r="PD309" s="234"/>
      <c r="PE309" s="234"/>
      <c r="PF309" s="234"/>
      <c r="PG309" s="234"/>
      <c r="PH309" s="234"/>
      <c r="PI309" s="234"/>
      <c r="PJ309" s="234"/>
      <c r="PK309" s="234"/>
      <c r="PL309" s="234"/>
      <c r="PM309" s="234"/>
      <c r="PN309" s="234"/>
      <c r="PO309" s="234"/>
      <c r="PP309" s="234"/>
      <c r="PQ309" s="234"/>
      <c r="PR309" s="234"/>
      <c r="PS309" s="234"/>
      <c r="PT309" s="234"/>
      <c r="PU309" s="234"/>
      <c r="PV309" s="234"/>
      <c r="PW309" s="234"/>
      <c r="PX309" s="234"/>
      <c r="PY309" s="234"/>
      <c r="PZ309" s="234"/>
      <c r="QA309" s="234"/>
      <c r="QB309" s="234"/>
      <c r="QC309" s="234"/>
      <c r="QD309" s="234"/>
      <c r="QE309" s="234"/>
      <c r="QF309" s="234"/>
      <c r="QG309" s="234"/>
      <c r="QH309" s="234"/>
      <c r="QI309" s="234"/>
      <c r="QJ309" s="234"/>
      <c r="QK309" s="234"/>
      <c r="QL309" s="234"/>
      <c r="QM309" s="234"/>
      <c r="QN309" s="234"/>
      <c r="QO309" s="234"/>
      <c r="QP309" s="234"/>
      <c r="QQ309" s="234"/>
      <c r="QR309" s="234"/>
      <c r="QS309" s="234"/>
      <c r="QT309" s="234"/>
      <c r="QU309" s="234"/>
      <c r="QV309" s="234"/>
      <c r="QW309" s="234"/>
      <c r="QX309" s="234"/>
      <c r="QY309" s="234"/>
      <c r="QZ309" s="234"/>
      <c r="RA309" s="234"/>
      <c r="RB309" s="234"/>
      <c r="RC309" s="234"/>
      <c r="RD309" s="234"/>
      <c r="RE309" s="234"/>
      <c r="RF309" s="234"/>
      <c r="RG309" s="234"/>
      <c r="RH309" s="234"/>
      <c r="RI309" s="234"/>
      <c r="RJ309" s="234"/>
      <c r="RK309" s="234"/>
      <c r="RL309" s="234"/>
      <c r="RM309" s="234"/>
      <c r="RN309" s="234"/>
      <c r="RO309" s="234"/>
      <c r="RP309" s="234"/>
      <c r="RQ309" s="234"/>
      <c r="RR309" s="234"/>
      <c r="RS309" s="234"/>
      <c r="RT309" s="234"/>
      <c r="RU309" s="234"/>
      <c r="RV309" s="234"/>
      <c r="RW309" s="234"/>
      <c r="RX309" s="234"/>
      <c r="RY309" s="234"/>
      <c r="RZ309" s="234"/>
      <c r="SA309" s="234"/>
      <c r="SB309" s="234"/>
      <c r="SC309" s="234"/>
      <c r="SD309" s="234"/>
      <c r="SE309" s="234"/>
      <c r="SF309" s="234"/>
      <c r="SG309" s="234"/>
      <c r="SH309" s="234"/>
      <c r="SI309" s="234"/>
      <c r="SJ309" s="234"/>
      <c r="SK309" s="234"/>
      <c r="SL309" s="234"/>
      <c r="SM309" s="234"/>
      <c r="SN309" s="234"/>
      <c r="SO309" s="234"/>
      <c r="SP309" s="234"/>
      <c r="SQ309" s="234"/>
      <c r="SR309" s="234"/>
      <c r="SS309" s="234"/>
      <c r="ST309" s="234"/>
      <c r="SU309" s="234"/>
      <c r="SV309" s="234"/>
      <c r="SW309" s="234"/>
      <c r="SX309" s="234"/>
      <c r="SY309" s="234"/>
      <c r="SZ309" s="234"/>
      <c r="TA309" s="234"/>
      <c r="TB309" s="234"/>
      <c r="TC309" s="234"/>
      <c r="TD309" s="234"/>
      <c r="TE309" s="234"/>
      <c r="TF309" s="234"/>
      <c r="TG309" s="234"/>
      <c r="TH309" s="234"/>
      <c r="TI309" s="234"/>
      <c r="TJ309" s="234"/>
      <c r="TK309" s="234"/>
      <c r="TL309" s="234"/>
      <c r="TM309" s="234"/>
      <c r="TN309" s="234"/>
      <c r="TO309" s="234"/>
      <c r="TP309" s="234"/>
      <c r="TQ309" s="234"/>
      <c r="TR309" s="234"/>
      <c r="TS309" s="234"/>
      <c r="TT309" s="234"/>
      <c r="TU309" s="234"/>
      <c r="TV309" s="234"/>
      <c r="TW309" s="234"/>
      <c r="TX309" s="234"/>
      <c r="TY309" s="234"/>
      <c r="TZ309" s="234"/>
      <c r="UA309" s="234"/>
      <c r="UB309" s="234"/>
      <c r="UC309" s="234"/>
      <c r="UD309" s="234"/>
      <c r="UE309" s="234"/>
      <c r="UF309" s="234"/>
      <c r="UG309" s="234"/>
      <c r="UH309" s="234"/>
      <c r="UI309" s="234"/>
      <c r="UJ309" s="234"/>
      <c r="UK309" s="234"/>
      <c r="UL309" s="234"/>
      <c r="UM309" s="234"/>
      <c r="UN309" s="234"/>
      <c r="UO309" s="234"/>
      <c r="UP309" s="234"/>
      <c r="UQ309" s="234"/>
      <c r="UR309" s="234"/>
      <c r="US309" s="234"/>
      <c r="UT309" s="234"/>
      <c r="UU309" s="234"/>
      <c r="UV309" s="234"/>
      <c r="UW309" s="234"/>
      <c r="UX309" s="234"/>
      <c r="UY309" s="234"/>
      <c r="UZ309" s="234"/>
      <c r="VA309" s="234"/>
      <c r="VB309" s="234"/>
      <c r="VC309" s="234"/>
      <c r="VD309" s="234"/>
      <c r="VE309" s="234"/>
      <c r="VF309" s="234"/>
      <c r="VG309" s="234"/>
      <c r="VH309" s="234"/>
      <c r="VI309" s="234"/>
      <c r="VJ309" s="234"/>
      <c r="VK309" s="234"/>
      <c r="VL309" s="234"/>
      <c r="VM309" s="234"/>
      <c r="VN309" s="234"/>
      <c r="VO309" s="234"/>
      <c r="VP309" s="234"/>
      <c r="VQ309" s="234"/>
      <c r="VR309" s="234"/>
      <c r="VS309" s="234"/>
      <c r="VT309" s="234"/>
      <c r="VU309" s="234"/>
      <c r="VV309" s="234"/>
      <c r="VW309" s="234"/>
      <c r="VX309" s="234"/>
      <c r="VY309" s="234"/>
      <c r="VZ309" s="234"/>
      <c r="WA309" s="234"/>
      <c r="WB309" s="234"/>
      <c r="WC309" s="234"/>
      <c r="WD309" s="234"/>
      <c r="WE309" s="234"/>
      <c r="WF309" s="234"/>
      <c r="WG309" s="234"/>
      <c r="WH309" s="234"/>
      <c r="WI309" s="234"/>
      <c r="WJ309" s="234"/>
      <c r="WK309" s="234"/>
      <c r="WL309" s="234"/>
      <c r="WM309" s="234"/>
      <c r="WN309" s="234"/>
      <c r="WO309" s="234"/>
      <c r="WP309" s="234"/>
      <c r="WQ309" s="234"/>
      <c r="WR309" s="234"/>
      <c r="WS309" s="234"/>
      <c r="WT309" s="234"/>
      <c r="WU309" s="234"/>
      <c r="WV309" s="234"/>
      <c r="WW309" s="234"/>
      <c r="WX309" s="234"/>
      <c r="WY309" s="234"/>
      <c r="WZ309" s="234"/>
      <c r="XA309" s="234"/>
      <c r="XB309" s="234"/>
      <c r="XC309" s="234"/>
      <c r="XD309" s="234"/>
      <c r="XE309" s="234"/>
      <c r="XF309" s="234"/>
      <c r="XG309" s="234"/>
      <c r="XH309" s="234"/>
      <c r="XI309" s="234"/>
      <c r="XJ309" s="234"/>
      <c r="XK309" s="234"/>
      <c r="XL309" s="234"/>
      <c r="XM309" s="234"/>
      <c r="XN309" s="234"/>
      <c r="XO309" s="234"/>
      <c r="XP309" s="234"/>
      <c r="XQ309" s="234"/>
      <c r="XR309" s="234"/>
      <c r="XS309" s="234"/>
      <c r="XT309" s="234"/>
      <c r="XU309" s="234"/>
      <c r="XV309" s="234"/>
      <c r="XW309" s="234"/>
      <c r="XX309" s="234"/>
      <c r="XY309" s="234"/>
      <c r="XZ309" s="234"/>
      <c r="YA309" s="234"/>
      <c r="YB309" s="234"/>
      <c r="YC309" s="234"/>
      <c r="YD309" s="234"/>
      <c r="YE309" s="234"/>
      <c r="YF309" s="234"/>
      <c r="YG309" s="234"/>
      <c r="YH309" s="234"/>
      <c r="YI309" s="234"/>
      <c r="YJ309" s="234"/>
      <c r="YK309" s="234"/>
      <c r="YL309" s="234"/>
      <c r="YM309" s="234"/>
      <c r="YN309" s="234"/>
      <c r="YO309" s="234"/>
      <c r="YP309" s="234"/>
      <c r="YQ309" s="234"/>
      <c r="YR309" s="234"/>
      <c r="YS309" s="234"/>
      <c r="YT309" s="234"/>
      <c r="YU309" s="234"/>
      <c r="YV309" s="234"/>
      <c r="YW309" s="234"/>
      <c r="YX309" s="234"/>
      <c r="YY309" s="234"/>
      <c r="YZ309" s="234"/>
      <c r="ZA309" s="234"/>
      <c r="ZB309" s="234"/>
      <c r="ZC309" s="234"/>
      <c r="ZD309" s="234"/>
      <c r="ZE309" s="234"/>
      <c r="ZF309" s="234"/>
      <c r="ZG309" s="234"/>
      <c r="ZH309" s="234"/>
      <c r="ZI309" s="234"/>
      <c r="ZJ309" s="234"/>
      <c r="ZK309" s="234"/>
      <c r="ZL309" s="234"/>
      <c r="ZM309" s="234"/>
      <c r="ZN309" s="234"/>
      <c r="ZO309" s="234"/>
      <c r="ZP309" s="234"/>
      <c r="ZQ309" s="234"/>
      <c r="ZR309" s="234"/>
      <c r="ZS309" s="234"/>
      <c r="ZT309" s="234"/>
      <c r="ZU309" s="234"/>
      <c r="ZV309" s="234"/>
      <c r="ZW309" s="234"/>
      <c r="ZX309" s="234"/>
      <c r="ZY309" s="234"/>
      <c r="ZZ309" s="234"/>
      <c r="AAA309" s="234"/>
      <c r="AAB309" s="234"/>
      <c r="AAC309" s="234"/>
      <c r="AAD309" s="234"/>
      <c r="AAE309" s="234"/>
      <c r="AAF309" s="234"/>
      <c r="AAG309" s="234"/>
      <c r="AAH309" s="234"/>
      <c r="AAI309" s="234"/>
      <c r="AAJ309" s="234"/>
      <c r="AAK309" s="234"/>
      <c r="AAL309" s="234"/>
      <c r="AAM309" s="234"/>
      <c r="AAN309" s="234"/>
      <c r="AAO309" s="234"/>
      <c r="AAP309" s="234"/>
      <c r="AAQ309" s="234"/>
      <c r="AAR309" s="234"/>
      <c r="AAS309" s="234"/>
      <c r="AAT309" s="234"/>
      <c r="AAU309" s="234"/>
      <c r="AAV309" s="234"/>
      <c r="AAW309" s="234"/>
      <c r="AAX309" s="234"/>
      <c r="AAY309" s="234"/>
      <c r="AAZ309" s="234"/>
      <c r="ABA309" s="234"/>
      <c r="ABB309" s="234"/>
      <c r="ABC309" s="234"/>
      <c r="ABD309" s="234"/>
      <c r="ABE309" s="234"/>
      <c r="ABF309" s="234"/>
      <c r="ABG309" s="234"/>
      <c r="ABH309" s="234"/>
      <c r="ABI309" s="234"/>
      <c r="ABJ309" s="234"/>
      <c r="ABK309" s="234"/>
      <c r="ABL309" s="234"/>
      <c r="ABM309" s="234"/>
      <c r="ABN309" s="234"/>
      <c r="ABO309" s="234"/>
      <c r="ABP309" s="234"/>
      <c r="ABQ309" s="234"/>
      <c r="ABR309" s="234"/>
      <c r="ABS309" s="234"/>
      <c r="ABT309" s="234"/>
      <c r="ABU309" s="234"/>
      <c r="ABV309" s="234"/>
      <c r="ABW309" s="234"/>
      <c r="ABX309" s="234"/>
      <c r="ABY309" s="234"/>
      <c r="ABZ309" s="234"/>
      <c r="ACA309" s="234"/>
      <c r="ACB309" s="234"/>
      <c r="ACC309" s="234"/>
      <c r="ACD309" s="234"/>
      <c r="ACE309" s="234"/>
      <c r="ACF309" s="234"/>
      <c r="ACG309" s="234"/>
      <c r="ACH309" s="234"/>
      <c r="ACI309" s="234"/>
      <c r="ACJ309" s="234"/>
      <c r="ACK309" s="234"/>
      <c r="ACL309" s="234"/>
      <c r="ACM309" s="234"/>
      <c r="ACN309" s="234"/>
      <c r="ACO309" s="234"/>
      <c r="ACP309" s="234"/>
      <c r="ACQ309" s="234"/>
      <c r="ACR309" s="234"/>
      <c r="ACS309" s="234"/>
      <c r="ACT309" s="234"/>
      <c r="ACU309" s="234"/>
      <c r="ACV309" s="234"/>
      <c r="ACW309" s="234"/>
      <c r="ACX309" s="234"/>
      <c r="ACY309" s="234"/>
      <c r="ACZ309" s="234"/>
      <c r="ADA309" s="234"/>
      <c r="ADB309" s="234"/>
      <c r="ADC309" s="234"/>
      <c r="ADD309" s="234"/>
      <c r="ADE309" s="234"/>
      <c r="ADF309" s="234"/>
      <c r="ADG309" s="234"/>
      <c r="ADH309" s="234"/>
      <c r="ADI309" s="234"/>
      <c r="ADJ309" s="234"/>
      <c r="ADK309" s="234"/>
      <c r="ADL309" s="234"/>
      <c r="ADM309" s="234"/>
      <c r="ADN309" s="234"/>
      <c r="ADO309" s="234"/>
      <c r="ADP309" s="234"/>
      <c r="ADQ309" s="234"/>
      <c r="ADR309" s="234"/>
      <c r="ADS309" s="234"/>
      <c r="ADT309" s="234"/>
      <c r="ADU309" s="234"/>
      <c r="ADV309" s="234"/>
      <c r="ADW309" s="234"/>
      <c r="ADX309" s="234"/>
      <c r="ADY309" s="234"/>
      <c r="ADZ309" s="234"/>
      <c r="AEA309" s="234"/>
      <c r="AEB309" s="234"/>
      <c r="AEC309" s="234"/>
      <c r="AED309" s="234"/>
      <c r="AEE309" s="234"/>
      <c r="AEF309" s="234"/>
      <c r="AEG309" s="234"/>
      <c r="AEH309" s="234"/>
      <c r="AEI309" s="234"/>
      <c r="AEJ309" s="234"/>
      <c r="AEK309" s="234"/>
      <c r="AEL309" s="234"/>
      <c r="AEM309" s="234"/>
      <c r="AEN309" s="234"/>
      <c r="AEO309" s="234"/>
      <c r="AEP309" s="234"/>
      <c r="AEQ309" s="234"/>
      <c r="AER309" s="234"/>
    </row>
    <row r="310" spans="1:824" s="236" customFormat="1">
      <c r="B310" s="255" t="s">
        <v>14469</v>
      </c>
      <c r="C310" s="252">
        <v>22032</v>
      </c>
      <c r="D310" s="240" t="s">
        <v>14612</v>
      </c>
      <c r="E310" s="234"/>
      <c r="F310" s="234"/>
      <c r="G310" s="234"/>
      <c r="H310" s="234"/>
      <c r="I310" s="234"/>
      <c r="J310" s="234"/>
      <c r="K310" s="234"/>
      <c r="L310" s="234"/>
      <c r="M310" s="234"/>
      <c r="N310" s="234"/>
      <c r="O310" s="234"/>
      <c r="P310" s="234"/>
      <c r="Q310" s="234"/>
      <c r="R310" s="234"/>
      <c r="S310" s="234"/>
      <c r="T310" s="234"/>
      <c r="U310" s="234"/>
      <c r="V310" s="234"/>
      <c r="W310" s="234"/>
      <c r="X310" s="234"/>
      <c r="Y310" s="234"/>
      <c r="Z310" s="234"/>
      <c r="AA310" s="234"/>
      <c r="AB310" s="234"/>
      <c r="AC310" s="234"/>
      <c r="AD310" s="234"/>
      <c r="AE310" s="234"/>
      <c r="AF310" s="234"/>
      <c r="AG310" s="234"/>
      <c r="AH310" s="234"/>
      <c r="AI310" s="234"/>
      <c r="AJ310" s="234"/>
      <c r="AK310" s="234"/>
      <c r="AL310" s="234"/>
      <c r="AM310" s="234"/>
      <c r="AN310" s="234"/>
      <c r="AO310" s="234"/>
      <c r="AP310" s="234"/>
      <c r="AQ310" s="234"/>
      <c r="AR310" s="234"/>
      <c r="AS310" s="234"/>
      <c r="AT310" s="234"/>
      <c r="AU310" s="234"/>
      <c r="AV310" s="234"/>
      <c r="AW310" s="234"/>
      <c r="AX310" s="234"/>
      <c r="AY310" s="234"/>
      <c r="AZ310" s="234"/>
      <c r="BA310" s="234"/>
      <c r="BB310" s="234"/>
      <c r="BC310" s="234"/>
      <c r="BD310" s="234"/>
      <c r="BE310" s="234"/>
      <c r="BF310" s="234"/>
      <c r="BG310" s="234"/>
      <c r="BH310" s="234"/>
      <c r="BI310" s="234"/>
      <c r="BJ310" s="234"/>
      <c r="BK310" s="234"/>
      <c r="BL310" s="234"/>
      <c r="BM310" s="234"/>
      <c r="BN310" s="234"/>
      <c r="BO310" s="234"/>
      <c r="BP310" s="234"/>
      <c r="BQ310" s="234"/>
      <c r="BR310" s="234"/>
      <c r="BS310" s="234"/>
      <c r="BT310" s="234"/>
      <c r="BU310" s="234"/>
      <c r="BV310" s="234"/>
      <c r="BW310" s="234"/>
      <c r="BX310" s="234"/>
      <c r="BY310" s="234"/>
      <c r="BZ310" s="234"/>
      <c r="CA310" s="234"/>
      <c r="CB310" s="234"/>
      <c r="CC310" s="234"/>
      <c r="CD310" s="234"/>
      <c r="CE310" s="234"/>
      <c r="CF310" s="234"/>
      <c r="CG310" s="234"/>
      <c r="CH310" s="234"/>
      <c r="CI310" s="234"/>
      <c r="CJ310" s="234"/>
      <c r="CK310" s="234"/>
      <c r="CL310" s="234"/>
      <c r="CM310" s="234"/>
      <c r="CN310" s="234"/>
      <c r="CO310" s="234"/>
      <c r="CP310" s="234"/>
      <c r="CQ310" s="234"/>
      <c r="CR310" s="234"/>
      <c r="CS310" s="234"/>
      <c r="CT310" s="234"/>
      <c r="CU310" s="234"/>
      <c r="CV310" s="234"/>
      <c r="CW310" s="234"/>
      <c r="CX310" s="234"/>
      <c r="CY310" s="234"/>
      <c r="CZ310" s="234"/>
      <c r="DA310" s="234"/>
      <c r="DB310" s="234"/>
      <c r="DC310" s="234"/>
      <c r="DD310" s="234"/>
      <c r="DE310" s="234"/>
      <c r="DF310" s="234"/>
      <c r="DG310" s="234"/>
      <c r="DH310" s="234"/>
      <c r="DI310" s="234"/>
      <c r="DJ310" s="234"/>
      <c r="DK310" s="234"/>
      <c r="DL310" s="234"/>
      <c r="DM310" s="234"/>
      <c r="DN310" s="234"/>
      <c r="DO310" s="234"/>
      <c r="DP310" s="234"/>
      <c r="DQ310" s="234"/>
      <c r="DR310" s="234"/>
      <c r="DS310" s="234"/>
      <c r="DT310" s="234"/>
      <c r="DU310" s="234"/>
      <c r="DV310" s="234"/>
      <c r="DW310" s="234"/>
      <c r="DX310" s="234"/>
      <c r="DY310" s="234"/>
      <c r="DZ310" s="234"/>
      <c r="EA310" s="234"/>
      <c r="EB310" s="234"/>
      <c r="EC310" s="234"/>
      <c r="ED310" s="234"/>
      <c r="EE310" s="234"/>
      <c r="EF310" s="234"/>
      <c r="EG310" s="234"/>
      <c r="EH310" s="234"/>
      <c r="EI310" s="234"/>
      <c r="EJ310" s="234"/>
      <c r="EK310" s="234"/>
      <c r="EL310" s="234"/>
      <c r="EM310" s="234"/>
      <c r="EN310" s="234"/>
      <c r="EO310" s="234"/>
      <c r="EP310" s="234"/>
      <c r="EQ310" s="234"/>
      <c r="ER310" s="234"/>
      <c r="ES310" s="234"/>
      <c r="ET310" s="234"/>
      <c r="EU310" s="234"/>
      <c r="EV310" s="234"/>
      <c r="EW310" s="234"/>
      <c r="EX310" s="234"/>
      <c r="EY310" s="234"/>
      <c r="EZ310" s="234"/>
      <c r="FA310" s="234"/>
      <c r="FB310" s="234"/>
      <c r="FC310" s="234"/>
      <c r="FD310" s="234"/>
      <c r="FE310" s="234"/>
      <c r="FF310" s="234"/>
      <c r="FG310" s="234"/>
      <c r="FH310" s="234"/>
      <c r="FI310" s="234"/>
      <c r="FJ310" s="234"/>
      <c r="FK310" s="234"/>
      <c r="FL310" s="234"/>
      <c r="FM310" s="234"/>
      <c r="FN310" s="234"/>
      <c r="FO310" s="234"/>
      <c r="FP310" s="234"/>
      <c r="FQ310" s="234"/>
      <c r="FR310" s="234"/>
      <c r="FS310" s="234"/>
      <c r="FT310" s="234"/>
      <c r="FU310" s="234"/>
      <c r="FV310" s="234"/>
      <c r="FW310" s="234"/>
      <c r="FX310" s="234"/>
      <c r="FY310" s="234"/>
      <c r="FZ310" s="234"/>
      <c r="GA310" s="234"/>
      <c r="GB310" s="234"/>
      <c r="GC310" s="234"/>
      <c r="GD310" s="234"/>
      <c r="GE310" s="234"/>
      <c r="GF310" s="234"/>
      <c r="GG310" s="234"/>
      <c r="GH310" s="234"/>
      <c r="GI310" s="234"/>
      <c r="GJ310" s="234"/>
      <c r="GK310" s="234"/>
      <c r="GL310" s="234"/>
      <c r="GM310" s="234"/>
      <c r="GN310" s="234"/>
      <c r="GO310" s="234"/>
      <c r="GP310" s="234"/>
      <c r="GQ310" s="234"/>
      <c r="GR310" s="234"/>
      <c r="GS310" s="234"/>
      <c r="GT310" s="234"/>
      <c r="GU310" s="234"/>
      <c r="GV310" s="234"/>
      <c r="GW310" s="234"/>
      <c r="GX310" s="234"/>
      <c r="GY310" s="234"/>
      <c r="GZ310" s="234"/>
      <c r="HA310" s="234"/>
      <c r="HB310" s="234"/>
      <c r="HC310" s="234"/>
      <c r="HD310" s="234"/>
      <c r="HE310" s="234"/>
      <c r="HF310" s="234"/>
      <c r="HG310" s="234"/>
      <c r="HH310" s="234"/>
      <c r="HI310" s="234"/>
      <c r="HJ310" s="234"/>
      <c r="HK310" s="234"/>
      <c r="HL310" s="234"/>
      <c r="HM310" s="234"/>
      <c r="HN310" s="234"/>
      <c r="HO310" s="234"/>
      <c r="HP310" s="234"/>
      <c r="HQ310" s="234"/>
      <c r="HR310" s="234"/>
      <c r="HS310" s="234"/>
      <c r="HT310" s="234"/>
      <c r="HU310" s="234"/>
      <c r="HV310" s="234"/>
      <c r="HW310" s="234"/>
      <c r="HX310" s="234"/>
      <c r="HY310" s="234"/>
      <c r="HZ310" s="234"/>
      <c r="IA310" s="234"/>
      <c r="IB310" s="234"/>
      <c r="IC310" s="234"/>
      <c r="ID310" s="234"/>
      <c r="IE310" s="234"/>
      <c r="IF310" s="234"/>
      <c r="IG310" s="234"/>
      <c r="IH310" s="234"/>
      <c r="II310" s="234"/>
      <c r="IJ310" s="234"/>
      <c r="IK310" s="234"/>
      <c r="IL310" s="234"/>
      <c r="IM310" s="234"/>
      <c r="IN310" s="234"/>
      <c r="IO310" s="234"/>
      <c r="IP310" s="234"/>
      <c r="IQ310" s="234"/>
      <c r="IR310" s="234"/>
      <c r="IS310" s="234"/>
      <c r="IT310" s="234"/>
      <c r="IU310" s="234"/>
      <c r="IV310" s="234"/>
      <c r="IW310" s="234"/>
      <c r="IX310" s="234"/>
      <c r="IY310" s="234"/>
      <c r="IZ310" s="234"/>
      <c r="JA310" s="234"/>
      <c r="JB310" s="234"/>
      <c r="JC310" s="234"/>
      <c r="JD310" s="234"/>
      <c r="JE310" s="234"/>
      <c r="JF310" s="234"/>
      <c r="JG310" s="234"/>
      <c r="JH310" s="234"/>
      <c r="JI310" s="234"/>
      <c r="JJ310" s="234"/>
      <c r="JK310" s="234"/>
      <c r="JL310" s="234"/>
      <c r="JM310" s="234"/>
      <c r="JN310" s="234"/>
      <c r="JO310" s="234"/>
      <c r="JP310" s="234"/>
      <c r="JQ310" s="234"/>
      <c r="JR310" s="234"/>
      <c r="JS310" s="234"/>
      <c r="JT310" s="234"/>
      <c r="JU310" s="234"/>
      <c r="JV310" s="234"/>
      <c r="JW310" s="234"/>
      <c r="JX310" s="234"/>
      <c r="JY310" s="234"/>
      <c r="JZ310" s="234"/>
      <c r="KA310" s="234"/>
      <c r="KB310" s="234"/>
      <c r="KC310" s="234"/>
      <c r="KD310" s="234"/>
      <c r="KE310" s="234"/>
      <c r="KF310" s="234"/>
      <c r="KG310" s="234"/>
      <c r="KH310" s="234"/>
      <c r="KI310" s="234"/>
      <c r="KJ310" s="234"/>
      <c r="KK310" s="234"/>
      <c r="KL310" s="234"/>
      <c r="KM310" s="234"/>
      <c r="KN310" s="234"/>
      <c r="KO310" s="234"/>
      <c r="KP310" s="234"/>
      <c r="KQ310" s="234"/>
      <c r="KR310" s="234"/>
      <c r="KS310" s="234"/>
      <c r="KT310" s="234"/>
      <c r="KU310" s="234"/>
      <c r="KV310" s="234"/>
      <c r="KW310" s="234"/>
      <c r="KX310" s="234"/>
      <c r="KY310" s="234"/>
      <c r="KZ310" s="234"/>
      <c r="LA310" s="234"/>
      <c r="LB310" s="234"/>
      <c r="LC310" s="234"/>
      <c r="LD310" s="234"/>
      <c r="LE310" s="234"/>
      <c r="LF310" s="234"/>
      <c r="LG310" s="234"/>
      <c r="LH310" s="234"/>
      <c r="LI310" s="234"/>
      <c r="LJ310" s="234"/>
      <c r="LK310" s="234"/>
      <c r="LL310" s="234"/>
      <c r="LM310" s="234"/>
      <c r="LN310" s="234"/>
      <c r="LO310" s="234"/>
      <c r="LP310" s="234"/>
      <c r="LQ310" s="234"/>
      <c r="LR310" s="234"/>
      <c r="LS310" s="234"/>
      <c r="LT310" s="234"/>
      <c r="LU310" s="234"/>
      <c r="LV310" s="234"/>
      <c r="LW310" s="234"/>
      <c r="LX310" s="234"/>
      <c r="LY310" s="234"/>
      <c r="LZ310" s="234"/>
      <c r="MA310" s="234"/>
      <c r="MB310" s="234"/>
      <c r="MC310" s="234"/>
      <c r="MD310" s="234"/>
      <c r="ME310" s="234"/>
      <c r="MF310" s="234"/>
      <c r="MG310" s="234"/>
      <c r="MH310" s="234"/>
      <c r="MI310" s="234"/>
      <c r="MJ310" s="234"/>
      <c r="MK310" s="234"/>
      <c r="ML310" s="234"/>
      <c r="MM310" s="234"/>
      <c r="MN310" s="234"/>
      <c r="MO310" s="234"/>
      <c r="MP310" s="234"/>
      <c r="MQ310" s="234"/>
      <c r="MR310" s="234"/>
      <c r="MS310" s="234"/>
      <c r="MT310" s="234"/>
      <c r="MU310" s="234"/>
      <c r="MV310" s="234"/>
      <c r="MW310" s="234"/>
      <c r="MX310" s="234"/>
      <c r="MY310" s="234"/>
      <c r="MZ310" s="234"/>
      <c r="NA310" s="234"/>
      <c r="NB310" s="234"/>
      <c r="NC310" s="234"/>
      <c r="ND310" s="234"/>
      <c r="NE310" s="234"/>
      <c r="NF310" s="234"/>
      <c r="NG310" s="234"/>
      <c r="NH310" s="234"/>
      <c r="NI310" s="234"/>
      <c r="NJ310" s="234"/>
      <c r="NK310" s="234"/>
      <c r="NL310" s="234"/>
      <c r="NM310" s="234"/>
      <c r="NN310" s="234"/>
      <c r="NO310" s="234"/>
      <c r="NP310" s="234"/>
      <c r="NQ310" s="234"/>
      <c r="NR310" s="234"/>
      <c r="NS310" s="234"/>
      <c r="NT310" s="234"/>
      <c r="NU310" s="234"/>
      <c r="NV310" s="234"/>
      <c r="NW310" s="234"/>
      <c r="NX310" s="234"/>
      <c r="NY310" s="234"/>
      <c r="NZ310" s="234"/>
      <c r="OA310" s="234"/>
      <c r="OB310" s="234"/>
      <c r="OC310" s="234"/>
      <c r="OD310" s="234"/>
      <c r="OE310" s="234"/>
      <c r="OF310" s="234"/>
      <c r="OG310" s="234"/>
      <c r="OH310" s="234"/>
      <c r="OI310" s="234"/>
      <c r="OJ310" s="234"/>
      <c r="OK310" s="234"/>
      <c r="OL310" s="234"/>
      <c r="OM310" s="234"/>
      <c r="ON310" s="234"/>
      <c r="OO310" s="234"/>
      <c r="OP310" s="234"/>
      <c r="OQ310" s="234"/>
      <c r="OR310" s="234"/>
      <c r="OS310" s="234"/>
      <c r="OT310" s="234"/>
      <c r="OU310" s="234"/>
      <c r="OV310" s="234"/>
      <c r="OW310" s="234"/>
      <c r="OX310" s="234"/>
      <c r="OY310" s="234"/>
      <c r="OZ310" s="234"/>
      <c r="PA310" s="234"/>
      <c r="PB310" s="234"/>
      <c r="PC310" s="234"/>
      <c r="PD310" s="234"/>
      <c r="PE310" s="234"/>
      <c r="PF310" s="234"/>
      <c r="PG310" s="234"/>
      <c r="PH310" s="234"/>
      <c r="PI310" s="234"/>
      <c r="PJ310" s="234"/>
      <c r="PK310" s="234"/>
      <c r="PL310" s="234"/>
      <c r="PM310" s="234"/>
      <c r="PN310" s="234"/>
      <c r="PO310" s="234"/>
      <c r="PP310" s="234"/>
      <c r="PQ310" s="234"/>
      <c r="PR310" s="234"/>
      <c r="PS310" s="234"/>
      <c r="PT310" s="234"/>
      <c r="PU310" s="234"/>
      <c r="PV310" s="234"/>
      <c r="PW310" s="234"/>
      <c r="PX310" s="234"/>
      <c r="PY310" s="234"/>
      <c r="PZ310" s="234"/>
      <c r="QA310" s="234"/>
      <c r="QB310" s="234"/>
      <c r="QC310" s="234"/>
      <c r="QD310" s="234"/>
      <c r="QE310" s="234"/>
      <c r="QF310" s="234"/>
      <c r="QG310" s="234"/>
      <c r="QH310" s="234"/>
      <c r="QI310" s="234"/>
      <c r="QJ310" s="234"/>
      <c r="QK310" s="234"/>
      <c r="QL310" s="234"/>
      <c r="QM310" s="234"/>
      <c r="QN310" s="234"/>
      <c r="QO310" s="234"/>
      <c r="QP310" s="234"/>
      <c r="QQ310" s="234"/>
      <c r="QR310" s="234"/>
      <c r="QS310" s="234"/>
      <c r="QT310" s="234"/>
      <c r="QU310" s="234"/>
      <c r="QV310" s="234"/>
      <c r="QW310" s="234"/>
      <c r="QX310" s="234"/>
      <c r="QY310" s="234"/>
      <c r="QZ310" s="234"/>
      <c r="RA310" s="234"/>
      <c r="RB310" s="234"/>
      <c r="RC310" s="234"/>
      <c r="RD310" s="234"/>
      <c r="RE310" s="234"/>
      <c r="RF310" s="234"/>
      <c r="RG310" s="234"/>
      <c r="RH310" s="234"/>
      <c r="RI310" s="234"/>
      <c r="RJ310" s="234"/>
      <c r="RK310" s="234"/>
      <c r="RL310" s="234"/>
      <c r="RM310" s="234"/>
      <c r="RN310" s="234"/>
      <c r="RO310" s="234"/>
      <c r="RP310" s="234"/>
      <c r="RQ310" s="234"/>
      <c r="RR310" s="234"/>
      <c r="RS310" s="234"/>
      <c r="RT310" s="234"/>
      <c r="RU310" s="234"/>
      <c r="RV310" s="234"/>
      <c r="RW310" s="234"/>
      <c r="RX310" s="234"/>
      <c r="RY310" s="234"/>
      <c r="RZ310" s="234"/>
      <c r="SA310" s="234"/>
      <c r="SB310" s="234"/>
      <c r="SC310" s="234"/>
      <c r="SD310" s="234"/>
      <c r="SE310" s="234"/>
      <c r="SF310" s="234"/>
      <c r="SG310" s="234"/>
      <c r="SH310" s="234"/>
      <c r="SI310" s="234"/>
      <c r="SJ310" s="234"/>
      <c r="SK310" s="234"/>
      <c r="SL310" s="234"/>
      <c r="SM310" s="234"/>
      <c r="SN310" s="234"/>
      <c r="SO310" s="234"/>
      <c r="SP310" s="234"/>
      <c r="SQ310" s="234"/>
      <c r="SR310" s="234"/>
      <c r="SS310" s="234"/>
      <c r="ST310" s="234"/>
      <c r="SU310" s="234"/>
      <c r="SV310" s="234"/>
      <c r="SW310" s="234"/>
      <c r="SX310" s="234"/>
      <c r="SY310" s="234"/>
      <c r="SZ310" s="234"/>
      <c r="TA310" s="234"/>
      <c r="TB310" s="234"/>
      <c r="TC310" s="234"/>
      <c r="TD310" s="234"/>
      <c r="TE310" s="234"/>
      <c r="TF310" s="234"/>
      <c r="TG310" s="234"/>
      <c r="TH310" s="234"/>
      <c r="TI310" s="234"/>
      <c r="TJ310" s="234"/>
      <c r="TK310" s="234"/>
      <c r="TL310" s="234"/>
      <c r="TM310" s="234"/>
      <c r="TN310" s="234"/>
      <c r="TO310" s="234"/>
      <c r="TP310" s="234"/>
      <c r="TQ310" s="234"/>
      <c r="TR310" s="234"/>
      <c r="TS310" s="234"/>
      <c r="TT310" s="234"/>
      <c r="TU310" s="234"/>
      <c r="TV310" s="234"/>
      <c r="TW310" s="234"/>
      <c r="TX310" s="234"/>
      <c r="TY310" s="234"/>
      <c r="TZ310" s="234"/>
      <c r="UA310" s="234"/>
      <c r="UB310" s="234"/>
      <c r="UC310" s="234"/>
      <c r="UD310" s="234"/>
      <c r="UE310" s="234"/>
      <c r="UF310" s="234"/>
      <c r="UG310" s="234"/>
      <c r="UH310" s="234"/>
      <c r="UI310" s="234"/>
      <c r="UJ310" s="234"/>
      <c r="UK310" s="234"/>
      <c r="UL310" s="234"/>
      <c r="UM310" s="234"/>
      <c r="UN310" s="234"/>
      <c r="UO310" s="234"/>
      <c r="UP310" s="234"/>
      <c r="UQ310" s="234"/>
      <c r="UR310" s="234"/>
      <c r="US310" s="234"/>
      <c r="UT310" s="234"/>
      <c r="UU310" s="234"/>
      <c r="UV310" s="234"/>
      <c r="UW310" s="234"/>
      <c r="UX310" s="234"/>
      <c r="UY310" s="234"/>
      <c r="UZ310" s="234"/>
      <c r="VA310" s="234"/>
      <c r="VB310" s="234"/>
      <c r="VC310" s="234"/>
      <c r="VD310" s="234"/>
      <c r="VE310" s="234"/>
      <c r="VF310" s="234"/>
      <c r="VG310" s="234"/>
      <c r="VH310" s="234"/>
      <c r="VI310" s="234"/>
      <c r="VJ310" s="234"/>
      <c r="VK310" s="234"/>
      <c r="VL310" s="234"/>
      <c r="VM310" s="234"/>
      <c r="VN310" s="234"/>
      <c r="VO310" s="234"/>
      <c r="VP310" s="234"/>
      <c r="VQ310" s="234"/>
      <c r="VR310" s="234"/>
      <c r="VS310" s="234"/>
      <c r="VT310" s="234"/>
      <c r="VU310" s="234"/>
      <c r="VV310" s="234"/>
      <c r="VW310" s="234"/>
      <c r="VX310" s="234"/>
      <c r="VY310" s="234"/>
      <c r="VZ310" s="234"/>
      <c r="WA310" s="234"/>
      <c r="WB310" s="234"/>
      <c r="WC310" s="234"/>
      <c r="WD310" s="234"/>
      <c r="WE310" s="234"/>
      <c r="WF310" s="234"/>
      <c r="WG310" s="234"/>
      <c r="WH310" s="234"/>
      <c r="WI310" s="234"/>
      <c r="WJ310" s="234"/>
      <c r="WK310" s="234"/>
      <c r="WL310" s="234"/>
      <c r="WM310" s="234"/>
      <c r="WN310" s="234"/>
      <c r="WO310" s="234"/>
      <c r="WP310" s="234"/>
      <c r="WQ310" s="234"/>
      <c r="WR310" s="234"/>
      <c r="WS310" s="234"/>
      <c r="WT310" s="234"/>
      <c r="WU310" s="234"/>
      <c r="WV310" s="234"/>
      <c r="WW310" s="234"/>
      <c r="WX310" s="234"/>
      <c r="WY310" s="234"/>
      <c r="WZ310" s="234"/>
      <c r="XA310" s="234"/>
      <c r="XB310" s="234"/>
      <c r="XC310" s="234"/>
      <c r="XD310" s="234"/>
      <c r="XE310" s="234"/>
      <c r="XF310" s="234"/>
      <c r="XG310" s="234"/>
      <c r="XH310" s="234"/>
      <c r="XI310" s="234"/>
      <c r="XJ310" s="234"/>
      <c r="XK310" s="234"/>
      <c r="XL310" s="234"/>
      <c r="XM310" s="234"/>
      <c r="XN310" s="234"/>
      <c r="XO310" s="234"/>
      <c r="XP310" s="234"/>
      <c r="XQ310" s="234"/>
      <c r="XR310" s="234"/>
      <c r="XS310" s="234"/>
      <c r="XT310" s="234"/>
      <c r="XU310" s="234"/>
      <c r="XV310" s="234"/>
      <c r="XW310" s="234"/>
      <c r="XX310" s="234"/>
      <c r="XY310" s="234"/>
      <c r="XZ310" s="234"/>
      <c r="YA310" s="234"/>
      <c r="YB310" s="234"/>
      <c r="YC310" s="234"/>
      <c r="YD310" s="234"/>
      <c r="YE310" s="234"/>
      <c r="YF310" s="234"/>
      <c r="YG310" s="234"/>
      <c r="YH310" s="234"/>
      <c r="YI310" s="234"/>
      <c r="YJ310" s="234"/>
      <c r="YK310" s="234"/>
      <c r="YL310" s="234"/>
      <c r="YM310" s="234"/>
      <c r="YN310" s="234"/>
      <c r="YO310" s="234"/>
      <c r="YP310" s="234"/>
      <c r="YQ310" s="234"/>
      <c r="YR310" s="234"/>
      <c r="YS310" s="234"/>
      <c r="YT310" s="234"/>
      <c r="YU310" s="234"/>
      <c r="YV310" s="234"/>
      <c r="YW310" s="234"/>
      <c r="YX310" s="234"/>
      <c r="YY310" s="234"/>
      <c r="YZ310" s="234"/>
      <c r="ZA310" s="234"/>
      <c r="ZB310" s="234"/>
      <c r="ZC310" s="234"/>
      <c r="ZD310" s="234"/>
      <c r="ZE310" s="234"/>
      <c r="ZF310" s="234"/>
      <c r="ZG310" s="234"/>
      <c r="ZH310" s="234"/>
      <c r="ZI310" s="234"/>
      <c r="ZJ310" s="234"/>
      <c r="ZK310" s="234"/>
      <c r="ZL310" s="234"/>
      <c r="ZM310" s="234"/>
      <c r="ZN310" s="234"/>
      <c r="ZO310" s="234"/>
      <c r="ZP310" s="234"/>
      <c r="ZQ310" s="234"/>
      <c r="ZR310" s="234"/>
      <c r="ZS310" s="234"/>
      <c r="ZT310" s="234"/>
      <c r="ZU310" s="234"/>
      <c r="ZV310" s="234"/>
      <c r="ZW310" s="234"/>
      <c r="ZX310" s="234"/>
      <c r="ZY310" s="234"/>
      <c r="ZZ310" s="234"/>
      <c r="AAA310" s="234"/>
      <c r="AAB310" s="234"/>
      <c r="AAC310" s="234"/>
      <c r="AAD310" s="234"/>
      <c r="AAE310" s="234"/>
      <c r="AAF310" s="234"/>
      <c r="AAG310" s="234"/>
      <c r="AAH310" s="234"/>
      <c r="AAI310" s="234"/>
      <c r="AAJ310" s="234"/>
      <c r="AAK310" s="234"/>
      <c r="AAL310" s="234"/>
      <c r="AAM310" s="234"/>
      <c r="AAN310" s="234"/>
      <c r="AAO310" s="234"/>
      <c r="AAP310" s="234"/>
      <c r="AAQ310" s="234"/>
      <c r="AAR310" s="234"/>
      <c r="AAS310" s="234"/>
      <c r="AAT310" s="234"/>
      <c r="AAU310" s="234"/>
      <c r="AAV310" s="234"/>
      <c r="AAW310" s="234"/>
      <c r="AAX310" s="234"/>
      <c r="AAY310" s="234"/>
      <c r="AAZ310" s="234"/>
      <c r="ABA310" s="234"/>
      <c r="ABB310" s="234"/>
      <c r="ABC310" s="234"/>
      <c r="ABD310" s="234"/>
      <c r="ABE310" s="234"/>
      <c r="ABF310" s="234"/>
      <c r="ABG310" s="234"/>
      <c r="ABH310" s="234"/>
      <c r="ABI310" s="234"/>
      <c r="ABJ310" s="234"/>
      <c r="ABK310" s="234"/>
      <c r="ABL310" s="234"/>
      <c r="ABM310" s="234"/>
      <c r="ABN310" s="234"/>
      <c r="ABO310" s="234"/>
      <c r="ABP310" s="234"/>
      <c r="ABQ310" s="234"/>
      <c r="ABR310" s="234"/>
      <c r="ABS310" s="234"/>
      <c r="ABT310" s="234"/>
      <c r="ABU310" s="234"/>
      <c r="ABV310" s="234"/>
      <c r="ABW310" s="234"/>
      <c r="ABX310" s="234"/>
      <c r="ABY310" s="234"/>
      <c r="ABZ310" s="234"/>
      <c r="ACA310" s="234"/>
      <c r="ACB310" s="234"/>
      <c r="ACC310" s="234"/>
      <c r="ACD310" s="234"/>
      <c r="ACE310" s="234"/>
      <c r="ACF310" s="234"/>
      <c r="ACG310" s="234"/>
      <c r="ACH310" s="234"/>
      <c r="ACI310" s="234"/>
      <c r="ACJ310" s="234"/>
      <c r="ACK310" s="234"/>
      <c r="ACL310" s="234"/>
      <c r="ACM310" s="234"/>
      <c r="ACN310" s="234"/>
      <c r="ACO310" s="234"/>
      <c r="ACP310" s="234"/>
      <c r="ACQ310" s="234"/>
      <c r="ACR310" s="234"/>
      <c r="ACS310" s="234"/>
      <c r="ACT310" s="234"/>
      <c r="ACU310" s="234"/>
      <c r="ACV310" s="234"/>
      <c r="ACW310" s="234"/>
      <c r="ACX310" s="234"/>
      <c r="ACY310" s="234"/>
      <c r="ACZ310" s="234"/>
      <c r="ADA310" s="234"/>
      <c r="ADB310" s="234"/>
      <c r="ADC310" s="234"/>
      <c r="ADD310" s="234"/>
      <c r="ADE310" s="234"/>
      <c r="ADF310" s="234"/>
      <c r="ADG310" s="234"/>
      <c r="ADH310" s="234"/>
      <c r="ADI310" s="234"/>
      <c r="ADJ310" s="234"/>
      <c r="ADK310" s="234"/>
      <c r="ADL310" s="234"/>
      <c r="ADM310" s="234"/>
      <c r="ADN310" s="234"/>
      <c r="ADO310" s="234"/>
      <c r="ADP310" s="234"/>
      <c r="ADQ310" s="234"/>
      <c r="ADR310" s="234"/>
      <c r="ADS310" s="234"/>
      <c r="ADT310" s="234"/>
      <c r="ADU310" s="234"/>
      <c r="ADV310" s="234"/>
      <c r="ADW310" s="234"/>
      <c r="ADX310" s="234"/>
      <c r="ADY310" s="234"/>
      <c r="ADZ310" s="234"/>
      <c r="AEA310" s="234"/>
      <c r="AEB310" s="234"/>
      <c r="AEC310" s="234"/>
      <c r="AED310" s="234"/>
      <c r="AEE310" s="234"/>
      <c r="AEF310" s="234"/>
      <c r="AEG310" s="234"/>
      <c r="AEH310" s="234"/>
      <c r="AEI310" s="234"/>
      <c r="AEJ310" s="234"/>
      <c r="AEK310" s="234"/>
      <c r="AEL310" s="234"/>
      <c r="AEM310" s="234"/>
      <c r="AEN310" s="234"/>
      <c r="AEO310" s="234"/>
      <c r="AEP310" s="234"/>
      <c r="AEQ310" s="234"/>
      <c r="AER310" s="234"/>
    </row>
    <row r="311" spans="1:824" s="236" customFormat="1">
      <c r="B311" s="255" t="s">
        <v>14469</v>
      </c>
      <c r="C311" s="252">
        <v>5778</v>
      </c>
      <c r="D311" s="240" t="s">
        <v>14613</v>
      </c>
      <c r="E311" s="234"/>
      <c r="F311" s="234"/>
      <c r="G311" s="234"/>
      <c r="H311" s="234"/>
      <c r="I311" s="234"/>
      <c r="J311" s="234"/>
      <c r="K311" s="234"/>
      <c r="L311" s="234"/>
      <c r="M311" s="234"/>
      <c r="N311" s="234"/>
      <c r="O311" s="234"/>
      <c r="P311" s="234"/>
      <c r="Q311" s="234"/>
      <c r="R311" s="234"/>
      <c r="S311" s="234"/>
      <c r="T311" s="234"/>
      <c r="U311" s="234"/>
      <c r="V311" s="234"/>
      <c r="W311" s="234"/>
      <c r="X311" s="234"/>
      <c r="Y311" s="234"/>
      <c r="Z311" s="234"/>
      <c r="AA311" s="234"/>
      <c r="AB311" s="234"/>
      <c r="AC311" s="234"/>
      <c r="AD311" s="234"/>
      <c r="AE311" s="234"/>
      <c r="AF311" s="234"/>
      <c r="AG311" s="234"/>
      <c r="AH311" s="234"/>
      <c r="AI311" s="234"/>
      <c r="AJ311" s="234"/>
      <c r="AK311" s="234"/>
      <c r="AL311" s="234"/>
      <c r="AM311" s="234"/>
      <c r="AN311" s="234"/>
      <c r="AO311" s="234"/>
      <c r="AP311" s="234"/>
      <c r="AQ311" s="234"/>
      <c r="AR311" s="234"/>
      <c r="AS311" s="234"/>
      <c r="AT311" s="234"/>
      <c r="AU311" s="234"/>
      <c r="AV311" s="234"/>
      <c r="AW311" s="234"/>
      <c r="AX311" s="234"/>
      <c r="AY311" s="234"/>
      <c r="AZ311" s="234"/>
      <c r="BA311" s="234"/>
      <c r="BB311" s="234"/>
      <c r="BC311" s="234"/>
      <c r="BD311" s="234"/>
      <c r="BE311" s="234"/>
      <c r="BF311" s="234"/>
      <c r="BG311" s="234"/>
      <c r="BH311" s="234"/>
      <c r="BI311" s="234"/>
      <c r="BJ311" s="234"/>
      <c r="BK311" s="234"/>
      <c r="BL311" s="234"/>
      <c r="BM311" s="234"/>
      <c r="BN311" s="234"/>
      <c r="BO311" s="234"/>
      <c r="BP311" s="234"/>
      <c r="BQ311" s="234"/>
      <c r="BR311" s="234"/>
      <c r="BS311" s="234"/>
      <c r="BT311" s="234"/>
      <c r="BU311" s="234"/>
      <c r="BV311" s="234"/>
      <c r="BW311" s="234"/>
      <c r="BX311" s="234"/>
      <c r="BY311" s="234"/>
      <c r="BZ311" s="234"/>
      <c r="CA311" s="234"/>
      <c r="CB311" s="234"/>
      <c r="CC311" s="234"/>
      <c r="CD311" s="234"/>
      <c r="CE311" s="234"/>
      <c r="CF311" s="234"/>
      <c r="CG311" s="234"/>
      <c r="CH311" s="234"/>
      <c r="CI311" s="234"/>
      <c r="CJ311" s="234"/>
      <c r="CK311" s="234"/>
      <c r="CL311" s="234"/>
      <c r="CM311" s="234"/>
      <c r="CN311" s="234"/>
      <c r="CO311" s="234"/>
      <c r="CP311" s="234"/>
      <c r="CQ311" s="234"/>
      <c r="CR311" s="234"/>
      <c r="CS311" s="234"/>
      <c r="CT311" s="234"/>
      <c r="CU311" s="234"/>
      <c r="CV311" s="234"/>
      <c r="CW311" s="234"/>
      <c r="CX311" s="234"/>
      <c r="CY311" s="234"/>
      <c r="CZ311" s="234"/>
      <c r="DA311" s="234"/>
      <c r="DB311" s="234"/>
      <c r="DC311" s="234"/>
      <c r="DD311" s="234"/>
      <c r="DE311" s="234"/>
      <c r="DF311" s="234"/>
      <c r="DG311" s="234"/>
      <c r="DH311" s="234"/>
      <c r="DI311" s="234"/>
      <c r="DJ311" s="234"/>
      <c r="DK311" s="234"/>
      <c r="DL311" s="234"/>
      <c r="DM311" s="234"/>
      <c r="DN311" s="234"/>
      <c r="DO311" s="234"/>
      <c r="DP311" s="234"/>
      <c r="DQ311" s="234"/>
      <c r="DR311" s="234"/>
      <c r="DS311" s="234"/>
      <c r="DT311" s="234"/>
      <c r="DU311" s="234"/>
      <c r="DV311" s="234"/>
      <c r="DW311" s="234"/>
      <c r="DX311" s="234"/>
      <c r="DY311" s="234"/>
      <c r="DZ311" s="234"/>
      <c r="EA311" s="234"/>
      <c r="EB311" s="234"/>
      <c r="EC311" s="234"/>
      <c r="ED311" s="234"/>
      <c r="EE311" s="234"/>
      <c r="EF311" s="234"/>
      <c r="EG311" s="234"/>
      <c r="EH311" s="234"/>
      <c r="EI311" s="234"/>
      <c r="EJ311" s="234"/>
      <c r="EK311" s="234"/>
      <c r="EL311" s="234"/>
      <c r="EM311" s="234"/>
      <c r="EN311" s="234"/>
      <c r="EO311" s="234"/>
      <c r="EP311" s="234"/>
      <c r="EQ311" s="234"/>
      <c r="ER311" s="234"/>
      <c r="ES311" s="234"/>
      <c r="ET311" s="234"/>
      <c r="EU311" s="234"/>
      <c r="EV311" s="234"/>
      <c r="EW311" s="234"/>
      <c r="EX311" s="234"/>
      <c r="EY311" s="234"/>
      <c r="EZ311" s="234"/>
      <c r="FA311" s="234"/>
      <c r="FB311" s="234"/>
      <c r="FC311" s="234"/>
      <c r="FD311" s="234"/>
      <c r="FE311" s="234"/>
      <c r="FF311" s="234"/>
      <c r="FG311" s="234"/>
      <c r="FH311" s="234"/>
      <c r="FI311" s="234"/>
      <c r="FJ311" s="234"/>
      <c r="FK311" s="234"/>
      <c r="FL311" s="234"/>
      <c r="FM311" s="234"/>
      <c r="FN311" s="234"/>
      <c r="FO311" s="234"/>
      <c r="FP311" s="234"/>
      <c r="FQ311" s="234"/>
      <c r="FR311" s="234"/>
      <c r="FS311" s="234"/>
      <c r="FT311" s="234"/>
      <c r="FU311" s="234"/>
      <c r="FV311" s="234"/>
      <c r="FW311" s="234"/>
      <c r="FX311" s="234"/>
      <c r="FY311" s="234"/>
      <c r="FZ311" s="234"/>
      <c r="GA311" s="234"/>
      <c r="GB311" s="234"/>
      <c r="GC311" s="234"/>
      <c r="GD311" s="234"/>
      <c r="GE311" s="234"/>
      <c r="GF311" s="234"/>
      <c r="GG311" s="234"/>
      <c r="GH311" s="234"/>
      <c r="GI311" s="234"/>
      <c r="GJ311" s="234"/>
      <c r="GK311" s="234"/>
      <c r="GL311" s="234"/>
      <c r="GM311" s="234"/>
      <c r="GN311" s="234"/>
      <c r="GO311" s="234"/>
      <c r="GP311" s="234"/>
      <c r="GQ311" s="234"/>
      <c r="GR311" s="234"/>
      <c r="GS311" s="234"/>
      <c r="GT311" s="234"/>
      <c r="GU311" s="234"/>
      <c r="GV311" s="234"/>
      <c r="GW311" s="234"/>
      <c r="GX311" s="234"/>
      <c r="GY311" s="234"/>
      <c r="GZ311" s="234"/>
      <c r="HA311" s="234"/>
      <c r="HB311" s="234"/>
      <c r="HC311" s="234"/>
      <c r="HD311" s="234"/>
      <c r="HE311" s="234"/>
      <c r="HF311" s="234"/>
      <c r="HG311" s="234"/>
      <c r="HH311" s="234"/>
      <c r="HI311" s="234"/>
      <c r="HJ311" s="234"/>
      <c r="HK311" s="234"/>
      <c r="HL311" s="234"/>
      <c r="HM311" s="234"/>
      <c r="HN311" s="234"/>
      <c r="HO311" s="234"/>
      <c r="HP311" s="234"/>
      <c r="HQ311" s="234"/>
      <c r="HR311" s="234"/>
      <c r="HS311" s="234"/>
      <c r="HT311" s="234"/>
      <c r="HU311" s="234"/>
      <c r="HV311" s="234"/>
      <c r="HW311" s="234"/>
      <c r="HX311" s="234"/>
      <c r="HY311" s="234"/>
      <c r="HZ311" s="234"/>
      <c r="IA311" s="234"/>
      <c r="IB311" s="234"/>
      <c r="IC311" s="234"/>
      <c r="ID311" s="234"/>
      <c r="IE311" s="234"/>
      <c r="IF311" s="234"/>
      <c r="IG311" s="234"/>
      <c r="IH311" s="234"/>
      <c r="II311" s="234"/>
      <c r="IJ311" s="234"/>
      <c r="IK311" s="234"/>
      <c r="IL311" s="234"/>
      <c r="IM311" s="234"/>
      <c r="IN311" s="234"/>
      <c r="IO311" s="234"/>
      <c r="IP311" s="234"/>
      <c r="IQ311" s="234"/>
      <c r="IR311" s="234"/>
      <c r="IS311" s="234"/>
      <c r="IT311" s="234"/>
      <c r="IU311" s="234"/>
      <c r="IV311" s="234"/>
      <c r="IW311" s="234"/>
      <c r="IX311" s="234"/>
      <c r="IY311" s="234"/>
      <c r="IZ311" s="234"/>
      <c r="JA311" s="234"/>
      <c r="JB311" s="234"/>
      <c r="JC311" s="234"/>
      <c r="JD311" s="234"/>
      <c r="JE311" s="234"/>
      <c r="JF311" s="234"/>
      <c r="JG311" s="234"/>
      <c r="JH311" s="234"/>
      <c r="JI311" s="234"/>
      <c r="JJ311" s="234"/>
      <c r="JK311" s="234"/>
      <c r="JL311" s="234"/>
      <c r="JM311" s="234"/>
      <c r="JN311" s="234"/>
      <c r="JO311" s="234"/>
      <c r="JP311" s="234"/>
      <c r="JQ311" s="234"/>
      <c r="JR311" s="234"/>
      <c r="JS311" s="234"/>
      <c r="JT311" s="234"/>
      <c r="JU311" s="234"/>
      <c r="JV311" s="234"/>
      <c r="JW311" s="234"/>
      <c r="JX311" s="234"/>
      <c r="JY311" s="234"/>
      <c r="JZ311" s="234"/>
      <c r="KA311" s="234"/>
      <c r="KB311" s="234"/>
      <c r="KC311" s="234"/>
      <c r="KD311" s="234"/>
      <c r="KE311" s="234"/>
      <c r="KF311" s="234"/>
      <c r="KG311" s="234"/>
      <c r="KH311" s="234"/>
      <c r="KI311" s="234"/>
      <c r="KJ311" s="234"/>
      <c r="KK311" s="234"/>
      <c r="KL311" s="234"/>
      <c r="KM311" s="234"/>
      <c r="KN311" s="234"/>
      <c r="KO311" s="234"/>
      <c r="KP311" s="234"/>
      <c r="KQ311" s="234"/>
      <c r="KR311" s="234"/>
      <c r="KS311" s="234"/>
      <c r="KT311" s="234"/>
      <c r="KU311" s="234"/>
      <c r="KV311" s="234"/>
      <c r="KW311" s="234"/>
      <c r="KX311" s="234"/>
      <c r="KY311" s="234"/>
      <c r="KZ311" s="234"/>
      <c r="LA311" s="234"/>
      <c r="LB311" s="234"/>
      <c r="LC311" s="234"/>
      <c r="LD311" s="234"/>
      <c r="LE311" s="234"/>
      <c r="LF311" s="234"/>
      <c r="LG311" s="234"/>
      <c r="LH311" s="234"/>
      <c r="LI311" s="234"/>
      <c r="LJ311" s="234"/>
      <c r="LK311" s="234"/>
      <c r="LL311" s="234"/>
      <c r="LM311" s="234"/>
      <c r="LN311" s="234"/>
      <c r="LO311" s="234"/>
      <c r="LP311" s="234"/>
      <c r="LQ311" s="234"/>
      <c r="LR311" s="234"/>
      <c r="LS311" s="234"/>
      <c r="LT311" s="234"/>
      <c r="LU311" s="234"/>
      <c r="LV311" s="234"/>
      <c r="LW311" s="234"/>
      <c r="LX311" s="234"/>
      <c r="LY311" s="234"/>
      <c r="LZ311" s="234"/>
      <c r="MA311" s="234"/>
      <c r="MB311" s="234"/>
      <c r="MC311" s="234"/>
      <c r="MD311" s="234"/>
      <c r="ME311" s="234"/>
      <c r="MF311" s="234"/>
      <c r="MG311" s="234"/>
      <c r="MH311" s="234"/>
      <c r="MI311" s="234"/>
      <c r="MJ311" s="234"/>
      <c r="MK311" s="234"/>
      <c r="ML311" s="234"/>
      <c r="MM311" s="234"/>
      <c r="MN311" s="234"/>
      <c r="MO311" s="234"/>
      <c r="MP311" s="234"/>
      <c r="MQ311" s="234"/>
      <c r="MR311" s="234"/>
      <c r="MS311" s="234"/>
      <c r="MT311" s="234"/>
      <c r="MU311" s="234"/>
      <c r="MV311" s="234"/>
      <c r="MW311" s="234"/>
      <c r="MX311" s="234"/>
      <c r="MY311" s="234"/>
      <c r="MZ311" s="234"/>
      <c r="NA311" s="234"/>
      <c r="NB311" s="234"/>
      <c r="NC311" s="234"/>
      <c r="ND311" s="234"/>
      <c r="NE311" s="234"/>
      <c r="NF311" s="234"/>
      <c r="NG311" s="234"/>
      <c r="NH311" s="234"/>
      <c r="NI311" s="234"/>
      <c r="NJ311" s="234"/>
      <c r="NK311" s="234"/>
      <c r="NL311" s="234"/>
      <c r="NM311" s="234"/>
      <c r="NN311" s="234"/>
      <c r="NO311" s="234"/>
      <c r="NP311" s="234"/>
      <c r="NQ311" s="234"/>
      <c r="NR311" s="234"/>
      <c r="NS311" s="234"/>
      <c r="NT311" s="234"/>
      <c r="NU311" s="234"/>
      <c r="NV311" s="234"/>
      <c r="NW311" s="234"/>
      <c r="NX311" s="234"/>
      <c r="NY311" s="234"/>
      <c r="NZ311" s="234"/>
      <c r="OA311" s="234"/>
      <c r="OB311" s="234"/>
      <c r="OC311" s="234"/>
      <c r="OD311" s="234"/>
      <c r="OE311" s="234"/>
      <c r="OF311" s="234"/>
      <c r="OG311" s="234"/>
      <c r="OH311" s="234"/>
      <c r="OI311" s="234"/>
      <c r="OJ311" s="234"/>
      <c r="OK311" s="234"/>
      <c r="OL311" s="234"/>
      <c r="OM311" s="234"/>
      <c r="ON311" s="234"/>
      <c r="OO311" s="234"/>
      <c r="OP311" s="234"/>
      <c r="OQ311" s="234"/>
      <c r="OR311" s="234"/>
      <c r="OS311" s="234"/>
      <c r="OT311" s="234"/>
      <c r="OU311" s="234"/>
      <c r="OV311" s="234"/>
      <c r="OW311" s="234"/>
      <c r="OX311" s="234"/>
      <c r="OY311" s="234"/>
      <c r="OZ311" s="234"/>
      <c r="PA311" s="234"/>
      <c r="PB311" s="234"/>
      <c r="PC311" s="234"/>
      <c r="PD311" s="234"/>
      <c r="PE311" s="234"/>
      <c r="PF311" s="234"/>
      <c r="PG311" s="234"/>
      <c r="PH311" s="234"/>
      <c r="PI311" s="234"/>
      <c r="PJ311" s="234"/>
      <c r="PK311" s="234"/>
      <c r="PL311" s="234"/>
      <c r="PM311" s="234"/>
      <c r="PN311" s="234"/>
      <c r="PO311" s="234"/>
      <c r="PP311" s="234"/>
      <c r="PQ311" s="234"/>
      <c r="PR311" s="234"/>
      <c r="PS311" s="234"/>
      <c r="PT311" s="234"/>
      <c r="PU311" s="234"/>
      <c r="PV311" s="234"/>
      <c r="PW311" s="234"/>
      <c r="PX311" s="234"/>
      <c r="PY311" s="234"/>
      <c r="PZ311" s="234"/>
      <c r="QA311" s="234"/>
      <c r="QB311" s="234"/>
      <c r="QC311" s="234"/>
      <c r="QD311" s="234"/>
      <c r="QE311" s="234"/>
      <c r="QF311" s="234"/>
      <c r="QG311" s="234"/>
      <c r="QH311" s="234"/>
      <c r="QI311" s="234"/>
      <c r="QJ311" s="234"/>
      <c r="QK311" s="234"/>
      <c r="QL311" s="234"/>
      <c r="QM311" s="234"/>
      <c r="QN311" s="234"/>
      <c r="QO311" s="234"/>
      <c r="QP311" s="234"/>
      <c r="QQ311" s="234"/>
      <c r="QR311" s="234"/>
      <c r="QS311" s="234"/>
      <c r="QT311" s="234"/>
      <c r="QU311" s="234"/>
      <c r="QV311" s="234"/>
      <c r="QW311" s="234"/>
      <c r="QX311" s="234"/>
      <c r="QY311" s="234"/>
      <c r="QZ311" s="234"/>
      <c r="RA311" s="234"/>
      <c r="RB311" s="234"/>
      <c r="RC311" s="234"/>
      <c r="RD311" s="234"/>
      <c r="RE311" s="234"/>
      <c r="RF311" s="234"/>
      <c r="RG311" s="234"/>
      <c r="RH311" s="234"/>
      <c r="RI311" s="234"/>
      <c r="RJ311" s="234"/>
      <c r="RK311" s="234"/>
      <c r="RL311" s="234"/>
      <c r="RM311" s="234"/>
      <c r="RN311" s="234"/>
      <c r="RO311" s="234"/>
      <c r="RP311" s="234"/>
      <c r="RQ311" s="234"/>
      <c r="RR311" s="234"/>
      <c r="RS311" s="234"/>
      <c r="RT311" s="234"/>
      <c r="RU311" s="234"/>
      <c r="RV311" s="234"/>
      <c r="RW311" s="234"/>
      <c r="RX311" s="234"/>
      <c r="RY311" s="234"/>
      <c r="RZ311" s="234"/>
      <c r="SA311" s="234"/>
      <c r="SB311" s="234"/>
      <c r="SC311" s="234"/>
      <c r="SD311" s="234"/>
      <c r="SE311" s="234"/>
      <c r="SF311" s="234"/>
      <c r="SG311" s="234"/>
      <c r="SH311" s="234"/>
      <c r="SI311" s="234"/>
      <c r="SJ311" s="234"/>
      <c r="SK311" s="234"/>
      <c r="SL311" s="234"/>
      <c r="SM311" s="234"/>
      <c r="SN311" s="234"/>
      <c r="SO311" s="234"/>
      <c r="SP311" s="234"/>
      <c r="SQ311" s="234"/>
      <c r="SR311" s="234"/>
      <c r="SS311" s="234"/>
      <c r="ST311" s="234"/>
      <c r="SU311" s="234"/>
      <c r="SV311" s="234"/>
      <c r="SW311" s="234"/>
      <c r="SX311" s="234"/>
      <c r="SY311" s="234"/>
      <c r="SZ311" s="234"/>
      <c r="TA311" s="234"/>
      <c r="TB311" s="234"/>
      <c r="TC311" s="234"/>
      <c r="TD311" s="234"/>
      <c r="TE311" s="234"/>
      <c r="TF311" s="234"/>
      <c r="TG311" s="234"/>
      <c r="TH311" s="234"/>
      <c r="TI311" s="234"/>
      <c r="TJ311" s="234"/>
      <c r="TK311" s="234"/>
      <c r="TL311" s="234"/>
      <c r="TM311" s="234"/>
      <c r="TN311" s="234"/>
      <c r="TO311" s="234"/>
      <c r="TP311" s="234"/>
      <c r="TQ311" s="234"/>
      <c r="TR311" s="234"/>
      <c r="TS311" s="234"/>
      <c r="TT311" s="234"/>
      <c r="TU311" s="234"/>
      <c r="TV311" s="234"/>
      <c r="TW311" s="234"/>
      <c r="TX311" s="234"/>
      <c r="TY311" s="234"/>
      <c r="TZ311" s="234"/>
      <c r="UA311" s="234"/>
      <c r="UB311" s="234"/>
      <c r="UC311" s="234"/>
      <c r="UD311" s="234"/>
      <c r="UE311" s="234"/>
      <c r="UF311" s="234"/>
      <c r="UG311" s="234"/>
      <c r="UH311" s="234"/>
      <c r="UI311" s="234"/>
      <c r="UJ311" s="234"/>
      <c r="UK311" s="234"/>
      <c r="UL311" s="234"/>
      <c r="UM311" s="234"/>
      <c r="UN311" s="234"/>
      <c r="UO311" s="234"/>
      <c r="UP311" s="234"/>
      <c r="UQ311" s="234"/>
      <c r="UR311" s="234"/>
      <c r="US311" s="234"/>
      <c r="UT311" s="234"/>
      <c r="UU311" s="234"/>
      <c r="UV311" s="234"/>
      <c r="UW311" s="234"/>
      <c r="UX311" s="234"/>
      <c r="UY311" s="234"/>
      <c r="UZ311" s="234"/>
      <c r="VA311" s="234"/>
      <c r="VB311" s="234"/>
      <c r="VC311" s="234"/>
      <c r="VD311" s="234"/>
      <c r="VE311" s="234"/>
      <c r="VF311" s="234"/>
      <c r="VG311" s="234"/>
      <c r="VH311" s="234"/>
      <c r="VI311" s="234"/>
      <c r="VJ311" s="234"/>
      <c r="VK311" s="234"/>
      <c r="VL311" s="234"/>
      <c r="VM311" s="234"/>
      <c r="VN311" s="234"/>
      <c r="VO311" s="234"/>
      <c r="VP311" s="234"/>
      <c r="VQ311" s="234"/>
      <c r="VR311" s="234"/>
      <c r="VS311" s="234"/>
      <c r="VT311" s="234"/>
      <c r="VU311" s="234"/>
      <c r="VV311" s="234"/>
      <c r="VW311" s="234"/>
      <c r="VX311" s="234"/>
      <c r="VY311" s="234"/>
      <c r="VZ311" s="234"/>
      <c r="WA311" s="234"/>
      <c r="WB311" s="234"/>
      <c r="WC311" s="234"/>
      <c r="WD311" s="234"/>
      <c r="WE311" s="234"/>
      <c r="WF311" s="234"/>
      <c r="WG311" s="234"/>
      <c r="WH311" s="234"/>
      <c r="WI311" s="234"/>
      <c r="WJ311" s="234"/>
      <c r="WK311" s="234"/>
      <c r="WL311" s="234"/>
      <c r="WM311" s="234"/>
      <c r="WN311" s="234"/>
      <c r="WO311" s="234"/>
      <c r="WP311" s="234"/>
      <c r="WQ311" s="234"/>
      <c r="WR311" s="234"/>
      <c r="WS311" s="234"/>
      <c r="WT311" s="234"/>
      <c r="WU311" s="234"/>
      <c r="WV311" s="234"/>
      <c r="WW311" s="234"/>
      <c r="WX311" s="234"/>
      <c r="WY311" s="234"/>
      <c r="WZ311" s="234"/>
      <c r="XA311" s="234"/>
      <c r="XB311" s="234"/>
      <c r="XC311" s="234"/>
      <c r="XD311" s="234"/>
      <c r="XE311" s="234"/>
      <c r="XF311" s="234"/>
      <c r="XG311" s="234"/>
      <c r="XH311" s="234"/>
      <c r="XI311" s="234"/>
      <c r="XJ311" s="234"/>
      <c r="XK311" s="234"/>
      <c r="XL311" s="234"/>
      <c r="XM311" s="234"/>
      <c r="XN311" s="234"/>
      <c r="XO311" s="234"/>
      <c r="XP311" s="234"/>
      <c r="XQ311" s="234"/>
      <c r="XR311" s="234"/>
      <c r="XS311" s="234"/>
      <c r="XT311" s="234"/>
      <c r="XU311" s="234"/>
      <c r="XV311" s="234"/>
      <c r="XW311" s="234"/>
      <c r="XX311" s="234"/>
      <c r="XY311" s="234"/>
      <c r="XZ311" s="234"/>
      <c r="YA311" s="234"/>
      <c r="YB311" s="234"/>
      <c r="YC311" s="234"/>
      <c r="YD311" s="234"/>
      <c r="YE311" s="234"/>
      <c r="YF311" s="234"/>
      <c r="YG311" s="234"/>
      <c r="YH311" s="234"/>
      <c r="YI311" s="234"/>
      <c r="YJ311" s="234"/>
      <c r="YK311" s="234"/>
      <c r="YL311" s="234"/>
      <c r="YM311" s="234"/>
      <c r="YN311" s="234"/>
      <c r="YO311" s="234"/>
      <c r="YP311" s="234"/>
      <c r="YQ311" s="234"/>
      <c r="YR311" s="234"/>
      <c r="YS311" s="234"/>
      <c r="YT311" s="234"/>
      <c r="YU311" s="234"/>
      <c r="YV311" s="234"/>
      <c r="YW311" s="234"/>
      <c r="YX311" s="234"/>
      <c r="YY311" s="234"/>
      <c r="YZ311" s="234"/>
      <c r="ZA311" s="234"/>
      <c r="ZB311" s="234"/>
      <c r="ZC311" s="234"/>
      <c r="ZD311" s="234"/>
      <c r="ZE311" s="234"/>
      <c r="ZF311" s="234"/>
      <c r="ZG311" s="234"/>
      <c r="ZH311" s="234"/>
      <c r="ZI311" s="234"/>
      <c r="ZJ311" s="234"/>
      <c r="ZK311" s="234"/>
      <c r="ZL311" s="234"/>
      <c r="ZM311" s="234"/>
      <c r="ZN311" s="234"/>
      <c r="ZO311" s="234"/>
      <c r="ZP311" s="234"/>
      <c r="ZQ311" s="234"/>
      <c r="ZR311" s="234"/>
      <c r="ZS311" s="234"/>
      <c r="ZT311" s="234"/>
      <c r="ZU311" s="234"/>
      <c r="ZV311" s="234"/>
      <c r="ZW311" s="234"/>
      <c r="ZX311" s="234"/>
      <c r="ZY311" s="234"/>
      <c r="ZZ311" s="234"/>
      <c r="AAA311" s="234"/>
      <c r="AAB311" s="234"/>
      <c r="AAC311" s="234"/>
      <c r="AAD311" s="234"/>
      <c r="AAE311" s="234"/>
      <c r="AAF311" s="234"/>
      <c r="AAG311" s="234"/>
      <c r="AAH311" s="234"/>
      <c r="AAI311" s="234"/>
      <c r="AAJ311" s="234"/>
      <c r="AAK311" s="234"/>
      <c r="AAL311" s="234"/>
      <c r="AAM311" s="234"/>
      <c r="AAN311" s="234"/>
      <c r="AAO311" s="234"/>
      <c r="AAP311" s="234"/>
      <c r="AAQ311" s="234"/>
      <c r="AAR311" s="234"/>
      <c r="AAS311" s="234"/>
      <c r="AAT311" s="234"/>
      <c r="AAU311" s="234"/>
      <c r="AAV311" s="234"/>
      <c r="AAW311" s="234"/>
      <c r="AAX311" s="234"/>
      <c r="AAY311" s="234"/>
      <c r="AAZ311" s="234"/>
      <c r="ABA311" s="234"/>
      <c r="ABB311" s="234"/>
      <c r="ABC311" s="234"/>
      <c r="ABD311" s="234"/>
      <c r="ABE311" s="234"/>
      <c r="ABF311" s="234"/>
      <c r="ABG311" s="234"/>
      <c r="ABH311" s="234"/>
      <c r="ABI311" s="234"/>
      <c r="ABJ311" s="234"/>
      <c r="ABK311" s="234"/>
      <c r="ABL311" s="234"/>
      <c r="ABM311" s="234"/>
      <c r="ABN311" s="234"/>
      <c r="ABO311" s="234"/>
      <c r="ABP311" s="234"/>
      <c r="ABQ311" s="234"/>
      <c r="ABR311" s="234"/>
      <c r="ABS311" s="234"/>
      <c r="ABT311" s="234"/>
      <c r="ABU311" s="234"/>
      <c r="ABV311" s="234"/>
      <c r="ABW311" s="234"/>
      <c r="ABX311" s="234"/>
      <c r="ABY311" s="234"/>
      <c r="ABZ311" s="234"/>
      <c r="ACA311" s="234"/>
      <c r="ACB311" s="234"/>
      <c r="ACC311" s="234"/>
      <c r="ACD311" s="234"/>
      <c r="ACE311" s="234"/>
      <c r="ACF311" s="234"/>
      <c r="ACG311" s="234"/>
      <c r="ACH311" s="234"/>
      <c r="ACI311" s="234"/>
      <c r="ACJ311" s="234"/>
      <c r="ACK311" s="234"/>
      <c r="ACL311" s="234"/>
      <c r="ACM311" s="234"/>
      <c r="ACN311" s="234"/>
      <c r="ACO311" s="234"/>
      <c r="ACP311" s="234"/>
      <c r="ACQ311" s="234"/>
      <c r="ACR311" s="234"/>
      <c r="ACS311" s="234"/>
      <c r="ACT311" s="234"/>
      <c r="ACU311" s="234"/>
      <c r="ACV311" s="234"/>
      <c r="ACW311" s="234"/>
      <c r="ACX311" s="234"/>
      <c r="ACY311" s="234"/>
      <c r="ACZ311" s="234"/>
      <c r="ADA311" s="234"/>
      <c r="ADB311" s="234"/>
      <c r="ADC311" s="234"/>
      <c r="ADD311" s="234"/>
      <c r="ADE311" s="234"/>
      <c r="ADF311" s="234"/>
      <c r="ADG311" s="234"/>
      <c r="ADH311" s="234"/>
      <c r="ADI311" s="234"/>
      <c r="ADJ311" s="234"/>
      <c r="ADK311" s="234"/>
      <c r="ADL311" s="234"/>
      <c r="ADM311" s="234"/>
      <c r="ADN311" s="234"/>
      <c r="ADO311" s="234"/>
      <c r="ADP311" s="234"/>
      <c r="ADQ311" s="234"/>
      <c r="ADR311" s="234"/>
      <c r="ADS311" s="234"/>
      <c r="ADT311" s="234"/>
      <c r="ADU311" s="234"/>
      <c r="ADV311" s="234"/>
      <c r="ADW311" s="234"/>
      <c r="ADX311" s="234"/>
      <c r="ADY311" s="234"/>
      <c r="ADZ311" s="234"/>
      <c r="AEA311" s="234"/>
      <c r="AEB311" s="234"/>
      <c r="AEC311" s="234"/>
      <c r="AED311" s="234"/>
      <c r="AEE311" s="234"/>
      <c r="AEF311" s="234"/>
      <c r="AEG311" s="234"/>
      <c r="AEH311" s="234"/>
      <c r="AEI311" s="234"/>
      <c r="AEJ311" s="234"/>
      <c r="AEK311" s="234"/>
      <c r="AEL311" s="234"/>
      <c r="AEM311" s="234"/>
      <c r="AEN311" s="234"/>
      <c r="AEO311" s="234"/>
      <c r="AEP311" s="234"/>
      <c r="AEQ311" s="234"/>
      <c r="AER311" s="234"/>
    </row>
    <row r="312" spans="1:824" s="236" customFormat="1">
      <c r="B312" s="255" t="s">
        <v>14469</v>
      </c>
      <c r="C312" s="252">
        <v>5720</v>
      </c>
      <c r="D312" s="240" t="s">
        <v>14614</v>
      </c>
      <c r="E312" s="234"/>
      <c r="F312" s="234"/>
      <c r="G312" s="234"/>
      <c r="H312" s="234"/>
      <c r="I312" s="234"/>
      <c r="J312" s="234"/>
      <c r="K312" s="234"/>
      <c r="L312" s="234"/>
      <c r="M312" s="234"/>
      <c r="N312" s="234"/>
      <c r="O312" s="234"/>
      <c r="P312" s="234"/>
      <c r="Q312" s="234"/>
      <c r="R312" s="234"/>
      <c r="S312" s="234"/>
      <c r="T312" s="234"/>
      <c r="U312" s="234"/>
      <c r="V312" s="234"/>
      <c r="W312" s="234"/>
      <c r="X312" s="234"/>
      <c r="Y312" s="234"/>
      <c r="Z312" s="234"/>
      <c r="AA312" s="234"/>
      <c r="AB312" s="234"/>
      <c r="AC312" s="234"/>
      <c r="AD312" s="234"/>
      <c r="AE312" s="234"/>
      <c r="AF312" s="234"/>
      <c r="AG312" s="234"/>
      <c r="AH312" s="234"/>
      <c r="AI312" s="234"/>
      <c r="AJ312" s="234"/>
      <c r="AK312" s="234"/>
      <c r="AL312" s="234"/>
      <c r="AM312" s="234"/>
      <c r="AN312" s="234"/>
      <c r="AO312" s="234"/>
      <c r="AP312" s="234"/>
      <c r="AQ312" s="234"/>
      <c r="AR312" s="234"/>
      <c r="AS312" s="234"/>
      <c r="AT312" s="234"/>
      <c r="AU312" s="234"/>
      <c r="AV312" s="234"/>
      <c r="AW312" s="234"/>
      <c r="AX312" s="234"/>
      <c r="AY312" s="234"/>
      <c r="AZ312" s="234"/>
      <c r="BA312" s="234"/>
      <c r="BB312" s="234"/>
      <c r="BC312" s="234"/>
      <c r="BD312" s="234"/>
      <c r="BE312" s="234"/>
      <c r="BF312" s="234"/>
      <c r="BG312" s="234"/>
      <c r="BH312" s="234"/>
      <c r="BI312" s="234"/>
      <c r="BJ312" s="234"/>
      <c r="BK312" s="234"/>
      <c r="BL312" s="234"/>
      <c r="BM312" s="234"/>
      <c r="BN312" s="234"/>
      <c r="BO312" s="234"/>
      <c r="BP312" s="234"/>
      <c r="BQ312" s="234"/>
      <c r="BR312" s="234"/>
      <c r="BS312" s="234"/>
      <c r="BT312" s="234"/>
      <c r="BU312" s="234"/>
      <c r="BV312" s="234"/>
      <c r="BW312" s="234"/>
      <c r="BX312" s="234"/>
      <c r="BY312" s="234"/>
      <c r="BZ312" s="234"/>
      <c r="CA312" s="234"/>
      <c r="CB312" s="234"/>
      <c r="CC312" s="234"/>
      <c r="CD312" s="234"/>
      <c r="CE312" s="234"/>
      <c r="CF312" s="234"/>
      <c r="CG312" s="234"/>
      <c r="CH312" s="234"/>
      <c r="CI312" s="234"/>
      <c r="CJ312" s="234"/>
      <c r="CK312" s="234"/>
      <c r="CL312" s="234"/>
      <c r="CM312" s="234"/>
      <c r="CN312" s="234"/>
      <c r="CO312" s="234"/>
      <c r="CP312" s="234"/>
      <c r="CQ312" s="234"/>
      <c r="CR312" s="234"/>
      <c r="CS312" s="234"/>
      <c r="CT312" s="234"/>
      <c r="CU312" s="234"/>
      <c r="CV312" s="234"/>
      <c r="CW312" s="234"/>
      <c r="CX312" s="234"/>
      <c r="CY312" s="234"/>
      <c r="CZ312" s="234"/>
      <c r="DA312" s="234"/>
      <c r="DB312" s="234"/>
      <c r="DC312" s="234"/>
      <c r="DD312" s="234"/>
      <c r="DE312" s="234"/>
      <c r="DF312" s="234"/>
      <c r="DG312" s="234"/>
      <c r="DH312" s="234"/>
      <c r="DI312" s="234"/>
      <c r="DJ312" s="234"/>
      <c r="DK312" s="234"/>
      <c r="DL312" s="234"/>
      <c r="DM312" s="234"/>
      <c r="DN312" s="234"/>
      <c r="DO312" s="234"/>
      <c r="DP312" s="234"/>
      <c r="DQ312" s="234"/>
      <c r="DR312" s="234"/>
      <c r="DS312" s="234"/>
      <c r="DT312" s="234"/>
      <c r="DU312" s="234"/>
      <c r="DV312" s="234"/>
      <c r="DW312" s="234"/>
      <c r="DX312" s="234"/>
      <c r="DY312" s="234"/>
      <c r="DZ312" s="234"/>
      <c r="EA312" s="234"/>
      <c r="EB312" s="234"/>
      <c r="EC312" s="234"/>
      <c r="ED312" s="234"/>
      <c r="EE312" s="234"/>
      <c r="EF312" s="234"/>
      <c r="EG312" s="234"/>
      <c r="EH312" s="234"/>
      <c r="EI312" s="234"/>
      <c r="EJ312" s="234"/>
      <c r="EK312" s="234"/>
      <c r="EL312" s="234"/>
      <c r="EM312" s="234"/>
      <c r="EN312" s="234"/>
      <c r="EO312" s="234"/>
      <c r="EP312" s="234"/>
      <c r="EQ312" s="234"/>
      <c r="ER312" s="234"/>
      <c r="ES312" s="234"/>
      <c r="ET312" s="234"/>
      <c r="EU312" s="234"/>
      <c r="EV312" s="234"/>
      <c r="EW312" s="234"/>
      <c r="EX312" s="234"/>
      <c r="EY312" s="234"/>
      <c r="EZ312" s="234"/>
      <c r="FA312" s="234"/>
      <c r="FB312" s="234"/>
      <c r="FC312" s="234"/>
      <c r="FD312" s="234"/>
      <c r="FE312" s="234"/>
      <c r="FF312" s="234"/>
      <c r="FG312" s="234"/>
      <c r="FH312" s="234"/>
      <c r="FI312" s="234"/>
      <c r="FJ312" s="234"/>
      <c r="FK312" s="234"/>
      <c r="FL312" s="234"/>
      <c r="FM312" s="234"/>
      <c r="FN312" s="234"/>
      <c r="FO312" s="234"/>
      <c r="FP312" s="234"/>
      <c r="FQ312" s="234"/>
      <c r="FR312" s="234"/>
      <c r="FS312" s="234"/>
      <c r="FT312" s="234"/>
      <c r="FU312" s="234"/>
      <c r="FV312" s="234"/>
      <c r="FW312" s="234"/>
      <c r="FX312" s="234"/>
      <c r="FY312" s="234"/>
      <c r="FZ312" s="234"/>
      <c r="GA312" s="234"/>
      <c r="GB312" s="234"/>
      <c r="GC312" s="234"/>
      <c r="GD312" s="234"/>
      <c r="GE312" s="234"/>
      <c r="GF312" s="234"/>
      <c r="GG312" s="234"/>
      <c r="GH312" s="234"/>
      <c r="GI312" s="234"/>
      <c r="GJ312" s="234"/>
      <c r="GK312" s="234"/>
      <c r="GL312" s="234"/>
      <c r="GM312" s="234"/>
      <c r="GN312" s="234"/>
      <c r="GO312" s="234"/>
      <c r="GP312" s="234"/>
      <c r="GQ312" s="234"/>
      <c r="GR312" s="234"/>
      <c r="GS312" s="234"/>
      <c r="GT312" s="234"/>
      <c r="GU312" s="234"/>
      <c r="GV312" s="234"/>
      <c r="GW312" s="234"/>
      <c r="GX312" s="234"/>
      <c r="GY312" s="234"/>
      <c r="GZ312" s="234"/>
      <c r="HA312" s="234"/>
      <c r="HB312" s="234"/>
      <c r="HC312" s="234"/>
      <c r="HD312" s="234"/>
      <c r="HE312" s="234"/>
      <c r="HF312" s="234"/>
      <c r="HG312" s="234"/>
      <c r="HH312" s="234"/>
      <c r="HI312" s="234"/>
      <c r="HJ312" s="234"/>
      <c r="HK312" s="234"/>
      <c r="HL312" s="234"/>
      <c r="HM312" s="234"/>
      <c r="HN312" s="234"/>
      <c r="HO312" s="234"/>
      <c r="HP312" s="234"/>
      <c r="HQ312" s="234"/>
      <c r="HR312" s="234"/>
      <c r="HS312" s="234"/>
      <c r="HT312" s="234"/>
      <c r="HU312" s="234"/>
      <c r="HV312" s="234"/>
      <c r="HW312" s="234"/>
      <c r="HX312" s="234"/>
      <c r="HY312" s="234"/>
      <c r="HZ312" s="234"/>
      <c r="IA312" s="234"/>
      <c r="IB312" s="234"/>
      <c r="IC312" s="234"/>
      <c r="ID312" s="234"/>
      <c r="IE312" s="234"/>
      <c r="IF312" s="234"/>
      <c r="IG312" s="234"/>
      <c r="IH312" s="234"/>
      <c r="II312" s="234"/>
      <c r="IJ312" s="234"/>
      <c r="IK312" s="234"/>
      <c r="IL312" s="234"/>
      <c r="IM312" s="234"/>
      <c r="IN312" s="234"/>
      <c r="IO312" s="234"/>
      <c r="IP312" s="234"/>
      <c r="IQ312" s="234"/>
      <c r="IR312" s="234"/>
      <c r="IS312" s="234"/>
      <c r="IT312" s="234"/>
      <c r="IU312" s="234"/>
      <c r="IV312" s="234"/>
      <c r="IW312" s="234"/>
      <c r="IX312" s="234"/>
      <c r="IY312" s="234"/>
      <c r="IZ312" s="234"/>
      <c r="JA312" s="234"/>
      <c r="JB312" s="234"/>
      <c r="JC312" s="234"/>
      <c r="JD312" s="234"/>
      <c r="JE312" s="234"/>
      <c r="JF312" s="234"/>
      <c r="JG312" s="234"/>
      <c r="JH312" s="234"/>
      <c r="JI312" s="234"/>
      <c r="JJ312" s="234"/>
      <c r="JK312" s="234"/>
      <c r="JL312" s="234"/>
      <c r="JM312" s="234"/>
      <c r="JN312" s="234"/>
      <c r="JO312" s="234"/>
      <c r="JP312" s="234"/>
      <c r="JQ312" s="234"/>
      <c r="JR312" s="234"/>
      <c r="JS312" s="234"/>
      <c r="JT312" s="234"/>
      <c r="JU312" s="234"/>
      <c r="JV312" s="234"/>
      <c r="JW312" s="234"/>
      <c r="JX312" s="234"/>
      <c r="JY312" s="234"/>
      <c r="JZ312" s="234"/>
      <c r="KA312" s="234"/>
      <c r="KB312" s="234"/>
      <c r="KC312" s="234"/>
      <c r="KD312" s="234"/>
      <c r="KE312" s="234"/>
      <c r="KF312" s="234"/>
      <c r="KG312" s="234"/>
      <c r="KH312" s="234"/>
      <c r="KI312" s="234"/>
      <c r="KJ312" s="234"/>
      <c r="KK312" s="234"/>
      <c r="KL312" s="234"/>
      <c r="KM312" s="234"/>
      <c r="KN312" s="234"/>
      <c r="KO312" s="234"/>
      <c r="KP312" s="234"/>
      <c r="KQ312" s="234"/>
      <c r="KR312" s="234"/>
      <c r="KS312" s="234"/>
      <c r="KT312" s="234"/>
      <c r="KU312" s="234"/>
      <c r="KV312" s="234"/>
      <c r="KW312" s="234"/>
      <c r="KX312" s="234"/>
      <c r="KY312" s="234"/>
      <c r="KZ312" s="234"/>
      <c r="LA312" s="234"/>
      <c r="LB312" s="234"/>
      <c r="LC312" s="234"/>
      <c r="LD312" s="234"/>
      <c r="LE312" s="234"/>
      <c r="LF312" s="234"/>
      <c r="LG312" s="234"/>
      <c r="LH312" s="234"/>
      <c r="LI312" s="234"/>
      <c r="LJ312" s="234"/>
      <c r="LK312" s="234"/>
      <c r="LL312" s="234"/>
      <c r="LM312" s="234"/>
      <c r="LN312" s="234"/>
      <c r="LO312" s="234"/>
      <c r="LP312" s="234"/>
      <c r="LQ312" s="234"/>
      <c r="LR312" s="234"/>
      <c r="LS312" s="234"/>
      <c r="LT312" s="234"/>
      <c r="LU312" s="234"/>
      <c r="LV312" s="234"/>
      <c r="LW312" s="234"/>
      <c r="LX312" s="234"/>
      <c r="LY312" s="234"/>
      <c r="LZ312" s="234"/>
      <c r="MA312" s="234"/>
      <c r="MB312" s="234"/>
      <c r="MC312" s="234"/>
      <c r="MD312" s="234"/>
      <c r="ME312" s="234"/>
      <c r="MF312" s="234"/>
      <c r="MG312" s="234"/>
      <c r="MH312" s="234"/>
      <c r="MI312" s="234"/>
      <c r="MJ312" s="234"/>
      <c r="MK312" s="234"/>
      <c r="ML312" s="234"/>
      <c r="MM312" s="234"/>
      <c r="MN312" s="234"/>
      <c r="MO312" s="234"/>
      <c r="MP312" s="234"/>
      <c r="MQ312" s="234"/>
      <c r="MR312" s="234"/>
      <c r="MS312" s="234"/>
      <c r="MT312" s="234"/>
      <c r="MU312" s="234"/>
      <c r="MV312" s="234"/>
      <c r="MW312" s="234"/>
      <c r="MX312" s="234"/>
      <c r="MY312" s="234"/>
      <c r="MZ312" s="234"/>
      <c r="NA312" s="234"/>
      <c r="NB312" s="234"/>
      <c r="NC312" s="234"/>
      <c r="ND312" s="234"/>
      <c r="NE312" s="234"/>
      <c r="NF312" s="234"/>
      <c r="NG312" s="234"/>
      <c r="NH312" s="234"/>
      <c r="NI312" s="234"/>
      <c r="NJ312" s="234"/>
      <c r="NK312" s="234"/>
      <c r="NL312" s="234"/>
      <c r="NM312" s="234"/>
      <c r="NN312" s="234"/>
      <c r="NO312" s="234"/>
      <c r="NP312" s="234"/>
      <c r="NQ312" s="234"/>
      <c r="NR312" s="234"/>
      <c r="NS312" s="234"/>
      <c r="NT312" s="234"/>
      <c r="NU312" s="234"/>
      <c r="NV312" s="234"/>
      <c r="NW312" s="234"/>
      <c r="NX312" s="234"/>
      <c r="NY312" s="234"/>
      <c r="NZ312" s="234"/>
      <c r="OA312" s="234"/>
      <c r="OB312" s="234"/>
      <c r="OC312" s="234"/>
      <c r="OD312" s="234"/>
      <c r="OE312" s="234"/>
      <c r="OF312" s="234"/>
      <c r="OG312" s="234"/>
      <c r="OH312" s="234"/>
      <c r="OI312" s="234"/>
      <c r="OJ312" s="234"/>
      <c r="OK312" s="234"/>
      <c r="OL312" s="234"/>
      <c r="OM312" s="234"/>
      <c r="ON312" s="234"/>
      <c r="OO312" s="234"/>
      <c r="OP312" s="234"/>
      <c r="OQ312" s="234"/>
      <c r="OR312" s="234"/>
      <c r="OS312" s="234"/>
      <c r="OT312" s="234"/>
      <c r="OU312" s="234"/>
      <c r="OV312" s="234"/>
      <c r="OW312" s="234"/>
      <c r="OX312" s="234"/>
      <c r="OY312" s="234"/>
      <c r="OZ312" s="234"/>
      <c r="PA312" s="234"/>
      <c r="PB312" s="234"/>
      <c r="PC312" s="234"/>
      <c r="PD312" s="234"/>
      <c r="PE312" s="234"/>
      <c r="PF312" s="234"/>
      <c r="PG312" s="234"/>
      <c r="PH312" s="234"/>
      <c r="PI312" s="234"/>
      <c r="PJ312" s="234"/>
      <c r="PK312" s="234"/>
      <c r="PL312" s="234"/>
      <c r="PM312" s="234"/>
      <c r="PN312" s="234"/>
      <c r="PO312" s="234"/>
      <c r="PP312" s="234"/>
      <c r="PQ312" s="234"/>
      <c r="PR312" s="234"/>
      <c r="PS312" s="234"/>
      <c r="PT312" s="234"/>
      <c r="PU312" s="234"/>
      <c r="PV312" s="234"/>
      <c r="PW312" s="234"/>
      <c r="PX312" s="234"/>
      <c r="PY312" s="234"/>
      <c r="PZ312" s="234"/>
      <c r="QA312" s="234"/>
      <c r="QB312" s="234"/>
      <c r="QC312" s="234"/>
      <c r="QD312" s="234"/>
      <c r="QE312" s="234"/>
      <c r="QF312" s="234"/>
      <c r="QG312" s="234"/>
      <c r="QH312" s="234"/>
      <c r="QI312" s="234"/>
      <c r="QJ312" s="234"/>
      <c r="QK312" s="234"/>
      <c r="QL312" s="234"/>
      <c r="QM312" s="234"/>
      <c r="QN312" s="234"/>
      <c r="QO312" s="234"/>
      <c r="QP312" s="234"/>
      <c r="QQ312" s="234"/>
      <c r="QR312" s="234"/>
      <c r="QS312" s="234"/>
      <c r="QT312" s="234"/>
      <c r="QU312" s="234"/>
      <c r="QV312" s="234"/>
      <c r="QW312" s="234"/>
      <c r="QX312" s="234"/>
      <c r="QY312" s="234"/>
      <c r="QZ312" s="234"/>
      <c r="RA312" s="234"/>
      <c r="RB312" s="234"/>
      <c r="RC312" s="234"/>
      <c r="RD312" s="234"/>
      <c r="RE312" s="234"/>
      <c r="RF312" s="234"/>
      <c r="RG312" s="234"/>
      <c r="RH312" s="234"/>
      <c r="RI312" s="234"/>
      <c r="RJ312" s="234"/>
      <c r="RK312" s="234"/>
      <c r="RL312" s="234"/>
      <c r="RM312" s="234"/>
      <c r="RN312" s="234"/>
      <c r="RO312" s="234"/>
      <c r="RP312" s="234"/>
      <c r="RQ312" s="234"/>
      <c r="RR312" s="234"/>
      <c r="RS312" s="234"/>
      <c r="RT312" s="234"/>
      <c r="RU312" s="234"/>
      <c r="RV312" s="234"/>
      <c r="RW312" s="234"/>
      <c r="RX312" s="234"/>
      <c r="RY312" s="234"/>
      <c r="RZ312" s="234"/>
      <c r="SA312" s="234"/>
      <c r="SB312" s="234"/>
      <c r="SC312" s="234"/>
      <c r="SD312" s="234"/>
      <c r="SE312" s="234"/>
      <c r="SF312" s="234"/>
      <c r="SG312" s="234"/>
      <c r="SH312" s="234"/>
      <c r="SI312" s="234"/>
      <c r="SJ312" s="234"/>
      <c r="SK312" s="234"/>
      <c r="SL312" s="234"/>
      <c r="SM312" s="234"/>
      <c r="SN312" s="234"/>
      <c r="SO312" s="234"/>
      <c r="SP312" s="234"/>
      <c r="SQ312" s="234"/>
      <c r="SR312" s="234"/>
      <c r="SS312" s="234"/>
      <c r="ST312" s="234"/>
      <c r="SU312" s="234"/>
      <c r="SV312" s="234"/>
      <c r="SW312" s="234"/>
      <c r="SX312" s="234"/>
      <c r="SY312" s="234"/>
      <c r="SZ312" s="234"/>
      <c r="TA312" s="234"/>
      <c r="TB312" s="234"/>
      <c r="TC312" s="234"/>
      <c r="TD312" s="234"/>
      <c r="TE312" s="234"/>
      <c r="TF312" s="234"/>
      <c r="TG312" s="234"/>
      <c r="TH312" s="234"/>
      <c r="TI312" s="234"/>
      <c r="TJ312" s="234"/>
      <c r="TK312" s="234"/>
      <c r="TL312" s="234"/>
      <c r="TM312" s="234"/>
      <c r="TN312" s="234"/>
      <c r="TO312" s="234"/>
      <c r="TP312" s="234"/>
      <c r="TQ312" s="234"/>
      <c r="TR312" s="234"/>
      <c r="TS312" s="234"/>
      <c r="TT312" s="234"/>
      <c r="TU312" s="234"/>
      <c r="TV312" s="234"/>
      <c r="TW312" s="234"/>
      <c r="TX312" s="234"/>
      <c r="TY312" s="234"/>
      <c r="TZ312" s="234"/>
      <c r="UA312" s="234"/>
      <c r="UB312" s="234"/>
      <c r="UC312" s="234"/>
      <c r="UD312" s="234"/>
      <c r="UE312" s="234"/>
      <c r="UF312" s="234"/>
      <c r="UG312" s="234"/>
      <c r="UH312" s="234"/>
      <c r="UI312" s="234"/>
      <c r="UJ312" s="234"/>
      <c r="UK312" s="234"/>
      <c r="UL312" s="234"/>
      <c r="UM312" s="234"/>
      <c r="UN312" s="234"/>
      <c r="UO312" s="234"/>
      <c r="UP312" s="234"/>
      <c r="UQ312" s="234"/>
      <c r="UR312" s="234"/>
      <c r="US312" s="234"/>
      <c r="UT312" s="234"/>
      <c r="UU312" s="234"/>
      <c r="UV312" s="234"/>
      <c r="UW312" s="234"/>
      <c r="UX312" s="234"/>
      <c r="UY312" s="234"/>
      <c r="UZ312" s="234"/>
      <c r="VA312" s="234"/>
      <c r="VB312" s="234"/>
      <c r="VC312" s="234"/>
      <c r="VD312" s="234"/>
      <c r="VE312" s="234"/>
      <c r="VF312" s="234"/>
      <c r="VG312" s="234"/>
      <c r="VH312" s="234"/>
      <c r="VI312" s="234"/>
      <c r="VJ312" s="234"/>
      <c r="VK312" s="234"/>
      <c r="VL312" s="234"/>
      <c r="VM312" s="234"/>
      <c r="VN312" s="234"/>
      <c r="VO312" s="234"/>
      <c r="VP312" s="234"/>
      <c r="VQ312" s="234"/>
      <c r="VR312" s="234"/>
      <c r="VS312" s="234"/>
      <c r="VT312" s="234"/>
      <c r="VU312" s="234"/>
      <c r="VV312" s="234"/>
      <c r="VW312" s="234"/>
      <c r="VX312" s="234"/>
      <c r="VY312" s="234"/>
      <c r="VZ312" s="234"/>
      <c r="WA312" s="234"/>
      <c r="WB312" s="234"/>
      <c r="WC312" s="234"/>
      <c r="WD312" s="234"/>
      <c r="WE312" s="234"/>
      <c r="WF312" s="234"/>
      <c r="WG312" s="234"/>
      <c r="WH312" s="234"/>
      <c r="WI312" s="234"/>
      <c r="WJ312" s="234"/>
      <c r="WK312" s="234"/>
      <c r="WL312" s="234"/>
      <c r="WM312" s="234"/>
      <c r="WN312" s="234"/>
      <c r="WO312" s="234"/>
      <c r="WP312" s="234"/>
      <c r="WQ312" s="234"/>
      <c r="WR312" s="234"/>
      <c r="WS312" s="234"/>
      <c r="WT312" s="234"/>
      <c r="WU312" s="234"/>
      <c r="WV312" s="234"/>
      <c r="WW312" s="234"/>
      <c r="WX312" s="234"/>
      <c r="WY312" s="234"/>
      <c r="WZ312" s="234"/>
      <c r="XA312" s="234"/>
      <c r="XB312" s="234"/>
      <c r="XC312" s="234"/>
      <c r="XD312" s="234"/>
      <c r="XE312" s="234"/>
      <c r="XF312" s="234"/>
      <c r="XG312" s="234"/>
      <c r="XH312" s="234"/>
      <c r="XI312" s="234"/>
      <c r="XJ312" s="234"/>
      <c r="XK312" s="234"/>
      <c r="XL312" s="234"/>
      <c r="XM312" s="234"/>
      <c r="XN312" s="234"/>
      <c r="XO312" s="234"/>
      <c r="XP312" s="234"/>
      <c r="XQ312" s="234"/>
      <c r="XR312" s="234"/>
      <c r="XS312" s="234"/>
      <c r="XT312" s="234"/>
      <c r="XU312" s="234"/>
      <c r="XV312" s="234"/>
      <c r="XW312" s="234"/>
      <c r="XX312" s="234"/>
      <c r="XY312" s="234"/>
      <c r="XZ312" s="234"/>
      <c r="YA312" s="234"/>
      <c r="YB312" s="234"/>
      <c r="YC312" s="234"/>
      <c r="YD312" s="234"/>
      <c r="YE312" s="234"/>
      <c r="YF312" s="234"/>
      <c r="YG312" s="234"/>
      <c r="YH312" s="234"/>
      <c r="YI312" s="234"/>
      <c r="YJ312" s="234"/>
      <c r="YK312" s="234"/>
      <c r="YL312" s="234"/>
      <c r="YM312" s="234"/>
      <c r="YN312" s="234"/>
      <c r="YO312" s="234"/>
      <c r="YP312" s="234"/>
      <c r="YQ312" s="234"/>
      <c r="YR312" s="234"/>
      <c r="YS312" s="234"/>
      <c r="YT312" s="234"/>
      <c r="YU312" s="234"/>
      <c r="YV312" s="234"/>
      <c r="YW312" s="234"/>
      <c r="YX312" s="234"/>
      <c r="YY312" s="234"/>
      <c r="YZ312" s="234"/>
      <c r="ZA312" s="234"/>
      <c r="ZB312" s="234"/>
      <c r="ZC312" s="234"/>
      <c r="ZD312" s="234"/>
      <c r="ZE312" s="234"/>
      <c r="ZF312" s="234"/>
      <c r="ZG312" s="234"/>
      <c r="ZH312" s="234"/>
      <c r="ZI312" s="234"/>
      <c r="ZJ312" s="234"/>
      <c r="ZK312" s="234"/>
      <c r="ZL312" s="234"/>
      <c r="ZM312" s="234"/>
      <c r="ZN312" s="234"/>
      <c r="ZO312" s="234"/>
      <c r="ZP312" s="234"/>
      <c r="ZQ312" s="234"/>
      <c r="ZR312" s="234"/>
      <c r="ZS312" s="234"/>
      <c r="ZT312" s="234"/>
      <c r="ZU312" s="234"/>
      <c r="ZV312" s="234"/>
      <c r="ZW312" s="234"/>
      <c r="ZX312" s="234"/>
      <c r="ZY312" s="234"/>
      <c r="ZZ312" s="234"/>
      <c r="AAA312" s="234"/>
      <c r="AAB312" s="234"/>
      <c r="AAC312" s="234"/>
      <c r="AAD312" s="234"/>
      <c r="AAE312" s="234"/>
      <c r="AAF312" s="234"/>
      <c r="AAG312" s="234"/>
      <c r="AAH312" s="234"/>
      <c r="AAI312" s="234"/>
      <c r="AAJ312" s="234"/>
      <c r="AAK312" s="234"/>
      <c r="AAL312" s="234"/>
      <c r="AAM312" s="234"/>
      <c r="AAN312" s="234"/>
      <c r="AAO312" s="234"/>
      <c r="AAP312" s="234"/>
      <c r="AAQ312" s="234"/>
      <c r="AAR312" s="234"/>
      <c r="AAS312" s="234"/>
      <c r="AAT312" s="234"/>
      <c r="AAU312" s="234"/>
      <c r="AAV312" s="234"/>
      <c r="AAW312" s="234"/>
      <c r="AAX312" s="234"/>
      <c r="AAY312" s="234"/>
      <c r="AAZ312" s="234"/>
      <c r="ABA312" s="234"/>
      <c r="ABB312" s="234"/>
      <c r="ABC312" s="234"/>
      <c r="ABD312" s="234"/>
      <c r="ABE312" s="234"/>
      <c r="ABF312" s="234"/>
      <c r="ABG312" s="234"/>
      <c r="ABH312" s="234"/>
      <c r="ABI312" s="234"/>
      <c r="ABJ312" s="234"/>
      <c r="ABK312" s="234"/>
      <c r="ABL312" s="234"/>
      <c r="ABM312" s="234"/>
      <c r="ABN312" s="234"/>
      <c r="ABO312" s="234"/>
      <c r="ABP312" s="234"/>
      <c r="ABQ312" s="234"/>
      <c r="ABR312" s="234"/>
      <c r="ABS312" s="234"/>
      <c r="ABT312" s="234"/>
      <c r="ABU312" s="234"/>
      <c r="ABV312" s="234"/>
      <c r="ABW312" s="234"/>
      <c r="ABX312" s="234"/>
      <c r="ABY312" s="234"/>
      <c r="ABZ312" s="234"/>
      <c r="ACA312" s="234"/>
      <c r="ACB312" s="234"/>
      <c r="ACC312" s="234"/>
      <c r="ACD312" s="234"/>
      <c r="ACE312" s="234"/>
      <c r="ACF312" s="234"/>
      <c r="ACG312" s="234"/>
      <c r="ACH312" s="234"/>
      <c r="ACI312" s="234"/>
      <c r="ACJ312" s="234"/>
      <c r="ACK312" s="234"/>
      <c r="ACL312" s="234"/>
      <c r="ACM312" s="234"/>
      <c r="ACN312" s="234"/>
      <c r="ACO312" s="234"/>
      <c r="ACP312" s="234"/>
      <c r="ACQ312" s="234"/>
      <c r="ACR312" s="234"/>
      <c r="ACS312" s="234"/>
      <c r="ACT312" s="234"/>
      <c r="ACU312" s="234"/>
      <c r="ACV312" s="234"/>
      <c r="ACW312" s="234"/>
      <c r="ACX312" s="234"/>
      <c r="ACY312" s="234"/>
      <c r="ACZ312" s="234"/>
      <c r="ADA312" s="234"/>
      <c r="ADB312" s="234"/>
      <c r="ADC312" s="234"/>
      <c r="ADD312" s="234"/>
      <c r="ADE312" s="234"/>
      <c r="ADF312" s="234"/>
      <c r="ADG312" s="234"/>
      <c r="ADH312" s="234"/>
      <c r="ADI312" s="234"/>
      <c r="ADJ312" s="234"/>
      <c r="ADK312" s="234"/>
      <c r="ADL312" s="234"/>
      <c r="ADM312" s="234"/>
      <c r="ADN312" s="234"/>
      <c r="ADO312" s="234"/>
      <c r="ADP312" s="234"/>
      <c r="ADQ312" s="234"/>
      <c r="ADR312" s="234"/>
      <c r="ADS312" s="234"/>
      <c r="ADT312" s="234"/>
      <c r="ADU312" s="234"/>
      <c r="ADV312" s="234"/>
      <c r="ADW312" s="234"/>
      <c r="ADX312" s="234"/>
      <c r="ADY312" s="234"/>
      <c r="ADZ312" s="234"/>
      <c r="AEA312" s="234"/>
      <c r="AEB312" s="234"/>
      <c r="AEC312" s="234"/>
      <c r="AED312" s="234"/>
      <c r="AEE312" s="234"/>
      <c r="AEF312" s="234"/>
      <c r="AEG312" s="234"/>
      <c r="AEH312" s="234"/>
      <c r="AEI312" s="234"/>
      <c r="AEJ312" s="234"/>
      <c r="AEK312" s="234"/>
      <c r="AEL312" s="234"/>
      <c r="AEM312" s="234"/>
      <c r="AEN312" s="234"/>
      <c r="AEO312" s="234"/>
      <c r="AEP312" s="234"/>
      <c r="AEQ312" s="234"/>
      <c r="AER312" s="234"/>
    </row>
    <row r="313" spans="1:824" s="235" customFormat="1">
      <c r="A313" s="236"/>
      <c r="B313" s="248" t="s">
        <v>14473</v>
      </c>
      <c r="C313" s="252">
        <v>1848908.16</v>
      </c>
      <c r="D313" s="251" t="s">
        <v>14615</v>
      </c>
      <c r="E313" s="234"/>
      <c r="F313" s="234"/>
      <c r="G313" s="234"/>
      <c r="H313" s="234"/>
      <c r="I313" s="234"/>
      <c r="J313" s="234"/>
      <c r="K313" s="234"/>
      <c r="L313" s="234"/>
      <c r="M313" s="117"/>
      <c r="N313" s="117"/>
      <c r="O313" s="117"/>
      <c r="P313" s="117"/>
      <c r="Q313" s="117"/>
      <c r="R313" s="117"/>
      <c r="S313" s="117"/>
      <c r="T313" s="117"/>
      <c r="U313" s="117"/>
      <c r="V313" s="117"/>
      <c r="W313" s="117"/>
      <c r="X313" s="117"/>
      <c r="Y313" s="117"/>
      <c r="Z313" s="117"/>
      <c r="AA313" s="117"/>
      <c r="AB313" s="117"/>
      <c r="AC313" s="117"/>
      <c r="AD313" s="117"/>
      <c r="AE313" s="117"/>
      <c r="AF313" s="117"/>
      <c r="AG313" s="117"/>
      <c r="AH313" s="117"/>
      <c r="AI313" s="117"/>
      <c r="AJ313" s="117"/>
      <c r="AK313" s="117"/>
      <c r="AL313" s="117"/>
      <c r="AM313" s="117"/>
      <c r="AN313" s="117"/>
      <c r="AO313" s="117"/>
      <c r="AP313" s="117"/>
      <c r="AQ313" s="117"/>
      <c r="AR313" s="117"/>
      <c r="AS313" s="117"/>
      <c r="AT313" s="117"/>
      <c r="AU313" s="117"/>
      <c r="AV313" s="117"/>
      <c r="AW313" s="117"/>
      <c r="AX313" s="117"/>
      <c r="AY313" s="117"/>
      <c r="AZ313" s="117"/>
      <c r="BA313" s="117"/>
      <c r="BB313" s="117"/>
      <c r="BC313" s="117"/>
      <c r="BD313" s="117"/>
      <c r="BE313" s="117"/>
      <c r="BF313" s="117"/>
      <c r="BG313" s="117"/>
      <c r="BH313" s="117"/>
      <c r="BI313" s="117"/>
      <c r="BJ313" s="117"/>
      <c r="BK313" s="117"/>
      <c r="BL313" s="117"/>
      <c r="BM313" s="117"/>
      <c r="BN313" s="117"/>
      <c r="BO313" s="117"/>
      <c r="BP313" s="117"/>
      <c r="BQ313" s="117"/>
      <c r="BR313" s="117"/>
      <c r="BS313" s="117"/>
      <c r="BT313" s="117"/>
      <c r="BU313" s="117"/>
      <c r="BV313" s="117"/>
      <c r="BW313" s="117"/>
      <c r="BX313" s="117"/>
      <c r="BY313" s="117"/>
      <c r="BZ313" s="117"/>
      <c r="CA313" s="117"/>
      <c r="CB313" s="117"/>
      <c r="CC313" s="117"/>
      <c r="CD313" s="117"/>
      <c r="CE313" s="117"/>
      <c r="CF313" s="117"/>
      <c r="CG313" s="117"/>
      <c r="CH313" s="117"/>
      <c r="CI313" s="117"/>
      <c r="CJ313" s="117"/>
      <c r="CK313" s="117"/>
      <c r="CL313" s="117"/>
      <c r="CM313" s="117"/>
      <c r="CN313" s="117"/>
      <c r="CO313" s="117"/>
      <c r="CP313" s="117"/>
      <c r="CQ313" s="117"/>
      <c r="CR313" s="117"/>
      <c r="CS313" s="117"/>
      <c r="CT313" s="117"/>
      <c r="CU313" s="117"/>
      <c r="CV313" s="117"/>
      <c r="CW313" s="117"/>
      <c r="CX313" s="117"/>
      <c r="CY313" s="117"/>
      <c r="CZ313" s="117"/>
      <c r="DA313" s="117"/>
      <c r="DB313" s="117"/>
      <c r="DC313" s="117"/>
      <c r="DD313" s="117"/>
      <c r="DE313" s="117"/>
      <c r="DF313" s="117"/>
      <c r="DG313" s="117"/>
      <c r="DH313" s="117"/>
      <c r="DI313" s="117"/>
      <c r="DJ313" s="117"/>
      <c r="DK313" s="117"/>
      <c r="DL313" s="117"/>
      <c r="DM313" s="117"/>
      <c r="DN313" s="117"/>
      <c r="DO313" s="117"/>
      <c r="DP313" s="117"/>
      <c r="DQ313" s="117"/>
      <c r="DR313" s="117"/>
      <c r="DS313" s="117"/>
      <c r="DT313" s="117"/>
      <c r="DU313" s="117"/>
      <c r="DV313" s="117"/>
      <c r="DW313" s="117"/>
      <c r="DX313" s="117"/>
      <c r="DY313" s="117"/>
      <c r="DZ313" s="117"/>
      <c r="EA313" s="117"/>
      <c r="EB313" s="117"/>
      <c r="EC313" s="117"/>
      <c r="ED313" s="117"/>
      <c r="EE313" s="117"/>
      <c r="EF313" s="117"/>
      <c r="EG313" s="117"/>
      <c r="EH313" s="117"/>
      <c r="EI313" s="117"/>
      <c r="EJ313" s="117"/>
      <c r="EK313" s="117"/>
      <c r="EL313" s="117"/>
      <c r="EM313" s="117"/>
      <c r="EN313" s="117"/>
      <c r="EO313" s="117"/>
      <c r="EP313" s="117"/>
      <c r="EQ313" s="117"/>
      <c r="ER313" s="117"/>
      <c r="ES313" s="117"/>
      <c r="ET313" s="117"/>
      <c r="EU313" s="117"/>
      <c r="EV313" s="117"/>
      <c r="EW313" s="117"/>
      <c r="EX313" s="117"/>
      <c r="EY313" s="117"/>
      <c r="EZ313" s="117"/>
      <c r="FA313" s="117"/>
      <c r="FB313" s="117"/>
      <c r="FC313" s="117"/>
      <c r="FD313" s="117"/>
      <c r="FE313" s="117"/>
      <c r="FF313" s="117"/>
      <c r="FG313" s="117"/>
      <c r="FH313" s="117"/>
      <c r="FI313" s="117"/>
      <c r="FJ313" s="117"/>
      <c r="FK313" s="117"/>
      <c r="FL313" s="117"/>
      <c r="FM313" s="117"/>
      <c r="FN313" s="117"/>
      <c r="FO313" s="117"/>
      <c r="FP313" s="117"/>
      <c r="FQ313" s="117"/>
      <c r="FR313" s="117"/>
      <c r="FS313" s="117"/>
      <c r="FT313" s="117"/>
      <c r="FU313" s="117"/>
      <c r="FV313" s="117"/>
      <c r="FW313" s="117"/>
      <c r="FX313" s="117"/>
      <c r="FY313" s="117"/>
      <c r="FZ313" s="117"/>
      <c r="GA313" s="117"/>
      <c r="GB313" s="117"/>
      <c r="GC313" s="117"/>
      <c r="GD313" s="117"/>
      <c r="GE313" s="117"/>
      <c r="GF313" s="117"/>
      <c r="GG313" s="117"/>
      <c r="GH313" s="117"/>
      <c r="GI313" s="117"/>
      <c r="GJ313" s="117"/>
      <c r="GK313" s="117"/>
      <c r="GL313" s="117"/>
      <c r="GM313" s="117"/>
      <c r="GN313" s="117"/>
      <c r="GO313" s="117"/>
      <c r="GP313" s="117"/>
      <c r="GQ313" s="117"/>
      <c r="GR313" s="117"/>
      <c r="GS313" s="117"/>
      <c r="GT313" s="117"/>
      <c r="GU313" s="117"/>
      <c r="GV313" s="117"/>
      <c r="GW313" s="117"/>
      <c r="GX313" s="117"/>
      <c r="GY313" s="117"/>
      <c r="GZ313" s="117"/>
      <c r="HA313" s="117"/>
      <c r="HB313" s="117"/>
      <c r="HC313" s="117"/>
      <c r="HD313" s="117"/>
      <c r="HE313" s="117"/>
      <c r="HF313" s="117"/>
      <c r="HG313" s="117"/>
      <c r="HH313" s="117"/>
      <c r="HI313" s="117"/>
      <c r="HJ313" s="117"/>
      <c r="HK313" s="117"/>
      <c r="HL313" s="117"/>
      <c r="HM313" s="117"/>
      <c r="HN313" s="117"/>
      <c r="HO313" s="117"/>
      <c r="HP313" s="117"/>
      <c r="HQ313" s="117"/>
      <c r="HR313" s="117"/>
      <c r="HS313" s="117"/>
      <c r="HT313" s="117"/>
      <c r="HU313" s="117"/>
      <c r="HV313" s="117"/>
      <c r="HW313" s="117"/>
      <c r="HX313" s="117"/>
      <c r="HY313" s="117"/>
      <c r="HZ313" s="117"/>
      <c r="IA313" s="117"/>
      <c r="IB313" s="117"/>
      <c r="IC313" s="117"/>
      <c r="ID313" s="117"/>
      <c r="IE313" s="117"/>
      <c r="IF313" s="117"/>
      <c r="IG313" s="117"/>
      <c r="IH313" s="117"/>
      <c r="II313" s="117"/>
      <c r="IJ313" s="117"/>
      <c r="IK313" s="117"/>
      <c r="IL313" s="117"/>
      <c r="IM313" s="117"/>
      <c r="IN313" s="117"/>
      <c r="IO313" s="117"/>
      <c r="IP313" s="117"/>
      <c r="IQ313" s="117"/>
      <c r="IR313" s="117"/>
      <c r="IS313" s="117"/>
      <c r="IT313" s="117"/>
      <c r="IU313" s="117"/>
      <c r="IV313" s="117"/>
      <c r="IW313" s="117"/>
      <c r="IX313" s="117"/>
      <c r="IY313" s="117"/>
      <c r="IZ313" s="117"/>
      <c r="JA313" s="117"/>
      <c r="JB313" s="117"/>
      <c r="JC313" s="117"/>
      <c r="JD313" s="117"/>
      <c r="JE313" s="117"/>
      <c r="JF313" s="117"/>
      <c r="JG313" s="117"/>
      <c r="JH313" s="117"/>
      <c r="JI313" s="117"/>
      <c r="JJ313" s="117"/>
      <c r="JK313" s="117"/>
      <c r="JL313" s="117"/>
      <c r="JM313" s="117"/>
      <c r="JN313" s="117"/>
      <c r="JO313" s="117"/>
      <c r="JP313" s="117"/>
      <c r="JQ313" s="117"/>
      <c r="JR313" s="117"/>
      <c r="JS313" s="117"/>
      <c r="JT313" s="117"/>
      <c r="JU313" s="117"/>
      <c r="JV313" s="117"/>
      <c r="JW313" s="117"/>
      <c r="JX313" s="117"/>
      <c r="JY313" s="117"/>
      <c r="JZ313" s="117"/>
      <c r="KA313" s="117"/>
      <c r="KB313" s="117"/>
      <c r="KC313" s="117"/>
      <c r="KD313" s="117"/>
      <c r="KE313" s="117"/>
      <c r="KF313" s="117"/>
      <c r="KG313" s="117"/>
      <c r="KH313" s="117"/>
      <c r="KI313" s="117"/>
      <c r="KJ313" s="117"/>
      <c r="KK313" s="117"/>
      <c r="KL313" s="117"/>
      <c r="KM313" s="117"/>
      <c r="KN313" s="117"/>
      <c r="KO313" s="117"/>
      <c r="KP313" s="117"/>
      <c r="KQ313" s="117"/>
      <c r="KR313" s="117"/>
      <c r="KS313" s="117"/>
      <c r="KT313" s="117"/>
      <c r="KU313" s="117"/>
      <c r="KV313" s="117"/>
      <c r="KW313" s="117"/>
      <c r="KX313" s="117"/>
      <c r="KY313" s="117"/>
      <c r="KZ313" s="117"/>
      <c r="LA313" s="117"/>
      <c r="LB313" s="117"/>
      <c r="LC313" s="117"/>
      <c r="LD313" s="117"/>
      <c r="LE313" s="117"/>
      <c r="LF313" s="117"/>
      <c r="LG313" s="117"/>
      <c r="LH313" s="117"/>
      <c r="LI313" s="117"/>
      <c r="LJ313" s="117"/>
      <c r="LK313" s="117"/>
      <c r="LL313" s="117"/>
      <c r="LM313" s="117"/>
      <c r="LN313" s="117"/>
      <c r="LO313" s="117"/>
      <c r="LP313" s="117"/>
      <c r="LQ313" s="117"/>
      <c r="LR313" s="117"/>
      <c r="LS313" s="117"/>
      <c r="LT313" s="117"/>
      <c r="LU313" s="117"/>
      <c r="LV313" s="117"/>
      <c r="LW313" s="117"/>
      <c r="LX313" s="117"/>
      <c r="LY313" s="117"/>
      <c r="LZ313" s="117"/>
      <c r="MA313" s="117"/>
      <c r="MB313" s="117"/>
      <c r="MC313" s="117"/>
      <c r="MD313" s="117"/>
      <c r="ME313" s="117"/>
      <c r="MF313" s="117"/>
      <c r="MG313" s="117"/>
      <c r="MH313" s="117"/>
      <c r="MI313" s="117"/>
      <c r="MJ313" s="117"/>
      <c r="MK313" s="117"/>
      <c r="ML313" s="117"/>
      <c r="MM313" s="117"/>
      <c r="MN313" s="117"/>
      <c r="MO313" s="117"/>
      <c r="MP313" s="117"/>
      <c r="MQ313" s="117"/>
      <c r="MR313" s="117"/>
      <c r="MS313" s="117"/>
      <c r="MT313" s="117"/>
      <c r="MU313" s="117"/>
      <c r="MV313" s="117"/>
      <c r="MW313" s="117"/>
      <c r="MX313" s="117"/>
      <c r="MY313" s="117"/>
      <c r="MZ313" s="117"/>
      <c r="NA313" s="117"/>
      <c r="NB313" s="117"/>
      <c r="NC313" s="117"/>
      <c r="ND313" s="117"/>
      <c r="NE313" s="117"/>
      <c r="NF313" s="117"/>
      <c r="NG313" s="117"/>
      <c r="NH313" s="117"/>
      <c r="NI313" s="117"/>
      <c r="NJ313" s="117"/>
      <c r="NK313" s="117"/>
      <c r="NL313" s="117"/>
      <c r="NM313" s="117"/>
      <c r="NN313" s="117"/>
      <c r="NO313" s="117"/>
      <c r="NP313" s="117"/>
      <c r="NQ313" s="117"/>
      <c r="NR313" s="117"/>
      <c r="NS313" s="117"/>
      <c r="NT313" s="117"/>
      <c r="NU313" s="117"/>
      <c r="NV313" s="117"/>
      <c r="NW313" s="117"/>
      <c r="NX313" s="117"/>
      <c r="NY313" s="117"/>
      <c r="NZ313" s="117"/>
      <c r="OA313" s="117"/>
      <c r="OB313" s="117"/>
      <c r="OC313" s="117"/>
      <c r="OD313" s="117"/>
      <c r="OE313" s="117"/>
      <c r="OF313" s="117"/>
      <c r="OG313" s="117"/>
      <c r="OH313" s="117"/>
      <c r="OI313" s="117"/>
      <c r="OJ313" s="117"/>
      <c r="OK313" s="117"/>
      <c r="OL313" s="117"/>
      <c r="OM313" s="117"/>
      <c r="ON313" s="117"/>
      <c r="OO313" s="117"/>
      <c r="OP313" s="117"/>
      <c r="OQ313" s="117"/>
      <c r="OR313" s="117"/>
      <c r="OS313" s="117"/>
      <c r="OT313" s="117"/>
      <c r="OU313" s="117"/>
      <c r="OV313" s="117"/>
      <c r="OW313" s="117"/>
      <c r="OX313" s="117"/>
      <c r="OY313" s="117"/>
      <c r="OZ313" s="117"/>
      <c r="PA313" s="117"/>
      <c r="PB313" s="117"/>
      <c r="PC313" s="117"/>
      <c r="PD313" s="117"/>
      <c r="PE313" s="117"/>
      <c r="PF313" s="117"/>
      <c r="PG313" s="117"/>
      <c r="PH313" s="117"/>
      <c r="PI313" s="117"/>
      <c r="PJ313" s="117"/>
      <c r="PK313" s="117"/>
      <c r="PL313" s="117"/>
      <c r="PM313" s="117"/>
      <c r="PN313" s="117"/>
      <c r="PO313" s="117"/>
      <c r="PP313" s="117"/>
      <c r="PQ313" s="117"/>
      <c r="PR313" s="117"/>
      <c r="PS313" s="117"/>
      <c r="PT313" s="117"/>
      <c r="PU313" s="117"/>
      <c r="PV313" s="117"/>
      <c r="PW313" s="117"/>
      <c r="PX313" s="117"/>
      <c r="PY313" s="117"/>
      <c r="PZ313" s="117"/>
      <c r="QA313" s="117"/>
      <c r="QB313" s="117"/>
      <c r="QC313" s="117"/>
      <c r="QD313" s="117"/>
      <c r="QE313" s="117"/>
      <c r="QF313" s="117"/>
      <c r="QG313" s="117"/>
      <c r="QH313" s="117"/>
      <c r="QI313" s="117"/>
      <c r="QJ313" s="117"/>
      <c r="QK313" s="117"/>
      <c r="QL313" s="117"/>
      <c r="QM313" s="117"/>
      <c r="QN313" s="117"/>
      <c r="QO313" s="117"/>
      <c r="QP313" s="117"/>
      <c r="QQ313" s="117"/>
      <c r="QR313" s="117"/>
      <c r="QS313" s="117"/>
      <c r="QT313" s="117"/>
      <c r="QU313" s="117"/>
      <c r="QV313" s="117"/>
      <c r="QW313" s="117"/>
      <c r="QX313" s="117"/>
      <c r="QY313" s="117"/>
      <c r="QZ313" s="117"/>
      <c r="RA313" s="117"/>
      <c r="RB313" s="117"/>
      <c r="RC313" s="117"/>
      <c r="RD313" s="117"/>
      <c r="RE313" s="117"/>
      <c r="RF313" s="117"/>
      <c r="RG313" s="117"/>
      <c r="RH313" s="117"/>
      <c r="RI313" s="117"/>
      <c r="RJ313" s="117"/>
      <c r="RK313" s="117"/>
      <c r="RL313" s="117"/>
      <c r="RM313" s="117"/>
      <c r="RN313" s="117"/>
      <c r="RO313" s="117"/>
      <c r="RP313" s="117"/>
      <c r="RQ313" s="117"/>
      <c r="RR313" s="117"/>
      <c r="RS313" s="117"/>
      <c r="RT313" s="117"/>
      <c r="RU313" s="117"/>
      <c r="RV313" s="117"/>
      <c r="RW313" s="117"/>
      <c r="RX313" s="117"/>
      <c r="RY313" s="117"/>
      <c r="RZ313" s="117"/>
      <c r="SA313" s="117"/>
      <c r="SB313" s="117"/>
      <c r="SC313" s="117"/>
      <c r="SD313" s="117"/>
      <c r="SE313" s="117"/>
      <c r="SF313" s="117"/>
      <c r="SG313" s="117"/>
      <c r="SH313" s="117"/>
      <c r="SI313" s="117"/>
      <c r="SJ313" s="117"/>
      <c r="SK313" s="117"/>
      <c r="SL313" s="117"/>
      <c r="SM313" s="117"/>
      <c r="SN313" s="117"/>
      <c r="SO313" s="117"/>
      <c r="SP313" s="117"/>
      <c r="SQ313" s="117"/>
      <c r="SR313" s="117"/>
      <c r="SS313" s="117"/>
      <c r="ST313" s="117"/>
      <c r="SU313" s="117"/>
      <c r="SV313" s="117"/>
      <c r="SW313" s="117"/>
      <c r="SX313" s="117"/>
      <c r="SY313" s="117"/>
      <c r="SZ313" s="117"/>
      <c r="TA313" s="117"/>
      <c r="TB313" s="117"/>
      <c r="TC313" s="117"/>
      <c r="TD313" s="117"/>
      <c r="TE313" s="117"/>
      <c r="TF313" s="117"/>
      <c r="TG313" s="117"/>
      <c r="TH313" s="117"/>
      <c r="TI313" s="117"/>
      <c r="TJ313" s="117"/>
      <c r="TK313" s="117"/>
      <c r="TL313" s="117"/>
      <c r="TM313" s="117"/>
      <c r="TN313" s="117"/>
      <c r="TO313" s="117"/>
      <c r="TP313" s="117"/>
      <c r="TQ313" s="117"/>
      <c r="TR313" s="117"/>
      <c r="TS313" s="117"/>
      <c r="TT313" s="117"/>
      <c r="TU313" s="117"/>
      <c r="TV313" s="117"/>
      <c r="TW313" s="117"/>
      <c r="TX313" s="117"/>
      <c r="TY313" s="117"/>
      <c r="TZ313" s="117"/>
      <c r="UA313" s="117"/>
      <c r="UB313" s="117"/>
      <c r="UC313" s="117"/>
      <c r="UD313" s="117"/>
      <c r="UE313" s="117"/>
      <c r="UF313" s="117"/>
      <c r="UG313" s="117"/>
      <c r="UH313" s="117"/>
      <c r="UI313" s="117"/>
      <c r="UJ313" s="117"/>
      <c r="UK313" s="117"/>
      <c r="UL313" s="117"/>
      <c r="UM313" s="117"/>
      <c r="UN313" s="117"/>
      <c r="UO313" s="117"/>
      <c r="UP313" s="117"/>
      <c r="UQ313" s="117"/>
      <c r="UR313" s="117"/>
      <c r="US313" s="117"/>
      <c r="UT313" s="117"/>
      <c r="UU313" s="117"/>
      <c r="UV313" s="117"/>
      <c r="UW313" s="117"/>
      <c r="UX313" s="117"/>
      <c r="UY313" s="117"/>
      <c r="UZ313" s="117"/>
      <c r="VA313" s="117"/>
      <c r="VB313" s="117"/>
      <c r="VC313" s="117"/>
      <c r="VD313" s="117"/>
      <c r="VE313" s="117"/>
      <c r="VF313" s="117"/>
      <c r="VG313" s="117"/>
      <c r="VH313" s="117"/>
      <c r="VI313" s="117"/>
      <c r="VJ313" s="117"/>
      <c r="VK313" s="117"/>
      <c r="VL313" s="117"/>
      <c r="VM313" s="117"/>
      <c r="VN313" s="117"/>
      <c r="VO313" s="117"/>
      <c r="VP313" s="117"/>
      <c r="VQ313" s="117"/>
      <c r="VR313" s="117"/>
      <c r="VS313" s="117"/>
      <c r="VT313" s="117"/>
      <c r="VU313" s="117"/>
      <c r="VV313" s="117"/>
      <c r="VW313" s="117"/>
      <c r="VX313" s="117"/>
      <c r="VY313" s="117"/>
      <c r="VZ313" s="117"/>
      <c r="WA313" s="117"/>
      <c r="WB313" s="117"/>
      <c r="WC313" s="117"/>
      <c r="WD313" s="117"/>
      <c r="WE313" s="117"/>
      <c r="WF313" s="117"/>
      <c r="WG313" s="117"/>
      <c r="WH313" s="117"/>
      <c r="WI313" s="117"/>
      <c r="WJ313" s="117"/>
      <c r="WK313" s="117"/>
      <c r="WL313" s="117"/>
      <c r="WM313" s="117"/>
      <c r="WN313" s="117"/>
      <c r="WO313" s="117"/>
      <c r="WP313" s="117"/>
      <c r="WQ313" s="117"/>
      <c r="WR313" s="117"/>
      <c r="WS313" s="117"/>
      <c r="WT313" s="117"/>
      <c r="WU313" s="117"/>
      <c r="WV313" s="117"/>
      <c r="WW313" s="117"/>
      <c r="WX313" s="117"/>
      <c r="WY313" s="117"/>
      <c r="WZ313" s="117"/>
      <c r="XA313" s="117"/>
      <c r="XB313" s="117"/>
      <c r="XC313" s="117"/>
      <c r="XD313" s="117"/>
      <c r="XE313" s="117"/>
      <c r="XF313" s="117"/>
      <c r="XG313" s="117"/>
      <c r="XH313" s="117"/>
      <c r="XI313" s="117"/>
      <c r="XJ313" s="117"/>
      <c r="XK313" s="117"/>
      <c r="XL313" s="117"/>
      <c r="XM313" s="117"/>
      <c r="XN313" s="117"/>
      <c r="XO313" s="117"/>
      <c r="XP313" s="117"/>
      <c r="XQ313" s="117"/>
      <c r="XR313" s="117"/>
      <c r="XS313" s="117"/>
      <c r="XT313" s="117"/>
      <c r="XU313" s="117"/>
      <c r="XV313" s="117"/>
      <c r="XW313" s="117"/>
      <c r="XX313" s="117"/>
      <c r="XY313" s="117"/>
      <c r="XZ313" s="117"/>
      <c r="YA313" s="117"/>
      <c r="YB313" s="117"/>
      <c r="YC313" s="117"/>
      <c r="YD313" s="117"/>
      <c r="YE313" s="117"/>
      <c r="YF313" s="117"/>
      <c r="YG313" s="117"/>
      <c r="YH313" s="117"/>
      <c r="YI313" s="117"/>
      <c r="YJ313" s="117"/>
      <c r="YK313" s="117"/>
      <c r="YL313" s="117"/>
      <c r="YM313" s="117"/>
      <c r="YN313" s="117"/>
      <c r="YO313" s="117"/>
      <c r="YP313" s="117"/>
      <c r="YQ313" s="117"/>
      <c r="YR313" s="117"/>
      <c r="YS313" s="117"/>
      <c r="YT313" s="117"/>
      <c r="YU313" s="117"/>
      <c r="YV313" s="117"/>
      <c r="YW313" s="117"/>
      <c r="YX313" s="117"/>
      <c r="YY313" s="117"/>
      <c r="YZ313" s="117"/>
      <c r="ZA313" s="117"/>
      <c r="ZB313" s="117"/>
      <c r="ZC313" s="117"/>
      <c r="ZD313" s="117"/>
      <c r="ZE313" s="117"/>
      <c r="ZF313" s="117"/>
      <c r="ZG313" s="117"/>
      <c r="ZH313" s="117"/>
      <c r="ZI313" s="117"/>
      <c r="ZJ313" s="117"/>
      <c r="ZK313" s="117"/>
      <c r="ZL313" s="117"/>
      <c r="ZM313" s="117"/>
      <c r="ZN313" s="117"/>
      <c r="ZO313" s="117"/>
      <c r="ZP313" s="117"/>
      <c r="ZQ313" s="117"/>
      <c r="ZR313" s="117"/>
      <c r="ZS313" s="117"/>
      <c r="ZT313" s="117"/>
      <c r="ZU313" s="117"/>
      <c r="ZV313" s="117"/>
      <c r="ZW313" s="117"/>
      <c r="ZX313" s="117"/>
      <c r="ZY313" s="117"/>
      <c r="ZZ313" s="117"/>
      <c r="AAA313" s="117"/>
      <c r="AAB313" s="117"/>
      <c r="AAC313" s="117"/>
      <c r="AAD313" s="117"/>
      <c r="AAE313" s="117"/>
      <c r="AAF313" s="117"/>
      <c r="AAG313" s="117"/>
      <c r="AAH313" s="117"/>
      <c r="AAI313" s="117"/>
      <c r="AAJ313" s="117"/>
      <c r="AAK313" s="117"/>
      <c r="AAL313" s="117"/>
      <c r="AAM313" s="117"/>
      <c r="AAN313" s="117"/>
      <c r="AAO313" s="117"/>
      <c r="AAP313" s="117"/>
      <c r="AAQ313" s="117"/>
      <c r="AAR313" s="117"/>
      <c r="AAS313" s="117"/>
      <c r="AAT313" s="117"/>
      <c r="AAU313" s="117"/>
      <c r="AAV313" s="117"/>
      <c r="AAW313" s="117"/>
      <c r="AAX313" s="117"/>
      <c r="AAY313" s="117"/>
      <c r="AAZ313" s="117"/>
      <c r="ABA313" s="117"/>
      <c r="ABB313" s="117"/>
      <c r="ABC313" s="117"/>
      <c r="ABD313" s="117"/>
      <c r="ABE313" s="117"/>
      <c r="ABF313" s="117"/>
      <c r="ABG313" s="117"/>
      <c r="ABH313" s="117"/>
      <c r="ABI313" s="117"/>
      <c r="ABJ313" s="117"/>
      <c r="ABK313" s="117"/>
      <c r="ABL313" s="117"/>
      <c r="ABM313" s="117"/>
      <c r="ABN313" s="117"/>
      <c r="ABO313" s="117"/>
      <c r="ABP313" s="117"/>
      <c r="ABQ313" s="117"/>
      <c r="ABR313" s="117"/>
      <c r="ABS313" s="117"/>
      <c r="ABT313" s="117"/>
      <c r="ABU313" s="117"/>
      <c r="ABV313" s="117"/>
      <c r="ABW313" s="117"/>
      <c r="ABX313" s="117"/>
      <c r="ABY313" s="117"/>
      <c r="ABZ313" s="117"/>
      <c r="ACA313" s="117"/>
      <c r="ACB313" s="117"/>
      <c r="ACC313" s="117"/>
      <c r="ACD313" s="117"/>
      <c r="ACE313" s="117"/>
      <c r="ACF313" s="117"/>
      <c r="ACG313" s="117"/>
      <c r="ACH313" s="117"/>
      <c r="ACI313" s="117"/>
      <c r="ACJ313" s="117"/>
      <c r="ACK313" s="117"/>
      <c r="ACL313" s="117"/>
      <c r="ACM313" s="117"/>
      <c r="ACN313" s="117"/>
      <c r="ACO313" s="117"/>
      <c r="ACP313" s="117"/>
      <c r="ACQ313" s="117"/>
      <c r="ACR313" s="117"/>
      <c r="ACS313" s="117"/>
      <c r="ACT313" s="117"/>
      <c r="ACU313" s="117"/>
      <c r="ACV313" s="117"/>
      <c r="ACW313" s="117"/>
      <c r="ACX313" s="117"/>
      <c r="ACY313" s="117"/>
      <c r="ACZ313" s="117"/>
      <c r="ADA313" s="117"/>
      <c r="ADB313" s="117"/>
      <c r="ADC313" s="117"/>
      <c r="ADD313" s="117"/>
      <c r="ADE313" s="117"/>
      <c r="ADF313" s="117"/>
      <c r="ADG313" s="117"/>
      <c r="ADH313" s="117"/>
      <c r="ADI313" s="117"/>
      <c r="ADJ313" s="117"/>
      <c r="ADK313" s="117"/>
      <c r="ADL313" s="117"/>
      <c r="ADM313" s="117"/>
      <c r="ADN313" s="117"/>
      <c r="ADO313" s="117"/>
      <c r="ADP313" s="117"/>
      <c r="ADQ313" s="117"/>
      <c r="ADR313" s="117"/>
      <c r="ADS313" s="117"/>
      <c r="ADT313" s="117"/>
      <c r="ADU313" s="117"/>
      <c r="ADV313" s="117"/>
      <c r="ADW313" s="117"/>
      <c r="ADX313" s="117"/>
      <c r="ADY313" s="117"/>
      <c r="ADZ313" s="117"/>
      <c r="AEA313" s="117"/>
      <c r="AEB313" s="117"/>
      <c r="AEC313" s="117"/>
      <c r="AED313" s="117"/>
      <c r="AEE313" s="117"/>
      <c r="AEF313" s="117"/>
      <c r="AEG313" s="117"/>
      <c r="AEH313" s="117"/>
      <c r="AEI313" s="117"/>
      <c r="AEJ313" s="117"/>
      <c r="AEK313" s="117"/>
      <c r="AEL313" s="117"/>
      <c r="AEM313" s="117"/>
      <c r="AEN313" s="117"/>
      <c r="AEO313" s="117"/>
      <c r="AEP313" s="117"/>
      <c r="AEQ313" s="117"/>
      <c r="AER313" s="117"/>
    </row>
    <row r="314" spans="1:824" ht="14.25">
      <c r="A314" s="236"/>
      <c r="B314" s="241" t="s">
        <v>6152</v>
      </c>
      <c r="C314" s="241"/>
      <c r="D314" s="243"/>
      <c r="E314" s="234"/>
      <c r="F314" s="234"/>
      <c r="G314" s="234"/>
      <c r="H314" s="234"/>
      <c r="I314" s="234"/>
      <c r="J314" s="234"/>
      <c r="K314" s="234"/>
      <c r="L314" s="234"/>
    </row>
    <row r="315" spans="1:824" ht="25.5">
      <c r="A315" s="235"/>
      <c r="B315" s="255" t="s">
        <v>14616</v>
      </c>
      <c r="C315" s="252">
        <v>11912</v>
      </c>
      <c r="D315" s="257" t="s">
        <v>14617</v>
      </c>
      <c r="E315" s="234"/>
    </row>
    <row r="316" spans="1:824" ht="38.25">
      <c r="A316" s="236"/>
      <c r="B316" s="255" t="s">
        <v>14618</v>
      </c>
      <c r="C316" s="252">
        <v>16000</v>
      </c>
      <c r="D316" s="257" t="s">
        <v>14619</v>
      </c>
      <c r="E316" s="234"/>
    </row>
    <row r="317" spans="1:824" ht="38.25">
      <c r="A317" s="236"/>
      <c r="B317" s="255" t="s">
        <v>14620</v>
      </c>
      <c r="C317" s="252">
        <v>16000</v>
      </c>
      <c r="D317" s="257" t="s">
        <v>14621</v>
      </c>
    </row>
    <row r="318" spans="1:824" ht="38.25">
      <c r="A318" s="236"/>
      <c r="B318" s="255" t="s">
        <v>14622</v>
      </c>
      <c r="C318" s="252">
        <v>8441.1</v>
      </c>
      <c r="D318" s="257" t="s">
        <v>14623</v>
      </c>
    </row>
    <row r="319" spans="1:824" ht="38.25">
      <c r="A319" s="236"/>
      <c r="B319" s="255" t="s">
        <v>14622</v>
      </c>
      <c r="C319" s="252">
        <v>8441.1</v>
      </c>
      <c r="D319" s="257" t="s">
        <v>14624</v>
      </c>
    </row>
    <row r="320" spans="1:824" ht="25.5">
      <c r="A320" s="236"/>
      <c r="B320" s="255" t="s">
        <v>14625</v>
      </c>
      <c r="C320" s="252">
        <v>30000</v>
      </c>
      <c r="D320" s="257" t="s">
        <v>14626</v>
      </c>
    </row>
    <row r="321" spans="1:5" ht="25.5">
      <c r="A321" s="236"/>
      <c r="B321" s="255" t="s">
        <v>14627</v>
      </c>
      <c r="C321" s="252">
        <v>200000</v>
      </c>
      <c r="D321" s="257" t="s">
        <v>14628</v>
      </c>
    </row>
    <row r="322" spans="1:5" ht="25.5">
      <c r="A322" s="236"/>
      <c r="B322" s="255" t="s">
        <v>14629</v>
      </c>
      <c r="C322" s="252">
        <v>200000</v>
      </c>
      <c r="D322" s="257" t="s">
        <v>14630</v>
      </c>
    </row>
    <row r="323" spans="1:5" ht="38.25">
      <c r="A323" s="236"/>
      <c r="B323" s="255" t="s">
        <v>14631</v>
      </c>
      <c r="C323" s="252">
        <v>4672.2</v>
      </c>
      <c r="D323" s="257" t="s">
        <v>14632</v>
      </c>
    </row>
    <row r="324" spans="1:5" ht="38.25">
      <c r="A324" s="236"/>
      <c r="B324" s="255" t="s">
        <v>14633</v>
      </c>
      <c r="C324" s="252">
        <v>2646</v>
      </c>
      <c r="D324" s="257" t="s">
        <v>14634</v>
      </c>
    </row>
    <row r="325" spans="1:5" ht="38.25">
      <c r="A325" s="236"/>
      <c r="B325" s="255" t="s">
        <v>14635</v>
      </c>
      <c r="C325" s="252">
        <v>5292</v>
      </c>
      <c r="D325" s="257" t="s">
        <v>14636</v>
      </c>
    </row>
    <row r="326" spans="1:5" ht="25.5">
      <c r="A326" s="236"/>
      <c r="B326" s="255" t="s">
        <v>14637</v>
      </c>
      <c r="C326" s="252">
        <v>58760.2</v>
      </c>
      <c r="D326" s="257" t="s">
        <v>14638</v>
      </c>
    </row>
    <row r="327" spans="1:5">
      <c r="A327" s="236"/>
      <c r="B327" s="255" t="s">
        <v>14307</v>
      </c>
      <c r="C327" s="252">
        <v>1404</v>
      </c>
      <c r="D327" s="257" t="s">
        <v>14639</v>
      </c>
    </row>
    <row r="328" spans="1:5">
      <c r="A328" s="236"/>
      <c r="B328" s="255" t="s">
        <v>14309</v>
      </c>
      <c r="C328" s="252">
        <v>6856.8</v>
      </c>
      <c r="D328" s="257" t="s">
        <v>14640</v>
      </c>
    </row>
    <row r="329" spans="1:5" ht="25.5">
      <c r="A329" s="236"/>
      <c r="B329" s="255" t="s">
        <v>14313</v>
      </c>
      <c r="C329" s="252">
        <v>8628</v>
      </c>
      <c r="D329" s="257" t="s">
        <v>14641</v>
      </c>
    </row>
    <row r="330" spans="1:5">
      <c r="A330" s="236"/>
      <c r="B330" s="255" t="s">
        <v>14313</v>
      </c>
      <c r="C330" s="252">
        <v>2374.8000000000002</v>
      </c>
      <c r="D330" s="240" t="s">
        <v>14642</v>
      </c>
    </row>
    <row r="331" spans="1:5" ht="25.5">
      <c r="A331" s="236"/>
      <c r="B331" s="255" t="s">
        <v>14315</v>
      </c>
      <c r="C331" s="252">
        <v>6818.4</v>
      </c>
      <c r="D331" s="257" t="s">
        <v>14643</v>
      </c>
    </row>
    <row r="332" spans="1:5" ht="25.5">
      <c r="A332" s="236"/>
      <c r="B332" s="255" t="s">
        <v>14644</v>
      </c>
      <c r="C332" s="252">
        <v>116300</v>
      </c>
      <c r="D332" s="257" t="s">
        <v>14645</v>
      </c>
    </row>
    <row r="333" spans="1:5" ht="25.5">
      <c r="A333" s="236"/>
      <c r="B333" s="255" t="s">
        <v>14646</v>
      </c>
      <c r="C333" s="252">
        <v>7648</v>
      </c>
      <c r="D333" s="257" t="s">
        <v>14647</v>
      </c>
    </row>
    <row r="334" spans="1:5" ht="38.25">
      <c r="A334" s="236"/>
      <c r="B334" s="255" t="s">
        <v>14648</v>
      </c>
      <c r="C334" s="252">
        <v>60000</v>
      </c>
      <c r="D334" s="257" t="s">
        <v>14649</v>
      </c>
    </row>
    <row r="335" spans="1:5" ht="25.5">
      <c r="A335" s="236"/>
      <c r="B335" s="255" t="s">
        <v>14650</v>
      </c>
      <c r="C335" s="252">
        <v>64711.199999999997</v>
      </c>
      <c r="D335" s="257" t="s">
        <v>14651</v>
      </c>
    </row>
    <row r="336" spans="1:5" ht="25.5">
      <c r="A336" s="236"/>
      <c r="B336" s="255" t="s">
        <v>14652</v>
      </c>
      <c r="C336" s="252">
        <v>16800</v>
      </c>
      <c r="D336" s="257" t="s">
        <v>14653</v>
      </c>
      <c r="E336" s="234"/>
    </row>
    <row r="337" spans="1:12" ht="38.25">
      <c r="A337" s="236"/>
      <c r="B337" s="255" t="s">
        <v>14654</v>
      </c>
      <c r="C337" s="252">
        <v>72000</v>
      </c>
      <c r="D337" s="257" t="s">
        <v>14655</v>
      </c>
    </row>
    <row r="338" spans="1:12" ht="38.25">
      <c r="A338" s="236"/>
      <c r="B338" s="255" t="s">
        <v>14656</v>
      </c>
      <c r="C338" s="252">
        <v>241800</v>
      </c>
      <c r="D338" s="257" t="s">
        <v>14657</v>
      </c>
    </row>
    <row r="339" spans="1:12" ht="38.25">
      <c r="A339" s="236"/>
      <c r="B339" s="255" t="s">
        <v>14658</v>
      </c>
      <c r="C339" s="252">
        <v>80000</v>
      </c>
      <c r="D339" s="257" t="s">
        <v>14659</v>
      </c>
    </row>
    <row r="340" spans="1:12" ht="38.25">
      <c r="A340" s="236"/>
      <c r="B340" s="255" t="s">
        <v>14660</v>
      </c>
      <c r="C340" s="252">
        <v>80000</v>
      </c>
      <c r="D340" s="257" t="s">
        <v>14661</v>
      </c>
    </row>
    <row r="341" spans="1:12" ht="38.25">
      <c r="A341" s="236"/>
      <c r="B341" s="255" t="s">
        <v>14662</v>
      </c>
      <c r="C341" s="252">
        <v>80000</v>
      </c>
      <c r="D341" s="257" t="s">
        <v>14663</v>
      </c>
    </row>
    <row r="342" spans="1:12" ht="38.25">
      <c r="A342" s="236"/>
      <c r="B342" s="255" t="s">
        <v>14662</v>
      </c>
      <c r="C342" s="252">
        <v>80000</v>
      </c>
      <c r="D342" s="257" t="s">
        <v>14664</v>
      </c>
    </row>
    <row r="343" spans="1:12" ht="25.5">
      <c r="A343" s="236"/>
      <c r="B343" s="255" t="s">
        <v>14665</v>
      </c>
      <c r="C343" s="252">
        <v>293144</v>
      </c>
      <c r="D343" s="257" t="s">
        <v>14666</v>
      </c>
    </row>
    <row r="344" spans="1:12" ht="25.5">
      <c r="A344" s="236"/>
      <c r="B344" s="255" t="s">
        <v>14469</v>
      </c>
      <c r="C344" s="252">
        <v>50650</v>
      </c>
      <c r="D344" s="257" t="s">
        <v>14667</v>
      </c>
    </row>
    <row r="345" spans="1:12">
      <c r="A345" s="236"/>
      <c r="B345" s="248" t="s">
        <v>14473</v>
      </c>
      <c r="C345" s="247">
        <v>1440235.66</v>
      </c>
      <c r="D345" s="250" t="s">
        <v>6153</v>
      </c>
      <c r="E345" s="234"/>
      <c r="F345" s="234"/>
      <c r="G345" s="234"/>
      <c r="H345" s="234"/>
      <c r="I345" s="234"/>
      <c r="J345" s="234"/>
      <c r="K345" s="234"/>
      <c r="L345" s="234"/>
    </row>
    <row r="346" spans="1:12" ht="14.25">
      <c r="A346" s="236"/>
      <c r="B346" s="241" t="s">
        <v>14668</v>
      </c>
      <c r="C346" s="241"/>
      <c r="D346" s="245"/>
      <c r="E346" s="234"/>
      <c r="F346" s="234"/>
      <c r="G346" s="234"/>
      <c r="H346" s="234"/>
      <c r="I346" s="234"/>
      <c r="J346" s="234"/>
      <c r="K346" s="234"/>
      <c r="L346" s="234"/>
    </row>
    <row r="347" spans="1:12">
      <c r="A347" s="236"/>
      <c r="B347" s="255" t="s">
        <v>14669</v>
      </c>
      <c r="C347" s="252">
        <v>1517986.8</v>
      </c>
      <c r="D347" s="300" t="s">
        <v>14670</v>
      </c>
      <c r="E347" s="234"/>
      <c r="F347" s="234"/>
      <c r="G347" s="234"/>
      <c r="H347" s="234"/>
      <c r="I347" s="234"/>
      <c r="J347" s="234"/>
      <c r="K347" s="234"/>
      <c r="L347" s="234"/>
    </row>
    <row r="348" spans="1:12" ht="25.5">
      <c r="A348" s="236"/>
      <c r="B348" s="255" t="s">
        <v>14671</v>
      </c>
      <c r="C348" s="252">
        <v>3798690</v>
      </c>
      <c r="D348" s="301" t="s">
        <v>14672</v>
      </c>
      <c r="E348" s="234"/>
      <c r="F348" s="234"/>
      <c r="G348" s="234"/>
      <c r="H348" s="234"/>
      <c r="I348" s="234"/>
      <c r="J348" s="234"/>
      <c r="K348" s="234"/>
      <c r="L348" s="234"/>
    </row>
    <row r="349" spans="1:12">
      <c r="A349" s="236"/>
      <c r="B349" s="255" t="s">
        <v>14673</v>
      </c>
      <c r="C349" s="252">
        <v>4860870.8600000003</v>
      </c>
      <c r="D349" s="300" t="s">
        <v>14674</v>
      </c>
      <c r="E349" s="234"/>
      <c r="F349" s="234"/>
      <c r="G349" s="234"/>
      <c r="H349" s="234"/>
      <c r="I349" s="234"/>
      <c r="J349" s="234"/>
      <c r="K349" s="234"/>
      <c r="L349" s="234"/>
    </row>
    <row r="350" spans="1:12">
      <c r="A350" s="236"/>
      <c r="B350" s="255" t="s">
        <v>14675</v>
      </c>
      <c r="C350" s="252">
        <v>10000000</v>
      </c>
      <c r="D350" s="300" t="s">
        <v>14676</v>
      </c>
      <c r="E350" s="234"/>
      <c r="F350" s="234"/>
      <c r="G350" s="234"/>
      <c r="H350" s="234"/>
      <c r="I350" s="234"/>
      <c r="J350" s="234"/>
      <c r="K350" s="234"/>
      <c r="L350" s="234"/>
    </row>
    <row r="351" spans="1:12">
      <c r="A351" s="236"/>
      <c r="B351" s="255" t="s">
        <v>14677</v>
      </c>
      <c r="C351" s="252">
        <v>26480</v>
      </c>
      <c r="D351" s="300" t="s">
        <v>14678</v>
      </c>
      <c r="E351" s="234"/>
      <c r="F351" s="234"/>
      <c r="G351" s="234"/>
      <c r="H351" s="234"/>
      <c r="I351" s="234"/>
      <c r="J351" s="234"/>
      <c r="K351" s="234"/>
      <c r="L351" s="234"/>
    </row>
    <row r="352" spans="1:12">
      <c r="A352" s="236"/>
      <c r="B352" s="255" t="s">
        <v>14679</v>
      </c>
      <c r="C352" s="252">
        <v>3545949.42</v>
      </c>
      <c r="D352" s="301" t="s">
        <v>14680</v>
      </c>
      <c r="E352" s="234"/>
      <c r="F352" s="234"/>
      <c r="G352" s="234"/>
      <c r="H352" s="234"/>
      <c r="I352" s="234"/>
      <c r="J352" s="234"/>
      <c r="K352" s="234"/>
      <c r="L352" s="234"/>
    </row>
    <row r="353" spans="1:824" customFormat="1" ht="15">
      <c r="A353" s="236"/>
      <c r="B353" s="244" t="s">
        <v>14473</v>
      </c>
      <c r="C353" s="260">
        <v>1386742.73</v>
      </c>
      <c r="D353" s="250" t="s">
        <v>14681</v>
      </c>
      <c r="E353" s="234"/>
      <c r="F353" s="234"/>
      <c r="G353" s="234"/>
      <c r="H353" s="234"/>
      <c r="I353" s="234"/>
      <c r="J353" s="234"/>
      <c r="K353" s="234"/>
      <c r="L353" s="234"/>
    </row>
    <row r="354" spans="1:824" s="234" customFormat="1" ht="14.25">
      <c r="A354" s="236"/>
      <c r="B354" s="264" t="s">
        <v>6154</v>
      </c>
      <c r="C354" s="264"/>
      <c r="D354" s="246"/>
      <c r="M354" s="117"/>
      <c r="N354" s="117"/>
      <c r="O354" s="117"/>
      <c r="P354" s="117"/>
      <c r="Q354" s="117"/>
      <c r="R354" s="117"/>
      <c r="S354" s="117"/>
      <c r="T354" s="117"/>
      <c r="U354" s="117"/>
      <c r="V354" s="117"/>
      <c r="W354" s="117"/>
      <c r="X354" s="117"/>
      <c r="Y354" s="117"/>
      <c r="Z354" s="117"/>
      <c r="AA354" s="117"/>
      <c r="AB354" s="117"/>
      <c r="AC354" s="117"/>
      <c r="AD354" s="117"/>
      <c r="AE354" s="117"/>
      <c r="AF354" s="117"/>
      <c r="AG354" s="117"/>
      <c r="AH354" s="117"/>
      <c r="AI354" s="117"/>
      <c r="AJ354" s="117"/>
      <c r="AK354" s="117"/>
      <c r="AL354" s="117"/>
      <c r="AM354" s="117"/>
      <c r="AN354" s="117"/>
      <c r="AO354" s="117"/>
      <c r="AP354" s="117"/>
      <c r="AQ354" s="117"/>
      <c r="AR354" s="117"/>
      <c r="AS354" s="117"/>
      <c r="AT354" s="117"/>
      <c r="AU354" s="117"/>
      <c r="AV354" s="117"/>
      <c r="AW354" s="117"/>
      <c r="AX354" s="117"/>
      <c r="AY354" s="117"/>
      <c r="AZ354" s="117"/>
      <c r="BA354" s="117"/>
      <c r="BB354" s="117"/>
      <c r="BC354" s="117"/>
      <c r="BD354" s="117"/>
      <c r="BE354" s="117"/>
      <c r="BF354" s="117"/>
      <c r="BG354" s="117"/>
      <c r="BH354" s="117"/>
      <c r="BI354" s="117"/>
      <c r="BJ354" s="117"/>
      <c r="BK354" s="117"/>
      <c r="BL354" s="117"/>
      <c r="BM354" s="117"/>
      <c r="BN354" s="117"/>
      <c r="BO354" s="117"/>
      <c r="BP354" s="117"/>
      <c r="BQ354" s="117"/>
      <c r="BR354" s="117"/>
      <c r="BS354" s="117"/>
      <c r="BT354" s="117"/>
      <c r="BU354" s="117"/>
      <c r="BV354" s="117"/>
      <c r="BW354" s="117"/>
      <c r="BX354" s="117"/>
      <c r="BY354" s="117"/>
      <c r="BZ354" s="117"/>
      <c r="CA354" s="117"/>
      <c r="CB354" s="117"/>
      <c r="CC354" s="117"/>
      <c r="CD354" s="117"/>
      <c r="CE354" s="117"/>
      <c r="CF354" s="117"/>
      <c r="CG354" s="117"/>
      <c r="CH354" s="117"/>
      <c r="CI354" s="117"/>
      <c r="CJ354" s="117"/>
      <c r="CK354" s="117"/>
      <c r="CL354" s="117"/>
      <c r="CM354" s="117"/>
      <c r="CN354" s="117"/>
      <c r="CO354" s="117"/>
      <c r="CP354" s="117"/>
      <c r="CQ354" s="117"/>
      <c r="CR354" s="117"/>
      <c r="CS354" s="117"/>
      <c r="CT354" s="117"/>
      <c r="CU354" s="117"/>
      <c r="CV354" s="117"/>
      <c r="CW354" s="117"/>
      <c r="CX354" s="117"/>
      <c r="CY354" s="117"/>
      <c r="CZ354" s="117"/>
      <c r="DA354" s="117"/>
      <c r="DB354" s="117"/>
      <c r="DC354" s="117"/>
      <c r="DD354" s="117"/>
      <c r="DE354" s="117"/>
      <c r="DF354" s="117"/>
      <c r="DG354" s="117"/>
      <c r="DH354" s="117"/>
      <c r="DI354" s="117"/>
      <c r="DJ354" s="117"/>
      <c r="DK354" s="117"/>
      <c r="DL354" s="117"/>
      <c r="DM354" s="117"/>
      <c r="DN354" s="117"/>
      <c r="DO354" s="117"/>
      <c r="DP354" s="117"/>
      <c r="DQ354" s="117"/>
      <c r="DR354" s="117"/>
      <c r="DS354" s="117"/>
      <c r="DT354" s="117"/>
      <c r="DU354" s="117"/>
      <c r="DV354" s="117"/>
      <c r="DW354" s="117"/>
      <c r="DX354" s="117"/>
      <c r="DY354" s="117"/>
      <c r="DZ354" s="117"/>
      <c r="EA354" s="117"/>
      <c r="EB354" s="117"/>
      <c r="EC354" s="117"/>
      <c r="ED354" s="117"/>
      <c r="EE354" s="117"/>
      <c r="EF354" s="117"/>
      <c r="EG354" s="117"/>
      <c r="EH354" s="117"/>
      <c r="EI354" s="117"/>
      <c r="EJ354" s="117"/>
      <c r="EK354" s="117"/>
      <c r="EL354" s="117"/>
      <c r="EM354" s="117"/>
      <c r="EN354" s="117"/>
      <c r="EO354" s="117"/>
      <c r="EP354" s="117"/>
      <c r="EQ354" s="117"/>
      <c r="ER354" s="117"/>
      <c r="ES354" s="117"/>
      <c r="ET354" s="117"/>
      <c r="EU354" s="117"/>
      <c r="EV354" s="117"/>
      <c r="EW354" s="117"/>
      <c r="EX354" s="117"/>
      <c r="EY354" s="117"/>
      <c r="EZ354" s="117"/>
      <c r="FA354" s="117"/>
      <c r="FB354" s="117"/>
      <c r="FC354" s="117"/>
      <c r="FD354" s="117"/>
      <c r="FE354" s="117"/>
      <c r="FF354" s="117"/>
      <c r="FG354" s="117"/>
      <c r="FH354" s="117"/>
      <c r="FI354" s="117"/>
      <c r="FJ354" s="117"/>
      <c r="FK354" s="117"/>
      <c r="FL354" s="117"/>
      <c r="FM354" s="117"/>
      <c r="FN354" s="117"/>
      <c r="FO354" s="117"/>
      <c r="FP354" s="117"/>
      <c r="FQ354" s="117"/>
      <c r="FR354" s="117"/>
      <c r="FS354" s="117"/>
      <c r="FT354" s="117"/>
      <c r="FU354" s="117"/>
      <c r="FV354" s="117"/>
      <c r="FW354" s="117"/>
      <c r="FX354" s="117"/>
      <c r="FY354" s="117"/>
      <c r="FZ354" s="117"/>
      <c r="GA354" s="117"/>
      <c r="GB354" s="117"/>
      <c r="GC354" s="117"/>
      <c r="GD354" s="117"/>
      <c r="GE354" s="117"/>
      <c r="GF354" s="117"/>
      <c r="GG354" s="117"/>
      <c r="GH354" s="117"/>
      <c r="GI354" s="117"/>
      <c r="GJ354" s="117"/>
      <c r="GK354" s="117"/>
      <c r="GL354" s="117"/>
      <c r="GM354" s="117"/>
      <c r="GN354" s="117"/>
      <c r="GO354" s="117"/>
      <c r="GP354" s="117"/>
      <c r="GQ354" s="117"/>
      <c r="GR354" s="117"/>
      <c r="GS354" s="117"/>
      <c r="GT354" s="117"/>
      <c r="GU354" s="117"/>
      <c r="GV354" s="117"/>
      <c r="GW354" s="117"/>
      <c r="GX354" s="117"/>
      <c r="GY354" s="117"/>
      <c r="GZ354" s="117"/>
      <c r="HA354" s="117"/>
      <c r="HB354" s="117"/>
      <c r="HC354" s="117"/>
      <c r="HD354" s="117"/>
      <c r="HE354" s="117"/>
      <c r="HF354" s="117"/>
      <c r="HG354" s="117"/>
      <c r="HH354" s="117"/>
      <c r="HI354" s="117"/>
      <c r="HJ354" s="117"/>
      <c r="HK354" s="117"/>
      <c r="HL354" s="117"/>
      <c r="HM354" s="117"/>
      <c r="HN354" s="117"/>
      <c r="HO354" s="117"/>
      <c r="HP354" s="117"/>
      <c r="HQ354" s="117"/>
      <c r="HR354" s="117"/>
      <c r="HS354" s="117"/>
      <c r="HT354" s="117"/>
      <c r="HU354" s="117"/>
      <c r="HV354" s="117"/>
      <c r="HW354" s="117"/>
      <c r="HX354" s="117"/>
      <c r="HY354" s="117"/>
      <c r="HZ354" s="117"/>
      <c r="IA354" s="117"/>
      <c r="IB354" s="117"/>
      <c r="IC354" s="117"/>
      <c r="ID354" s="117"/>
      <c r="IE354" s="117"/>
      <c r="IF354" s="117"/>
      <c r="IG354" s="117"/>
      <c r="IH354" s="117"/>
      <c r="II354" s="117"/>
      <c r="IJ354" s="117"/>
      <c r="IK354" s="117"/>
      <c r="IL354" s="117"/>
      <c r="IM354" s="117"/>
      <c r="IN354" s="117"/>
      <c r="IO354" s="117"/>
      <c r="IP354" s="117"/>
      <c r="IQ354" s="117"/>
      <c r="IR354" s="117"/>
      <c r="IS354" s="117"/>
      <c r="IT354" s="117"/>
      <c r="IU354" s="117"/>
      <c r="IV354" s="117"/>
      <c r="IW354" s="117"/>
      <c r="IX354" s="117"/>
      <c r="IY354" s="117"/>
      <c r="IZ354" s="117"/>
      <c r="JA354" s="117"/>
      <c r="JB354" s="117"/>
      <c r="JC354" s="117"/>
      <c r="JD354" s="117"/>
      <c r="JE354" s="117"/>
      <c r="JF354" s="117"/>
      <c r="JG354" s="117"/>
      <c r="JH354" s="117"/>
      <c r="JI354" s="117"/>
      <c r="JJ354" s="117"/>
      <c r="JK354" s="117"/>
      <c r="JL354" s="117"/>
      <c r="JM354" s="117"/>
      <c r="JN354" s="117"/>
      <c r="JO354" s="117"/>
      <c r="JP354" s="117"/>
      <c r="JQ354" s="117"/>
      <c r="JR354" s="117"/>
      <c r="JS354" s="117"/>
      <c r="JT354" s="117"/>
      <c r="JU354" s="117"/>
      <c r="JV354" s="117"/>
      <c r="JW354" s="117"/>
      <c r="JX354" s="117"/>
      <c r="JY354" s="117"/>
      <c r="JZ354" s="117"/>
      <c r="KA354" s="117"/>
      <c r="KB354" s="117"/>
      <c r="KC354" s="117"/>
      <c r="KD354" s="117"/>
      <c r="KE354" s="117"/>
      <c r="KF354" s="117"/>
      <c r="KG354" s="117"/>
      <c r="KH354" s="117"/>
      <c r="KI354" s="117"/>
      <c r="KJ354" s="117"/>
      <c r="KK354" s="117"/>
      <c r="KL354" s="117"/>
      <c r="KM354" s="117"/>
      <c r="KN354" s="117"/>
      <c r="KO354" s="117"/>
      <c r="KP354" s="117"/>
      <c r="KQ354" s="117"/>
      <c r="KR354" s="117"/>
      <c r="KS354" s="117"/>
      <c r="KT354" s="117"/>
      <c r="KU354" s="117"/>
      <c r="KV354" s="117"/>
      <c r="KW354" s="117"/>
      <c r="KX354" s="117"/>
      <c r="KY354" s="117"/>
      <c r="KZ354" s="117"/>
      <c r="LA354" s="117"/>
      <c r="LB354" s="117"/>
      <c r="LC354" s="117"/>
      <c r="LD354" s="117"/>
      <c r="LE354" s="117"/>
      <c r="LF354" s="117"/>
      <c r="LG354" s="117"/>
      <c r="LH354" s="117"/>
      <c r="LI354" s="117"/>
      <c r="LJ354" s="117"/>
      <c r="LK354" s="117"/>
      <c r="LL354" s="117"/>
      <c r="LM354" s="117"/>
      <c r="LN354" s="117"/>
      <c r="LO354" s="117"/>
      <c r="LP354" s="117"/>
      <c r="LQ354" s="117"/>
      <c r="LR354" s="117"/>
      <c r="LS354" s="117"/>
      <c r="LT354" s="117"/>
      <c r="LU354" s="117"/>
      <c r="LV354" s="117"/>
      <c r="LW354" s="117"/>
      <c r="LX354" s="117"/>
      <c r="LY354" s="117"/>
      <c r="LZ354" s="117"/>
      <c r="MA354" s="117"/>
      <c r="MB354" s="117"/>
      <c r="MC354" s="117"/>
      <c r="MD354" s="117"/>
      <c r="ME354" s="117"/>
      <c r="MF354" s="117"/>
      <c r="MG354" s="117"/>
      <c r="MH354" s="117"/>
      <c r="MI354" s="117"/>
      <c r="MJ354" s="117"/>
      <c r="MK354" s="117"/>
      <c r="ML354" s="117"/>
      <c r="MM354" s="117"/>
      <c r="MN354" s="117"/>
      <c r="MO354" s="117"/>
      <c r="MP354" s="117"/>
      <c r="MQ354" s="117"/>
      <c r="MR354" s="117"/>
      <c r="MS354" s="117"/>
      <c r="MT354" s="117"/>
      <c r="MU354" s="117"/>
      <c r="MV354" s="117"/>
      <c r="MW354" s="117"/>
      <c r="MX354" s="117"/>
      <c r="MY354" s="117"/>
      <c r="MZ354" s="117"/>
      <c r="NA354" s="117"/>
      <c r="NB354" s="117"/>
      <c r="NC354" s="117"/>
      <c r="ND354" s="117"/>
      <c r="NE354" s="117"/>
      <c r="NF354" s="117"/>
      <c r="NG354" s="117"/>
      <c r="NH354" s="117"/>
      <c r="NI354" s="117"/>
      <c r="NJ354" s="117"/>
      <c r="NK354" s="117"/>
      <c r="NL354" s="117"/>
      <c r="NM354" s="117"/>
      <c r="NN354" s="117"/>
      <c r="NO354" s="117"/>
      <c r="NP354" s="117"/>
      <c r="NQ354" s="117"/>
      <c r="NR354" s="117"/>
      <c r="NS354" s="117"/>
      <c r="NT354" s="117"/>
      <c r="NU354" s="117"/>
      <c r="NV354" s="117"/>
      <c r="NW354" s="117"/>
      <c r="NX354" s="117"/>
      <c r="NY354" s="117"/>
      <c r="NZ354" s="117"/>
      <c r="OA354" s="117"/>
      <c r="OB354" s="117"/>
      <c r="OC354" s="117"/>
      <c r="OD354" s="117"/>
      <c r="OE354" s="117"/>
      <c r="OF354" s="117"/>
      <c r="OG354" s="117"/>
      <c r="OH354" s="117"/>
      <c r="OI354" s="117"/>
      <c r="OJ354" s="117"/>
      <c r="OK354" s="117"/>
      <c r="OL354" s="117"/>
      <c r="OM354" s="117"/>
      <c r="ON354" s="117"/>
      <c r="OO354" s="117"/>
      <c r="OP354" s="117"/>
      <c r="OQ354" s="117"/>
      <c r="OR354" s="117"/>
      <c r="OS354" s="117"/>
      <c r="OT354" s="117"/>
      <c r="OU354" s="117"/>
      <c r="OV354" s="117"/>
      <c r="OW354" s="117"/>
      <c r="OX354" s="117"/>
      <c r="OY354" s="117"/>
      <c r="OZ354" s="117"/>
      <c r="PA354" s="117"/>
      <c r="PB354" s="117"/>
      <c r="PC354" s="117"/>
      <c r="PD354" s="117"/>
      <c r="PE354" s="117"/>
      <c r="PF354" s="117"/>
      <c r="PG354" s="117"/>
      <c r="PH354" s="117"/>
      <c r="PI354" s="117"/>
      <c r="PJ354" s="117"/>
      <c r="PK354" s="117"/>
      <c r="PL354" s="117"/>
      <c r="PM354" s="117"/>
      <c r="PN354" s="117"/>
      <c r="PO354" s="117"/>
      <c r="PP354" s="117"/>
      <c r="PQ354" s="117"/>
      <c r="PR354" s="117"/>
      <c r="PS354" s="117"/>
      <c r="PT354" s="117"/>
      <c r="PU354" s="117"/>
      <c r="PV354" s="117"/>
      <c r="PW354" s="117"/>
      <c r="PX354" s="117"/>
      <c r="PY354" s="117"/>
      <c r="PZ354" s="117"/>
      <c r="QA354" s="117"/>
      <c r="QB354" s="117"/>
      <c r="QC354" s="117"/>
      <c r="QD354" s="117"/>
      <c r="QE354" s="117"/>
      <c r="QF354" s="117"/>
      <c r="QG354" s="117"/>
      <c r="QH354" s="117"/>
      <c r="QI354" s="117"/>
      <c r="QJ354" s="117"/>
      <c r="QK354" s="117"/>
      <c r="QL354" s="117"/>
      <c r="QM354" s="117"/>
      <c r="QN354" s="117"/>
      <c r="QO354" s="117"/>
      <c r="QP354" s="117"/>
      <c r="QQ354" s="117"/>
      <c r="QR354" s="117"/>
      <c r="QS354" s="117"/>
      <c r="QT354" s="117"/>
      <c r="QU354" s="117"/>
      <c r="QV354" s="117"/>
      <c r="QW354" s="117"/>
      <c r="QX354" s="117"/>
      <c r="QY354" s="117"/>
      <c r="QZ354" s="117"/>
      <c r="RA354" s="117"/>
      <c r="RB354" s="117"/>
      <c r="RC354" s="117"/>
      <c r="RD354" s="117"/>
      <c r="RE354" s="117"/>
      <c r="RF354" s="117"/>
      <c r="RG354" s="117"/>
      <c r="RH354" s="117"/>
      <c r="RI354" s="117"/>
      <c r="RJ354" s="117"/>
      <c r="RK354" s="117"/>
      <c r="RL354" s="117"/>
      <c r="RM354" s="117"/>
      <c r="RN354" s="117"/>
      <c r="RO354" s="117"/>
      <c r="RP354" s="117"/>
      <c r="RQ354" s="117"/>
      <c r="RR354" s="117"/>
      <c r="RS354" s="117"/>
      <c r="RT354" s="117"/>
      <c r="RU354" s="117"/>
      <c r="RV354" s="117"/>
      <c r="RW354" s="117"/>
      <c r="RX354" s="117"/>
      <c r="RY354" s="117"/>
      <c r="RZ354" s="117"/>
      <c r="SA354" s="117"/>
      <c r="SB354" s="117"/>
      <c r="SC354" s="117"/>
      <c r="SD354" s="117"/>
      <c r="SE354" s="117"/>
      <c r="SF354" s="117"/>
      <c r="SG354" s="117"/>
      <c r="SH354" s="117"/>
      <c r="SI354" s="117"/>
      <c r="SJ354" s="117"/>
      <c r="SK354" s="117"/>
      <c r="SL354" s="117"/>
      <c r="SM354" s="117"/>
      <c r="SN354" s="117"/>
      <c r="SO354" s="117"/>
      <c r="SP354" s="117"/>
      <c r="SQ354" s="117"/>
      <c r="SR354" s="117"/>
      <c r="SS354" s="117"/>
      <c r="ST354" s="117"/>
      <c r="SU354" s="117"/>
      <c r="SV354" s="117"/>
      <c r="SW354" s="117"/>
      <c r="SX354" s="117"/>
      <c r="SY354" s="117"/>
      <c r="SZ354" s="117"/>
      <c r="TA354" s="117"/>
      <c r="TB354" s="117"/>
      <c r="TC354" s="117"/>
      <c r="TD354" s="117"/>
      <c r="TE354" s="117"/>
      <c r="TF354" s="117"/>
      <c r="TG354" s="117"/>
      <c r="TH354" s="117"/>
      <c r="TI354" s="117"/>
      <c r="TJ354" s="117"/>
      <c r="TK354" s="117"/>
      <c r="TL354" s="117"/>
      <c r="TM354" s="117"/>
      <c r="TN354" s="117"/>
      <c r="TO354" s="117"/>
      <c r="TP354" s="117"/>
      <c r="TQ354" s="117"/>
      <c r="TR354" s="117"/>
      <c r="TS354" s="117"/>
      <c r="TT354" s="117"/>
      <c r="TU354" s="117"/>
      <c r="TV354" s="117"/>
      <c r="TW354" s="117"/>
      <c r="TX354" s="117"/>
      <c r="TY354" s="117"/>
      <c r="TZ354" s="117"/>
      <c r="UA354" s="117"/>
      <c r="UB354" s="117"/>
      <c r="UC354" s="117"/>
      <c r="UD354" s="117"/>
      <c r="UE354" s="117"/>
      <c r="UF354" s="117"/>
      <c r="UG354" s="117"/>
      <c r="UH354" s="117"/>
      <c r="UI354" s="117"/>
      <c r="UJ354" s="117"/>
      <c r="UK354" s="117"/>
      <c r="UL354" s="117"/>
      <c r="UM354" s="117"/>
      <c r="UN354" s="117"/>
      <c r="UO354" s="117"/>
      <c r="UP354" s="117"/>
      <c r="UQ354" s="117"/>
      <c r="UR354" s="117"/>
      <c r="US354" s="117"/>
      <c r="UT354" s="117"/>
      <c r="UU354" s="117"/>
      <c r="UV354" s="117"/>
      <c r="UW354" s="117"/>
      <c r="UX354" s="117"/>
      <c r="UY354" s="117"/>
      <c r="UZ354" s="117"/>
      <c r="VA354" s="117"/>
      <c r="VB354" s="117"/>
      <c r="VC354" s="117"/>
      <c r="VD354" s="117"/>
      <c r="VE354" s="117"/>
      <c r="VF354" s="117"/>
      <c r="VG354" s="117"/>
      <c r="VH354" s="117"/>
      <c r="VI354" s="117"/>
      <c r="VJ354" s="117"/>
      <c r="VK354" s="117"/>
      <c r="VL354" s="117"/>
      <c r="VM354" s="117"/>
      <c r="VN354" s="117"/>
      <c r="VO354" s="117"/>
      <c r="VP354" s="117"/>
      <c r="VQ354" s="117"/>
      <c r="VR354" s="117"/>
      <c r="VS354" s="117"/>
      <c r="VT354" s="117"/>
      <c r="VU354" s="117"/>
      <c r="VV354" s="117"/>
      <c r="VW354" s="117"/>
      <c r="VX354" s="117"/>
      <c r="VY354" s="117"/>
      <c r="VZ354" s="117"/>
      <c r="WA354" s="117"/>
      <c r="WB354" s="117"/>
      <c r="WC354" s="117"/>
      <c r="WD354" s="117"/>
      <c r="WE354" s="117"/>
      <c r="WF354" s="117"/>
      <c r="WG354" s="117"/>
      <c r="WH354" s="117"/>
      <c r="WI354" s="117"/>
      <c r="WJ354" s="117"/>
      <c r="WK354" s="117"/>
      <c r="WL354" s="117"/>
      <c r="WM354" s="117"/>
      <c r="WN354" s="117"/>
      <c r="WO354" s="117"/>
      <c r="WP354" s="117"/>
      <c r="WQ354" s="117"/>
      <c r="WR354" s="117"/>
      <c r="WS354" s="117"/>
      <c r="WT354" s="117"/>
      <c r="WU354" s="117"/>
      <c r="WV354" s="117"/>
      <c r="WW354" s="117"/>
      <c r="WX354" s="117"/>
      <c r="WY354" s="117"/>
      <c r="WZ354" s="117"/>
      <c r="XA354" s="117"/>
      <c r="XB354" s="117"/>
      <c r="XC354" s="117"/>
      <c r="XD354" s="117"/>
      <c r="XE354" s="117"/>
      <c r="XF354" s="117"/>
      <c r="XG354" s="117"/>
      <c r="XH354" s="117"/>
      <c r="XI354" s="117"/>
      <c r="XJ354" s="117"/>
      <c r="XK354" s="117"/>
      <c r="XL354" s="117"/>
      <c r="XM354" s="117"/>
      <c r="XN354" s="117"/>
      <c r="XO354" s="117"/>
      <c r="XP354" s="117"/>
      <c r="XQ354" s="117"/>
      <c r="XR354" s="117"/>
      <c r="XS354" s="117"/>
      <c r="XT354" s="117"/>
      <c r="XU354" s="117"/>
      <c r="XV354" s="117"/>
      <c r="XW354" s="117"/>
      <c r="XX354" s="117"/>
      <c r="XY354" s="117"/>
      <c r="XZ354" s="117"/>
      <c r="YA354" s="117"/>
      <c r="YB354" s="117"/>
      <c r="YC354" s="117"/>
      <c r="YD354" s="117"/>
      <c r="YE354" s="117"/>
      <c r="YF354" s="117"/>
      <c r="YG354" s="117"/>
      <c r="YH354" s="117"/>
      <c r="YI354" s="117"/>
      <c r="YJ354" s="117"/>
      <c r="YK354" s="117"/>
      <c r="YL354" s="117"/>
      <c r="YM354" s="117"/>
      <c r="YN354" s="117"/>
      <c r="YO354" s="117"/>
      <c r="YP354" s="117"/>
      <c r="YQ354" s="117"/>
      <c r="YR354" s="117"/>
      <c r="YS354" s="117"/>
      <c r="YT354" s="117"/>
      <c r="YU354" s="117"/>
      <c r="YV354" s="117"/>
      <c r="YW354" s="117"/>
      <c r="YX354" s="117"/>
      <c r="YY354" s="117"/>
      <c r="YZ354" s="117"/>
      <c r="ZA354" s="117"/>
      <c r="ZB354" s="117"/>
      <c r="ZC354" s="117"/>
      <c r="ZD354" s="117"/>
      <c r="ZE354" s="117"/>
      <c r="ZF354" s="117"/>
      <c r="ZG354" s="117"/>
      <c r="ZH354" s="117"/>
      <c r="ZI354" s="117"/>
      <c r="ZJ354" s="117"/>
      <c r="ZK354" s="117"/>
      <c r="ZL354" s="117"/>
      <c r="ZM354" s="117"/>
      <c r="ZN354" s="117"/>
      <c r="ZO354" s="117"/>
      <c r="ZP354" s="117"/>
      <c r="ZQ354" s="117"/>
      <c r="ZR354" s="117"/>
      <c r="ZS354" s="117"/>
      <c r="ZT354" s="117"/>
      <c r="ZU354" s="117"/>
      <c r="ZV354" s="117"/>
      <c r="ZW354" s="117"/>
      <c r="ZX354" s="117"/>
      <c r="ZY354" s="117"/>
      <c r="ZZ354" s="117"/>
      <c r="AAA354" s="117"/>
      <c r="AAB354" s="117"/>
      <c r="AAC354" s="117"/>
      <c r="AAD354" s="117"/>
      <c r="AAE354" s="117"/>
      <c r="AAF354" s="117"/>
      <c r="AAG354" s="117"/>
      <c r="AAH354" s="117"/>
      <c r="AAI354" s="117"/>
      <c r="AAJ354" s="117"/>
      <c r="AAK354" s="117"/>
      <c r="AAL354" s="117"/>
      <c r="AAM354" s="117"/>
      <c r="AAN354" s="117"/>
      <c r="AAO354" s="117"/>
      <c r="AAP354" s="117"/>
      <c r="AAQ354" s="117"/>
      <c r="AAR354" s="117"/>
      <c r="AAS354" s="117"/>
      <c r="AAT354" s="117"/>
      <c r="AAU354" s="117"/>
      <c r="AAV354" s="117"/>
      <c r="AAW354" s="117"/>
      <c r="AAX354" s="117"/>
      <c r="AAY354" s="117"/>
      <c r="AAZ354" s="117"/>
      <c r="ABA354" s="117"/>
      <c r="ABB354" s="117"/>
      <c r="ABC354" s="117"/>
      <c r="ABD354" s="117"/>
      <c r="ABE354" s="117"/>
      <c r="ABF354" s="117"/>
      <c r="ABG354" s="117"/>
      <c r="ABH354" s="117"/>
      <c r="ABI354" s="117"/>
      <c r="ABJ354" s="117"/>
      <c r="ABK354" s="117"/>
      <c r="ABL354" s="117"/>
      <c r="ABM354" s="117"/>
      <c r="ABN354" s="117"/>
      <c r="ABO354" s="117"/>
      <c r="ABP354" s="117"/>
      <c r="ABQ354" s="117"/>
      <c r="ABR354" s="117"/>
      <c r="ABS354" s="117"/>
      <c r="ABT354" s="117"/>
      <c r="ABU354" s="117"/>
      <c r="ABV354" s="117"/>
      <c r="ABW354" s="117"/>
      <c r="ABX354" s="117"/>
      <c r="ABY354" s="117"/>
      <c r="ABZ354" s="117"/>
      <c r="ACA354" s="117"/>
      <c r="ACB354" s="117"/>
      <c r="ACC354" s="117"/>
      <c r="ACD354" s="117"/>
      <c r="ACE354" s="117"/>
      <c r="ACF354" s="117"/>
      <c r="ACG354" s="117"/>
      <c r="ACH354" s="117"/>
      <c r="ACI354" s="117"/>
      <c r="ACJ354" s="117"/>
      <c r="ACK354" s="117"/>
      <c r="ACL354" s="117"/>
      <c r="ACM354" s="117"/>
      <c r="ACN354" s="117"/>
      <c r="ACO354" s="117"/>
      <c r="ACP354" s="117"/>
      <c r="ACQ354" s="117"/>
      <c r="ACR354" s="117"/>
      <c r="ACS354" s="117"/>
      <c r="ACT354" s="117"/>
      <c r="ACU354" s="117"/>
      <c r="ACV354" s="117"/>
      <c r="ACW354" s="117"/>
      <c r="ACX354" s="117"/>
      <c r="ACY354" s="117"/>
      <c r="ACZ354" s="117"/>
      <c r="ADA354" s="117"/>
      <c r="ADB354" s="117"/>
      <c r="ADC354" s="117"/>
      <c r="ADD354" s="117"/>
      <c r="ADE354" s="117"/>
      <c r="ADF354" s="117"/>
      <c r="ADG354" s="117"/>
      <c r="ADH354" s="117"/>
      <c r="ADI354" s="117"/>
      <c r="ADJ354" s="117"/>
      <c r="ADK354" s="117"/>
      <c r="ADL354" s="117"/>
      <c r="ADM354" s="117"/>
      <c r="ADN354" s="117"/>
      <c r="ADO354" s="117"/>
      <c r="ADP354" s="117"/>
      <c r="ADQ354" s="117"/>
      <c r="ADR354" s="117"/>
      <c r="ADS354" s="117"/>
      <c r="ADT354" s="117"/>
      <c r="ADU354" s="117"/>
      <c r="ADV354" s="117"/>
      <c r="ADW354" s="117"/>
      <c r="ADX354" s="117"/>
      <c r="ADY354" s="117"/>
      <c r="ADZ354" s="117"/>
      <c r="AEA354" s="117"/>
      <c r="AEB354" s="117"/>
      <c r="AEC354" s="117"/>
      <c r="AED354" s="117"/>
      <c r="AEE354" s="117"/>
      <c r="AEF354" s="117"/>
      <c r="AEG354" s="117"/>
      <c r="AEH354" s="117"/>
      <c r="AEI354" s="117"/>
      <c r="AEJ354" s="117"/>
      <c r="AEK354" s="117"/>
      <c r="AEL354" s="117"/>
      <c r="AEM354" s="117"/>
      <c r="AEN354" s="117"/>
      <c r="AEO354" s="117"/>
      <c r="AEP354" s="117"/>
      <c r="AEQ354" s="117"/>
      <c r="AER354" s="117"/>
    </row>
    <row r="355" spans="1:824">
      <c r="A355" s="236"/>
      <c r="B355" s="248" t="s">
        <v>14473</v>
      </c>
      <c r="C355" s="247">
        <v>469695.64</v>
      </c>
      <c r="D355" s="249" t="s">
        <v>6155</v>
      </c>
      <c r="E355" s="234"/>
      <c r="F355" s="234"/>
      <c r="G355" s="234"/>
      <c r="H355" s="234"/>
      <c r="I355" s="234"/>
      <c r="J355" s="234"/>
      <c r="K355" s="234"/>
      <c r="L355" s="234"/>
    </row>
    <row r="356" spans="1:824">
      <c r="A356" s="236"/>
      <c r="B356" s="248" t="s">
        <v>14473</v>
      </c>
      <c r="C356" s="247">
        <v>143738.32</v>
      </c>
      <c r="D356" s="254" t="s">
        <v>6156</v>
      </c>
      <c r="E356" s="234"/>
      <c r="F356" s="234"/>
      <c r="G356" s="234"/>
      <c r="H356" s="234"/>
      <c r="I356" s="234"/>
      <c r="J356" s="234"/>
      <c r="K356" s="234"/>
      <c r="L356" s="234"/>
    </row>
    <row r="357" spans="1:824">
      <c r="A357" s="236"/>
      <c r="B357" s="248" t="s">
        <v>14473</v>
      </c>
      <c r="C357" s="247">
        <v>345113.02</v>
      </c>
      <c r="D357" s="249" t="s">
        <v>6157</v>
      </c>
      <c r="E357" s="234"/>
      <c r="F357" s="234"/>
      <c r="G357" s="234"/>
      <c r="H357" s="234"/>
      <c r="I357" s="234"/>
      <c r="J357" s="234"/>
      <c r="K357" s="234"/>
      <c r="L357" s="234"/>
    </row>
    <row r="358" spans="1:824">
      <c r="A358" s="236"/>
      <c r="B358" s="248" t="s">
        <v>14473</v>
      </c>
      <c r="C358" s="247">
        <v>65761.33</v>
      </c>
      <c r="D358" s="254" t="s">
        <v>6158</v>
      </c>
      <c r="E358" s="234"/>
      <c r="F358" s="234"/>
      <c r="G358" s="234"/>
      <c r="H358" s="234"/>
      <c r="I358" s="234"/>
      <c r="J358" s="234"/>
      <c r="K358" s="234"/>
      <c r="L358" s="234"/>
    </row>
    <row r="359" spans="1:824">
      <c r="A359" s="236"/>
      <c r="B359" s="248" t="s">
        <v>14473</v>
      </c>
      <c r="C359" s="247">
        <v>78000</v>
      </c>
      <c r="D359" s="254" t="s">
        <v>6159</v>
      </c>
      <c r="E359" s="234"/>
      <c r="F359" s="234"/>
      <c r="G359" s="234"/>
      <c r="H359" s="234"/>
      <c r="I359" s="234"/>
      <c r="J359" s="234"/>
      <c r="K359" s="234"/>
      <c r="L359" s="234"/>
    </row>
    <row r="360" spans="1:824">
      <c r="A360" s="236"/>
      <c r="B360" s="248" t="s">
        <v>14473</v>
      </c>
      <c r="C360" s="247">
        <v>96540</v>
      </c>
      <c r="D360" s="265" t="s">
        <v>6160</v>
      </c>
      <c r="E360" s="234"/>
      <c r="F360" s="234"/>
      <c r="G360" s="234"/>
      <c r="H360" s="234"/>
      <c r="I360" s="234"/>
      <c r="J360" s="234"/>
      <c r="K360" s="234"/>
      <c r="L360" s="234"/>
    </row>
    <row r="361" spans="1:824">
      <c r="A361" s="236"/>
      <c r="B361" s="248" t="s">
        <v>14473</v>
      </c>
      <c r="C361" s="247">
        <v>20292.22</v>
      </c>
      <c r="D361" s="254" t="s">
        <v>6161</v>
      </c>
      <c r="E361" s="234"/>
      <c r="F361" s="234"/>
      <c r="G361" s="234"/>
      <c r="H361" s="234"/>
      <c r="I361" s="234"/>
      <c r="J361" s="234"/>
      <c r="K361" s="234"/>
      <c r="L361" s="234"/>
    </row>
    <row r="362" spans="1:824" s="234" customFormat="1">
      <c r="A362" s="236"/>
      <c r="B362" s="248" t="s">
        <v>14473</v>
      </c>
      <c r="C362" s="247">
        <v>82000</v>
      </c>
      <c r="D362" s="254" t="s">
        <v>6162</v>
      </c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117"/>
      <c r="AA362" s="117"/>
      <c r="AB362" s="117"/>
      <c r="AC362" s="117"/>
      <c r="AD362" s="117"/>
      <c r="AE362" s="117"/>
      <c r="AF362" s="117"/>
      <c r="AG362" s="117"/>
      <c r="AH362" s="117"/>
      <c r="AI362" s="117"/>
      <c r="AJ362" s="117"/>
      <c r="AK362" s="117"/>
      <c r="AL362" s="117"/>
      <c r="AM362" s="117"/>
      <c r="AN362" s="117"/>
      <c r="AO362" s="117"/>
      <c r="AP362" s="117"/>
      <c r="AQ362" s="117"/>
      <c r="AR362" s="117"/>
      <c r="AS362" s="117"/>
      <c r="AT362" s="117"/>
      <c r="AU362" s="117"/>
      <c r="AV362" s="117"/>
      <c r="AW362" s="117"/>
      <c r="AX362" s="117"/>
      <c r="AY362" s="117"/>
      <c r="AZ362" s="117"/>
      <c r="BA362" s="117"/>
      <c r="BB362" s="117"/>
      <c r="BC362" s="117"/>
      <c r="BD362" s="117"/>
      <c r="BE362" s="117"/>
      <c r="BF362" s="117"/>
      <c r="BG362" s="117"/>
      <c r="BH362" s="117"/>
      <c r="BI362" s="117"/>
      <c r="BJ362" s="117"/>
      <c r="BK362" s="117"/>
      <c r="BL362" s="117"/>
      <c r="BM362" s="117"/>
      <c r="BN362" s="117"/>
      <c r="BO362" s="117"/>
      <c r="BP362" s="117"/>
      <c r="BQ362" s="117"/>
      <c r="BR362" s="117"/>
      <c r="BS362" s="117"/>
      <c r="BT362" s="117"/>
      <c r="BU362" s="117"/>
      <c r="BV362" s="117"/>
      <c r="BW362" s="117"/>
      <c r="BX362" s="117"/>
      <c r="BY362" s="117"/>
      <c r="BZ362" s="117"/>
      <c r="CA362" s="117"/>
      <c r="CB362" s="117"/>
      <c r="CC362" s="117"/>
      <c r="CD362" s="117"/>
      <c r="CE362" s="117"/>
      <c r="CF362" s="117"/>
      <c r="CG362" s="117"/>
      <c r="CH362" s="117"/>
      <c r="CI362" s="117"/>
      <c r="CJ362" s="117"/>
      <c r="CK362" s="117"/>
      <c r="CL362" s="117"/>
      <c r="CM362" s="117"/>
      <c r="CN362" s="117"/>
      <c r="CO362" s="117"/>
      <c r="CP362" s="117"/>
      <c r="CQ362" s="117"/>
      <c r="CR362" s="117"/>
      <c r="CS362" s="117"/>
      <c r="CT362" s="117"/>
      <c r="CU362" s="117"/>
      <c r="CV362" s="117"/>
      <c r="CW362" s="117"/>
      <c r="CX362" s="117"/>
      <c r="CY362" s="117"/>
      <c r="CZ362" s="117"/>
      <c r="DA362" s="117"/>
      <c r="DB362" s="117"/>
      <c r="DC362" s="117"/>
      <c r="DD362" s="117"/>
      <c r="DE362" s="117"/>
      <c r="DF362" s="117"/>
      <c r="DG362" s="117"/>
      <c r="DH362" s="117"/>
      <c r="DI362" s="117"/>
      <c r="DJ362" s="117"/>
      <c r="DK362" s="117"/>
      <c r="DL362" s="117"/>
      <c r="DM362" s="117"/>
      <c r="DN362" s="117"/>
      <c r="DO362" s="117"/>
      <c r="DP362" s="117"/>
      <c r="DQ362" s="117"/>
      <c r="DR362" s="117"/>
      <c r="DS362" s="117"/>
      <c r="DT362" s="117"/>
      <c r="DU362" s="117"/>
      <c r="DV362" s="117"/>
      <c r="DW362" s="117"/>
      <c r="DX362" s="117"/>
      <c r="DY362" s="117"/>
      <c r="DZ362" s="117"/>
      <c r="EA362" s="117"/>
      <c r="EB362" s="117"/>
      <c r="EC362" s="117"/>
      <c r="ED362" s="117"/>
      <c r="EE362" s="117"/>
      <c r="EF362" s="117"/>
      <c r="EG362" s="117"/>
      <c r="EH362" s="117"/>
      <c r="EI362" s="117"/>
      <c r="EJ362" s="117"/>
      <c r="EK362" s="117"/>
      <c r="EL362" s="117"/>
      <c r="EM362" s="117"/>
      <c r="EN362" s="117"/>
      <c r="EO362" s="117"/>
      <c r="EP362" s="117"/>
      <c r="EQ362" s="117"/>
      <c r="ER362" s="117"/>
      <c r="ES362" s="117"/>
      <c r="ET362" s="117"/>
      <c r="EU362" s="117"/>
      <c r="EV362" s="117"/>
      <c r="EW362" s="117"/>
      <c r="EX362" s="117"/>
      <c r="EY362" s="117"/>
      <c r="EZ362" s="117"/>
      <c r="FA362" s="117"/>
      <c r="FB362" s="117"/>
      <c r="FC362" s="117"/>
      <c r="FD362" s="117"/>
      <c r="FE362" s="117"/>
      <c r="FF362" s="117"/>
      <c r="FG362" s="117"/>
      <c r="FH362" s="117"/>
      <c r="FI362" s="117"/>
      <c r="FJ362" s="117"/>
      <c r="FK362" s="117"/>
      <c r="FL362" s="117"/>
      <c r="FM362" s="117"/>
      <c r="FN362" s="117"/>
      <c r="FO362" s="117"/>
      <c r="FP362" s="117"/>
      <c r="FQ362" s="117"/>
      <c r="FR362" s="117"/>
      <c r="FS362" s="117"/>
      <c r="FT362" s="117"/>
      <c r="FU362" s="117"/>
      <c r="FV362" s="117"/>
      <c r="FW362" s="117"/>
      <c r="FX362" s="117"/>
      <c r="FY362" s="117"/>
      <c r="FZ362" s="117"/>
      <c r="GA362" s="117"/>
      <c r="GB362" s="117"/>
      <c r="GC362" s="117"/>
      <c r="GD362" s="117"/>
      <c r="GE362" s="117"/>
      <c r="GF362" s="117"/>
      <c r="GG362" s="117"/>
      <c r="GH362" s="117"/>
      <c r="GI362" s="117"/>
      <c r="GJ362" s="117"/>
      <c r="GK362" s="117"/>
      <c r="GL362" s="117"/>
      <c r="GM362" s="117"/>
      <c r="GN362" s="117"/>
      <c r="GO362" s="117"/>
      <c r="GP362" s="117"/>
      <c r="GQ362" s="117"/>
      <c r="GR362" s="117"/>
      <c r="GS362" s="117"/>
      <c r="GT362" s="117"/>
      <c r="GU362" s="117"/>
      <c r="GV362" s="117"/>
      <c r="GW362" s="117"/>
      <c r="GX362" s="117"/>
      <c r="GY362" s="117"/>
      <c r="GZ362" s="117"/>
      <c r="HA362" s="117"/>
      <c r="HB362" s="117"/>
      <c r="HC362" s="117"/>
      <c r="HD362" s="117"/>
      <c r="HE362" s="117"/>
      <c r="HF362" s="117"/>
      <c r="HG362" s="117"/>
      <c r="HH362" s="117"/>
      <c r="HI362" s="117"/>
      <c r="HJ362" s="117"/>
      <c r="HK362" s="117"/>
      <c r="HL362" s="117"/>
      <c r="HM362" s="117"/>
      <c r="HN362" s="117"/>
      <c r="HO362" s="117"/>
      <c r="HP362" s="117"/>
      <c r="HQ362" s="117"/>
      <c r="HR362" s="117"/>
      <c r="HS362" s="117"/>
      <c r="HT362" s="117"/>
      <c r="HU362" s="117"/>
      <c r="HV362" s="117"/>
      <c r="HW362" s="117"/>
      <c r="HX362" s="117"/>
      <c r="HY362" s="117"/>
      <c r="HZ362" s="117"/>
      <c r="IA362" s="117"/>
      <c r="IB362" s="117"/>
      <c r="IC362" s="117"/>
      <c r="ID362" s="117"/>
      <c r="IE362" s="117"/>
      <c r="IF362" s="117"/>
      <c r="IG362" s="117"/>
      <c r="IH362" s="117"/>
      <c r="II362" s="117"/>
      <c r="IJ362" s="117"/>
      <c r="IK362" s="117"/>
      <c r="IL362" s="117"/>
      <c r="IM362" s="117"/>
      <c r="IN362" s="117"/>
      <c r="IO362" s="117"/>
      <c r="IP362" s="117"/>
      <c r="IQ362" s="117"/>
      <c r="IR362" s="117"/>
      <c r="IS362" s="117"/>
      <c r="IT362" s="117"/>
      <c r="IU362" s="117"/>
      <c r="IV362" s="117"/>
      <c r="IW362" s="117"/>
      <c r="IX362" s="117"/>
      <c r="IY362" s="117"/>
      <c r="IZ362" s="117"/>
      <c r="JA362" s="117"/>
      <c r="JB362" s="117"/>
      <c r="JC362" s="117"/>
      <c r="JD362" s="117"/>
      <c r="JE362" s="117"/>
      <c r="JF362" s="117"/>
      <c r="JG362" s="117"/>
      <c r="JH362" s="117"/>
      <c r="JI362" s="117"/>
      <c r="JJ362" s="117"/>
      <c r="JK362" s="117"/>
      <c r="JL362" s="117"/>
      <c r="JM362" s="117"/>
      <c r="JN362" s="117"/>
      <c r="JO362" s="117"/>
      <c r="JP362" s="117"/>
      <c r="JQ362" s="117"/>
      <c r="JR362" s="117"/>
      <c r="JS362" s="117"/>
      <c r="JT362" s="117"/>
      <c r="JU362" s="117"/>
      <c r="JV362" s="117"/>
      <c r="JW362" s="117"/>
      <c r="JX362" s="117"/>
      <c r="JY362" s="117"/>
      <c r="JZ362" s="117"/>
      <c r="KA362" s="117"/>
      <c r="KB362" s="117"/>
      <c r="KC362" s="117"/>
      <c r="KD362" s="117"/>
      <c r="KE362" s="117"/>
      <c r="KF362" s="117"/>
      <c r="KG362" s="117"/>
      <c r="KH362" s="117"/>
      <c r="KI362" s="117"/>
      <c r="KJ362" s="117"/>
      <c r="KK362" s="117"/>
      <c r="KL362" s="117"/>
      <c r="KM362" s="117"/>
      <c r="KN362" s="117"/>
      <c r="KO362" s="117"/>
      <c r="KP362" s="117"/>
      <c r="KQ362" s="117"/>
      <c r="KR362" s="117"/>
      <c r="KS362" s="117"/>
      <c r="KT362" s="117"/>
      <c r="KU362" s="117"/>
      <c r="KV362" s="117"/>
      <c r="KW362" s="117"/>
      <c r="KX362" s="117"/>
      <c r="KY362" s="117"/>
      <c r="KZ362" s="117"/>
      <c r="LA362" s="117"/>
      <c r="LB362" s="117"/>
      <c r="LC362" s="117"/>
      <c r="LD362" s="117"/>
      <c r="LE362" s="117"/>
      <c r="LF362" s="117"/>
      <c r="LG362" s="117"/>
      <c r="LH362" s="117"/>
      <c r="LI362" s="117"/>
      <c r="LJ362" s="117"/>
      <c r="LK362" s="117"/>
      <c r="LL362" s="117"/>
      <c r="LM362" s="117"/>
      <c r="LN362" s="117"/>
      <c r="LO362" s="117"/>
      <c r="LP362" s="117"/>
      <c r="LQ362" s="117"/>
      <c r="LR362" s="117"/>
      <c r="LS362" s="117"/>
      <c r="LT362" s="117"/>
      <c r="LU362" s="117"/>
      <c r="LV362" s="117"/>
      <c r="LW362" s="117"/>
      <c r="LX362" s="117"/>
      <c r="LY362" s="117"/>
      <c r="LZ362" s="117"/>
      <c r="MA362" s="117"/>
      <c r="MB362" s="117"/>
      <c r="MC362" s="117"/>
      <c r="MD362" s="117"/>
      <c r="ME362" s="117"/>
      <c r="MF362" s="117"/>
      <c r="MG362" s="117"/>
      <c r="MH362" s="117"/>
      <c r="MI362" s="117"/>
      <c r="MJ362" s="117"/>
      <c r="MK362" s="117"/>
      <c r="ML362" s="117"/>
      <c r="MM362" s="117"/>
      <c r="MN362" s="117"/>
      <c r="MO362" s="117"/>
      <c r="MP362" s="117"/>
      <c r="MQ362" s="117"/>
      <c r="MR362" s="117"/>
      <c r="MS362" s="117"/>
      <c r="MT362" s="117"/>
      <c r="MU362" s="117"/>
      <c r="MV362" s="117"/>
      <c r="MW362" s="117"/>
      <c r="MX362" s="117"/>
      <c r="MY362" s="117"/>
      <c r="MZ362" s="117"/>
      <c r="NA362" s="117"/>
      <c r="NB362" s="117"/>
      <c r="NC362" s="117"/>
      <c r="ND362" s="117"/>
      <c r="NE362" s="117"/>
      <c r="NF362" s="117"/>
      <c r="NG362" s="117"/>
      <c r="NH362" s="117"/>
      <c r="NI362" s="117"/>
      <c r="NJ362" s="117"/>
      <c r="NK362" s="117"/>
      <c r="NL362" s="117"/>
      <c r="NM362" s="117"/>
      <c r="NN362" s="117"/>
      <c r="NO362" s="117"/>
      <c r="NP362" s="117"/>
      <c r="NQ362" s="117"/>
      <c r="NR362" s="117"/>
      <c r="NS362" s="117"/>
      <c r="NT362" s="117"/>
      <c r="NU362" s="117"/>
      <c r="NV362" s="117"/>
      <c r="NW362" s="117"/>
      <c r="NX362" s="117"/>
      <c r="NY362" s="117"/>
      <c r="NZ362" s="117"/>
      <c r="OA362" s="117"/>
      <c r="OB362" s="117"/>
      <c r="OC362" s="117"/>
      <c r="OD362" s="117"/>
      <c r="OE362" s="117"/>
      <c r="OF362" s="117"/>
      <c r="OG362" s="117"/>
      <c r="OH362" s="117"/>
      <c r="OI362" s="117"/>
      <c r="OJ362" s="117"/>
      <c r="OK362" s="117"/>
      <c r="OL362" s="117"/>
      <c r="OM362" s="117"/>
      <c r="ON362" s="117"/>
      <c r="OO362" s="117"/>
      <c r="OP362" s="117"/>
      <c r="OQ362" s="117"/>
      <c r="OR362" s="117"/>
      <c r="OS362" s="117"/>
      <c r="OT362" s="117"/>
      <c r="OU362" s="117"/>
      <c r="OV362" s="117"/>
      <c r="OW362" s="117"/>
      <c r="OX362" s="117"/>
      <c r="OY362" s="117"/>
      <c r="OZ362" s="117"/>
      <c r="PA362" s="117"/>
      <c r="PB362" s="117"/>
      <c r="PC362" s="117"/>
      <c r="PD362" s="117"/>
      <c r="PE362" s="117"/>
      <c r="PF362" s="117"/>
      <c r="PG362" s="117"/>
      <c r="PH362" s="117"/>
      <c r="PI362" s="117"/>
      <c r="PJ362" s="117"/>
      <c r="PK362" s="117"/>
      <c r="PL362" s="117"/>
      <c r="PM362" s="117"/>
      <c r="PN362" s="117"/>
      <c r="PO362" s="117"/>
      <c r="PP362" s="117"/>
      <c r="PQ362" s="117"/>
      <c r="PR362" s="117"/>
      <c r="PS362" s="117"/>
      <c r="PT362" s="117"/>
      <c r="PU362" s="117"/>
      <c r="PV362" s="117"/>
      <c r="PW362" s="117"/>
      <c r="PX362" s="117"/>
      <c r="PY362" s="117"/>
      <c r="PZ362" s="117"/>
      <c r="QA362" s="117"/>
      <c r="QB362" s="117"/>
      <c r="QC362" s="117"/>
      <c r="QD362" s="117"/>
      <c r="QE362" s="117"/>
      <c r="QF362" s="117"/>
      <c r="QG362" s="117"/>
      <c r="QH362" s="117"/>
      <c r="QI362" s="117"/>
      <c r="QJ362" s="117"/>
      <c r="QK362" s="117"/>
      <c r="QL362" s="117"/>
      <c r="QM362" s="117"/>
      <c r="QN362" s="117"/>
      <c r="QO362" s="117"/>
      <c r="QP362" s="117"/>
      <c r="QQ362" s="117"/>
      <c r="QR362" s="117"/>
      <c r="QS362" s="117"/>
      <c r="QT362" s="117"/>
      <c r="QU362" s="117"/>
      <c r="QV362" s="117"/>
      <c r="QW362" s="117"/>
      <c r="QX362" s="117"/>
      <c r="QY362" s="117"/>
      <c r="QZ362" s="117"/>
      <c r="RA362" s="117"/>
      <c r="RB362" s="117"/>
      <c r="RC362" s="117"/>
      <c r="RD362" s="117"/>
      <c r="RE362" s="117"/>
      <c r="RF362" s="117"/>
      <c r="RG362" s="117"/>
      <c r="RH362" s="117"/>
      <c r="RI362" s="117"/>
      <c r="RJ362" s="117"/>
      <c r="RK362" s="117"/>
      <c r="RL362" s="117"/>
      <c r="RM362" s="117"/>
      <c r="RN362" s="117"/>
      <c r="RO362" s="117"/>
      <c r="RP362" s="117"/>
      <c r="RQ362" s="117"/>
      <c r="RR362" s="117"/>
      <c r="RS362" s="117"/>
      <c r="RT362" s="117"/>
      <c r="RU362" s="117"/>
      <c r="RV362" s="117"/>
      <c r="RW362" s="117"/>
      <c r="RX362" s="117"/>
      <c r="RY362" s="117"/>
      <c r="RZ362" s="117"/>
      <c r="SA362" s="117"/>
      <c r="SB362" s="117"/>
      <c r="SC362" s="117"/>
      <c r="SD362" s="117"/>
      <c r="SE362" s="117"/>
      <c r="SF362" s="117"/>
      <c r="SG362" s="117"/>
      <c r="SH362" s="117"/>
      <c r="SI362" s="117"/>
      <c r="SJ362" s="117"/>
      <c r="SK362" s="117"/>
      <c r="SL362" s="117"/>
      <c r="SM362" s="117"/>
      <c r="SN362" s="117"/>
      <c r="SO362" s="117"/>
      <c r="SP362" s="117"/>
      <c r="SQ362" s="117"/>
      <c r="SR362" s="117"/>
      <c r="SS362" s="117"/>
      <c r="ST362" s="117"/>
      <c r="SU362" s="117"/>
      <c r="SV362" s="117"/>
      <c r="SW362" s="117"/>
      <c r="SX362" s="117"/>
      <c r="SY362" s="117"/>
      <c r="SZ362" s="117"/>
      <c r="TA362" s="117"/>
      <c r="TB362" s="117"/>
      <c r="TC362" s="117"/>
      <c r="TD362" s="117"/>
      <c r="TE362" s="117"/>
      <c r="TF362" s="117"/>
      <c r="TG362" s="117"/>
      <c r="TH362" s="117"/>
      <c r="TI362" s="117"/>
      <c r="TJ362" s="117"/>
      <c r="TK362" s="117"/>
      <c r="TL362" s="117"/>
      <c r="TM362" s="117"/>
      <c r="TN362" s="117"/>
      <c r="TO362" s="117"/>
      <c r="TP362" s="117"/>
      <c r="TQ362" s="117"/>
      <c r="TR362" s="117"/>
      <c r="TS362" s="117"/>
      <c r="TT362" s="117"/>
      <c r="TU362" s="117"/>
      <c r="TV362" s="117"/>
      <c r="TW362" s="117"/>
      <c r="TX362" s="117"/>
      <c r="TY362" s="117"/>
      <c r="TZ362" s="117"/>
      <c r="UA362" s="117"/>
      <c r="UB362" s="117"/>
      <c r="UC362" s="117"/>
      <c r="UD362" s="117"/>
      <c r="UE362" s="117"/>
      <c r="UF362" s="117"/>
      <c r="UG362" s="117"/>
      <c r="UH362" s="117"/>
      <c r="UI362" s="117"/>
      <c r="UJ362" s="117"/>
      <c r="UK362" s="117"/>
      <c r="UL362" s="117"/>
      <c r="UM362" s="117"/>
      <c r="UN362" s="117"/>
      <c r="UO362" s="117"/>
      <c r="UP362" s="117"/>
      <c r="UQ362" s="117"/>
      <c r="UR362" s="117"/>
      <c r="US362" s="117"/>
      <c r="UT362" s="117"/>
      <c r="UU362" s="117"/>
      <c r="UV362" s="117"/>
      <c r="UW362" s="117"/>
      <c r="UX362" s="117"/>
      <c r="UY362" s="117"/>
      <c r="UZ362" s="117"/>
      <c r="VA362" s="117"/>
      <c r="VB362" s="117"/>
      <c r="VC362" s="117"/>
      <c r="VD362" s="117"/>
      <c r="VE362" s="117"/>
      <c r="VF362" s="117"/>
      <c r="VG362" s="117"/>
      <c r="VH362" s="117"/>
      <c r="VI362" s="117"/>
      <c r="VJ362" s="117"/>
      <c r="VK362" s="117"/>
      <c r="VL362" s="117"/>
      <c r="VM362" s="117"/>
      <c r="VN362" s="117"/>
      <c r="VO362" s="117"/>
      <c r="VP362" s="117"/>
      <c r="VQ362" s="117"/>
      <c r="VR362" s="117"/>
      <c r="VS362" s="117"/>
      <c r="VT362" s="117"/>
      <c r="VU362" s="117"/>
      <c r="VV362" s="117"/>
      <c r="VW362" s="117"/>
      <c r="VX362" s="117"/>
      <c r="VY362" s="117"/>
      <c r="VZ362" s="117"/>
      <c r="WA362" s="117"/>
      <c r="WB362" s="117"/>
      <c r="WC362" s="117"/>
      <c r="WD362" s="117"/>
      <c r="WE362" s="117"/>
      <c r="WF362" s="117"/>
      <c r="WG362" s="117"/>
      <c r="WH362" s="117"/>
      <c r="WI362" s="117"/>
      <c r="WJ362" s="117"/>
      <c r="WK362" s="117"/>
      <c r="WL362" s="117"/>
      <c r="WM362" s="117"/>
      <c r="WN362" s="117"/>
      <c r="WO362" s="117"/>
      <c r="WP362" s="117"/>
      <c r="WQ362" s="117"/>
      <c r="WR362" s="117"/>
      <c r="WS362" s="117"/>
      <c r="WT362" s="117"/>
      <c r="WU362" s="117"/>
      <c r="WV362" s="117"/>
      <c r="WW362" s="117"/>
      <c r="WX362" s="117"/>
      <c r="WY362" s="117"/>
      <c r="WZ362" s="117"/>
      <c r="XA362" s="117"/>
      <c r="XB362" s="117"/>
      <c r="XC362" s="117"/>
      <c r="XD362" s="117"/>
      <c r="XE362" s="117"/>
      <c r="XF362" s="117"/>
      <c r="XG362" s="117"/>
      <c r="XH362" s="117"/>
      <c r="XI362" s="117"/>
      <c r="XJ362" s="117"/>
      <c r="XK362" s="117"/>
      <c r="XL362" s="117"/>
      <c r="XM362" s="117"/>
      <c r="XN362" s="117"/>
      <c r="XO362" s="117"/>
      <c r="XP362" s="117"/>
      <c r="XQ362" s="117"/>
      <c r="XR362" s="117"/>
      <c r="XS362" s="117"/>
      <c r="XT362" s="117"/>
      <c r="XU362" s="117"/>
      <c r="XV362" s="117"/>
      <c r="XW362" s="117"/>
      <c r="XX362" s="117"/>
      <c r="XY362" s="117"/>
      <c r="XZ362" s="117"/>
      <c r="YA362" s="117"/>
      <c r="YB362" s="117"/>
      <c r="YC362" s="117"/>
      <c r="YD362" s="117"/>
      <c r="YE362" s="117"/>
      <c r="YF362" s="117"/>
      <c r="YG362" s="117"/>
      <c r="YH362" s="117"/>
      <c r="YI362" s="117"/>
      <c r="YJ362" s="117"/>
      <c r="YK362" s="117"/>
      <c r="YL362" s="117"/>
      <c r="YM362" s="117"/>
      <c r="YN362" s="117"/>
      <c r="YO362" s="117"/>
      <c r="YP362" s="117"/>
      <c r="YQ362" s="117"/>
      <c r="YR362" s="117"/>
      <c r="YS362" s="117"/>
      <c r="YT362" s="117"/>
      <c r="YU362" s="117"/>
      <c r="YV362" s="117"/>
      <c r="YW362" s="117"/>
      <c r="YX362" s="117"/>
      <c r="YY362" s="117"/>
      <c r="YZ362" s="117"/>
      <c r="ZA362" s="117"/>
      <c r="ZB362" s="117"/>
      <c r="ZC362" s="117"/>
      <c r="ZD362" s="117"/>
      <c r="ZE362" s="117"/>
      <c r="ZF362" s="117"/>
      <c r="ZG362" s="117"/>
      <c r="ZH362" s="117"/>
      <c r="ZI362" s="117"/>
      <c r="ZJ362" s="117"/>
      <c r="ZK362" s="117"/>
      <c r="ZL362" s="117"/>
      <c r="ZM362" s="117"/>
      <c r="ZN362" s="117"/>
      <c r="ZO362" s="117"/>
      <c r="ZP362" s="117"/>
      <c r="ZQ362" s="117"/>
      <c r="ZR362" s="117"/>
      <c r="ZS362" s="117"/>
      <c r="ZT362" s="117"/>
      <c r="ZU362" s="117"/>
      <c r="ZV362" s="117"/>
      <c r="ZW362" s="117"/>
      <c r="ZX362" s="117"/>
      <c r="ZY362" s="117"/>
      <c r="ZZ362" s="117"/>
      <c r="AAA362" s="117"/>
      <c r="AAB362" s="117"/>
      <c r="AAC362" s="117"/>
      <c r="AAD362" s="117"/>
      <c r="AAE362" s="117"/>
      <c r="AAF362" s="117"/>
      <c r="AAG362" s="117"/>
      <c r="AAH362" s="117"/>
      <c r="AAI362" s="117"/>
      <c r="AAJ362" s="117"/>
      <c r="AAK362" s="117"/>
      <c r="AAL362" s="117"/>
      <c r="AAM362" s="117"/>
      <c r="AAN362" s="117"/>
      <c r="AAO362" s="117"/>
      <c r="AAP362" s="117"/>
      <c r="AAQ362" s="117"/>
      <c r="AAR362" s="117"/>
      <c r="AAS362" s="117"/>
      <c r="AAT362" s="117"/>
      <c r="AAU362" s="117"/>
      <c r="AAV362" s="117"/>
      <c r="AAW362" s="117"/>
      <c r="AAX362" s="117"/>
      <c r="AAY362" s="117"/>
      <c r="AAZ362" s="117"/>
      <c r="ABA362" s="117"/>
      <c r="ABB362" s="117"/>
      <c r="ABC362" s="117"/>
      <c r="ABD362" s="117"/>
      <c r="ABE362" s="117"/>
      <c r="ABF362" s="117"/>
      <c r="ABG362" s="117"/>
      <c r="ABH362" s="117"/>
      <c r="ABI362" s="117"/>
      <c r="ABJ362" s="117"/>
      <c r="ABK362" s="117"/>
      <c r="ABL362" s="117"/>
      <c r="ABM362" s="117"/>
      <c r="ABN362" s="117"/>
      <c r="ABO362" s="117"/>
      <c r="ABP362" s="117"/>
      <c r="ABQ362" s="117"/>
      <c r="ABR362" s="117"/>
      <c r="ABS362" s="117"/>
      <c r="ABT362" s="117"/>
      <c r="ABU362" s="117"/>
      <c r="ABV362" s="117"/>
      <c r="ABW362" s="117"/>
      <c r="ABX362" s="117"/>
      <c r="ABY362" s="117"/>
      <c r="ABZ362" s="117"/>
      <c r="ACA362" s="117"/>
      <c r="ACB362" s="117"/>
      <c r="ACC362" s="117"/>
      <c r="ACD362" s="117"/>
      <c r="ACE362" s="117"/>
      <c r="ACF362" s="117"/>
      <c r="ACG362" s="117"/>
      <c r="ACH362" s="117"/>
      <c r="ACI362" s="117"/>
      <c r="ACJ362" s="117"/>
      <c r="ACK362" s="117"/>
      <c r="ACL362" s="117"/>
      <c r="ACM362" s="117"/>
      <c r="ACN362" s="117"/>
      <c r="ACO362" s="117"/>
      <c r="ACP362" s="117"/>
      <c r="ACQ362" s="117"/>
      <c r="ACR362" s="117"/>
      <c r="ACS362" s="117"/>
      <c r="ACT362" s="117"/>
      <c r="ACU362" s="117"/>
      <c r="ACV362" s="117"/>
      <c r="ACW362" s="117"/>
      <c r="ACX362" s="117"/>
      <c r="ACY362" s="117"/>
      <c r="ACZ362" s="117"/>
      <c r="ADA362" s="117"/>
      <c r="ADB362" s="117"/>
      <c r="ADC362" s="117"/>
      <c r="ADD362" s="117"/>
      <c r="ADE362" s="117"/>
      <c r="ADF362" s="117"/>
      <c r="ADG362" s="117"/>
      <c r="ADH362" s="117"/>
      <c r="ADI362" s="117"/>
      <c r="ADJ362" s="117"/>
      <c r="ADK362" s="117"/>
      <c r="ADL362" s="117"/>
      <c r="ADM362" s="117"/>
      <c r="ADN362" s="117"/>
      <c r="ADO362" s="117"/>
      <c r="ADP362" s="117"/>
      <c r="ADQ362" s="117"/>
      <c r="ADR362" s="117"/>
      <c r="ADS362" s="117"/>
      <c r="ADT362" s="117"/>
      <c r="ADU362" s="117"/>
      <c r="ADV362" s="117"/>
      <c r="ADW362" s="117"/>
      <c r="ADX362" s="117"/>
      <c r="ADY362" s="117"/>
      <c r="ADZ362" s="117"/>
      <c r="AEA362" s="117"/>
      <c r="AEB362" s="117"/>
      <c r="AEC362" s="117"/>
      <c r="AED362" s="117"/>
      <c r="AEE362" s="117"/>
      <c r="AEF362" s="117"/>
      <c r="AEG362" s="117"/>
      <c r="AEH362" s="117"/>
      <c r="AEI362" s="117"/>
      <c r="AEJ362" s="117"/>
      <c r="AEK362" s="117"/>
      <c r="AEL362" s="117"/>
      <c r="AEM362" s="117"/>
      <c r="AEN362" s="117"/>
      <c r="AEO362" s="117"/>
      <c r="AEP362" s="117"/>
      <c r="AEQ362" s="117"/>
      <c r="AER362" s="117"/>
    </row>
    <row r="363" spans="1:824">
      <c r="A363" s="236"/>
      <c r="B363" s="248" t="s">
        <v>14473</v>
      </c>
      <c r="C363" s="247">
        <v>123727.97</v>
      </c>
      <c r="D363" s="253" t="s">
        <v>6163</v>
      </c>
      <c r="E363" s="234"/>
      <c r="F363" s="234"/>
      <c r="G363" s="234"/>
      <c r="H363" s="234"/>
      <c r="I363" s="234"/>
      <c r="J363" s="234"/>
      <c r="K363" s="234"/>
      <c r="L363" s="234"/>
    </row>
    <row r="364" spans="1:824">
      <c r="A364" s="236"/>
      <c r="C364" s="117"/>
      <c r="D364" s="261"/>
      <c r="E364" s="234"/>
      <c r="F364" s="234"/>
      <c r="G364" s="234"/>
      <c r="H364" s="234"/>
      <c r="I364" s="234"/>
      <c r="J364" s="234"/>
      <c r="K364" s="234"/>
      <c r="L364" s="234"/>
    </row>
    <row r="365" spans="1:824">
      <c r="A365" s="236"/>
      <c r="B365" s="261"/>
      <c r="C365" s="261"/>
      <c r="D365" s="261"/>
      <c r="E365" s="234"/>
      <c r="F365" s="234"/>
      <c r="G365" s="234"/>
      <c r="H365" s="234"/>
      <c r="I365" s="234"/>
      <c r="J365" s="234"/>
      <c r="K365" s="234"/>
      <c r="L365" s="234"/>
    </row>
    <row r="366" spans="1:824">
      <c r="A366" s="236"/>
      <c r="B366" s="261"/>
      <c r="C366" s="261"/>
      <c r="D366" s="261"/>
      <c r="E366" s="234"/>
      <c r="F366" s="234"/>
      <c r="G366" s="234"/>
      <c r="H366" s="234"/>
      <c r="I366" s="234"/>
      <c r="J366" s="234"/>
      <c r="K366" s="234"/>
      <c r="L366" s="234"/>
    </row>
    <row r="367" spans="1:824">
      <c r="A367" s="236"/>
      <c r="B367" s="261"/>
      <c r="C367" s="261"/>
      <c r="D367" s="261"/>
      <c r="E367" s="234"/>
      <c r="F367" s="234"/>
      <c r="G367" s="234"/>
      <c r="H367" s="234"/>
      <c r="I367" s="234"/>
      <c r="J367" s="234"/>
      <c r="K367" s="234"/>
      <c r="L367" s="234"/>
    </row>
    <row r="368" spans="1:824">
      <c r="A368" s="236"/>
      <c r="B368" s="261"/>
      <c r="C368" s="261"/>
      <c r="D368" s="261"/>
      <c r="E368" s="234"/>
      <c r="F368" s="234"/>
      <c r="G368" s="234"/>
      <c r="H368" s="234"/>
      <c r="I368" s="234"/>
      <c r="J368" s="234"/>
      <c r="K368" s="234"/>
      <c r="L368" s="234"/>
    </row>
    <row r="369" spans="1:12">
      <c r="A369" s="236"/>
      <c r="B369" s="261"/>
      <c r="C369" s="261"/>
      <c r="D369" s="261"/>
      <c r="E369" s="234"/>
      <c r="F369" s="234"/>
      <c r="G369" s="234"/>
      <c r="H369" s="234"/>
      <c r="I369" s="234"/>
      <c r="J369" s="234"/>
      <c r="K369" s="234"/>
      <c r="L369" s="234"/>
    </row>
    <row r="370" spans="1:12">
      <c r="A370" s="236"/>
      <c r="B370" s="261"/>
      <c r="C370" s="261"/>
      <c r="D370" s="261"/>
      <c r="E370" s="234"/>
      <c r="F370" s="234"/>
      <c r="G370" s="234"/>
      <c r="H370" s="234"/>
      <c r="I370" s="234"/>
      <c r="J370" s="234"/>
      <c r="K370" s="234"/>
      <c r="L370" s="234"/>
    </row>
    <row r="371" spans="1:12">
      <c r="A371" s="236"/>
      <c r="B371" s="261"/>
      <c r="C371" s="261"/>
      <c r="D371" s="261"/>
      <c r="E371" s="234"/>
      <c r="F371" s="234"/>
      <c r="G371" s="234"/>
      <c r="H371" s="234"/>
      <c r="I371" s="234"/>
      <c r="J371" s="234"/>
      <c r="K371" s="234"/>
      <c r="L371" s="234"/>
    </row>
    <row r="372" spans="1:12">
      <c r="A372" s="236"/>
      <c r="B372" s="261"/>
      <c r="C372" s="261"/>
      <c r="D372" s="261"/>
      <c r="E372" s="234"/>
      <c r="F372" s="234"/>
      <c r="G372" s="234"/>
      <c r="H372" s="234"/>
      <c r="I372" s="234"/>
      <c r="J372" s="234"/>
      <c r="K372" s="234"/>
      <c r="L372" s="234"/>
    </row>
    <row r="373" spans="1:12">
      <c r="A373" s="236"/>
      <c r="B373" s="261"/>
      <c r="C373" s="261"/>
      <c r="D373" s="261"/>
      <c r="E373" s="234"/>
      <c r="F373" s="234"/>
      <c r="G373" s="234"/>
      <c r="H373" s="234"/>
      <c r="I373" s="234"/>
      <c r="J373" s="234"/>
      <c r="K373" s="234"/>
      <c r="L373" s="234"/>
    </row>
    <row r="374" spans="1:12">
      <c r="A374" s="236"/>
      <c r="B374" s="261"/>
      <c r="C374" s="261"/>
      <c r="D374" s="261"/>
      <c r="E374" s="234"/>
      <c r="F374" s="234"/>
      <c r="G374" s="234"/>
      <c r="H374" s="234"/>
      <c r="I374" s="234"/>
      <c r="J374" s="234"/>
      <c r="K374" s="234"/>
      <c r="L374" s="234"/>
    </row>
    <row r="375" spans="1:12">
      <c r="A375" s="236"/>
      <c r="B375" s="261"/>
      <c r="C375" s="261"/>
      <c r="D375" s="261"/>
      <c r="E375" s="234"/>
      <c r="F375" s="234"/>
      <c r="G375" s="234"/>
      <c r="H375" s="234"/>
      <c r="I375" s="234"/>
      <c r="J375" s="234"/>
      <c r="K375" s="234"/>
      <c r="L375" s="234"/>
    </row>
    <row r="376" spans="1:12">
      <c r="A376" s="236"/>
      <c r="B376" s="261"/>
      <c r="C376" s="261"/>
      <c r="D376" s="261"/>
      <c r="E376" s="234"/>
      <c r="F376" s="234"/>
      <c r="G376" s="234"/>
      <c r="H376" s="234"/>
      <c r="I376" s="234"/>
      <c r="J376" s="234"/>
      <c r="K376" s="234"/>
      <c r="L376" s="234"/>
    </row>
    <row r="377" spans="1:12">
      <c r="A377" s="236"/>
      <c r="B377" s="261"/>
      <c r="C377" s="261"/>
      <c r="D377" s="261"/>
      <c r="E377" s="234"/>
      <c r="F377" s="234"/>
      <c r="G377" s="234"/>
      <c r="H377" s="234"/>
      <c r="I377" s="234"/>
      <c r="J377" s="234"/>
      <c r="K377" s="234"/>
      <c r="L377" s="234"/>
    </row>
    <row r="378" spans="1:12">
      <c r="A378" s="236"/>
      <c r="B378" s="261"/>
      <c r="C378" s="261"/>
      <c r="D378" s="261"/>
      <c r="E378" s="234"/>
      <c r="F378" s="234"/>
      <c r="G378" s="234"/>
      <c r="H378" s="234"/>
      <c r="I378" s="234"/>
      <c r="J378" s="234"/>
      <c r="K378" s="234"/>
      <c r="L378" s="234"/>
    </row>
    <row r="379" spans="1:12">
      <c r="A379" s="236"/>
      <c r="B379" s="261"/>
      <c r="C379" s="261"/>
      <c r="D379" s="261"/>
      <c r="E379" s="234"/>
      <c r="F379" s="234"/>
      <c r="G379" s="234"/>
      <c r="H379" s="234"/>
      <c r="I379" s="234"/>
      <c r="J379" s="234"/>
      <c r="K379" s="234"/>
      <c r="L379" s="234"/>
    </row>
    <row r="380" spans="1:12">
      <c r="A380" s="236"/>
      <c r="B380" s="261"/>
      <c r="C380" s="261"/>
      <c r="D380" s="261"/>
      <c r="E380" s="234"/>
      <c r="F380" s="234"/>
      <c r="G380" s="234"/>
      <c r="H380" s="234"/>
      <c r="I380" s="234"/>
      <c r="J380" s="234"/>
      <c r="K380" s="234"/>
      <c r="L380" s="234"/>
    </row>
    <row r="381" spans="1:12">
      <c r="A381" s="236"/>
      <c r="B381" s="261"/>
      <c r="C381" s="261"/>
      <c r="D381" s="261"/>
      <c r="E381" s="234"/>
      <c r="F381" s="234"/>
      <c r="G381" s="234"/>
      <c r="H381" s="234"/>
      <c r="I381" s="234"/>
      <c r="J381" s="234"/>
      <c r="K381" s="234"/>
      <c r="L381" s="234"/>
    </row>
    <row r="382" spans="1:12">
      <c r="A382" s="236"/>
      <c r="B382" s="261"/>
      <c r="C382" s="261"/>
      <c r="D382" s="261"/>
      <c r="E382" s="234"/>
      <c r="F382" s="234"/>
      <c r="G382" s="234"/>
      <c r="H382" s="234"/>
      <c r="I382" s="234"/>
      <c r="J382" s="234"/>
      <c r="K382" s="234"/>
      <c r="L382" s="234"/>
    </row>
    <row r="383" spans="1:12">
      <c r="A383" s="236"/>
      <c r="B383" s="261"/>
      <c r="C383" s="261"/>
      <c r="D383" s="261"/>
      <c r="E383" s="234"/>
      <c r="F383" s="234"/>
      <c r="G383" s="234"/>
      <c r="H383" s="234"/>
      <c r="I383" s="234"/>
      <c r="J383" s="234"/>
      <c r="K383" s="234"/>
      <c r="L383" s="234"/>
    </row>
    <row r="384" spans="1:12" ht="25.5" customHeight="1">
      <c r="A384" s="236"/>
      <c r="B384" s="261"/>
      <c r="C384" s="261"/>
      <c r="D384" s="261"/>
      <c r="E384" s="234"/>
      <c r="F384" s="234"/>
      <c r="G384" s="234"/>
      <c r="H384" s="234"/>
      <c r="I384" s="234"/>
      <c r="J384" s="234"/>
      <c r="K384" s="234"/>
      <c r="L384" s="234"/>
    </row>
    <row r="385" spans="1:12" ht="25.5" customHeight="1">
      <c r="A385" s="236"/>
      <c r="B385" s="261"/>
      <c r="C385" s="261"/>
      <c r="D385" s="261"/>
      <c r="E385" s="234"/>
      <c r="F385" s="234"/>
      <c r="G385" s="234"/>
      <c r="H385" s="234"/>
      <c r="I385" s="234"/>
      <c r="J385" s="234"/>
      <c r="K385" s="234"/>
      <c r="L385" s="234"/>
    </row>
    <row r="386" spans="1:12" ht="25.5" customHeight="1">
      <c r="A386" s="236"/>
      <c r="B386" s="261"/>
      <c r="C386" s="261"/>
      <c r="D386" s="261"/>
      <c r="E386" s="234"/>
      <c r="F386" s="234"/>
      <c r="G386" s="234"/>
      <c r="H386" s="234"/>
      <c r="I386" s="234"/>
      <c r="J386" s="234"/>
      <c r="K386" s="234"/>
      <c r="L386" s="234"/>
    </row>
    <row r="387" spans="1:12" ht="25.5" customHeight="1">
      <c r="A387" s="236"/>
      <c r="B387" s="261"/>
      <c r="C387" s="261"/>
      <c r="D387" s="261"/>
      <c r="E387" s="234"/>
      <c r="F387" s="234"/>
      <c r="G387" s="234"/>
      <c r="H387" s="234"/>
      <c r="I387" s="234"/>
      <c r="J387" s="234"/>
      <c r="K387" s="234"/>
      <c r="L387" s="234"/>
    </row>
    <row r="388" spans="1:12" ht="25.5" customHeight="1">
      <c r="A388" s="236"/>
      <c r="B388" s="261"/>
      <c r="C388" s="261"/>
      <c r="D388" s="261"/>
      <c r="E388" s="234"/>
      <c r="F388" s="234"/>
      <c r="G388" s="234"/>
      <c r="H388" s="234"/>
      <c r="I388" s="234"/>
      <c r="J388" s="234"/>
      <c r="K388" s="234"/>
      <c r="L388" s="234"/>
    </row>
    <row r="389" spans="1:12" ht="25.5" customHeight="1">
      <c r="A389" s="236"/>
      <c r="B389" s="261"/>
      <c r="C389" s="261"/>
      <c r="D389" s="261"/>
      <c r="E389" s="234"/>
      <c r="F389" s="234"/>
      <c r="G389" s="234"/>
      <c r="H389" s="234"/>
      <c r="I389" s="234"/>
      <c r="J389" s="234"/>
      <c r="K389" s="234"/>
      <c r="L389" s="234"/>
    </row>
    <row r="390" spans="1:12" ht="25.5" customHeight="1">
      <c r="A390" s="236"/>
      <c r="B390" s="261"/>
      <c r="C390" s="261"/>
      <c r="D390" s="261"/>
      <c r="E390" s="234"/>
      <c r="F390" s="234"/>
      <c r="G390" s="234"/>
      <c r="H390" s="234"/>
      <c r="I390" s="234"/>
      <c r="J390" s="234"/>
      <c r="K390" s="234"/>
      <c r="L390" s="234"/>
    </row>
    <row r="391" spans="1:12" ht="25.5" customHeight="1">
      <c r="A391" s="236"/>
      <c r="B391" s="261"/>
      <c r="C391" s="261"/>
      <c r="D391" s="261"/>
      <c r="E391" s="234"/>
      <c r="F391" s="234"/>
      <c r="G391" s="234"/>
      <c r="H391" s="234"/>
      <c r="I391" s="234"/>
      <c r="J391" s="234"/>
      <c r="K391" s="234"/>
      <c r="L391" s="234"/>
    </row>
    <row r="392" spans="1:12" ht="25.5" customHeight="1">
      <c r="A392" s="236"/>
      <c r="B392" s="261"/>
      <c r="C392" s="261"/>
      <c r="D392" s="261"/>
      <c r="E392" s="234"/>
      <c r="F392" s="234"/>
      <c r="G392" s="234"/>
      <c r="H392" s="234"/>
      <c r="I392" s="234"/>
      <c r="J392" s="234"/>
      <c r="K392" s="234"/>
      <c r="L392" s="234"/>
    </row>
    <row r="393" spans="1:12" ht="25.5" customHeight="1">
      <c r="A393" s="236"/>
      <c r="B393" s="261"/>
      <c r="C393" s="261"/>
      <c r="D393" s="261"/>
      <c r="E393" s="234"/>
      <c r="F393" s="234"/>
      <c r="G393" s="234"/>
      <c r="H393" s="234"/>
      <c r="I393" s="234"/>
      <c r="J393" s="234"/>
      <c r="K393" s="234"/>
      <c r="L393" s="234"/>
    </row>
    <row r="394" spans="1:12" ht="25.5" customHeight="1">
      <c r="A394" s="236"/>
      <c r="B394" s="261"/>
      <c r="C394" s="261"/>
      <c r="D394" s="261"/>
      <c r="E394" s="234"/>
      <c r="F394" s="234"/>
      <c r="G394" s="234"/>
      <c r="H394" s="234"/>
      <c r="I394" s="234"/>
      <c r="J394" s="234"/>
      <c r="K394" s="234"/>
      <c r="L394" s="234"/>
    </row>
    <row r="395" spans="1:12" ht="25.5" customHeight="1">
      <c r="A395" s="236"/>
      <c r="B395" s="261"/>
      <c r="C395" s="261"/>
      <c r="D395" s="261"/>
      <c r="E395" s="234"/>
      <c r="F395" s="234"/>
      <c r="G395" s="234"/>
      <c r="H395" s="234"/>
      <c r="I395" s="234"/>
      <c r="J395" s="234"/>
      <c r="K395" s="234"/>
      <c r="L395" s="234"/>
    </row>
    <row r="396" spans="1:12" ht="25.5" customHeight="1">
      <c r="A396" s="236"/>
      <c r="B396" s="261"/>
      <c r="C396" s="261"/>
      <c r="D396" s="261"/>
      <c r="E396" s="234"/>
      <c r="F396" s="234"/>
      <c r="G396" s="234"/>
      <c r="H396" s="234"/>
      <c r="I396" s="234"/>
      <c r="J396" s="234"/>
      <c r="K396" s="234"/>
      <c r="L396" s="234"/>
    </row>
    <row r="397" spans="1:12" ht="25.5" customHeight="1">
      <c r="A397" s="236"/>
      <c r="B397" s="261"/>
      <c r="C397" s="261"/>
      <c r="D397" s="261"/>
      <c r="E397" s="234"/>
      <c r="F397" s="234"/>
      <c r="G397" s="234"/>
      <c r="H397" s="234"/>
      <c r="I397" s="234"/>
      <c r="J397" s="234"/>
      <c r="K397" s="234"/>
      <c r="L397" s="234"/>
    </row>
    <row r="398" spans="1:12" ht="25.5" customHeight="1">
      <c r="A398" s="236"/>
      <c r="B398" s="261"/>
      <c r="C398" s="261"/>
      <c r="D398" s="261"/>
      <c r="E398" s="234"/>
      <c r="F398" s="234"/>
      <c r="G398" s="234"/>
      <c r="H398" s="234"/>
      <c r="I398" s="234"/>
      <c r="J398" s="234"/>
      <c r="K398" s="234"/>
      <c r="L398" s="234"/>
    </row>
    <row r="399" spans="1:12" ht="25.5" customHeight="1">
      <c r="A399" s="236"/>
      <c r="B399" s="261"/>
      <c r="C399" s="261"/>
      <c r="D399" s="261"/>
      <c r="E399" s="234"/>
      <c r="F399" s="234"/>
      <c r="G399" s="234"/>
      <c r="H399" s="234"/>
      <c r="I399" s="234"/>
      <c r="J399" s="234"/>
      <c r="K399" s="234"/>
      <c r="L399" s="234"/>
    </row>
    <row r="400" spans="1:12" ht="25.5" customHeight="1">
      <c r="A400" s="236"/>
      <c r="B400" s="261"/>
      <c r="C400" s="261"/>
      <c r="D400" s="261"/>
      <c r="E400" s="234"/>
      <c r="F400" s="234"/>
      <c r="G400" s="234"/>
      <c r="H400" s="234"/>
      <c r="I400" s="234"/>
      <c r="J400" s="234"/>
      <c r="K400" s="234"/>
      <c r="L400" s="234"/>
    </row>
    <row r="401" spans="1:12" ht="25.5" customHeight="1">
      <c r="A401" s="236"/>
      <c r="C401" s="117"/>
      <c r="D401" s="261"/>
      <c r="E401" s="234"/>
      <c r="F401" s="234"/>
      <c r="G401" s="234"/>
      <c r="H401" s="234"/>
      <c r="I401" s="234"/>
      <c r="J401" s="234"/>
      <c r="K401" s="234"/>
      <c r="L401" s="234"/>
    </row>
    <row r="402" spans="1:12" ht="25.5" customHeight="1">
      <c r="A402" s="236"/>
      <c r="C402" s="117"/>
      <c r="D402" s="261"/>
      <c r="E402" s="234"/>
      <c r="F402" s="234"/>
      <c r="G402" s="234"/>
      <c r="H402" s="234"/>
      <c r="I402" s="234"/>
      <c r="J402" s="234"/>
      <c r="K402" s="234"/>
      <c r="L402" s="234"/>
    </row>
    <row r="403" spans="1:12" ht="25.5" customHeight="1">
      <c r="A403" s="236"/>
      <c r="C403" s="117"/>
      <c r="D403" s="261"/>
      <c r="E403" s="234"/>
      <c r="F403" s="234"/>
      <c r="G403" s="234"/>
      <c r="H403" s="234"/>
      <c r="I403" s="234"/>
      <c r="J403" s="234"/>
      <c r="K403" s="234"/>
      <c r="L403" s="234"/>
    </row>
    <row r="404" spans="1:12" ht="25.5" customHeight="1">
      <c r="A404" s="236"/>
      <c r="C404" s="117"/>
      <c r="D404" s="261"/>
      <c r="E404" s="234"/>
      <c r="F404" s="234"/>
      <c r="G404" s="234"/>
      <c r="H404" s="234"/>
      <c r="I404" s="234"/>
      <c r="J404" s="234"/>
      <c r="K404" s="234"/>
      <c r="L404" s="234"/>
    </row>
    <row r="405" spans="1:12" ht="25.5" customHeight="1">
      <c r="A405" s="236"/>
      <c r="C405" s="117"/>
      <c r="D405" s="117"/>
      <c r="E405" s="234"/>
      <c r="F405" s="234"/>
      <c r="G405" s="234"/>
      <c r="H405" s="234"/>
      <c r="I405" s="234"/>
      <c r="J405" s="234"/>
      <c r="K405" s="234"/>
      <c r="L405" s="234"/>
    </row>
    <row r="406" spans="1:12" ht="25.5" customHeight="1">
      <c r="A406" s="236"/>
      <c r="C406" s="117"/>
      <c r="D406" s="117"/>
      <c r="E406" s="234"/>
      <c r="F406" s="234"/>
      <c r="G406" s="234"/>
      <c r="H406" s="234"/>
      <c r="I406" s="234"/>
      <c r="J406" s="234"/>
      <c r="K406" s="234"/>
      <c r="L406" s="234"/>
    </row>
    <row r="407" spans="1:12" ht="25.5" customHeight="1">
      <c r="A407" s="236"/>
      <c r="C407" s="117"/>
      <c r="D407" s="117"/>
      <c r="E407" s="234"/>
      <c r="F407" s="234"/>
      <c r="G407" s="234"/>
      <c r="H407" s="234"/>
      <c r="I407" s="234"/>
      <c r="J407" s="234"/>
      <c r="K407" s="234"/>
      <c r="L407" s="234"/>
    </row>
    <row r="408" spans="1:12" ht="25.5" customHeight="1">
      <c r="A408" s="236"/>
      <c r="C408" s="117"/>
      <c r="D408" s="117"/>
      <c r="E408" s="234"/>
      <c r="F408" s="234"/>
      <c r="G408" s="234"/>
      <c r="H408" s="234"/>
      <c r="I408" s="234"/>
      <c r="J408" s="234"/>
      <c r="K408" s="234"/>
      <c r="L408" s="234"/>
    </row>
    <row r="409" spans="1:12" ht="25.5" customHeight="1">
      <c r="A409" s="236"/>
      <c r="C409" s="117"/>
      <c r="D409" s="117"/>
      <c r="E409" s="234"/>
      <c r="F409" s="234"/>
      <c r="G409" s="234"/>
      <c r="H409" s="234"/>
      <c r="I409" s="234"/>
      <c r="J409" s="234"/>
      <c r="K409" s="234"/>
      <c r="L409" s="234"/>
    </row>
    <row r="410" spans="1:12" ht="25.5" customHeight="1">
      <c r="A410" s="236"/>
      <c r="C410" s="117"/>
      <c r="D410" s="117"/>
      <c r="E410" s="234"/>
      <c r="F410" s="234"/>
      <c r="G410" s="234"/>
      <c r="H410" s="234"/>
      <c r="I410" s="234"/>
      <c r="J410" s="234"/>
      <c r="K410" s="234"/>
      <c r="L410" s="234"/>
    </row>
    <row r="411" spans="1:12" ht="25.5" customHeight="1">
      <c r="A411" s="236"/>
      <c r="C411" s="117"/>
      <c r="D411" s="117"/>
      <c r="E411" s="234"/>
      <c r="F411" s="234"/>
      <c r="G411" s="234"/>
      <c r="H411" s="234"/>
      <c r="I411" s="234"/>
      <c r="J411" s="234"/>
      <c r="K411" s="234"/>
      <c r="L411" s="234"/>
    </row>
    <row r="412" spans="1:12" ht="25.5" customHeight="1">
      <c r="A412" s="236"/>
      <c r="C412" s="117"/>
      <c r="D412" s="117"/>
      <c r="E412" s="234"/>
      <c r="F412" s="234"/>
      <c r="G412" s="234"/>
      <c r="H412" s="234"/>
      <c r="I412" s="234"/>
      <c r="J412" s="234"/>
      <c r="K412" s="234"/>
      <c r="L412" s="234"/>
    </row>
    <row r="413" spans="1:12" ht="25.5" customHeight="1">
      <c r="A413" s="236"/>
      <c r="C413" s="117"/>
      <c r="D413" s="117"/>
      <c r="E413" s="234"/>
      <c r="F413" s="234"/>
      <c r="G413" s="234"/>
      <c r="H413" s="234"/>
      <c r="I413" s="234"/>
      <c r="J413" s="234"/>
      <c r="K413" s="234"/>
      <c r="L413" s="234"/>
    </row>
    <row r="414" spans="1:12" ht="25.5" customHeight="1">
      <c r="A414" s="236"/>
      <c r="C414" s="117"/>
      <c r="D414" s="117"/>
      <c r="E414" s="234"/>
      <c r="F414" s="234"/>
      <c r="G414" s="234"/>
      <c r="H414" s="234"/>
      <c r="I414" s="234"/>
      <c r="J414" s="234"/>
      <c r="K414" s="234"/>
      <c r="L414" s="234"/>
    </row>
    <row r="415" spans="1:12" ht="25.5" customHeight="1">
      <c r="A415" s="236"/>
      <c r="C415" s="117"/>
      <c r="D415" s="117"/>
      <c r="E415" s="234"/>
      <c r="F415" s="234"/>
      <c r="G415" s="234"/>
      <c r="H415" s="234"/>
      <c r="I415" s="234"/>
      <c r="J415" s="234"/>
      <c r="K415" s="234"/>
      <c r="L415" s="234"/>
    </row>
    <row r="416" spans="1:12" ht="25.5" customHeight="1">
      <c r="A416" s="236"/>
      <c r="C416" s="117"/>
      <c r="D416" s="117"/>
      <c r="E416" s="234"/>
      <c r="F416" s="234"/>
      <c r="G416" s="234"/>
      <c r="H416" s="234"/>
      <c r="I416" s="234"/>
      <c r="J416" s="234"/>
      <c r="K416" s="234"/>
      <c r="L416" s="234"/>
    </row>
    <row r="417" spans="1:12" ht="25.5" customHeight="1">
      <c r="A417" s="236"/>
      <c r="C417" s="117"/>
      <c r="D417" s="117"/>
      <c r="E417" s="234"/>
      <c r="F417" s="234"/>
      <c r="G417" s="234"/>
      <c r="H417" s="234"/>
      <c r="I417" s="234"/>
      <c r="J417" s="234"/>
      <c r="K417" s="234"/>
      <c r="L417" s="234"/>
    </row>
    <row r="418" spans="1:12" ht="25.5" customHeight="1">
      <c r="A418" s="236"/>
      <c r="C418" s="117"/>
      <c r="D418" s="117"/>
      <c r="E418" s="234"/>
      <c r="F418" s="234"/>
      <c r="G418" s="234"/>
      <c r="H418" s="234"/>
      <c r="I418" s="234"/>
      <c r="J418" s="234"/>
      <c r="K418" s="234"/>
      <c r="L418" s="234"/>
    </row>
    <row r="419" spans="1:12" ht="25.5" customHeight="1">
      <c r="A419" s="236"/>
      <c r="C419" s="117"/>
      <c r="D419" s="117"/>
      <c r="E419" s="234"/>
      <c r="F419" s="234"/>
      <c r="G419" s="234"/>
      <c r="H419" s="234"/>
      <c r="I419" s="234"/>
      <c r="J419" s="234"/>
      <c r="K419" s="234"/>
      <c r="L419" s="234"/>
    </row>
    <row r="420" spans="1:12" ht="25.5" customHeight="1">
      <c r="A420" s="236"/>
      <c r="C420" s="117"/>
      <c r="D420" s="117"/>
      <c r="E420" s="234"/>
      <c r="F420" s="234"/>
      <c r="G420" s="234"/>
      <c r="H420" s="234"/>
      <c r="I420" s="234"/>
      <c r="J420" s="234"/>
      <c r="K420" s="234"/>
      <c r="L420" s="234"/>
    </row>
    <row r="421" spans="1:12" ht="25.5" customHeight="1">
      <c r="A421" s="236"/>
      <c r="C421" s="117"/>
      <c r="D421" s="117"/>
      <c r="E421" s="234"/>
      <c r="F421" s="234"/>
      <c r="G421" s="234"/>
      <c r="H421" s="234"/>
      <c r="I421" s="234"/>
      <c r="J421" s="234"/>
      <c r="K421" s="234"/>
      <c r="L421" s="234"/>
    </row>
    <row r="422" spans="1:12" ht="25.5" customHeight="1">
      <c r="A422" s="236"/>
      <c r="C422" s="117"/>
      <c r="D422" s="117"/>
      <c r="E422" s="234"/>
      <c r="F422" s="234"/>
      <c r="G422" s="234"/>
      <c r="H422" s="234"/>
      <c r="I422" s="234"/>
      <c r="J422" s="234"/>
      <c r="K422" s="234"/>
      <c r="L422" s="234"/>
    </row>
    <row r="423" spans="1:12" ht="25.5" customHeight="1">
      <c r="A423" s="236"/>
      <c r="C423" s="117"/>
      <c r="D423" s="117"/>
      <c r="E423" s="234"/>
      <c r="F423" s="234"/>
      <c r="G423" s="234"/>
      <c r="H423" s="234"/>
      <c r="I423" s="234"/>
      <c r="J423" s="234"/>
      <c r="K423" s="234"/>
      <c r="L423" s="234"/>
    </row>
    <row r="424" spans="1:12" ht="25.5" customHeight="1">
      <c r="A424" s="236"/>
      <c r="C424" s="117"/>
      <c r="D424" s="117"/>
      <c r="E424" s="234"/>
      <c r="F424" s="234"/>
      <c r="G424" s="234"/>
      <c r="H424" s="234"/>
      <c r="I424" s="234"/>
      <c r="J424" s="234"/>
      <c r="K424" s="234"/>
      <c r="L424" s="234"/>
    </row>
    <row r="425" spans="1:12" ht="25.5" customHeight="1">
      <c r="A425" s="236"/>
      <c r="C425" s="117"/>
      <c r="D425" s="117"/>
      <c r="E425" s="234"/>
      <c r="F425" s="234"/>
      <c r="G425" s="234"/>
      <c r="H425" s="234"/>
      <c r="I425" s="234"/>
      <c r="J425" s="234"/>
      <c r="K425" s="234"/>
      <c r="L425" s="234"/>
    </row>
    <row r="426" spans="1:12" ht="25.5" customHeight="1">
      <c r="A426" s="236"/>
      <c r="C426" s="117"/>
      <c r="D426" s="117"/>
      <c r="E426" s="234"/>
      <c r="F426" s="234"/>
      <c r="G426" s="234"/>
      <c r="H426" s="234"/>
      <c r="I426" s="234"/>
      <c r="J426" s="234"/>
      <c r="K426" s="234"/>
      <c r="L426" s="234"/>
    </row>
    <row r="427" spans="1:12" ht="25.5" customHeight="1">
      <c r="A427" s="236"/>
      <c r="C427" s="117"/>
      <c r="D427" s="117"/>
      <c r="E427" s="234"/>
      <c r="F427" s="234"/>
      <c r="G427" s="234"/>
      <c r="H427" s="234"/>
      <c r="I427" s="234"/>
      <c r="J427" s="234"/>
      <c r="K427" s="234"/>
      <c r="L427" s="234"/>
    </row>
    <row r="428" spans="1:12" ht="25.5" customHeight="1">
      <c r="A428" s="236"/>
      <c r="C428" s="117"/>
      <c r="D428" s="117"/>
      <c r="E428" s="234"/>
      <c r="F428" s="234"/>
      <c r="G428" s="234"/>
      <c r="H428" s="234"/>
      <c r="I428" s="234"/>
      <c r="J428" s="234"/>
      <c r="K428" s="234"/>
      <c r="L428" s="234"/>
    </row>
    <row r="429" spans="1:12" ht="25.5" customHeight="1">
      <c r="A429" s="236"/>
      <c r="C429" s="117"/>
      <c r="D429" s="117"/>
      <c r="E429" s="234"/>
      <c r="F429" s="234"/>
      <c r="G429" s="234"/>
      <c r="H429" s="234"/>
      <c r="I429" s="234"/>
      <c r="J429" s="234"/>
      <c r="K429" s="234"/>
      <c r="L429" s="234"/>
    </row>
    <row r="430" spans="1:12" ht="25.5" customHeight="1">
      <c r="A430" s="236"/>
      <c r="C430" s="117"/>
      <c r="D430" s="117"/>
      <c r="E430" s="234"/>
      <c r="F430" s="234"/>
      <c r="G430" s="234"/>
      <c r="H430" s="234"/>
      <c r="I430" s="234"/>
      <c r="J430" s="234"/>
      <c r="K430" s="234"/>
      <c r="L430" s="234"/>
    </row>
    <row r="431" spans="1:12" ht="25.5" customHeight="1">
      <c r="A431" s="236"/>
      <c r="C431" s="117"/>
      <c r="D431" s="117"/>
      <c r="E431" s="234"/>
      <c r="F431" s="234"/>
      <c r="G431" s="234"/>
      <c r="H431" s="234"/>
      <c r="I431" s="234"/>
      <c r="J431" s="234"/>
      <c r="K431" s="234"/>
      <c r="L431" s="234"/>
    </row>
    <row r="432" spans="1:12" ht="25.5" customHeight="1">
      <c r="A432" s="236"/>
      <c r="C432" s="117"/>
      <c r="D432" s="117"/>
      <c r="E432" s="234"/>
      <c r="F432" s="234"/>
      <c r="G432" s="234"/>
      <c r="H432" s="234"/>
      <c r="I432" s="234"/>
      <c r="J432" s="234"/>
      <c r="K432" s="234"/>
      <c r="L432" s="234"/>
    </row>
    <row r="433" spans="1:12" ht="25.5" customHeight="1">
      <c r="A433" s="236"/>
      <c r="C433" s="117"/>
      <c r="D433" s="117"/>
      <c r="E433" s="234"/>
      <c r="F433" s="234"/>
      <c r="G433" s="234"/>
      <c r="H433" s="234"/>
      <c r="I433" s="234"/>
      <c r="J433" s="234"/>
      <c r="K433" s="234"/>
      <c r="L433" s="234"/>
    </row>
    <row r="434" spans="1:12" ht="25.5" customHeight="1">
      <c r="A434" s="236"/>
      <c r="C434" s="117"/>
      <c r="D434" s="117"/>
      <c r="E434" s="234"/>
      <c r="F434" s="234"/>
      <c r="G434" s="234"/>
      <c r="H434" s="234"/>
      <c r="I434" s="234"/>
      <c r="J434" s="234"/>
      <c r="K434" s="234"/>
      <c r="L434" s="234"/>
    </row>
    <row r="435" spans="1:12" ht="25.5" customHeight="1">
      <c r="A435" s="236"/>
      <c r="C435" s="117"/>
      <c r="D435" s="117"/>
      <c r="E435" s="234"/>
      <c r="F435" s="234"/>
      <c r="G435" s="234"/>
      <c r="H435" s="234"/>
      <c r="I435" s="234"/>
      <c r="J435" s="234"/>
      <c r="K435" s="234"/>
      <c r="L435" s="234"/>
    </row>
    <row r="436" spans="1:12" ht="25.5" customHeight="1">
      <c r="A436" s="236"/>
      <c r="C436" s="117"/>
      <c r="D436" s="117"/>
      <c r="E436" s="234"/>
      <c r="F436" s="234"/>
      <c r="G436" s="234"/>
      <c r="H436" s="234"/>
      <c r="I436" s="234"/>
      <c r="J436" s="234"/>
      <c r="K436" s="234"/>
      <c r="L436" s="234"/>
    </row>
    <row r="437" spans="1:12" ht="25.5" customHeight="1">
      <c r="A437" s="236"/>
      <c r="C437" s="117"/>
      <c r="D437" s="117"/>
      <c r="E437" s="234"/>
      <c r="F437" s="234"/>
      <c r="G437" s="234"/>
      <c r="H437" s="234"/>
      <c r="I437" s="234"/>
      <c r="J437" s="234"/>
      <c r="K437" s="234"/>
      <c r="L437" s="234"/>
    </row>
    <row r="438" spans="1:12" ht="25.5" customHeight="1">
      <c r="A438" s="236"/>
      <c r="C438" s="117"/>
      <c r="D438" s="117"/>
      <c r="E438" s="234"/>
      <c r="F438" s="234"/>
      <c r="G438" s="234"/>
      <c r="H438" s="234"/>
      <c r="I438" s="234"/>
      <c r="J438" s="234"/>
      <c r="K438" s="234"/>
      <c r="L438" s="234"/>
    </row>
    <row r="439" spans="1:12" ht="25.5" customHeight="1">
      <c r="A439" s="236"/>
      <c r="C439" s="117"/>
      <c r="D439" s="117"/>
      <c r="E439" s="234"/>
      <c r="F439" s="234"/>
      <c r="G439" s="234"/>
      <c r="H439" s="234"/>
      <c r="I439" s="234"/>
      <c r="J439" s="234"/>
      <c r="K439" s="234"/>
      <c r="L439" s="234"/>
    </row>
    <row r="440" spans="1:12" ht="25.5" customHeight="1">
      <c r="A440" s="236"/>
      <c r="C440" s="117"/>
      <c r="D440" s="117"/>
      <c r="E440" s="234"/>
      <c r="F440" s="234"/>
      <c r="G440" s="234"/>
      <c r="H440" s="234"/>
      <c r="I440" s="234"/>
      <c r="J440" s="234"/>
      <c r="K440" s="234"/>
      <c r="L440" s="234"/>
    </row>
    <row r="441" spans="1:12" ht="25.5" customHeight="1">
      <c r="A441" s="236"/>
      <c r="C441" s="117"/>
      <c r="D441" s="117"/>
      <c r="E441" s="234"/>
      <c r="F441" s="234"/>
      <c r="G441" s="234"/>
      <c r="H441" s="234"/>
      <c r="I441" s="234"/>
      <c r="J441" s="234"/>
      <c r="K441" s="234"/>
      <c r="L441" s="234"/>
    </row>
    <row r="442" spans="1:12" ht="25.5" customHeight="1">
      <c r="A442" s="236"/>
      <c r="C442" s="117"/>
      <c r="D442" s="117"/>
      <c r="E442" s="234"/>
      <c r="F442" s="234"/>
      <c r="G442" s="234"/>
      <c r="H442" s="234"/>
      <c r="I442" s="234"/>
      <c r="J442" s="234"/>
      <c r="K442" s="234"/>
      <c r="L442" s="234"/>
    </row>
    <row r="443" spans="1:12" ht="25.5" customHeight="1">
      <c r="A443" s="236"/>
      <c r="C443" s="117"/>
      <c r="D443" s="117"/>
      <c r="E443" s="234"/>
      <c r="F443" s="234"/>
      <c r="G443" s="234"/>
      <c r="H443" s="234"/>
      <c r="I443" s="234"/>
      <c r="J443" s="234"/>
      <c r="K443" s="234"/>
      <c r="L443" s="234"/>
    </row>
    <row r="444" spans="1:12" ht="25.5" customHeight="1">
      <c r="A444" s="236"/>
      <c r="C444" s="117"/>
      <c r="D444" s="117"/>
      <c r="E444" s="234"/>
      <c r="F444" s="234"/>
      <c r="G444" s="234"/>
      <c r="H444" s="234"/>
      <c r="I444" s="234"/>
      <c r="J444" s="234"/>
      <c r="K444" s="234"/>
      <c r="L444" s="234"/>
    </row>
    <row r="445" spans="1:12" ht="25.5" customHeight="1">
      <c r="A445" s="236"/>
      <c r="C445" s="117"/>
      <c r="D445" s="117"/>
      <c r="E445" s="234"/>
      <c r="F445" s="234"/>
      <c r="G445" s="234"/>
      <c r="H445" s="234"/>
      <c r="I445" s="234"/>
      <c r="J445" s="234"/>
      <c r="K445" s="234"/>
      <c r="L445" s="234"/>
    </row>
    <row r="446" spans="1:12" ht="25.5" customHeight="1">
      <c r="A446" s="236"/>
      <c r="C446" s="117"/>
      <c r="D446" s="117"/>
      <c r="E446" s="234"/>
      <c r="F446" s="234"/>
      <c r="G446" s="234"/>
      <c r="H446" s="234"/>
      <c r="I446" s="234"/>
      <c r="J446" s="234"/>
      <c r="K446" s="234"/>
      <c r="L446" s="234"/>
    </row>
    <row r="447" spans="1:12" ht="25.5" customHeight="1">
      <c r="A447" s="236"/>
      <c r="C447" s="117"/>
      <c r="D447" s="117"/>
      <c r="E447" s="234"/>
      <c r="F447" s="234"/>
      <c r="G447" s="234"/>
      <c r="H447" s="234"/>
      <c r="I447" s="234"/>
      <c r="J447" s="234"/>
      <c r="K447" s="234"/>
      <c r="L447" s="234"/>
    </row>
    <row r="448" spans="1:12" ht="25.5" customHeight="1">
      <c r="A448" s="236"/>
      <c r="C448" s="117"/>
      <c r="D448" s="117"/>
      <c r="E448" s="234"/>
      <c r="F448" s="234"/>
      <c r="G448" s="234"/>
      <c r="H448" s="234"/>
      <c r="I448" s="234"/>
      <c r="J448" s="234"/>
      <c r="K448" s="234"/>
      <c r="L448" s="234"/>
    </row>
    <row r="449" spans="1:12" ht="25.5" customHeight="1">
      <c r="A449" s="236"/>
      <c r="C449" s="117"/>
      <c r="D449" s="117"/>
      <c r="E449" s="234"/>
      <c r="F449" s="234"/>
      <c r="G449" s="234"/>
      <c r="H449" s="234"/>
      <c r="I449" s="234"/>
      <c r="J449" s="234"/>
      <c r="K449" s="234"/>
      <c r="L449" s="234"/>
    </row>
    <row r="450" spans="1:12" ht="25.5" customHeight="1">
      <c r="A450" s="236"/>
      <c r="C450" s="117"/>
      <c r="D450" s="117"/>
      <c r="E450" s="234"/>
      <c r="F450" s="234"/>
      <c r="G450" s="234"/>
      <c r="H450" s="234"/>
      <c r="I450" s="234"/>
      <c r="J450" s="234"/>
      <c r="K450" s="234"/>
      <c r="L450" s="234"/>
    </row>
    <row r="451" spans="1:12" ht="25.5" customHeight="1">
      <c r="A451" s="236"/>
      <c r="C451" s="117"/>
      <c r="D451" s="117"/>
      <c r="E451" s="234"/>
      <c r="F451" s="234"/>
      <c r="G451" s="234"/>
      <c r="H451" s="234"/>
      <c r="I451" s="234"/>
      <c r="J451" s="234"/>
      <c r="K451" s="234"/>
      <c r="L451" s="234"/>
    </row>
    <row r="452" spans="1:12" ht="25.5" customHeight="1">
      <c r="A452" s="236"/>
      <c r="C452" s="117"/>
      <c r="D452" s="117"/>
      <c r="E452" s="234"/>
      <c r="F452" s="234"/>
      <c r="G452" s="234"/>
      <c r="H452" s="234"/>
      <c r="I452" s="234"/>
      <c r="J452" s="234"/>
      <c r="K452" s="234"/>
      <c r="L452" s="234"/>
    </row>
    <row r="453" spans="1:12" ht="25.5" customHeight="1">
      <c r="A453" s="236"/>
      <c r="C453" s="117"/>
      <c r="D453" s="117"/>
      <c r="E453" s="234"/>
      <c r="F453" s="234"/>
      <c r="G453" s="234"/>
      <c r="H453" s="234"/>
      <c r="I453" s="234"/>
      <c r="J453" s="234"/>
      <c r="K453" s="234"/>
      <c r="L453" s="234"/>
    </row>
    <row r="454" spans="1:12" ht="25.5" customHeight="1">
      <c r="C454" s="117"/>
      <c r="D454" s="117"/>
      <c r="E454" s="234"/>
      <c r="F454" s="234"/>
      <c r="G454" s="234"/>
      <c r="H454" s="234"/>
      <c r="I454" s="234"/>
      <c r="J454" s="234"/>
      <c r="K454" s="234"/>
      <c r="L454" s="234"/>
    </row>
    <row r="455" spans="1:12" ht="25.5" customHeight="1">
      <c r="C455" s="117"/>
      <c r="D455" s="117"/>
      <c r="E455" s="234"/>
      <c r="F455" s="234"/>
      <c r="G455" s="234"/>
      <c r="H455" s="234"/>
      <c r="I455" s="234"/>
      <c r="J455" s="234"/>
      <c r="K455" s="234"/>
      <c r="L455" s="234"/>
    </row>
    <row r="456" spans="1:12" ht="25.5" customHeight="1">
      <c r="C456" s="117"/>
      <c r="D456" s="117"/>
      <c r="E456" s="234"/>
      <c r="F456" s="234"/>
      <c r="G456" s="234"/>
      <c r="H456" s="234"/>
      <c r="I456" s="234"/>
      <c r="J456" s="234"/>
      <c r="K456" s="234"/>
      <c r="L456" s="234"/>
    </row>
    <row r="457" spans="1:12" ht="25.5" customHeight="1">
      <c r="C457" s="117"/>
      <c r="D457" s="117"/>
      <c r="E457" s="234"/>
      <c r="F457" s="234"/>
      <c r="G457" s="234"/>
      <c r="H457" s="234"/>
      <c r="I457" s="234"/>
      <c r="J457" s="234"/>
      <c r="K457" s="234"/>
      <c r="L457" s="234"/>
    </row>
    <row r="458" spans="1:12" ht="25.5" customHeight="1">
      <c r="C458" s="117"/>
      <c r="D458" s="117"/>
      <c r="E458" s="234"/>
      <c r="F458" s="234"/>
      <c r="G458" s="234"/>
      <c r="H458" s="234"/>
      <c r="I458" s="234"/>
      <c r="J458" s="234"/>
      <c r="K458" s="234"/>
      <c r="L458" s="234"/>
    </row>
    <row r="459" spans="1:12" ht="25.5" customHeight="1">
      <c r="C459" s="117"/>
      <c r="D459" s="117"/>
      <c r="E459" s="234"/>
      <c r="F459" s="234"/>
      <c r="G459" s="234"/>
      <c r="H459" s="234"/>
      <c r="I459" s="234"/>
      <c r="J459" s="234"/>
      <c r="K459" s="234"/>
      <c r="L459" s="234"/>
    </row>
    <row r="460" spans="1:12" ht="25.5" customHeight="1">
      <c r="C460" s="117"/>
      <c r="D460" s="117"/>
      <c r="E460" s="234"/>
      <c r="F460" s="234"/>
      <c r="G460" s="234"/>
      <c r="H460" s="234"/>
      <c r="I460" s="234"/>
      <c r="J460" s="234"/>
      <c r="K460" s="234"/>
      <c r="L460" s="234"/>
    </row>
    <row r="461" spans="1:12" ht="25.5" customHeight="1">
      <c r="C461" s="117"/>
      <c r="D461" s="117"/>
      <c r="E461" s="234"/>
      <c r="F461" s="234"/>
      <c r="G461" s="234"/>
      <c r="H461" s="234"/>
      <c r="I461" s="234"/>
      <c r="J461" s="234"/>
      <c r="K461" s="234"/>
      <c r="L461" s="234"/>
    </row>
    <row r="462" spans="1:12" ht="25.5" customHeight="1">
      <c r="C462" s="117"/>
      <c r="D462" s="117"/>
      <c r="E462" s="234"/>
      <c r="F462" s="234"/>
      <c r="G462" s="234"/>
      <c r="H462" s="234"/>
      <c r="I462" s="234"/>
      <c r="J462" s="234"/>
      <c r="K462" s="234"/>
      <c r="L462" s="234"/>
    </row>
    <row r="463" spans="1:12" ht="25.5" customHeight="1">
      <c r="C463" s="117"/>
      <c r="D463" s="117"/>
      <c r="E463" s="234"/>
      <c r="F463" s="234"/>
      <c r="G463" s="234"/>
      <c r="H463" s="234"/>
      <c r="I463" s="234"/>
      <c r="J463" s="234"/>
      <c r="K463" s="234"/>
      <c r="L463" s="234"/>
    </row>
    <row r="464" spans="1:12" ht="25.5" customHeight="1">
      <c r="C464" s="117"/>
      <c r="D464" s="117"/>
      <c r="E464" s="234"/>
      <c r="F464" s="234"/>
      <c r="G464" s="234"/>
      <c r="H464" s="234"/>
      <c r="I464" s="234"/>
      <c r="J464" s="234"/>
      <c r="K464" s="234"/>
      <c r="L464" s="234"/>
    </row>
    <row r="465" spans="5:12" s="117" customFormat="1" ht="25.5" customHeight="1">
      <c r="E465" s="234"/>
      <c r="F465" s="234"/>
      <c r="G465" s="234"/>
      <c r="H465" s="234"/>
      <c r="I465" s="234"/>
      <c r="J465" s="234"/>
      <c r="K465" s="234"/>
      <c r="L465" s="234"/>
    </row>
    <row r="466" spans="5:12" s="117" customFormat="1" ht="25.5" customHeight="1">
      <c r="E466" s="234"/>
      <c r="F466" s="234"/>
      <c r="G466" s="234"/>
      <c r="H466" s="234"/>
      <c r="I466" s="234"/>
      <c r="J466" s="234"/>
      <c r="K466" s="234"/>
      <c r="L466" s="234"/>
    </row>
    <row r="467" spans="5:12" s="117" customFormat="1" ht="25.5" customHeight="1">
      <c r="E467" s="234"/>
      <c r="F467" s="234"/>
      <c r="G467" s="234"/>
      <c r="H467" s="234"/>
      <c r="I467" s="234"/>
      <c r="J467" s="234"/>
      <c r="K467" s="234"/>
      <c r="L467" s="234"/>
    </row>
    <row r="468" spans="5:12" s="117" customFormat="1" ht="25.5" customHeight="1">
      <c r="E468" s="234"/>
      <c r="F468" s="234"/>
      <c r="G468" s="234"/>
      <c r="H468" s="234"/>
      <c r="I468" s="234"/>
      <c r="J468" s="234"/>
      <c r="K468" s="234"/>
      <c r="L468" s="234"/>
    </row>
    <row r="469" spans="5:12" s="117" customFormat="1" ht="25.5" customHeight="1">
      <c r="E469" s="234"/>
      <c r="F469" s="234"/>
      <c r="G469" s="234"/>
      <c r="H469" s="234"/>
      <c r="I469" s="234"/>
      <c r="J469" s="234"/>
      <c r="K469" s="234"/>
      <c r="L469" s="234"/>
    </row>
    <row r="470" spans="5:12" s="117" customFormat="1" ht="25.5" customHeight="1">
      <c r="E470" s="234"/>
      <c r="F470" s="234"/>
      <c r="G470" s="234"/>
      <c r="H470" s="234"/>
      <c r="I470" s="234"/>
      <c r="J470" s="234"/>
      <c r="K470" s="234"/>
      <c r="L470" s="234"/>
    </row>
    <row r="471" spans="5:12" s="117" customFormat="1" ht="25.5" customHeight="1">
      <c r="E471" s="234"/>
      <c r="F471" s="234"/>
      <c r="G471" s="234"/>
      <c r="H471" s="234"/>
      <c r="I471" s="234"/>
      <c r="J471" s="234"/>
      <c r="K471" s="234"/>
      <c r="L471" s="234"/>
    </row>
    <row r="472" spans="5:12" s="117" customFormat="1" ht="25.5" customHeight="1">
      <c r="E472" s="234"/>
      <c r="F472" s="234"/>
      <c r="G472" s="234"/>
      <c r="H472" s="234"/>
      <c r="I472" s="234"/>
      <c r="J472" s="234"/>
      <c r="K472" s="234"/>
      <c r="L472" s="234"/>
    </row>
    <row r="473" spans="5:12" s="117" customFormat="1" ht="25.5" customHeight="1">
      <c r="E473" s="234"/>
      <c r="F473" s="234"/>
      <c r="G473" s="234"/>
      <c r="H473" s="234"/>
      <c r="I473" s="234"/>
      <c r="J473" s="234"/>
      <c r="K473" s="234"/>
      <c r="L473" s="234"/>
    </row>
    <row r="474" spans="5:12" s="117" customFormat="1" ht="25.5" customHeight="1">
      <c r="E474" s="234"/>
      <c r="F474" s="234"/>
      <c r="G474" s="234"/>
      <c r="H474" s="234"/>
      <c r="I474" s="234"/>
      <c r="J474" s="234"/>
      <c r="K474" s="234"/>
      <c r="L474" s="234"/>
    </row>
    <row r="475" spans="5:12" s="117" customFormat="1" ht="25.5" customHeight="1">
      <c r="E475" s="234"/>
      <c r="F475" s="234"/>
      <c r="G475" s="234"/>
      <c r="H475" s="234"/>
      <c r="I475" s="234"/>
      <c r="J475" s="234"/>
      <c r="K475" s="234"/>
      <c r="L475" s="234"/>
    </row>
    <row r="476" spans="5:12" s="117" customFormat="1" ht="25.5" customHeight="1">
      <c r="E476" s="234"/>
      <c r="F476" s="234"/>
      <c r="G476" s="234"/>
      <c r="H476" s="234"/>
      <c r="I476" s="234"/>
      <c r="J476" s="234"/>
      <c r="K476" s="234"/>
      <c r="L476" s="234"/>
    </row>
    <row r="477" spans="5:12" s="117" customFormat="1" ht="25.5" customHeight="1">
      <c r="E477" s="234"/>
      <c r="F477" s="234"/>
      <c r="G477" s="234"/>
      <c r="H477" s="234"/>
      <c r="I477" s="234"/>
      <c r="J477" s="234"/>
      <c r="K477" s="234"/>
      <c r="L477" s="234"/>
    </row>
    <row r="478" spans="5:12" s="117" customFormat="1" ht="25.5" customHeight="1">
      <c r="E478" s="234"/>
      <c r="F478" s="234"/>
      <c r="G478" s="234"/>
      <c r="H478" s="234"/>
      <c r="I478" s="234"/>
      <c r="J478" s="234"/>
      <c r="K478" s="234"/>
      <c r="L478" s="234"/>
    </row>
    <row r="479" spans="5:12" s="117" customFormat="1" ht="25.5" customHeight="1">
      <c r="E479" s="234"/>
      <c r="F479" s="234"/>
      <c r="G479" s="234"/>
      <c r="H479" s="234"/>
      <c r="I479" s="234"/>
      <c r="J479" s="234"/>
      <c r="K479" s="234"/>
      <c r="L479" s="234"/>
    </row>
    <row r="480" spans="5:12" s="117" customFormat="1" ht="25.5" customHeight="1">
      <c r="E480" s="234"/>
      <c r="F480" s="234"/>
      <c r="G480" s="234"/>
      <c r="H480" s="234"/>
      <c r="I480" s="234"/>
      <c r="J480" s="234"/>
      <c r="K480" s="234"/>
      <c r="L480" s="234"/>
    </row>
    <row r="481" spans="5:12" s="117" customFormat="1" ht="25.5" customHeight="1">
      <c r="E481" s="234"/>
      <c r="F481" s="234"/>
      <c r="G481" s="234"/>
      <c r="H481" s="234"/>
      <c r="I481" s="234"/>
      <c r="J481" s="234"/>
      <c r="K481" s="234"/>
      <c r="L481" s="234"/>
    </row>
    <row r="482" spans="5:12" s="117" customFormat="1" ht="25.5" customHeight="1">
      <c r="E482" s="234"/>
      <c r="F482" s="234"/>
      <c r="G482" s="234"/>
      <c r="H482" s="234"/>
      <c r="I482" s="234"/>
      <c r="J482" s="234"/>
      <c r="K482" s="234"/>
      <c r="L482" s="234"/>
    </row>
    <row r="483" spans="5:12" s="117" customFormat="1" ht="25.5" customHeight="1">
      <c r="E483" s="234"/>
      <c r="F483" s="234"/>
      <c r="G483" s="234"/>
      <c r="H483" s="234"/>
      <c r="I483" s="234"/>
      <c r="J483" s="234"/>
      <c r="K483" s="234"/>
      <c r="L483" s="234"/>
    </row>
    <row r="484" spans="5:12" s="117" customFormat="1" ht="25.5" customHeight="1">
      <c r="E484" s="234"/>
      <c r="F484" s="234"/>
      <c r="G484" s="234"/>
      <c r="H484" s="234"/>
      <c r="I484" s="234"/>
      <c r="J484" s="234"/>
      <c r="K484" s="234"/>
      <c r="L484" s="234"/>
    </row>
    <row r="485" spans="5:12" s="117" customFormat="1" ht="25.5" customHeight="1">
      <c r="E485" s="234"/>
      <c r="F485" s="234"/>
      <c r="G485" s="234"/>
      <c r="H485" s="234"/>
      <c r="I485" s="234"/>
      <c r="J485" s="234"/>
      <c r="K485" s="234"/>
      <c r="L485" s="234"/>
    </row>
    <row r="486" spans="5:12" s="117" customFormat="1" ht="25.5" customHeight="1">
      <c r="E486" s="234"/>
      <c r="F486" s="234"/>
      <c r="G486" s="234"/>
      <c r="H486" s="234"/>
      <c r="I486" s="234"/>
      <c r="J486" s="234"/>
      <c r="K486" s="234"/>
      <c r="L486" s="234"/>
    </row>
    <row r="487" spans="5:12" s="117" customFormat="1" ht="25.5" customHeight="1">
      <c r="E487" s="234"/>
      <c r="F487" s="234"/>
      <c r="G487" s="234"/>
      <c r="H487" s="234"/>
      <c r="I487" s="234"/>
      <c r="J487" s="234"/>
      <c r="K487" s="234"/>
      <c r="L487" s="234"/>
    </row>
    <row r="488" spans="5:12" s="117" customFormat="1" ht="25.5" customHeight="1">
      <c r="E488" s="234"/>
      <c r="F488" s="234"/>
      <c r="G488" s="234"/>
      <c r="H488" s="234"/>
      <c r="I488" s="234"/>
      <c r="J488" s="234"/>
      <c r="K488" s="234"/>
      <c r="L488" s="234"/>
    </row>
    <row r="489" spans="5:12" s="117" customFormat="1" ht="25.5" customHeight="1">
      <c r="E489" s="234"/>
      <c r="F489" s="234"/>
      <c r="G489" s="234"/>
      <c r="H489" s="234"/>
      <c r="I489" s="234"/>
      <c r="J489" s="234"/>
      <c r="K489" s="234"/>
      <c r="L489" s="234"/>
    </row>
    <row r="490" spans="5:12" s="117" customFormat="1" ht="25.5" customHeight="1">
      <c r="E490" s="234"/>
      <c r="F490" s="234"/>
      <c r="G490" s="234"/>
      <c r="H490" s="234"/>
      <c r="I490" s="234"/>
      <c r="J490" s="234"/>
      <c r="K490" s="234"/>
      <c r="L490" s="234"/>
    </row>
    <row r="491" spans="5:12" s="117" customFormat="1" ht="25.5" customHeight="1">
      <c r="E491" s="234"/>
      <c r="F491" s="234"/>
      <c r="G491" s="234"/>
      <c r="H491" s="234"/>
      <c r="I491" s="234"/>
      <c r="J491" s="234"/>
      <c r="K491" s="234"/>
      <c r="L491" s="234"/>
    </row>
    <row r="492" spans="5:12" s="117" customFormat="1" ht="25.5" customHeight="1">
      <c r="E492" s="234"/>
      <c r="F492" s="234"/>
      <c r="G492" s="234"/>
      <c r="H492" s="234"/>
      <c r="I492" s="234"/>
      <c r="J492" s="234"/>
      <c r="K492" s="234"/>
      <c r="L492" s="234"/>
    </row>
    <row r="493" spans="5:12" s="117" customFormat="1" ht="25.5" customHeight="1">
      <c r="E493" s="234"/>
      <c r="F493" s="234"/>
      <c r="G493" s="234"/>
      <c r="H493" s="234"/>
      <c r="I493" s="234"/>
      <c r="J493" s="234"/>
      <c r="K493" s="234"/>
      <c r="L493" s="234"/>
    </row>
    <row r="494" spans="5:12" s="117" customFormat="1" ht="25.5" customHeight="1">
      <c r="E494" s="234"/>
      <c r="F494" s="234"/>
      <c r="G494" s="234"/>
      <c r="H494" s="234"/>
      <c r="I494" s="234"/>
      <c r="J494" s="234"/>
      <c r="K494" s="234"/>
      <c r="L494" s="234"/>
    </row>
    <row r="495" spans="5:12" s="117" customFormat="1" ht="25.5" customHeight="1">
      <c r="E495" s="234"/>
      <c r="F495" s="234"/>
      <c r="G495" s="234"/>
      <c r="H495" s="234"/>
      <c r="I495" s="234"/>
      <c r="J495" s="234"/>
      <c r="K495" s="234"/>
      <c r="L495" s="234"/>
    </row>
    <row r="496" spans="5:12" s="117" customFormat="1" ht="25.5" customHeight="1">
      <c r="E496" s="234"/>
      <c r="F496" s="234"/>
      <c r="G496" s="234"/>
      <c r="H496" s="234"/>
      <c r="I496" s="234"/>
      <c r="J496" s="234"/>
      <c r="K496" s="234"/>
      <c r="L496" s="234"/>
    </row>
    <row r="497" spans="2:12" ht="25.5" customHeight="1">
      <c r="C497" s="117"/>
      <c r="D497" s="117"/>
      <c r="E497" s="234"/>
      <c r="F497" s="234"/>
      <c r="G497" s="234"/>
      <c r="H497" s="234"/>
      <c r="I497" s="234"/>
      <c r="J497" s="234"/>
      <c r="K497" s="234"/>
      <c r="L497" s="234"/>
    </row>
    <row r="498" spans="2:12" ht="25.5" customHeight="1">
      <c r="C498" s="117"/>
      <c r="D498" s="117"/>
      <c r="E498" s="234"/>
      <c r="F498" s="234"/>
      <c r="G498" s="234"/>
      <c r="H498" s="234"/>
      <c r="I498" s="234"/>
      <c r="J498" s="234"/>
      <c r="K498" s="234"/>
      <c r="L498" s="234"/>
    </row>
    <row r="499" spans="2:12" ht="25.5" customHeight="1">
      <c r="C499" s="117"/>
      <c r="D499" s="117"/>
      <c r="E499" s="234"/>
      <c r="F499" s="234"/>
      <c r="G499" s="234"/>
      <c r="H499" s="234"/>
      <c r="I499" s="234"/>
      <c r="J499" s="234"/>
      <c r="K499" s="234"/>
      <c r="L499" s="234"/>
    </row>
    <row r="500" spans="2:12" ht="25.5" customHeight="1">
      <c r="C500" s="117"/>
      <c r="D500" s="117"/>
      <c r="E500" s="234"/>
      <c r="F500" s="234"/>
      <c r="G500" s="234"/>
      <c r="H500" s="234"/>
      <c r="I500" s="234"/>
      <c r="J500" s="234"/>
      <c r="K500" s="234"/>
      <c r="L500" s="234"/>
    </row>
    <row r="501" spans="2:12" ht="25.5" customHeight="1">
      <c r="C501" s="117"/>
      <c r="D501" s="117"/>
      <c r="E501" s="234"/>
      <c r="F501" s="234"/>
      <c r="G501" s="234"/>
      <c r="H501" s="234"/>
      <c r="I501" s="234"/>
      <c r="J501" s="234"/>
      <c r="K501" s="234"/>
      <c r="L501" s="234"/>
    </row>
    <row r="502" spans="2:12" ht="25.5" customHeight="1">
      <c r="C502" s="117"/>
      <c r="D502" s="117"/>
      <c r="E502" s="234"/>
      <c r="F502" s="234"/>
      <c r="G502" s="234"/>
      <c r="H502" s="234"/>
      <c r="I502" s="234"/>
      <c r="J502" s="234"/>
      <c r="K502" s="234"/>
      <c r="L502" s="234"/>
    </row>
    <row r="503" spans="2:12" ht="25.5" customHeight="1">
      <c r="C503" s="117"/>
      <c r="D503" s="117"/>
      <c r="E503" s="234"/>
      <c r="F503" s="234"/>
      <c r="G503" s="234"/>
      <c r="H503" s="234"/>
      <c r="I503" s="234"/>
      <c r="J503" s="234"/>
      <c r="K503" s="234"/>
      <c r="L503" s="234"/>
    </row>
    <row r="504" spans="2:12" ht="25.5" customHeight="1">
      <c r="C504" s="117"/>
      <c r="D504" s="117"/>
      <c r="E504" s="234"/>
      <c r="F504" s="234"/>
      <c r="G504" s="234"/>
      <c r="H504" s="234"/>
      <c r="I504" s="234"/>
      <c r="J504" s="234"/>
      <c r="K504" s="234"/>
      <c r="L504" s="234"/>
    </row>
    <row r="505" spans="2:12">
      <c r="B505" s="267"/>
      <c r="C505" s="237"/>
      <c r="E505" s="234"/>
      <c r="F505" s="234"/>
      <c r="G505" s="234"/>
      <c r="H505" s="234"/>
      <c r="I505" s="234"/>
      <c r="J505" s="234"/>
      <c r="K505" s="234"/>
      <c r="L505" s="234"/>
    </row>
    <row r="506" spans="2:12">
      <c r="B506" s="267"/>
      <c r="C506" s="237"/>
      <c r="E506" s="234"/>
      <c r="F506" s="234"/>
      <c r="G506" s="234"/>
      <c r="H506" s="234"/>
      <c r="I506" s="234"/>
      <c r="J506" s="234"/>
      <c r="K506" s="234"/>
      <c r="L506" s="234"/>
    </row>
    <row r="507" spans="2:12">
      <c r="B507" s="267"/>
      <c r="C507" s="237"/>
      <c r="E507" s="234"/>
      <c r="F507" s="234"/>
      <c r="G507" s="234"/>
      <c r="H507" s="234"/>
      <c r="I507" s="234"/>
      <c r="J507" s="234"/>
      <c r="K507" s="234"/>
      <c r="L507" s="234"/>
    </row>
    <row r="508" spans="2:12">
      <c r="B508" s="267"/>
      <c r="C508" s="237"/>
      <c r="E508" s="234"/>
      <c r="F508" s="234"/>
      <c r="G508" s="234"/>
      <c r="H508" s="234"/>
      <c r="I508" s="234"/>
      <c r="J508" s="234"/>
      <c r="K508" s="234"/>
      <c r="L508" s="234"/>
    </row>
    <row r="509" spans="2:12">
      <c r="B509" s="267"/>
      <c r="C509" s="237"/>
      <c r="E509" s="234"/>
      <c r="F509" s="234"/>
      <c r="G509" s="234"/>
      <c r="H509" s="234"/>
      <c r="I509" s="234"/>
      <c r="J509" s="234"/>
      <c r="K509" s="234"/>
      <c r="L509" s="234"/>
    </row>
    <row r="510" spans="2:12">
      <c r="B510" s="267"/>
      <c r="C510" s="237"/>
      <c r="E510" s="234"/>
      <c r="F510" s="234"/>
      <c r="G510" s="234"/>
      <c r="H510" s="234"/>
      <c r="I510" s="234"/>
      <c r="J510" s="234"/>
      <c r="K510" s="234"/>
      <c r="L510" s="234"/>
    </row>
    <row r="511" spans="2:12">
      <c r="B511" s="267"/>
      <c r="C511" s="237"/>
      <c r="E511" s="234"/>
      <c r="F511" s="234"/>
      <c r="G511" s="234"/>
      <c r="H511" s="234"/>
      <c r="I511" s="234"/>
      <c r="J511" s="234"/>
      <c r="K511" s="234"/>
      <c r="L511" s="234"/>
    </row>
    <row r="512" spans="2:12">
      <c r="B512" s="267"/>
      <c r="C512" s="237"/>
      <c r="E512" s="234"/>
      <c r="F512" s="234"/>
      <c r="G512" s="234"/>
      <c r="H512" s="234"/>
      <c r="I512" s="234"/>
      <c r="J512" s="234"/>
      <c r="K512" s="234"/>
      <c r="L512" s="234"/>
    </row>
    <row r="513" spans="2:12">
      <c r="B513" s="267"/>
      <c r="C513" s="237"/>
      <c r="E513" s="234"/>
      <c r="F513" s="234"/>
      <c r="G513" s="234"/>
      <c r="H513" s="234"/>
      <c r="I513" s="234"/>
      <c r="J513" s="234"/>
      <c r="K513" s="234"/>
      <c r="L513" s="234"/>
    </row>
    <row r="514" spans="2:12">
      <c r="B514" s="267"/>
      <c r="C514" s="237"/>
      <c r="E514" s="234"/>
      <c r="F514" s="234"/>
      <c r="G514" s="234"/>
      <c r="H514" s="234"/>
      <c r="I514" s="234"/>
      <c r="J514" s="234"/>
      <c r="K514" s="234"/>
      <c r="L514" s="234"/>
    </row>
    <row r="515" spans="2:12">
      <c r="B515" s="267"/>
      <c r="C515" s="237"/>
      <c r="E515" s="234"/>
      <c r="F515" s="234"/>
      <c r="G515" s="234"/>
      <c r="H515" s="234"/>
      <c r="I515" s="234"/>
      <c r="J515" s="234"/>
      <c r="K515" s="234"/>
      <c r="L515" s="234"/>
    </row>
    <row r="516" spans="2:12">
      <c r="B516" s="267"/>
      <c r="C516" s="237"/>
      <c r="E516" s="234"/>
      <c r="F516" s="234"/>
      <c r="G516" s="234"/>
      <c r="H516" s="234"/>
      <c r="I516" s="234"/>
      <c r="J516" s="234"/>
      <c r="K516" s="234"/>
      <c r="L516" s="234"/>
    </row>
    <row r="517" spans="2:12">
      <c r="B517" s="267"/>
      <c r="C517" s="237"/>
      <c r="E517" s="234"/>
      <c r="F517" s="234"/>
      <c r="G517" s="234"/>
      <c r="H517" s="234"/>
      <c r="I517" s="234"/>
      <c r="J517" s="234"/>
      <c r="K517" s="234"/>
      <c r="L517" s="234"/>
    </row>
    <row r="518" spans="2:12">
      <c r="B518" s="267"/>
      <c r="C518" s="237"/>
      <c r="E518" s="234"/>
      <c r="F518" s="234"/>
      <c r="G518" s="234"/>
      <c r="H518" s="234"/>
      <c r="I518" s="234"/>
      <c r="J518" s="234"/>
      <c r="K518" s="234"/>
      <c r="L518" s="234"/>
    </row>
    <row r="519" spans="2:12">
      <c r="B519" s="267"/>
      <c r="C519" s="237"/>
      <c r="E519" s="234"/>
      <c r="F519" s="234"/>
      <c r="G519" s="234"/>
      <c r="H519" s="234"/>
      <c r="I519" s="234"/>
      <c r="J519" s="234"/>
      <c r="K519" s="234"/>
      <c r="L519" s="234"/>
    </row>
    <row r="520" spans="2:12">
      <c r="B520" s="267"/>
      <c r="C520" s="237"/>
      <c r="E520" s="234"/>
      <c r="F520" s="234"/>
      <c r="G520" s="234"/>
      <c r="H520" s="234"/>
      <c r="I520" s="234"/>
      <c r="J520" s="234"/>
      <c r="K520" s="234"/>
      <c r="L520" s="234"/>
    </row>
    <row r="521" spans="2:12">
      <c r="B521" s="267"/>
      <c r="C521" s="237"/>
      <c r="E521" s="234"/>
      <c r="F521" s="234"/>
      <c r="G521" s="234"/>
      <c r="H521" s="234"/>
      <c r="I521" s="234"/>
      <c r="J521" s="234"/>
      <c r="K521" s="234"/>
      <c r="L521" s="234"/>
    </row>
    <row r="522" spans="2:12">
      <c r="B522" s="267"/>
      <c r="C522" s="237"/>
      <c r="E522" s="234"/>
      <c r="F522" s="234"/>
      <c r="G522" s="234"/>
      <c r="H522" s="234"/>
      <c r="I522" s="234"/>
      <c r="J522" s="234"/>
      <c r="K522" s="234"/>
      <c r="L522" s="234"/>
    </row>
    <row r="523" spans="2:12">
      <c r="B523" s="267"/>
      <c r="C523" s="237"/>
      <c r="E523" s="234"/>
      <c r="F523" s="234"/>
      <c r="G523" s="234"/>
      <c r="H523" s="234"/>
      <c r="I523" s="234"/>
      <c r="J523" s="234"/>
      <c r="K523" s="234"/>
      <c r="L523" s="234"/>
    </row>
    <row r="524" spans="2:12">
      <c r="B524" s="267"/>
      <c r="C524" s="237"/>
      <c r="E524" s="234"/>
      <c r="F524" s="234"/>
      <c r="G524" s="234"/>
      <c r="H524" s="234"/>
      <c r="I524" s="234"/>
      <c r="J524" s="234"/>
      <c r="K524" s="234"/>
      <c r="L524" s="234"/>
    </row>
    <row r="525" spans="2:12">
      <c r="B525" s="267"/>
      <c r="C525" s="237"/>
      <c r="E525" s="234"/>
      <c r="F525" s="234"/>
      <c r="G525" s="234"/>
      <c r="H525" s="234"/>
      <c r="I525" s="234"/>
      <c r="J525" s="234"/>
      <c r="K525" s="234"/>
      <c r="L525" s="234"/>
    </row>
    <row r="526" spans="2:12">
      <c r="B526" s="267"/>
      <c r="C526" s="237"/>
      <c r="E526" s="234"/>
      <c r="F526" s="234"/>
      <c r="G526" s="234"/>
      <c r="H526" s="234"/>
      <c r="I526" s="234"/>
      <c r="J526" s="234"/>
      <c r="K526" s="234"/>
      <c r="L526" s="234"/>
    </row>
    <row r="527" spans="2:12">
      <c r="B527" s="267"/>
      <c r="C527" s="237"/>
      <c r="E527" s="234"/>
      <c r="F527" s="234"/>
      <c r="G527" s="234"/>
      <c r="H527" s="234"/>
      <c r="I527" s="234"/>
      <c r="J527" s="234"/>
      <c r="K527" s="234"/>
      <c r="L527" s="234"/>
    </row>
    <row r="528" spans="2:12">
      <c r="B528" s="267"/>
      <c r="C528" s="237"/>
      <c r="E528" s="234"/>
      <c r="F528" s="234"/>
      <c r="G528" s="234"/>
      <c r="H528" s="234"/>
      <c r="I528" s="234"/>
      <c r="J528" s="234"/>
      <c r="K528" s="234"/>
      <c r="L528" s="234"/>
    </row>
    <row r="529" spans="2:12">
      <c r="B529" s="267"/>
      <c r="C529" s="237"/>
      <c r="E529" s="234"/>
      <c r="F529" s="234"/>
      <c r="G529" s="234"/>
      <c r="H529" s="234"/>
      <c r="I529" s="234"/>
      <c r="J529" s="234"/>
      <c r="K529" s="234"/>
      <c r="L529" s="234"/>
    </row>
    <row r="530" spans="2:12">
      <c r="B530" s="267"/>
      <c r="C530" s="237"/>
      <c r="E530" s="234"/>
      <c r="F530" s="234"/>
      <c r="G530" s="234"/>
      <c r="H530" s="234"/>
      <c r="I530" s="234"/>
      <c r="J530" s="234"/>
      <c r="K530" s="234"/>
      <c r="L530" s="234"/>
    </row>
    <row r="531" spans="2:12">
      <c r="B531" s="267"/>
      <c r="C531" s="237"/>
      <c r="E531" s="234"/>
      <c r="F531" s="234"/>
      <c r="G531" s="234"/>
      <c r="H531" s="234"/>
      <c r="I531" s="234"/>
      <c r="J531" s="234"/>
      <c r="K531" s="234"/>
      <c r="L531" s="234"/>
    </row>
    <row r="532" spans="2:12">
      <c r="B532" s="267"/>
      <c r="C532" s="237"/>
      <c r="E532" s="234"/>
      <c r="F532" s="234"/>
      <c r="G532" s="234"/>
      <c r="H532" s="234"/>
      <c r="I532" s="234"/>
      <c r="J532" s="234"/>
      <c r="K532" s="234"/>
      <c r="L532" s="234"/>
    </row>
    <row r="533" spans="2:12">
      <c r="B533" s="267"/>
      <c r="C533" s="237"/>
      <c r="E533" s="234"/>
      <c r="F533" s="234"/>
      <c r="G533" s="234"/>
      <c r="H533" s="234"/>
      <c r="I533" s="234"/>
      <c r="J533" s="234"/>
      <c r="K533" s="234"/>
      <c r="L533" s="234"/>
    </row>
    <row r="534" spans="2:12">
      <c r="B534" s="267"/>
      <c r="C534" s="237"/>
      <c r="E534" s="234"/>
      <c r="F534" s="234"/>
      <c r="G534" s="234"/>
      <c r="H534" s="234"/>
      <c r="I534" s="234"/>
      <c r="J534" s="234"/>
      <c r="K534" s="234"/>
      <c r="L534" s="234"/>
    </row>
    <row r="535" spans="2:12">
      <c r="B535" s="267"/>
      <c r="C535" s="237"/>
      <c r="E535" s="234"/>
      <c r="F535" s="234"/>
      <c r="G535" s="234"/>
      <c r="H535" s="234"/>
      <c r="I535" s="234"/>
      <c r="J535" s="234"/>
      <c r="K535" s="234"/>
      <c r="L535" s="234"/>
    </row>
    <row r="536" spans="2:12">
      <c r="B536" s="267"/>
      <c r="C536" s="237"/>
      <c r="E536" s="234"/>
      <c r="F536" s="234"/>
      <c r="G536" s="234"/>
      <c r="H536" s="234"/>
      <c r="I536" s="234"/>
      <c r="J536" s="234"/>
      <c r="K536" s="234"/>
      <c r="L536" s="234"/>
    </row>
    <row r="537" spans="2:12">
      <c r="B537" s="267"/>
      <c r="C537" s="237"/>
      <c r="E537" s="234"/>
      <c r="F537" s="234"/>
      <c r="G537" s="234"/>
      <c r="H537" s="234"/>
      <c r="I537" s="234"/>
      <c r="J537" s="234"/>
      <c r="K537" s="234"/>
      <c r="L537" s="234"/>
    </row>
    <row r="538" spans="2:12">
      <c r="B538" s="267"/>
      <c r="C538" s="237"/>
      <c r="E538" s="234"/>
      <c r="F538" s="234"/>
      <c r="G538" s="234"/>
      <c r="H538" s="234"/>
      <c r="I538" s="234"/>
      <c r="J538" s="234"/>
      <c r="K538" s="234"/>
      <c r="L538" s="234"/>
    </row>
    <row r="539" spans="2:12">
      <c r="B539" s="267"/>
      <c r="C539" s="237"/>
      <c r="E539" s="234"/>
      <c r="F539" s="234"/>
      <c r="G539" s="234"/>
      <c r="H539" s="234"/>
      <c r="I539" s="234"/>
      <c r="J539" s="234"/>
      <c r="K539" s="234"/>
      <c r="L539" s="234"/>
    </row>
    <row r="540" spans="2:12">
      <c r="B540" s="267"/>
      <c r="C540" s="237"/>
      <c r="E540" s="234"/>
      <c r="F540" s="234"/>
      <c r="G540" s="234"/>
      <c r="H540" s="234"/>
      <c r="I540" s="234"/>
      <c r="J540" s="234"/>
      <c r="K540" s="234"/>
      <c r="L540" s="234"/>
    </row>
    <row r="541" spans="2:12">
      <c r="B541" s="267"/>
      <c r="C541" s="237"/>
      <c r="E541" s="234"/>
      <c r="F541" s="234"/>
      <c r="G541" s="234"/>
      <c r="H541" s="234"/>
      <c r="I541" s="234"/>
      <c r="J541" s="234"/>
      <c r="K541" s="234"/>
      <c r="L541" s="234"/>
    </row>
    <row r="542" spans="2:12">
      <c r="B542" s="267"/>
      <c r="C542" s="237"/>
      <c r="E542" s="234"/>
      <c r="F542" s="234"/>
      <c r="G542" s="234"/>
      <c r="H542" s="234"/>
      <c r="I542" s="234"/>
      <c r="J542" s="234"/>
      <c r="K542" s="234"/>
      <c r="L542" s="234"/>
    </row>
    <row r="543" spans="2:12">
      <c r="B543" s="267"/>
      <c r="C543" s="237"/>
      <c r="E543" s="234"/>
      <c r="F543" s="234"/>
      <c r="G543" s="234"/>
      <c r="H543" s="234"/>
      <c r="I543" s="234"/>
      <c r="J543" s="234"/>
      <c r="K543" s="234"/>
      <c r="L543" s="234"/>
    </row>
    <row r="544" spans="2:12">
      <c r="B544" s="267"/>
      <c r="C544" s="237"/>
      <c r="E544" s="234"/>
      <c r="F544" s="234"/>
      <c r="G544" s="234"/>
      <c r="H544" s="234"/>
      <c r="I544" s="234"/>
      <c r="J544" s="234"/>
      <c r="K544" s="234"/>
      <c r="L544" s="234"/>
    </row>
    <row r="545" spans="2:12">
      <c r="B545" s="267"/>
      <c r="C545" s="237"/>
      <c r="E545" s="234"/>
      <c r="F545" s="234"/>
      <c r="G545" s="234"/>
      <c r="H545" s="234"/>
      <c r="I545" s="234"/>
      <c r="J545" s="234"/>
      <c r="K545" s="234"/>
      <c r="L545" s="234"/>
    </row>
    <row r="546" spans="2:12">
      <c r="B546" s="267"/>
      <c r="C546" s="237"/>
      <c r="E546" s="234"/>
      <c r="F546" s="234"/>
      <c r="G546" s="234"/>
      <c r="H546" s="234"/>
      <c r="I546" s="234"/>
      <c r="J546" s="234"/>
      <c r="K546" s="234"/>
      <c r="L546" s="234"/>
    </row>
    <row r="547" spans="2:12">
      <c r="B547" s="267"/>
      <c r="C547" s="237"/>
      <c r="E547" s="234"/>
      <c r="F547" s="234"/>
      <c r="G547" s="234"/>
      <c r="H547" s="234"/>
      <c r="I547" s="234"/>
      <c r="J547" s="234"/>
      <c r="K547" s="234"/>
      <c r="L547" s="234"/>
    </row>
    <row r="548" spans="2:12">
      <c r="B548" s="267"/>
      <c r="C548" s="237"/>
      <c r="E548" s="234"/>
      <c r="F548" s="234"/>
      <c r="G548" s="234"/>
      <c r="H548" s="234"/>
      <c r="I548" s="234"/>
      <c r="J548" s="234"/>
      <c r="K548" s="234"/>
      <c r="L548" s="234"/>
    </row>
    <row r="549" spans="2:12">
      <c r="B549" s="267"/>
      <c r="C549" s="237"/>
      <c r="E549" s="234"/>
      <c r="F549" s="234"/>
      <c r="G549" s="234"/>
      <c r="H549" s="234"/>
      <c r="I549" s="234"/>
      <c r="J549" s="234"/>
      <c r="K549" s="234"/>
      <c r="L549" s="234"/>
    </row>
    <row r="550" spans="2:12">
      <c r="B550" s="267"/>
      <c r="C550" s="237"/>
      <c r="E550" s="234"/>
      <c r="F550" s="234"/>
      <c r="G550" s="234"/>
      <c r="H550" s="234"/>
      <c r="I550" s="234"/>
      <c r="J550" s="234"/>
      <c r="K550" s="234"/>
      <c r="L550" s="234"/>
    </row>
    <row r="551" spans="2:12">
      <c r="B551" s="267"/>
      <c r="C551" s="237"/>
      <c r="E551" s="234"/>
      <c r="F551" s="234"/>
      <c r="G551" s="234"/>
      <c r="H551" s="234"/>
      <c r="I551" s="234"/>
      <c r="J551" s="234"/>
      <c r="K551" s="234"/>
      <c r="L551" s="234"/>
    </row>
    <row r="552" spans="2:12">
      <c r="B552" s="267"/>
      <c r="C552" s="237"/>
      <c r="E552" s="234"/>
      <c r="F552" s="234"/>
      <c r="G552" s="234"/>
      <c r="H552" s="234"/>
      <c r="I552" s="234"/>
      <c r="J552" s="234"/>
      <c r="K552" s="234"/>
      <c r="L552" s="234"/>
    </row>
    <row r="553" spans="2:12">
      <c r="B553" s="267"/>
      <c r="C553" s="237"/>
      <c r="E553" s="234"/>
      <c r="F553" s="234"/>
      <c r="G553" s="234"/>
      <c r="H553" s="234"/>
      <c r="I553" s="234"/>
      <c r="J553" s="234"/>
      <c r="K553" s="234"/>
      <c r="L553" s="234"/>
    </row>
    <row r="554" spans="2:12">
      <c r="B554" s="267"/>
      <c r="C554" s="237"/>
      <c r="E554" s="234"/>
      <c r="F554" s="234"/>
      <c r="G554" s="234"/>
      <c r="H554" s="234"/>
      <c r="I554" s="234"/>
      <c r="J554" s="234"/>
      <c r="K554" s="234"/>
      <c r="L554" s="234"/>
    </row>
    <row r="555" spans="2:12">
      <c r="B555" s="267"/>
      <c r="C555" s="237"/>
      <c r="E555" s="234"/>
      <c r="F555" s="234"/>
      <c r="G555" s="234"/>
      <c r="H555" s="234"/>
      <c r="I555" s="234"/>
      <c r="J555" s="234"/>
      <c r="K555" s="234"/>
      <c r="L555" s="234"/>
    </row>
    <row r="556" spans="2:12">
      <c r="B556" s="267"/>
      <c r="C556" s="237"/>
      <c r="E556" s="234"/>
      <c r="F556" s="234"/>
      <c r="G556" s="234"/>
      <c r="H556" s="234"/>
      <c r="I556" s="234"/>
      <c r="J556" s="234"/>
      <c r="K556" s="234"/>
      <c r="L556" s="234"/>
    </row>
    <row r="557" spans="2:12">
      <c r="B557" s="267"/>
      <c r="C557" s="237"/>
      <c r="E557" s="234"/>
      <c r="F557" s="234"/>
      <c r="G557" s="234"/>
      <c r="H557" s="234"/>
      <c r="I557" s="234"/>
      <c r="J557" s="234"/>
      <c r="K557" s="234"/>
      <c r="L557" s="234"/>
    </row>
    <row r="558" spans="2:12">
      <c r="B558" s="267"/>
      <c r="C558" s="237"/>
      <c r="E558" s="234"/>
      <c r="F558" s="234"/>
      <c r="G558" s="234"/>
      <c r="H558" s="234"/>
      <c r="I558" s="234"/>
      <c r="J558" s="234"/>
      <c r="K558" s="234"/>
      <c r="L558" s="234"/>
    </row>
    <row r="559" spans="2:12">
      <c r="B559" s="267"/>
      <c r="C559" s="237"/>
      <c r="E559" s="234"/>
      <c r="F559" s="234"/>
      <c r="G559" s="234"/>
      <c r="H559" s="234"/>
      <c r="I559" s="234"/>
      <c r="J559" s="234"/>
      <c r="K559" s="234"/>
      <c r="L559" s="234"/>
    </row>
    <row r="560" spans="2:12">
      <c r="B560" s="267"/>
      <c r="C560" s="237"/>
      <c r="E560" s="234"/>
      <c r="F560" s="234"/>
      <c r="G560" s="234"/>
      <c r="H560" s="234"/>
      <c r="I560" s="234"/>
      <c r="J560" s="234"/>
      <c r="K560" s="234"/>
      <c r="L560" s="234"/>
    </row>
    <row r="561" spans="2:12">
      <c r="B561" s="267"/>
      <c r="C561" s="237"/>
      <c r="E561" s="234"/>
      <c r="F561" s="234"/>
      <c r="G561" s="234"/>
      <c r="H561" s="234"/>
      <c r="I561" s="234"/>
      <c r="J561" s="234"/>
      <c r="K561" s="234"/>
      <c r="L561" s="234"/>
    </row>
    <row r="562" spans="2:12">
      <c r="B562" s="267"/>
      <c r="C562" s="237"/>
      <c r="E562" s="234"/>
      <c r="F562" s="234"/>
      <c r="G562" s="234"/>
      <c r="H562" s="234"/>
      <c r="I562" s="234"/>
      <c r="J562" s="234"/>
      <c r="K562" s="234"/>
      <c r="L562" s="234"/>
    </row>
    <row r="563" spans="2:12">
      <c r="B563" s="267"/>
      <c r="C563" s="237"/>
      <c r="E563" s="234"/>
      <c r="F563" s="234"/>
      <c r="G563" s="234"/>
      <c r="H563" s="234"/>
      <c r="I563" s="234"/>
      <c r="J563" s="234"/>
      <c r="K563" s="234"/>
      <c r="L563" s="234"/>
    </row>
    <row r="564" spans="2:12">
      <c r="B564" s="267"/>
      <c r="C564" s="237"/>
      <c r="E564" s="234"/>
      <c r="F564" s="234"/>
      <c r="G564" s="234"/>
      <c r="H564" s="234"/>
      <c r="I564" s="234"/>
      <c r="J564" s="234"/>
      <c r="K564" s="234"/>
      <c r="L564" s="234"/>
    </row>
    <row r="565" spans="2:12">
      <c r="B565" s="267"/>
      <c r="C565" s="237"/>
      <c r="E565" s="234"/>
      <c r="F565" s="234"/>
      <c r="G565" s="234"/>
      <c r="H565" s="234"/>
      <c r="I565" s="234"/>
      <c r="J565" s="234"/>
      <c r="K565" s="234"/>
      <c r="L565" s="234"/>
    </row>
    <row r="566" spans="2:12">
      <c r="B566" s="267"/>
      <c r="C566" s="237"/>
      <c r="E566" s="234"/>
      <c r="F566" s="234"/>
      <c r="G566" s="234"/>
      <c r="H566" s="234"/>
      <c r="I566" s="234"/>
      <c r="J566" s="234"/>
      <c r="K566" s="234"/>
      <c r="L566" s="234"/>
    </row>
    <row r="567" spans="2:12">
      <c r="B567" s="267"/>
      <c r="C567" s="237"/>
      <c r="E567" s="234"/>
      <c r="F567" s="234"/>
      <c r="G567" s="234"/>
      <c r="H567" s="234"/>
      <c r="I567" s="234"/>
      <c r="J567" s="234"/>
      <c r="K567" s="234"/>
      <c r="L567" s="234"/>
    </row>
    <row r="568" spans="2:12">
      <c r="B568" s="267"/>
      <c r="C568" s="237"/>
      <c r="E568" s="234"/>
      <c r="F568" s="234"/>
      <c r="G568" s="234"/>
      <c r="H568" s="234"/>
      <c r="I568" s="234"/>
      <c r="J568" s="234"/>
      <c r="K568" s="234"/>
      <c r="L568" s="234"/>
    </row>
    <row r="569" spans="2:12">
      <c r="B569" s="267"/>
      <c r="C569" s="237"/>
      <c r="E569" s="234"/>
      <c r="F569" s="234"/>
      <c r="G569" s="234"/>
      <c r="H569" s="234"/>
      <c r="I569" s="234"/>
      <c r="J569" s="234"/>
      <c r="K569" s="234"/>
      <c r="L569" s="234"/>
    </row>
    <row r="570" spans="2:12">
      <c r="B570" s="267"/>
      <c r="C570" s="237"/>
      <c r="E570" s="234"/>
      <c r="F570" s="234"/>
      <c r="G570" s="234"/>
      <c r="H570" s="234"/>
      <c r="I570" s="234"/>
      <c r="J570" s="234"/>
      <c r="K570" s="234"/>
      <c r="L570" s="234"/>
    </row>
    <row r="571" spans="2:12">
      <c r="B571" s="267"/>
      <c r="C571" s="237"/>
      <c r="E571" s="234"/>
      <c r="F571" s="234"/>
      <c r="G571" s="234"/>
      <c r="H571" s="234"/>
      <c r="I571" s="234"/>
      <c r="J571" s="234"/>
      <c r="K571" s="234"/>
      <c r="L571" s="234"/>
    </row>
    <row r="572" spans="2:12">
      <c r="B572" s="267"/>
      <c r="C572" s="237"/>
      <c r="E572" s="234"/>
      <c r="F572" s="234"/>
      <c r="G572" s="234"/>
      <c r="H572" s="234"/>
      <c r="I572" s="234"/>
      <c r="J572" s="234"/>
      <c r="K572" s="234"/>
      <c r="L572" s="234"/>
    </row>
    <row r="573" spans="2:12">
      <c r="B573" s="267"/>
      <c r="C573" s="237"/>
      <c r="E573" s="234"/>
      <c r="F573" s="234"/>
      <c r="G573" s="234"/>
      <c r="H573" s="234"/>
      <c r="I573" s="234"/>
      <c r="J573" s="234"/>
      <c r="K573" s="234"/>
      <c r="L573" s="234"/>
    </row>
    <row r="574" spans="2:12">
      <c r="B574" s="267"/>
      <c r="C574" s="237"/>
      <c r="E574" s="234"/>
      <c r="F574" s="234"/>
      <c r="G574" s="234"/>
      <c r="H574" s="234"/>
      <c r="I574" s="234"/>
      <c r="J574" s="234"/>
      <c r="K574" s="234"/>
      <c r="L574" s="234"/>
    </row>
    <row r="575" spans="2:12">
      <c r="B575" s="267"/>
      <c r="C575" s="237"/>
      <c r="E575" s="234"/>
      <c r="F575" s="234"/>
      <c r="G575" s="234"/>
      <c r="H575" s="234"/>
      <c r="I575" s="234"/>
      <c r="J575" s="234"/>
      <c r="K575" s="234"/>
      <c r="L575" s="234"/>
    </row>
    <row r="576" spans="2:12">
      <c r="B576" s="267"/>
      <c r="C576" s="237"/>
      <c r="E576" s="234"/>
      <c r="F576" s="234"/>
      <c r="G576" s="234"/>
      <c r="H576" s="234"/>
      <c r="I576" s="234"/>
      <c r="J576" s="234"/>
      <c r="K576" s="234"/>
      <c r="L576" s="234"/>
    </row>
    <row r="577" spans="2:12">
      <c r="B577" s="267"/>
      <c r="C577" s="237"/>
      <c r="E577" s="234"/>
      <c r="F577" s="234"/>
      <c r="G577" s="234"/>
      <c r="H577" s="234"/>
      <c r="I577" s="234"/>
      <c r="J577" s="234"/>
      <c r="K577" s="234"/>
      <c r="L577" s="234"/>
    </row>
    <row r="578" spans="2:12">
      <c r="B578" s="267"/>
      <c r="C578" s="237"/>
      <c r="E578" s="234"/>
      <c r="F578" s="234"/>
      <c r="G578" s="234"/>
      <c r="H578" s="234"/>
      <c r="I578" s="234"/>
      <c r="J578" s="234"/>
      <c r="K578" s="234"/>
      <c r="L578" s="234"/>
    </row>
    <row r="579" spans="2:12">
      <c r="B579" s="267"/>
      <c r="C579" s="237"/>
      <c r="E579" s="234"/>
      <c r="F579" s="234"/>
      <c r="G579" s="234"/>
      <c r="H579" s="234"/>
      <c r="I579" s="234"/>
      <c r="J579" s="234"/>
      <c r="K579" s="234"/>
      <c r="L579" s="234"/>
    </row>
    <row r="580" spans="2:12">
      <c r="B580" s="267"/>
      <c r="C580" s="237"/>
      <c r="E580" s="234"/>
      <c r="F580" s="234"/>
      <c r="G580" s="234"/>
      <c r="H580" s="234"/>
      <c r="I580" s="234"/>
      <c r="J580" s="234"/>
      <c r="K580" s="234"/>
      <c r="L580" s="234"/>
    </row>
    <row r="581" spans="2:12">
      <c r="B581" s="267"/>
      <c r="C581" s="237"/>
      <c r="E581" s="234"/>
      <c r="F581" s="234"/>
      <c r="G581" s="234"/>
      <c r="H581" s="234"/>
      <c r="I581" s="234"/>
      <c r="J581" s="234"/>
      <c r="K581" s="234"/>
      <c r="L581" s="234"/>
    </row>
    <row r="582" spans="2:12">
      <c r="B582" s="267"/>
      <c r="C582" s="237"/>
      <c r="E582" s="234"/>
      <c r="F582" s="234"/>
      <c r="G582" s="234"/>
      <c r="H582" s="234"/>
      <c r="I582" s="234"/>
      <c r="J582" s="234"/>
      <c r="K582" s="234"/>
      <c r="L582" s="234"/>
    </row>
    <row r="583" spans="2:12">
      <c r="B583" s="267"/>
      <c r="C583" s="237"/>
      <c r="E583" s="234"/>
      <c r="F583" s="234"/>
      <c r="G583" s="234"/>
      <c r="H583" s="234"/>
      <c r="I583" s="234"/>
      <c r="J583" s="234"/>
      <c r="K583" s="234"/>
      <c r="L583" s="234"/>
    </row>
    <row r="584" spans="2:12">
      <c r="B584" s="267"/>
      <c r="C584" s="237"/>
      <c r="E584" s="234"/>
      <c r="F584" s="234"/>
      <c r="G584" s="234"/>
      <c r="H584" s="234"/>
      <c r="I584" s="234"/>
      <c r="J584" s="234"/>
      <c r="K584" s="234"/>
      <c r="L584" s="234"/>
    </row>
    <row r="585" spans="2:12">
      <c r="B585" s="267"/>
      <c r="C585" s="237"/>
      <c r="E585" s="234"/>
      <c r="F585" s="234"/>
      <c r="G585" s="234"/>
      <c r="H585" s="234"/>
      <c r="I585" s="234"/>
      <c r="J585" s="234"/>
      <c r="K585" s="234"/>
      <c r="L585" s="234"/>
    </row>
    <row r="586" spans="2:12">
      <c r="B586" s="267"/>
      <c r="C586" s="237"/>
      <c r="E586" s="234"/>
      <c r="F586" s="234"/>
      <c r="G586" s="234"/>
      <c r="H586" s="234"/>
      <c r="I586" s="234"/>
      <c r="J586" s="234"/>
      <c r="K586" s="234"/>
      <c r="L586" s="234"/>
    </row>
    <row r="587" spans="2:12">
      <c r="B587" s="267"/>
      <c r="C587" s="237"/>
      <c r="E587" s="234"/>
      <c r="F587" s="234"/>
      <c r="G587" s="234"/>
      <c r="H587" s="234"/>
      <c r="I587" s="234"/>
      <c r="J587" s="234"/>
      <c r="K587" s="234"/>
      <c r="L587" s="234"/>
    </row>
    <row r="588" spans="2:12">
      <c r="B588" s="267"/>
      <c r="C588" s="237"/>
      <c r="E588" s="234"/>
      <c r="F588" s="234"/>
      <c r="G588" s="234"/>
      <c r="H588" s="234"/>
      <c r="I588" s="234"/>
      <c r="J588" s="234"/>
      <c r="K588" s="234"/>
      <c r="L588" s="234"/>
    </row>
    <row r="589" spans="2:12">
      <c r="B589" s="267"/>
      <c r="C589" s="237"/>
      <c r="E589" s="234"/>
      <c r="F589" s="234"/>
      <c r="G589" s="234"/>
      <c r="H589" s="234"/>
      <c r="I589" s="234"/>
      <c r="J589" s="234"/>
      <c r="K589" s="234"/>
      <c r="L589" s="234"/>
    </row>
    <row r="590" spans="2:12">
      <c r="B590" s="267"/>
      <c r="C590" s="237"/>
      <c r="E590" s="234"/>
      <c r="F590" s="234"/>
      <c r="G590" s="234"/>
      <c r="H590" s="234"/>
      <c r="I590" s="234"/>
      <c r="J590" s="234"/>
      <c r="K590" s="234"/>
      <c r="L590" s="234"/>
    </row>
    <row r="591" spans="2:12">
      <c r="B591" s="267"/>
      <c r="C591" s="237"/>
      <c r="E591" s="234"/>
      <c r="F591" s="234"/>
      <c r="G591" s="234"/>
      <c r="H591" s="234"/>
      <c r="I591" s="234"/>
      <c r="J591" s="234"/>
      <c r="K591" s="234"/>
      <c r="L591" s="234"/>
    </row>
    <row r="592" spans="2:12">
      <c r="B592" s="267"/>
      <c r="C592" s="237"/>
      <c r="E592" s="234"/>
      <c r="F592" s="234"/>
      <c r="G592" s="234"/>
      <c r="H592" s="234"/>
      <c r="I592" s="234"/>
      <c r="J592" s="234"/>
      <c r="K592" s="234"/>
      <c r="L592" s="234"/>
    </row>
    <row r="593" spans="2:12">
      <c r="B593" s="267"/>
      <c r="C593" s="237"/>
      <c r="E593" s="234"/>
      <c r="F593" s="234"/>
      <c r="G593" s="234"/>
      <c r="H593" s="234"/>
      <c r="I593" s="234"/>
      <c r="J593" s="234"/>
      <c r="K593" s="234"/>
      <c r="L593" s="234"/>
    </row>
    <row r="594" spans="2:12">
      <c r="B594" s="267"/>
      <c r="C594" s="237"/>
      <c r="E594" s="234"/>
      <c r="F594" s="234"/>
      <c r="G594" s="234"/>
      <c r="H594" s="234"/>
      <c r="I594" s="234"/>
      <c r="J594" s="234"/>
      <c r="K594" s="234"/>
      <c r="L594" s="234"/>
    </row>
    <row r="595" spans="2:12">
      <c r="B595" s="267"/>
      <c r="C595" s="237"/>
      <c r="E595" s="234"/>
      <c r="F595" s="234"/>
      <c r="G595" s="234"/>
      <c r="H595" s="234"/>
      <c r="I595" s="234"/>
      <c r="J595" s="234"/>
      <c r="K595" s="234"/>
      <c r="L595" s="234"/>
    </row>
    <row r="596" spans="2:12">
      <c r="B596" s="267"/>
      <c r="C596" s="237"/>
      <c r="E596" s="234"/>
      <c r="F596" s="234"/>
      <c r="G596" s="234"/>
      <c r="H596" s="234"/>
      <c r="I596" s="234"/>
      <c r="J596" s="234"/>
      <c r="K596" s="234"/>
      <c r="L596" s="234"/>
    </row>
    <row r="597" spans="2:12">
      <c r="B597" s="267"/>
      <c r="C597" s="237"/>
      <c r="E597" s="234"/>
      <c r="F597" s="234"/>
      <c r="G597" s="234"/>
      <c r="H597" s="234"/>
      <c r="I597" s="234"/>
      <c r="J597" s="234"/>
      <c r="K597" s="234"/>
      <c r="L597" s="234"/>
    </row>
    <row r="598" spans="2:12">
      <c r="B598" s="267"/>
      <c r="C598" s="237"/>
      <c r="E598" s="234"/>
      <c r="F598" s="234"/>
      <c r="G598" s="234"/>
      <c r="H598" s="234"/>
      <c r="I598" s="234"/>
      <c r="J598" s="234"/>
      <c r="K598" s="234"/>
      <c r="L598" s="234"/>
    </row>
    <row r="599" spans="2:12">
      <c r="B599" s="267"/>
      <c r="C599" s="237"/>
      <c r="E599" s="234"/>
      <c r="F599" s="234"/>
      <c r="G599" s="234"/>
      <c r="H599" s="234"/>
      <c r="I599" s="234"/>
      <c r="J599" s="234"/>
      <c r="K599" s="234"/>
      <c r="L599" s="234"/>
    </row>
    <row r="600" spans="2:12">
      <c r="B600" s="267"/>
      <c r="C600" s="237"/>
      <c r="E600" s="234"/>
      <c r="F600" s="234"/>
      <c r="G600" s="234"/>
      <c r="H600" s="234"/>
      <c r="I600" s="234"/>
      <c r="J600" s="234"/>
      <c r="K600" s="234"/>
      <c r="L600" s="234"/>
    </row>
    <row r="601" spans="2:12">
      <c r="B601" s="267"/>
      <c r="C601" s="237"/>
      <c r="E601" s="234"/>
      <c r="F601" s="234"/>
      <c r="G601" s="234"/>
      <c r="H601" s="234"/>
      <c r="I601" s="234"/>
      <c r="J601" s="234"/>
      <c r="K601" s="234"/>
      <c r="L601" s="234"/>
    </row>
    <row r="602" spans="2:12">
      <c r="B602" s="267"/>
      <c r="C602" s="237"/>
      <c r="E602" s="234"/>
      <c r="F602" s="234"/>
      <c r="G602" s="234"/>
      <c r="H602" s="234"/>
      <c r="I602" s="234"/>
      <c r="J602" s="234"/>
      <c r="K602" s="234"/>
      <c r="L602" s="234"/>
    </row>
    <row r="603" spans="2:12">
      <c r="B603" s="267"/>
      <c r="C603" s="237"/>
      <c r="E603" s="234"/>
      <c r="F603" s="234"/>
      <c r="G603" s="234"/>
      <c r="H603" s="234"/>
      <c r="I603" s="234"/>
      <c r="J603" s="234"/>
      <c r="K603" s="234"/>
      <c r="L603" s="234"/>
    </row>
    <row r="604" spans="2:12">
      <c r="B604" s="267"/>
      <c r="C604" s="237"/>
      <c r="E604" s="234"/>
      <c r="F604" s="234"/>
      <c r="G604" s="234"/>
      <c r="H604" s="234"/>
      <c r="I604" s="234"/>
      <c r="J604" s="234"/>
      <c r="K604" s="234"/>
      <c r="L604" s="234"/>
    </row>
    <row r="605" spans="2:12">
      <c r="B605" s="267"/>
      <c r="C605" s="237"/>
      <c r="E605" s="234"/>
      <c r="F605" s="234"/>
      <c r="G605" s="234"/>
      <c r="H605" s="234"/>
      <c r="I605" s="234"/>
      <c r="J605" s="234"/>
      <c r="K605" s="234"/>
      <c r="L605" s="234"/>
    </row>
    <row r="606" spans="2:12">
      <c r="B606" s="267"/>
      <c r="C606" s="237"/>
      <c r="E606" s="234"/>
      <c r="F606" s="234"/>
      <c r="G606" s="234"/>
      <c r="H606" s="234"/>
      <c r="I606" s="234"/>
      <c r="J606" s="234"/>
      <c r="K606" s="234"/>
      <c r="L606" s="234"/>
    </row>
    <row r="607" spans="2:12">
      <c r="B607" s="267"/>
      <c r="C607" s="237"/>
      <c r="E607" s="234"/>
      <c r="F607" s="234"/>
      <c r="G607" s="234"/>
      <c r="H607" s="234"/>
      <c r="I607" s="234"/>
      <c r="J607" s="234"/>
      <c r="K607" s="234"/>
      <c r="L607" s="234"/>
    </row>
    <row r="608" spans="2:12">
      <c r="B608" s="267"/>
      <c r="C608" s="237"/>
      <c r="E608" s="234"/>
      <c r="F608" s="234"/>
      <c r="G608" s="234"/>
      <c r="H608" s="234"/>
      <c r="I608" s="234"/>
      <c r="J608" s="234"/>
      <c r="K608" s="234"/>
      <c r="L608" s="234"/>
    </row>
    <row r="609" spans="2:12">
      <c r="B609" s="267"/>
      <c r="C609" s="237"/>
      <c r="E609" s="234"/>
      <c r="F609" s="234"/>
      <c r="G609" s="234"/>
      <c r="H609" s="234"/>
      <c r="I609" s="234"/>
      <c r="J609" s="234"/>
      <c r="K609" s="234"/>
      <c r="L609" s="234"/>
    </row>
    <row r="610" spans="2:12">
      <c r="B610" s="267"/>
      <c r="C610" s="237"/>
      <c r="E610" s="234"/>
      <c r="F610" s="234"/>
      <c r="G610" s="234"/>
      <c r="H610" s="234"/>
      <c r="I610" s="234"/>
      <c r="J610" s="234"/>
      <c r="K610" s="234"/>
      <c r="L610" s="234"/>
    </row>
    <row r="611" spans="2:12">
      <c r="B611" s="267"/>
      <c r="C611" s="237"/>
      <c r="E611" s="234"/>
      <c r="F611" s="234"/>
      <c r="G611" s="234"/>
      <c r="H611" s="234"/>
      <c r="I611" s="234"/>
      <c r="J611" s="234"/>
      <c r="K611" s="234"/>
      <c r="L611" s="234"/>
    </row>
    <row r="612" spans="2:12">
      <c r="B612" s="267"/>
      <c r="C612" s="237"/>
      <c r="E612" s="234"/>
      <c r="F612" s="234"/>
      <c r="G612" s="234"/>
      <c r="H612" s="234"/>
      <c r="I612" s="234"/>
      <c r="J612" s="234"/>
      <c r="K612" s="234"/>
      <c r="L612" s="234"/>
    </row>
    <row r="613" spans="2:12">
      <c r="B613" s="267"/>
      <c r="C613" s="237"/>
      <c r="E613" s="234"/>
      <c r="F613" s="234"/>
      <c r="G613" s="234"/>
      <c r="H613" s="234"/>
      <c r="I613" s="234"/>
      <c r="J613" s="234"/>
      <c r="K613" s="234"/>
      <c r="L613" s="234"/>
    </row>
    <row r="614" spans="2:12">
      <c r="B614" s="267"/>
      <c r="C614" s="237"/>
      <c r="E614" s="234"/>
      <c r="F614" s="234"/>
      <c r="G614" s="234"/>
      <c r="H614" s="234"/>
      <c r="I614" s="234"/>
      <c r="J614" s="234"/>
      <c r="K614" s="234"/>
      <c r="L614" s="234"/>
    </row>
    <row r="615" spans="2:12">
      <c r="B615" s="267"/>
      <c r="C615" s="237"/>
      <c r="E615" s="234"/>
      <c r="F615" s="234"/>
      <c r="G615" s="234"/>
      <c r="H615" s="234"/>
      <c r="I615" s="234"/>
      <c r="J615" s="234"/>
      <c r="K615" s="234"/>
      <c r="L615" s="234"/>
    </row>
    <row r="616" spans="2:12">
      <c r="B616" s="267"/>
      <c r="C616" s="237"/>
      <c r="E616" s="234"/>
      <c r="F616" s="234"/>
      <c r="G616" s="234"/>
      <c r="H616" s="234"/>
      <c r="I616" s="234"/>
      <c r="J616" s="234"/>
      <c r="K616" s="234"/>
      <c r="L616" s="234"/>
    </row>
    <row r="617" spans="2:12">
      <c r="B617" s="267"/>
      <c r="C617" s="237"/>
      <c r="E617" s="234"/>
      <c r="F617" s="234"/>
      <c r="G617" s="234"/>
      <c r="H617" s="234"/>
      <c r="I617" s="234"/>
      <c r="J617" s="234"/>
      <c r="K617" s="234"/>
      <c r="L617" s="234"/>
    </row>
    <row r="618" spans="2:12">
      <c r="B618" s="267"/>
      <c r="C618" s="237"/>
      <c r="E618" s="234"/>
      <c r="F618" s="234"/>
      <c r="G618" s="234"/>
      <c r="H618" s="234"/>
      <c r="I618" s="234"/>
      <c r="J618" s="234"/>
      <c r="K618" s="234"/>
      <c r="L618" s="234"/>
    </row>
    <row r="619" spans="2:12">
      <c r="B619" s="267"/>
      <c r="C619" s="237"/>
      <c r="E619" s="234"/>
      <c r="F619" s="234"/>
      <c r="G619" s="234"/>
      <c r="H619" s="234"/>
      <c r="I619" s="234"/>
      <c r="J619" s="234"/>
      <c r="K619" s="234"/>
      <c r="L619" s="234"/>
    </row>
    <row r="620" spans="2:12">
      <c r="B620" s="267"/>
      <c r="C620" s="237"/>
      <c r="E620" s="234"/>
      <c r="F620" s="234"/>
      <c r="G620" s="234"/>
      <c r="H620" s="234"/>
      <c r="I620" s="234"/>
      <c r="J620" s="234"/>
      <c r="K620" s="234"/>
      <c r="L620" s="234"/>
    </row>
    <row r="621" spans="2:12">
      <c r="B621" s="267"/>
      <c r="C621" s="237"/>
      <c r="E621" s="234"/>
      <c r="F621" s="234"/>
      <c r="G621" s="234"/>
      <c r="H621" s="234"/>
      <c r="I621" s="234"/>
      <c r="J621" s="234"/>
      <c r="K621" s="234"/>
      <c r="L621" s="234"/>
    </row>
    <row r="622" spans="2:12">
      <c r="B622" s="267"/>
      <c r="C622" s="237"/>
      <c r="E622" s="234"/>
      <c r="F622" s="234"/>
      <c r="G622" s="234"/>
      <c r="H622" s="234"/>
      <c r="I622" s="234"/>
      <c r="J622" s="234"/>
      <c r="K622" s="234"/>
      <c r="L622" s="234"/>
    </row>
    <row r="623" spans="2:12">
      <c r="B623" s="267"/>
      <c r="C623" s="237"/>
      <c r="E623" s="234"/>
      <c r="F623" s="234"/>
      <c r="G623" s="234"/>
      <c r="H623" s="234"/>
      <c r="I623" s="234"/>
      <c r="J623" s="234"/>
      <c r="K623" s="234"/>
      <c r="L623" s="234"/>
    </row>
    <row r="624" spans="2:12">
      <c r="B624" s="267"/>
      <c r="C624" s="237"/>
      <c r="E624" s="234"/>
      <c r="F624" s="234"/>
      <c r="G624" s="234"/>
      <c r="H624" s="234"/>
      <c r="I624" s="234"/>
      <c r="J624" s="234"/>
      <c r="K624" s="234"/>
      <c r="L624" s="234"/>
    </row>
    <row r="625" spans="2:12">
      <c r="B625" s="267"/>
      <c r="C625" s="237"/>
      <c r="E625" s="234"/>
      <c r="F625" s="234"/>
      <c r="G625" s="234"/>
      <c r="H625" s="234"/>
      <c r="I625" s="234"/>
      <c r="J625" s="234"/>
      <c r="K625" s="234"/>
      <c r="L625" s="234"/>
    </row>
    <row r="626" spans="2:12">
      <c r="B626" s="267"/>
      <c r="C626" s="237"/>
      <c r="E626" s="234"/>
      <c r="F626" s="234"/>
      <c r="G626" s="234"/>
      <c r="H626" s="234"/>
      <c r="I626" s="234"/>
      <c r="J626" s="234"/>
      <c r="K626" s="234"/>
      <c r="L626" s="234"/>
    </row>
    <row r="627" spans="2:12">
      <c r="B627" s="267"/>
      <c r="C627" s="237"/>
      <c r="E627" s="234"/>
      <c r="F627" s="234"/>
      <c r="G627" s="234"/>
      <c r="H627" s="234"/>
      <c r="I627" s="234"/>
      <c r="J627" s="234"/>
      <c r="K627" s="234"/>
      <c r="L627" s="234"/>
    </row>
    <row r="628" spans="2:12">
      <c r="B628" s="267"/>
      <c r="C628" s="237"/>
      <c r="E628" s="234"/>
      <c r="F628" s="234"/>
      <c r="G628" s="234"/>
      <c r="H628" s="234"/>
      <c r="I628" s="234"/>
      <c r="J628" s="234"/>
      <c r="K628" s="234"/>
      <c r="L628" s="234"/>
    </row>
    <row r="629" spans="2:12">
      <c r="B629" s="267"/>
      <c r="C629" s="237"/>
      <c r="E629" s="234"/>
      <c r="F629" s="234"/>
      <c r="G629" s="234"/>
      <c r="H629" s="234"/>
      <c r="I629" s="234"/>
      <c r="J629" s="234"/>
      <c r="K629" s="234"/>
      <c r="L629" s="234"/>
    </row>
    <row r="630" spans="2:12">
      <c r="B630" s="267"/>
      <c r="C630" s="237"/>
      <c r="E630" s="234"/>
      <c r="F630" s="234"/>
      <c r="G630" s="234"/>
      <c r="H630" s="234"/>
      <c r="I630" s="234"/>
      <c r="J630" s="234"/>
      <c r="K630" s="234"/>
      <c r="L630" s="234"/>
    </row>
    <row r="631" spans="2:12">
      <c r="B631" s="267"/>
      <c r="C631" s="237"/>
      <c r="E631" s="234"/>
      <c r="F631" s="234"/>
      <c r="G631" s="234"/>
      <c r="H631" s="234"/>
      <c r="I631" s="234"/>
      <c r="J631" s="234"/>
      <c r="K631" s="234"/>
      <c r="L631" s="234"/>
    </row>
    <row r="632" spans="2:12">
      <c r="B632" s="267"/>
      <c r="C632" s="237"/>
      <c r="E632" s="234"/>
      <c r="F632" s="234"/>
      <c r="G632" s="234"/>
      <c r="H632" s="234"/>
      <c r="I632" s="234"/>
      <c r="J632" s="234"/>
      <c r="K632" s="234"/>
      <c r="L632" s="234"/>
    </row>
    <row r="633" spans="2:12">
      <c r="B633" s="267"/>
      <c r="C633" s="237"/>
      <c r="E633" s="234"/>
      <c r="F633" s="234"/>
      <c r="G633" s="234"/>
      <c r="H633" s="234"/>
      <c r="I633" s="234"/>
      <c r="J633" s="234"/>
      <c r="K633" s="234"/>
      <c r="L633" s="234"/>
    </row>
    <row r="634" spans="2:12">
      <c r="B634" s="267"/>
      <c r="C634" s="237"/>
      <c r="E634" s="234"/>
      <c r="F634" s="234"/>
      <c r="G634" s="234"/>
      <c r="H634" s="234"/>
      <c r="I634" s="234"/>
      <c r="J634" s="234"/>
      <c r="K634" s="234"/>
      <c r="L634" s="234"/>
    </row>
    <row r="635" spans="2:12">
      <c r="B635" s="267"/>
      <c r="C635" s="237"/>
      <c r="E635" s="234"/>
      <c r="F635" s="234"/>
      <c r="G635" s="234"/>
      <c r="H635" s="234"/>
      <c r="I635" s="234"/>
      <c r="J635" s="234"/>
      <c r="K635" s="234"/>
      <c r="L635" s="234"/>
    </row>
    <row r="636" spans="2:12">
      <c r="B636" s="267"/>
      <c r="C636" s="237"/>
      <c r="E636" s="234"/>
      <c r="F636" s="234"/>
      <c r="G636" s="234"/>
      <c r="H636" s="234"/>
      <c r="I636" s="234"/>
      <c r="J636" s="234"/>
      <c r="K636" s="234"/>
      <c r="L636" s="234"/>
    </row>
    <row r="637" spans="2:12">
      <c r="B637" s="267"/>
      <c r="C637" s="237"/>
      <c r="E637" s="234"/>
      <c r="F637" s="234"/>
      <c r="G637" s="234"/>
      <c r="H637" s="234"/>
      <c r="I637" s="234"/>
      <c r="J637" s="234"/>
      <c r="K637" s="234"/>
      <c r="L637" s="234"/>
    </row>
    <row r="638" spans="2:12">
      <c r="B638" s="267"/>
      <c r="C638" s="237"/>
      <c r="E638" s="234"/>
      <c r="F638" s="234"/>
      <c r="G638" s="234"/>
      <c r="H638" s="234"/>
      <c r="I638" s="234"/>
      <c r="J638" s="234"/>
      <c r="K638" s="234"/>
      <c r="L638" s="234"/>
    </row>
    <row r="639" spans="2:12">
      <c r="B639" s="267"/>
      <c r="C639" s="237"/>
      <c r="E639" s="234"/>
      <c r="F639" s="234"/>
      <c r="G639" s="234"/>
      <c r="H639" s="234"/>
      <c r="I639" s="234"/>
      <c r="J639" s="234"/>
      <c r="K639" s="234"/>
      <c r="L639" s="234"/>
    </row>
    <row r="640" spans="2:12">
      <c r="B640" s="267"/>
      <c r="C640" s="237"/>
      <c r="E640" s="234"/>
      <c r="F640" s="234"/>
      <c r="G640" s="234"/>
      <c r="H640" s="234"/>
      <c r="I640" s="234"/>
      <c r="J640" s="234"/>
      <c r="K640" s="234"/>
      <c r="L640" s="234"/>
    </row>
    <row r="641" spans="2:12">
      <c r="B641" s="267"/>
      <c r="C641" s="237"/>
      <c r="E641" s="234"/>
      <c r="F641" s="234"/>
      <c r="G641" s="234"/>
      <c r="H641" s="234"/>
      <c r="I641" s="234"/>
      <c r="J641" s="234"/>
      <c r="K641" s="234"/>
      <c r="L641" s="234"/>
    </row>
    <row r="642" spans="2:12">
      <c r="B642" s="267"/>
      <c r="C642" s="237"/>
      <c r="E642" s="234"/>
      <c r="F642" s="234"/>
      <c r="G642" s="234"/>
      <c r="H642" s="234"/>
      <c r="I642" s="234"/>
      <c r="J642" s="234"/>
      <c r="K642" s="234"/>
      <c r="L642" s="234"/>
    </row>
    <row r="643" spans="2:12">
      <c r="B643" s="267"/>
      <c r="C643" s="237"/>
      <c r="E643" s="234"/>
      <c r="F643" s="234"/>
      <c r="G643" s="234"/>
      <c r="H643" s="234"/>
      <c r="I643" s="234"/>
      <c r="J643" s="234"/>
      <c r="K643" s="234"/>
      <c r="L643" s="234"/>
    </row>
    <row r="644" spans="2:12">
      <c r="B644" s="267"/>
      <c r="C644" s="237"/>
      <c r="E644" s="234"/>
      <c r="F644" s="234"/>
      <c r="G644" s="234"/>
      <c r="H644" s="234"/>
      <c r="I644" s="234"/>
      <c r="J644" s="234"/>
      <c r="K644" s="234"/>
      <c r="L644" s="234"/>
    </row>
    <row r="645" spans="2:12">
      <c r="B645" s="267"/>
      <c r="C645" s="237"/>
      <c r="E645" s="234"/>
      <c r="F645" s="234"/>
      <c r="G645" s="234"/>
      <c r="H645" s="234"/>
      <c r="I645" s="234"/>
      <c r="J645" s="234"/>
      <c r="K645" s="234"/>
      <c r="L645" s="234"/>
    </row>
    <row r="646" spans="2:12">
      <c r="B646" s="267"/>
      <c r="C646" s="237"/>
      <c r="E646" s="234"/>
      <c r="F646" s="234"/>
      <c r="G646" s="234"/>
      <c r="H646" s="234"/>
      <c r="I646" s="234"/>
      <c r="J646" s="234"/>
      <c r="K646" s="234"/>
      <c r="L646" s="234"/>
    </row>
    <row r="647" spans="2:12">
      <c r="B647" s="267"/>
      <c r="C647" s="237"/>
      <c r="E647" s="234"/>
      <c r="F647" s="234"/>
      <c r="G647" s="234"/>
      <c r="H647" s="234"/>
      <c r="I647" s="234"/>
      <c r="J647" s="234"/>
      <c r="K647" s="234"/>
      <c r="L647" s="234"/>
    </row>
    <row r="648" spans="2:12">
      <c r="B648" s="267"/>
      <c r="C648" s="237"/>
      <c r="E648" s="234"/>
      <c r="F648" s="234"/>
      <c r="G648" s="234"/>
      <c r="H648" s="234"/>
      <c r="I648" s="234"/>
      <c r="J648" s="234"/>
      <c r="K648" s="234"/>
      <c r="L648" s="234"/>
    </row>
    <row r="649" spans="2:12">
      <c r="B649" s="267"/>
      <c r="C649" s="237"/>
      <c r="E649" s="234"/>
      <c r="F649" s="234"/>
      <c r="G649" s="234"/>
      <c r="H649" s="234"/>
      <c r="I649" s="234"/>
      <c r="J649" s="234"/>
      <c r="K649" s="234"/>
      <c r="L649" s="234"/>
    </row>
    <row r="650" spans="2:12">
      <c r="B650" s="267"/>
      <c r="C650" s="237"/>
      <c r="E650" s="234"/>
      <c r="F650" s="234"/>
      <c r="G650" s="234"/>
      <c r="H650" s="234"/>
      <c r="I650" s="234"/>
      <c r="J650" s="234"/>
      <c r="K650" s="234"/>
      <c r="L650" s="234"/>
    </row>
    <row r="651" spans="2:12">
      <c r="B651" s="267"/>
      <c r="C651" s="237"/>
      <c r="E651" s="234"/>
      <c r="F651" s="234"/>
      <c r="G651" s="234"/>
      <c r="H651" s="234"/>
      <c r="I651" s="234"/>
      <c r="J651" s="234"/>
      <c r="K651" s="234"/>
      <c r="L651" s="234"/>
    </row>
    <row r="652" spans="2:12">
      <c r="B652" s="267"/>
      <c r="C652" s="237"/>
      <c r="E652" s="234"/>
      <c r="F652" s="234"/>
      <c r="G652" s="234"/>
      <c r="H652" s="234"/>
      <c r="I652" s="234"/>
      <c r="J652" s="234"/>
      <c r="K652" s="234"/>
      <c r="L652" s="234"/>
    </row>
    <row r="653" spans="2:12">
      <c r="B653" s="267"/>
      <c r="C653" s="237"/>
      <c r="E653" s="234"/>
      <c r="F653" s="234"/>
      <c r="G653" s="234"/>
      <c r="H653" s="234"/>
      <c r="I653" s="234"/>
      <c r="J653" s="234"/>
      <c r="K653" s="234"/>
      <c r="L653" s="234"/>
    </row>
    <row r="654" spans="2:12">
      <c r="B654" s="267"/>
      <c r="C654" s="237"/>
      <c r="E654" s="234"/>
      <c r="F654" s="234"/>
      <c r="G654" s="234"/>
      <c r="H654" s="234"/>
      <c r="I654" s="234"/>
      <c r="J654" s="234"/>
      <c r="K654" s="234"/>
      <c r="L654" s="234"/>
    </row>
    <row r="655" spans="2:12">
      <c r="B655" s="267"/>
      <c r="C655" s="237"/>
      <c r="E655" s="234"/>
      <c r="F655" s="234"/>
      <c r="G655" s="234"/>
      <c r="H655" s="234"/>
      <c r="I655" s="234"/>
      <c r="J655" s="234"/>
      <c r="K655" s="234"/>
      <c r="L655" s="234"/>
    </row>
    <row r="656" spans="2:12">
      <c r="B656" s="267"/>
      <c r="C656" s="237"/>
      <c r="E656" s="234"/>
      <c r="F656" s="234"/>
      <c r="G656" s="234"/>
      <c r="H656" s="234"/>
      <c r="I656" s="234"/>
      <c r="J656" s="234"/>
      <c r="K656" s="234"/>
      <c r="L656" s="234"/>
    </row>
    <row r="657" spans="2:12">
      <c r="B657" s="267"/>
      <c r="C657" s="237"/>
      <c r="E657" s="234"/>
      <c r="F657" s="234"/>
      <c r="G657" s="234"/>
      <c r="H657" s="234"/>
      <c r="I657" s="234"/>
      <c r="J657" s="234"/>
      <c r="K657" s="234"/>
      <c r="L657" s="234"/>
    </row>
    <row r="658" spans="2:12">
      <c r="B658" s="267"/>
      <c r="C658" s="237"/>
      <c r="E658" s="234"/>
      <c r="F658" s="234"/>
      <c r="G658" s="234"/>
      <c r="H658" s="234"/>
      <c r="I658" s="234"/>
      <c r="J658" s="234"/>
      <c r="K658" s="234"/>
      <c r="L658" s="234"/>
    </row>
    <row r="659" spans="2:12">
      <c r="B659" s="267"/>
      <c r="C659" s="237"/>
      <c r="E659" s="234"/>
      <c r="F659" s="234"/>
      <c r="G659" s="234"/>
      <c r="H659" s="234"/>
      <c r="I659" s="234"/>
      <c r="J659" s="234"/>
      <c r="K659" s="234"/>
      <c r="L659" s="234"/>
    </row>
    <row r="660" spans="2:12">
      <c r="B660" s="267"/>
      <c r="C660" s="237"/>
      <c r="E660" s="234"/>
      <c r="F660" s="234"/>
      <c r="G660" s="234"/>
      <c r="H660" s="234"/>
      <c r="I660" s="234"/>
      <c r="J660" s="234"/>
      <c r="K660" s="234"/>
      <c r="L660" s="234"/>
    </row>
    <row r="661" spans="2:12">
      <c r="B661" s="267"/>
      <c r="C661" s="237"/>
      <c r="E661" s="234"/>
      <c r="F661" s="234"/>
      <c r="G661" s="234"/>
      <c r="H661" s="234"/>
      <c r="I661" s="234"/>
      <c r="J661" s="234"/>
      <c r="K661" s="234"/>
      <c r="L661" s="234"/>
    </row>
    <row r="662" spans="2:12">
      <c r="B662" s="267"/>
      <c r="C662" s="237"/>
      <c r="E662" s="234"/>
      <c r="F662" s="234"/>
      <c r="G662" s="234"/>
      <c r="H662" s="234"/>
      <c r="I662" s="234"/>
      <c r="J662" s="234"/>
      <c r="K662" s="234"/>
      <c r="L662" s="234"/>
    </row>
    <row r="663" spans="2:12">
      <c r="B663" s="267"/>
      <c r="C663" s="237"/>
      <c r="E663" s="234"/>
      <c r="F663" s="234"/>
      <c r="G663" s="234"/>
      <c r="H663" s="234"/>
      <c r="I663" s="234"/>
      <c r="J663" s="234"/>
      <c r="K663" s="234"/>
      <c r="L663" s="234"/>
    </row>
    <row r="664" spans="2:12">
      <c r="B664" s="267"/>
      <c r="C664" s="237"/>
      <c r="E664" s="234"/>
      <c r="F664" s="234"/>
      <c r="G664" s="234"/>
      <c r="H664" s="234"/>
      <c r="I664" s="234"/>
      <c r="J664" s="234"/>
      <c r="K664" s="234"/>
      <c r="L664" s="234"/>
    </row>
    <row r="665" spans="2:12">
      <c r="C665" s="237"/>
      <c r="E665" s="234"/>
      <c r="F665" s="234"/>
      <c r="G665" s="234"/>
      <c r="H665" s="234"/>
      <c r="I665" s="234"/>
      <c r="J665" s="234"/>
      <c r="K665" s="234"/>
      <c r="L665" s="234"/>
    </row>
    <row r="666" spans="2:12">
      <c r="C666" s="237"/>
      <c r="E666" s="234"/>
      <c r="F666" s="234"/>
      <c r="G666" s="234"/>
      <c r="H666" s="234"/>
      <c r="I666" s="234"/>
      <c r="J666" s="234"/>
      <c r="K666" s="234"/>
      <c r="L666" s="234"/>
    </row>
    <row r="667" spans="2:12">
      <c r="C667" s="237"/>
      <c r="E667" s="234"/>
      <c r="F667" s="234"/>
      <c r="G667" s="234"/>
      <c r="H667" s="234"/>
      <c r="I667" s="234"/>
      <c r="J667" s="234"/>
      <c r="K667" s="234"/>
      <c r="L667" s="234"/>
    </row>
    <row r="668" spans="2:12">
      <c r="C668" s="237"/>
      <c r="E668" s="234"/>
      <c r="F668" s="234"/>
      <c r="G668" s="234"/>
      <c r="H668" s="234"/>
      <c r="I668" s="234"/>
      <c r="J668" s="234"/>
      <c r="K668" s="234"/>
      <c r="L668" s="234"/>
    </row>
    <row r="669" spans="2:12">
      <c r="C669" s="237"/>
      <c r="E669" s="234"/>
      <c r="F669" s="234"/>
      <c r="G669" s="234"/>
      <c r="H669" s="234"/>
      <c r="I669" s="234"/>
      <c r="J669" s="234"/>
      <c r="K669" s="234"/>
      <c r="L669" s="234"/>
    </row>
    <row r="670" spans="2:12">
      <c r="C670" s="237"/>
      <c r="E670" s="234"/>
      <c r="F670" s="234"/>
      <c r="G670" s="234"/>
      <c r="H670" s="234"/>
      <c r="I670" s="234"/>
      <c r="J670" s="234"/>
      <c r="K670" s="234"/>
      <c r="L670" s="234"/>
    </row>
    <row r="671" spans="2:12">
      <c r="C671" s="237"/>
      <c r="E671" s="234"/>
      <c r="F671" s="234"/>
      <c r="G671" s="234"/>
      <c r="H671" s="234"/>
      <c r="I671" s="234"/>
      <c r="J671" s="234"/>
      <c r="K671" s="234"/>
      <c r="L671" s="234"/>
    </row>
    <row r="672" spans="2:12">
      <c r="C672" s="237"/>
      <c r="E672" s="234"/>
      <c r="F672" s="234"/>
      <c r="G672" s="234"/>
      <c r="H672" s="234"/>
      <c r="I672" s="234"/>
      <c r="J672" s="234"/>
      <c r="K672" s="234"/>
      <c r="L672" s="234"/>
    </row>
    <row r="673" spans="3:12">
      <c r="C673" s="237"/>
      <c r="E673" s="234"/>
      <c r="F673" s="234"/>
      <c r="G673" s="234"/>
      <c r="H673" s="234"/>
      <c r="I673" s="234"/>
      <c r="J673" s="234"/>
      <c r="K673" s="234"/>
      <c r="L673" s="234"/>
    </row>
    <row r="674" spans="3:12">
      <c r="C674" s="237"/>
      <c r="E674" s="234"/>
      <c r="F674" s="234"/>
      <c r="G674" s="234"/>
      <c r="H674" s="234"/>
      <c r="I674" s="234"/>
      <c r="J674" s="234"/>
      <c r="K674" s="234"/>
      <c r="L674" s="234"/>
    </row>
    <row r="675" spans="3:12">
      <c r="C675" s="237"/>
      <c r="E675" s="234"/>
      <c r="F675" s="234"/>
      <c r="G675" s="234"/>
      <c r="H675" s="234"/>
      <c r="I675" s="234"/>
      <c r="J675" s="234"/>
      <c r="K675" s="234"/>
      <c r="L675" s="234"/>
    </row>
    <row r="676" spans="3:12">
      <c r="C676" s="237"/>
      <c r="E676" s="234"/>
      <c r="F676" s="234"/>
      <c r="G676" s="234"/>
      <c r="H676" s="234"/>
      <c r="I676" s="234"/>
      <c r="J676" s="234"/>
      <c r="K676" s="234"/>
      <c r="L676" s="234"/>
    </row>
    <row r="677" spans="3:12">
      <c r="C677" s="237"/>
      <c r="E677" s="234"/>
      <c r="F677" s="234"/>
      <c r="G677" s="234"/>
      <c r="H677" s="234"/>
      <c r="I677" s="234"/>
      <c r="J677" s="234"/>
      <c r="K677" s="234"/>
      <c r="L677" s="234"/>
    </row>
    <row r="678" spans="3:12">
      <c r="C678" s="237"/>
      <c r="E678" s="234"/>
      <c r="F678" s="234"/>
      <c r="G678" s="234"/>
      <c r="H678" s="234"/>
      <c r="I678" s="234"/>
      <c r="J678" s="234"/>
      <c r="K678" s="234"/>
      <c r="L678" s="234"/>
    </row>
    <row r="679" spans="3:12">
      <c r="C679" s="237"/>
      <c r="E679" s="234"/>
      <c r="F679" s="234"/>
      <c r="G679" s="234"/>
      <c r="H679" s="234"/>
      <c r="I679" s="234"/>
      <c r="J679" s="234"/>
      <c r="K679" s="234"/>
      <c r="L679" s="234"/>
    </row>
    <row r="680" spans="3:12">
      <c r="C680" s="237"/>
      <c r="E680" s="234"/>
      <c r="F680" s="234"/>
      <c r="G680" s="234"/>
      <c r="H680" s="234"/>
      <c r="I680" s="234"/>
      <c r="J680" s="234"/>
      <c r="K680" s="234"/>
      <c r="L680" s="234"/>
    </row>
    <row r="681" spans="3:12">
      <c r="C681" s="237"/>
      <c r="E681" s="234"/>
      <c r="F681" s="234"/>
      <c r="G681" s="234"/>
      <c r="H681" s="234"/>
      <c r="I681" s="234"/>
      <c r="J681" s="234"/>
      <c r="K681" s="234"/>
      <c r="L681" s="234"/>
    </row>
    <row r="682" spans="3:12">
      <c r="C682" s="237"/>
      <c r="E682" s="234"/>
      <c r="F682" s="234"/>
      <c r="G682" s="234"/>
      <c r="H682" s="234"/>
      <c r="I682" s="234"/>
      <c r="J682" s="234"/>
      <c r="K682" s="234"/>
      <c r="L682" s="234"/>
    </row>
    <row r="683" spans="3:12">
      <c r="C683" s="237"/>
      <c r="E683" s="234"/>
      <c r="F683" s="234"/>
      <c r="G683" s="234"/>
      <c r="H683" s="234"/>
      <c r="I683" s="234"/>
      <c r="J683" s="234"/>
      <c r="K683" s="234"/>
      <c r="L683" s="234"/>
    </row>
    <row r="684" spans="3:12">
      <c r="C684" s="237"/>
      <c r="E684" s="234"/>
      <c r="F684" s="234"/>
      <c r="G684" s="234"/>
      <c r="H684" s="234"/>
      <c r="I684" s="234"/>
      <c r="J684" s="234"/>
      <c r="K684" s="234"/>
      <c r="L684" s="234"/>
    </row>
    <row r="685" spans="3:12">
      <c r="E685" s="234"/>
      <c r="F685" s="234"/>
      <c r="G685" s="234"/>
      <c r="H685" s="234"/>
      <c r="I685" s="234"/>
      <c r="J685" s="234"/>
      <c r="K685" s="234"/>
      <c r="L685" s="234"/>
    </row>
    <row r="686" spans="3:12">
      <c r="E686" s="234"/>
      <c r="F686" s="234"/>
      <c r="G686" s="234"/>
      <c r="H686" s="234"/>
      <c r="I686" s="234"/>
      <c r="J686" s="234"/>
      <c r="K686" s="234"/>
      <c r="L686" s="234"/>
    </row>
    <row r="687" spans="3:12">
      <c r="E687" s="234"/>
      <c r="F687" s="234"/>
      <c r="G687" s="234"/>
      <c r="H687" s="234"/>
      <c r="I687" s="234"/>
      <c r="J687" s="234"/>
      <c r="K687" s="234"/>
      <c r="L687" s="234"/>
    </row>
    <row r="688" spans="3:12">
      <c r="E688" s="234"/>
      <c r="F688" s="234"/>
      <c r="G688" s="234"/>
      <c r="H688" s="234"/>
      <c r="I688" s="234"/>
      <c r="J688" s="234"/>
      <c r="K688" s="234"/>
      <c r="L688" s="234"/>
    </row>
    <row r="689" spans="5:12">
      <c r="E689" s="234"/>
      <c r="F689" s="234"/>
      <c r="G689" s="234"/>
      <c r="H689" s="234"/>
      <c r="I689" s="234"/>
      <c r="J689" s="234"/>
      <c r="K689" s="234"/>
      <c r="L689" s="234"/>
    </row>
    <row r="690" spans="5:12">
      <c r="E690" s="234"/>
      <c r="F690" s="234"/>
      <c r="G690" s="234"/>
      <c r="H690" s="234"/>
      <c r="I690" s="234"/>
      <c r="J690" s="234"/>
      <c r="K690" s="234"/>
      <c r="L690" s="234"/>
    </row>
  </sheetData>
  <sheetProtection password="E147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7:D363"/>
  <mergeCells count="2">
    <mergeCell ref="C1:D1"/>
    <mergeCell ref="B2:C2"/>
  </mergeCells>
  <pageMargins left="0.7" right="0.7" top="0.75" bottom="0.75" header="0.3" footer="0.3"/>
  <pageSetup paperSize="9" scale="10" fitToHeight="0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>
    <tabColor rgb="FFD08FE4"/>
  </sheetPr>
  <dimension ref="A1:CR6512"/>
  <sheetViews>
    <sheetView zoomScaleNormal="100" workbookViewId="0">
      <pane xSplit="1" ySplit="4" topLeftCell="B6497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/>
  <cols>
    <col min="1" max="1" width="7.5703125" style="1" customWidth="1"/>
    <col min="2" max="2" width="29.42578125" style="126" customWidth="1"/>
    <col min="3" max="3" width="22.140625" style="169" customWidth="1"/>
    <col min="4" max="4" width="20.42578125" style="169" customWidth="1"/>
    <col min="5" max="5" width="17.85546875" style="169" customWidth="1"/>
    <col min="6" max="6" width="37.85546875" style="169" customWidth="1"/>
    <col min="7" max="7" width="2.5703125" style="126" bestFit="1" customWidth="1"/>
    <col min="8" max="8" width="14.5703125" style="123" customWidth="1"/>
    <col min="9" max="16384" width="8.85546875" style="32"/>
  </cols>
  <sheetData>
    <row r="1" spans="1:96" customFormat="1" ht="48" customHeight="1">
      <c r="A1" s="1"/>
      <c r="B1" s="148"/>
      <c r="C1" s="309" t="s">
        <v>12484</v>
      </c>
      <c r="D1" s="309"/>
      <c r="E1" s="309"/>
      <c r="F1" s="309"/>
      <c r="G1" s="309"/>
      <c r="H1" s="309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s="78" customFormat="1">
      <c r="A2" s="5"/>
      <c r="B2" s="149" t="s">
        <v>2970</v>
      </c>
      <c r="C2" s="201">
        <f>D6512</f>
        <v>14459236.599999284</v>
      </c>
      <c r="D2" s="150"/>
      <c r="E2" s="150"/>
      <c r="F2" s="150"/>
      <c r="G2" s="150"/>
      <c r="H2" s="125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</row>
    <row r="3" spans="1:96" s="72" customFormat="1" ht="12.75">
      <c r="A3" s="1"/>
      <c r="B3" s="148"/>
      <c r="C3" s="151"/>
      <c r="D3" s="151"/>
      <c r="E3" s="151"/>
      <c r="F3" s="151"/>
      <c r="G3" s="148"/>
      <c r="H3" s="123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</row>
    <row r="4" spans="1:96" s="78" customFormat="1" ht="24" customHeight="1">
      <c r="A4" s="22"/>
      <c r="B4" s="120" t="s">
        <v>20</v>
      </c>
      <c r="C4" s="120" t="s">
        <v>21</v>
      </c>
      <c r="D4" s="120" t="s">
        <v>12</v>
      </c>
      <c r="E4" s="120" t="s">
        <v>13</v>
      </c>
      <c r="F4" s="120" t="s">
        <v>6</v>
      </c>
      <c r="G4" s="120"/>
      <c r="H4" s="120" t="s">
        <v>22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</row>
    <row r="5" spans="1:96">
      <c r="B5" s="165">
        <v>44805.006944444445</v>
      </c>
      <c r="C5" s="192">
        <v>1000</v>
      </c>
      <c r="D5" s="192">
        <v>979</v>
      </c>
      <c r="E5" s="192">
        <v>21</v>
      </c>
      <c r="F5" s="166" t="s">
        <v>5</v>
      </c>
      <c r="G5" s="167"/>
      <c r="H5" s="168">
        <v>1324796375</v>
      </c>
      <c r="I5" s="126"/>
    </row>
    <row r="6" spans="1:96">
      <c r="B6" s="165">
        <v>44805.036805555559</v>
      </c>
      <c r="C6" s="192">
        <v>5000</v>
      </c>
      <c r="D6" s="192">
        <v>4895</v>
      </c>
      <c r="E6" s="192">
        <v>105</v>
      </c>
      <c r="F6" s="166" t="s">
        <v>2569</v>
      </c>
      <c r="G6" s="167"/>
      <c r="H6" s="168">
        <v>1324846910</v>
      </c>
      <c r="I6" s="126"/>
    </row>
    <row r="7" spans="1:96">
      <c r="B7" s="165">
        <v>44805.066666666666</v>
      </c>
      <c r="C7" s="192">
        <v>3000</v>
      </c>
      <c r="D7" s="192">
        <v>2937</v>
      </c>
      <c r="E7" s="192">
        <v>63</v>
      </c>
      <c r="F7" s="166" t="s">
        <v>5</v>
      </c>
      <c r="G7" s="167"/>
      <c r="H7" s="168">
        <v>1324885093</v>
      </c>
      <c r="I7" s="126"/>
    </row>
    <row r="8" spans="1:96">
      <c r="B8" s="165">
        <v>44805.084027777775</v>
      </c>
      <c r="C8" s="192">
        <v>500</v>
      </c>
      <c r="D8" s="192">
        <v>489.5</v>
      </c>
      <c r="E8" s="192">
        <v>10.5</v>
      </c>
      <c r="F8" s="166" t="s">
        <v>5</v>
      </c>
      <c r="G8" s="167"/>
      <c r="H8" s="168">
        <v>1324904659</v>
      </c>
      <c r="I8" s="126"/>
    </row>
    <row r="9" spans="1:96">
      <c r="B9" s="165">
        <v>44805.097916666666</v>
      </c>
      <c r="C9" s="192">
        <v>200</v>
      </c>
      <c r="D9" s="192">
        <v>195.8</v>
      </c>
      <c r="E9" s="192">
        <v>4.2</v>
      </c>
      <c r="F9" s="166" t="s">
        <v>5</v>
      </c>
      <c r="G9" s="167"/>
      <c r="H9" s="168">
        <v>1324925904</v>
      </c>
      <c r="I9" s="126"/>
    </row>
    <row r="10" spans="1:96">
      <c r="B10" s="165">
        <v>44805.144444444442</v>
      </c>
      <c r="C10" s="192">
        <v>5100</v>
      </c>
      <c r="D10" s="192">
        <v>4992.8999999999996</v>
      </c>
      <c r="E10" s="192">
        <v>107.1</v>
      </c>
      <c r="F10" s="166" t="s">
        <v>2624</v>
      </c>
      <c r="G10" s="167"/>
      <c r="H10" s="168">
        <v>1324996824</v>
      </c>
      <c r="I10" s="126"/>
    </row>
    <row r="11" spans="1:96">
      <c r="B11" s="165">
        <v>44805.15625</v>
      </c>
      <c r="C11" s="192">
        <v>2000</v>
      </c>
      <c r="D11" s="192">
        <v>1958</v>
      </c>
      <c r="E11" s="192">
        <v>42</v>
      </c>
      <c r="F11" s="166" t="s">
        <v>2585</v>
      </c>
      <c r="G11" s="167"/>
      <c r="H11" s="168">
        <v>1325007979</v>
      </c>
      <c r="I11" s="126"/>
    </row>
    <row r="12" spans="1:96">
      <c r="B12" s="165">
        <v>44805.1875</v>
      </c>
      <c r="C12" s="192">
        <v>1000</v>
      </c>
      <c r="D12" s="192">
        <v>979</v>
      </c>
      <c r="E12" s="192">
        <v>21</v>
      </c>
      <c r="F12" s="166" t="s">
        <v>5</v>
      </c>
      <c r="G12" s="167"/>
      <c r="H12" s="168">
        <v>1325046472</v>
      </c>
      <c r="I12" s="126"/>
    </row>
    <row r="13" spans="1:96">
      <c r="B13" s="165">
        <v>44805.208333333336</v>
      </c>
      <c r="C13" s="192">
        <v>100</v>
      </c>
      <c r="D13" s="192">
        <v>96.1</v>
      </c>
      <c r="E13" s="192">
        <v>3.9</v>
      </c>
      <c r="F13" s="166" t="s">
        <v>5</v>
      </c>
      <c r="G13" s="167"/>
      <c r="H13" s="168">
        <v>1325076961</v>
      </c>
      <c r="I13" s="126"/>
    </row>
    <row r="14" spans="1:96">
      <c r="B14" s="165">
        <v>44805.232638888891</v>
      </c>
      <c r="C14" s="192">
        <v>300</v>
      </c>
      <c r="D14" s="192">
        <v>293.7</v>
      </c>
      <c r="E14" s="192">
        <v>6.3</v>
      </c>
      <c r="F14" s="166" t="s">
        <v>5</v>
      </c>
      <c r="G14" s="167"/>
      <c r="H14" s="168">
        <v>1325094460</v>
      </c>
      <c r="I14" s="126"/>
    </row>
    <row r="15" spans="1:96">
      <c r="B15" s="165">
        <v>44805.252083333333</v>
      </c>
      <c r="C15" s="192">
        <v>500</v>
      </c>
      <c r="D15" s="192">
        <v>489.5</v>
      </c>
      <c r="E15" s="192">
        <v>10.5</v>
      </c>
      <c r="F15" s="166" t="s">
        <v>5</v>
      </c>
      <c r="G15" s="167"/>
      <c r="H15" s="168">
        <v>1325107291</v>
      </c>
      <c r="I15" s="126"/>
    </row>
    <row r="16" spans="1:96">
      <c r="B16" s="165">
        <v>44805.273611111108</v>
      </c>
      <c r="C16" s="192">
        <v>200</v>
      </c>
      <c r="D16" s="192">
        <v>195.8</v>
      </c>
      <c r="E16" s="192">
        <v>4.2</v>
      </c>
      <c r="F16" s="166" t="s">
        <v>125</v>
      </c>
      <c r="G16" s="167"/>
      <c r="H16" s="168">
        <v>1325122413</v>
      </c>
      <c r="I16" s="126"/>
    </row>
    <row r="17" spans="2:8">
      <c r="B17" s="165">
        <v>44805.297222222223</v>
      </c>
      <c r="C17" s="192">
        <v>100</v>
      </c>
      <c r="D17" s="192">
        <v>96.1</v>
      </c>
      <c r="E17" s="192">
        <v>3.9</v>
      </c>
      <c r="F17" s="166" t="s">
        <v>96</v>
      </c>
      <c r="G17" s="167" t="s">
        <v>2578</v>
      </c>
      <c r="H17" s="168">
        <v>1325141957</v>
      </c>
    </row>
    <row r="18" spans="2:8">
      <c r="B18" s="165">
        <v>44805.29791666667</v>
      </c>
      <c r="C18" s="192">
        <v>1000</v>
      </c>
      <c r="D18" s="192">
        <v>979</v>
      </c>
      <c r="E18" s="192">
        <v>21</v>
      </c>
      <c r="F18" s="166" t="s">
        <v>5</v>
      </c>
      <c r="G18" s="167"/>
      <c r="H18" s="168">
        <v>1325142278</v>
      </c>
    </row>
    <row r="19" spans="2:8">
      <c r="B19" s="165">
        <v>44805.299305555556</v>
      </c>
      <c r="C19" s="192">
        <v>200</v>
      </c>
      <c r="D19" s="192">
        <v>195.8</v>
      </c>
      <c r="E19" s="192">
        <v>4.2</v>
      </c>
      <c r="F19" s="166" t="s">
        <v>2592</v>
      </c>
      <c r="G19" s="167"/>
      <c r="H19" s="168">
        <v>1325143717</v>
      </c>
    </row>
    <row r="20" spans="2:8">
      <c r="B20" s="165">
        <v>44805.300694444442</v>
      </c>
      <c r="C20" s="192">
        <v>1000</v>
      </c>
      <c r="D20" s="192">
        <v>979</v>
      </c>
      <c r="E20" s="192">
        <v>21</v>
      </c>
      <c r="F20" s="166" t="s">
        <v>5</v>
      </c>
      <c r="G20" s="167"/>
      <c r="H20" s="168">
        <v>1325144990</v>
      </c>
    </row>
    <row r="21" spans="2:8">
      <c r="B21" s="165">
        <v>44805.306250000001</v>
      </c>
      <c r="C21" s="192">
        <v>100</v>
      </c>
      <c r="D21" s="192">
        <v>96.1</v>
      </c>
      <c r="E21" s="192">
        <v>3.9</v>
      </c>
      <c r="F21" s="166" t="s">
        <v>5</v>
      </c>
      <c r="G21" s="167"/>
      <c r="H21" s="168">
        <v>1325150813</v>
      </c>
    </row>
    <row r="22" spans="2:8">
      <c r="B22" s="165">
        <v>44805.309027777781</v>
      </c>
      <c r="C22" s="192">
        <v>1000</v>
      </c>
      <c r="D22" s="192">
        <v>979</v>
      </c>
      <c r="E22" s="192">
        <v>21</v>
      </c>
      <c r="F22" s="166" t="s">
        <v>5</v>
      </c>
      <c r="G22" s="167"/>
      <c r="H22" s="168">
        <v>1325154476</v>
      </c>
    </row>
    <row r="23" spans="2:8">
      <c r="B23" s="165">
        <v>44805.30972222222</v>
      </c>
      <c r="C23" s="192">
        <v>50000</v>
      </c>
      <c r="D23" s="192">
        <v>48950</v>
      </c>
      <c r="E23" s="192">
        <v>1050</v>
      </c>
      <c r="F23" s="166" t="s">
        <v>5</v>
      </c>
      <c r="G23" s="167"/>
      <c r="H23" s="168">
        <v>1325155443</v>
      </c>
    </row>
    <row r="24" spans="2:8">
      <c r="B24" s="165">
        <v>44805.310416666667</v>
      </c>
      <c r="C24" s="192">
        <v>2500</v>
      </c>
      <c r="D24" s="192">
        <v>2447.5</v>
      </c>
      <c r="E24" s="192">
        <v>52.5</v>
      </c>
      <c r="F24" s="166" t="s">
        <v>2565</v>
      </c>
      <c r="G24" s="167"/>
      <c r="H24" s="168">
        <v>1325156008</v>
      </c>
    </row>
    <row r="25" spans="2:8">
      <c r="B25" s="165">
        <v>44805.310416666667</v>
      </c>
      <c r="C25" s="192">
        <v>280</v>
      </c>
      <c r="D25" s="192">
        <v>274.12</v>
      </c>
      <c r="E25" s="192">
        <v>5.88</v>
      </c>
      <c r="F25" s="166" t="s">
        <v>2545</v>
      </c>
      <c r="G25" s="167"/>
      <c r="H25" s="168">
        <v>1325156234</v>
      </c>
    </row>
    <row r="26" spans="2:8">
      <c r="B26" s="165">
        <v>44805.31527777778</v>
      </c>
      <c r="C26" s="192">
        <v>50</v>
      </c>
      <c r="D26" s="192">
        <v>46.1</v>
      </c>
      <c r="E26" s="192">
        <v>3.9</v>
      </c>
      <c r="F26" s="166" t="s">
        <v>5</v>
      </c>
      <c r="G26" s="167"/>
      <c r="H26" s="168">
        <v>1325161239</v>
      </c>
    </row>
    <row r="27" spans="2:8">
      <c r="B27" s="165">
        <v>44805.317361111112</v>
      </c>
      <c r="C27" s="192">
        <v>10</v>
      </c>
      <c r="D27" s="192">
        <v>6.1</v>
      </c>
      <c r="E27" s="192">
        <v>3.9</v>
      </c>
      <c r="F27" s="166" t="s">
        <v>2610</v>
      </c>
      <c r="G27" s="167"/>
      <c r="H27" s="168">
        <v>1325163147</v>
      </c>
    </row>
    <row r="28" spans="2:8">
      <c r="B28" s="165">
        <v>44805.34097222222</v>
      </c>
      <c r="C28" s="192">
        <v>1000</v>
      </c>
      <c r="D28" s="192">
        <v>979</v>
      </c>
      <c r="E28" s="192">
        <v>21</v>
      </c>
      <c r="F28" s="166" t="s">
        <v>96</v>
      </c>
      <c r="G28" s="167"/>
      <c r="H28" s="168">
        <v>1325188943</v>
      </c>
    </row>
    <row r="29" spans="2:8">
      <c r="B29" s="165">
        <v>44805.347916666666</v>
      </c>
      <c r="C29" s="192">
        <v>100</v>
      </c>
      <c r="D29" s="192">
        <v>96.1</v>
      </c>
      <c r="E29" s="192">
        <v>3.9</v>
      </c>
      <c r="F29" s="166" t="s">
        <v>5</v>
      </c>
      <c r="G29" s="167"/>
      <c r="H29" s="168">
        <v>1325198567</v>
      </c>
    </row>
    <row r="30" spans="2:8">
      <c r="B30" s="165">
        <v>44805.349305555559</v>
      </c>
      <c r="C30" s="192">
        <v>500</v>
      </c>
      <c r="D30" s="192">
        <v>489.5</v>
      </c>
      <c r="E30" s="192">
        <v>10.5</v>
      </c>
      <c r="F30" s="166" t="s">
        <v>2555</v>
      </c>
      <c r="G30" s="167" t="s">
        <v>2627</v>
      </c>
      <c r="H30" s="168">
        <v>1325199839</v>
      </c>
    </row>
    <row r="31" spans="2:8">
      <c r="B31" s="165">
        <v>44805.352083333331</v>
      </c>
      <c r="C31" s="192">
        <v>1000</v>
      </c>
      <c r="D31" s="192">
        <v>979</v>
      </c>
      <c r="E31" s="192">
        <v>21</v>
      </c>
      <c r="F31" s="166" t="s">
        <v>5</v>
      </c>
      <c r="G31" s="167"/>
      <c r="H31" s="168">
        <v>1325203668</v>
      </c>
    </row>
    <row r="32" spans="2:8">
      <c r="B32" s="165">
        <v>44805.352777777778</v>
      </c>
      <c r="C32" s="192">
        <v>100</v>
      </c>
      <c r="D32" s="192">
        <v>96.1</v>
      </c>
      <c r="E32" s="192">
        <v>3.9</v>
      </c>
      <c r="F32" s="166" t="s">
        <v>5</v>
      </c>
      <c r="G32" s="167"/>
      <c r="H32" s="168">
        <v>1325204667</v>
      </c>
    </row>
    <row r="33" spans="2:8">
      <c r="B33" s="165">
        <v>44805.363888888889</v>
      </c>
      <c r="C33" s="192">
        <v>100</v>
      </c>
      <c r="D33" s="192">
        <v>96.1</v>
      </c>
      <c r="E33" s="192">
        <v>3.9</v>
      </c>
      <c r="F33" s="166" t="s">
        <v>5</v>
      </c>
      <c r="G33" s="167"/>
      <c r="H33" s="168">
        <v>1325219157</v>
      </c>
    </row>
    <row r="34" spans="2:8">
      <c r="B34" s="165">
        <v>44805.370833333334</v>
      </c>
      <c r="C34" s="192">
        <v>300</v>
      </c>
      <c r="D34" s="192">
        <v>293.7</v>
      </c>
      <c r="E34" s="192">
        <v>6.3</v>
      </c>
      <c r="F34" s="166" t="s">
        <v>5</v>
      </c>
      <c r="G34" s="167"/>
      <c r="H34" s="168">
        <v>1325230097</v>
      </c>
    </row>
    <row r="35" spans="2:8">
      <c r="B35" s="165">
        <v>44805.372916666667</v>
      </c>
      <c r="C35" s="192">
        <v>1000</v>
      </c>
      <c r="D35" s="192">
        <v>979</v>
      </c>
      <c r="E35" s="192">
        <v>21</v>
      </c>
      <c r="F35" s="166" t="s">
        <v>5</v>
      </c>
      <c r="G35" s="167"/>
      <c r="H35" s="168">
        <v>1325232994</v>
      </c>
    </row>
    <row r="36" spans="2:8">
      <c r="B36" s="165">
        <v>44805.374305555553</v>
      </c>
      <c r="C36" s="192">
        <v>50</v>
      </c>
      <c r="D36" s="192">
        <v>46.1</v>
      </c>
      <c r="E36" s="192">
        <v>3.9</v>
      </c>
      <c r="F36" s="166" t="s">
        <v>5</v>
      </c>
      <c r="G36" s="167"/>
      <c r="H36" s="168">
        <v>1325234602</v>
      </c>
    </row>
    <row r="37" spans="2:8">
      <c r="B37" s="165">
        <v>44805.374305555553</v>
      </c>
      <c r="C37" s="192">
        <v>100</v>
      </c>
      <c r="D37" s="192">
        <v>96.1</v>
      </c>
      <c r="E37" s="192">
        <v>3.9</v>
      </c>
      <c r="F37" s="166" t="s">
        <v>5</v>
      </c>
      <c r="G37" s="167"/>
      <c r="H37" s="168">
        <v>1325235149</v>
      </c>
    </row>
    <row r="38" spans="2:8">
      <c r="B38" s="165">
        <v>44805.375</v>
      </c>
      <c r="C38" s="192">
        <v>1500</v>
      </c>
      <c r="D38" s="192">
        <v>1468.5</v>
      </c>
      <c r="E38" s="192">
        <v>31.5</v>
      </c>
      <c r="F38" s="166" t="s">
        <v>12325</v>
      </c>
      <c r="G38" s="167"/>
      <c r="H38" s="168">
        <v>1325236629</v>
      </c>
    </row>
    <row r="39" spans="2:8">
      <c r="B39" s="165">
        <v>44805.379166666666</v>
      </c>
      <c r="C39" s="192">
        <v>1100</v>
      </c>
      <c r="D39" s="192">
        <v>1076.9000000000001</v>
      </c>
      <c r="E39" s="192">
        <v>23.1</v>
      </c>
      <c r="F39" s="166" t="s">
        <v>2553</v>
      </c>
      <c r="G39" s="167"/>
      <c r="H39" s="168">
        <v>1325242937</v>
      </c>
    </row>
    <row r="40" spans="2:8">
      <c r="B40" s="165">
        <v>44805.379861111112</v>
      </c>
      <c r="C40" s="192">
        <v>1000</v>
      </c>
      <c r="D40" s="192">
        <v>979</v>
      </c>
      <c r="E40" s="192">
        <v>21</v>
      </c>
      <c r="F40" s="166" t="s">
        <v>5</v>
      </c>
      <c r="G40" s="167"/>
      <c r="H40" s="168">
        <v>1325244053</v>
      </c>
    </row>
    <row r="41" spans="2:8">
      <c r="B41" s="165">
        <v>44805.381944444445</v>
      </c>
      <c r="C41" s="192">
        <v>300</v>
      </c>
      <c r="D41" s="192">
        <v>293.7</v>
      </c>
      <c r="E41" s="192">
        <v>6.3</v>
      </c>
      <c r="F41" s="166" t="s">
        <v>5</v>
      </c>
      <c r="G41" s="167"/>
      <c r="H41" s="168">
        <v>1325247051</v>
      </c>
    </row>
    <row r="42" spans="2:8">
      <c r="B42" s="165">
        <v>44805.386805555558</v>
      </c>
      <c r="C42" s="192">
        <v>300</v>
      </c>
      <c r="D42" s="192">
        <v>293.7</v>
      </c>
      <c r="E42" s="192">
        <v>6.3</v>
      </c>
      <c r="F42" s="166" t="s">
        <v>5</v>
      </c>
      <c r="G42" s="167"/>
      <c r="H42" s="168">
        <v>1325254590</v>
      </c>
    </row>
    <row r="43" spans="2:8">
      <c r="B43" s="165">
        <v>44805.386805555558</v>
      </c>
      <c r="C43" s="192">
        <v>5000</v>
      </c>
      <c r="D43" s="192">
        <v>4895</v>
      </c>
      <c r="E43" s="192">
        <v>105</v>
      </c>
      <c r="F43" s="166" t="s">
        <v>2560</v>
      </c>
      <c r="G43" s="167"/>
      <c r="H43" s="168">
        <v>1325254722</v>
      </c>
    </row>
    <row r="44" spans="2:8">
      <c r="B44" s="165">
        <v>44805.386805555558</v>
      </c>
      <c r="C44" s="192">
        <v>300</v>
      </c>
      <c r="D44" s="192">
        <v>293.7</v>
      </c>
      <c r="E44" s="192">
        <v>6.3</v>
      </c>
      <c r="F44" s="166" t="s">
        <v>5</v>
      </c>
      <c r="G44" s="167"/>
      <c r="H44" s="168">
        <v>1325254839</v>
      </c>
    </row>
    <row r="45" spans="2:8">
      <c r="B45" s="165">
        <v>44805.386805555558</v>
      </c>
      <c r="C45" s="192">
        <v>250</v>
      </c>
      <c r="D45" s="192">
        <v>244.75</v>
      </c>
      <c r="E45" s="192">
        <v>5.25</v>
      </c>
      <c r="F45" s="166" t="s">
        <v>4151</v>
      </c>
      <c r="G45" s="167"/>
      <c r="H45" s="168">
        <v>1325254961</v>
      </c>
    </row>
    <row r="46" spans="2:8">
      <c r="B46" s="165">
        <v>44805.392361111109</v>
      </c>
      <c r="C46" s="192">
        <v>200</v>
      </c>
      <c r="D46" s="192">
        <v>195.8</v>
      </c>
      <c r="E46" s="192">
        <v>4.2</v>
      </c>
      <c r="F46" s="166" t="s">
        <v>5</v>
      </c>
      <c r="G46" s="167"/>
      <c r="H46" s="168">
        <v>1325263586</v>
      </c>
    </row>
    <row r="47" spans="2:8">
      <c r="B47" s="165">
        <v>44805.394444444442</v>
      </c>
      <c r="C47" s="192">
        <v>100</v>
      </c>
      <c r="D47" s="192">
        <v>96.1</v>
      </c>
      <c r="E47" s="192">
        <v>3.9</v>
      </c>
      <c r="F47" s="166" t="s">
        <v>2653</v>
      </c>
      <c r="G47" s="167"/>
      <c r="H47" s="168">
        <v>1325266153</v>
      </c>
    </row>
    <row r="48" spans="2:8">
      <c r="B48" s="165">
        <v>44805.395138888889</v>
      </c>
      <c r="C48" s="192">
        <v>500</v>
      </c>
      <c r="D48" s="192">
        <v>489.5</v>
      </c>
      <c r="E48" s="192">
        <v>10.5</v>
      </c>
      <c r="F48" s="166" t="s">
        <v>5</v>
      </c>
      <c r="G48" s="167"/>
      <c r="H48" s="168">
        <v>1325267212</v>
      </c>
    </row>
    <row r="49" spans="2:8">
      <c r="B49" s="165">
        <v>44805.395833333336</v>
      </c>
      <c r="C49" s="192">
        <v>1000</v>
      </c>
      <c r="D49" s="192">
        <v>979</v>
      </c>
      <c r="E49" s="192">
        <v>21</v>
      </c>
      <c r="F49" s="166" t="s">
        <v>5</v>
      </c>
      <c r="G49" s="167"/>
      <c r="H49" s="168">
        <v>1325268601</v>
      </c>
    </row>
    <row r="50" spans="2:8">
      <c r="B50" s="165">
        <v>44805.397916666669</v>
      </c>
      <c r="C50" s="192">
        <v>300</v>
      </c>
      <c r="D50" s="192">
        <v>293.7</v>
      </c>
      <c r="E50" s="192">
        <v>6.3</v>
      </c>
      <c r="F50" s="166" t="s">
        <v>5</v>
      </c>
      <c r="G50" s="167"/>
      <c r="H50" s="168">
        <v>1325271610</v>
      </c>
    </row>
    <row r="51" spans="2:8">
      <c r="B51" s="165">
        <v>44805.4</v>
      </c>
      <c r="C51" s="192">
        <v>500</v>
      </c>
      <c r="D51" s="192">
        <v>489.5</v>
      </c>
      <c r="E51" s="192">
        <v>10.5</v>
      </c>
      <c r="F51" s="166" t="s">
        <v>5</v>
      </c>
      <c r="G51" s="167"/>
      <c r="H51" s="168">
        <v>1325274352</v>
      </c>
    </row>
    <row r="52" spans="2:8">
      <c r="B52" s="165">
        <v>44805.4</v>
      </c>
      <c r="C52" s="192">
        <v>500</v>
      </c>
      <c r="D52" s="192">
        <v>489.5</v>
      </c>
      <c r="E52" s="192">
        <v>10.5</v>
      </c>
      <c r="F52" s="166" t="s">
        <v>5</v>
      </c>
      <c r="G52" s="167"/>
      <c r="H52" s="168">
        <v>1325275033</v>
      </c>
    </row>
    <row r="53" spans="2:8">
      <c r="B53" s="165">
        <v>44805.408333333333</v>
      </c>
      <c r="C53" s="192">
        <v>25000</v>
      </c>
      <c r="D53" s="192">
        <v>24475</v>
      </c>
      <c r="E53" s="192">
        <v>525</v>
      </c>
      <c r="F53" s="166" t="s">
        <v>2599</v>
      </c>
      <c r="G53" s="167" t="s">
        <v>12326</v>
      </c>
      <c r="H53" s="168">
        <v>1325286808</v>
      </c>
    </row>
    <row r="54" spans="2:8">
      <c r="B54" s="165">
        <v>44805.408333333333</v>
      </c>
      <c r="C54" s="192">
        <v>400</v>
      </c>
      <c r="D54" s="192">
        <v>391.6</v>
      </c>
      <c r="E54" s="192">
        <v>8.4</v>
      </c>
      <c r="F54" s="166" t="s">
        <v>2588</v>
      </c>
      <c r="G54" s="167"/>
      <c r="H54" s="168">
        <v>1325287287</v>
      </c>
    </row>
    <row r="55" spans="2:8">
      <c r="B55" s="165">
        <v>44805.413888888892</v>
      </c>
      <c r="C55" s="192">
        <v>3000</v>
      </c>
      <c r="D55" s="192">
        <v>2937</v>
      </c>
      <c r="E55" s="192">
        <v>63</v>
      </c>
      <c r="F55" s="166" t="s">
        <v>2569</v>
      </c>
      <c r="G55" s="167"/>
      <c r="H55" s="168">
        <v>1325296215</v>
      </c>
    </row>
    <row r="56" spans="2:8">
      <c r="B56" s="165">
        <v>44805.425000000003</v>
      </c>
      <c r="C56" s="192">
        <v>400</v>
      </c>
      <c r="D56" s="192">
        <v>391.6</v>
      </c>
      <c r="E56" s="192">
        <v>8.4</v>
      </c>
      <c r="F56" s="166" t="s">
        <v>2544</v>
      </c>
      <c r="G56" s="167"/>
      <c r="H56" s="168">
        <v>1325314106</v>
      </c>
    </row>
    <row r="57" spans="2:8">
      <c r="B57" s="165">
        <v>44805.426388888889</v>
      </c>
      <c r="C57" s="192">
        <v>100</v>
      </c>
      <c r="D57" s="192">
        <v>96.1</v>
      </c>
      <c r="E57" s="192">
        <v>3.9</v>
      </c>
      <c r="F57" s="166" t="s">
        <v>2549</v>
      </c>
      <c r="G57" s="167"/>
      <c r="H57" s="168">
        <v>1325315394</v>
      </c>
    </row>
    <row r="58" spans="2:8">
      <c r="B58" s="165">
        <v>44805.435416666667</v>
      </c>
      <c r="C58" s="192">
        <v>1000</v>
      </c>
      <c r="D58" s="192">
        <v>979</v>
      </c>
      <c r="E58" s="192">
        <v>21</v>
      </c>
      <c r="F58" s="166" t="s">
        <v>5</v>
      </c>
      <c r="G58" s="167"/>
      <c r="H58" s="168">
        <v>1325331725</v>
      </c>
    </row>
    <row r="59" spans="2:8">
      <c r="B59" s="165">
        <v>44805.445138888892</v>
      </c>
      <c r="C59" s="192">
        <v>300</v>
      </c>
      <c r="D59" s="192">
        <v>293.7</v>
      </c>
      <c r="E59" s="192">
        <v>6.3</v>
      </c>
      <c r="F59" s="166" t="s">
        <v>5</v>
      </c>
      <c r="G59" s="167"/>
      <c r="H59" s="168">
        <v>1325350040</v>
      </c>
    </row>
    <row r="60" spans="2:8">
      <c r="B60" s="165">
        <v>44805.45</v>
      </c>
      <c r="C60" s="192">
        <v>500</v>
      </c>
      <c r="D60" s="192">
        <v>489.5</v>
      </c>
      <c r="E60" s="192">
        <v>10.5</v>
      </c>
      <c r="F60" s="166" t="s">
        <v>5</v>
      </c>
      <c r="G60" s="167"/>
      <c r="H60" s="168">
        <v>1325358751</v>
      </c>
    </row>
    <row r="61" spans="2:8">
      <c r="B61" s="165">
        <v>44805.451388888891</v>
      </c>
      <c r="C61" s="192">
        <v>200</v>
      </c>
      <c r="D61" s="192">
        <v>195.8</v>
      </c>
      <c r="E61" s="192">
        <v>4.2</v>
      </c>
      <c r="F61" s="166" t="s">
        <v>5</v>
      </c>
      <c r="G61" s="167"/>
      <c r="H61" s="168">
        <v>1325362018</v>
      </c>
    </row>
    <row r="62" spans="2:8">
      <c r="B62" s="165">
        <v>44805.452777777777</v>
      </c>
      <c r="C62" s="192">
        <v>200</v>
      </c>
      <c r="D62" s="192">
        <v>195.8</v>
      </c>
      <c r="E62" s="192">
        <v>4.2</v>
      </c>
      <c r="F62" s="166" t="s">
        <v>5</v>
      </c>
      <c r="G62" s="167"/>
      <c r="H62" s="168">
        <v>1325364906</v>
      </c>
    </row>
    <row r="63" spans="2:8">
      <c r="B63" s="165">
        <v>44805.455555555556</v>
      </c>
      <c r="C63" s="192">
        <v>5000</v>
      </c>
      <c r="D63" s="192">
        <v>4895</v>
      </c>
      <c r="E63" s="192">
        <v>105</v>
      </c>
      <c r="F63" s="166" t="s">
        <v>125</v>
      </c>
      <c r="G63" s="167" t="s">
        <v>2550</v>
      </c>
      <c r="H63" s="168">
        <v>1325370132</v>
      </c>
    </row>
    <row r="64" spans="2:8">
      <c r="B64" s="165">
        <v>44805.456250000003</v>
      </c>
      <c r="C64" s="192">
        <v>3000</v>
      </c>
      <c r="D64" s="192">
        <v>2937</v>
      </c>
      <c r="E64" s="192">
        <v>63</v>
      </c>
      <c r="F64" s="166" t="s">
        <v>5</v>
      </c>
      <c r="G64" s="167"/>
      <c r="H64" s="168">
        <v>1325371243</v>
      </c>
    </row>
    <row r="65" spans="2:8">
      <c r="B65" s="165">
        <v>44805.456944444442</v>
      </c>
      <c r="C65" s="192">
        <v>5000</v>
      </c>
      <c r="D65" s="192">
        <v>4895</v>
      </c>
      <c r="E65" s="192">
        <v>105</v>
      </c>
      <c r="F65" s="166" t="s">
        <v>5</v>
      </c>
      <c r="G65" s="167"/>
      <c r="H65" s="168">
        <v>1325372367</v>
      </c>
    </row>
    <row r="66" spans="2:8">
      <c r="B66" s="165">
        <v>44805.457638888889</v>
      </c>
      <c r="C66" s="192">
        <v>9750</v>
      </c>
      <c r="D66" s="192">
        <v>9545.25</v>
      </c>
      <c r="E66" s="192">
        <v>204.75</v>
      </c>
      <c r="F66" s="166" t="s">
        <v>12327</v>
      </c>
      <c r="G66" s="167"/>
      <c r="H66" s="168">
        <v>1325373557</v>
      </c>
    </row>
    <row r="67" spans="2:8">
      <c r="B67" s="165">
        <v>44805.459722222222</v>
      </c>
      <c r="C67" s="192">
        <v>10</v>
      </c>
      <c r="D67" s="192">
        <v>6.1</v>
      </c>
      <c r="E67" s="192">
        <v>3.9</v>
      </c>
      <c r="F67" s="166" t="s">
        <v>12328</v>
      </c>
      <c r="G67" s="167"/>
      <c r="H67" s="168">
        <v>1325377922</v>
      </c>
    </row>
    <row r="68" spans="2:8">
      <c r="B68" s="165">
        <v>44805.463194444441</v>
      </c>
      <c r="C68" s="192">
        <v>1000</v>
      </c>
      <c r="D68" s="192">
        <v>979</v>
      </c>
      <c r="E68" s="192">
        <v>21</v>
      </c>
      <c r="F68" s="166" t="s">
        <v>5</v>
      </c>
      <c r="G68" s="167"/>
      <c r="H68" s="168">
        <v>1325384000</v>
      </c>
    </row>
    <row r="69" spans="2:8">
      <c r="B69" s="165">
        <v>44805.465277777781</v>
      </c>
      <c r="C69" s="192">
        <v>300</v>
      </c>
      <c r="D69" s="192">
        <v>293.7</v>
      </c>
      <c r="E69" s="192">
        <v>6.3</v>
      </c>
      <c r="F69" s="166" t="s">
        <v>5</v>
      </c>
      <c r="G69" s="167"/>
      <c r="H69" s="168">
        <v>1325387796</v>
      </c>
    </row>
    <row r="70" spans="2:8">
      <c r="B70" s="165">
        <v>44805.46597222222</v>
      </c>
      <c r="C70" s="192">
        <v>300</v>
      </c>
      <c r="D70" s="192">
        <v>293.7</v>
      </c>
      <c r="E70" s="192">
        <v>6.3</v>
      </c>
      <c r="F70" s="166" t="s">
        <v>5</v>
      </c>
      <c r="G70" s="167"/>
      <c r="H70" s="168">
        <v>1325388671</v>
      </c>
    </row>
    <row r="71" spans="2:8">
      <c r="B71" s="165">
        <v>44805.469444444447</v>
      </c>
      <c r="C71" s="192">
        <v>300</v>
      </c>
      <c r="D71" s="192">
        <v>293.7</v>
      </c>
      <c r="E71" s="192">
        <v>6.3</v>
      </c>
      <c r="F71" s="166" t="s">
        <v>5</v>
      </c>
      <c r="G71" s="167"/>
      <c r="H71" s="168">
        <v>1325395382</v>
      </c>
    </row>
    <row r="72" spans="2:8">
      <c r="B72" s="165">
        <v>44805.47152777778</v>
      </c>
      <c r="C72" s="192">
        <v>100</v>
      </c>
      <c r="D72" s="192">
        <v>96.1</v>
      </c>
      <c r="E72" s="192">
        <v>3.9</v>
      </c>
      <c r="F72" s="166" t="s">
        <v>5</v>
      </c>
      <c r="G72" s="167"/>
      <c r="H72" s="168">
        <v>1325399410</v>
      </c>
    </row>
    <row r="73" spans="2:8">
      <c r="B73" s="165">
        <v>44805.472222222219</v>
      </c>
      <c r="C73" s="192">
        <v>300</v>
      </c>
      <c r="D73" s="192">
        <v>293.7</v>
      </c>
      <c r="E73" s="192">
        <v>6.3</v>
      </c>
      <c r="F73" s="166" t="s">
        <v>2541</v>
      </c>
      <c r="G73" s="167"/>
      <c r="H73" s="168">
        <v>1325401195</v>
      </c>
    </row>
    <row r="74" spans="2:8">
      <c r="B74" s="165">
        <v>44805.472222222219</v>
      </c>
      <c r="C74" s="192">
        <v>200</v>
      </c>
      <c r="D74" s="192">
        <v>195.8</v>
      </c>
      <c r="E74" s="192">
        <v>4.2</v>
      </c>
      <c r="F74" s="166" t="s">
        <v>2593</v>
      </c>
      <c r="G74" s="167"/>
      <c r="H74" s="168">
        <v>1325401380</v>
      </c>
    </row>
    <row r="75" spans="2:8">
      <c r="B75" s="165">
        <v>44805.472916666666</v>
      </c>
      <c r="C75" s="192">
        <v>500</v>
      </c>
      <c r="D75" s="192">
        <v>489.5</v>
      </c>
      <c r="E75" s="192">
        <v>10.5</v>
      </c>
      <c r="F75" s="166" t="s">
        <v>5</v>
      </c>
      <c r="G75" s="167"/>
      <c r="H75" s="168">
        <v>1325402490</v>
      </c>
    </row>
    <row r="76" spans="2:8">
      <c r="B76" s="165">
        <v>44805.475694444445</v>
      </c>
      <c r="C76" s="192">
        <v>3000</v>
      </c>
      <c r="D76" s="192">
        <v>2937</v>
      </c>
      <c r="E76" s="192">
        <v>63</v>
      </c>
      <c r="F76" s="166" t="s">
        <v>5</v>
      </c>
      <c r="G76" s="167"/>
      <c r="H76" s="168">
        <v>1325406857</v>
      </c>
    </row>
    <row r="77" spans="2:8">
      <c r="B77" s="165">
        <v>44805.476388888892</v>
      </c>
      <c r="C77" s="192">
        <v>50</v>
      </c>
      <c r="D77" s="192">
        <v>46.1</v>
      </c>
      <c r="E77" s="192">
        <v>3.9</v>
      </c>
      <c r="F77" s="166" t="s">
        <v>5</v>
      </c>
      <c r="G77" s="167"/>
      <c r="H77" s="168">
        <v>1325408172</v>
      </c>
    </row>
    <row r="78" spans="2:8">
      <c r="B78" s="165">
        <v>44805.476388888892</v>
      </c>
      <c r="C78" s="192">
        <v>3000</v>
      </c>
      <c r="D78" s="192">
        <v>2937</v>
      </c>
      <c r="E78" s="192">
        <v>63</v>
      </c>
      <c r="F78" s="166" t="s">
        <v>5</v>
      </c>
      <c r="G78" s="167"/>
      <c r="H78" s="168">
        <v>1325408275</v>
      </c>
    </row>
    <row r="79" spans="2:8">
      <c r="B79" s="165">
        <v>44805.479166666664</v>
      </c>
      <c r="C79" s="192">
        <v>1000</v>
      </c>
      <c r="D79" s="192">
        <v>979</v>
      </c>
      <c r="E79" s="192">
        <v>21</v>
      </c>
      <c r="F79" s="166" t="s">
        <v>5</v>
      </c>
      <c r="G79" s="167"/>
      <c r="H79" s="168">
        <v>1325413429</v>
      </c>
    </row>
    <row r="80" spans="2:8">
      <c r="B80" s="165">
        <v>44805.481944444444</v>
      </c>
      <c r="C80" s="192">
        <v>1800</v>
      </c>
      <c r="D80" s="192">
        <v>1762.2</v>
      </c>
      <c r="E80" s="192">
        <v>37.799999999999997</v>
      </c>
      <c r="F80" s="166" t="s">
        <v>5</v>
      </c>
      <c r="G80" s="167"/>
      <c r="H80" s="168">
        <v>1325419208</v>
      </c>
    </row>
    <row r="81" spans="2:8">
      <c r="B81" s="165">
        <v>44805.484027777777</v>
      </c>
      <c r="C81" s="192">
        <v>50</v>
      </c>
      <c r="D81" s="192">
        <v>46.1</v>
      </c>
      <c r="E81" s="192">
        <v>3.9</v>
      </c>
      <c r="F81" s="166" t="s">
        <v>5</v>
      </c>
      <c r="G81" s="167"/>
      <c r="H81" s="168">
        <v>1325422599</v>
      </c>
    </row>
    <row r="82" spans="2:8">
      <c r="B82" s="165">
        <v>44805.488888888889</v>
      </c>
      <c r="C82" s="192">
        <v>500</v>
      </c>
      <c r="D82" s="192">
        <v>489.5</v>
      </c>
      <c r="E82" s="192">
        <v>10.5</v>
      </c>
      <c r="F82" s="166" t="s">
        <v>5</v>
      </c>
      <c r="G82" s="167"/>
      <c r="H82" s="168">
        <v>1325431550</v>
      </c>
    </row>
    <row r="83" spans="2:8">
      <c r="B83" s="165">
        <v>44805.490972222222</v>
      </c>
      <c r="C83" s="192">
        <v>100</v>
      </c>
      <c r="D83" s="192">
        <v>96.1</v>
      </c>
      <c r="E83" s="192">
        <v>3.9</v>
      </c>
      <c r="F83" s="166" t="s">
        <v>12329</v>
      </c>
      <c r="G83" s="167"/>
      <c r="H83" s="168">
        <v>1325434540</v>
      </c>
    </row>
    <row r="84" spans="2:8">
      <c r="B84" s="165">
        <v>44805.490972222222</v>
      </c>
      <c r="C84" s="192">
        <v>500</v>
      </c>
      <c r="D84" s="192">
        <v>489.5</v>
      </c>
      <c r="E84" s="192">
        <v>10.5</v>
      </c>
      <c r="F84" s="166" t="s">
        <v>2604</v>
      </c>
      <c r="G84" s="167"/>
      <c r="H84" s="168">
        <v>1325435278</v>
      </c>
    </row>
    <row r="85" spans="2:8">
      <c r="B85" s="165">
        <v>44805.496527777781</v>
      </c>
      <c r="C85" s="192">
        <v>300</v>
      </c>
      <c r="D85" s="192">
        <v>293.7</v>
      </c>
      <c r="E85" s="192">
        <v>6.3</v>
      </c>
      <c r="F85" s="166" t="s">
        <v>5</v>
      </c>
      <c r="G85" s="167"/>
      <c r="H85" s="168">
        <v>1325444853</v>
      </c>
    </row>
    <row r="86" spans="2:8">
      <c r="B86" s="165">
        <v>44805.49722222222</v>
      </c>
      <c r="C86" s="192">
        <v>100</v>
      </c>
      <c r="D86" s="192">
        <v>96.1</v>
      </c>
      <c r="E86" s="192">
        <v>3.9</v>
      </c>
      <c r="F86" s="166" t="s">
        <v>2658</v>
      </c>
      <c r="G86" s="167"/>
      <c r="H86" s="168">
        <v>1325445789</v>
      </c>
    </row>
    <row r="87" spans="2:8">
      <c r="B87" s="165">
        <v>44805.503472222219</v>
      </c>
      <c r="C87" s="192">
        <v>50</v>
      </c>
      <c r="D87" s="192">
        <v>46.1</v>
      </c>
      <c r="E87" s="192">
        <v>3.9</v>
      </c>
      <c r="F87" s="166" t="s">
        <v>5</v>
      </c>
      <c r="G87" s="167"/>
      <c r="H87" s="168">
        <v>1325459175</v>
      </c>
    </row>
    <row r="88" spans="2:8">
      <c r="B88" s="165">
        <v>44805.503472222219</v>
      </c>
      <c r="C88" s="192">
        <v>1000</v>
      </c>
      <c r="D88" s="192">
        <v>979</v>
      </c>
      <c r="E88" s="192">
        <v>21</v>
      </c>
      <c r="F88" s="166" t="s">
        <v>5</v>
      </c>
      <c r="G88" s="167"/>
      <c r="H88" s="168">
        <v>1325459747</v>
      </c>
    </row>
    <row r="89" spans="2:8">
      <c r="B89" s="165">
        <v>44805.504166666666</v>
      </c>
      <c r="C89" s="192">
        <v>300</v>
      </c>
      <c r="D89" s="192">
        <v>293.7</v>
      </c>
      <c r="E89" s="192">
        <v>6.3</v>
      </c>
      <c r="F89" s="166" t="s">
        <v>5</v>
      </c>
      <c r="G89" s="167"/>
      <c r="H89" s="168">
        <v>1325460845</v>
      </c>
    </row>
    <row r="90" spans="2:8">
      <c r="B90" s="165">
        <v>44805.507638888892</v>
      </c>
      <c r="C90" s="192">
        <v>500</v>
      </c>
      <c r="D90" s="192">
        <v>489.5</v>
      </c>
      <c r="E90" s="192">
        <v>10.5</v>
      </c>
      <c r="F90" s="166" t="s">
        <v>5</v>
      </c>
      <c r="G90" s="167"/>
      <c r="H90" s="168">
        <v>1325467565</v>
      </c>
    </row>
    <row r="91" spans="2:8">
      <c r="B91" s="165">
        <v>44805.508333333331</v>
      </c>
      <c r="C91" s="192">
        <v>50</v>
      </c>
      <c r="D91" s="192">
        <v>46.1</v>
      </c>
      <c r="E91" s="192">
        <v>3.9</v>
      </c>
      <c r="F91" s="166" t="s">
        <v>5</v>
      </c>
      <c r="G91" s="167"/>
      <c r="H91" s="168">
        <v>1325468752</v>
      </c>
    </row>
    <row r="92" spans="2:8">
      <c r="B92" s="165">
        <v>44805.509722222225</v>
      </c>
      <c r="C92" s="192">
        <v>300</v>
      </c>
      <c r="D92" s="192">
        <v>293.7</v>
      </c>
      <c r="E92" s="192">
        <v>6.3</v>
      </c>
      <c r="F92" s="166" t="s">
        <v>5</v>
      </c>
      <c r="G92" s="167"/>
      <c r="H92" s="168">
        <v>1325471598</v>
      </c>
    </row>
    <row r="93" spans="2:8">
      <c r="B93" s="165">
        <v>44805.515972222223</v>
      </c>
      <c r="C93" s="192">
        <v>300</v>
      </c>
      <c r="D93" s="192">
        <v>293.7</v>
      </c>
      <c r="E93" s="192">
        <v>6.3</v>
      </c>
      <c r="F93" s="166" t="s">
        <v>5</v>
      </c>
      <c r="G93" s="167"/>
      <c r="H93" s="168">
        <v>1325482450</v>
      </c>
    </row>
    <row r="94" spans="2:8">
      <c r="B94" s="165">
        <v>44805.515972222223</v>
      </c>
      <c r="C94" s="192">
        <v>1000</v>
      </c>
      <c r="D94" s="192">
        <v>979</v>
      </c>
      <c r="E94" s="192">
        <v>21</v>
      </c>
      <c r="F94" s="166" t="s">
        <v>12330</v>
      </c>
      <c r="G94" s="167"/>
      <c r="H94" s="168">
        <v>1325483360</v>
      </c>
    </row>
    <row r="95" spans="2:8">
      <c r="B95" s="165">
        <v>44805.515972222223</v>
      </c>
      <c r="C95" s="192">
        <v>1000</v>
      </c>
      <c r="D95" s="192">
        <v>979</v>
      </c>
      <c r="E95" s="192">
        <v>21</v>
      </c>
      <c r="F95" s="166" t="s">
        <v>5</v>
      </c>
      <c r="G95" s="167"/>
      <c r="H95" s="168">
        <v>1325483648</v>
      </c>
    </row>
    <row r="96" spans="2:8">
      <c r="B96" s="165">
        <v>44805.519444444442</v>
      </c>
      <c r="C96" s="192">
        <v>500</v>
      </c>
      <c r="D96" s="192">
        <v>489.5</v>
      </c>
      <c r="E96" s="192">
        <v>10.5</v>
      </c>
      <c r="F96" s="166" t="s">
        <v>5</v>
      </c>
      <c r="G96" s="167"/>
      <c r="H96" s="168">
        <v>1325489503</v>
      </c>
    </row>
    <row r="97" spans="2:8">
      <c r="B97" s="165">
        <v>44805.520138888889</v>
      </c>
      <c r="C97" s="192">
        <v>300</v>
      </c>
      <c r="D97" s="192">
        <v>293.7</v>
      </c>
      <c r="E97" s="192">
        <v>6.3</v>
      </c>
      <c r="F97" s="166" t="s">
        <v>5</v>
      </c>
      <c r="G97" s="167"/>
      <c r="H97" s="168">
        <v>1325490858</v>
      </c>
    </row>
    <row r="98" spans="2:8">
      <c r="B98" s="165">
        <v>44805.520833333336</v>
      </c>
      <c r="C98" s="192">
        <v>200</v>
      </c>
      <c r="D98" s="192">
        <v>195.8</v>
      </c>
      <c r="E98" s="192">
        <v>4.2</v>
      </c>
      <c r="F98" s="166" t="s">
        <v>5</v>
      </c>
      <c r="G98" s="167"/>
      <c r="H98" s="168">
        <v>1325492433</v>
      </c>
    </row>
    <row r="99" spans="2:8">
      <c r="B99" s="165">
        <v>44805.521527777775</v>
      </c>
      <c r="C99" s="192">
        <v>500</v>
      </c>
      <c r="D99" s="192">
        <v>489.5</v>
      </c>
      <c r="E99" s="192">
        <v>10.5</v>
      </c>
      <c r="F99" s="166" t="s">
        <v>5</v>
      </c>
      <c r="G99" s="167"/>
      <c r="H99" s="168">
        <v>1325492893</v>
      </c>
    </row>
    <row r="100" spans="2:8">
      <c r="B100" s="165">
        <v>44805.521527777775</v>
      </c>
      <c r="C100" s="192">
        <v>200</v>
      </c>
      <c r="D100" s="192">
        <v>195.8</v>
      </c>
      <c r="E100" s="192">
        <v>4.2</v>
      </c>
      <c r="F100" s="166" t="s">
        <v>5</v>
      </c>
      <c r="G100" s="167"/>
      <c r="H100" s="168">
        <v>1325493795</v>
      </c>
    </row>
    <row r="101" spans="2:8">
      <c r="B101" s="165">
        <v>44805.522222222222</v>
      </c>
      <c r="C101" s="192">
        <v>500</v>
      </c>
      <c r="D101" s="192">
        <v>489.5</v>
      </c>
      <c r="E101" s="192">
        <v>10.5</v>
      </c>
      <c r="F101" s="166" t="s">
        <v>5</v>
      </c>
      <c r="G101" s="167"/>
      <c r="H101" s="168">
        <v>1325495602</v>
      </c>
    </row>
    <row r="102" spans="2:8">
      <c r="B102" s="165">
        <v>44805.523611111108</v>
      </c>
      <c r="C102" s="192">
        <v>500</v>
      </c>
      <c r="D102" s="192">
        <v>489.5</v>
      </c>
      <c r="E102" s="192">
        <v>10.5</v>
      </c>
      <c r="F102" s="166" t="s">
        <v>5</v>
      </c>
      <c r="G102" s="167"/>
      <c r="H102" s="168">
        <v>1325498322</v>
      </c>
    </row>
    <row r="103" spans="2:8">
      <c r="B103" s="165">
        <v>44805.524305555555</v>
      </c>
      <c r="C103" s="192">
        <v>300</v>
      </c>
      <c r="D103" s="192">
        <v>293.7</v>
      </c>
      <c r="E103" s="192">
        <v>6.3</v>
      </c>
      <c r="F103" s="166" t="s">
        <v>5</v>
      </c>
      <c r="G103" s="167"/>
      <c r="H103" s="168">
        <v>1325499047</v>
      </c>
    </row>
    <row r="104" spans="2:8">
      <c r="B104" s="165">
        <v>44805.525000000001</v>
      </c>
      <c r="C104" s="192">
        <v>1000</v>
      </c>
      <c r="D104" s="192">
        <v>979</v>
      </c>
      <c r="E104" s="192">
        <v>21</v>
      </c>
      <c r="F104" s="166" t="s">
        <v>5</v>
      </c>
      <c r="G104" s="167"/>
      <c r="H104" s="168">
        <v>1325500460</v>
      </c>
    </row>
    <row r="105" spans="2:8">
      <c r="B105" s="165">
        <v>44805.527083333334</v>
      </c>
      <c r="C105" s="192">
        <v>200</v>
      </c>
      <c r="D105" s="192">
        <v>195.8</v>
      </c>
      <c r="E105" s="192">
        <v>4.2</v>
      </c>
      <c r="F105" s="166" t="s">
        <v>5</v>
      </c>
      <c r="G105" s="167"/>
      <c r="H105" s="168">
        <v>1325504044</v>
      </c>
    </row>
    <row r="106" spans="2:8">
      <c r="B106" s="165">
        <v>44805.533333333333</v>
      </c>
      <c r="C106" s="192">
        <v>3000</v>
      </c>
      <c r="D106" s="192">
        <v>2937</v>
      </c>
      <c r="E106" s="192">
        <v>63</v>
      </c>
      <c r="F106" s="166" t="s">
        <v>5</v>
      </c>
      <c r="G106" s="167"/>
      <c r="H106" s="168">
        <v>1325515925</v>
      </c>
    </row>
    <row r="107" spans="2:8">
      <c r="B107" s="165">
        <v>44805.53402777778</v>
      </c>
      <c r="C107" s="192">
        <v>250</v>
      </c>
      <c r="D107" s="192">
        <v>244.75</v>
      </c>
      <c r="E107" s="192">
        <v>5.25</v>
      </c>
      <c r="F107" s="166" t="s">
        <v>5</v>
      </c>
      <c r="G107" s="167"/>
      <c r="H107" s="168">
        <v>1325517815</v>
      </c>
    </row>
    <row r="108" spans="2:8">
      <c r="B108" s="165">
        <v>44805.535416666666</v>
      </c>
      <c r="C108" s="192">
        <v>500</v>
      </c>
      <c r="D108" s="192">
        <v>489.5</v>
      </c>
      <c r="E108" s="192">
        <v>10.5</v>
      </c>
      <c r="F108" s="166" t="s">
        <v>5</v>
      </c>
      <c r="G108" s="167"/>
      <c r="H108" s="168">
        <v>1325519600</v>
      </c>
    </row>
    <row r="109" spans="2:8">
      <c r="B109" s="165">
        <v>44805.536111111112</v>
      </c>
      <c r="C109" s="192">
        <v>100</v>
      </c>
      <c r="D109" s="192">
        <v>96.1</v>
      </c>
      <c r="E109" s="192">
        <v>3.9</v>
      </c>
      <c r="F109" s="166" t="s">
        <v>5</v>
      </c>
      <c r="G109" s="167"/>
      <c r="H109" s="168">
        <v>1325521821</v>
      </c>
    </row>
    <row r="110" spans="2:8">
      <c r="B110" s="165">
        <v>44805.537499999999</v>
      </c>
      <c r="C110" s="192">
        <v>1000</v>
      </c>
      <c r="D110" s="192">
        <v>979</v>
      </c>
      <c r="E110" s="192">
        <v>21</v>
      </c>
      <c r="F110" s="166" t="s">
        <v>5</v>
      </c>
      <c r="G110" s="167"/>
      <c r="H110" s="168">
        <v>1325524048</v>
      </c>
    </row>
    <row r="111" spans="2:8">
      <c r="B111" s="165">
        <v>44805.542361111111</v>
      </c>
      <c r="C111" s="192">
        <v>100</v>
      </c>
      <c r="D111" s="192">
        <v>96.1</v>
      </c>
      <c r="E111" s="192">
        <v>3.9</v>
      </c>
      <c r="F111" s="166" t="s">
        <v>5</v>
      </c>
      <c r="G111" s="167"/>
      <c r="H111" s="168">
        <v>1325533404</v>
      </c>
    </row>
    <row r="112" spans="2:8">
      <c r="B112" s="165">
        <v>44805.545138888891</v>
      </c>
      <c r="C112" s="192">
        <v>200</v>
      </c>
      <c r="D112" s="192">
        <v>195.8</v>
      </c>
      <c r="E112" s="192">
        <v>4.2</v>
      </c>
      <c r="F112" s="166" t="s">
        <v>5</v>
      </c>
      <c r="G112" s="167"/>
      <c r="H112" s="168">
        <v>1325539410</v>
      </c>
    </row>
    <row r="113" spans="2:8">
      <c r="B113" s="165">
        <v>44805.54583333333</v>
      </c>
      <c r="C113" s="192">
        <v>500</v>
      </c>
      <c r="D113" s="192">
        <v>489.5</v>
      </c>
      <c r="E113" s="192">
        <v>10.5</v>
      </c>
      <c r="F113" s="166" t="s">
        <v>5</v>
      </c>
      <c r="G113" s="167"/>
      <c r="H113" s="168">
        <v>1325540531</v>
      </c>
    </row>
    <row r="114" spans="2:8">
      <c r="B114" s="165">
        <v>44805.546527777777</v>
      </c>
      <c r="C114" s="192">
        <v>140</v>
      </c>
      <c r="D114" s="192">
        <v>136.1</v>
      </c>
      <c r="E114" s="192">
        <v>3.9</v>
      </c>
      <c r="F114" s="166" t="s">
        <v>2544</v>
      </c>
      <c r="G114" s="167"/>
      <c r="H114" s="168">
        <v>1325542174</v>
      </c>
    </row>
    <row r="115" spans="2:8">
      <c r="B115" s="165">
        <v>44805.547222222223</v>
      </c>
      <c r="C115" s="192">
        <v>4320</v>
      </c>
      <c r="D115" s="192">
        <v>4229.28</v>
      </c>
      <c r="E115" s="192">
        <v>90.72</v>
      </c>
      <c r="F115" s="166" t="s">
        <v>2652</v>
      </c>
      <c r="G115" s="167"/>
      <c r="H115" s="168">
        <v>1325543497</v>
      </c>
    </row>
    <row r="116" spans="2:8">
      <c r="B116" s="165">
        <v>44805.54791666667</v>
      </c>
      <c r="C116" s="192">
        <v>1000</v>
      </c>
      <c r="D116" s="192">
        <v>979</v>
      </c>
      <c r="E116" s="192">
        <v>21</v>
      </c>
      <c r="F116" s="166" t="s">
        <v>5</v>
      </c>
      <c r="G116" s="167"/>
      <c r="H116" s="168">
        <v>1325543659</v>
      </c>
    </row>
    <row r="117" spans="2:8">
      <c r="B117" s="165">
        <v>44805.551388888889</v>
      </c>
      <c r="C117" s="192">
        <v>30</v>
      </c>
      <c r="D117" s="192">
        <v>26.1</v>
      </c>
      <c r="E117" s="192">
        <v>3.9</v>
      </c>
      <c r="F117" s="166" t="s">
        <v>5</v>
      </c>
      <c r="G117" s="167"/>
      <c r="H117" s="168">
        <v>1325550915</v>
      </c>
    </row>
    <row r="118" spans="2:8">
      <c r="B118" s="165">
        <v>44805.552083333336</v>
      </c>
      <c r="C118" s="192">
        <v>500</v>
      </c>
      <c r="D118" s="192">
        <v>489.5</v>
      </c>
      <c r="E118" s="192">
        <v>10.5</v>
      </c>
      <c r="F118" s="166" t="s">
        <v>5</v>
      </c>
      <c r="G118" s="167"/>
      <c r="H118" s="168">
        <v>1325552257</v>
      </c>
    </row>
    <row r="119" spans="2:8">
      <c r="B119" s="165">
        <v>44805.552083333336</v>
      </c>
      <c r="C119" s="192">
        <v>500</v>
      </c>
      <c r="D119" s="192">
        <v>489.5</v>
      </c>
      <c r="E119" s="192">
        <v>10.5</v>
      </c>
      <c r="F119" s="166" t="s">
        <v>5</v>
      </c>
      <c r="G119" s="167"/>
      <c r="H119" s="168">
        <v>1325553119</v>
      </c>
    </row>
    <row r="120" spans="2:8">
      <c r="B120" s="165">
        <v>44805.552083333336</v>
      </c>
      <c r="C120" s="192">
        <v>10</v>
      </c>
      <c r="D120" s="192">
        <v>6.1</v>
      </c>
      <c r="E120" s="192">
        <v>3.9</v>
      </c>
      <c r="F120" s="166" t="s">
        <v>5</v>
      </c>
      <c r="G120" s="167"/>
      <c r="H120" s="168">
        <v>1325553144</v>
      </c>
    </row>
    <row r="121" spans="2:8">
      <c r="B121" s="165">
        <v>44805.555555555555</v>
      </c>
      <c r="C121" s="192">
        <v>200</v>
      </c>
      <c r="D121" s="192">
        <v>195.8</v>
      </c>
      <c r="E121" s="192">
        <v>4.2</v>
      </c>
      <c r="F121" s="166" t="s">
        <v>2554</v>
      </c>
      <c r="G121" s="167" t="s">
        <v>2568</v>
      </c>
      <c r="H121" s="168">
        <v>1325560591</v>
      </c>
    </row>
    <row r="122" spans="2:8">
      <c r="B122" s="165">
        <v>44805.556250000001</v>
      </c>
      <c r="C122" s="192">
        <v>333</v>
      </c>
      <c r="D122" s="192">
        <v>326.01</v>
      </c>
      <c r="E122" s="192">
        <v>6.99</v>
      </c>
      <c r="F122" s="166" t="s">
        <v>5</v>
      </c>
      <c r="G122" s="167"/>
      <c r="H122" s="168">
        <v>1325561715</v>
      </c>
    </row>
    <row r="123" spans="2:8">
      <c r="B123" s="165">
        <v>44805.55972222222</v>
      </c>
      <c r="C123" s="192">
        <v>250</v>
      </c>
      <c r="D123" s="192">
        <v>244.75</v>
      </c>
      <c r="E123" s="192">
        <v>5.25</v>
      </c>
      <c r="F123" s="166" t="s">
        <v>2544</v>
      </c>
      <c r="G123" s="167"/>
      <c r="H123" s="168">
        <v>1325571539</v>
      </c>
    </row>
    <row r="124" spans="2:8">
      <c r="B124" s="165">
        <v>44805.561805555553</v>
      </c>
      <c r="C124" s="192">
        <v>300</v>
      </c>
      <c r="D124" s="192">
        <v>293.7</v>
      </c>
      <c r="E124" s="192">
        <v>6.3</v>
      </c>
      <c r="F124" s="166" t="s">
        <v>5</v>
      </c>
      <c r="G124" s="167"/>
      <c r="H124" s="168">
        <v>1325575639</v>
      </c>
    </row>
    <row r="125" spans="2:8">
      <c r="B125" s="165">
        <v>44805.5625</v>
      </c>
      <c r="C125" s="192">
        <v>200</v>
      </c>
      <c r="D125" s="192">
        <v>195.8</v>
      </c>
      <c r="E125" s="192">
        <v>4.2</v>
      </c>
      <c r="F125" s="166" t="s">
        <v>5</v>
      </c>
      <c r="G125" s="167"/>
      <c r="H125" s="168">
        <v>1325576885</v>
      </c>
    </row>
    <row r="126" spans="2:8">
      <c r="B126" s="165">
        <v>44805.564583333333</v>
      </c>
      <c r="C126" s="192">
        <v>500</v>
      </c>
      <c r="D126" s="192">
        <v>489.5</v>
      </c>
      <c r="E126" s="192">
        <v>10.5</v>
      </c>
      <c r="F126" s="166" t="s">
        <v>5</v>
      </c>
      <c r="G126" s="167"/>
      <c r="H126" s="168">
        <v>1325581261</v>
      </c>
    </row>
    <row r="127" spans="2:8">
      <c r="B127" s="165">
        <v>44805.565972222219</v>
      </c>
      <c r="C127" s="192">
        <v>300</v>
      </c>
      <c r="D127" s="192">
        <v>293.7</v>
      </c>
      <c r="E127" s="192">
        <v>6.3</v>
      </c>
      <c r="F127" s="166" t="s">
        <v>5</v>
      </c>
      <c r="G127" s="167"/>
      <c r="H127" s="168">
        <v>1325583116</v>
      </c>
    </row>
    <row r="128" spans="2:8">
      <c r="B128" s="165">
        <v>44805.565972222219</v>
      </c>
      <c r="C128" s="192">
        <v>300</v>
      </c>
      <c r="D128" s="192">
        <v>293.7</v>
      </c>
      <c r="E128" s="192">
        <v>6.3</v>
      </c>
      <c r="F128" s="166" t="s">
        <v>5</v>
      </c>
      <c r="G128" s="167"/>
      <c r="H128" s="168">
        <v>1325583679</v>
      </c>
    </row>
    <row r="129" spans="2:8">
      <c r="B129" s="165">
        <v>44805.566666666666</v>
      </c>
      <c r="C129" s="192">
        <v>500</v>
      </c>
      <c r="D129" s="192">
        <v>489.5</v>
      </c>
      <c r="E129" s="192">
        <v>10.5</v>
      </c>
      <c r="F129" s="166" t="s">
        <v>5</v>
      </c>
      <c r="G129" s="167"/>
      <c r="H129" s="168">
        <v>1325583756</v>
      </c>
    </row>
    <row r="130" spans="2:8">
      <c r="B130" s="165">
        <v>44805.566666666666</v>
      </c>
      <c r="C130" s="192">
        <v>500</v>
      </c>
      <c r="D130" s="192">
        <v>489.5</v>
      </c>
      <c r="E130" s="192">
        <v>10.5</v>
      </c>
      <c r="F130" s="166" t="s">
        <v>5</v>
      </c>
      <c r="G130" s="167"/>
      <c r="H130" s="168">
        <v>1325584536</v>
      </c>
    </row>
    <row r="131" spans="2:8">
      <c r="B131" s="165">
        <v>44805.569444444445</v>
      </c>
      <c r="C131" s="192">
        <v>10</v>
      </c>
      <c r="D131" s="192">
        <v>6.1</v>
      </c>
      <c r="E131" s="192">
        <v>3.9</v>
      </c>
      <c r="F131" s="166" t="s">
        <v>12331</v>
      </c>
      <c r="G131" s="167"/>
      <c r="H131" s="168">
        <v>1325589692</v>
      </c>
    </row>
    <row r="132" spans="2:8">
      <c r="B132" s="165">
        <v>44805.571527777778</v>
      </c>
      <c r="C132" s="192">
        <v>300</v>
      </c>
      <c r="D132" s="192">
        <v>293.7</v>
      </c>
      <c r="E132" s="192">
        <v>6.3</v>
      </c>
      <c r="F132" s="166" t="s">
        <v>5</v>
      </c>
      <c r="G132" s="167"/>
      <c r="H132" s="168">
        <v>1325594462</v>
      </c>
    </row>
    <row r="133" spans="2:8">
      <c r="B133" s="165">
        <v>44805.572222222225</v>
      </c>
      <c r="C133" s="192">
        <v>300</v>
      </c>
      <c r="D133" s="192">
        <v>293.7</v>
      </c>
      <c r="E133" s="192">
        <v>6.3</v>
      </c>
      <c r="F133" s="166" t="s">
        <v>5</v>
      </c>
      <c r="G133" s="167"/>
      <c r="H133" s="168">
        <v>1325595237</v>
      </c>
    </row>
    <row r="134" spans="2:8">
      <c r="B134" s="165">
        <v>44805.581250000003</v>
      </c>
      <c r="C134" s="192">
        <v>10000</v>
      </c>
      <c r="D134" s="192">
        <v>9790</v>
      </c>
      <c r="E134" s="192">
        <v>210</v>
      </c>
      <c r="F134" s="166" t="s">
        <v>12332</v>
      </c>
      <c r="G134" s="167"/>
      <c r="H134" s="168">
        <v>1325613657</v>
      </c>
    </row>
    <row r="135" spans="2:8">
      <c r="B135" s="165">
        <v>44805.582638888889</v>
      </c>
      <c r="C135" s="192">
        <v>50</v>
      </c>
      <c r="D135" s="192">
        <v>46.1</v>
      </c>
      <c r="E135" s="192">
        <v>3.9</v>
      </c>
      <c r="F135" s="166" t="s">
        <v>5</v>
      </c>
      <c r="G135" s="167"/>
      <c r="H135" s="168">
        <v>1325616456</v>
      </c>
    </row>
    <row r="136" spans="2:8">
      <c r="B136" s="165">
        <v>44805.584027777775</v>
      </c>
      <c r="C136" s="192">
        <v>1200</v>
      </c>
      <c r="D136" s="192">
        <v>1174.8</v>
      </c>
      <c r="E136" s="192">
        <v>25.2</v>
      </c>
      <c r="F136" s="166" t="s">
        <v>5</v>
      </c>
      <c r="G136" s="167"/>
      <c r="H136" s="168">
        <v>1325619158</v>
      </c>
    </row>
    <row r="137" spans="2:8">
      <c r="B137" s="165">
        <v>44805.586805555555</v>
      </c>
      <c r="C137" s="192">
        <v>10</v>
      </c>
      <c r="D137" s="192">
        <v>6.1</v>
      </c>
      <c r="E137" s="192">
        <v>3.9</v>
      </c>
      <c r="F137" s="166" t="s">
        <v>12331</v>
      </c>
      <c r="G137" s="167"/>
      <c r="H137" s="168">
        <v>1325625561</v>
      </c>
    </row>
    <row r="138" spans="2:8">
      <c r="B138" s="165">
        <v>44805.587500000001</v>
      </c>
      <c r="C138" s="192">
        <v>200</v>
      </c>
      <c r="D138" s="192">
        <v>195.8</v>
      </c>
      <c r="E138" s="192">
        <v>4.2</v>
      </c>
      <c r="F138" s="166" t="s">
        <v>2546</v>
      </c>
      <c r="G138" s="167"/>
      <c r="H138" s="168">
        <v>1325626932</v>
      </c>
    </row>
    <row r="139" spans="2:8">
      <c r="B139" s="165">
        <v>44805.588888888888</v>
      </c>
      <c r="C139" s="192">
        <v>300</v>
      </c>
      <c r="D139" s="192">
        <v>293.7</v>
      </c>
      <c r="E139" s="192">
        <v>6.3</v>
      </c>
      <c r="F139" s="166" t="s">
        <v>5</v>
      </c>
      <c r="G139" s="167"/>
      <c r="H139" s="168">
        <v>1325629944</v>
      </c>
    </row>
    <row r="140" spans="2:8">
      <c r="B140" s="165">
        <v>44805.595138888886</v>
      </c>
      <c r="C140" s="192">
        <v>50</v>
      </c>
      <c r="D140" s="192">
        <v>46.1</v>
      </c>
      <c r="E140" s="192">
        <v>3.9</v>
      </c>
      <c r="F140" s="166" t="s">
        <v>5</v>
      </c>
      <c r="G140" s="167"/>
      <c r="H140" s="168">
        <v>1325642199</v>
      </c>
    </row>
    <row r="141" spans="2:8">
      <c r="B141" s="165">
        <v>44805.597916666666</v>
      </c>
      <c r="C141" s="192">
        <v>200</v>
      </c>
      <c r="D141" s="192">
        <v>195.8</v>
      </c>
      <c r="E141" s="192">
        <v>4.2</v>
      </c>
      <c r="F141" s="166" t="s">
        <v>5</v>
      </c>
      <c r="G141" s="167"/>
      <c r="H141" s="168">
        <v>1325647726</v>
      </c>
    </row>
    <row r="142" spans="2:8">
      <c r="B142" s="165">
        <v>44805.599305555559</v>
      </c>
      <c r="C142" s="192">
        <v>500</v>
      </c>
      <c r="D142" s="192">
        <v>489.5</v>
      </c>
      <c r="E142" s="192">
        <v>10.5</v>
      </c>
      <c r="F142" s="166" t="s">
        <v>5</v>
      </c>
      <c r="G142" s="167"/>
      <c r="H142" s="168">
        <v>1325650717</v>
      </c>
    </row>
    <row r="143" spans="2:8">
      <c r="B143" s="165">
        <v>44805.600694444445</v>
      </c>
      <c r="C143" s="192">
        <v>300</v>
      </c>
      <c r="D143" s="192">
        <v>293.7</v>
      </c>
      <c r="E143" s="192">
        <v>6.3</v>
      </c>
      <c r="F143" s="166" t="s">
        <v>5</v>
      </c>
      <c r="G143" s="167"/>
      <c r="H143" s="168">
        <v>1325653834</v>
      </c>
    </row>
    <row r="144" spans="2:8">
      <c r="B144" s="165">
        <v>44805.600694444445</v>
      </c>
      <c r="C144" s="192">
        <v>500</v>
      </c>
      <c r="D144" s="192">
        <v>489.5</v>
      </c>
      <c r="E144" s="192">
        <v>10.5</v>
      </c>
      <c r="F144" s="166" t="s">
        <v>2587</v>
      </c>
      <c r="G144" s="167"/>
      <c r="H144" s="168">
        <v>1325654588</v>
      </c>
    </row>
    <row r="145" spans="2:8">
      <c r="B145" s="165">
        <v>44805.601388888892</v>
      </c>
      <c r="C145" s="192">
        <v>500</v>
      </c>
      <c r="D145" s="192">
        <v>489.5</v>
      </c>
      <c r="E145" s="192">
        <v>10.5</v>
      </c>
      <c r="F145" s="166" t="s">
        <v>5</v>
      </c>
      <c r="G145" s="167"/>
      <c r="H145" s="168">
        <v>1325655565</v>
      </c>
    </row>
    <row r="146" spans="2:8">
      <c r="B146" s="165">
        <v>44805.604861111111</v>
      </c>
      <c r="C146" s="192">
        <v>3000</v>
      </c>
      <c r="D146" s="192">
        <v>2937</v>
      </c>
      <c r="E146" s="192">
        <v>63</v>
      </c>
      <c r="F146" s="166" t="s">
        <v>5</v>
      </c>
      <c r="G146" s="167"/>
      <c r="H146" s="168">
        <v>1325662636</v>
      </c>
    </row>
    <row r="147" spans="2:8">
      <c r="B147" s="165">
        <v>44805.606944444444</v>
      </c>
      <c r="C147" s="192">
        <v>500</v>
      </c>
      <c r="D147" s="192">
        <v>489.5</v>
      </c>
      <c r="E147" s="192">
        <v>10.5</v>
      </c>
      <c r="F147" s="166" t="s">
        <v>5</v>
      </c>
      <c r="G147" s="167"/>
      <c r="H147" s="168">
        <v>1325667577</v>
      </c>
    </row>
    <row r="148" spans="2:8">
      <c r="B148" s="165">
        <v>44805.60833333333</v>
      </c>
      <c r="C148" s="192">
        <v>5000</v>
      </c>
      <c r="D148" s="192">
        <v>4895</v>
      </c>
      <c r="E148" s="192">
        <v>105</v>
      </c>
      <c r="F148" s="166" t="s">
        <v>5</v>
      </c>
      <c r="G148" s="167"/>
      <c r="H148" s="168">
        <v>1325669284</v>
      </c>
    </row>
    <row r="149" spans="2:8">
      <c r="B149" s="165">
        <v>44805.609027777777</v>
      </c>
      <c r="C149" s="192">
        <v>800</v>
      </c>
      <c r="D149" s="192">
        <v>783.2</v>
      </c>
      <c r="E149" s="192">
        <v>16.8</v>
      </c>
      <c r="F149" s="166" t="s">
        <v>5</v>
      </c>
      <c r="G149" s="167"/>
      <c r="H149" s="168">
        <v>1325670754</v>
      </c>
    </row>
    <row r="150" spans="2:8">
      <c r="B150" s="165">
        <v>44805.618055555555</v>
      </c>
      <c r="C150" s="192">
        <v>100</v>
      </c>
      <c r="D150" s="192">
        <v>96.1</v>
      </c>
      <c r="E150" s="192">
        <v>3.9</v>
      </c>
      <c r="F150" s="166" t="s">
        <v>5</v>
      </c>
      <c r="G150" s="167"/>
      <c r="H150" s="168">
        <v>1325688887</v>
      </c>
    </row>
    <row r="151" spans="2:8">
      <c r="B151" s="165">
        <v>44805.619444444441</v>
      </c>
      <c r="C151" s="192">
        <v>200</v>
      </c>
      <c r="D151" s="192">
        <v>195.8</v>
      </c>
      <c r="E151" s="192">
        <v>4.2</v>
      </c>
      <c r="F151" s="166" t="s">
        <v>5</v>
      </c>
      <c r="G151" s="167"/>
      <c r="H151" s="168">
        <v>1325692114</v>
      </c>
    </row>
    <row r="152" spans="2:8">
      <c r="B152" s="165">
        <v>44805.620833333334</v>
      </c>
      <c r="C152" s="192">
        <v>10</v>
      </c>
      <c r="D152" s="192">
        <v>6.1</v>
      </c>
      <c r="E152" s="192">
        <v>3.9</v>
      </c>
      <c r="F152" s="166" t="s">
        <v>5</v>
      </c>
      <c r="G152" s="167"/>
      <c r="H152" s="168">
        <v>1325694544</v>
      </c>
    </row>
    <row r="153" spans="2:8">
      <c r="B153" s="165">
        <v>44805.620833333334</v>
      </c>
      <c r="C153" s="192">
        <v>1000</v>
      </c>
      <c r="D153" s="192">
        <v>979</v>
      </c>
      <c r="E153" s="192">
        <v>21</v>
      </c>
      <c r="F153" s="166" t="s">
        <v>5</v>
      </c>
      <c r="G153" s="167"/>
      <c r="H153" s="168">
        <v>1325695125</v>
      </c>
    </row>
    <row r="154" spans="2:8">
      <c r="B154" s="165">
        <v>44805.621527777781</v>
      </c>
      <c r="C154" s="192">
        <v>3000</v>
      </c>
      <c r="D154" s="192">
        <v>2937</v>
      </c>
      <c r="E154" s="192">
        <v>63</v>
      </c>
      <c r="F154" s="166" t="s">
        <v>125</v>
      </c>
      <c r="G154" s="167" t="s">
        <v>12326</v>
      </c>
      <c r="H154" s="168">
        <v>1325696068</v>
      </c>
    </row>
    <row r="155" spans="2:8">
      <c r="B155" s="165">
        <v>44805.62222222222</v>
      </c>
      <c r="C155" s="192">
        <v>500</v>
      </c>
      <c r="D155" s="192">
        <v>489.5</v>
      </c>
      <c r="E155" s="192">
        <v>10.5</v>
      </c>
      <c r="F155" s="166" t="s">
        <v>5</v>
      </c>
      <c r="G155" s="167"/>
      <c r="H155" s="168">
        <v>1325697267</v>
      </c>
    </row>
    <row r="156" spans="2:8">
      <c r="B156" s="165">
        <v>44805.625</v>
      </c>
      <c r="C156" s="192">
        <v>10000</v>
      </c>
      <c r="D156" s="192">
        <v>9790</v>
      </c>
      <c r="E156" s="192">
        <v>210</v>
      </c>
      <c r="F156" s="166" t="s">
        <v>5</v>
      </c>
      <c r="G156" s="167"/>
      <c r="H156" s="168">
        <v>1325702423</v>
      </c>
    </row>
    <row r="157" spans="2:8">
      <c r="B157" s="165">
        <v>44805.625694444447</v>
      </c>
      <c r="C157" s="192">
        <v>500</v>
      </c>
      <c r="D157" s="192">
        <v>489.5</v>
      </c>
      <c r="E157" s="192">
        <v>10.5</v>
      </c>
      <c r="F157" s="166" t="s">
        <v>2535</v>
      </c>
      <c r="G157" s="167"/>
      <c r="H157" s="168">
        <v>1325704811</v>
      </c>
    </row>
    <row r="158" spans="2:8">
      <c r="B158" s="165">
        <v>44805.627083333333</v>
      </c>
      <c r="C158" s="192">
        <v>500</v>
      </c>
      <c r="D158" s="192">
        <v>489.5</v>
      </c>
      <c r="E158" s="192">
        <v>10.5</v>
      </c>
      <c r="F158" s="166" t="s">
        <v>5</v>
      </c>
      <c r="G158" s="167"/>
      <c r="H158" s="168">
        <v>1325707721</v>
      </c>
    </row>
    <row r="159" spans="2:8">
      <c r="B159" s="165">
        <v>44805.629166666666</v>
      </c>
      <c r="C159" s="192">
        <v>1500</v>
      </c>
      <c r="D159" s="192">
        <v>1468.5</v>
      </c>
      <c r="E159" s="192">
        <v>31.5</v>
      </c>
      <c r="F159" s="166" t="s">
        <v>2601</v>
      </c>
      <c r="G159" s="167"/>
      <c r="H159" s="168">
        <v>1325712587</v>
      </c>
    </row>
    <row r="160" spans="2:8">
      <c r="B160" s="165">
        <v>44805.629166666666</v>
      </c>
      <c r="C160" s="192">
        <v>500</v>
      </c>
      <c r="D160" s="192">
        <v>489.5</v>
      </c>
      <c r="E160" s="192">
        <v>10.5</v>
      </c>
      <c r="F160" s="166" t="s">
        <v>2579</v>
      </c>
      <c r="G160" s="167"/>
      <c r="H160" s="168">
        <v>1325712617</v>
      </c>
    </row>
    <row r="161" spans="2:8">
      <c r="B161" s="165">
        <v>44805.629166666666</v>
      </c>
      <c r="C161" s="192">
        <v>10</v>
      </c>
      <c r="D161" s="192">
        <v>6.1</v>
      </c>
      <c r="E161" s="192">
        <v>3.9</v>
      </c>
      <c r="F161" s="166" t="s">
        <v>125</v>
      </c>
      <c r="G161" s="167"/>
      <c r="H161" s="168">
        <v>1325712714</v>
      </c>
    </row>
    <row r="162" spans="2:8">
      <c r="B162" s="165">
        <v>44805.629861111112</v>
      </c>
      <c r="C162" s="192">
        <v>2500</v>
      </c>
      <c r="D162" s="192">
        <v>2447.5</v>
      </c>
      <c r="E162" s="192">
        <v>52.5</v>
      </c>
      <c r="F162" s="166" t="s">
        <v>2569</v>
      </c>
      <c r="G162" s="167"/>
      <c r="H162" s="168">
        <v>1325714288</v>
      </c>
    </row>
    <row r="163" spans="2:8">
      <c r="B163" s="165">
        <v>44805.629861111112</v>
      </c>
      <c r="C163" s="192">
        <v>10000</v>
      </c>
      <c r="D163" s="192">
        <v>9790</v>
      </c>
      <c r="E163" s="192">
        <v>210</v>
      </c>
      <c r="F163" s="166" t="s">
        <v>5</v>
      </c>
      <c r="G163" s="167"/>
      <c r="H163" s="168">
        <v>1325714967</v>
      </c>
    </row>
    <row r="164" spans="2:8">
      <c r="B164" s="165">
        <v>44805.631249999999</v>
      </c>
      <c r="C164" s="192">
        <v>2000</v>
      </c>
      <c r="D164" s="192">
        <v>1958</v>
      </c>
      <c r="E164" s="192">
        <v>42</v>
      </c>
      <c r="F164" s="166" t="s">
        <v>5</v>
      </c>
      <c r="G164" s="167"/>
      <c r="H164" s="168">
        <v>1325717787</v>
      </c>
    </row>
    <row r="165" spans="2:8">
      <c r="B165" s="165">
        <v>44805.633333333331</v>
      </c>
      <c r="C165" s="192">
        <v>1000</v>
      </c>
      <c r="D165" s="192">
        <v>979</v>
      </c>
      <c r="E165" s="192">
        <v>21</v>
      </c>
      <c r="F165" s="166" t="s">
        <v>5</v>
      </c>
      <c r="G165" s="167"/>
      <c r="H165" s="168">
        <v>1325722620</v>
      </c>
    </row>
    <row r="166" spans="2:8">
      <c r="B166" s="165">
        <v>44805.636111111111</v>
      </c>
      <c r="C166" s="192">
        <v>1000</v>
      </c>
      <c r="D166" s="192">
        <v>979</v>
      </c>
      <c r="E166" s="192">
        <v>21</v>
      </c>
      <c r="F166" s="166" t="s">
        <v>2569</v>
      </c>
      <c r="G166" s="167"/>
      <c r="H166" s="168">
        <v>1325728344</v>
      </c>
    </row>
    <row r="167" spans="2:8">
      <c r="B167" s="165">
        <v>44805.636111111111</v>
      </c>
      <c r="C167" s="192">
        <v>500</v>
      </c>
      <c r="D167" s="192">
        <v>489.5</v>
      </c>
      <c r="E167" s="192">
        <v>10.5</v>
      </c>
      <c r="F167" s="166" t="s">
        <v>5</v>
      </c>
      <c r="G167" s="167"/>
      <c r="H167" s="168">
        <v>1325729062</v>
      </c>
    </row>
    <row r="168" spans="2:8">
      <c r="B168" s="165">
        <v>44805.638194444444</v>
      </c>
      <c r="C168" s="192">
        <v>500</v>
      </c>
      <c r="D168" s="192">
        <v>489.5</v>
      </c>
      <c r="E168" s="192">
        <v>10.5</v>
      </c>
      <c r="F168" s="166" t="s">
        <v>2562</v>
      </c>
      <c r="G168" s="167"/>
      <c r="H168" s="168">
        <v>1325733354</v>
      </c>
    </row>
    <row r="169" spans="2:8">
      <c r="B169" s="165">
        <v>44805.640277777777</v>
      </c>
      <c r="C169" s="192">
        <v>500</v>
      </c>
      <c r="D169" s="192">
        <v>489.5</v>
      </c>
      <c r="E169" s="192">
        <v>10.5</v>
      </c>
      <c r="F169" s="166" t="s">
        <v>5</v>
      </c>
      <c r="G169" s="167"/>
      <c r="H169" s="168">
        <v>1325737176</v>
      </c>
    </row>
    <row r="170" spans="2:8">
      <c r="B170" s="165">
        <v>44805.644444444442</v>
      </c>
      <c r="C170" s="192">
        <v>500</v>
      </c>
      <c r="D170" s="192">
        <v>489.5</v>
      </c>
      <c r="E170" s="192">
        <v>10.5</v>
      </c>
      <c r="F170" s="166" t="s">
        <v>5</v>
      </c>
      <c r="G170" s="167"/>
      <c r="H170" s="168">
        <v>1325746628</v>
      </c>
    </row>
    <row r="171" spans="2:8">
      <c r="B171" s="165">
        <v>44805.647222222222</v>
      </c>
      <c r="C171" s="192">
        <v>69000</v>
      </c>
      <c r="D171" s="192">
        <v>67551</v>
      </c>
      <c r="E171" s="192">
        <v>1449</v>
      </c>
      <c r="F171" s="166" t="s">
        <v>2537</v>
      </c>
      <c r="G171" s="167" t="s">
        <v>2625</v>
      </c>
      <c r="H171" s="168">
        <v>1325752875</v>
      </c>
    </row>
    <row r="172" spans="2:8">
      <c r="B172" s="165">
        <v>44805.652083333334</v>
      </c>
      <c r="C172" s="192">
        <v>1000</v>
      </c>
      <c r="D172" s="192">
        <v>979</v>
      </c>
      <c r="E172" s="192">
        <v>21</v>
      </c>
      <c r="F172" s="166" t="s">
        <v>5</v>
      </c>
      <c r="G172" s="167"/>
      <c r="H172" s="168">
        <v>1325762837</v>
      </c>
    </row>
    <row r="173" spans="2:8">
      <c r="B173" s="165">
        <v>44805.656944444447</v>
      </c>
      <c r="C173" s="192">
        <v>500</v>
      </c>
      <c r="D173" s="192">
        <v>489.5</v>
      </c>
      <c r="E173" s="192">
        <v>10.5</v>
      </c>
      <c r="F173" s="166" t="s">
        <v>5</v>
      </c>
      <c r="G173" s="167"/>
      <c r="H173" s="168">
        <v>1325773781</v>
      </c>
    </row>
    <row r="174" spans="2:8">
      <c r="B174" s="165">
        <v>44805.657638888886</v>
      </c>
      <c r="C174" s="192">
        <v>10</v>
      </c>
      <c r="D174" s="192">
        <v>6.1</v>
      </c>
      <c r="E174" s="192">
        <v>3.9</v>
      </c>
      <c r="F174" s="166" t="s">
        <v>125</v>
      </c>
      <c r="G174" s="167"/>
      <c r="H174" s="168">
        <v>1325776403</v>
      </c>
    </row>
    <row r="175" spans="2:8">
      <c r="B175" s="165">
        <v>44805.664583333331</v>
      </c>
      <c r="C175" s="192">
        <v>100</v>
      </c>
      <c r="D175" s="192">
        <v>96.1</v>
      </c>
      <c r="E175" s="192">
        <v>3.9</v>
      </c>
      <c r="F175" s="166" t="s">
        <v>5</v>
      </c>
      <c r="G175" s="167"/>
      <c r="H175" s="168">
        <v>1325790906</v>
      </c>
    </row>
    <row r="176" spans="2:8">
      <c r="B176" s="165">
        <v>44805.671527777777</v>
      </c>
      <c r="C176" s="192">
        <v>100</v>
      </c>
      <c r="D176" s="192">
        <v>96.1</v>
      </c>
      <c r="E176" s="192">
        <v>3.9</v>
      </c>
      <c r="F176" s="166" t="s">
        <v>5</v>
      </c>
      <c r="G176" s="167"/>
      <c r="H176" s="168">
        <v>1325807065</v>
      </c>
    </row>
    <row r="177" spans="2:8">
      <c r="B177" s="165">
        <v>44805.674305555556</v>
      </c>
      <c r="C177" s="192">
        <v>5000</v>
      </c>
      <c r="D177" s="192">
        <v>4895</v>
      </c>
      <c r="E177" s="192">
        <v>105</v>
      </c>
      <c r="F177" s="166" t="s">
        <v>2538</v>
      </c>
      <c r="G177" s="167"/>
      <c r="H177" s="168">
        <v>1325812603</v>
      </c>
    </row>
    <row r="178" spans="2:8">
      <c r="B178" s="165">
        <v>44805.677083333336</v>
      </c>
      <c r="C178" s="192">
        <v>300</v>
      </c>
      <c r="D178" s="192">
        <v>293.7</v>
      </c>
      <c r="E178" s="192">
        <v>6.3</v>
      </c>
      <c r="F178" s="166" t="s">
        <v>2592</v>
      </c>
      <c r="G178" s="167" t="s">
        <v>2641</v>
      </c>
      <c r="H178" s="168">
        <v>1325819930</v>
      </c>
    </row>
    <row r="179" spans="2:8">
      <c r="B179" s="165">
        <v>44805.679166666669</v>
      </c>
      <c r="C179" s="192">
        <v>300</v>
      </c>
      <c r="D179" s="192">
        <v>293.7</v>
      </c>
      <c r="E179" s="192">
        <v>6.3</v>
      </c>
      <c r="F179" s="166" t="s">
        <v>5</v>
      </c>
      <c r="G179" s="167"/>
      <c r="H179" s="168">
        <v>1325824423</v>
      </c>
    </row>
    <row r="180" spans="2:8">
      <c r="B180" s="165">
        <v>44805.679861111108</v>
      </c>
      <c r="C180" s="192">
        <v>200</v>
      </c>
      <c r="D180" s="192">
        <v>195.8</v>
      </c>
      <c r="E180" s="192">
        <v>4.2</v>
      </c>
      <c r="F180" s="166" t="s">
        <v>5</v>
      </c>
      <c r="G180" s="167"/>
      <c r="H180" s="168">
        <v>1325825409</v>
      </c>
    </row>
    <row r="181" spans="2:8">
      <c r="B181" s="165">
        <v>44805.680555555555</v>
      </c>
      <c r="C181" s="192">
        <v>500</v>
      </c>
      <c r="D181" s="192">
        <v>489.5</v>
      </c>
      <c r="E181" s="192">
        <v>10.5</v>
      </c>
      <c r="F181" s="166" t="s">
        <v>2547</v>
      </c>
      <c r="G181" s="167"/>
      <c r="H181" s="168">
        <v>1325826991</v>
      </c>
    </row>
    <row r="182" spans="2:8">
      <c r="B182" s="165">
        <v>44805.690972222219</v>
      </c>
      <c r="C182" s="192">
        <v>1000</v>
      </c>
      <c r="D182" s="192">
        <v>979</v>
      </c>
      <c r="E182" s="192">
        <v>21</v>
      </c>
      <c r="F182" s="166" t="s">
        <v>5</v>
      </c>
      <c r="G182" s="167"/>
      <c r="H182" s="168">
        <v>1325852001</v>
      </c>
    </row>
    <row r="183" spans="2:8">
      <c r="B183" s="165">
        <v>44805.695138888892</v>
      </c>
      <c r="C183" s="192">
        <v>300</v>
      </c>
      <c r="D183" s="192">
        <v>293.7</v>
      </c>
      <c r="E183" s="192">
        <v>6.3</v>
      </c>
      <c r="F183" s="166" t="s">
        <v>5</v>
      </c>
      <c r="G183" s="167"/>
      <c r="H183" s="168">
        <v>1325861613</v>
      </c>
    </row>
    <row r="184" spans="2:8">
      <c r="B184" s="165">
        <v>44805.699305555558</v>
      </c>
      <c r="C184" s="192">
        <v>35</v>
      </c>
      <c r="D184" s="192">
        <v>31.1</v>
      </c>
      <c r="E184" s="192">
        <v>3.9</v>
      </c>
      <c r="F184" s="166" t="s">
        <v>5</v>
      </c>
      <c r="G184" s="167"/>
      <c r="H184" s="168">
        <v>1325870125</v>
      </c>
    </row>
    <row r="185" spans="2:8">
      <c r="B185" s="165">
        <v>44805.70416666667</v>
      </c>
      <c r="C185" s="192">
        <v>1500</v>
      </c>
      <c r="D185" s="192">
        <v>1468.5</v>
      </c>
      <c r="E185" s="192">
        <v>31.5</v>
      </c>
      <c r="F185" s="166" t="s">
        <v>2628</v>
      </c>
      <c r="G185" s="167"/>
      <c r="H185" s="168">
        <v>1325881717</v>
      </c>
    </row>
    <row r="186" spans="2:8">
      <c r="B186" s="165">
        <v>44805.705555555556</v>
      </c>
      <c r="C186" s="192">
        <v>3000</v>
      </c>
      <c r="D186" s="192">
        <v>2937</v>
      </c>
      <c r="E186" s="192">
        <v>63</v>
      </c>
      <c r="F186" s="166" t="s">
        <v>5</v>
      </c>
      <c r="G186" s="167"/>
      <c r="H186" s="168">
        <v>1325885506</v>
      </c>
    </row>
    <row r="187" spans="2:8">
      <c r="B187" s="165">
        <v>44805.709027777775</v>
      </c>
      <c r="C187" s="192">
        <v>300</v>
      </c>
      <c r="D187" s="192">
        <v>293.7</v>
      </c>
      <c r="E187" s="192">
        <v>6.3</v>
      </c>
      <c r="F187" s="166" t="s">
        <v>2613</v>
      </c>
      <c r="G187" s="167"/>
      <c r="H187" s="168">
        <v>1325892401</v>
      </c>
    </row>
    <row r="188" spans="2:8">
      <c r="B188" s="165">
        <v>44805.709722222222</v>
      </c>
      <c r="C188" s="192">
        <v>366</v>
      </c>
      <c r="D188" s="192">
        <v>358.31</v>
      </c>
      <c r="E188" s="192">
        <v>7.69</v>
      </c>
      <c r="F188" s="166" t="s">
        <v>2583</v>
      </c>
      <c r="G188" s="167"/>
      <c r="H188" s="168">
        <v>1325894551</v>
      </c>
    </row>
    <row r="189" spans="2:8">
      <c r="B189" s="165">
        <v>44805.717361111114</v>
      </c>
      <c r="C189" s="192">
        <v>700</v>
      </c>
      <c r="D189" s="192">
        <v>685.3</v>
      </c>
      <c r="E189" s="192">
        <v>14.7</v>
      </c>
      <c r="F189" s="166" t="s">
        <v>5</v>
      </c>
      <c r="G189" s="167"/>
      <c r="H189" s="168">
        <v>1325912349</v>
      </c>
    </row>
    <row r="190" spans="2:8">
      <c r="B190" s="165">
        <v>44805.719444444447</v>
      </c>
      <c r="C190" s="192">
        <v>300</v>
      </c>
      <c r="D190" s="192">
        <v>293.7</v>
      </c>
      <c r="E190" s="192">
        <v>6.3</v>
      </c>
      <c r="F190" s="166" t="s">
        <v>5</v>
      </c>
      <c r="G190" s="167"/>
      <c r="H190" s="168">
        <v>1325918024</v>
      </c>
    </row>
    <row r="191" spans="2:8">
      <c r="B191" s="165">
        <v>44805.740277777775</v>
      </c>
      <c r="C191" s="192">
        <v>2000</v>
      </c>
      <c r="D191" s="192">
        <v>1958</v>
      </c>
      <c r="E191" s="192">
        <v>42</v>
      </c>
      <c r="F191" s="166" t="s">
        <v>5</v>
      </c>
      <c r="G191" s="167"/>
      <c r="H191" s="168">
        <v>1325965546</v>
      </c>
    </row>
    <row r="192" spans="2:8">
      <c r="B192" s="165">
        <v>44805.740277777775</v>
      </c>
      <c r="C192" s="192">
        <v>1000</v>
      </c>
      <c r="D192" s="192">
        <v>979</v>
      </c>
      <c r="E192" s="192">
        <v>21</v>
      </c>
      <c r="F192" s="166" t="s">
        <v>5</v>
      </c>
      <c r="G192" s="167"/>
      <c r="H192" s="168">
        <v>1325965902</v>
      </c>
    </row>
    <row r="193" spans="2:8">
      <c r="B193" s="165">
        <v>44805.744444444441</v>
      </c>
      <c r="C193" s="192">
        <v>500</v>
      </c>
      <c r="D193" s="192">
        <v>489.5</v>
      </c>
      <c r="E193" s="192">
        <v>10.5</v>
      </c>
      <c r="F193" s="166" t="s">
        <v>5</v>
      </c>
      <c r="G193" s="167"/>
      <c r="H193" s="168">
        <v>1325974849</v>
      </c>
    </row>
    <row r="194" spans="2:8">
      <c r="B194" s="165">
        <v>44805.745138888888</v>
      </c>
      <c r="C194" s="192">
        <v>100</v>
      </c>
      <c r="D194" s="192">
        <v>96.1</v>
      </c>
      <c r="E194" s="192">
        <v>3.9</v>
      </c>
      <c r="F194" s="166" t="s">
        <v>5</v>
      </c>
      <c r="G194" s="167"/>
      <c r="H194" s="168">
        <v>1325977160</v>
      </c>
    </row>
    <row r="195" spans="2:8">
      <c r="B195" s="165">
        <v>44805.750694444447</v>
      </c>
      <c r="C195" s="192">
        <v>100</v>
      </c>
      <c r="D195" s="192">
        <v>96.1</v>
      </c>
      <c r="E195" s="192">
        <v>3.9</v>
      </c>
      <c r="F195" s="166" t="s">
        <v>5</v>
      </c>
      <c r="G195" s="167"/>
      <c r="H195" s="168">
        <v>1325989689</v>
      </c>
    </row>
    <row r="196" spans="2:8">
      <c r="B196" s="165">
        <v>44805.753472222219</v>
      </c>
      <c r="C196" s="192">
        <v>1500</v>
      </c>
      <c r="D196" s="192">
        <v>1468.5</v>
      </c>
      <c r="E196" s="192">
        <v>31.5</v>
      </c>
      <c r="F196" s="166" t="s">
        <v>2544</v>
      </c>
      <c r="G196" s="167"/>
      <c r="H196" s="168">
        <v>1325996744</v>
      </c>
    </row>
    <row r="197" spans="2:8">
      <c r="B197" s="165">
        <v>44805.757638888892</v>
      </c>
      <c r="C197" s="192">
        <v>500</v>
      </c>
      <c r="D197" s="192">
        <v>489.5</v>
      </c>
      <c r="E197" s="192">
        <v>10.5</v>
      </c>
      <c r="F197" s="166" t="s">
        <v>2611</v>
      </c>
      <c r="G197" s="167"/>
      <c r="H197" s="168">
        <v>1326007262</v>
      </c>
    </row>
    <row r="198" spans="2:8">
      <c r="B198" s="165">
        <v>44805.759027777778</v>
      </c>
      <c r="C198" s="192">
        <v>5000</v>
      </c>
      <c r="D198" s="192">
        <v>4895</v>
      </c>
      <c r="E198" s="192">
        <v>105</v>
      </c>
      <c r="F198" s="166" t="s">
        <v>5</v>
      </c>
      <c r="G198" s="167"/>
      <c r="H198" s="168">
        <v>1326010734</v>
      </c>
    </row>
    <row r="199" spans="2:8">
      <c r="B199" s="165">
        <v>44805.761111111111</v>
      </c>
      <c r="C199" s="192">
        <v>5000</v>
      </c>
      <c r="D199" s="192">
        <v>4895</v>
      </c>
      <c r="E199" s="192">
        <v>105</v>
      </c>
      <c r="F199" s="166" t="s">
        <v>5</v>
      </c>
      <c r="G199" s="167"/>
      <c r="H199" s="168">
        <v>1326015881</v>
      </c>
    </row>
    <row r="200" spans="2:8">
      <c r="B200" s="165">
        <v>44805.775000000001</v>
      </c>
      <c r="C200" s="192">
        <v>1000</v>
      </c>
      <c r="D200" s="192">
        <v>979</v>
      </c>
      <c r="E200" s="192">
        <v>21</v>
      </c>
      <c r="F200" s="166" t="s">
        <v>5</v>
      </c>
      <c r="G200" s="167"/>
      <c r="H200" s="168">
        <v>1326050724</v>
      </c>
    </row>
    <row r="201" spans="2:8">
      <c r="B201" s="165">
        <v>44805.775694444441</v>
      </c>
      <c r="C201" s="192">
        <v>100</v>
      </c>
      <c r="D201" s="192">
        <v>96.1</v>
      </c>
      <c r="E201" s="192">
        <v>3.9</v>
      </c>
      <c r="F201" s="166" t="s">
        <v>5</v>
      </c>
      <c r="G201" s="167"/>
      <c r="H201" s="168">
        <v>1326051193</v>
      </c>
    </row>
    <row r="202" spans="2:8">
      <c r="B202" s="165">
        <v>44805.779166666667</v>
      </c>
      <c r="C202" s="192">
        <v>15000</v>
      </c>
      <c r="D202" s="192">
        <v>14685</v>
      </c>
      <c r="E202" s="192">
        <v>315</v>
      </c>
      <c r="F202" s="166"/>
      <c r="G202" s="167" t="s">
        <v>2548</v>
      </c>
      <c r="H202" s="168">
        <v>1326059948</v>
      </c>
    </row>
    <row r="203" spans="2:8">
      <c r="B203" s="165">
        <v>44805.78402777778</v>
      </c>
      <c r="C203" s="192">
        <v>180</v>
      </c>
      <c r="D203" s="192">
        <v>176.1</v>
      </c>
      <c r="E203" s="192">
        <v>3.9</v>
      </c>
      <c r="F203" s="166" t="s">
        <v>5</v>
      </c>
      <c r="G203" s="167"/>
      <c r="H203" s="168">
        <v>1326072601</v>
      </c>
    </row>
    <row r="204" spans="2:8">
      <c r="B204" s="165">
        <v>44805.788194444445</v>
      </c>
      <c r="C204" s="192">
        <v>300</v>
      </c>
      <c r="D204" s="192">
        <v>293.7</v>
      </c>
      <c r="E204" s="192">
        <v>6.3</v>
      </c>
      <c r="F204" s="166" t="s">
        <v>5</v>
      </c>
      <c r="G204" s="167"/>
      <c r="H204" s="168">
        <v>1326082757</v>
      </c>
    </row>
    <row r="205" spans="2:8">
      <c r="B205" s="165">
        <v>44805.795138888891</v>
      </c>
      <c r="C205" s="192">
        <v>5000</v>
      </c>
      <c r="D205" s="192">
        <v>4895</v>
      </c>
      <c r="E205" s="192">
        <v>105</v>
      </c>
      <c r="F205" s="166" t="s">
        <v>2607</v>
      </c>
      <c r="G205" s="167"/>
      <c r="H205" s="168">
        <v>1326098542</v>
      </c>
    </row>
    <row r="206" spans="2:8">
      <c r="B206" s="165">
        <v>44805.797222222223</v>
      </c>
      <c r="C206" s="192">
        <v>300</v>
      </c>
      <c r="D206" s="192">
        <v>293.7</v>
      </c>
      <c r="E206" s="192">
        <v>6.3</v>
      </c>
      <c r="F206" s="166" t="s">
        <v>5</v>
      </c>
      <c r="G206" s="167"/>
      <c r="H206" s="168">
        <v>1326104171</v>
      </c>
    </row>
    <row r="207" spans="2:8">
      <c r="B207" s="165">
        <v>44805.806250000001</v>
      </c>
      <c r="C207" s="192">
        <v>300</v>
      </c>
      <c r="D207" s="192">
        <v>293.7</v>
      </c>
      <c r="E207" s="192">
        <v>6.3</v>
      </c>
      <c r="F207" s="166" t="s">
        <v>2538</v>
      </c>
      <c r="G207" s="167"/>
      <c r="H207" s="168">
        <v>1326125522</v>
      </c>
    </row>
    <row r="208" spans="2:8">
      <c r="B208" s="165">
        <v>44805.808333333334</v>
      </c>
      <c r="C208" s="192">
        <v>100</v>
      </c>
      <c r="D208" s="192">
        <v>96.1</v>
      </c>
      <c r="E208" s="192">
        <v>3.9</v>
      </c>
      <c r="F208" s="166" t="s">
        <v>5</v>
      </c>
      <c r="G208" s="167"/>
      <c r="H208" s="168">
        <v>1326130891</v>
      </c>
    </row>
    <row r="209" spans="2:8">
      <c r="B209" s="165">
        <v>44805.80972222222</v>
      </c>
      <c r="C209" s="192">
        <v>500</v>
      </c>
      <c r="D209" s="192">
        <v>489.5</v>
      </c>
      <c r="E209" s="192">
        <v>10.5</v>
      </c>
      <c r="F209" s="166" t="s">
        <v>5</v>
      </c>
      <c r="G209" s="167"/>
      <c r="H209" s="168">
        <v>1326134748</v>
      </c>
    </row>
    <row r="210" spans="2:8">
      <c r="B210" s="165">
        <v>44805.810416666667</v>
      </c>
      <c r="C210" s="192">
        <v>500</v>
      </c>
      <c r="D210" s="192">
        <v>489.5</v>
      </c>
      <c r="E210" s="192">
        <v>10.5</v>
      </c>
      <c r="F210" s="166" t="s">
        <v>2605</v>
      </c>
      <c r="G210" s="167"/>
      <c r="H210" s="168">
        <v>1326136178</v>
      </c>
    </row>
    <row r="211" spans="2:8">
      <c r="B211" s="165">
        <v>44805.811805555553</v>
      </c>
      <c r="C211" s="192">
        <v>30</v>
      </c>
      <c r="D211" s="192">
        <v>26.1</v>
      </c>
      <c r="E211" s="192">
        <v>3.9</v>
      </c>
      <c r="F211" s="166" t="s">
        <v>5</v>
      </c>
      <c r="G211" s="167"/>
      <c r="H211" s="168">
        <v>1326139212</v>
      </c>
    </row>
    <row r="212" spans="2:8">
      <c r="B212" s="165">
        <v>44805.813194444447</v>
      </c>
      <c r="C212" s="192">
        <v>500</v>
      </c>
      <c r="D212" s="192">
        <v>489.5</v>
      </c>
      <c r="E212" s="192">
        <v>10.5</v>
      </c>
      <c r="F212" s="166" t="s">
        <v>5</v>
      </c>
      <c r="G212" s="167"/>
      <c r="H212" s="168">
        <v>1326142367</v>
      </c>
    </row>
    <row r="213" spans="2:8">
      <c r="B213" s="165">
        <v>44805.813194444447</v>
      </c>
      <c r="C213" s="192">
        <v>1000</v>
      </c>
      <c r="D213" s="192">
        <v>979</v>
      </c>
      <c r="E213" s="192">
        <v>21</v>
      </c>
      <c r="F213" s="166" t="s">
        <v>5</v>
      </c>
      <c r="G213" s="167"/>
      <c r="H213" s="168">
        <v>1326142893</v>
      </c>
    </row>
    <row r="214" spans="2:8">
      <c r="B214" s="165">
        <v>44805.81527777778</v>
      </c>
      <c r="C214" s="192">
        <v>500</v>
      </c>
      <c r="D214" s="192">
        <v>489.5</v>
      </c>
      <c r="E214" s="192">
        <v>10.5</v>
      </c>
      <c r="F214" s="166" t="s">
        <v>5</v>
      </c>
      <c r="G214" s="167"/>
      <c r="H214" s="168">
        <v>1326147161</v>
      </c>
    </row>
    <row r="215" spans="2:8">
      <c r="B215" s="165">
        <v>44805.816666666666</v>
      </c>
      <c r="C215" s="192">
        <v>100</v>
      </c>
      <c r="D215" s="192">
        <v>96.1</v>
      </c>
      <c r="E215" s="192">
        <v>3.9</v>
      </c>
      <c r="F215" s="166" t="s">
        <v>5</v>
      </c>
      <c r="G215" s="167"/>
      <c r="H215" s="168">
        <v>1326151100</v>
      </c>
    </row>
    <row r="216" spans="2:8">
      <c r="B216" s="165">
        <v>44805.818055555559</v>
      </c>
      <c r="C216" s="192">
        <v>500</v>
      </c>
      <c r="D216" s="192">
        <v>489.5</v>
      </c>
      <c r="E216" s="192">
        <v>10.5</v>
      </c>
      <c r="F216" s="166" t="s">
        <v>5</v>
      </c>
      <c r="G216" s="167"/>
      <c r="H216" s="168">
        <v>1326154177</v>
      </c>
    </row>
    <row r="217" spans="2:8">
      <c r="B217" s="165">
        <v>44805.818749999999</v>
      </c>
      <c r="C217" s="192">
        <v>1000</v>
      </c>
      <c r="D217" s="192">
        <v>979</v>
      </c>
      <c r="E217" s="192">
        <v>21</v>
      </c>
      <c r="F217" s="166" t="s">
        <v>2575</v>
      </c>
      <c r="G217" s="167"/>
      <c r="H217" s="168">
        <v>1326155504</v>
      </c>
    </row>
    <row r="218" spans="2:8">
      <c r="B218" s="165">
        <v>44805.820138888892</v>
      </c>
      <c r="C218" s="192">
        <v>500</v>
      </c>
      <c r="D218" s="192">
        <v>489.5</v>
      </c>
      <c r="E218" s="192">
        <v>10.5</v>
      </c>
      <c r="F218" s="166" t="s">
        <v>2547</v>
      </c>
      <c r="G218" s="167"/>
      <c r="H218" s="168">
        <v>1326158794</v>
      </c>
    </row>
    <row r="219" spans="2:8">
      <c r="B219" s="165">
        <v>44805.821527777778</v>
      </c>
      <c r="C219" s="192">
        <v>500</v>
      </c>
      <c r="D219" s="192">
        <v>489.5</v>
      </c>
      <c r="E219" s="192">
        <v>10.5</v>
      </c>
      <c r="F219" s="166" t="s">
        <v>2587</v>
      </c>
      <c r="G219" s="167"/>
      <c r="H219" s="168">
        <v>1326162174</v>
      </c>
    </row>
    <row r="220" spans="2:8">
      <c r="B220" s="165">
        <v>44805.824305555558</v>
      </c>
      <c r="C220" s="192">
        <v>30</v>
      </c>
      <c r="D220" s="192">
        <v>26.1</v>
      </c>
      <c r="E220" s="192">
        <v>3.9</v>
      </c>
      <c r="F220" s="166" t="s">
        <v>5</v>
      </c>
      <c r="G220" s="167"/>
      <c r="H220" s="168">
        <v>1326168050</v>
      </c>
    </row>
    <row r="221" spans="2:8">
      <c r="B221" s="165">
        <v>44805.82708333333</v>
      </c>
      <c r="C221" s="192">
        <v>300</v>
      </c>
      <c r="D221" s="192">
        <v>293.7</v>
      </c>
      <c r="E221" s="192">
        <v>6.3</v>
      </c>
      <c r="F221" s="166" t="s">
        <v>5</v>
      </c>
      <c r="G221" s="167"/>
      <c r="H221" s="168">
        <v>1326174634</v>
      </c>
    </row>
    <row r="222" spans="2:8">
      <c r="B222" s="165">
        <v>44805.828472222223</v>
      </c>
      <c r="C222" s="192">
        <v>1000</v>
      </c>
      <c r="D222" s="192">
        <v>979</v>
      </c>
      <c r="E222" s="192">
        <v>21</v>
      </c>
      <c r="F222" s="166" t="s">
        <v>5</v>
      </c>
      <c r="G222" s="167"/>
      <c r="H222" s="168">
        <v>1326176535</v>
      </c>
    </row>
    <row r="223" spans="2:8">
      <c r="B223" s="165">
        <v>44805.828472222223</v>
      </c>
      <c r="C223" s="192">
        <v>30</v>
      </c>
      <c r="D223" s="192">
        <v>26.1</v>
      </c>
      <c r="E223" s="192">
        <v>3.9</v>
      </c>
      <c r="F223" s="166" t="s">
        <v>5</v>
      </c>
      <c r="G223" s="167"/>
      <c r="H223" s="168">
        <v>1326177525</v>
      </c>
    </row>
    <row r="224" spans="2:8">
      <c r="B224" s="165">
        <v>44805.82916666667</v>
      </c>
      <c r="C224" s="192">
        <v>500</v>
      </c>
      <c r="D224" s="192">
        <v>489.5</v>
      </c>
      <c r="E224" s="192">
        <v>10.5</v>
      </c>
      <c r="F224" s="166" t="s">
        <v>5</v>
      </c>
      <c r="G224" s="167"/>
      <c r="H224" s="168">
        <v>1326178239</v>
      </c>
    </row>
    <row r="225" spans="2:8">
      <c r="B225" s="165">
        <v>44805.82916666667</v>
      </c>
      <c r="C225" s="192">
        <v>200</v>
      </c>
      <c r="D225" s="192">
        <v>195.8</v>
      </c>
      <c r="E225" s="192">
        <v>4.2</v>
      </c>
      <c r="F225" s="166" t="s">
        <v>2543</v>
      </c>
      <c r="G225" s="167"/>
      <c r="H225" s="168">
        <v>1326179046</v>
      </c>
    </row>
    <row r="226" spans="2:8">
      <c r="B226" s="165">
        <v>44805.832638888889</v>
      </c>
      <c r="C226" s="192">
        <v>300</v>
      </c>
      <c r="D226" s="192">
        <v>293.7</v>
      </c>
      <c r="E226" s="192">
        <v>6.3</v>
      </c>
      <c r="F226" s="166" t="s">
        <v>5</v>
      </c>
      <c r="G226" s="167"/>
      <c r="H226" s="168">
        <v>1326185752</v>
      </c>
    </row>
    <row r="227" spans="2:8">
      <c r="B227" s="165">
        <v>44805.832638888889</v>
      </c>
      <c r="C227" s="192">
        <v>300</v>
      </c>
      <c r="D227" s="192">
        <v>293.7</v>
      </c>
      <c r="E227" s="192">
        <v>6.3</v>
      </c>
      <c r="F227" s="166" t="s">
        <v>2549</v>
      </c>
      <c r="G227" s="167"/>
      <c r="H227" s="168">
        <v>1326186111</v>
      </c>
    </row>
    <row r="228" spans="2:8">
      <c r="B228" s="165">
        <v>44805.838888888888</v>
      </c>
      <c r="C228" s="192">
        <v>300</v>
      </c>
      <c r="D228" s="192">
        <v>293.7</v>
      </c>
      <c r="E228" s="192">
        <v>6.3</v>
      </c>
      <c r="F228" s="166" t="s">
        <v>5</v>
      </c>
      <c r="G228" s="167"/>
      <c r="H228" s="168">
        <v>1326199569</v>
      </c>
    </row>
    <row r="229" spans="2:8">
      <c r="B229" s="165">
        <v>44805.838888888888</v>
      </c>
      <c r="C229" s="192">
        <v>500</v>
      </c>
      <c r="D229" s="192">
        <v>489.5</v>
      </c>
      <c r="E229" s="192">
        <v>10.5</v>
      </c>
      <c r="F229" s="166" t="s">
        <v>5</v>
      </c>
      <c r="G229" s="167"/>
      <c r="H229" s="168">
        <v>1326200005</v>
      </c>
    </row>
    <row r="230" spans="2:8">
      <c r="B230" s="165">
        <v>44805.839583333334</v>
      </c>
      <c r="C230" s="192">
        <v>1000</v>
      </c>
      <c r="D230" s="192">
        <v>979</v>
      </c>
      <c r="E230" s="192">
        <v>21</v>
      </c>
      <c r="F230" s="166" t="s">
        <v>5</v>
      </c>
      <c r="G230" s="167"/>
      <c r="H230" s="168">
        <v>1326201983</v>
      </c>
    </row>
    <row r="231" spans="2:8">
      <c r="B231" s="165">
        <v>44805.843055555553</v>
      </c>
      <c r="C231" s="192">
        <v>1000</v>
      </c>
      <c r="D231" s="192">
        <v>979</v>
      </c>
      <c r="E231" s="192">
        <v>21</v>
      </c>
      <c r="F231" s="166" t="s">
        <v>5</v>
      </c>
      <c r="G231" s="167"/>
      <c r="H231" s="168">
        <v>1326208591</v>
      </c>
    </row>
    <row r="232" spans="2:8">
      <c r="B232" s="165">
        <v>44805.845833333333</v>
      </c>
      <c r="C232" s="192">
        <v>300</v>
      </c>
      <c r="D232" s="192">
        <v>293.7</v>
      </c>
      <c r="E232" s="192">
        <v>6.3</v>
      </c>
      <c r="F232" s="166" t="s">
        <v>5</v>
      </c>
      <c r="G232" s="167"/>
      <c r="H232" s="168">
        <v>1326215502</v>
      </c>
    </row>
    <row r="233" spans="2:8">
      <c r="B233" s="165">
        <v>44805.851388888892</v>
      </c>
      <c r="C233" s="192">
        <v>7200</v>
      </c>
      <c r="D233" s="192">
        <v>7048.8</v>
      </c>
      <c r="E233" s="192">
        <v>151.19999999999999</v>
      </c>
      <c r="F233" s="166" t="s">
        <v>2599</v>
      </c>
      <c r="G233" s="167"/>
      <c r="H233" s="168">
        <v>1326226942</v>
      </c>
    </row>
    <row r="234" spans="2:8">
      <c r="B234" s="165">
        <v>44805.852777777778</v>
      </c>
      <c r="C234" s="192">
        <v>1000</v>
      </c>
      <c r="D234" s="192">
        <v>979</v>
      </c>
      <c r="E234" s="192">
        <v>21</v>
      </c>
      <c r="F234" s="166" t="s">
        <v>5</v>
      </c>
      <c r="G234" s="167"/>
      <c r="H234" s="168">
        <v>1326230842</v>
      </c>
    </row>
    <row r="235" spans="2:8">
      <c r="B235" s="165">
        <v>44805.853472222225</v>
      </c>
      <c r="C235" s="192">
        <v>200</v>
      </c>
      <c r="D235" s="192">
        <v>195.8</v>
      </c>
      <c r="E235" s="192">
        <v>4.2</v>
      </c>
      <c r="F235" s="166" t="s">
        <v>5</v>
      </c>
      <c r="G235" s="167"/>
      <c r="H235" s="168">
        <v>1326231865</v>
      </c>
    </row>
    <row r="236" spans="2:8">
      <c r="B236" s="165">
        <v>44805.854166666664</v>
      </c>
      <c r="C236" s="192">
        <v>1000</v>
      </c>
      <c r="D236" s="192">
        <v>979</v>
      </c>
      <c r="E236" s="192">
        <v>21</v>
      </c>
      <c r="F236" s="166" t="s">
        <v>5</v>
      </c>
      <c r="G236" s="167"/>
      <c r="H236" s="168">
        <v>1326233879</v>
      </c>
    </row>
    <row r="237" spans="2:8">
      <c r="B237" s="165">
        <v>44805.85833333333</v>
      </c>
      <c r="C237" s="192">
        <v>20000</v>
      </c>
      <c r="D237" s="192">
        <v>19580</v>
      </c>
      <c r="E237" s="192">
        <v>420</v>
      </c>
      <c r="F237" s="166" t="s">
        <v>2543</v>
      </c>
      <c r="G237" s="167"/>
      <c r="H237" s="168">
        <v>1326242588</v>
      </c>
    </row>
    <row r="238" spans="2:8">
      <c r="B238" s="165">
        <v>44805.859722222223</v>
      </c>
      <c r="C238" s="192">
        <v>200</v>
      </c>
      <c r="D238" s="192">
        <v>195.8</v>
      </c>
      <c r="E238" s="192">
        <v>4.2</v>
      </c>
      <c r="F238" s="166" t="s">
        <v>5</v>
      </c>
      <c r="G238" s="167"/>
      <c r="H238" s="168">
        <v>1326245287</v>
      </c>
    </row>
    <row r="239" spans="2:8">
      <c r="B239" s="165">
        <v>44805.861805555556</v>
      </c>
      <c r="C239" s="192">
        <v>100</v>
      </c>
      <c r="D239" s="192">
        <v>96.1</v>
      </c>
      <c r="E239" s="192">
        <v>3.9</v>
      </c>
      <c r="F239" s="166" t="s">
        <v>5</v>
      </c>
      <c r="G239" s="167"/>
      <c r="H239" s="168">
        <v>1326249842</v>
      </c>
    </row>
    <row r="240" spans="2:8">
      <c r="B240" s="165">
        <v>44805.866666666669</v>
      </c>
      <c r="C240" s="192">
        <v>250</v>
      </c>
      <c r="D240" s="192">
        <v>244.75</v>
      </c>
      <c r="E240" s="192">
        <v>5.25</v>
      </c>
      <c r="F240" s="166" t="s">
        <v>5</v>
      </c>
      <c r="G240" s="167"/>
      <c r="H240" s="168">
        <v>1326260790</v>
      </c>
    </row>
    <row r="241" spans="2:8">
      <c r="B241" s="165">
        <v>44805.870833333334</v>
      </c>
      <c r="C241" s="192">
        <v>300</v>
      </c>
      <c r="D241" s="192">
        <v>293.7</v>
      </c>
      <c r="E241" s="192">
        <v>6.3</v>
      </c>
      <c r="F241" s="166" t="s">
        <v>5</v>
      </c>
      <c r="G241" s="167"/>
      <c r="H241" s="168">
        <v>1326268389</v>
      </c>
    </row>
    <row r="242" spans="2:8">
      <c r="B242" s="165">
        <v>44805.872916666667</v>
      </c>
      <c r="C242" s="192">
        <v>1000</v>
      </c>
      <c r="D242" s="192">
        <v>979</v>
      </c>
      <c r="E242" s="192">
        <v>21</v>
      </c>
      <c r="F242" s="166" t="s">
        <v>5</v>
      </c>
      <c r="G242" s="167"/>
      <c r="H242" s="168">
        <v>1326271815</v>
      </c>
    </row>
    <row r="243" spans="2:8">
      <c r="B243" s="165">
        <v>44805.873611111114</v>
      </c>
      <c r="C243" s="192">
        <v>50</v>
      </c>
      <c r="D243" s="192">
        <v>46.1</v>
      </c>
      <c r="E243" s="192">
        <v>3.9</v>
      </c>
      <c r="F243" s="166" t="s">
        <v>5</v>
      </c>
      <c r="G243" s="167"/>
      <c r="H243" s="168">
        <v>1326273311</v>
      </c>
    </row>
    <row r="244" spans="2:8">
      <c r="B244" s="165">
        <v>44805.876388888886</v>
      </c>
      <c r="C244" s="192">
        <v>100</v>
      </c>
      <c r="D244" s="192">
        <v>96.1</v>
      </c>
      <c r="E244" s="192">
        <v>3.9</v>
      </c>
      <c r="F244" s="166" t="s">
        <v>5</v>
      </c>
      <c r="G244" s="167"/>
      <c r="H244" s="168">
        <v>1326278819</v>
      </c>
    </row>
    <row r="245" spans="2:8">
      <c r="B245" s="165">
        <v>44805.877083333333</v>
      </c>
      <c r="C245" s="192">
        <v>300</v>
      </c>
      <c r="D245" s="192">
        <v>293.7</v>
      </c>
      <c r="E245" s="192">
        <v>6.3</v>
      </c>
      <c r="F245" s="166" t="s">
        <v>5</v>
      </c>
      <c r="G245" s="167"/>
      <c r="H245" s="168">
        <v>1326280911</v>
      </c>
    </row>
    <row r="246" spans="2:8">
      <c r="B246" s="165">
        <v>44805.87777777778</v>
      </c>
      <c r="C246" s="192">
        <v>100</v>
      </c>
      <c r="D246" s="192">
        <v>96.1</v>
      </c>
      <c r="E246" s="192">
        <v>3.9</v>
      </c>
      <c r="F246" s="166" t="s">
        <v>5</v>
      </c>
      <c r="G246" s="167"/>
      <c r="H246" s="168">
        <v>1326281575</v>
      </c>
    </row>
    <row r="247" spans="2:8">
      <c r="B247" s="165">
        <v>44805.87777777778</v>
      </c>
      <c r="C247" s="192">
        <v>500</v>
      </c>
      <c r="D247" s="192">
        <v>489.5</v>
      </c>
      <c r="E247" s="192">
        <v>10.5</v>
      </c>
      <c r="F247" s="166" t="s">
        <v>5</v>
      </c>
      <c r="G247" s="167"/>
      <c r="H247" s="168">
        <v>1326282052</v>
      </c>
    </row>
    <row r="248" spans="2:8">
      <c r="B248" s="165">
        <v>44805.879166666666</v>
      </c>
      <c r="C248" s="192">
        <v>500</v>
      </c>
      <c r="D248" s="192">
        <v>489.5</v>
      </c>
      <c r="E248" s="192">
        <v>10.5</v>
      </c>
      <c r="F248" s="166" t="s">
        <v>5</v>
      </c>
      <c r="G248" s="167"/>
      <c r="H248" s="168">
        <v>1326284759</v>
      </c>
    </row>
    <row r="249" spans="2:8">
      <c r="B249" s="165">
        <v>44805.883333333331</v>
      </c>
      <c r="C249" s="192">
        <v>100</v>
      </c>
      <c r="D249" s="192">
        <v>96.1</v>
      </c>
      <c r="E249" s="192">
        <v>3.9</v>
      </c>
      <c r="F249" s="166" t="s">
        <v>5</v>
      </c>
      <c r="G249" s="167"/>
      <c r="H249" s="168">
        <v>1326291810</v>
      </c>
    </row>
    <row r="250" spans="2:8">
      <c r="B250" s="165">
        <v>44805.886805555558</v>
      </c>
      <c r="C250" s="192">
        <v>100</v>
      </c>
      <c r="D250" s="192">
        <v>96.1</v>
      </c>
      <c r="E250" s="192">
        <v>3.9</v>
      </c>
      <c r="F250" s="166" t="s">
        <v>5</v>
      </c>
      <c r="G250" s="167"/>
      <c r="H250" s="168">
        <v>1326298285</v>
      </c>
    </row>
    <row r="251" spans="2:8">
      <c r="B251" s="165">
        <v>44805.890277777777</v>
      </c>
      <c r="C251" s="192">
        <v>2000</v>
      </c>
      <c r="D251" s="192">
        <v>1958</v>
      </c>
      <c r="E251" s="192">
        <v>42</v>
      </c>
      <c r="F251" s="166" t="s">
        <v>5</v>
      </c>
      <c r="G251" s="167"/>
      <c r="H251" s="168">
        <v>1326305072</v>
      </c>
    </row>
    <row r="252" spans="2:8">
      <c r="B252" s="165">
        <v>44805.893750000003</v>
      </c>
      <c r="C252" s="192">
        <v>30</v>
      </c>
      <c r="D252" s="192">
        <v>26.1</v>
      </c>
      <c r="E252" s="192">
        <v>3.9</v>
      </c>
      <c r="F252" s="166" t="s">
        <v>5</v>
      </c>
      <c r="G252" s="167"/>
      <c r="H252" s="168">
        <v>1326310377</v>
      </c>
    </row>
    <row r="253" spans="2:8">
      <c r="B253" s="165">
        <v>44805.896527777775</v>
      </c>
      <c r="C253" s="192">
        <v>123000</v>
      </c>
      <c r="D253" s="192">
        <v>120417</v>
      </c>
      <c r="E253" s="192">
        <v>2583</v>
      </c>
      <c r="F253" s="166" t="s">
        <v>12333</v>
      </c>
      <c r="G253" s="167"/>
      <c r="H253" s="168">
        <v>1326314850</v>
      </c>
    </row>
    <row r="254" spans="2:8">
      <c r="B254" s="165">
        <v>44805.898611111108</v>
      </c>
      <c r="C254" s="192">
        <v>50000</v>
      </c>
      <c r="D254" s="192">
        <v>48950</v>
      </c>
      <c r="E254" s="192">
        <v>1050</v>
      </c>
      <c r="F254" s="166" t="s">
        <v>2569</v>
      </c>
      <c r="G254" s="167" t="s">
        <v>2644</v>
      </c>
      <c r="H254" s="168">
        <v>1326319399</v>
      </c>
    </row>
    <row r="255" spans="2:8">
      <c r="B255" s="165">
        <v>44805.902777777781</v>
      </c>
      <c r="C255" s="192">
        <v>300</v>
      </c>
      <c r="D255" s="192">
        <v>293.7</v>
      </c>
      <c r="E255" s="192">
        <v>6.3</v>
      </c>
      <c r="F255" s="166" t="s">
        <v>5</v>
      </c>
      <c r="G255" s="167"/>
      <c r="H255" s="168">
        <v>1326328100</v>
      </c>
    </row>
    <row r="256" spans="2:8">
      <c r="B256" s="165">
        <v>44805.909722222219</v>
      </c>
      <c r="C256" s="192">
        <v>100</v>
      </c>
      <c r="D256" s="192">
        <v>96.1</v>
      </c>
      <c r="E256" s="192">
        <v>3.9</v>
      </c>
      <c r="F256" s="166" t="s">
        <v>5</v>
      </c>
      <c r="G256" s="167"/>
      <c r="H256" s="168">
        <v>1326339008</v>
      </c>
    </row>
    <row r="257" spans="2:8">
      <c r="B257" s="165">
        <v>44805.910416666666</v>
      </c>
      <c r="C257" s="192">
        <v>500</v>
      </c>
      <c r="D257" s="192">
        <v>489.5</v>
      </c>
      <c r="E257" s="192">
        <v>10.5</v>
      </c>
      <c r="F257" s="166" t="s">
        <v>5</v>
      </c>
      <c r="G257" s="167"/>
      <c r="H257" s="168">
        <v>1326340971</v>
      </c>
    </row>
    <row r="258" spans="2:8">
      <c r="B258" s="165">
        <v>44805.913888888892</v>
      </c>
      <c r="C258" s="192">
        <v>10000</v>
      </c>
      <c r="D258" s="192">
        <v>9790</v>
      </c>
      <c r="E258" s="192">
        <v>210</v>
      </c>
      <c r="F258" s="166" t="s">
        <v>5</v>
      </c>
      <c r="G258" s="167"/>
      <c r="H258" s="168">
        <v>1326346526</v>
      </c>
    </row>
    <row r="259" spans="2:8">
      <c r="B259" s="165">
        <v>44805.914583333331</v>
      </c>
      <c r="C259" s="192">
        <v>550</v>
      </c>
      <c r="D259" s="192">
        <v>538.45000000000005</v>
      </c>
      <c r="E259" s="192">
        <v>11.55</v>
      </c>
      <c r="F259" s="166" t="s">
        <v>2544</v>
      </c>
      <c r="G259" s="167"/>
      <c r="H259" s="168">
        <v>1326347241</v>
      </c>
    </row>
    <row r="260" spans="2:8">
      <c r="B260" s="165">
        <v>44805.918055555558</v>
      </c>
      <c r="C260" s="192">
        <v>100</v>
      </c>
      <c r="D260" s="192">
        <v>96.1</v>
      </c>
      <c r="E260" s="192">
        <v>3.9</v>
      </c>
      <c r="F260" s="166" t="s">
        <v>5</v>
      </c>
      <c r="G260" s="167"/>
      <c r="H260" s="168">
        <v>1326352288</v>
      </c>
    </row>
    <row r="261" spans="2:8">
      <c r="B261" s="165">
        <v>44805.927083333336</v>
      </c>
      <c r="C261" s="192">
        <v>200</v>
      </c>
      <c r="D261" s="192">
        <v>195.8</v>
      </c>
      <c r="E261" s="192">
        <v>4.2</v>
      </c>
      <c r="F261" s="166" t="s">
        <v>5</v>
      </c>
      <c r="G261" s="167"/>
      <c r="H261" s="168">
        <v>1326366350</v>
      </c>
    </row>
    <row r="262" spans="2:8">
      <c r="B262" s="165">
        <v>44805.928472222222</v>
      </c>
      <c r="C262" s="192">
        <v>100</v>
      </c>
      <c r="D262" s="192">
        <v>96.1</v>
      </c>
      <c r="E262" s="192">
        <v>3.9</v>
      </c>
      <c r="F262" s="166" t="s">
        <v>2573</v>
      </c>
      <c r="G262" s="167"/>
      <c r="H262" s="168">
        <v>1326368332</v>
      </c>
    </row>
    <row r="263" spans="2:8">
      <c r="B263" s="165">
        <v>44805.935416666667</v>
      </c>
      <c r="C263" s="192">
        <v>222</v>
      </c>
      <c r="D263" s="192">
        <v>217.34</v>
      </c>
      <c r="E263" s="192">
        <v>4.66</v>
      </c>
      <c r="F263" s="166" t="s">
        <v>2621</v>
      </c>
      <c r="G263" s="167"/>
      <c r="H263" s="168">
        <v>1326378795</v>
      </c>
    </row>
    <row r="264" spans="2:8">
      <c r="B264" s="165">
        <v>44805.941666666666</v>
      </c>
      <c r="C264" s="192">
        <v>500</v>
      </c>
      <c r="D264" s="192">
        <v>489.5</v>
      </c>
      <c r="E264" s="192">
        <v>10.5</v>
      </c>
      <c r="F264" s="166" t="s">
        <v>2549</v>
      </c>
      <c r="G264" s="167"/>
      <c r="H264" s="168">
        <v>1326388806</v>
      </c>
    </row>
    <row r="265" spans="2:8">
      <c r="B265" s="165">
        <v>44805.941666666666</v>
      </c>
      <c r="C265" s="192">
        <v>200</v>
      </c>
      <c r="D265" s="192">
        <v>195.8</v>
      </c>
      <c r="E265" s="192">
        <v>4.2</v>
      </c>
      <c r="F265" s="166" t="s">
        <v>5</v>
      </c>
      <c r="G265" s="167"/>
      <c r="H265" s="168">
        <v>1326388935</v>
      </c>
    </row>
    <row r="266" spans="2:8">
      <c r="B266" s="165">
        <v>44805.945138888892</v>
      </c>
      <c r="C266" s="192">
        <v>500</v>
      </c>
      <c r="D266" s="192">
        <v>489.5</v>
      </c>
      <c r="E266" s="192">
        <v>10.5</v>
      </c>
      <c r="F266" s="166" t="s">
        <v>5</v>
      </c>
      <c r="G266" s="167"/>
      <c r="H266" s="168">
        <v>1326393332</v>
      </c>
    </row>
    <row r="267" spans="2:8">
      <c r="B267" s="165">
        <v>44805.946527777778</v>
      </c>
      <c r="C267" s="192">
        <v>100</v>
      </c>
      <c r="D267" s="192">
        <v>96.1</v>
      </c>
      <c r="E267" s="192">
        <v>3.9</v>
      </c>
      <c r="F267" s="166" t="s">
        <v>5</v>
      </c>
      <c r="G267" s="167"/>
      <c r="H267" s="168">
        <v>1326394718</v>
      </c>
    </row>
    <row r="268" spans="2:8">
      <c r="B268" s="165">
        <v>44805.947916666664</v>
      </c>
      <c r="C268" s="192">
        <v>100</v>
      </c>
      <c r="D268" s="192">
        <v>96.1</v>
      </c>
      <c r="E268" s="192">
        <v>3.9</v>
      </c>
      <c r="F268" s="166" t="s">
        <v>5</v>
      </c>
      <c r="G268" s="167"/>
      <c r="H268" s="168">
        <v>1326396974</v>
      </c>
    </row>
    <row r="269" spans="2:8">
      <c r="B269" s="165">
        <v>44805.956944444442</v>
      </c>
      <c r="C269" s="192">
        <v>50</v>
      </c>
      <c r="D269" s="192">
        <v>46.1</v>
      </c>
      <c r="E269" s="192">
        <v>3.9</v>
      </c>
      <c r="F269" s="166" t="s">
        <v>5</v>
      </c>
      <c r="G269" s="167"/>
      <c r="H269" s="168">
        <v>1326408439</v>
      </c>
    </row>
    <row r="270" spans="2:8">
      <c r="B270" s="165">
        <v>44805.959027777775</v>
      </c>
      <c r="C270" s="192">
        <v>3000</v>
      </c>
      <c r="D270" s="192">
        <v>2937</v>
      </c>
      <c r="E270" s="192">
        <v>63</v>
      </c>
      <c r="F270" s="166" t="s">
        <v>2546</v>
      </c>
      <c r="G270" s="167"/>
      <c r="H270" s="168">
        <v>1326410846</v>
      </c>
    </row>
    <row r="271" spans="2:8">
      <c r="B271" s="165">
        <v>44805.961111111108</v>
      </c>
      <c r="C271" s="192">
        <v>1000</v>
      </c>
      <c r="D271" s="192">
        <v>979</v>
      </c>
      <c r="E271" s="192">
        <v>21</v>
      </c>
      <c r="F271" s="166" t="s">
        <v>5</v>
      </c>
      <c r="G271" s="167"/>
      <c r="H271" s="168">
        <v>1326413374</v>
      </c>
    </row>
    <row r="272" spans="2:8">
      <c r="B272" s="165">
        <v>44805.962500000001</v>
      </c>
      <c r="C272" s="192">
        <v>1000</v>
      </c>
      <c r="D272" s="192">
        <v>979</v>
      </c>
      <c r="E272" s="192">
        <v>21</v>
      </c>
      <c r="F272" s="166" t="s">
        <v>5</v>
      </c>
      <c r="G272" s="167"/>
      <c r="H272" s="168">
        <v>1326414792</v>
      </c>
    </row>
    <row r="273" spans="2:8">
      <c r="B273" s="165">
        <v>44805.970138888886</v>
      </c>
      <c r="C273" s="192">
        <v>100</v>
      </c>
      <c r="D273" s="192">
        <v>96.1</v>
      </c>
      <c r="E273" s="192">
        <v>3.9</v>
      </c>
      <c r="F273" s="166" t="s">
        <v>2556</v>
      </c>
      <c r="G273" s="167"/>
      <c r="H273" s="168">
        <v>1326423838</v>
      </c>
    </row>
    <row r="274" spans="2:8">
      <c r="B274" s="165">
        <v>44805.97152777778</v>
      </c>
      <c r="C274" s="192">
        <v>30</v>
      </c>
      <c r="D274" s="192">
        <v>26.1</v>
      </c>
      <c r="E274" s="192">
        <v>3.9</v>
      </c>
      <c r="F274" s="166" t="s">
        <v>5</v>
      </c>
      <c r="G274" s="167"/>
      <c r="H274" s="168">
        <v>1326425534</v>
      </c>
    </row>
    <row r="275" spans="2:8">
      <c r="B275" s="165">
        <v>44805.973611111112</v>
      </c>
      <c r="C275" s="192">
        <v>2000</v>
      </c>
      <c r="D275" s="192">
        <v>1958</v>
      </c>
      <c r="E275" s="192">
        <v>42</v>
      </c>
      <c r="F275" s="166" t="s">
        <v>2615</v>
      </c>
      <c r="G275" s="167"/>
      <c r="H275" s="168">
        <v>1326427489</v>
      </c>
    </row>
    <row r="276" spans="2:8">
      <c r="B276" s="165">
        <v>44805.976388888892</v>
      </c>
      <c r="C276" s="192">
        <v>50</v>
      </c>
      <c r="D276" s="192">
        <v>46.1</v>
      </c>
      <c r="E276" s="192">
        <v>3.9</v>
      </c>
      <c r="F276" s="166" t="s">
        <v>5</v>
      </c>
      <c r="G276" s="167"/>
      <c r="H276" s="168">
        <v>1326431094</v>
      </c>
    </row>
    <row r="277" spans="2:8">
      <c r="B277" s="165">
        <v>44805.977777777778</v>
      </c>
      <c r="C277" s="192">
        <v>1000</v>
      </c>
      <c r="D277" s="192">
        <v>979</v>
      </c>
      <c r="E277" s="192">
        <v>21</v>
      </c>
      <c r="F277" s="166" t="s">
        <v>2628</v>
      </c>
      <c r="G277" s="167"/>
      <c r="H277" s="168">
        <v>1326432260</v>
      </c>
    </row>
    <row r="278" spans="2:8">
      <c r="B278" s="165">
        <v>44805.981944444444</v>
      </c>
      <c r="C278" s="192">
        <v>150</v>
      </c>
      <c r="D278" s="192">
        <v>146.1</v>
      </c>
      <c r="E278" s="192">
        <v>3.9</v>
      </c>
      <c r="F278" s="166" t="s">
        <v>2553</v>
      </c>
      <c r="G278" s="167"/>
      <c r="H278" s="168">
        <v>1326436329</v>
      </c>
    </row>
    <row r="279" spans="2:8">
      <c r="B279" s="165">
        <v>44805.990972222222</v>
      </c>
      <c r="C279" s="192">
        <v>300</v>
      </c>
      <c r="D279" s="192">
        <v>293.7</v>
      </c>
      <c r="E279" s="192">
        <v>6.3</v>
      </c>
      <c r="F279" s="166" t="s">
        <v>5</v>
      </c>
      <c r="G279" s="167"/>
      <c r="H279" s="168">
        <v>1326445277</v>
      </c>
    </row>
    <row r="280" spans="2:8">
      <c r="B280" s="165">
        <v>44805.990972222222</v>
      </c>
      <c r="C280" s="192">
        <v>100</v>
      </c>
      <c r="D280" s="192">
        <v>96.1</v>
      </c>
      <c r="E280" s="192">
        <v>3.9</v>
      </c>
      <c r="F280" s="166" t="s">
        <v>5</v>
      </c>
      <c r="G280" s="167"/>
      <c r="H280" s="168">
        <v>1326445407</v>
      </c>
    </row>
    <row r="281" spans="2:8">
      <c r="B281" s="165">
        <v>44806.000694444447</v>
      </c>
      <c r="C281" s="192">
        <v>50</v>
      </c>
      <c r="D281" s="192">
        <v>46.1</v>
      </c>
      <c r="E281" s="192">
        <v>3.9</v>
      </c>
      <c r="F281" s="166" t="s">
        <v>5</v>
      </c>
      <c r="G281" s="167"/>
      <c r="H281" s="168">
        <v>1326455509</v>
      </c>
    </row>
    <row r="282" spans="2:8">
      <c r="B282" s="165">
        <v>44806.001388888886</v>
      </c>
      <c r="C282" s="192">
        <v>1000</v>
      </c>
      <c r="D282" s="192">
        <v>979</v>
      </c>
      <c r="E282" s="192">
        <v>21</v>
      </c>
      <c r="F282" s="166" t="s">
        <v>5</v>
      </c>
      <c r="G282" s="167"/>
      <c r="H282" s="168">
        <v>1326457834</v>
      </c>
    </row>
    <row r="283" spans="2:8">
      <c r="B283" s="165">
        <v>44806.007638888892</v>
      </c>
      <c r="C283" s="192">
        <v>300</v>
      </c>
      <c r="D283" s="192">
        <v>293.7</v>
      </c>
      <c r="E283" s="192">
        <v>6.3</v>
      </c>
      <c r="F283" s="166" t="s">
        <v>5</v>
      </c>
      <c r="G283" s="167"/>
      <c r="H283" s="168">
        <v>1326470013</v>
      </c>
    </row>
    <row r="284" spans="2:8">
      <c r="B284" s="165">
        <v>44806.008333333331</v>
      </c>
      <c r="C284" s="192">
        <v>500</v>
      </c>
      <c r="D284" s="192">
        <v>489.5</v>
      </c>
      <c r="E284" s="192">
        <v>10.5</v>
      </c>
      <c r="F284" s="166" t="s">
        <v>5</v>
      </c>
      <c r="G284" s="167"/>
      <c r="H284" s="168">
        <v>1326470848</v>
      </c>
    </row>
    <row r="285" spans="2:8">
      <c r="B285" s="165">
        <v>44806.010416666664</v>
      </c>
      <c r="C285" s="192">
        <v>150</v>
      </c>
      <c r="D285" s="192">
        <v>146.1</v>
      </c>
      <c r="E285" s="192">
        <v>3.9</v>
      </c>
      <c r="F285" s="166" t="s">
        <v>5</v>
      </c>
      <c r="G285" s="167"/>
      <c r="H285" s="168">
        <v>1326475790</v>
      </c>
    </row>
    <row r="286" spans="2:8">
      <c r="B286" s="165">
        <v>44806.013194444444</v>
      </c>
      <c r="C286" s="192">
        <v>300</v>
      </c>
      <c r="D286" s="192">
        <v>293.7</v>
      </c>
      <c r="E286" s="192">
        <v>6.3</v>
      </c>
      <c r="F286" s="166" t="s">
        <v>2546</v>
      </c>
      <c r="G286" s="167"/>
      <c r="H286" s="168">
        <v>1326481190</v>
      </c>
    </row>
    <row r="287" spans="2:8">
      <c r="B287" s="165">
        <v>44806.018055555556</v>
      </c>
      <c r="C287" s="192">
        <v>300</v>
      </c>
      <c r="D287" s="192">
        <v>293.7</v>
      </c>
      <c r="E287" s="192">
        <v>6.3</v>
      </c>
      <c r="F287" s="166" t="s">
        <v>5</v>
      </c>
      <c r="G287" s="167"/>
      <c r="H287" s="168">
        <v>1326488559</v>
      </c>
    </row>
    <row r="288" spans="2:8">
      <c r="B288" s="165">
        <v>44806.018055555556</v>
      </c>
      <c r="C288" s="192">
        <v>500</v>
      </c>
      <c r="D288" s="192">
        <v>489.5</v>
      </c>
      <c r="E288" s="192">
        <v>10.5</v>
      </c>
      <c r="F288" s="166" t="s">
        <v>5</v>
      </c>
      <c r="G288" s="167"/>
      <c r="H288" s="168">
        <v>1326488594</v>
      </c>
    </row>
    <row r="289" spans="2:8">
      <c r="B289" s="165">
        <v>44806.019444444442</v>
      </c>
      <c r="C289" s="192">
        <v>1000</v>
      </c>
      <c r="D289" s="192">
        <v>979</v>
      </c>
      <c r="E289" s="192">
        <v>21</v>
      </c>
      <c r="F289" s="166" t="s">
        <v>5</v>
      </c>
      <c r="G289" s="167"/>
      <c r="H289" s="168">
        <v>1326491010</v>
      </c>
    </row>
    <row r="290" spans="2:8">
      <c r="B290" s="165">
        <v>44806.022222222222</v>
      </c>
      <c r="C290" s="192">
        <v>300</v>
      </c>
      <c r="D290" s="192">
        <v>293.7</v>
      </c>
      <c r="E290" s="192">
        <v>6.3</v>
      </c>
      <c r="F290" s="166" t="s">
        <v>5</v>
      </c>
      <c r="G290" s="167"/>
      <c r="H290" s="168">
        <v>1326495447</v>
      </c>
    </row>
    <row r="291" spans="2:8">
      <c r="B291" s="165">
        <v>44806.025000000001</v>
      </c>
      <c r="C291" s="192">
        <v>100</v>
      </c>
      <c r="D291" s="192">
        <v>96.1</v>
      </c>
      <c r="E291" s="192">
        <v>3.9</v>
      </c>
      <c r="F291" s="166" t="s">
        <v>5</v>
      </c>
      <c r="G291" s="167"/>
      <c r="H291" s="168">
        <v>1326500394</v>
      </c>
    </row>
    <row r="292" spans="2:8">
      <c r="B292" s="165">
        <v>44806.026388888888</v>
      </c>
      <c r="C292" s="192">
        <v>500</v>
      </c>
      <c r="D292" s="192">
        <v>489.5</v>
      </c>
      <c r="E292" s="192">
        <v>10.5</v>
      </c>
      <c r="F292" s="166" t="s">
        <v>5</v>
      </c>
      <c r="G292" s="167"/>
      <c r="H292" s="168">
        <v>1326502096</v>
      </c>
    </row>
    <row r="293" spans="2:8">
      <c r="B293" s="165">
        <v>44806.027083333334</v>
      </c>
      <c r="C293" s="192">
        <v>30</v>
      </c>
      <c r="D293" s="192">
        <v>26.1</v>
      </c>
      <c r="E293" s="192">
        <v>3.9</v>
      </c>
      <c r="F293" s="166" t="s">
        <v>5</v>
      </c>
      <c r="G293" s="167"/>
      <c r="H293" s="168">
        <v>1326502716</v>
      </c>
    </row>
    <row r="294" spans="2:8">
      <c r="B294" s="165">
        <v>44806.034722222219</v>
      </c>
      <c r="C294" s="192">
        <v>500</v>
      </c>
      <c r="D294" s="192">
        <v>489.5</v>
      </c>
      <c r="E294" s="192">
        <v>10.5</v>
      </c>
      <c r="F294" s="166" t="s">
        <v>5</v>
      </c>
      <c r="G294" s="167"/>
      <c r="H294" s="168">
        <v>1326513614</v>
      </c>
    </row>
    <row r="295" spans="2:8">
      <c r="B295" s="165">
        <v>44806.034722222219</v>
      </c>
      <c r="C295" s="192">
        <v>300</v>
      </c>
      <c r="D295" s="192">
        <v>293.7</v>
      </c>
      <c r="E295" s="192">
        <v>6.3</v>
      </c>
      <c r="F295" s="166" t="s">
        <v>5</v>
      </c>
      <c r="G295" s="167"/>
      <c r="H295" s="168">
        <v>1326514015</v>
      </c>
    </row>
    <row r="296" spans="2:8">
      <c r="B296" s="165">
        <v>44806.034722222219</v>
      </c>
      <c r="C296" s="192">
        <v>1000</v>
      </c>
      <c r="D296" s="192">
        <v>979</v>
      </c>
      <c r="E296" s="192">
        <v>21</v>
      </c>
      <c r="F296" s="166" t="s">
        <v>2580</v>
      </c>
      <c r="G296" s="167"/>
      <c r="H296" s="168">
        <v>1326514050</v>
      </c>
    </row>
    <row r="297" spans="2:8">
      <c r="B297" s="165">
        <v>44806.040972222225</v>
      </c>
      <c r="C297" s="192">
        <v>500</v>
      </c>
      <c r="D297" s="192">
        <v>489.5</v>
      </c>
      <c r="E297" s="192">
        <v>10.5</v>
      </c>
      <c r="F297" s="166" t="s">
        <v>5</v>
      </c>
      <c r="G297" s="167"/>
      <c r="H297" s="168">
        <v>1326521512</v>
      </c>
    </row>
    <row r="298" spans="2:8">
      <c r="B298" s="165">
        <v>44806.040972222225</v>
      </c>
      <c r="C298" s="192">
        <v>300</v>
      </c>
      <c r="D298" s="192">
        <v>293.7</v>
      </c>
      <c r="E298" s="192">
        <v>6.3</v>
      </c>
      <c r="F298" s="166" t="s">
        <v>5</v>
      </c>
      <c r="G298" s="167"/>
      <c r="H298" s="168">
        <v>1326521530</v>
      </c>
    </row>
    <row r="299" spans="2:8">
      <c r="B299" s="165">
        <v>44806.068055555559</v>
      </c>
      <c r="C299" s="192">
        <v>100</v>
      </c>
      <c r="D299" s="192">
        <v>96.1</v>
      </c>
      <c r="E299" s="192">
        <v>3.9</v>
      </c>
      <c r="F299" s="166" t="s">
        <v>5</v>
      </c>
      <c r="G299" s="167"/>
      <c r="H299" s="168">
        <v>1326555155</v>
      </c>
    </row>
    <row r="300" spans="2:8">
      <c r="B300" s="165">
        <v>44806.131944444445</v>
      </c>
      <c r="C300" s="192">
        <v>1000</v>
      </c>
      <c r="D300" s="192">
        <v>979</v>
      </c>
      <c r="E300" s="192">
        <v>21</v>
      </c>
      <c r="F300" s="166" t="s">
        <v>2569</v>
      </c>
      <c r="G300" s="167"/>
      <c r="H300" s="168">
        <v>1326636165</v>
      </c>
    </row>
    <row r="301" spans="2:8">
      <c r="B301" s="165">
        <v>44806.134027777778</v>
      </c>
      <c r="C301" s="192">
        <v>1000</v>
      </c>
      <c r="D301" s="192">
        <v>979</v>
      </c>
      <c r="E301" s="192">
        <v>21</v>
      </c>
      <c r="F301" s="166" t="s">
        <v>2559</v>
      </c>
      <c r="G301" s="167"/>
      <c r="H301" s="168">
        <v>1326638976</v>
      </c>
    </row>
    <row r="302" spans="2:8">
      <c r="B302" s="165">
        <v>44806.161111111112</v>
      </c>
      <c r="C302" s="192">
        <v>500</v>
      </c>
      <c r="D302" s="192">
        <v>489.5</v>
      </c>
      <c r="E302" s="192">
        <v>10.5</v>
      </c>
      <c r="F302" s="166" t="s">
        <v>5</v>
      </c>
      <c r="G302" s="167"/>
      <c r="H302" s="168">
        <v>1326667738</v>
      </c>
    </row>
    <row r="303" spans="2:8">
      <c r="B303" s="165">
        <v>44806.198611111111</v>
      </c>
      <c r="C303" s="192">
        <v>200</v>
      </c>
      <c r="D303" s="192">
        <v>195.8</v>
      </c>
      <c r="E303" s="192">
        <v>4.2</v>
      </c>
      <c r="F303" s="166" t="s">
        <v>5</v>
      </c>
      <c r="G303" s="167"/>
      <c r="H303" s="168">
        <v>1326716758</v>
      </c>
    </row>
    <row r="304" spans="2:8">
      <c r="B304" s="165">
        <v>44806.242361111108</v>
      </c>
      <c r="C304" s="192">
        <v>2200</v>
      </c>
      <c r="D304" s="192">
        <v>2153.8000000000002</v>
      </c>
      <c r="E304" s="192">
        <v>46.2</v>
      </c>
      <c r="F304" s="166" t="s">
        <v>5</v>
      </c>
      <c r="G304" s="167"/>
      <c r="H304" s="168">
        <v>1326755194</v>
      </c>
    </row>
    <row r="305" spans="2:8">
      <c r="B305" s="165">
        <v>44806.268055555556</v>
      </c>
      <c r="C305" s="192">
        <v>300</v>
      </c>
      <c r="D305" s="192">
        <v>293.7</v>
      </c>
      <c r="E305" s="192">
        <v>6.3</v>
      </c>
      <c r="F305" s="166" t="s">
        <v>5</v>
      </c>
      <c r="G305" s="167"/>
      <c r="H305" s="168">
        <v>1326771247</v>
      </c>
    </row>
    <row r="306" spans="2:8">
      <c r="B306" s="165">
        <v>44806.272222222222</v>
      </c>
      <c r="C306" s="192">
        <v>144</v>
      </c>
      <c r="D306" s="192">
        <v>140.1</v>
      </c>
      <c r="E306" s="192">
        <v>3.9</v>
      </c>
      <c r="F306" s="166" t="s">
        <v>5</v>
      </c>
      <c r="G306" s="167"/>
      <c r="H306" s="168">
        <v>1326774084</v>
      </c>
    </row>
    <row r="307" spans="2:8">
      <c r="B307" s="165">
        <v>44806.276388888888</v>
      </c>
      <c r="C307" s="192">
        <v>1000</v>
      </c>
      <c r="D307" s="192">
        <v>979</v>
      </c>
      <c r="E307" s="192">
        <v>21</v>
      </c>
      <c r="F307" s="166" t="s">
        <v>12334</v>
      </c>
      <c r="G307" s="167"/>
      <c r="H307" s="168">
        <v>1326776386</v>
      </c>
    </row>
    <row r="308" spans="2:8">
      <c r="B308" s="165">
        <v>44806.282638888886</v>
      </c>
      <c r="C308" s="192">
        <v>100</v>
      </c>
      <c r="D308" s="192">
        <v>96.1</v>
      </c>
      <c r="E308" s="192">
        <v>3.9</v>
      </c>
      <c r="F308" s="166" t="s">
        <v>5</v>
      </c>
      <c r="G308" s="167"/>
      <c r="H308" s="168">
        <v>1326780357</v>
      </c>
    </row>
    <row r="309" spans="2:8">
      <c r="B309" s="165">
        <v>44806.29791666667</v>
      </c>
      <c r="C309" s="192">
        <v>1000</v>
      </c>
      <c r="D309" s="192">
        <v>979</v>
      </c>
      <c r="E309" s="192">
        <v>21</v>
      </c>
      <c r="F309" s="166" t="s">
        <v>2566</v>
      </c>
      <c r="G309" s="167" t="s">
        <v>2548</v>
      </c>
      <c r="H309" s="168">
        <v>1326791342</v>
      </c>
    </row>
    <row r="310" spans="2:8">
      <c r="B310" s="165">
        <v>44806.298611111109</v>
      </c>
      <c r="C310" s="192">
        <v>1000</v>
      </c>
      <c r="D310" s="192">
        <v>979</v>
      </c>
      <c r="E310" s="192">
        <v>21</v>
      </c>
      <c r="F310" s="166" t="s">
        <v>5</v>
      </c>
      <c r="G310" s="167"/>
      <c r="H310" s="168">
        <v>1326791984</v>
      </c>
    </row>
    <row r="311" spans="2:8">
      <c r="B311" s="165">
        <v>44806.311805555553</v>
      </c>
      <c r="C311" s="192">
        <v>300</v>
      </c>
      <c r="D311" s="192">
        <v>293.7</v>
      </c>
      <c r="E311" s="192">
        <v>6.3</v>
      </c>
      <c r="F311" s="166" t="s">
        <v>5</v>
      </c>
      <c r="G311" s="167"/>
      <c r="H311" s="168">
        <v>1326805295</v>
      </c>
    </row>
    <row r="312" spans="2:8">
      <c r="B312" s="165">
        <v>44806.311805555553</v>
      </c>
      <c r="C312" s="192">
        <v>500</v>
      </c>
      <c r="D312" s="192">
        <v>489.5</v>
      </c>
      <c r="E312" s="192">
        <v>10.5</v>
      </c>
      <c r="F312" s="166" t="s">
        <v>5</v>
      </c>
      <c r="G312" s="167"/>
      <c r="H312" s="168">
        <v>1326805753</v>
      </c>
    </row>
    <row r="313" spans="2:8">
      <c r="B313" s="165">
        <v>44806.316666666666</v>
      </c>
      <c r="C313" s="192">
        <v>500</v>
      </c>
      <c r="D313" s="192">
        <v>489.5</v>
      </c>
      <c r="E313" s="192">
        <v>10.5</v>
      </c>
      <c r="F313" s="166" t="s">
        <v>5</v>
      </c>
      <c r="G313" s="167"/>
      <c r="H313" s="168">
        <v>1326810000</v>
      </c>
    </row>
    <row r="314" spans="2:8">
      <c r="B314" s="165">
        <v>44806.318749999999</v>
      </c>
      <c r="C314" s="192">
        <v>100</v>
      </c>
      <c r="D314" s="192">
        <v>96.1</v>
      </c>
      <c r="E314" s="192">
        <v>3.9</v>
      </c>
      <c r="F314" s="166" t="s">
        <v>5</v>
      </c>
      <c r="G314" s="167"/>
      <c r="H314" s="168">
        <v>1326812149</v>
      </c>
    </row>
    <row r="315" spans="2:8">
      <c r="B315" s="165">
        <v>44806.322916666664</v>
      </c>
      <c r="C315" s="192">
        <v>500</v>
      </c>
      <c r="D315" s="192">
        <v>489.5</v>
      </c>
      <c r="E315" s="192">
        <v>10.5</v>
      </c>
      <c r="F315" s="166" t="s">
        <v>5</v>
      </c>
      <c r="G315" s="167"/>
      <c r="H315" s="168">
        <v>1326815872</v>
      </c>
    </row>
    <row r="316" spans="2:8">
      <c r="B316" s="165">
        <v>44806.339583333334</v>
      </c>
      <c r="C316" s="192">
        <v>100</v>
      </c>
      <c r="D316" s="192">
        <v>96.1</v>
      </c>
      <c r="E316" s="192">
        <v>3.9</v>
      </c>
      <c r="F316" s="166" t="s">
        <v>5</v>
      </c>
      <c r="G316" s="167"/>
      <c r="H316" s="168">
        <v>1326833383</v>
      </c>
    </row>
    <row r="317" spans="2:8">
      <c r="B317" s="165">
        <v>44806.34097222222</v>
      </c>
      <c r="C317" s="192">
        <v>300</v>
      </c>
      <c r="D317" s="192">
        <v>293.7</v>
      </c>
      <c r="E317" s="192">
        <v>6.3</v>
      </c>
      <c r="F317" s="166" t="s">
        <v>5</v>
      </c>
      <c r="G317" s="167"/>
      <c r="H317" s="168">
        <v>1326834736</v>
      </c>
    </row>
    <row r="318" spans="2:8">
      <c r="B318" s="165">
        <v>44806.343055555553</v>
      </c>
      <c r="C318" s="192">
        <v>100</v>
      </c>
      <c r="D318" s="192">
        <v>96.1</v>
      </c>
      <c r="E318" s="192">
        <v>3.9</v>
      </c>
      <c r="F318" s="166" t="s">
        <v>5</v>
      </c>
      <c r="G318" s="167"/>
      <c r="H318" s="168">
        <v>1326836871</v>
      </c>
    </row>
    <row r="319" spans="2:8">
      <c r="B319" s="165">
        <v>44806.34375</v>
      </c>
      <c r="C319" s="192">
        <v>100</v>
      </c>
      <c r="D319" s="192">
        <v>96.1</v>
      </c>
      <c r="E319" s="192">
        <v>3.9</v>
      </c>
      <c r="F319" s="166" t="s">
        <v>5</v>
      </c>
      <c r="G319" s="167"/>
      <c r="H319" s="168">
        <v>1326838268</v>
      </c>
    </row>
    <row r="320" spans="2:8">
      <c r="B320" s="165">
        <v>44806.34375</v>
      </c>
      <c r="C320" s="192">
        <v>3000</v>
      </c>
      <c r="D320" s="192">
        <v>2937</v>
      </c>
      <c r="E320" s="192">
        <v>63</v>
      </c>
      <c r="F320" s="166" t="s">
        <v>5757</v>
      </c>
      <c r="G320" s="167"/>
      <c r="H320" s="168">
        <v>1326838283</v>
      </c>
    </row>
    <row r="321" spans="2:8">
      <c r="B321" s="165">
        <v>44806.345833333333</v>
      </c>
      <c r="C321" s="192">
        <v>100</v>
      </c>
      <c r="D321" s="192">
        <v>96.1</v>
      </c>
      <c r="E321" s="192">
        <v>3.9</v>
      </c>
      <c r="F321" s="166" t="s">
        <v>5</v>
      </c>
      <c r="G321" s="167"/>
      <c r="H321" s="168">
        <v>1326840090</v>
      </c>
    </row>
    <row r="322" spans="2:8">
      <c r="B322" s="165">
        <v>44806.350694444445</v>
      </c>
      <c r="C322" s="192">
        <v>200</v>
      </c>
      <c r="D322" s="192">
        <v>195.8</v>
      </c>
      <c r="E322" s="192">
        <v>4.2</v>
      </c>
      <c r="F322" s="166" t="s">
        <v>2545</v>
      </c>
      <c r="G322" s="167"/>
      <c r="H322" s="168">
        <v>1326846061</v>
      </c>
    </row>
    <row r="323" spans="2:8">
      <c r="B323" s="165">
        <v>44806.354166666664</v>
      </c>
      <c r="C323" s="192">
        <v>30</v>
      </c>
      <c r="D323" s="192">
        <v>26.1</v>
      </c>
      <c r="E323" s="192">
        <v>3.9</v>
      </c>
      <c r="F323" s="166" t="s">
        <v>5</v>
      </c>
      <c r="G323" s="167"/>
      <c r="H323" s="168">
        <v>1326849532</v>
      </c>
    </row>
    <row r="324" spans="2:8">
      <c r="B324" s="165">
        <v>44806.363194444442</v>
      </c>
      <c r="C324" s="192">
        <v>500</v>
      </c>
      <c r="D324" s="192">
        <v>489.5</v>
      </c>
      <c r="E324" s="192">
        <v>10.5</v>
      </c>
      <c r="F324" s="166" t="s">
        <v>5</v>
      </c>
      <c r="G324" s="167"/>
      <c r="H324" s="168">
        <v>1326860148</v>
      </c>
    </row>
    <row r="325" spans="2:8">
      <c r="B325" s="165">
        <v>44806.376388888886</v>
      </c>
      <c r="C325" s="192">
        <v>500</v>
      </c>
      <c r="D325" s="192">
        <v>489.5</v>
      </c>
      <c r="E325" s="192">
        <v>10.5</v>
      </c>
      <c r="F325" s="166" t="s">
        <v>5</v>
      </c>
      <c r="G325" s="167"/>
      <c r="H325" s="168">
        <v>1326876987</v>
      </c>
    </row>
    <row r="326" spans="2:8">
      <c r="B326" s="165">
        <v>44806.378472222219</v>
      </c>
      <c r="C326" s="192">
        <v>10000</v>
      </c>
      <c r="D326" s="192">
        <v>9790</v>
      </c>
      <c r="E326" s="192">
        <v>210</v>
      </c>
      <c r="F326" s="166" t="s">
        <v>2544</v>
      </c>
      <c r="G326" s="167"/>
      <c r="H326" s="168">
        <v>1326879253</v>
      </c>
    </row>
    <row r="327" spans="2:8">
      <c r="B327" s="165">
        <v>44806.379861111112</v>
      </c>
      <c r="C327" s="192">
        <v>3500</v>
      </c>
      <c r="D327" s="192">
        <v>3426.5</v>
      </c>
      <c r="E327" s="192">
        <v>73.5</v>
      </c>
      <c r="F327" s="166" t="s">
        <v>5</v>
      </c>
      <c r="G327" s="167"/>
      <c r="H327" s="168">
        <v>1326881235</v>
      </c>
    </row>
    <row r="328" spans="2:8">
      <c r="B328" s="165">
        <v>44806.388888888891</v>
      </c>
      <c r="C328" s="192">
        <v>200</v>
      </c>
      <c r="D328" s="192">
        <v>195.8</v>
      </c>
      <c r="E328" s="192">
        <v>4.2</v>
      </c>
      <c r="F328" s="166" t="s">
        <v>5</v>
      </c>
      <c r="G328" s="167"/>
      <c r="H328" s="168">
        <v>1326892606</v>
      </c>
    </row>
    <row r="329" spans="2:8">
      <c r="B329" s="165">
        <v>44806.388888888891</v>
      </c>
      <c r="C329" s="192">
        <v>600</v>
      </c>
      <c r="D329" s="192">
        <v>587.4</v>
      </c>
      <c r="E329" s="192">
        <v>12.6</v>
      </c>
      <c r="F329" s="166" t="s">
        <v>5</v>
      </c>
      <c r="G329" s="167"/>
      <c r="H329" s="168">
        <v>1326893127</v>
      </c>
    </row>
    <row r="330" spans="2:8">
      <c r="B330" s="165">
        <v>44806.393055555556</v>
      </c>
      <c r="C330" s="192">
        <v>200</v>
      </c>
      <c r="D330" s="192">
        <v>195.8</v>
      </c>
      <c r="E330" s="192">
        <v>4.2</v>
      </c>
      <c r="F330" s="166" t="s">
        <v>5</v>
      </c>
      <c r="G330" s="167"/>
      <c r="H330" s="168">
        <v>1326897859</v>
      </c>
    </row>
    <row r="331" spans="2:8">
      <c r="B331" s="165">
        <v>44806.394444444442</v>
      </c>
      <c r="C331" s="192">
        <v>100</v>
      </c>
      <c r="D331" s="192">
        <v>96.1</v>
      </c>
      <c r="E331" s="192">
        <v>3.9</v>
      </c>
      <c r="F331" s="166" t="s">
        <v>2535</v>
      </c>
      <c r="G331" s="167"/>
      <c r="H331" s="168">
        <v>1326899781</v>
      </c>
    </row>
    <row r="332" spans="2:8">
      <c r="B332" s="165">
        <v>44806.394444444442</v>
      </c>
      <c r="C332" s="192">
        <v>1000</v>
      </c>
      <c r="D332" s="192">
        <v>979</v>
      </c>
      <c r="E332" s="192">
        <v>21</v>
      </c>
      <c r="F332" s="166" t="s">
        <v>5</v>
      </c>
      <c r="G332" s="167"/>
      <c r="H332" s="168">
        <v>1326899970</v>
      </c>
    </row>
    <row r="333" spans="2:8">
      <c r="B333" s="165">
        <v>44806.396527777775</v>
      </c>
      <c r="C333" s="192">
        <v>300</v>
      </c>
      <c r="D333" s="192">
        <v>293.7</v>
      </c>
      <c r="E333" s="192">
        <v>6.3</v>
      </c>
      <c r="F333" s="166" t="s">
        <v>5</v>
      </c>
      <c r="G333" s="167"/>
      <c r="H333" s="168">
        <v>1326903090</v>
      </c>
    </row>
    <row r="334" spans="2:8">
      <c r="B334" s="165">
        <v>44806.397222222222</v>
      </c>
      <c r="C334" s="192">
        <v>100</v>
      </c>
      <c r="D334" s="192">
        <v>96.1</v>
      </c>
      <c r="E334" s="192">
        <v>3.9</v>
      </c>
      <c r="F334" s="166" t="s">
        <v>2646</v>
      </c>
      <c r="G334" s="167"/>
      <c r="H334" s="168">
        <v>1326904050</v>
      </c>
    </row>
    <row r="335" spans="2:8">
      <c r="B335" s="165">
        <v>44806.399305555555</v>
      </c>
      <c r="C335" s="192">
        <v>500</v>
      </c>
      <c r="D335" s="192">
        <v>489.5</v>
      </c>
      <c r="E335" s="192">
        <v>10.5</v>
      </c>
      <c r="F335" s="166" t="s">
        <v>5</v>
      </c>
      <c r="G335" s="167"/>
      <c r="H335" s="168">
        <v>1326907347</v>
      </c>
    </row>
    <row r="336" spans="2:8">
      <c r="B336" s="165">
        <v>44806.400694444441</v>
      </c>
      <c r="C336" s="192">
        <v>300</v>
      </c>
      <c r="D336" s="192">
        <v>293.7</v>
      </c>
      <c r="E336" s="192">
        <v>6.3</v>
      </c>
      <c r="F336" s="166" t="s">
        <v>5</v>
      </c>
      <c r="G336" s="167"/>
      <c r="H336" s="168">
        <v>1326908539</v>
      </c>
    </row>
    <row r="337" spans="2:8">
      <c r="B337" s="165">
        <v>44806.40347222222</v>
      </c>
      <c r="C337" s="192">
        <v>1000</v>
      </c>
      <c r="D337" s="192">
        <v>979</v>
      </c>
      <c r="E337" s="192">
        <v>21</v>
      </c>
      <c r="F337" s="166" t="s">
        <v>5</v>
      </c>
      <c r="G337" s="167"/>
      <c r="H337" s="168">
        <v>1326913891</v>
      </c>
    </row>
    <row r="338" spans="2:8">
      <c r="B338" s="165">
        <v>44806.404166666667</v>
      </c>
      <c r="C338" s="192">
        <v>300</v>
      </c>
      <c r="D338" s="192">
        <v>293.7</v>
      </c>
      <c r="E338" s="192">
        <v>6.3</v>
      </c>
      <c r="F338" s="166" t="s">
        <v>5</v>
      </c>
      <c r="G338" s="167"/>
      <c r="H338" s="168">
        <v>1326914279</v>
      </c>
    </row>
    <row r="339" spans="2:8">
      <c r="B339" s="165">
        <v>44806.405555555553</v>
      </c>
      <c r="C339" s="192">
        <v>300</v>
      </c>
      <c r="D339" s="192">
        <v>293.7</v>
      </c>
      <c r="E339" s="192">
        <v>6.3</v>
      </c>
      <c r="F339" s="166" t="s">
        <v>5</v>
      </c>
      <c r="G339" s="167"/>
      <c r="H339" s="168">
        <v>1326916336</v>
      </c>
    </row>
    <row r="340" spans="2:8">
      <c r="B340" s="165">
        <v>44806.40625</v>
      </c>
      <c r="C340" s="192">
        <v>1000</v>
      </c>
      <c r="D340" s="192">
        <v>979</v>
      </c>
      <c r="E340" s="192">
        <v>21</v>
      </c>
      <c r="F340" s="166" t="s">
        <v>6830</v>
      </c>
      <c r="G340" s="167"/>
      <c r="H340" s="168">
        <v>1326917474</v>
      </c>
    </row>
    <row r="341" spans="2:8">
      <c r="B341" s="165">
        <v>44806.409722222219</v>
      </c>
      <c r="C341" s="192">
        <v>300</v>
      </c>
      <c r="D341" s="192">
        <v>293.7</v>
      </c>
      <c r="E341" s="192">
        <v>6.3</v>
      </c>
      <c r="F341" s="166" t="s">
        <v>5</v>
      </c>
      <c r="G341" s="167"/>
      <c r="H341" s="168">
        <v>1326921920</v>
      </c>
    </row>
    <row r="342" spans="2:8">
      <c r="B342" s="165">
        <v>44806.413888888892</v>
      </c>
      <c r="C342" s="192">
        <v>100</v>
      </c>
      <c r="D342" s="192">
        <v>96.1</v>
      </c>
      <c r="E342" s="192">
        <v>3.9</v>
      </c>
      <c r="F342" s="166" t="s">
        <v>5</v>
      </c>
      <c r="G342" s="167"/>
      <c r="H342" s="168">
        <v>1326928018</v>
      </c>
    </row>
    <row r="343" spans="2:8">
      <c r="B343" s="165">
        <v>44806.422222222223</v>
      </c>
      <c r="C343" s="192">
        <v>500</v>
      </c>
      <c r="D343" s="192">
        <v>489.5</v>
      </c>
      <c r="E343" s="192">
        <v>10.5</v>
      </c>
      <c r="F343" s="166" t="s">
        <v>5</v>
      </c>
      <c r="G343" s="167"/>
      <c r="H343" s="168">
        <v>1326939210</v>
      </c>
    </row>
    <row r="344" spans="2:8">
      <c r="B344" s="165">
        <v>44806.42291666667</v>
      </c>
      <c r="C344" s="192">
        <v>100</v>
      </c>
      <c r="D344" s="192">
        <v>96.1</v>
      </c>
      <c r="E344" s="192">
        <v>3.9</v>
      </c>
      <c r="F344" s="166" t="s">
        <v>5</v>
      </c>
      <c r="G344" s="167"/>
      <c r="H344" s="168">
        <v>1326939759</v>
      </c>
    </row>
    <row r="345" spans="2:8">
      <c r="B345" s="165">
        <v>44806.426388888889</v>
      </c>
      <c r="C345" s="192">
        <v>300</v>
      </c>
      <c r="D345" s="192">
        <v>293.7</v>
      </c>
      <c r="E345" s="192">
        <v>6.3</v>
      </c>
      <c r="F345" s="166" t="s">
        <v>5</v>
      </c>
      <c r="G345" s="167"/>
      <c r="H345" s="168">
        <v>1326945380</v>
      </c>
    </row>
    <row r="346" spans="2:8">
      <c r="B346" s="165">
        <v>44806.433333333334</v>
      </c>
      <c r="C346" s="192">
        <v>200</v>
      </c>
      <c r="D346" s="192">
        <v>195.8</v>
      </c>
      <c r="E346" s="192">
        <v>4.2</v>
      </c>
      <c r="F346" s="166" t="s">
        <v>5</v>
      </c>
      <c r="G346" s="167"/>
      <c r="H346" s="168">
        <v>1326954729</v>
      </c>
    </row>
    <row r="347" spans="2:8">
      <c r="B347" s="165">
        <v>44806.435416666667</v>
      </c>
      <c r="C347" s="192">
        <v>300</v>
      </c>
      <c r="D347" s="192">
        <v>293.7</v>
      </c>
      <c r="E347" s="192">
        <v>6.3</v>
      </c>
      <c r="F347" s="166" t="s">
        <v>5</v>
      </c>
      <c r="G347" s="167"/>
      <c r="H347" s="168">
        <v>1326957678</v>
      </c>
    </row>
    <row r="348" spans="2:8">
      <c r="B348" s="165">
        <v>44806.443749999999</v>
      </c>
      <c r="C348" s="192">
        <v>1000</v>
      </c>
      <c r="D348" s="192">
        <v>979</v>
      </c>
      <c r="E348" s="192">
        <v>21</v>
      </c>
      <c r="F348" s="166" t="s">
        <v>5</v>
      </c>
      <c r="G348" s="167"/>
      <c r="H348" s="168">
        <v>1326968881</v>
      </c>
    </row>
    <row r="349" spans="2:8">
      <c r="B349" s="165">
        <v>44806.444444444445</v>
      </c>
      <c r="C349" s="192">
        <v>200</v>
      </c>
      <c r="D349" s="192">
        <v>195.8</v>
      </c>
      <c r="E349" s="192">
        <v>4.2</v>
      </c>
      <c r="F349" s="166" t="s">
        <v>5</v>
      </c>
      <c r="G349" s="167"/>
      <c r="H349" s="168">
        <v>1326970582</v>
      </c>
    </row>
    <row r="350" spans="2:8">
      <c r="B350" s="165">
        <v>44806.447916666664</v>
      </c>
      <c r="C350" s="192">
        <v>1000</v>
      </c>
      <c r="D350" s="192">
        <v>979</v>
      </c>
      <c r="E350" s="192">
        <v>21</v>
      </c>
      <c r="F350" s="166" t="s">
        <v>5</v>
      </c>
      <c r="G350" s="167"/>
      <c r="H350" s="168">
        <v>1326975509</v>
      </c>
    </row>
    <row r="351" spans="2:8">
      <c r="B351" s="165">
        <v>44806.463194444441</v>
      </c>
      <c r="C351" s="192">
        <v>200</v>
      </c>
      <c r="D351" s="192">
        <v>195.8</v>
      </c>
      <c r="E351" s="192">
        <v>4.2</v>
      </c>
      <c r="F351" s="166" t="s">
        <v>5</v>
      </c>
      <c r="G351" s="167"/>
      <c r="H351" s="168">
        <v>1326997423</v>
      </c>
    </row>
    <row r="352" spans="2:8">
      <c r="B352" s="165">
        <v>44806.463194444441</v>
      </c>
      <c r="C352" s="192">
        <v>10</v>
      </c>
      <c r="D352" s="192">
        <v>6.1</v>
      </c>
      <c r="E352" s="192">
        <v>3.9</v>
      </c>
      <c r="F352" s="166" t="s">
        <v>2552</v>
      </c>
      <c r="G352" s="167"/>
      <c r="H352" s="168">
        <v>1326997441</v>
      </c>
    </row>
    <row r="353" spans="2:8">
      <c r="B353" s="165">
        <v>44806.463888888888</v>
      </c>
      <c r="C353" s="192">
        <v>500</v>
      </c>
      <c r="D353" s="192">
        <v>489.5</v>
      </c>
      <c r="E353" s="192">
        <v>10.5</v>
      </c>
      <c r="F353" s="166" t="s">
        <v>5</v>
      </c>
      <c r="G353" s="167"/>
      <c r="H353" s="168">
        <v>1326997749</v>
      </c>
    </row>
    <row r="354" spans="2:8">
      <c r="B354" s="165">
        <v>44806.466666666667</v>
      </c>
      <c r="C354" s="192">
        <v>250</v>
      </c>
      <c r="D354" s="192">
        <v>244.75</v>
      </c>
      <c r="E354" s="192">
        <v>5.25</v>
      </c>
      <c r="F354" s="166" t="s">
        <v>5</v>
      </c>
      <c r="G354" s="167"/>
      <c r="H354" s="168">
        <v>1327002529</v>
      </c>
    </row>
    <row r="355" spans="2:8">
      <c r="B355" s="165">
        <v>44806.468055555553</v>
      </c>
      <c r="C355" s="192">
        <v>100</v>
      </c>
      <c r="D355" s="192">
        <v>96.1</v>
      </c>
      <c r="E355" s="192">
        <v>3.9</v>
      </c>
      <c r="F355" s="166" t="s">
        <v>5</v>
      </c>
      <c r="G355" s="167"/>
      <c r="H355" s="168">
        <v>1327004076</v>
      </c>
    </row>
    <row r="356" spans="2:8">
      <c r="B356" s="165">
        <v>44806.484722222223</v>
      </c>
      <c r="C356" s="192">
        <v>1000</v>
      </c>
      <c r="D356" s="192">
        <v>979</v>
      </c>
      <c r="E356" s="192">
        <v>21</v>
      </c>
      <c r="F356" s="166" t="s">
        <v>5</v>
      </c>
      <c r="G356" s="167"/>
      <c r="H356" s="168">
        <v>1327029349</v>
      </c>
    </row>
    <row r="357" spans="2:8">
      <c r="B357" s="165">
        <v>44806.48541666667</v>
      </c>
      <c r="C357" s="192">
        <v>300</v>
      </c>
      <c r="D357" s="192">
        <v>293.7</v>
      </c>
      <c r="E357" s="192">
        <v>6.3</v>
      </c>
      <c r="F357" s="166" t="s">
        <v>5</v>
      </c>
      <c r="G357" s="167"/>
      <c r="H357" s="168">
        <v>1327030276</v>
      </c>
    </row>
    <row r="358" spans="2:8">
      <c r="B358" s="165">
        <v>44806.488194444442</v>
      </c>
      <c r="C358" s="192">
        <v>1000</v>
      </c>
      <c r="D358" s="192">
        <v>979</v>
      </c>
      <c r="E358" s="192">
        <v>21</v>
      </c>
      <c r="F358" s="166" t="s">
        <v>5</v>
      </c>
      <c r="G358" s="167"/>
      <c r="H358" s="168">
        <v>1327033920</v>
      </c>
    </row>
    <row r="359" spans="2:8">
      <c r="B359" s="165">
        <v>44806.495138888888</v>
      </c>
      <c r="C359" s="192">
        <v>700</v>
      </c>
      <c r="D359" s="192">
        <v>685.3</v>
      </c>
      <c r="E359" s="192">
        <v>14.7</v>
      </c>
      <c r="F359" s="166" t="s">
        <v>5</v>
      </c>
      <c r="G359" s="167"/>
      <c r="H359" s="168">
        <v>1327043784</v>
      </c>
    </row>
    <row r="360" spans="2:8">
      <c r="B360" s="165">
        <v>44806.504861111112</v>
      </c>
      <c r="C360" s="192">
        <v>500</v>
      </c>
      <c r="D360" s="192">
        <v>489.5</v>
      </c>
      <c r="E360" s="192">
        <v>10.5</v>
      </c>
      <c r="F360" s="166" t="s">
        <v>5</v>
      </c>
      <c r="G360" s="167"/>
      <c r="H360" s="168">
        <v>1327060104</v>
      </c>
    </row>
    <row r="361" spans="2:8">
      <c r="B361" s="165">
        <v>44806.504861111112</v>
      </c>
      <c r="C361" s="192">
        <v>10000</v>
      </c>
      <c r="D361" s="192">
        <v>9790</v>
      </c>
      <c r="E361" s="192">
        <v>210</v>
      </c>
      <c r="F361" s="166" t="s">
        <v>5760</v>
      </c>
      <c r="G361" s="167"/>
      <c r="H361" s="168">
        <v>1327060209</v>
      </c>
    </row>
    <row r="362" spans="2:8">
      <c r="B362" s="165">
        <v>44806.509027777778</v>
      </c>
      <c r="C362" s="192">
        <v>500</v>
      </c>
      <c r="D362" s="192">
        <v>489.5</v>
      </c>
      <c r="E362" s="192">
        <v>10.5</v>
      </c>
      <c r="F362" s="166" t="s">
        <v>5</v>
      </c>
      <c r="G362" s="167"/>
      <c r="H362" s="168">
        <v>1327066184</v>
      </c>
    </row>
    <row r="363" spans="2:8">
      <c r="B363" s="165">
        <v>44806.509722222225</v>
      </c>
      <c r="C363" s="192">
        <v>50</v>
      </c>
      <c r="D363" s="192">
        <v>46.1</v>
      </c>
      <c r="E363" s="192">
        <v>3.9</v>
      </c>
      <c r="F363" s="166" t="s">
        <v>5</v>
      </c>
      <c r="G363" s="167"/>
      <c r="H363" s="168">
        <v>1327066686</v>
      </c>
    </row>
    <row r="364" spans="2:8">
      <c r="B364" s="165">
        <v>44806.51458333333</v>
      </c>
      <c r="C364" s="192">
        <v>100</v>
      </c>
      <c r="D364" s="192">
        <v>96.1</v>
      </c>
      <c r="E364" s="192">
        <v>3.9</v>
      </c>
      <c r="F364" s="166" t="s">
        <v>5</v>
      </c>
      <c r="G364" s="167"/>
      <c r="H364" s="168">
        <v>1327074603</v>
      </c>
    </row>
    <row r="365" spans="2:8">
      <c r="B365" s="165">
        <v>44806.518055555556</v>
      </c>
      <c r="C365" s="192">
        <v>5000</v>
      </c>
      <c r="D365" s="192">
        <v>4895</v>
      </c>
      <c r="E365" s="192">
        <v>105</v>
      </c>
      <c r="F365" s="166" t="s">
        <v>5</v>
      </c>
      <c r="G365" s="167"/>
      <c r="H365" s="168">
        <v>1327079109</v>
      </c>
    </row>
    <row r="366" spans="2:8">
      <c r="B366" s="165">
        <v>44806.522222222222</v>
      </c>
      <c r="C366" s="192">
        <v>120</v>
      </c>
      <c r="D366" s="192">
        <v>116.1</v>
      </c>
      <c r="E366" s="192">
        <v>3.9</v>
      </c>
      <c r="F366" s="166" t="s">
        <v>2580</v>
      </c>
      <c r="G366" s="167"/>
      <c r="H366" s="168">
        <v>1327086756</v>
      </c>
    </row>
    <row r="367" spans="2:8">
      <c r="B367" s="165">
        <v>44806.527083333334</v>
      </c>
      <c r="C367" s="192">
        <v>500</v>
      </c>
      <c r="D367" s="192">
        <v>489.5</v>
      </c>
      <c r="E367" s="192">
        <v>10.5</v>
      </c>
      <c r="F367" s="166" t="s">
        <v>5</v>
      </c>
      <c r="G367" s="167"/>
      <c r="H367" s="168">
        <v>1327093856</v>
      </c>
    </row>
    <row r="368" spans="2:8">
      <c r="B368" s="165">
        <v>44806.529861111114</v>
      </c>
      <c r="C368" s="192">
        <v>700</v>
      </c>
      <c r="D368" s="192">
        <v>685.3</v>
      </c>
      <c r="E368" s="192">
        <v>14.7</v>
      </c>
      <c r="F368" s="166" t="s">
        <v>5</v>
      </c>
      <c r="G368" s="167"/>
      <c r="H368" s="168">
        <v>1327098962</v>
      </c>
    </row>
    <row r="369" spans="2:8">
      <c r="B369" s="165">
        <v>44806.530555555553</v>
      </c>
      <c r="C369" s="192">
        <v>500</v>
      </c>
      <c r="D369" s="192">
        <v>489.5</v>
      </c>
      <c r="E369" s="192">
        <v>10.5</v>
      </c>
      <c r="F369" s="166" t="s">
        <v>5</v>
      </c>
      <c r="G369" s="167"/>
      <c r="H369" s="168">
        <v>1327100033</v>
      </c>
    </row>
    <row r="370" spans="2:8">
      <c r="B370" s="165">
        <v>44806.53125</v>
      </c>
      <c r="C370" s="192">
        <v>100</v>
      </c>
      <c r="D370" s="192">
        <v>96.1</v>
      </c>
      <c r="E370" s="192">
        <v>3.9</v>
      </c>
      <c r="F370" s="166" t="s">
        <v>2535</v>
      </c>
      <c r="G370" s="167"/>
      <c r="H370" s="168">
        <v>1327100193</v>
      </c>
    </row>
    <row r="371" spans="2:8">
      <c r="B371" s="165">
        <v>44806.536111111112</v>
      </c>
      <c r="C371" s="192">
        <v>100</v>
      </c>
      <c r="D371" s="192">
        <v>96.1</v>
      </c>
      <c r="E371" s="192">
        <v>3.9</v>
      </c>
      <c r="F371" s="166" t="s">
        <v>5</v>
      </c>
      <c r="G371" s="167"/>
      <c r="H371" s="168">
        <v>1327107566</v>
      </c>
    </row>
    <row r="372" spans="2:8">
      <c r="B372" s="165">
        <v>44806.537499999999</v>
      </c>
      <c r="C372" s="192">
        <v>2000</v>
      </c>
      <c r="D372" s="192">
        <v>1958</v>
      </c>
      <c r="E372" s="192">
        <v>42</v>
      </c>
      <c r="F372" s="166" t="s">
        <v>5</v>
      </c>
      <c r="G372" s="167"/>
      <c r="H372" s="168">
        <v>1327109287</v>
      </c>
    </row>
    <row r="373" spans="2:8">
      <c r="B373" s="165">
        <v>44806.540972222225</v>
      </c>
      <c r="C373" s="192">
        <v>200</v>
      </c>
      <c r="D373" s="192">
        <v>195.8</v>
      </c>
      <c r="E373" s="192">
        <v>4.2</v>
      </c>
      <c r="F373" s="166" t="s">
        <v>2596</v>
      </c>
      <c r="G373" s="167"/>
      <c r="H373" s="168">
        <v>1327114572</v>
      </c>
    </row>
    <row r="374" spans="2:8">
      <c r="B374" s="165">
        <v>44806.542361111111</v>
      </c>
      <c r="C374" s="192">
        <v>500</v>
      </c>
      <c r="D374" s="192">
        <v>489.5</v>
      </c>
      <c r="E374" s="192">
        <v>10.5</v>
      </c>
      <c r="F374" s="166" t="s">
        <v>88</v>
      </c>
      <c r="G374" s="167"/>
      <c r="H374" s="168">
        <v>1327116677</v>
      </c>
    </row>
    <row r="375" spans="2:8">
      <c r="B375" s="165">
        <v>44806.542361111111</v>
      </c>
      <c r="C375" s="192">
        <v>300</v>
      </c>
      <c r="D375" s="192">
        <v>293.7</v>
      </c>
      <c r="E375" s="192">
        <v>6.3</v>
      </c>
      <c r="F375" s="166" t="s">
        <v>5</v>
      </c>
      <c r="G375" s="167"/>
      <c r="H375" s="168">
        <v>1327117518</v>
      </c>
    </row>
    <row r="376" spans="2:8">
      <c r="B376" s="165">
        <v>44806.545138888891</v>
      </c>
      <c r="C376" s="192">
        <v>30</v>
      </c>
      <c r="D376" s="192">
        <v>26.1</v>
      </c>
      <c r="E376" s="192">
        <v>3.9</v>
      </c>
      <c r="F376" s="166" t="s">
        <v>5</v>
      </c>
      <c r="G376" s="167"/>
      <c r="H376" s="168">
        <v>1327121323</v>
      </c>
    </row>
    <row r="377" spans="2:8">
      <c r="B377" s="165">
        <v>44806.54583333333</v>
      </c>
      <c r="C377" s="192">
        <v>500</v>
      </c>
      <c r="D377" s="192">
        <v>489.5</v>
      </c>
      <c r="E377" s="192">
        <v>10.5</v>
      </c>
      <c r="F377" s="166" t="s">
        <v>2614</v>
      </c>
      <c r="G377" s="167"/>
      <c r="H377" s="168">
        <v>1327122436</v>
      </c>
    </row>
    <row r="378" spans="2:8">
      <c r="B378" s="165">
        <v>44806.54583333333</v>
      </c>
      <c r="C378" s="192">
        <v>300</v>
      </c>
      <c r="D378" s="192">
        <v>293.7</v>
      </c>
      <c r="E378" s="192">
        <v>6.3</v>
      </c>
      <c r="F378" s="166" t="s">
        <v>5</v>
      </c>
      <c r="G378" s="167"/>
      <c r="H378" s="168">
        <v>1327122611</v>
      </c>
    </row>
    <row r="379" spans="2:8">
      <c r="B379" s="165">
        <v>44806.546527777777</v>
      </c>
      <c r="C379" s="192">
        <v>100</v>
      </c>
      <c r="D379" s="192">
        <v>96.1</v>
      </c>
      <c r="E379" s="192">
        <v>3.9</v>
      </c>
      <c r="F379" s="166" t="s">
        <v>5</v>
      </c>
      <c r="G379" s="167"/>
      <c r="H379" s="168">
        <v>1327123133</v>
      </c>
    </row>
    <row r="380" spans="2:8">
      <c r="B380" s="165">
        <v>44806.546527777777</v>
      </c>
      <c r="C380" s="192">
        <v>600</v>
      </c>
      <c r="D380" s="192">
        <v>587.4</v>
      </c>
      <c r="E380" s="192">
        <v>12.6</v>
      </c>
      <c r="F380" s="166" t="s">
        <v>125</v>
      </c>
      <c r="G380" s="167"/>
      <c r="H380" s="168">
        <v>1327123616</v>
      </c>
    </row>
    <row r="381" spans="2:8">
      <c r="B381" s="165">
        <v>44806.546527777777</v>
      </c>
      <c r="C381" s="192">
        <v>100</v>
      </c>
      <c r="D381" s="192">
        <v>96.1</v>
      </c>
      <c r="E381" s="192">
        <v>3.9</v>
      </c>
      <c r="F381" s="166" t="s">
        <v>5</v>
      </c>
      <c r="G381" s="167"/>
      <c r="H381" s="168">
        <v>1327123743</v>
      </c>
    </row>
    <row r="382" spans="2:8">
      <c r="B382" s="165">
        <v>44806.54791666667</v>
      </c>
      <c r="C382" s="192">
        <v>1000</v>
      </c>
      <c r="D382" s="192">
        <v>979</v>
      </c>
      <c r="E382" s="192">
        <v>21</v>
      </c>
      <c r="F382" s="166" t="s">
        <v>5</v>
      </c>
      <c r="G382" s="167"/>
      <c r="H382" s="168">
        <v>1327125367</v>
      </c>
    </row>
    <row r="383" spans="2:8">
      <c r="B383" s="165">
        <v>44806.548611111109</v>
      </c>
      <c r="C383" s="192">
        <v>200</v>
      </c>
      <c r="D383" s="192">
        <v>195.8</v>
      </c>
      <c r="E383" s="192">
        <v>4.2</v>
      </c>
      <c r="F383" s="166" t="s">
        <v>5</v>
      </c>
      <c r="G383" s="167"/>
      <c r="H383" s="168">
        <v>1327126646</v>
      </c>
    </row>
    <row r="384" spans="2:8">
      <c r="B384" s="165">
        <v>44806.549305555556</v>
      </c>
      <c r="C384" s="192">
        <v>150</v>
      </c>
      <c r="D384" s="192">
        <v>146.1</v>
      </c>
      <c r="E384" s="192">
        <v>3.9</v>
      </c>
      <c r="F384" s="166" t="s">
        <v>5</v>
      </c>
      <c r="G384" s="167"/>
      <c r="H384" s="168">
        <v>1327127797</v>
      </c>
    </row>
    <row r="385" spans="2:8">
      <c r="B385" s="165">
        <v>44806.550694444442</v>
      </c>
      <c r="C385" s="192">
        <v>300</v>
      </c>
      <c r="D385" s="192">
        <v>293.7</v>
      </c>
      <c r="E385" s="192">
        <v>6.3</v>
      </c>
      <c r="F385" s="166" t="s">
        <v>5</v>
      </c>
      <c r="G385" s="167"/>
      <c r="H385" s="168">
        <v>1327130303</v>
      </c>
    </row>
    <row r="386" spans="2:8">
      <c r="B386" s="165">
        <v>44806.556944444441</v>
      </c>
      <c r="C386" s="192">
        <v>300</v>
      </c>
      <c r="D386" s="192">
        <v>293.7</v>
      </c>
      <c r="E386" s="192">
        <v>6.3</v>
      </c>
      <c r="F386" s="166" t="s">
        <v>5</v>
      </c>
      <c r="G386" s="167"/>
      <c r="H386" s="168">
        <v>1327142165</v>
      </c>
    </row>
    <row r="387" spans="2:8">
      <c r="B387" s="165">
        <v>44806.557638888888</v>
      </c>
      <c r="C387" s="192">
        <v>5000</v>
      </c>
      <c r="D387" s="192">
        <v>4895</v>
      </c>
      <c r="E387" s="192">
        <v>105</v>
      </c>
      <c r="F387" s="166" t="s">
        <v>2545</v>
      </c>
      <c r="G387" s="167"/>
      <c r="H387" s="168">
        <v>1327144155</v>
      </c>
    </row>
    <row r="388" spans="2:8">
      <c r="B388" s="165">
        <v>44806.55972222222</v>
      </c>
      <c r="C388" s="192">
        <v>2000</v>
      </c>
      <c r="D388" s="192">
        <v>1958</v>
      </c>
      <c r="E388" s="192">
        <v>42</v>
      </c>
      <c r="F388" s="166" t="s">
        <v>2535</v>
      </c>
      <c r="G388" s="167" t="s">
        <v>2564</v>
      </c>
      <c r="H388" s="168">
        <v>1327148248</v>
      </c>
    </row>
    <row r="389" spans="2:8">
      <c r="B389" s="165">
        <v>44806.560416666667</v>
      </c>
      <c r="C389" s="192">
        <v>100</v>
      </c>
      <c r="D389" s="192">
        <v>96.1</v>
      </c>
      <c r="E389" s="192">
        <v>3.9</v>
      </c>
      <c r="F389" s="166" t="s">
        <v>5</v>
      </c>
      <c r="G389" s="167"/>
      <c r="H389" s="168">
        <v>1327149485</v>
      </c>
    </row>
    <row r="390" spans="2:8">
      <c r="B390" s="165">
        <v>44806.561805555553</v>
      </c>
      <c r="C390" s="192">
        <v>500</v>
      </c>
      <c r="D390" s="192">
        <v>489.5</v>
      </c>
      <c r="E390" s="192">
        <v>10.5</v>
      </c>
      <c r="F390" s="166" t="s">
        <v>5</v>
      </c>
      <c r="G390" s="167"/>
      <c r="H390" s="168">
        <v>1327152883</v>
      </c>
    </row>
    <row r="391" spans="2:8">
      <c r="B391" s="165">
        <v>44806.563888888886</v>
      </c>
      <c r="C391" s="192">
        <v>100</v>
      </c>
      <c r="D391" s="192">
        <v>96.1</v>
      </c>
      <c r="E391" s="192">
        <v>3.9</v>
      </c>
      <c r="F391" s="166" t="s">
        <v>5</v>
      </c>
      <c r="G391" s="167"/>
      <c r="H391" s="168">
        <v>1327155909</v>
      </c>
    </row>
    <row r="392" spans="2:8">
      <c r="B392" s="165">
        <v>44806.566666666666</v>
      </c>
      <c r="C392" s="192">
        <v>300</v>
      </c>
      <c r="D392" s="192">
        <v>293.7</v>
      </c>
      <c r="E392" s="192">
        <v>6.3</v>
      </c>
      <c r="F392" s="166" t="s">
        <v>5</v>
      </c>
      <c r="G392" s="167"/>
      <c r="H392" s="168">
        <v>1327161370</v>
      </c>
    </row>
    <row r="393" spans="2:8">
      <c r="B393" s="165">
        <v>44806.567361111112</v>
      </c>
      <c r="C393" s="192">
        <v>1000</v>
      </c>
      <c r="D393" s="192">
        <v>979</v>
      </c>
      <c r="E393" s="192">
        <v>21</v>
      </c>
      <c r="F393" s="166" t="s">
        <v>5</v>
      </c>
      <c r="G393" s="167"/>
      <c r="H393" s="168">
        <v>1327161678</v>
      </c>
    </row>
    <row r="394" spans="2:8">
      <c r="B394" s="165">
        <v>44806.568055555559</v>
      </c>
      <c r="C394" s="192">
        <v>350</v>
      </c>
      <c r="D394" s="192">
        <v>342.65</v>
      </c>
      <c r="E394" s="192">
        <v>7.35</v>
      </c>
      <c r="F394" s="166" t="s">
        <v>2608</v>
      </c>
      <c r="G394" s="167"/>
      <c r="H394" s="168">
        <v>1327163370</v>
      </c>
    </row>
    <row r="395" spans="2:8">
      <c r="B395" s="165">
        <v>44806.572916666664</v>
      </c>
      <c r="C395" s="192">
        <v>500</v>
      </c>
      <c r="D395" s="192">
        <v>489.5</v>
      </c>
      <c r="E395" s="192">
        <v>10.5</v>
      </c>
      <c r="F395" s="166" t="s">
        <v>5</v>
      </c>
      <c r="G395" s="167"/>
      <c r="H395" s="168">
        <v>1327170984</v>
      </c>
    </row>
    <row r="396" spans="2:8">
      <c r="B396" s="165">
        <v>44806.57916666667</v>
      </c>
      <c r="C396" s="192">
        <v>1000</v>
      </c>
      <c r="D396" s="192">
        <v>979</v>
      </c>
      <c r="E396" s="192">
        <v>21</v>
      </c>
      <c r="F396" s="166" t="s">
        <v>5</v>
      </c>
      <c r="G396" s="167"/>
      <c r="H396" s="168">
        <v>1327180492</v>
      </c>
    </row>
    <row r="397" spans="2:8">
      <c r="B397" s="165">
        <v>44806.580555555556</v>
      </c>
      <c r="C397" s="192">
        <v>100</v>
      </c>
      <c r="D397" s="192">
        <v>96.1</v>
      </c>
      <c r="E397" s="192">
        <v>3.9</v>
      </c>
      <c r="F397" s="166" t="s">
        <v>5</v>
      </c>
      <c r="G397" s="167"/>
      <c r="H397" s="168">
        <v>1327182623</v>
      </c>
    </row>
    <row r="398" spans="2:8">
      <c r="B398" s="165">
        <v>44806.581944444442</v>
      </c>
      <c r="C398" s="192">
        <v>700</v>
      </c>
      <c r="D398" s="192">
        <v>685.3</v>
      </c>
      <c r="E398" s="192">
        <v>14.7</v>
      </c>
      <c r="F398" s="166" t="s">
        <v>2556</v>
      </c>
      <c r="G398" s="167"/>
      <c r="H398" s="168">
        <v>1327185135</v>
      </c>
    </row>
    <row r="399" spans="2:8">
      <c r="B399" s="165">
        <v>44806.581944444442</v>
      </c>
      <c r="C399" s="192">
        <v>100</v>
      </c>
      <c r="D399" s="192">
        <v>96.1</v>
      </c>
      <c r="E399" s="192">
        <v>3.9</v>
      </c>
      <c r="F399" s="166" t="s">
        <v>5</v>
      </c>
      <c r="G399" s="167"/>
      <c r="H399" s="168">
        <v>1327185160</v>
      </c>
    </row>
    <row r="400" spans="2:8">
      <c r="B400" s="165">
        <v>44806.59375</v>
      </c>
      <c r="C400" s="192">
        <v>160</v>
      </c>
      <c r="D400" s="192">
        <v>156.1</v>
      </c>
      <c r="E400" s="192">
        <v>3.9</v>
      </c>
      <c r="F400" s="166" t="s">
        <v>2598</v>
      </c>
      <c r="G400" s="167"/>
      <c r="H400" s="168">
        <v>1327205479</v>
      </c>
    </row>
    <row r="401" spans="2:8">
      <c r="B401" s="165">
        <v>44806.594444444447</v>
      </c>
      <c r="C401" s="192">
        <v>300</v>
      </c>
      <c r="D401" s="192">
        <v>293.7</v>
      </c>
      <c r="E401" s="192">
        <v>6.3</v>
      </c>
      <c r="F401" s="166" t="s">
        <v>5</v>
      </c>
      <c r="G401" s="167"/>
      <c r="H401" s="168">
        <v>1327206593</v>
      </c>
    </row>
    <row r="402" spans="2:8">
      <c r="B402" s="165">
        <v>44806.595138888886</v>
      </c>
      <c r="C402" s="192">
        <v>2000</v>
      </c>
      <c r="D402" s="192">
        <v>1958</v>
      </c>
      <c r="E402" s="192">
        <v>42</v>
      </c>
      <c r="F402" s="166" t="s">
        <v>96</v>
      </c>
      <c r="G402" s="167"/>
      <c r="H402" s="168">
        <v>1327207955</v>
      </c>
    </row>
    <row r="403" spans="2:8">
      <c r="B403" s="165">
        <v>44806.595833333333</v>
      </c>
      <c r="C403" s="192">
        <v>150</v>
      </c>
      <c r="D403" s="192">
        <v>146.1</v>
      </c>
      <c r="E403" s="192">
        <v>3.9</v>
      </c>
      <c r="F403" s="166" t="s">
        <v>5</v>
      </c>
      <c r="G403" s="167"/>
      <c r="H403" s="168">
        <v>1327208797</v>
      </c>
    </row>
    <row r="404" spans="2:8">
      <c r="B404" s="165">
        <v>44806.59652777778</v>
      </c>
      <c r="C404" s="192">
        <v>100</v>
      </c>
      <c r="D404" s="192">
        <v>96.1</v>
      </c>
      <c r="E404" s="192">
        <v>3.9</v>
      </c>
      <c r="F404" s="166" t="s">
        <v>5</v>
      </c>
      <c r="G404" s="167"/>
      <c r="H404" s="168">
        <v>1327210492</v>
      </c>
    </row>
    <row r="405" spans="2:8">
      <c r="B405" s="165">
        <v>44806.599305555559</v>
      </c>
      <c r="C405" s="192">
        <v>100</v>
      </c>
      <c r="D405" s="192">
        <v>96.1</v>
      </c>
      <c r="E405" s="192">
        <v>3.9</v>
      </c>
      <c r="F405" s="166" t="s">
        <v>5</v>
      </c>
      <c r="G405" s="167"/>
      <c r="H405" s="168">
        <v>1327215031</v>
      </c>
    </row>
    <row r="406" spans="2:8">
      <c r="B406" s="165">
        <v>44806.605555555558</v>
      </c>
      <c r="C406" s="192">
        <v>30500</v>
      </c>
      <c r="D406" s="192">
        <v>29859.5</v>
      </c>
      <c r="E406" s="192">
        <v>640.5</v>
      </c>
      <c r="F406" s="166" t="s">
        <v>2574</v>
      </c>
      <c r="G406" s="167"/>
      <c r="H406" s="168">
        <v>1327225920</v>
      </c>
    </row>
    <row r="407" spans="2:8">
      <c r="B407" s="165">
        <v>44806.613888888889</v>
      </c>
      <c r="C407" s="192">
        <v>1500</v>
      </c>
      <c r="D407" s="192">
        <v>1468.5</v>
      </c>
      <c r="E407" s="192">
        <v>31.5</v>
      </c>
      <c r="F407" s="166" t="s">
        <v>2553</v>
      </c>
      <c r="G407" s="167"/>
      <c r="H407" s="168">
        <v>1327239509</v>
      </c>
    </row>
    <row r="408" spans="2:8">
      <c r="B408" s="165">
        <v>44806.625694444447</v>
      </c>
      <c r="C408" s="192">
        <v>250</v>
      </c>
      <c r="D408" s="192">
        <v>244.75</v>
      </c>
      <c r="E408" s="192">
        <v>5.25</v>
      </c>
      <c r="F408" s="166" t="s">
        <v>5</v>
      </c>
      <c r="G408" s="167"/>
      <c r="H408" s="168">
        <v>1327260769</v>
      </c>
    </row>
    <row r="409" spans="2:8">
      <c r="B409" s="165">
        <v>44806.627083333333</v>
      </c>
      <c r="C409" s="192">
        <v>1000</v>
      </c>
      <c r="D409" s="192">
        <v>979</v>
      </c>
      <c r="E409" s="192">
        <v>21</v>
      </c>
      <c r="F409" s="166" t="s">
        <v>5</v>
      </c>
      <c r="G409" s="167"/>
      <c r="H409" s="168">
        <v>1327263537</v>
      </c>
    </row>
    <row r="410" spans="2:8">
      <c r="B410" s="165">
        <v>44806.628472222219</v>
      </c>
      <c r="C410" s="192">
        <v>100</v>
      </c>
      <c r="D410" s="192">
        <v>96.1</v>
      </c>
      <c r="E410" s="192">
        <v>3.9</v>
      </c>
      <c r="F410" s="166" t="s">
        <v>5</v>
      </c>
      <c r="G410" s="167"/>
      <c r="H410" s="168">
        <v>1327265581</v>
      </c>
    </row>
    <row r="411" spans="2:8">
      <c r="B411" s="165">
        <v>44806.635416666664</v>
      </c>
      <c r="C411" s="192">
        <v>88</v>
      </c>
      <c r="D411" s="192">
        <v>84.1</v>
      </c>
      <c r="E411" s="192">
        <v>3.9</v>
      </c>
      <c r="F411" s="166" t="s">
        <v>2535</v>
      </c>
      <c r="G411" s="167"/>
      <c r="H411" s="168">
        <v>1327278300</v>
      </c>
    </row>
    <row r="412" spans="2:8">
      <c r="B412" s="165">
        <v>44806.638888888891</v>
      </c>
      <c r="C412" s="192">
        <v>100</v>
      </c>
      <c r="D412" s="192">
        <v>96.1</v>
      </c>
      <c r="E412" s="192">
        <v>3.9</v>
      </c>
      <c r="F412" s="166" t="s">
        <v>2598</v>
      </c>
      <c r="G412" s="167"/>
      <c r="H412" s="168">
        <v>1327284265</v>
      </c>
    </row>
    <row r="413" spans="2:8">
      <c r="B413" s="165">
        <v>44806.645138888889</v>
      </c>
      <c r="C413" s="192">
        <v>500</v>
      </c>
      <c r="D413" s="192">
        <v>489.5</v>
      </c>
      <c r="E413" s="192">
        <v>10.5</v>
      </c>
      <c r="F413" s="166" t="s">
        <v>2642</v>
      </c>
      <c r="G413" s="167"/>
      <c r="H413" s="168">
        <v>1327295696</v>
      </c>
    </row>
    <row r="414" spans="2:8">
      <c r="B414" s="165">
        <v>44806.645138888889</v>
      </c>
      <c r="C414" s="192">
        <v>200</v>
      </c>
      <c r="D414" s="192">
        <v>195.8</v>
      </c>
      <c r="E414" s="192">
        <v>4.2</v>
      </c>
      <c r="F414" s="166" t="s">
        <v>5</v>
      </c>
      <c r="G414" s="167"/>
      <c r="H414" s="168">
        <v>1327296104</v>
      </c>
    </row>
    <row r="415" spans="2:8">
      <c r="B415" s="165">
        <v>44806.650694444441</v>
      </c>
      <c r="C415" s="192">
        <v>200</v>
      </c>
      <c r="D415" s="192">
        <v>195.8</v>
      </c>
      <c r="E415" s="192">
        <v>4.2</v>
      </c>
      <c r="F415" s="166" t="s">
        <v>5</v>
      </c>
      <c r="G415" s="167"/>
      <c r="H415" s="168">
        <v>1327306484</v>
      </c>
    </row>
    <row r="416" spans="2:8">
      <c r="B416" s="165">
        <v>44806.652083333334</v>
      </c>
      <c r="C416" s="192">
        <v>200</v>
      </c>
      <c r="D416" s="192">
        <v>195.8</v>
      </c>
      <c r="E416" s="192">
        <v>4.2</v>
      </c>
      <c r="F416" s="166" t="s">
        <v>2546</v>
      </c>
      <c r="G416" s="167"/>
      <c r="H416" s="168">
        <v>1327308910</v>
      </c>
    </row>
    <row r="417" spans="2:8">
      <c r="B417" s="165">
        <v>44806.652777777781</v>
      </c>
      <c r="C417" s="192">
        <v>100</v>
      </c>
      <c r="D417" s="192">
        <v>96.1</v>
      </c>
      <c r="E417" s="192">
        <v>3.9</v>
      </c>
      <c r="F417" s="166" t="s">
        <v>5</v>
      </c>
      <c r="G417" s="167"/>
      <c r="H417" s="168">
        <v>1327309418</v>
      </c>
    </row>
    <row r="418" spans="2:8">
      <c r="B418" s="165">
        <v>44806.658333333333</v>
      </c>
      <c r="C418" s="192">
        <v>1000</v>
      </c>
      <c r="D418" s="192">
        <v>979</v>
      </c>
      <c r="E418" s="192">
        <v>21</v>
      </c>
      <c r="F418" s="166" t="s">
        <v>2570</v>
      </c>
      <c r="G418" s="167"/>
      <c r="H418" s="168">
        <v>1327320004</v>
      </c>
    </row>
    <row r="419" spans="2:8">
      <c r="B419" s="165">
        <v>44806.65902777778</v>
      </c>
      <c r="C419" s="192">
        <v>150</v>
      </c>
      <c r="D419" s="192">
        <v>146.1</v>
      </c>
      <c r="E419" s="192">
        <v>3.9</v>
      </c>
      <c r="F419" s="166" t="s">
        <v>5</v>
      </c>
      <c r="G419" s="167"/>
      <c r="H419" s="168">
        <v>1327321431</v>
      </c>
    </row>
    <row r="420" spans="2:8">
      <c r="B420" s="165">
        <v>44806.665972222225</v>
      </c>
      <c r="C420" s="192">
        <v>2000</v>
      </c>
      <c r="D420" s="192">
        <v>1958</v>
      </c>
      <c r="E420" s="192">
        <v>42</v>
      </c>
      <c r="F420" s="166" t="s">
        <v>2538</v>
      </c>
      <c r="G420" s="167"/>
      <c r="H420" s="168">
        <v>1327335874</v>
      </c>
    </row>
    <row r="421" spans="2:8">
      <c r="B421" s="165">
        <v>44806.668055555558</v>
      </c>
      <c r="C421" s="192">
        <v>100</v>
      </c>
      <c r="D421" s="192">
        <v>96.1</v>
      </c>
      <c r="E421" s="192">
        <v>3.9</v>
      </c>
      <c r="F421" s="166" t="s">
        <v>5</v>
      </c>
      <c r="G421" s="167"/>
      <c r="H421" s="168">
        <v>1327338939</v>
      </c>
    </row>
    <row r="422" spans="2:8">
      <c r="B422" s="165">
        <v>44806.67291666667</v>
      </c>
      <c r="C422" s="192">
        <v>500</v>
      </c>
      <c r="D422" s="192">
        <v>489.5</v>
      </c>
      <c r="E422" s="192">
        <v>10.5</v>
      </c>
      <c r="F422" s="166" t="s">
        <v>5</v>
      </c>
      <c r="G422" s="167"/>
      <c r="H422" s="168">
        <v>1327348140</v>
      </c>
    </row>
    <row r="423" spans="2:8">
      <c r="B423" s="165">
        <v>44806.675694444442</v>
      </c>
      <c r="C423" s="192">
        <v>1000</v>
      </c>
      <c r="D423" s="192">
        <v>979</v>
      </c>
      <c r="E423" s="192">
        <v>21</v>
      </c>
      <c r="F423" s="166" t="s">
        <v>2542</v>
      </c>
      <c r="G423" s="167"/>
      <c r="H423" s="168">
        <v>1327353662</v>
      </c>
    </row>
    <row r="424" spans="2:8">
      <c r="B424" s="165">
        <v>44806.679166666669</v>
      </c>
      <c r="C424" s="192">
        <v>200</v>
      </c>
      <c r="D424" s="192">
        <v>195.8</v>
      </c>
      <c r="E424" s="192">
        <v>4.2</v>
      </c>
      <c r="F424" s="166" t="s">
        <v>5</v>
      </c>
      <c r="G424" s="167"/>
      <c r="H424" s="168">
        <v>1327361548</v>
      </c>
    </row>
    <row r="425" spans="2:8">
      <c r="B425" s="165">
        <v>44806.679861111108</v>
      </c>
      <c r="C425" s="192">
        <v>500</v>
      </c>
      <c r="D425" s="192">
        <v>489.5</v>
      </c>
      <c r="E425" s="192">
        <v>10.5</v>
      </c>
      <c r="F425" s="166" t="s">
        <v>2549</v>
      </c>
      <c r="G425" s="167"/>
      <c r="H425" s="168">
        <v>1327362402</v>
      </c>
    </row>
    <row r="426" spans="2:8">
      <c r="B426" s="165">
        <v>44806.684027777781</v>
      </c>
      <c r="C426" s="192">
        <v>500</v>
      </c>
      <c r="D426" s="192">
        <v>489.5</v>
      </c>
      <c r="E426" s="192">
        <v>10.5</v>
      </c>
      <c r="F426" s="166" t="s">
        <v>5</v>
      </c>
      <c r="G426" s="167"/>
      <c r="H426" s="168">
        <v>1327371207</v>
      </c>
    </row>
    <row r="427" spans="2:8">
      <c r="B427" s="165">
        <v>44806.686805555553</v>
      </c>
      <c r="C427" s="192">
        <v>500</v>
      </c>
      <c r="D427" s="192">
        <v>489.5</v>
      </c>
      <c r="E427" s="192">
        <v>10.5</v>
      </c>
      <c r="F427" s="166" t="s">
        <v>5</v>
      </c>
      <c r="G427" s="167"/>
      <c r="H427" s="168">
        <v>1327376790</v>
      </c>
    </row>
    <row r="428" spans="2:8">
      <c r="B428" s="165">
        <v>44806.690972222219</v>
      </c>
      <c r="C428" s="192">
        <v>100</v>
      </c>
      <c r="D428" s="192">
        <v>96.1</v>
      </c>
      <c r="E428" s="192">
        <v>3.9</v>
      </c>
      <c r="F428" s="166" t="s">
        <v>5</v>
      </c>
      <c r="G428" s="167"/>
      <c r="H428" s="168">
        <v>1327385267</v>
      </c>
    </row>
    <row r="429" spans="2:8">
      <c r="B429" s="165">
        <v>44806.691666666666</v>
      </c>
      <c r="C429" s="192">
        <v>2150</v>
      </c>
      <c r="D429" s="192">
        <v>2104.85</v>
      </c>
      <c r="E429" s="192">
        <v>45.15</v>
      </c>
      <c r="F429" s="166" t="s">
        <v>2566</v>
      </c>
      <c r="G429" s="167"/>
      <c r="H429" s="168">
        <v>1327386701</v>
      </c>
    </row>
    <row r="430" spans="2:8">
      <c r="B430" s="165">
        <v>44806.694444444445</v>
      </c>
      <c r="C430" s="192">
        <v>10000</v>
      </c>
      <c r="D430" s="192">
        <v>9790</v>
      </c>
      <c r="E430" s="192">
        <v>210</v>
      </c>
      <c r="F430" s="166" t="s">
        <v>4813</v>
      </c>
      <c r="G430" s="167"/>
      <c r="H430" s="168">
        <v>1327391867</v>
      </c>
    </row>
    <row r="431" spans="2:8">
      <c r="B431" s="165">
        <v>44806.696527777778</v>
      </c>
      <c r="C431" s="192">
        <v>30</v>
      </c>
      <c r="D431" s="192">
        <v>26.1</v>
      </c>
      <c r="E431" s="192">
        <v>3.9</v>
      </c>
      <c r="F431" s="166" t="s">
        <v>5</v>
      </c>
      <c r="G431" s="167"/>
      <c r="H431" s="168">
        <v>1327395945</v>
      </c>
    </row>
    <row r="432" spans="2:8">
      <c r="B432" s="165">
        <v>44806.697916666664</v>
      </c>
      <c r="C432" s="192">
        <v>300</v>
      </c>
      <c r="D432" s="192">
        <v>293.7</v>
      </c>
      <c r="E432" s="192">
        <v>6.3</v>
      </c>
      <c r="F432" s="166" t="s">
        <v>5</v>
      </c>
      <c r="G432" s="167"/>
      <c r="H432" s="168">
        <v>1327398198</v>
      </c>
    </row>
    <row r="433" spans="2:8">
      <c r="B433" s="165">
        <v>44806.701388888891</v>
      </c>
      <c r="C433" s="192">
        <v>300</v>
      </c>
      <c r="D433" s="192">
        <v>293.7</v>
      </c>
      <c r="E433" s="192">
        <v>6.3</v>
      </c>
      <c r="F433" s="166" t="s">
        <v>5</v>
      </c>
      <c r="G433" s="167"/>
      <c r="H433" s="168">
        <v>1327406098</v>
      </c>
    </row>
    <row r="434" spans="2:8">
      <c r="B434" s="165">
        <v>44806.701388888891</v>
      </c>
      <c r="C434" s="192">
        <v>300</v>
      </c>
      <c r="D434" s="192">
        <v>293.7</v>
      </c>
      <c r="E434" s="192">
        <v>6.3</v>
      </c>
      <c r="F434" s="166" t="s">
        <v>5</v>
      </c>
      <c r="G434" s="167"/>
      <c r="H434" s="168">
        <v>1327406116</v>
      </c>
    </row>
    <row r="435" spans="2:8">
      <c r="B435" s="165">
        <v>44806.701388888891</v>
      </c>
      <c r="C435" s="192">
        <v>400</v>
      </c>
      <c r="D435" s="192">
        <v>391.6</v>
      </c>
      <c r="E435" s="192">
        <v>8.4</v>
      </c>
      <c r="F435" s="166" t="s">
        <v>96</v>
      </c>
      <c r="G435" s="167" t="s">
        <v>2647</v>
      </c>
      <c r="H435" s="168">
        <v>1327406173</v>
      </c>
    </row>
    <row r="436" spans="2:8">
      <c r="B436" s="165">
        <v>44806.709722222222</v>
      </c>
      <c r="C436" s="192">
        <v>100</v>
      </c>
      <c r="D436" s="192">
        <v>96.1</v>
      </c>
      <c r="E436" s="192">
        <v>3.9</v>
      </c>
      <c r="F436" s="166" t="s">
        <v>2553</v>
      </c>
      <c r="G436" s="167"/>
      <c r="H436" s="168">
        <v>1327421839</v>
      </c>
    </row>
    <row r="437" spans="2:8">
      <c r="B437" s="165">
        <v>44806.711805555555</v>
      </c>
      <c r="C437" s="192">
        <v>150</v>
      </c>
      <c r="D437" s="192">
        <v>146.1</v>
      </c>
      <c r="E437" s="192">
        <v>3.9</v>
      </c>
      <c r="F437" s="166" t="s">
        <v>5</v>
      </c>
      <c r="G437" s="167"/>
      <c r="H437" s="168">
        <v>1327426156</v>
      </c>
    </row>
    <row r="438" spans="2:8">
      <c r="B438" s="165">
        <v>44806.720138888886</v>
      </c>
      <c r="C438" s="192">
        <v>300</v>
      </c>
      <c r="D438" s="192">
        <v>293.7</v>
      </c>
      <c r="E438" s="192">
        <v>6.3</v>
      </c>
      <c r="F438" s="166" t="s">
        <v>5</v>
      </c>
      <c r="G438" s="167"/>
      <c r="H438" s="168">
        <v>1327443571</v>
      </c>
    </row>
    <row r="439" spans="2:8">
      <c r="B439" s="165">
        <v>44806.720138888886</v>
      </c>
      <c r="C439" s="192">
        <v>300</v>
      </c>
      <c r="D439" s="192">
        <v>293.7</v>
      </c>
      <c r="E439" s="192">
        <v>6.3</v>
      </c>
      <c r="F439" s="166" t="s">
        <v>5</v>
      </c>
      <c r="G439" s="167"/>
      <c r="H439" s="168">
        <v>1327443812</v>
      </c>
    </row>
    <row r="440" spans="2:8">
      <c r="B440" s="165">
        <v>44806.722916666666</v>
      </c>
      <c r="C440" s="192">
        <v>300</v>
      </c>
      <c r="D440" s="192">
        <v>293.7</v>
      </c>
      <c r="E440" s="192">
        <v>6.3</v>
      </c>
      <c r="F440" s="166" t="s">
        <v>5</v>
      </c>
      <c r="G440" s="167"/>
      <c r="H440" s="168">
        <v>1327449631</v>
      </c>
    </row>
    <row r="441" spans="2:8">
      <c r="B441" s="165">
        <v>44806.724305555559</v>
      </c>
      <c r="C441" s="192">
        <v>500</v>
      </c>
      <c r="D441" s="192">
        <v>489.5</v>
      </c>
      <c r="E441" s="192">
        <v>10.5</v>
      </c>
      <c r="F441" s="166" t="s">
        <v>5</v>
      </c>
      <c r="G441" s="167"/>
      <c r="H441" s="168">
        <v>1327452262</v>
      </c>
    </row>
    <row r="442" spans="2:8">
      <c r="B442" s="165">
        <v>44806.727083333331</v>
      </c>
      <c r="C442" s="192">
        <v>1000</v>
      </c>
      <c r="D442" s="192">
        <v>979</v>
      </c>
      <c r="E442" s="192">
        <v>21</v>
      </c>
      <c r="F442" s="166" t="s">
        <v>5</v>
      </c>
      <c r="G442" s="167"/>
      <c r="H442" s="168">
        <v>1327457474</v>
      </c>
    </row>
    <row r="443" spans="2:8">
      <c r="B443" s="165">
        <v>44806.727777777778</v>
      </c>
      <c r="C443" s="192">
        <v>750</v>
      </c>
      <c r="D443" s="192">
        <v>734.25</v>
      </c>
      <c r="E443" s="192">
        <v>15.75</v>
      </c>
      <c r="F443" s="166" t="s">
        <v>5</v>
      </c>
      <c r="G443" s="167"/>
      <c r="H443" s="168">
        <v>1327459576</v>
      </c>
    </row>
    <row r="444" spans="2:8">
      <c r="B444" s="165">
        <v>44806.729166666664</v>
      </c>
      <c r="C444" s="192">
        <v>300</v>
      </c>
      <c r="D444" s="192">
        <v>293.7</v>
      </c>
      <c r="E444" s="192">
        <v>6.3</v>
      </c>
      <c r="F444" s="166" t="s">
        <v>5</v>
      </c>
      <c r="G444" s="167"/>
      <c r="H444" s="168">
        <v>1327461911</v>
      </c>
    </row>
    <row r="445" spans="2:8">
      <c r="B445" s="165">
        <v>44806.736111111109</v>
      </c>
      <c r="C445" s="192">
        <v>300</v>
      </c>
      <c r="D445" s="192">
        <v>293.7</v>
      </c>
      <c r="E445" s="192">
        <v>6.3</v>
      </c>
      <c r="F445" s="166" t="s">
        <v>88</v>
      </c>
      <c r="G445" s="167"/>
      <c r="H445" s="168">
        <v>1327476297</v>
      </c>
    </row>
    <row r="446" spans="2:8">
      <c r="B446" s="165">
        <v>44806.736111111109</v>
      </c>
      <c r="C446" s="192">
        <v>6000</v>
      </c>
      <c r="D446" s="192">
        <v>5874</v>
      </c>
      <c r="E446" s="192">
        <v>126</v>
      </c>
      <c r="F446" s="166" t="s">
        <v>2597</v>
      </c>
      <c r="G446" s="167"/>
      <c r="H446" s="168">
        <v>1327476973</v>
      </c>
    </row>
    <row r="447" spans="2:8">
      <c r="B447" s="165">
        <v>44806.738194444442</v>
      </c>
      <c r="C447" s="192">
        <v>100</v>
      </c>
      <c r="D447" s="192">
        <v>96.1</v>
      </c>
      <c r="E447" s="192">
        <v>3.9</v>
      </c>
      <c r="F447" s="166" t="s">
        <v>5</v>
      </c>
      <c r="G447" s="167"/>
      <c r="H447" s="168">
        <v>1327481191</v>
      </c>
    </row>
    <row r="448" spans="2:8">
      <c r="B448" s="165">
        <v>44806.740972222222</v>
      </c>
      <c r="C448" s="192">
        <v>200</v>
      </c>
      <c r="D448" s="192">
        <v>195.8</v>
      </c>
      <c r="E448" s="192">
        <v>4.2</v>
      </c>
      <c r="F448" s="166" t="s">
        <v>5</v>
      </c>
      <c r="G448" s="167"/>
      <c r="H448" s="168">
        <v>1327487588</v>
      </c>
    </row>
    <row r="449" spans="2:8">
      <c r="B449" s="165">
        <v>44806.745138888888</v>
      </c>
      <c r="C449" s="192">
        <v>100</v>
      </c>
      <c r="D449" s="192">
        <v>96.1</v>
      </c>
      <c r="E449" s="192">
        <v>3.9</v>
      </c>
      <c r="F449" s="166" t="s">
        <v>5</v>
      </c>
      <c r="G449" s="167"/>
      <c r="H449" s="168">
        <v>1327496469</v>
      </c>
    </row>
    <row r="450" spans="2:8">
      <c r="B450" s="165">
        <v>44806.745138888888</v>
      </c>
      <c r="C450" s="192">
        <v>150</v>
      </c>
      <c r="D450" s="192">
        <v>146.1</v>
      </c>
      <c r="E450" s="192">
        <v>3.9</v>
      </c>
      <c r="F450" s="166" t="s">
        <v>5</v>
      </c>
      <c r="G450" s="167"/>
      <c r="H450" s="168">
        <v>1327496521</v>
      </c>
    </row>
    <row r="451" spans="2:8">
      <c r="B451" s="165">
        <v>44806.745138888888</v>
      </c>
      <c r="C451" s="192">
        <v>100</v>
      </c>
      <c r="D451" s="192">
        <v>96.1</v>
      </c>
      <c r="E451" s="192">
        <v>3.9</v>
      </c>
      <c r="F451" s="166" t="s">
        <v>5</v>
      </c>
      <c r="G451" s="167"/>
      <c r="H451" s="168">
        <v>1327496913</v>
      </c>
    </row>
    <row r="452" spans="2:8">
      <c r="B452" s="165">
        <v>44806.745833333334</v>
      </c>
      <c r="C452" s="192">
        <v>300</v>
      </c>
      <c r="D452" s="192">
        <v>293.7</v>
      </c>
      <c r="E452" s="192">
        <v>6.3</v>
      </c>
      <c r="F452" s="166" t="s">
        <v>5</v>
      </c>
      <c r="G452" s="167"/>
      <c r="H452" s="168">
        <v>1327497739</v>
      </c>
    </row>
    <row r="453" spans="2:8">
      <c r="B453" s="165">
        <v>44806.746527777781</v>
      </c>
      <c r="C453" s="192">
        <v>200</v>
      </c>
      <c r="D453" s="192">
        <v>195.8</v>
      </c>
      <c r="E453" s="192">
        <v>4.2</v>
      </c>
      <c r="F453" s="166" t="s">
        <v>5</v>
      </c>
      <c r="G453" s="167"/>
      <c r="H453" s="168">
        <v>1327499731</v>
      </c>
    </row>
    <row r="454" spans="2:8">
      <c r="B454" s="165">
        <v>44806.756249999999</v>
      </c>
      <c r="C454" s="192">
        <v>100</v>
      </c>
      <c r="D454" s="192">
        <v>96.1</v>
      </c>
      <c r="E454" s="192">
        <v>3.9</v>
      </c>
      <c r="F454" s="166" t="s">
        <v>2599</v>
      </c>
      <c r="G454" s="167"/>
      <c r="H454" s="168">
        <v>1327520009</v>
      </c>
    </row>
    <row r="455" spans="2:8">
      <c r="B455" s="165">
        <v>44806.759722222225</v>
      </c>
      <c r="C455" s="192">
        <v>300</v>
      </c>
      <c r="D455" s="192">
        <v>293.7</v>
      </c>
      <c r="E455" s="192">
        <v>6.3</v>
      </c>
      <c r="F455" s="166" t="s">
        <v>5</v>
      </c>
      <c r="G455" s="167"/>
      <c r="H455" s="168">
        <v>1327528934</v>
      </c>
    </row>
    <row r="456" spans="2:8">
      <c r="B456" s="165">
        <v>44806.762499999997</v>
      </c>
      <c r="C456" s="192">
        <v>50</v>
      </c>
      <c r="D456" s="192">
        <v>46.1</v>
      </c>
      <c r="E456" s="192">
        <v>3.9</v>
      </c>
      <c r="F456" s="166" t="s">
        <v>5</v>
      </c>
      <c r="G456" s="167"/>
      <c r="H456" s="168">
        <v>1327534230</v>
      </c>
    </row>
    <row r="457" spans="2:8">
      <c r="B457" s="165">
        <v>44806.765972222223</v>
      </c>
      <c r="C457" s="192">
        <v>500</v>
      </c>
      <c r="D457" s="192">
        <v>489.5</v>
      </c>
      <c r="E457" s="192">
        <v>10.5</v>
      </c>
      <c r="F457" s="166" t="s">
        <v>2539</v>
      </c>
      <c r="G457" s="167" t="s">
        <v>2550</v>
      </c>
      <c r="H457" s="168">
        <v>1327542945</v>
      </c>
    </row>
    <row r="458" spans="2:8">
      <c r="B458" s="165">
        <v>44806.769444444442</v>
      </c>
      <c r="C458" s="192">
        <v>1000</v>
      </c>
      <c r="D458" s="192">
        <v>979</v>
      </c>
      <c r="E458" s="192">
        <v>21</v>
      </c>
      <c r="F458" s="166" t="s">
        <v>12335</v>
      </c>
      <c r="G458" s="167"/>
      <c r="H458" s="168">
        <v>1327549804</v>
      </c>
    </row>
    <row r="459" spans="2:8">
      <c r="B459" s="165">
        <v>44806.772222222222</v>
      </c>
      <c r="C459" s="192">
        <v>370</v>
      </c>
      <c r="D459" s="192">
        <v>362.23</v>
      </c>
      <c r="E459" s="192">
        <v>7.77</v>
      </c>
      <c r="F459" s="166" t="s">
        <v>5</v>
      </c>
      <c r="G459" s="167"/>
      <c r="H459" s="168">
        <v>1327557641</v>
      </c>
    </row>
    <row r="460" spans="2:8">
      <c r="B460" s="165">
        <v>44806.773611111108</v>
      </c>
      <c r="C460" s="192">
        <v>300</v>
      </c>
      <c r="D460" s="192">
        <v>293.7</v>
      </c>
      <c r="E460" s="192">
        <v>6.3</v>
      </c>
      <c r="F460" s="166" t="s">
        <v>12336</v>
      </c>
      <c r="G460" s="167" t="s">
        <v>94</v>
      </c>
      <c r="H460" s="168">
        <v>1327561142</v>
      </c>
    </row>
    <row r="461" spans="2:8">
      <c r="B461" s="165">
        <v>44806.776388888888</v>
      </c>
      <c r="C461" s="192">
        <v>1000</v>
      </c>
      <c r="D461" s="192">
        <v>979</v>
      </c>
      <c r="E461" s="192">
        <v>21</v>
      </c>
      <c r="F461" s="166" t="s">
        <v>12337</v>
      </c>
      <c r="G461" s="167"/>
      <c r="H461" s="168">
        <v>1327567081</v>
      </c>
    </row>
    <row r="462" spans="2:8">
      <c r="B462" s="165">
        <v>44806.779861111114</v>
      </c>
      <c r="C462" s="192">
        <v>300</v>
      </c>
      <c r="D462" s="192">
        <v>293.7</v>
      </c>
      <c r="E462" s="192">
        <v>6.3</v>
      </c>
      <c r="F462" s="166" t="s">
        <v>5</v>
      </c>
      <c r="G462" s="167"/>
      <c r="H462" s="168">
        <v>1327574812</v>
      </c>
    </row>
    <row r="463" spans="2:8">
      <c r="B463" s="165">
        <v>44806.780555555553</v>
      </c>
      <c r="C463" s="192">
        <v>300</v>
      </c>
      <c r="D463" s="192">
        <v>293.7</v>
      </c>
      <c r="E463" s="192">
        <v>6.3</v>
      </c>
      <c r="F463" s="166" t="s">
        <v>5</v>
      </c>
      <c r="G463" s="167"/>
      <c r="H463" s="168">
        <v>1327577202</v>
      </c>
    </row>
    <row r="464" spans="2:8">
      <c r="B464" s="165">
        <v>44806.781944444447</v>
      </c>
      <c r="C464" s="192">
        <v>400</v>
      </c>
      <c r="D464" s="192">
        <v>391.6</v>
      </c>
      <c r="E464" s="192">
        <v>8.4</v>
      </c>
      <c r="F464" s="166" t="s">
        <v>5</v>
      </c>
      <c r="G464" s="167"/>
      <c r="H464" s="168">
        <v>1327580665</v>
      </c>
    </row>
    <row r="465" spans="2:8">
      <c r="B465" s="165">
        <v>44806.786805555559</v>
      </c>
      <c r="C465" s="192">
        <v>1000</v>
      </c>
      <c r="D465" s="192">
        <v>979</v>
      </c>
      <c r="E465" s="192">
        <v>21</v>
      </c>
      <c r="F465" s="166" t="s">
        <v>5</v>
      </c>
      <c r="G465" s="167"/>
      <c r="H465" s="168">
        <v>1327590436</v>
      </c>
    </row>
    <row r="466" spans="2:8">
      <c r="B466" s="165">
        <v>44806.789583333331</v>
      </c>
      <c r="C466" s="192">
        <v>2000</v>
      </c>
      <c r="D466" s="192">
        <v>1958</v>
      </c>
      <c r="E466" s="192">
        <v>42</v>
      </c>
      <c r="F466" s="166" t="s">
        <v>2562</v>
      </c>
      <c r="G466" s="167"/>
      <c r="H466" s="168">
        <v>1327596975</v>
      </c>
    </row>
    <row r="467" spans="2:8">
      <c r="B467" s="165">
        <v>44806.790972222225</v>
      </c>
      <c r="C467" s="192">
        <v>500</v>
      </c>
      <c r="D467" s="192">
        <v>489.5</v>
      </c>
      <c r="E467" s="192">
        <v>10.5</v>
      </c>
      <c r="F467" s="166" t="s">
        <v>5</v>
      </c>
      <c r="G467" s="167"/>
      <c r="H467" s="168">
        <v>1327600442</v>
      </c>
    </row>
    <row r="468" spans="2:8">
      <c r="B468" s="165">
        <v>44806.797222222223</v>
      </c>
      <c r="C468" s="192">
        <v>100</v>
      </c>
      <c r="D468" s="192">
        <v>96.1</v>
      </c>
      <c r="E468" s="192">
        <v>3.9</v>
      </c>
      <c r="F468" s="166" t="s">
        <v>5</v>
      </c>
      <c r="G468" s="167"/>
      <c r="H468" s="168">
        <v>1327613471</v>
      </c>
    </row>
    <row r="469" spans="2:8">
      <c r="B469" s="165">
        <v>44806.804166666669</v>
      </c>
      <c r="C469" s="192">
        <v>1000</v>
      </c>
      <c r="D469" s="192">
        <v>979</v>
      </c>
      <c r="E469" s="192">
        <v>21</v>
      </c>
      <c r="F469" s="166" t="s">
        <v>2555</v>
      </c>
      <c r="G469" s="167"/>
      <c r="H469" s="168">
        <v>1327629855</v>
      </c>
    </row>
    <row r="470" spans="2:8">
      <c r="B470" s="165">
        <v>44806.804861111108</v>
      </c>
      <c r="C470" s="192">
        <v>100</v>
      </c>
      <c r="D470" s="192">
        <v>96.1</v>
      </c>
      <c r="E470" s="192">
        <v>3.9</v>
      </c>
      <c r="F470" s="166" t="s">
        <v>125</v>
      </c>
      <c r="G470" s="167"/>
      <c r="H470" s="168">
        <v>1327631771</v>
      </c>
    </row>
    <row r="471" spans="2:8">
      <c r="B471" s="165">
        <v>44806.805555555555</v>
      </c>
      <c r="C471" s="192">
        <v>200</v>
      </c>
      <c r="D471" s="192">
        <v>195.8</v>
      </c>
      <c r="E471" s="192">
        <v>4.2</v>
      </c>
      <c r="F471" s="166" t="s">
        <v>5</v>
      </c>
      <c r="G471" s="167"/>
      <c r="H471" s="168">
        <v>1327632766</v>
      </c>
    </row>
    <row r="472" spans="2:8">
      <c r="B472" s="165">
        <v>44806.806250000001</v>
      </c>
      <c r="C472" s="192">
        <v>7000</v>
      </c>
      <c r="D472" s="192">
        <v>6853</v>
      </c>
      <c r="E472" s="192">
        <v>147</v>
      </c>
      <c r="F472" s="166" t="s">
        <v>2618</v>
      </c>
      <c r="G472" s="167"/>
      <c r="H472" s="168">
        <v>1327635367</v>
      </c>
    </row>
    <row r="473" spans="2:8">
      <c r="B473" s="165">
        <v>44806.807638888888</v>
      </c>
      <c r="C473" s="192">
        <v>200000</v>
      </c>
      <c r="D473" s="192">
        <v>195800</v>
      </c>
      <c r="E473" s="192">
        <v>4200</v>
      </c>
      <c r="F473" s="166" t="s">
        <v>2595</v>
      </c>
      <c r="G473" s="167" t="s">
        <v>12338</v>
      </c>
      <c r="H473" s="168">
        <v>1327637752</v>
      </c>
    </row>
    <row r="474" spans="2:8">
      <c r="B474" s="165">
        <v>44806.810416666667</v>
      </c>
      <c r="C474" s="192">
        <v>150</v>
      </c>
      <c r="D474" s="192">
        <v>146.1</v>
      </c>
      <c r="E474" s="192">
        <v>3.9</v>
      </c>
      <c r="F474" s="166" t="s">
        <v>5</v>
      </c>
      <c r="G474" s="167"/>
      <c r="H474" s="168">
        <v>1327645060</v>
      </c>
    </row>
    <row r="475" spans="2:8">
      <c r="B475" s="165">
        <v>44806.813194444447</v>
      </c>
      <c r="C475" s="192">
        <v>200</v>
      </c>
      <c r="D475" s="192">
        <v>195.8</v>
      </c>
      <c r="E475" s="192">
        <v>4.2</v>
      </c>
      <c r="F475" s="166" t="s">
        <v>5</v>
      </c>
      <c r="G475" s="167"/>
      <c r="H475" s="168">
        <v>1327651424</v>
      </c>
    </row>
    <row r="476" spans="2:8">
      <c r="B476" s="165">
        <v>44806.813888888886</v>
      </c>
      <c r="C476" s="192">
        <v>200</v>
      </c>
      <c r="D476" s="192">
        <v>195.8</v>
      </c>
      <c r="E476" s="192">
        <v>4.2</v>
      </c>
      <c r="F476" s="166" t="s">
        <v>5</v>
      </c>
      <c r="G476" s="167"/>
      <c r="H476" s="168">
        <v>1327652412</v>
      </c>
    </row>
    <row r="477" spans="2:8">
      <c r="B477" s="165">
        <v>44806.818055555559</v>
      </c>
      <c r="C477" s="192">
        <v>500</v>
      </c>
      <c r="D477" s="192">
        <v>489.5</v>
      </c>
      <c r="E477" s="192">
        <v>10.5</v>
      </c>
      <c r="F477" s="166" t="s">
        <v>2553</v>
      </c>
      <c r="G477" s="167"/>
      <c r="H477" s="168">
        <v>1327662026</v>
      </c>
    </row>
    <row r="478" spans="2:8">
      <c r="B478" s="165">
        <v>44806.822916666664</v>
      </c>
      <c r="C478" s="192">
        <v>1000</v>
      </c>
      <c r="D478" s="192">
        <v>979</v>
      </c>
      <c r="E478" s="192">
        <v>21</v>
      </c>
      <c r="F478" s="166" t="s">
        <v>5</v>
      </c>
      <c r="G478" s="167"/>
      <c r="H478" s="168">
        <v>1327672678</v>
      </c>
    </row>
    <row r="479" spans="2:8">
      <c r="B479" s="165">
        <v>44806.822916666664</v>
      </c>
      <c r="C479" s="192">
        <v>200</v>
      </c>
      <c r="D479" s="192">
        <v>195.8</v>
      </c>
      <c r="E479" s="192">
        <v>4.2</v>
      </c>
      <c r="F479" s="166" t="s">
        <v>5</v>
      </c>
      <c r="G479" s="167"/>
      <c r="H479" s="168">
        <v>1327672716</v>
      </c>
    </row>
    <row r="480" spans="2:8">
      <c r="B480" s="165">
        <v>44806.82708333333</v>
      </c>
      <c r="C480" s="192">
        <v>500</v>
      </c>
      <c r="D480" s="192">
        <v>489.5</v>
      </c>
      <c r="E480" s="192">
        <v>10.5</v>
      </c>
      <c r="F480" s="166" t="s">
        <v>5</v>
      </c>
      <c r="G480" s="167"/>
      <c r="H480" s="168">
        <v>1327680952</v>
      </c>
    </row>
    <row r="481" spans="2:8">
      <c r="B481" s="165">
        <v>44806.831944444442</v>
      </c>
      <c r="C481" s="192">
        <v>300</v>
      </c>
      <c r="D481" s="192">
        <v>293.7</v>
      </c>
      <c r="E481" s="192">
        <v>6.3</v>
      </c>
      <c r="F481" s="166" t="s">
        <v>5</v>
      </c>
      <c r="G481" s="167"/>
      <c r="H481" s="168">
        <v>1327691857</v>
      </c>
    </row>
    <row r="482" spans="2:8">
      <c r="B482" s="165">
        <v>44806.833333333336</v>
      </c>
      <c r="C482" s="192">
        <v>30</v>
      </c>
      <c r="D482" s="192">
        <v>26.1</v>
      </c>
      <c r="E482" s="192">
        <v>3.9</v>
      </c>
      <c r="F482" s="166" t="s">
        <v>5</v>
      </c>
      <c r="G482" s="167"/>
      <c r="H482" s="168">
        <v>1327694357</v>
      </c>
    </row>
    <row r="483" spans="2:8">
      <c r="B483" s="165">
        <v>44806.840277777781</v>
      </c>
      <c r="C483" s="192">
        <v>100</v>
      </c>
      <c r="D483" s="192">
        <v>96.1</v>
      </c>
      <c r="E483" s="192">
        <v>3.9</v>
      </c>
      <c r="F483" s="166" t="s">
        <v>2535</v>
      </c>
      <c r="G483" s="167"/>
      <c r="H483" s="168">
        <v>1327709152</v>
      </c>
    </row>
    <row r="484" spans="2:8">
      <c r="B484" s="165">
        <v>44806.84375</v>
      </c>
      <c r="C484" s="192">
        <v>100</v>
      </c>
      <c r="D484" s="192">
        <v>96.1</v>
      </c>
      <c r="E484" s="192">
        <v>3.9</v>
      </c>
      <c r="F484" s="166" t="s">
        <v>5</v>
      </c>
      <c r="G484" s="167"/>
      <c r="H484" s="168">
        <v>1327717081</v>
      </c>
    </row>
    <row r="485" spans="2:8">
      <c r="B485" s="165">
        <v>44806.847916666666</v>
      </c>
      <c r="C485" s="192">
        <v>500</v>
      </c>
      <c r="D485" s="192">
        <v>489.5</v>
      </c>
      <c r="E485" s="192">
        <v>10.5</v>
      </c>
      <c r="F485" s="166" t="s">
        <v>5</v>
      </c>
      <c r="G485" s="167"/>
      <c r="H485" s="168">
        <v>1327724900</v>
      </c>
    </row>
    <row r="486" spans="2:8">
      <c r="B486" s="165">
        <v>44806.859027777777</v>
      </c>
      <c r="C486" s="192">
        <v>500</v>
      </c>
      <c r="D486" s="192">
        <v>489.5</v>
      </c>
      <c r="E486" s="192">
        <v>10.5</v>
      </c>
      <c r="F486" s="166" t="s">
        <v>5</v>
      </c>
      <c r="G486" s="167"/>
      <c r="H486" s="168">
        <v>1327747204</v>
      </c>
    </row>
    <row r="487" spans="2:8">
      <c r="B487" s="165">
        <v>44806.861111111109</v>
      </c>
      <c r="C487" s="192">
        <v>13100</v>
      </c>
      <c r="D487" s="192">
        <v>12824.9</v>
      </c>
      <c r="E487" s="192">
        <v>275.10000000000002</v>
      </c>
      <c r="F487" s="166" t="s">
        <v>2611</v>
      </c>
      <c r="G487" s="167"/>
      <c r="H487" s="168">
        <v>1327751197</v>
      </c>
    </row>
    <row r="488" spans="2:8">
      <c r="B488" s="165">
        <v>44806.861805555556</v>
      </c>
      <c r="C488" s="192">
        <v>100</v>
      </c>
      <c r="D488" s="192">
        <v>96.1</v>
      </c>
      <c r="E488" s="192">
        <v>3.9</v>
      </c>
      <c r="F488" s="166" t="s">
        <v>5</v>
      </c>
      <c r="G488" s="167"/>
      <c r="H488" s="168">
        <v>1327752092</v>
      </c>
    </row>
    <row r="489" spans="2:8">
      <c r="B489" s="165">
        <v>44806.874305555553</v>
      </c>
      <c r="C489" s="192">
        <v>300</v>
      </c>
      <c r="D489" s="192">
        <v>293.7</v>
      </c>
      <c r="E489" s="192">
        <v>6.3</v>
      </c>
      <c r="F489" s="166" t="s">
        <v>2599</v>
      </c>
      <c r="G489" s="167"/>
      <c r="H489" s="168">
        <v>1327774692</v>
      </c>
    </row>
    <row r="490" spans="2:8">
      <c r="B490" s="165">
        <v>44806.874305555553</v>
      </c>
      <c r="C490" s="192">
        <v>1000</v>
      </c>
      <c r="D490" s="192">
        <v>979</v>
      </c>
      <c r="E490" s="192">
        <v>21</v>
      </c>
      <c r="F490" s="166" t="s">
        <v>5</v>
      </c>
      <c r="G490" s="167"/>
      <c r="H490" s="168">
        <v>1327775430</v>
      </c>
    </row>
    <row r="491" spans="2:8">
      <c r="B491" s="165">
        <v>44806.877083333333</v>
      </c>
      <c r="C491" s="192">
        <v>50</v>
      </c>
      <c r="D491" s="192">
        <v>46.1</v>
      </c>
      <c r="E491" s="192">
        <v>3.9</v>
      </c>
      <c r="F491" s="166" t="s">
        <v>5</v>
      </c>
      <c r="G491" s="167"/>
      <c r="H491" s="168">
        <v>1327780696</v>
      </c>
    </row>
    <row r="492" spans="2:8">
      <c r="B492" s="165">
        <v>44806.87777777778</v>
      </c>
      <c r="C492" s="192">
        <v>300</v>
      </c>
      <c r="D492" s="192">
        <v>293.7</v>
      </c>
      <c r="E492" s="192">
        <v>6.3</v>
      </c>
      <c r="F492" s="166" t="s">
        <v>5</v>
      </c>
      <c r="G492" s="167"/>
      <c r="H492" s="168">
        <v>1327782104</v>
      </c>
    </row>
    <row r="493" spans="2:8">
      <c r="B493" s="165">
        <v>44806.878472222219</v>
      </c>
      <c r="C493" s="192">
        <v>300</v>
      </c>
      <c r="D493" s="192">
        <v>293.7</v>
      </c>
      <c r="E493" s="192">
        <v>6.3</v>
      </c>
      <c r="F493" s="166" t="s">
        <v>2659</v>
      </c>
      <c r="G493" s="167"/>
      <c r="H493" s="168">
        <v>1327782903</v>
      </c>
    </row>
    <row r="494" spans="2:8">
      <c r="B494" s="165">
        <v>44806.902777777781</v>
      </c>
      <c r="C494" s="192">
        <v>300</v>
      </c>
      <c r="D494" s="192">
        <v>293.7</v>
      </c>
      <c r="E494" s="192">
        <v>6.3</v>
      </c>
      <c r="F494" s="166" t="s">
        <v>5</v>
      </c>
      <c r="G494" s="167"/>
      <c r="H494" s="168">
        <v>1327827029</v>
      </c>
    </row>
    <row r="495" spans="2:8">
      <c r="B495" s="165">
        <v>44806.904166666667</v>
      </c>
      <c r="C495" s="192">
        <v>200</v>
      </c>
      <c r="D495" s="192">
        <v>195.8</v>
      </c>
      <c r="E495" s="192">
        <v>4.2</v>
      </c>
      <c r="F495" s="166" t="s">
        <v>5</v>
      </c>
      <c r="G495" s="167"/>
      <c r="H495" s="168">
        <v>1327828635</v>
      </c>
    </row>
    <row r="496" spans="2:8">
      <c r="B496" s="165">
        <v>44806.906944444447</v>
      </c>
      <c r="C496" s="192">
        <v>300</v>
      </c>
      <c r="D496" s="192">
        <v>293.7</v>
      </c>
      <c r="E496" s="192">
        <v>6.3</v>
      </c>
      <c r="F496" s="166" t="s">
        <v>5</v>
      </c>
      <c r="G496" s="167"/>
      <c r="H496" s="168">
        <v>1327833584</v>
      </c>
    </row>
    <row r="497" spans="2:8">
      <c r="B497" s="165">
        <v>44806.910416666666</v>
      </c>
      <c r="C497" s="192">
        <v>1000</v>
      </c>
      <c r="D497" s="192">
        <v>979</v>
      </c>
      <c r="E497" s="192">
        <v>21</v>
      </c>
      <c r="F497" s="166" t="s">
        <v>5</v>
      </c>
      <c r="G497" s="167"/>
      <c r="H497" s="168">
        <v>1327839034</v>
      </c>
    </row>
    <row r="498" spans="2:8">
      <c r="B498" s="165">
        <v>44806.919444444444</v>
      </c>
      <c r="C498" s="192">
        <v>30</v>
      </c>
      <c r="D498" s="192">
        <v>26.1</v>
      </c>
      <c r="E498" s="192">
        <v>3.9</v>
      </c>
      <c r="F498" s="166" t="s">
        <v>5</v>
      </c>
      <c r="G498" s="167"/>
      <c r="H498" s="168">
        <v>1327852954</v>
      </c>
    </row>
    <row r="499" spans="2:8">
      <c r="B499" s="165">
        <v>44806.920138888891</v>
      </c>
      <c r="C499" s="192">
        <v>1000</v>
      </c>
      <c r="D499" s="192">
        <v>979</v>
      </c>
      <c r="E499" s="192">
        <v>21</v>
      </c>
      <c r="F499" s="166" t="s">
        <v>2629</v>
      </c>
      <c r="G499" s="167"/>
      <c r="H499" s="168">
        <v>1327853681</v>
      </c>
    </row>
    <row r="500" spans="2:8">
      <c r="B500" s="165">
        <v>44806.92291666667</v>
      </c>
      <c r="C500" s="192">
        <v>2000</v>
      </c>
      <c r="D500" s="192">
        <v>1958</v>
      </c>
      <c r="E500" s="192">
        <v>42</v>
      </c>
      <c r="F500" s="166" t="s">
        <v>5</v>
      </c>
      <c r="G500" s="167"/>
      <c r="H500" s="168">
        <v>1327857709</v>
      </c>
    </row>
    <row r="501" spans="2:8">
      <c r="B501" s="165">
        <v>44806.926388888889</v>
      </c>
      <c r="C501" s="192">
        <v>300</v>
      </c>
      <c r="D501" s="192">
        <v>293.7</v>
      </c>
      <c r="E501" s="192">
        <v>6.3</v>
      </c>
      <c r="F501" s="166" t="s">
        <v>5</v>
      </c>
      <c r="G501" s="167"/>
      <c r="H501" s="168">
        <v>1327862551</v>
      </c>
    </row>
    <row r="502" spans="2:8">
      <c r="B502" s="165">
        <v>44806.931250000001</v>
      </c>
      <c r="C502" s="192">
        <v>100</v>
      </c>
      <c r="D502" s="192">
        <v>96.1</v>
      </c>
      <c r="E502" s="192">
        <v>3.9</v>
      </c>
      <c r="F502" s="166" t="s">
        <v>5</v>
      </c>
      <c r="G502" s="167"/>
      <c r="H502" s="168">
        <v>1327870047</v>
      </c>
    </row>
    <row r="503" spans="2:8">
      <c r="B503" s="165">
        <v>44806.931944444441</v>
      </c>
      <c r="C503" s="192">
        <v>100</v>
      </c>
      <c r="D503" s="192">
        <v>96.1</v>
      </c>
      <c r="E503" s="192">
        <v>3.9</v>
      </c>
      <c r="F503" s="166" t="s">
        <v>5</v>
      </c>
      <c r="G503" s="167"/>
      <c r="H503" s="168">
        <v>1327870938</v>
      </c>
    </row>
    <row r="504" spans="2:8">
      <c r="B504" s="165">
        <v>44806.935416666667</v>
      </c>
      <c r="C504" s="192">
        <v>300</v>
      </c>
      <c r="D504" s="192">
        <v>293.7</v>
      </c>
      <c r="E504" s="192">
        <v>6.3</v>
      </c>
      <c r="F504" s="166" t="s">
        <v>5</v>
      </c>
      <c r="G504" s="167"/>
      <c r="H504" s="168">
        <v>1327876368</v>
      </c>
    </row>
    <row r="505" spans="2:8">
      <c r="B505" s="165">
        <v>44806.938194444447</v>
      </c>
      <c r="C505" s="192">
        <v>300</v>
      </c>
      <c r="D505" s="192">
        <v>293.7</v>
      </c>
      <c r="E505" s="192">
        <v>6.3</v>
      </c>
      <c r="F505" s="166" t="s">
        <v>5</v>
      </c>
      <c r="G505" s="167"/>
      <c r="H505" s="168">
        <v>1327881155</v>
      </c>
    </row>
    <row r="506" spans="2:8">
      <c r="B506" s="165">
        <v>44806.94027777778</v>
      </c>
      <c r="C506" s="192">
        <v>300</v>
      </c>
      <c r="D506" s="192">
        <v>293.7</v>
      </c>
      <c r="E506" s="192">
        <v>6.3</v>
      </c>
      <c r="F506" s="166" t="s">
        <v>5</v>
      </c>
      <c r="G506" s="167"/>
      <c r="H506" s="168">
        <v>1327884223</v>
      </c>
    </row>
    <row r="507" spans="2:8">
      <c r="B507" s="165">
        <v>44806.944444444445</v>
      </c>
      <c r="C507" s="192">
        <v>700</v>
      </c>
      <c r="D507" s="192">
        <v>685.3</v>
      </c>
      <c r="E507" s="192">
        <v>14.7</v>
      </c>
      <c r="F507" s="166" t="s">
        <v>5</v>
      </c>
      <c r="G507" s="167"/>
      <c r="H507" s="168">
        <v>1327890089</v>
      </c>
    </row>
    <row r="508" spans="2:8">
      <c r="B508" s="165">
        <v>44806.952777777777</v>
      </c>
      <c r="C508" s="192">
        <v>300</v>
      </c>
      <c r="D508" s="192">
        <v>293.7</v>
      </c>
      <c r="E508" s="192">
        <v>6.3</v>
      </c>
      <c r="F508" s="166" t="s">
        <v>5</v>
      </c>
      <c r="G508" s="167"/>
      <c r="H508" s="168">
        <v>1327900428</v>
      </c>
    </row>
    <row r="509" spans="2:8">
      <c r="B509" s="165">
        <v>44806.953472222223</v>
      </c>
      <c r="C509" s="192">
        <v>100</v>
      </c>
      <c r="D509" s="192">
        <v>96.1</v>
      </c>
      <c r="E509" s="192">
        <v>3.9</v>
      </c>
      <c r="F509" s="166" t="s">
        <v>5</v>
      </c>
      <c r="G509" s="167"/>
      <c r="H509" s="168">
        <v>1327900956</v>
      </c>
    </row>
    <row r="510" spans="2:8">
      <c r="B510" s="165">
        <v>44806.954861111109</v>
      </c>
      <c r="C510" s="192">
        <v>1000</v>
      </c>
      <c r="D510" s="192">
        <v>979</v>
      </c>
      <c r="E510" s="192">
        <v>21</v>
      </c>
      <c r="F510" s="166" t="s">
        <v>5</v>
      </c>
      <c r="G510" s="167"/>
      <c r="H510" s="168">
        <v>1327903298</v>
      </c>
    </row>
    <row r="511" spans="2:8">
      <c r="B511" s="165">
        <v>44806.963888888888</v>
      </c>
      <c r="C511" s="192">
        <v>500</v>
      </c>
      <c r="D511" s="192">
        <v>489.5</v>
      </c>
      <c r="E511" s="192">
        <v>10.5</v>
      </c>
      <c r="F511" s="166" t="s">
        <v>5</v>
      </c>
      <c r="G511" s="167"/>
      <c r="H511" s="168">
        <v>1327914163</v>
      </c>
    </row>
    <row r="512" spans="2:8">
      <c r="B512" s="165">
        <v>44806.96597222222</v>
      </c>
      <c r="C512" s="192">
        <v>10000</v>
      </c>
      <c r="D512" s="192">
        <v>9790</v>
      </c>
      <c r="E512" s="192">
        <v>210</v>
      </c>
      <c r="F512" s="166" t="s">
        <v>2576</v>
      </c>
      <c r="G512" s="167"/>
      <c r="H512" s="168">
        <v>1327916177</v>
      </c>
    </row>
    <row r="513" spans="2:8">
      <c r="B513" s="165">
        <v>44806.974305555559</v>
      </c>
      <c r="C513" s="192">
        <v>300</v>
      </c>
      <c r="D513" s="192">
        <v>293.7</v>
      </c>
      <c r="E513" s="192">
        <v>6.3</v>
      </c>
      <c r="F513" s="166" t="s">
        <v>5</v>
      </c>
      <c r="G513" s="167"/>
      <c r="H513" s="168">
        <v>1327926090</v>
      </c>
    </row>
    <row r="514" spans="2:8">
      <c r="B514" s="165">
        <v>44806.974999999999</v>
      </c>
      <c r="C514" s="192">
        <v>30</v>
      </c>
      <c r="D514" s="192">
        <v>26.1</v>
      </c>
      <c r="E514" s="192">
        <v>3.9</v>
      </c>
      <c r="F514" s="166" t="s">
        <v>5</v>
      </c>
      <c r="G514" s="167"/>
      <c r="H514" s="168">
        <v>1327927035</v>
      </c>
    </row>
    <row r="515" spans="2:8">
      <c r="B515" s="165">
        <v>44806.975694444445</v>
      </c>
      <c r="C515" s="192">
        <v>300</v>
      </c>
      <c r="D515" s="192">
        <v>293.7</v>
      </c>
      <c r="E515" s="192">
        <v>6.3</v>
      </c>
      <c r="F515" s="166" t="s">
        <v>2580</v>
      </c>
      <c r="G515" s="167"/>
      <c r="H515" s="168">
        <v>1327927483</v>
      </c>
    </row>
    <row r="516" spans="2:8">
      <c r="B516" s="165">
        <v>44806.98333333333</v>
      </c>
      <c r="C516" s="192">
        <v>300</v>
      </c>
      <c r="D516" s="192">
        <v>293.7</v>
      </c>
      <c r="E516" s="192">
        <v>6.3</v>
      </c>
      <c r="F516" s="166" t="s">
        <v>5</v>
      </c>
      <c r="G516" s="167"/>
      <c r="H516" s="168">
        <v>1327936102</v>
      </c>
    </row>
    <row r="517" spans="2:8">
      <c r="B517" s="165">
        <v>44806.986805555556</v>
      </c>
      <c r="C517" s="192">
        <v>300</v>
      </c>
      <c r="D517" s="192">
        <v>293.7</v>
      </c>
      <c r="E517" s="192">
        <v>6.3</v>
      </c>
      <c r="F517" s="166" t="s">
        <v>5</v>
      </c>
      <c r="G517" s="167"/>
      <c r="H517" s="168">
        <v>1327939599</v>
      </c>
    </row>
    <row r="518" spans="2:8">
      <c r="B518" s="165">
        <v>44806.993055555555</v>
      </c>
      <c r="C518" s="192">
        <v>300</v>
      </c>
      <c r="D518" s="192">
        <v>293.7</v>
      </c>
      <c r="E518" s="192">
        <v>6.3</v>
      </c>
      <c r="F518" s="166" t="s">
        <v>5</v>
      </c>
      <c r="G518" s="167"/>
      <c r="H518" s="168">
        <v>1327945793</v>
      </c>
    </row>
    <row r="519" spans="2:8">
      <c r="B519" s="165">
        <v>44806.996527777781</v>
      </c>
      <c r="C519" s="192">
        <v>1000</v>
      </c>
      <c r="D519" s="192">
        <v>979</v>
      </c>
      <c r="E519" s="192">
        <v>21</v>
      </c>
      <c r="F519" s="166" t="s">
        <v>2599</v>
      </c>
      <c r="G519" s="167"/>
      <c r="H519" s="168">
        <v>1327948752</v>
      </c>
    </row>
    <row r="520" spans="2:8">
      <c r="B520" s="165">
        <v>44807.013194444444</v>
      </c>
      <c r="C520" s="192">
        <v>20000</v>
      </c>
      <c r="D520" s="192">
        <v>19580</v>
      </c>
      <c r="E520" s="192">
        <v>420</v>
      </c>
      <c r="F520" s="166" t="s">
        <v>12339</v>
      </c>
      <c r="G520" s="167" t="s">
        <v>2563</v>
      </c>
      <c r="H520" s="168">
        <v>1327979094</v>
      </c>
    </row>
    <row r="521" spans="2:8">
      <c r="B521" s="165">
        <v>44807.01666666667</v>
      </c>
      <c r="C521" s="192">
        <v>500</v>
      </c>
      <c r="D521" s="192">
        <v>489.5</v>
      </c>
      <c r="E521" s="192">
        <v>10.5</v>
      </c>
      <c r="F521" s="166" t="s">
        <v>5</v>
      </c>
      <c r="G521" s="167"/>
      <c r="H521" s="168">
        <v>1327985210</v>
      </c>
    </row>
    <row r="522" spans="2:8">
      <c r="B522" s="165">
        <v>44807.031944444447</v>
      </c>
      <c r="C522" s="192">
        <v>200</v>
      </c>
      <c r="D522" s="192">
        <v>195.8</v>
      </c>
      <c r="E522" s="192">
        <v>4.2</v>
      </c>
      <c r="F522" s="166" t="s">
        <v>5</v>
      </c>
      <c r="G522" s="167"/>
      <c r="H522" s="168">
        <v>1328008843</v>
      </c>
    </row>
    <row r="523" spans="2:8">
      <c r="B523" s="165">
        <v>44807.034722222219</v>
      </c>
      <c r="C523" s="192">
        <v>300</v>
      </c>
      <c r="D523" s="192">
        <v>293.7</v>
      </c>
      <c r="E523" s="192">
        <v>6.3</v>
      </c>
      <c r="F523" s="166" t="s">
        <v>5</v>
      </c>
      <c r="G523" s="167"/>
      <c r="H523" s="168">
        <v>1328012319</v>
      </c>
    </row>
    <row r="524" spans="2:8">
      <c r="B524" s="165">
        <v>44807.037499999999</v>
      </c>
      <c r="C524" s="192">
        <v>1000</v>
      </c>
      <c r="D524" s="192">
        <v>979</v>
      </c>
      <c r="E524" s="192">
        <v>21</v>
      </c>
      <c r="F524" s="166" t="s">
        <v>5</v>
      </c>
      <c r="G524" s="167"/>
      <c r="H524" s="168">
        <v>1328016534</v>
      </c>
    </row>
    <row r="525" spans="2:8">
      <c r="B525" s="165">
        <v>44807.045138888891</v>
      </c>
      <c r="C525" s="192">
        <v>100</v>
      </c>
      <c r="D525" s="192">
        <v>96.1</v>
      </c>
      <c r="E525" s="192">
        <v>3.9</v>
      </c>
      <c r="F525" s="166" t="s">
        <v>5</v>
      </c>
      <c r="G525" s="167"/>
      <c r="H525" s="168">
        <v>1328026529</v>
      </c>
    </row>
    <row r="526" spans="2:8">
      <c r="B526" s="165">
        <v>44807.061111111114</v>
      </c>
      <c r="C526" s="192">
        <v>100</v>
      </c>
      <c r="D526" s="192">
        <v>96.1</v>
      </c>
      <c r="E526" s="192">
        <v>3.9</v>
      </c>
      <c r="F526" s="166" t="s">
        <v>5</v>
      </c>
      <c r="G526" s="167"/>
      <c r="H526" s="168">
        <v>1328047436</v>
      </c>
    </row>
    <row r="527" spans="2:8">
      <c r="B527" s="165">
        <v>44807.064583333333</v>
      </c>
      <c r="C527" s="192">
        <v>400</v>
      </c>
      <c r="D527" s="192">
        <v>391.6</v>
      </c>
      <c r="E527" s="192">
        <v>8.4</v>
      </c>
      <c r="F527" s="166" t="s">
        <v>5</v>
      </c>
      <c r="G527" s="167"/>
      <c r="H527" s="168">
        <v>1328052721</v>
      </c>
    </row>
    <row r="528" spans="2:8">
      <c r="B528" s="165">
        <v>44807.073611111111</v>
      </c>
      <c r="C528" s="192">
        <v>190000</v>
      </c>
      <c r="D528" s="192">
        <v>186010</v>
      </c>
      <c r="E528" s="192">
        <v>3990</v>
      </c>
      <c r="F528" s="166" t="s">
        <v>2560</v>
      </c>
      <c r="G528" s="167" t="s">
        <v>4604</v>
      </c>
      <c r="H528" s="168">
        <v>1328063084</v>
      </c>
    </row>
    <row r="529" spans="2:8">
      <c r="B529" s="165">
        <v>44807.086805555555</v>
      </c>
      <c r="C529" s="192">
        <v>1500</v>
      </c>
      <c r="D529" s="192">
        <v>1468.5</v>
      </c>
      <c r="E529" s="192">
        <v>31.5</v>
      </c>
      <c r="F529" s="166" t="s">
        <v>2638</v>
      </c>
      <c r="G529" s="167"/>
      <c r="H529" s="168">
        <v>1328077974</v>
      </c>
    </row>
    <row r="530" spans="2:8">
      <c r="B530" s="165">
        <v>44807.190972222219</v>
      </c>
      <c r="C530" s="192">
        <v>1000</v>
      </c>
      <c r="D530" s="192">
        <v>979</v>
      </c>
      <c r="E530" s="192">
        <v>21</v>
      </c>
      <c r="F530" s="166" t="s">
        <v>5</v>
      </c>
      <c r="G530" s="167"/>
      <c r="H530" s="168">
        <v>1328204377</v>
      </c>
    </row>
    <row r="531" spans="2:8">
      <c r="B531" s="165">
        <v>44807.236111111109</v>
      </c>
      <c r="C531" s="192">
        <v>1500</v>
      </c>
      <c r="D531" s="192">
        <v>1468.5</v>
      </c>
      <c r="E531" s="192">
        <v>31.5</v>
      </c>
      <c r="F531" s="166" t="s">
        <v>2614</v>
      </c>
      <c r="G531" s="167"/>
      <c r="H531" s="168">
        <v>1328250097</v>
      </c>
    </row>
    <row r="532" spans="2:8">
      <c r="B532" s="165">
        <v>44807.247916666667</v>
      </c>
      <c r="C532" s="192">
        <v>100</v>
      </c>
      <c r="D532" s="192">
        <v>96.1</v>
      </c>
      <c r="E532" s="192">
        <v>3.9</v>
      </c>
      <c r="F532" s="166" t="s">
        <v>2553</v>
      </c>
      <c r="G532" s="167"/>
      <c r="H532" s="168">
        <v>1328256193</v>
      </c>
    </row>
    <row r="533" spans="2:8">
      <c r="B533" s="165">
        <v>44807.26458333333</v>
      </c>
      <c r="C533" s="192">
        <v>1000</v>
      </c>
      <c r="D533" s="192">
        <v>979</v>
      </c>
      <c r="E533" s="192">
        <v>21</v>
      </c>
      <c r="F533" s="166" t="s">
        <v>87</v>
      </c>
      <c r="G533" s="167"/>
      <c r="H533" s="168">
        <v>1328265607</v>
      </c>
    </row>
    <row r="534" spans="2:8">
      <c r="B534" s="165">
        <v>44807.269444444442</v>
      </c>
      <c r="C534" s="192">
        <v>1000</v>
      </c>
      <c r="D534" s="192">
        <v>979</v>
      </c>
      <c r="E534" s="192">
        <v>21</v>
      </c>
      <c r="F534" s="166" t="s">
        <v>5</v>
      </c>
      <c r="G534" s="167"/>
      <c r="H534" s="168">
        <v>1328268378</v>
      </c>
    </row>
    <row r="535" spans="2:8">
      <c r="B535" s="165">
        <v>44807.283333333333</v>
      </c>
      <c r="C535" s="192">
        <v>100</v>
      </c>
      <c r="D535" s="192">
        <v>96.1</v>
      </c>
      <c r="E535" s="192">
        <v>3.9</v>
      </c>
      <c r="F535" s="166" t="s">
        <v>5</v>
      </c>
      <c r="G535" s="167"/>
      <c r="H535" s="168">
        <v>1328275436</v>
      </c>
    </row>
    <row r="536" spans="2:8">
      <c r="B536" s="165">
        <v>44807.314583333333</v>
      </c>
      <c r="C536" s="192">
        <v>300</v>
      </c>
      <c r="D536" s="192">
        <v>293.7</v>
      </c>
      <c r="E536" s="192">
        <v>6.3</v>
      </c>
      <c r="F536" s="166" t="s">
        <v>5</v>
      </c>
      <c r="G536" s="167"/>
      <c r="H536" s="168">
        <v>1328297845</v>
      </c>
    </row>
    <row r="537" spans="2:8">
      <c r="B537" s="165">
        <v>44807.329861111109</v>
      </c>
      <c r="C537" s="192">
        <v>300</v>
      </c>
      <c r="D537" s="192">
        <v>293.7</v>
      </c>
      <c r="E537" s="192">
        <v>6.3</v>
      </c>
      <c r="F537" s="166" t="s">
        <v>5</v>
      </c>
      <c r="G537" s="167"/>
      <c r="H537" s="168">
        <v>1328309147</v>
      </c>
    </row>
    <row r="538" spans="2:8">
      <c r="B538" s="165">
        <v>44807.331944444442</v>
      </c>
      <c r="C538" s="192">
        <v>100</v>
      </c>
      <c r="D538" s="192">
        <v>96.1</v>
      </c>
      <c r="E538" s="192">
        <v>3.9</v>
      </c>
      <c r="F538" s="166" t="s">
        <v>5</v>
      </c>
      <c r="G538" s="167"/>
      <c r="H538" s="168">
        <v>1328310595</v>
      </c>
    </row>
    <row r="539" spans="2:8">
      <c r="B539" s="165">
        <v>44807.350694444445</v>
      </c>
      <c r="C539" s="192">
        <v>300</v>
      </c>
      <c r="D539" s="192">
        <v>293.7</v>
      </c>
      <c r="E539" s="192">
        <v>6.3</v>
      </c>
      <c r="F539" s="166" t="s">
        <v>12340</v>
      </c>
      <c r="G539" s="167" t="s">
        <v>12341</v>
      </c>
      <c r="H539" s="168">
        <v>1328327297</v>
      </c>
    </row>
    <row r="540" spans="2:8">
      <c r="B540" s="165">
        <v>44807.354861111111</v>
      </c>
      <c r="C540" s="192">
        <v>1000</v>
      </c>
      <c r="D540" s="192">
        <v>979</v>
      </c>
      <c r="E540" s="192">
        <v>21</v>
      </c>
      <c r="F540" s="166" t="s">
        <v>5</v>
      </c>
      <c r="G540" s="167"/>
      <c r="H540" s="168">
        <v>1328331636</v>
      </c>
    </row>
    <row r="541" spans="2:8">
      <c r="B541" s="165">
        <v>44807.370138888888</v>
      </c>
      <c r="C541" s="192">
        <v>300</v>
      </c>
      <c r="D541" s="192">
        <v>293.7</v>
      </c>
      <c r="E541" s="192">
        <v>6.3</v>
      </c>
      <c r="F541" s="166" t="s">
        <v>5</v>
      </c>
      <c r="G541" s="167"/>
      <c r="H541" s="168">
        <v>1328345648</v>
      </c>
    </row>
    <row r="542" spans="2:8">
      <c r="B542" s="165">
        <v>44807.370833333334</v>
      </c>
      <c r="C542" s="192">
        <v>100</v>
      </c>
      <c r="D542" s="192">
        <v>96.1</v>
      </c>
      <c r="E542" s="192">
        <v>3.9</v>
      </c>
      <c r="F542" s="166" t="s">
        <v>2549</v>
      </c>
      <c r="G542" s="167"/>
      <c r="H542" s="168">
        <v>1328346791</v>
      </c>
    </row>
    <row r="543" spans="2:8">
      <c r="B543" s="165">
        <v>44807.375</v>
      </c>
      <c r="C543" s="192">
        <v>100</v>
      </c>
      <c r="D543" s="192">
        <v>96.1</v>
      </c>
      <c r="E543" s="192">
        <v>3.9</v>
      </c>
      <c r="F543" s="166" t="s">
        <v>5</v>
      </c>
      <c r="G543" s="167"/>
      <c r="H543" s="168">
        <v>1328351481</v>
      </c>
    </row>
    <row r="544" spans="2:8">
      <c r="B544" s="165">
        <v>44807.37777777778</v>
      </c>
      <c r="C544" s="192">
        <v>500</v>
      </c>
      <c r="D544" s="192">
        <v>489.5</v>
      </c>
      <c r="E544" s="192">
        <v>10.5</v>
      </c>
      <c r="F544" s="166" t="s">
        <v>5</v>
      </c>
      <c r="G544" s="167"/>
      <c r="H544" s="168">
        <v>1328354636</v>
      </c>
    </row>
    <row r="545" spans="2:8">
      <c r="B545" s="165">
        <v>44807.388194444444</v>
      </c>
      <c r="C545" s="192">
        <v>200</v>
      </c>
      <c r="D545" s="192">
        <v>195.8</v>
      </c>
      <c r="E545" s="192">
        <v>4.2</v>
      </c>
      <c r="F545" s="166" t="s">
        <v>5</v>
      </c>
      <c r="G545" s="167"/>
      <c r="H545" s="168">
        <v>1328366338</v>
      </c>
    </row>
    <row r="546" spans="2:8">
      <c r="B546" s="165">
        <v>44807.388194444444</v>
      </c>
      <c r="C546" s="192">
        <v>1000</v>
      </c>
      <c r="D546" s="192">
        <v>979</v>
      </c>
      <c r="E546" s="192">
        <v>21</v>
      </c>
      <c r="F546" s="166" t="s">
        <v>5</v>
      </c>
      <c r="G546" s="167"/>
      <c r="H546" s="168">
        <v>1328366432</v>
      </c>
    </row>
    <row r="547" spans="2:8">
      <c r="B547" s="165">
        <v>44807.393055555556</v>
      </c>
      <c r="C547" s="192">
        <v>500</v>
      </c>
      <c r="D547" s="192">
        <v>489.5</v>
      </c>
      <c r="E547" s="192">
        <v>10.5</v>
      </c>
      <c r="F547" s="166" t="s">
        <v>5</v>
      </c>
      <c r="G547" s="167"/>
      <c r="H547" s="168">
        <v>1328372859</v>
      </c>
    </row>
    <row r="548" spans="2:8">
      <c r="B548" s="165">
        <v>44807.397222222222</v>
      </c>
      <c r="C548" s="192">
        <v>100</v>
      </c>
      <c r="D548" s="192">
        <v>96.1</v>
      </c>
      <c r="E548" s="192">
        <v>3.9</v>
      </c>
      <c r="F548" s="166" t="s">
        <v>5</v>
      </c>
      <c r="G548" s="167"/>
      <c r="H548" s="168">
        <v>1328377598</v>
      </c>
    </row>
    <row r="549" spans="2:8">
      <c r="B549" s="165">
        <v>44807.408333333333</v>
      </c>
      <c r="C549" s="192">
        <v>300</v>
      </c>
      <c r="D549" s="192">
        <v>293.7</v>
      </c>
      <c r="E549" s="192">
        <v>6.3</v>
      </c>
      <c r="F549" s="166" t="s">
        <v>5</v>
      </c>
      <c r="G549" s="167"/>
      <c r="H549" s="168">
        <v>1328390496</v>
      </c>
    </row>
    <row r="550" spans="2:8">
      <c r="B550" s="165">
        <v>44807.409722222219</v>
      </c>
      <c r="C550" s="192">
        <v>5000</v>
      </c>
      <c r="D550" s="192">
        <v>4895</v>
      </c>
      <c r="E550" s="192">
        <v>105</v>
      </c>
      <c r="F550" s="166" t="s">
        <v>2593</v>
      </c>
      <c r="G550" s="167"/>
      <c r="H550" s="168">
        <v>1328392110</v>
      </c>
    </row>
    <row r="551" spans="2:8">
      <c r="B551" s="165">
        <v>44807.410416666666</v>
      </c>
      <c r="C551" s="192">
        <v>300</v>
      </c>
      <c r="D551" s="192">
        <v>293.7</v>
      </c>
      <c r="E551" s="192">
        <v>6.3</v>
      </c>
      <c r="F551" s="166" t="s">
        <v>5</v>
      </c>
      <c r="G551" s="167"/>
      <c r="H551" s="168">
        <v>1328393199</v>
      </c>
    </row>
    <row r="552" spans="2:8">
      <c r="B552" s="165">
        <v>44807.42291666667</v>
      </c>
      <c r="C552" s="192">
        <v>100</v>
      </c>
      <c r="D552" s="192">
        <v>96.1</v>
      </c>
      <c r="E552" s="192">
        <v>3.9</v>
      </c>
      <c r="F552" s="166" t="s">
        <v>5</v>
      </c>
      <c r="G552" s="167"/>
      <c r="H552" s="168">
        <v>1328408238</v>
      </c>
    </row>
    <row r="553" spans="2:8">
      <c r="B553" s="165">
        <v>44807.424305555556</v>
      </c>
      <c r="C553" s="192">
        <v>100</v>
      </c>
      <c r="D553" s="192">
        <v>96.1</v>
      </c>
      <c r="E553" s="192">
        <v>3.9</v>
      </c>
      <c r="F553" s="166" t="s">
        <v>5</v>
      </c>
      <c r="G553" s="167"/>
      <c r="H553" s="168">
        <v>1328410626</v>
      </c>
    </row>
    <row r="554" spans="2:8">
      <c r="B554" s="165">
        <v>44807.425694444442</v>
      </c>
      <c r="C554" s="192">
        <v>100</v>
      </c>
      <c r="D554" s="192">
        <v>96.1</v>
      </c>
      <c r="E554" s="192">
        <v>3.9</v>
      </c>
      <c r="F554" s="166" t="s">
        <v>5</v>
      </c>
      <c r="G554" s="167"/>
      <c r="H554" s="168">
        <v>1328412423</v>
      </c>
    </row>
    <row r="555" spans="2:8">
      <c r="B555" s="165">
        <v>44807.426388888889</v>
      </c>
      <c r="C555" s="192">
        <v>25743</v>
      </c>
      <c r="D555" s="192">
        <v>25202.400000000001</v>
      </c>
      <c r="E555" s="192">
        <v>540.6</v>
      </c>
      <c r="F555" s="166" t="s">
        <v>2556</v>
      </c>
      <c r="G555" s="167"/>
      <c r="H555" s="168">
        <v>1328413244</v>
      </c>
    </row>
    <row r="556" spans="2:8">
      <c r="B556" s="165">
        <v>44807.427083333336</v>
      </c>
      <c r="C556" s="192">
        <v>100</v>
      </c>
      <c r="D556" s="192">
        <v>96.1</v>
      </c>
      <c r="E556" s="192">
        <v>3.9</v>
      </c>
      <c r="F556" s="166" t="s">
        <v>5</v>
      </c>
      <c r="G556" s="167"/>
      <c r="H556" s="168">
        <v>1328414476</v>
      </c>
    </row>
    <row r="557" spans="2:8">
      <c r="B557" s="165">
        <v>44807.433333333334</v>
      </c>
      <c r="C557" s="192">
        <v>300</v>
      </c>
      <c r="D557" s="192">
        <v>293.7</v>
      </c>
      <c r="E557" s="192">
        <v>6.3</v>
      </c>
      <c r="F557" s="166" t="s">
        <v>5</v>
      </c>
      <c r="G557" s="167"/>
      <c r="H557" s="168">
        <v>1328422893</v>
      </c>
    </row>
    <row r="558" spans="2:8">
      <c r="B558" s="165">
        <v>44807.436805555553</v>
      </c>
      <c r="C558" s="192">
        <v>150</v>
      </c>
      <c r="D558" s="192">
        <v>146.1</v>
      </c>
      <c r="E558" s="192">
        <v>3.9</v>
      </c>
      <c r="F558" s="166" t="s">
        <v>5</v>
      </c>
      <c r="G558" s="167"/>
      <c r="H558" s="168">
        <v>1328426750</v>
      </c>
    </row>
    <row r="559" spans="2:8">
      <c r="B559" s="165">
        <v>44807.436805555553</v>
      </c>
      <c r="C559" s="192">
        <v>500</v>
      </c>
      <c r="D559" s="192">
        <v>489.5</v>
      </c>
      <c r="E559" s="192">
        <v>10.5</v>
      </c>
      <c r="F559" s="166" t="s">
        <v>5</v>
      </c>
      <c r="G559" s="167"/>
      <c r="H559" s="168">
        <v>1328427385</v>
      </c>
    </row>
    <row r="560" spans="2:8">
      <c r="B560" s="165">
        <v>44807.436805555553</v>
      </c>
      <c r="C560" s="192">
        <v>100</v>
      </c>
      <c r="D560" s="192">
        <v>96.1</v>
      </c>
      <c r="E560" s="192">
        <v>3.9</v>
      </c>
      <c r="F560" s="166" t="s">
        <v>5</v>
      </c>
      <c r="G560" s="167"/>
      <c r="H560" s="168">
        <v>1328427741</v>
      </c>
    </row>
    <row r="561" spans="2:8">
      <c r="B561" s="165">
        <v>44807.444444444445</v>
      </c>
      <c r="C561" s="192">
        <v>300</v>
      </c>
      <c r="D561" s="192">
        <v>293.7</v>
      </c>
      <c r="E561" s="192">
        <v>6.3</v>
      </c>
      <c r="F561" s="166" t="s">
        <v>5</v>
      </c>
      <c r="G561" s="167"/>
      <c r="H561" s="168">
        <v>1328437576</v>
      </c>
    </row>
    <row r="562" spans="2:8">
      <c r="B562" s="165">
        <v>44807.445833333331</v>
      </c>
      <c r="C562" s="192">
        <v>100</v>
      </c>
      <c r="D562" s="192">
        <v>96.1</v>
      </c>
      <c r="E562" s="192">
        <v>3.9</v>
      </c>
      <c r="F562" s="166" t="s">
        <v>5</v>
      </c>
      <c r="G562" s="167"/>
      <c r="H562" s="168">
        <v>1328439375</v>
      </c>
    </row>
    <row r="563" spans="2:8">
      <c r="B563" s="165">
        <v>44807.446527777778</v>
      </c>
      <c r="C563" s="192">
        <v>10000</v>
      </c>
      <c r="D563" s="192">
        <v>9790</v>
      </c>
      <c r="E563" s="192">
        <v>210</v>
      </c>
      <c r="F563" s="166" t="s">
        <v>2569</v>
      </c>
      <c r="G563" s="167"/>
      <c r="H563" s="168">
        <v>1328440475</v>
      </c>
    </row>
    <row r="564" spans="2:8">
      <c r="B564" s="165">
        <v>44807.451388888891</v>
      </c>
      <c r="C564" s="192">
        <v>300</v>
      </c>
      <c r="D564" s="192">
        <v>293.7</v>
      </c>
      <c r="E564" s="192">
        <v>6.3</v>
      </c>
      <c r="F564" s="166" t="s">
        <v>5</v>
      </c>
      <c r="G564" s="167"/>
      <c r="H564" s="168">
        <v>1328446706</v>
      </c>
    </row>
    <row r="565" spans="2:8">
      <c r="B565" s="165">
        <v>44807.45208333333</v>
      </c>
      <c r="C565" s="192">
        <v>500</v>
      </c>
      <c r="D565" s="192">
        <v>489.5</v>
      </c>
      <c r="E565" s="192">
        <v>10.5</v>
      </c>
      <c r="F565" s="166" t="s">
        <v>5</v>
      </c>
      <c r="G565" s="167"/>
      <c r="H565" s="168">
        <v>1328448232</v>
      </c>
    </row>
    <row r="566" spans="2:8">
      <c r="B566" s="165">
        <v>44807.45416666667</v>
      </c>
      <c r="C566" s="192">
        <v>1000</v>
      </c>
      <c r="D566" s="192">
        <v>979</v>
      </c>
      <c r="E566" s="192">
        <v>21</v>
      </c>
      <c r="F566" s="166" t="s">
        <v>2622</v>
      </c>
      <c r="G566" s="167"/>
      <c r="H566" s="168">
        <v>1328450959</v>
      </c>
    </row>
    <row r="567" spans="2:8">
      <c r="B567" s="165">
        <v>44807.454861111109</v>
      </c>
      <c r="C567" s="192">
        <v>1500</v>
      </c>
      <c r="D567" s="192">
        <v>1468.5</v>
      </c>
      <c r="E567" s="192">
        <v>31.5</v>
      </c>
      <c r="F567" s="166" t="s">
        <v>5</v>
      </c>
      <c r="G567" s="167"/>
      <c r="H567" s="168">
        <v>1328451713</v>
      </c>
    </row>
    <row r="568" spans="2:8">
      <c r="B568" s="165">
        <v>44807.455555555556</v>
      </c>
      <c r="C568" s="192">
        <v>500</v>
      </c>
      <c r="D568" s="192">
        <v>489.5</v>
      </c>
      <c r="E568" s="192">
        <v>10.5</v>
      </c>
      <c r="F568" s="166" t="s">
        <v>5</v>
      </c>
      <c r="G568" s="167"/>
      <c r="H568" s="168">
        <v>1328453179</v>
      </c>
    </row>
    <row r="569" spans="2:8">
      <c r="B569" s="165">
        <v>44807.458333333336</v>
      </c>
      <c r="C569" s="192">
        <v>100</v>
      </c>
      <c r="D569" s="192">
        <v>96.1</v>
      </c>
      <c r="E569" s="192">
        <v>3.9</v>
      </c>
      <c r="F569" s="166" t="s">
        <v>5</v>
      </c>
      <c r="G569" s="167"/>
      <c r="H569" s="168">
        <v>1328456381</v>
      </c>
    </row>
    <row r="570" spans="2:8">
      <c r="B570" s="165">
        <v>44807.459027777775</v>
      </c>
      <c r="C570" s="192">
        <v>300</v>
      </c>
      <c r="D570" s="192">
        <v>293.7</v>
      </c>
      <c r="E570" s="192">
        <v>6.3</v>
      </c>
      <c r="F570" s="166" t="s">
        <v>5</v>
      </c>
      <c r="G570" s="167"/>
      <c r="H570" s="168">
        <v>1328457872</v>
      </c>
    </row>
    <row r="571" spans="2:8">
      <c r="B571" s="165">
        <v>44807.46597222222</v>
      </c>
      <c r="C571" s="192">
        <v>200</v>
      </c>
      <c r="D571" s="192">
        <v>195.8</v>
      </c>
      <c r="E571" s="192">
        <v>4.2</v>
      </c>
      <c r="F571" s="166" t="s">
        <v>5</v>
      </c>
      <c r="G571" s="167"/>
      <c r="H571" s="168">
        <v>1328468228</v>
      </c>
    </row>
    <row r="572" spans="2:8">
      <c r="B572" s="165">
        <v>44807.467361111114</v>
      </c>
      <c r="C572" s="192">
        <v>100</v>
      </c>
      <c r="D572" s="192">
        <v>96.1</v>
      </c>
      <c r="E572" s="192">
        <v>3.9</v>
      </c>
      <c r="F572" s="166" t="s">
        <v>5</v>
      </c>
      <c r="G572" s="167"/>
      <c r="H572" s="168">
        <v>1328469955</v>
      </c>
    </row>
    <row r="573" spans="2:8">
      <c r="B573" s="165">
        <v>44807.468055555553</v>
      </c>
      <c r="C573" s="192">
        <v>1000</v>
      </c>
      <c r="D573" s="192">
        <v>979</v>
      </c>
      <c r="E573" s="192">
        <v>21</v>
      </c>
      <c r="F573" s="166" t="s">
        <v>5</v>
      </c>
      <c r="G573" s="167"/>
      <c r="H573" s="168">
        <v>1328470520</v>
      </c>
    </row>
    <row r="574" spans="2:8">
      <c r="B574" s="165">
        <v>44807.470138888886</v>
      </c>
      <c r="C574" s="192">
        <v>300</v>
      </c>
      <c r="D574" s="192">
        <v>293.7</v>
      </c>
      <c r="E574" s="192">
        <v>6.3</v>
      </c>
      <c r="F574" s="166" t="s">
        <v>5</v>
      </c>
      <c r="G574" s="167"/>
      <c r="H574" s="168">
        <v>1328474529</v>
      </c>
    </row>
    <row r="575" spans="2:8">
      <c r="B575" s="165">
        <v>44807.470833333333</v>
      </c>
      <c r="C575" s="192">
        <v>400</v>
      </c>
      <c r="D575" s="192">
        <v>391.6</v>
      </c>
      <c r="E575" s="192">
        <v>8.4</v>
      </c>
      <c r="F575" s="166" t="s">
        <v>2537</v>
      </c>
      <c r="G575" s="167"/>
      <c r="H575" s="168">
        <v>1328474686</v>
      </c>
    </row>
    <row r="576" spans="2:8">
      <c r="B576" s="165">
        <v>44807.476388888892</v>
      </c>
      <c r="C576" s="192">
        <v>50</v>
      </c>
      <c r="D576" s="192">
        <v>46.1</v>
      </c>
      <c r="E576" s="192">
        <v>3.9</v>
      </c>
      <c r="F576" s="166" t="s">
        <v>5</v>
      </c>
      <c r="G576" s="167"/>
      <c r="H576" s="168">
        <v>1328483459</v>
      </c>
    </row>
    <row r="577" spans="2:8">
      <c r="B577" s="165">
        <v>44807.478472222225</v>
      </c>
      <c r="C577" s="192">
        <v>300</v>
      </c>
      <c r="D577" s="192">
        <v>293.7</v>
      </c>
      <c r="E577" s="192">
        <v>6.3</v>
      </c>
      <c r="F577" s="166" t="s">
        <v>5</v>
      </c>
      <c r="G577" s="167"/>
      <c r="H577" s="168">
        <v>1328485803</v>
      </c>
    </row>
    <row r="578" spans="2:8">
      <c r="B578" s="165">
        <v>44807.481944444444</v>
      </c>
      <c r="C578" s="192">
        <v>5400</v>
      </c>
      <c r="D578" s="192">
        <v>5286.6</v>
      </c>
      <c r="E578" s="192">
        <v>113.4</v>
      </c>
      <c r="F578" s="166" t="s">
        <v>2537</v>
      </c>
      <c r="G578" s="167"/>
      <c r="H578" s="168">
        <v>1328491562</v>
      </c>
    </row>
    <row r="579" spans="2:8">
      <c r="B579" s="165">
        <v>44807.486805555556</v>
      </c>
      <c r="C579" s="192">
        <v>1000</v>
      </c>
      <c r="D579" s="192">
        <v>979</v>
      </c>
      <c r="E579" s="192">
        <v>21</v>
      </c>
      <c r="F579" s="166" t="s">
        <v>5</v>
      </c>
      <c r="G579" s="167"/>
      <c r="H579" s="168">
        <v>1328497962</v>
      </c>
    </row>
    <row r="580" spans="2:8">
      <c r="B580" s="165">
        <v>44807.486805555556</v>
      </c>
      <c r="C580" s="192">
        <v>1000</v>
      </c>
      <c r="D580" s="192">
        <v>979</v>
      </c>
      <c r="E580" s="192">
        <v>21</v>
      </c>
      <c r="F580" s="166" t="s">
        <v>5</v>
      </c>
      <c r="G580" s="167"/>
      <c r="H580" s="168">
        <v>1328498251</v>
      </c>
    </row>
    <row r="581" spans="2:8">
      <c r="B581" s="165">
        <v>44807.487500000003</v>
      </c>
      <c r="C581" s="192">
        <v>700</v>
      </c>
      <c r="D581" s="192">
        <v>685.3</v>
      </c>
      <c r="E581" s="192">
        <v>14.7</v>
      </c>
      <c r="F581" s="166" t="s">
        <v>5</v>
      </c>
      <c r="G581" s="167"/>
      <c r="H581" s="168">
        <v>1328499526</v>
      </c>
    </row>
    <row r="582" spans="2:8">
      <c r="B582" s="165">
        <v>44807.488194444442</v>
      </c>
      <c r="C582" s="192">
        <v>1000</v>
      </c>
      <c r="D582" s="192">
        <v>979</v>
      </c>
      <c r="E582" s="192">
        <v>21</v>
      </c>
      <c r="F582" s="166" t="s">
        <v>5</v>
      </c>
      <c r="G582" s="167"/>
      <c r="H582" s="168">
        <v>1328500021</v>
      </c>
    </row>
    <row r="583" spans="2:8">
      <c r="B583" s="165">
        <v>44807.488194444442</v>
      </c>
      <c r="C583" s="192">
        <v>150</v>
      </c>
      <c r="D583" s="192">
        <v>146.1</v>
      </c>
      <c r="E583" s="192">
        <v>3.9</v>
      </c>
      <c r="F583" s="166" t="s">
        <v>2587</v>
      </c>
      <c r="G583" s="167"/>
      <c r="H583" s="168">
        <v>1328500650</v>
      </c>
    </row>
    <row r="584" spans="2:8">
      <c r="B584" s="165">
        <v>44807.489583333336</v>
      </c>
      <c r="C584" s="192">
        <v>1200</v>
      </c>
      <c r="D584" s="192">
        <v>1174.8</v>
      </c>
      <c r="E584" s="192">
        <v>25.2</v>
      </c>
      <c r="F584" s="166" t="s">
        <v>2553</v>
      </c>
      <c r="G584" s="167"/>
      <c r="H584" s="168">
        <v>1328503082</v>
      </c>
    </row>
    <row r="585" spans="2:8">
      <c r="B585" s="165">
        <v>44807.5</v>
      </c>
      <c r="C585" s="192">
        <v>3000</v>
      </c>
      <c r="D585" s="192">
        <v>2937</v>
      </c>
      <c r="E585" s="192">
        <v>63</v>
      </c>
      <c r="F585" s="166" t="s">
        <v>5</v>
      </c>
      <c r="G585" s="167"/>
      <c r="H585" s="168">
        <v>1328518868</v>
      </c>
    </row>
    <row r="586" spans="2:8">
      <c r="B586" s="165">
        <v>44807.503472222219</v>
      </c>
      <c r="C586" s="192">
        <v>100</v>
      </c>
      <c r="D586" s="192">
        <v>96.1</v>
      </c>
      <c r="E586" s="192">
        <v>3.9</v>
      </c>
      <c r="F586" s="166" t="s">
        <v>5</v>
      </c>
      <c r="G586" s="167"/>
      <c r="H586" s="168">
        <v>1328525152</v>
      </c>
    </row>
    <row r="587" spans="2:8">
      <c r="B587" s="165">
        <v>44807.510416666664</v>
      </c>
      <c r="C587" s="192">
        <v>500</v>
      </c>
      <c r="D587" s="192">
        <v>489.5</v>
      </c>
      <c r="E587" s="192">
        <v>10.5</v>
      </c>
      <c r="F587" s="166" t="s">
        <v>2557</v>
      </c>
      <c r="G587" s="167"/>
      <c r="H587" s="168">
        <v>1328537551</v>
      </c>
    </row>
    <row r="588" spans="2:8">
      <c r="B588" s="165">
        <v>44807.511111111111</v>
      </c>
      <c r="C588" s="192">
        <v>150</v>
      </c>
      <c r="D588" s="192">
        <v>146.1</v>
      </c>
      <c r="E588" s="192">
        <v>3.9</v>
      </c>
      <c r="F588" s="166" t="s">
        <v>5</v>
      </c>
      <c r="G588" s="167"/>
      <c r="H588" s="168">
        <v>1328538362</v>
      </c>
    </row>
    <row r="589" spans="2:8">
      <c r="B589" s="165">
        <v>44807.512499999997</v>
      </c>
      <c r="C589" s="192">
        <v>300</v>
      </c>
      <c r="D589" s="192">
        <v>293.7</v>
      </c>
      <c r="E589" s="192">
        <v>6.3</v>
      </c>
      <c r="F589" s="166" t="s">
        <v>5</v>
      </c>
      <c r="G589" s="167"/>
      <c r="H589" s="168">
        <v>1328540962</v>
      </c>
    </row>
    <row r="590" spans="2:8">
      <c r="B590" s="165">
        <v>44807.51666666667</v>
      </c>
      <c r="C590" s="192">
        <v>100</v>
      </c>
      <c r="D590" s="192">
        <v>96.1</v>
      </c>
      <c r="E590" s="192">
        <v>3.9</v>
      </c>
      <c r="F590" s="166" t="s">
        <v>5</v>
      </c>
      <c r="G590" s="167"/>
      <c r="H590" s="168">
        <v>1328547215</v>
      </c>
    </row>
    <row r="591" spans="2:8">
      <c r="B591" s="165">
        <v>44807.518750000003</v>
      </c>
      <c r="C591" s="192">
        <v>10</v>
      </c>
      <c r="D591" s="192">
        <v>6.1</v>
      </c>
      <c r="E591" s="192">
        <v>3.9</v>
      </c>
      <c r="F591" s="166" t="s">
        <v>5</v>
      </c>
      <c r="G591" s="167"/>
      <c r="H591" s="168">
        <v>1328550215</v>
      </c>
    </row>
    <row r="592" spans="2:8">
      <c r="B592" s="165">
        <v>44807.522222222222</v>
      </c>
      <c r="C592" s="192">
        <v>300</v>
      </c>
      <c r="D592" s="192">
        <v>293.7</v>
      </c>
      <c r="E592" s="192">
        <v>6.3</v>
      </c>
      <c r="F592" s="166" t="s">
        <v>5</v>
      </c>
      <c r="G592" s="167"/>
      <c r="H592" s="168">
        <v>1328557204</v>
      </c>
    </row>
    <row r="593" spans="2:8">
      <c r="B593" s="165">
        <v>44807.522916666669</v>
      </c>
      <c r="C593" s="192">
        <v>10</v>
      </c>
      <c r="D593" s="192">
        <v>6.1</v>
      </c>
      <c r="E593" s="192">
        <v>3.9</v>
      </c>
      <c r="F593" s="166" t="s">
        <v>12331</v>
      </c>
      <c r="G593" s="167"/>
      <c r="H593" s="168">
        <v>1328558396</v>
      </c>
    </row>
    <row r="594" spans="2:8">
      <c r="B594" s="165">
        <v>44807.525694444441</v>
      </c>
      <c r="C594" s="192">
        <v>500</v>
      </c>
      <c r="D594" s="192">
        <v>489.5</v>
      </c>
      <c r="E594" s="192">
        <v>10.5</v>
      </c>
      <c r="F594" s="166" t="s">
        <v>5</v>
      </c>
      <c r="G594" s="167"/>
      <c r="H594" s="168">
        <v>1328562476</v>
      </c>
    </row>
    <row r="595" spans="2:8">
      <c r="B595" s="165">
        <v>44807.526388888888</v>
      </c>
      <c r="C595" s="192">
        <v>190000</v>
      </c>
      <c r="D595" s="192">
        <v>186010</v>
      </c>
      <c r="E595" s="192">
        <v>3990</v>
      </c>
      <c r="F595" s="166" t="s">
        <v>2555</v>
      </c>
      <c r="G595" s="167" t="s">
        <v>2550</v>
      </c>
      <c r="H595" s="168">
        <v>1328563661</v>
      </c>
    </row>
    <row r="596" spans="2:8">
      <c r="B596" s="165">
        <v>44807.527083333334</v>
      </c>
      <c r="C596" s="192">
        <v>300</v>
      </c>
      <c r="D596" s="192">
        <v>293.7</v>
      </c>
      <c r="E596" s="192">
        <v>6.3</v>
      </c>
      <c r="F596" s="166" t="s">
        <v>5</v>
      </c>
      <c r="G596" s="167"/>
      <c r="H596" s="168">
        <v>1328565009</v>
      </c>
    </row>
    <row r="597" spans="2:8">
      <c r="B597" s="165">
        <v>44807.535416666666</v>
      </c>
      <c r="C597" s="192">
        <v>150</v>
      </c>
      <c r="D597" s="192">
        <v>146.1</v>
      </c>
      <c r="E597" s="192">
        <v>3.9</v>
      </c>
      <c r="F597" s="166" t="s">
        <v>5</v>
      </c>
      <c r="G597" s="167"/>
      <c r="H597" s="168">
        <v>1328578080</v>
      </c>
    </row>
    <row r="598" spans="2:8">
      <c r="B598" s="165">
        <v>44807.536111111112</v>
      </c>
      <c r="C598" s="192">
        <v>300</v>
      </c>
      <c r="D598" s="192">
        <v>293.7</v>
      </c>
      <c r="E598" s="192">
        <v>6.3</v>
      </c>
      <c r="F598" s="166" t="s">
        <v>5</v>
      </c>
      <c r="G598" s="167"/>
      <c r="H598" s="168">
        <v>1328579585</v>
      </c>
    </row>
    <row r="599" spans="2:8">
      <c r="B599" s="165">
        <v>44807.542361111111</v>
      </c>
      <c r="C599" s="192">
        <v>1000</v>
      </c>
      <c r="D599" s="192">
        <v>979</v>
      </c>
      <c r="E599" s="192">
        <v>21</v>
      </c>
      <c r="F599" s="166" t="s">
        <v>5</v>
      </c>
      <c r="G599" s="167"/>
      <c r="H599" s="168">
        <v>1328589168</v>
      </c>
    </row>
    <row r="600" spans="2:8">
      <c r="B600" s="165">
        <v>44807.545138888891</v>
      </c>
      <c r="C600" s="192">
        <v>200</v>
      </c>
      <c r="D600" s="192">
        <v>195.8</v>
      </c>
      <c r="E600" s="192">
        <v>4.2</v>
      </c>
      <c r="F600" s="166" t="s">
        <v>5</v>
      </c>
      <c r="G600" s="167"/>
      <c r="H600" s="168">
        <v>1328594729</v>
      </c>
    </row>
    <row r="601" spans="2:8">
      <c r="B601" s="165">
        <v>44807.552083333336</v>
      </c>
      <c r="C601" s="192">
        <v>1000</v>
      </c>
      <c r="D601" s="192">
        <v>979</v>
      </c>
      <c r="E601" s="192">
        <v>21</v>
      </c>
      <c r="F601" s="166" t="s">
        <v>5</v>
      </c>
      <c r="G601" s="167"/>
      <c r="H601" s="168">
        <v>1328605466</v>
      </c>
    </row>
    <row r="602" spans="2:8">
      <c r="B602" s="165">
        <v>44807.556944444441</v>
      </c>
      <c r="C602" s="192">
        <v>300</v>
      </c>
      <c r="D602" s="192">
        <v>293.7</v>
      </c>
      <c r="E602" s="192">
        <v>6.3</v>
      </c>
      <c r="F602" s="166" t="s">
        <v>5</v>
      </c>
      <c r="G602" s="167"/>
      <c r="H602" s="168">
        <v>1328615972</v>
      </c>
    </row>
    <row r="603" spans="2:8">
      <c r="B603" s="165">
        <v>44807.557638888888</v>
      </c>
      <c r="C603" s="192">
        <v>200</v>
      </c>
      <c r="D603" s="192">
        <v>195.8</v>
      </c>
      <c r="E603" s="192">
        <v>4.2</v>
      </c>
      <c r="F603" s="166" t="s">
        <v>5</v>
      </c>
      <c r="G603" s="167"/>
      <c r="H603" s="168">
        <v>1328618569</v>
      </c>
    </row>
    <row r="604" spans="2:8">
      <c r="B604" s="165">
        <v>44807.571527777778</v>
      </c>
      <c r="C604" s="192">
        <v>300</v>
      </c>
      <c r="D604" s="192">
        <v>293.7</v>
      </c>
      <c r="E604" s="192">
        <v>6.3</v>
      </c>
      <c r="F604" s="166" t="s">
        <v>5</v>
      </c>
      <c r="G604" s="167"/>
      <c r="H604" s="168">
        <v>1328645379</v>
      </c>
    </row>
    <row r="605" spans="2:8">
      <c r="B605" s="165">
        <v>44807.574305555558</v>
      </c>
      <c r="C605" s="192">
        <v>3000</v>
      </c>
      <c r="D605" s="192">
        <v>2937</v>
      </c>
      <c r="E605" s="192">
        <v>63</v>
      </c>
      <c r="F605" s="166" t="s">
        <v>5</v>
      </c>
      <c r="G605" s="167"/>
      <c r="H605" s="168">
        <v>1328650703</v>
      </c>
    </row>
    <row r="606" spans="2:8">
      <c r="B606" s="165">
        <v>44807.576388888891</v>
      </c>
      <c r="C606" s="192">
        <v>100</v>
      </c>
      <c r="D606" s="192">
        <v>96.1</v>
      </c>
      <c r="E606" s="192">
        <v>3.9</v>
      </c>
      <c r="F606" s="166" t="s">
        <v>5</v>
      </c>
      <c r="G606" s="167"/>
      <c r="H606" s="168">
        <v>1328654504</v>
      </c>
    </row>
    <row r="607" spans="2:8">
      <c r="B607" s="165">
        <v>44807.578472222223</v>
      </c>
      <c r="C607" s="192">
        <v>500</v>
      </c>
      <c r="D607" s="192">
        <v>489.5</v>
      </c>
      <c r="E607" s="192">
        <v>10.5</v>
      </c>
      <c r="F607" s="166" t="s">
        <v>2562</v>
      </c>
      <c r="G607" s="167"/>
      <c r="H607" s="168">
        <v>1328658241</v>
      </c>
    </row>
    <row r="608" spans="2:8">
      <c r="B608" s="165">
        <v>44807.581944444442</v>
      </c>
      <c r="C608" s="192">
        <v>500</v>
      </c>
      <c r="D608" s="192">
        <v>489.5</v>
      </c>
      <c r="E608" s="192">
        <v>10.5</v>
      </c>
      <c r="F608" s="166" t="s">
        <v>5</v>
      </c>
      <c r="G608" s="167"/>
      <c r="H608" s="168">
        <v>1328664452</v>
      </c>
    </row>
    <row r="609" spans="2:8">
      <c r="B609" s="165">
        <v>44807.589583333334</v>
      </c>
      <c r="C609" s="192">
        <v>2500</v>
      </c>
      <c r="D609" s="192">
        <v>2447.5</v>
      </c>
      <c r="E609" s="192">
        <v>52.5</v>
      </c>
      <c r="F609" s="166" t="s">
        <v>2540</v>
      </c>
      <c r="G609" s="167"/>
      <c r="H609" s="168">
        <v>1328677699</v>
      </c>
    </row>
    <row r="610" spans="2:8">
      <c r="B610" s="165">
        <v>44807.593055555553</v>
      </c>
      <c r="C610" s="192">
        <v>1000</v>
      </c>
      <c r="D610" s="192">
        <v>979</v>
      </c>
      <c r="E610" s="192">
        <v>21</v>
      </c>
      <c r="F610" s="166" t="s">
        <v>5</v>
      </c>
      <c r="G610" s="167"/>
      <c r="H610" s="168">
        <v>1328684205</v>
      </c>
    </row>
    <row r="611" spans="2:8">
      <c r="B611" s="165">
        <v>44807.6</v>
      </c>
      <c r="C611" s="192">
        <v>300</v>
      </c>
      <c r="D611" s="192">
        <v>293.7</v>
      </c>
      <c r="E611" s="192">
        <v>6.3</v>
      </c>
      <c r="F611" s="166" t="s">
        <v>5</v>
      </c>
      <c r="G611" s="167"/>
      <c r="H611" s="168">
        <v>1328697904</v>
      </c>
    </row>
    <row r="612" spans="2:8">
      <c r="B612" s="165">
        <v>44807.6</v>
      </c>
      <c r="C612" s="192">
        <v>2000</v>
      </c>
      <c r="D612" s="192">
        <v>1958</v>
      </c>
      <c r="E612" s="192">
        <v>42</v>
      </c>
      <c r="F612" s="166" t="s">
        <v>2556</v>
      </c>
      <c r="G612" s="167" t="s">
        <v>2578</v>
      </c>
      <c r="H612" s="168">
        <v>1328698278</v>
      </c>
    </row>
    <row r="613" spans="2:8">
      <c r="B613" s="165">
        <v>44807.601388888892</v>
      </c>
      <c r="C613" s="192">
        <v>1500</v>
      </c>
      <c r="D613" s="192">
        <v>1468.5</v>
      </c>
      <c r="E613" s="192">
        <v>31.5</v>
      </c>
      <c r="F613" s="166" t="s">
        <v>12342</v>
      </c>
      <c r="G613" s="167"/>
      <c r="H613" s="168">
        <v>1328700753</v>
      </c>
    </row>
    <row r="614" spans="2:8">
      <c r="B614" s="165">
        <v>44807.602083333331</v>
      </c>
      <c r="C614" s="192">
        <v>10</v>
      </c>
      <c r="D614" s="192">
        <v>6.1</v>
      </c>
      <c r="E614" s="192">
        <v>3.9</v>
      </c>
      <c r="F614" s="166" t="s">
        <v>5</v>
      </c>
      <c r="G614" s="167"/>
      <c r="H614" s="168">
        <v>1328701984</v>
      </c>
    </row>
    <row r="615" spans="2:8">
      <c r="B615" s="165">
        <v>44807.602777777778</v>
      </c>
      <c r="C615" s="192">
        <v>880</v>
      </c>
      <c r="D615" s="192">
        <v>861.52</v>
      </c>
      <c r="E615" s="192">
        <v>18.48</v>
      </c>
      <c r="F615" s="166" t="s">
        <v>2553</v>
      </c>
      <c r="G615" s="167"/>
      <c r="H615" s="168">
        <v>1328702672</v>
      </c>
    </row>
    <row r="616" spans="2:8">
      <c r="B616" s="165">
        <v>44807.605555555558</v>
      </c>
      <c r="C616" s="192">
        <v>1200</v>
      </c>
      <c r="D616" s="192">
        <v>1174.8</v>
      </c>
      <c r="E616" s="192">
        <v>25.2</v>
      </c>
      <c r="F616" s="166" t="s">
        <v>2560</v>
      </c>
      <c r="G616" s="167"/>
      <c r="H616" s="168">
        <v>1328708976</v>
      </c>
    </row>
    <row r="617" spans="2:8">
      <c r="B617" s="165">
        <v>44807.606249999997</v>
      </c>
      <c r="C617" s="192">
        <v>300</v>
      </c>
      <c r="D617" s="192">
        <v>293.7</v>
      </c>
      <c r="E617" s="192">
        <v>6.3</v>
      </c>
      <c r="F617" s="166" t="s">
        <v>5</v>
      </c>
      <c r="G617" s="167"/>
      <c r="H617" s="168">
        <v>1328709999</v>
      </c>
    </row>
    <row r="618" spans="2:8">
      <c r="B618" s="165">
        <v>44807.614583333336</v>
      </c>
      <c r="C618" s="192">
        <v>1000</v>
      </c>
      <c r="D618" s="192">
        <v>979</v>
      </c>
      <c r="E618" s="192">
        <v>21</v>
      </c>
      <c r="F618" s="166" t="s">
        <v>5</v>
      </c>
      <c r="G618" s="167"/>
      <c r="H618" s="168">
        <v>1328725457</v>
      </c>
    </row>
    <row r="619" spans="2:8">
      <c r="B619" s="165">
        <v>44807.617361111108</v>
      </c>
      <c r="C619" s="192">
        <v>200</v>
      </c>
      <c r="D619" s="192">
        <v>195.8</v>
      </c>
      <c r="E619" s="192">
        <v>4.2</v>
      </c>
      <c r="F619" s="166" t="s">
        <v>5</v>
      </c>
      <c r="G619" s="167"/>
      <c r="H619" s="168">
        <v>1328730670</v>
      </c>
    </row>
    <row r="620" spans="2:8">
      <c r="B620" s="165">
        <v>44807.620138888888</v>
      </c>
      <c r="C620" s="192">
        <v>300</v>
      </c>
      <c r="D620" s="192">
        <v>293.7</v>
      </c>
      <c r="E620" s="192">
        <v>6.3</v>
      </c>
      <c r="F620" s="166" t="s">
        <v>5</v>
      </c>
      <c r="G620" s="167"/>
      <c r="H620" s="168">
        <v>1328736237</v>
      </c>
    </row>
    <row r="621" spans="2:8">
      <c r="B621" s="165">
        <v>44807.622916666667</v>
      </c>
      <c r="C621" s="192">
        <v>250</v>
      </c>
      <c r="D621" s="192">
        <v>244.75</v>
      </c>
      <c r="E621" s="192">
        <v>5.25</v>
      </c>
      <c r="F621" s="166" t="s">
        <v>5</v>
      </c>
      <c r="G621" s="167"/>
      <c r="H621" s="168">
        <v>1328741903</v>
      </c>
    </row>
    <row r="622" spans="2:8">
      <c r="B622" s="165">
        <v>44807.623611111114</v>
      </c>
      <c r="C622" s="192">
        <v>500</v>
      </c>
      <c r="D622" s="192">
        <v>489.5</v>
      </c>
      <c r="E622" s="192">
        <v>10.5</v>
      </c>
      <c r="F622" s="166" t="s">
        <v>5</v>
      </c>
      <c r="G622" s="167"/>
      <c r="H622" s="168">
        <v>1328742993</v>
      </c>
    </row>
    <row r="623" spans="2:8">
      <c r="B623" s="165">
        <v>44807.62777777778</v>
      </c>
      <c r="C623" s="192">
        <v>100</v>
      </c>
      <c r="D623" s="192">
        <v>96.1</v>
      </c>
      <c r="E623" s="192">
        <v>3.9</v>
      </c>
      <c r="F623" s="166" t="s">
        <v>5</v>
      </c>
      <c r="G623" s="167"/>
      <c r="H623" s="168">
        <v>1328751224</v>
      </c>
    </row>
    <row r="624" spans="2:8">
      <c r="B624" s="165">
        <v>44807.628472222219</v>
      </c>
      <c r="C624" s="192">
        <v>100</v>
      </c>
      <c r="D624" s="192">
        <v>96.1</v>
      </c>
      <c r="E624" s="192">
        <v>3.9</v>
      </c>
      <c r="F624" s="166" t="s">
        <v>5</v>
      </c>
      <c r="G624" s="167"/>
      <c r="H624" s="168">
        <v>1328752266</v>
      </c>
    </row>
    <row r="625" spans="2:8">
      <c r="B625" s="165">
        <v>44807.636805555558</v>
      </c>
      <c r="C625" s="192">
        <v>6000</v>
      </c>
      <c r="D625" s="192">
        <v>5874</v>
      </c>
      <c r="E625" s="192">
        <v>126</v>
      </c>
      <c r="F625" s="166" t="s">
        <v>5</v>
      </c>
      <c r="G625" s="167"/>
      <c r="H625" s="168">
        <v>1328769084</v>
      </c>
    </row>
    <row r="626" spans="2:8">
      <c r="B626" s="165">
        <v>44807.637499999997</v>
      </c>
      <c r="C626" s="192">
        <v>2850</v>
      </c>
      <c r="D626" s="192">
        <v>2790.15</v>
      </c>
      <c r="E626" s="192">
        <v>59.85</v>
      </c>
      <c r="F626" s="166" t="s">
        <v>2579</v>
      </c>
      <c r="G626" s="167"/>
      <c r="H626" s="168">
        <v>1328770570</v>
      </c>
    </row>
    <row r="627" spans="2:8">
      <c r="B627" s="165">
        <v>44807.647222222222</v>
      </c>
      <c r="C627" s="192">
        <v>1000</v>
      </c>
      <c r="D627" s="192">
        <v>979</v>
      </c>
      <c r="E627" s="192">
        <v>21</v>
      </c>
      <c r="F627" s="166" t="s">
        <v>5</v>
      </c>
      <c r="G627" s="167"/>
      <c r="H627" s="168">
        <v>1328789417</v>
      </c>
    </row>
    <row r="628" spans="2:8">
      <c r="B628" s="165">
        <v>44807.650694444441</v>
      </c>
      <c r="C628" s="192">
        <v>1000</v>
      </c>
      <c r="D628" s="192">
        <v>979</v>
      </c>
      <c r="E628" s="192">
        <v>21</v>
      </c>
      <c r="F628" s="166" t="s">
        <v>5</v>
      </c>
      <c r="G628" s="167"/>
      <c r="H628" s="168">
        <v>1328795821</v>
      </c>
    </row>
    <row r="629" spans="2:8">
      <c r="B629" s="165">
        <v>44807.652083333334</v>
      </c>
      <c r="C629" s="192">
        <v>250</v>
      </c>
      <c r="D629" s="192">
        <v>244.75</v>
      </c>
      <c r="E629" s="192">
        <v>5.25</v>
      </c>
      <c r="F629" s="166" t="s">
        <v>5</v>
      </c>
      <c r="G629" s="167"/>
      <c r="H629" s="168">
        <v>1328799202</v>
      </c>
    </row>
    <row r="630" spans="2:8">
      <c r="B630" s="165">
        <v>44807.655555555553</v>
      </c>
      <c r="C630" s="192">
        <v>500</v>
      </c>
      <c r="D630" s="192">
        <v>489.5</v>
      </c>
      <c r="E630" s="192">
        <v>10.5</v>
      </c>
      <c r="F630" s="166" t="s">
        <v>2541</v>
      </c>
      <c r="G630" s="167"/>
      <c r="H630" s="168">
        <v>1328805581</v>
      </c>
    </row>
    <row r="631" spans="2:8">
      <c r="B631" s="165">
        <v>44807.658333333333</v>
      </c>
      <c r="C631" s="192">
        <v>3000</v>
      </c>
      <c r="D631" s="192">
        <v>2937</v>
      </c>
      <c r="E631" s="192">
        <v>63</v>
      </c>
      <c r="F631" s="166" t="s">
        <v>5</v>
      </c>
      <c r="G631" s="167"/>
      <c r="H631" s="168">
        <v>1328811373</v>
      </c>
    </row>
    <row r="632" spans="2:8">
      <c r="B632" s="165">
        <v>44807.661111111112</v>
      </c>
      <c r="C632" s="192">
        <v>20</v>
      </c>
      <c r="D632" s="192">
        <v>16.100000000000001</v>
      </c>
      <c r="E632" s="192">
        <v>3.9</v>
      </c>
      <c r="F632" s="166" t="s">
        <v>5</v>
      </c>
      <c r="G632" s="167"/>
      <c r="H632" s="168">
        <v>1328817066</v>
      </c>
    </row>
    <row r="633" spans="2:8">
      <c r="B633" s="165">
        <v>44807.671527777777</v>
      </c>
      <c r="C633" s="192">
        <v>300</v>
      </c>
      <c r="D633" s="192">
        <v>293.7</v>
      </c>
      <c r="E633" s="192">
        <v>6.3</v>
      </c>
      <c r="F633" s="166" t="s">
        <v>5</v>
      </c>
      <c r="G633" s="167"/>
      <c r="H633" s="168">
        <v>1328838534</v>
      </c>
    </row>
    <row r="634" spans="2:8">
      <c r="B634" s="165">
        <v>44807.678472222222</v>
      </c>
      <c r="C634" s="192">
        <v>300</v>
      </c>
      <c r="D634" s="192">
        <v>293.7</v>
      </c>
      <c r="E634" s="192">
        <v>6.3</v>
      </c>
      <c r="F634" s="166" t="s">
        <v>5</v>
      </c>
      <c r="G634" s="167"/>
      <c r="H634" s="168">
        <v>1328852077</v>
      </c>
    </row>
    <row r="635" spans="2:8">
      <c r="B635" s="165">
        <v>44807.680555555555</v>
      </c>
      <c r="C635" s="192">
        <v>300</v>
      </c>
      <c r="D635" s="192">
        <v>293.7</v>
      </c>
      <c r="E635" s="192">
        <v>6.3</v>
      </c>
      <c r="F635" s="166" t="s">
        <v>5</v>
      </c>
      <c r="G635" s="167"/>
      <c r="H635" s="168">
        <v>1328857377</v>
      </c>
    </row>
    <row r="636" spans="2:8">
      <c r="B636" s="165">
        <v>44807.69027777778</v>
      </c>
      <c r="C636" s="192">
        <v>300</v>
      </c>
      <c r="D636" s="192">
        <v>293.7</v>
      </c>
      <c r="E636" s="192">
        <v>6.3</v>
      </c>
      <c r="F636" s="166" t="s">
        <v>5</v>
      </c>
      <c r="G636" s="167"/>
      <c r="H636" s="168">
        <v>1328877648</v>
      </c>
    </row>
    <row r="637" spans="2:8">
      <c r="B637" s="165">
        <v>44807.690972222219</v>
      </c>
      <c r="C637" s="192">
        <v>100</v>
      </c>
      <c r="D637" s="192">
        <v>96.1</v>
      </c>
      <c r="E637" s="192">
        <v>3.9</v>
      </c>
      <c r="F637" s="166" t="s">
        <v>5</v>
      </c>
      <c r="G637" s="167"/>
      <c r="H637" s="168">
        <v>1328878967</v>
      </c>
    </row>
    <row r="638" spans="2:8">
      <c r="B638" s="165">
        <v>44807.699305555558</v>
      </c>
      <c r="C638" s="192">
        <v>500</v>
      </c>
      <c r="D638" s="192">
        <v>489.5</v>
      </c>
      <c r="E638" s="192">
        <v>10.5</v>
      </c>
      <c r="F638" s="166" t="s">
        <v>5</v>
      </c>
      <c r="G638" s="167"/>
      <c r="H638" s="168">
        <v>1328897173</v>
      </c>
    </row>
    <row r="639" spans="2:8">
      <c r="B639" s="165">
        <v>44807.699305555558</v>
      </c>
      <c r="C639" s="192">
        <v>100</v>
      </c>
      <c r="D639" s="192">
        <v>96.1</v>
      </c>
      <c r="E639" s="192">
        <v>3.9</v>
      </c>
      <c r="F639" s="166" t="s">
        <v>5</v>
      </c>
      <c r="G639" s="167"/>
      <c r="H639" s="168">
        <v>1328897626</v>
      </c>
    </row>
    <row r="640" spans="2:8">
      <c r="B640" s="165">
        <v>44807.702777777777</v>
      </c>
      <c r="C640" s="192">
        <v>20000</v>
      </c>
      <c r="D640" s="192">
        <v>19580</v>
      </c>
      <c r="E640" s="192">
        <v>420</v>
      </c>
      <c r="F640" s="166" t="s">
        <v>2559</v>
      </c>
      <c r="G640" s="167"/>
      <c r="H640" s="168">
        <v>1328904042</v>
      </c>
    </row>
    <row r="641" spans="2:8">
      <c r="B641" s="165">
        <v>44807.714583333334</v>
      </c>
      <c r="C641" s="192">
        <v>500</v>
      </c>
      <c r="D641" s="192">
        <v>489.5</v>
      </c>
      <c r="E641" s="192">
        <v>10.5</v>
      </c>
      <c r="F641" s="166" t="s">
        <v>5</v>
      </c>
      <c r="G641" s="167"/>
      <c r="H641" s="168">
        <v>1328929570</v>
      </c>
    </row>
    <row r="642" spans="2:8">
      <c r="B642" s="165">
        <v>44807.715277777781</v>
      </c>
      <c r="C642" s="192">
        <v>100</v>
      </c>
      <c r="D642" s="192">
        <v>96.1</v>
      </c>
      <c r="E642" s="192">
        <v>3.9</v>
      </c>
      <c r="F642" s="166" t="s">
        <v>5</v>
      </c>
      <c r="G642" s="167"/>
      <c r="H642" s="168">
        <v>1328931710</v>
      </c>
    </row>
    <row r="643" spans="2:8">
      <c r="B643" s="165">
        <v>44807.71875</v>
      </c>
      <c r="C643" s="192">
        <v>300</v>
      </c>
      <c r="D643" s="192">
        <v>293.7</v>
      </c>
      <c r="E643" s="192">
        <v>6.3</v>
      </c>
      <c r="F643" s="166" t="s">
        <v>5</v>
      </c>
      <c r="G643" s="167"/>
      <c r="H643" s="168">
        <v>1328938669</v>
      </c>
    </row>
    <row r="644" spans="2:8">
      <c r="B644" s="165">
        <v>44807.724305555559</v>
      </c>
      <c r="C644" s="192">
        <v>300</v>
      </c>
      <c r="D644" s="192">
        <v>293.7</v>
      </c>
      <c r="E644" s="192">
        <v>6.3</v>
      </c>
      <c r="F644" s="166" t="s">
        <v>2546</v>
      </c>
      <c r="G644" s="167"/>
      <c r="H644" s="168">
        <v>1328950400</v>
      </c>
    </row>
    <row r="645" spans="2:8">
      <c r="B645" s="165">
        <v>44807.729166666664</v>
      </c>
      <c r="C645" s="192">
        <v>300</v>
      </c>
      <c r="D645" s="192">
        <v>293.7</v>
      </c>
      <c r="E645" s="192">
        <v>6.3</v>
      </c>
      <c r="F645" s="166" t="s">
        <v>5</v>
      </c>
      <c r="G645" s="167"/>
      <c r="H645" s="168">
        <v>1328961262</v>
      </c>
    </row>
    <row r="646" spans="2:8">
      <c r="B646" s="165">
        <v>44807.739583333336</v>
      </c>
      <c r="C646" s="192">
        <v>300</v>
      </c>
      <c r="D646" s="192">
        <v>293.7</v>
      </c>
      <c r="E646" s="192">
        <v>6.3</v>
      </c>
      <c r="F646" s="166" t="s">
        <v>5</v>
      </c>
      <c r="G646" s="167"/>
      <c r="H646" s="168">
        <v>1328984920</v>
      </c>
    </row>
    <row r="647" spans="2:8">
      <c r="B647" s="165">
        <v>44807.75</v>
      </c>
      <c r="C647" s="192">
        <v>500</v>
      </c>
      <c r="D647" s="192">
        <v>489.5</v>
      </c>
      <c r="E647" s="192">
        <v>10.5</v>
      </c>
      <c r="F647" s="166" t="s">
        <v>5</v>
      </c>
      <c r="G647" s="167"/>
      <c r="H647" s="168">
        <v>1329007063</v>
      </c>
    </row>
    <row r="648" spans="2:8">
      <c r="B648" s="165">
        <v>44807.75277777778</v>
      </c>
      <c r="C648" s="192">
        <v>1000</v>
      </c>
      <c r="D648" s="192">
        <v>979</v>
      </c>
      <c r="E648" s="192">
        <v>21</v>
      </c>
      <c r="F648" s="166" t="s">
        <v>5</v>
      </c>
      <c r="G648" s="167"/>
      <c r="H648" s="168">
        <v>1329013213</v>
      </c>
    </row>
    <row r="649" spans="2:8">
      <c r="B649" s="165">
        <v>44807.755555555559</v>
      </c>
      <c r="C649" s="192">
        <v>100</v>
      </c>
      <c r="D649" s="192">
        <v>96.1</v>
      </c>
      <c r="E649" s="192">
        <v>3.9</v>
      </c>
      <c r="F649" s="166" t="s">
        <v>5</v>
      </c>
      <c r="G649" s="167"/>
      <c r="H649" s="168">
        <v>1329019474</v>
      </c>
    </row>
    <row r="650" spans="2:8">
      <c r="B650" s="165">
        <v>44807.756249999999</v>
      </c>
      <c r="C650" s="192">
        <v>300</v>
      </c>
      <c r="D650" s="192">
        <v>293.7</v>
      </c>
      <c r="E650" s="192">
        <v>6.3</v>
      </c>
      <c r="F650" s="166" t="s">
        <v>5</v>
      </c>
      <c r="G650" s="167"/>
      <c r="H650" s="168">
        <v>1329020296</v>
      </c>
    </row>
    <row r="651" spans="2:8">
      <c r="B651" s="165">
        <v>44807.757638888892</v>
      </c>
      <c r="C651" s="192">
        <v>100</v>
      </c>
      <c r="D651" s="192">
        <v>96.1</v>
      </c>
      <c r="E651" s="192">
        <v>3.9</v>
      </c>
      <c r="F651" s="166" t="s">
        <v>5</v>
      </c>
      <c r="G651" s="167"/>
      <c r="H651" s="168">
        <v>1329024350</v>
      </c>
    </row>
    <row r="652" spans="2:8">
      <c r="B652" s="165">
        <v>44807.759722222225</v>
      </c>
      <c r="C652" s="192">
        <v>100</v>
      </c>
      <c r="D652" s="192">
        <v>96.1</v>
      </c>
      <c r="E652" s="192">
        <v>3.9</v>
      </c>
      <c r="F652" s="166" t="s">
        <v>5</v>
      </c>
      <c r="G652" s="167"/>
      <c r="H652" s="168">
        <v>1329028384</v>
      </c>
    </row>
    <row r="653" spans="2:8">
      <c r="B653" s="165">
        <v>44807.762499999997</v>
      </c>
      <c r="C653" s="192">
        <v>220</v>
      </c>
      <c r="D653" s="192">
        <v>215.38</v>
      </c>
      <c r="E653" s="192">
        <v>4.62</v>
      </c>
      <c r="F653" s="166" t="s">
        <v>12343</v>
      </c>
      <c r="G653" s="167"/>
      <c r="H653" s="168">
        <v>1329035723</v>
      </c>
    </row>
    <row r="654" spans="2:8">
      <c r="B654" s="165">
        <v>44807.763194444444</v>
      </c>
      <c r="C654" s="192">
        <v>350</v>
      </c>
      <c r="D654" s="192">
        <v>342.65</v>
      </c>
      <c r="E654" s="192">
        <v>7.35</v>
      </c>
      <c r="F654" s="166" t="s">
        <v>2553</v>
      </c>
      <c r="G654" s="167"/>
      <c r="H654" s="168">
        <v>1329036582</v>
      </c>
    </row>
    <row r="655" spans="2:8">
      <c r="B655" s="165">
        <v>44807.76458333333</v>
      </c>
      <c r="C655" s="192">
        <v>1000</v>
      </c>
      <c r="D655" s="192">
        <v>979</v>
      </c>
      <c r="E655" s="192">
        <v>21</v>
      </c>
      <c r="F655" s="166" t="s">
        <v>5</v>
      </c>
      <c r="G655" s="167"/>
      <c r="H655" s="168">
        <v>1329039481</v>
      </c>
    </row>
    <row r="656" spans="2:8">
      <c r="B656" s="165">
        <v>44807.771527777775</v>
      </c>
      <c r="C656" s="192">
        <v>300</v>
      </c>
      <c r="D656" s="192">
        <v>293.7</v>
      </c>
      <c r="E656" s="192">
        <v>6.3</v>
      </c>
      <c r="F656" s="166" t="s">
        <v>5</v>
      </c>
      <c r="G656" s="167"/>
      <c r="H656" s="168">
        <v>1329055427</v>
      </c>
    </row>
    <row r="657" spans="2:8">
      <c r="B657" s="165">
        <v>44807.777083333334</v>
      </c>
      <c r="C657" s="192">
        <v>100</v>
      </c>
      <c r="D657" s="192">
        <v>96.1</v>
      </c>
      <c r="E657" s="192">
        <v>3.9</v>
      </c>
      <c r="F657" s="166" t="s">
        <v>5</v>
      </c>
      <c r="G657" s="167"/>
      <c r="H657" s="168">
        <v>1329067771</v>
      </c>
    </row>
    <row r="658" spans="2:8">
      <c r="B658" s="165">
        <v>44807.78402777778</v>
      </c>
      <c r="C658" s="192">
        <v>500</v>
      </c>
      <c r="D658" s="192">
        <v>489.5</v>
      </c>
      <c r="E658" s="192">
        <v>10.5</v>
      </c>
      <c r="F658" s="166" t="s">
        <v>5</v>
      </c>
      <c r="G658" s="167"/>
      <c r="H658" s="168">
        <v>1329083031</v>
      </c>
    </row>
    <row r="659" spans="2:8">
      <c r="B659" s="165">
        <v>44807.789583333331</v>
      </c>
      <c r="C659" s="192">
        <v>500</v>
      </c>
      <c r="D659" s="192">
        <v>489.5</v>
      </c>
      <c r="E659" s="192">
        <v>10.5</v>
      </c>
      <c r="F659" s="166" t="s">
        <v>5</v>
      </c>
      <c r="G659" s="167"/>
      <c r="H659" s="168">
        <v>1329096094</v>
      </c>
    </row>
    <row r="660" spans="2:8">
      <c r="B660" s="165">
        <v>44807.790972222225</v>
      </c>
      <c r="C660" s="192">
        <v>500</v>
      </c>
      <c r="D660" s="192">
        <v>489.5</v>
      </c>
      <c r="E660" s="192">
        <v>10.5</v>
      </c>
      <c r="F660" s="166" t="s">
        <v>5</v>
      </c>
      <c r="G660" s="167"/>
      <c r="H660" s="168">
        <v>1329099813</v>
      </c>
    </row>
    <row r="661" spans="2:8">
      <c r="B661" s="165">
        <v>44807.793055555558</v>
      </c>
      <c r="C661" s="192">
        <v>300</v>
      </c>
      <c r="D661" s="192">
        <v>293.7</v>
      </c>
      <c r="E661" s="192">
        <v>6.3</v>
      </c>
      <c r="F661" s="166" t="s">
        <v>5</v>
      </c>
      <c r="G661" s="167"/>
      <c r="H661" s="168">
        <v>1329103974</v>
      </c>
    </row>
    <row r="662" spans="2:8">
      <c r="B662" s="165">
        <v>44807.793749999997</v>
      </c>
      <c r="C662" s="192">
        <v>3000</v>
      </c>
      <c r="D662" s="192">
        <v>2937</v>
      </c>
      <c r="E662" s="192">
        <v>63</v>
      </c>
      <c r="F662" s="166" t="s">
        <v>2592</v>
      </c>
      <c r="G662" s="167"/>
      <c r="H662" s="168">
        <v>1329106804</v>
      </c>
    </row>
    <row r="663" spans="2:8">
      <c r="B663" s="165">
        <v>44807.794444444444</v>
      </c>
      <c r="C663" s="192">
        <v>500</v>
      </c>
      <c r="D663" s="192">
        <v>489.5</v>
      </c>
      <c r="E663" s="192">
        <v>10.5</v>
      </c>
      <c r="F663" s="166" t="s">
        <v>2599</v>
      </c>
      <c r="G663" s="167"/>
      <c r="H663" s="168">
        <v>1329108189</v>
      </c>
    </row>
    <row r="664" spans="2:8">
      <c r="B664" s="165">
        <v>44807.794444444444</v>
      </c>
      <c r="C664" s="192">
        <v>100</v>
      </c>
      <c r="D664" s="192">
        <v>96.1</v>
      </c>
      <c r="E664" s="192">
        <v>3.9</v>
      </c>
      <c r="F664" s="166" t="s">
        <v>5</v>
      </c>
      <c r="G664" s="167"/>
      <c r="H664" s="168">
        <v>1329108500</v>
      </c>
    </row>
    <row r="665" spans="2:8">
      <c r="B665" s="165">
        <v>44807.795138888891</v>
      </c>
      <c r="C665" s="192">
        <v>100</v>
      </c>
      <c r="D665" s="192">
        <v>96.1</v>
      </c>
      <c r="E665" s="192">
        <v>3.9</v>
      </c>
      <c r="F665" s="166" t="s">
        <v>5</v>
      </c>
      <c r="G665" s="167"/>
      <c r="H665" s="168">
        <v>1329108820</v>
      </c>
    </row>
    <row r="666" spans="2:8">
      <c r="B666" s="165">
        <v>44807.796527777777</v>
      </c>
      <c r="C666" s="192">
        <v>300</v>
      </c>
      <c r="D666" s="192">
        <v>293.7</v>
      </c>
      <c r="E666" s="192">
        <v>6.3</v>
      </c>
      <c r="F666" s="166" t="s">
        <v>5</v>
      </c>
      <c r="G666" s="167"/>
      <c r="H666" s="168">
        <v>1329113164</v>
      </c>
    </row>
    <row r="667" spans="2:8">
      <c r="B667" s="165">
        <v>44807.804861111108</v>
      </c>
      <c r="C667" s="192">
        <v>300</v>
      </c>
      <c r="D667" s="192">
        <v>293.7</v>
      </c>
      <c r="E667" s="192">
        <v>6.3</v>
      </c>
      <c r="F667" s="166" t="s">
        <v>5</v>
      </c>
      <c r="G667" s="167"/>
      <c r="H667" s="168">
        <v>1329131931</v>
      </c>
    </row>
    <row r="668" spans="2:8">
      <c r="B668" s="165">
        <v>44807.805555555555</v>
      </c>
      <c r="C668" s="192">
        <v>500</v>
      </c>
      <c r="D668" s="192">
        <v>489.5</v>
      </c>
      <c r="E668" s="192">
        <v>10.5</v>
      </c>
      <c r="F668" s="166" t="s">
        <v>5</v>
      </c>
      <c r="G668" s="167"/>
      <c r="H668" s="168">
        <v>1329134131</v>
      </c>
    </row>
    <row r="669" spans="2:8">
      <c r="B669" s="165">
        <v>44807.80972222222</v>
      </c>
      <c r="C669" s="192">
        <v>3000</v>
      </c>
      <c r="D669" s="192">
        <v>2937</v>
      </c>
      <c r="E669" s="192">
        <v>63</v>
      </c>
      <c r="F669" s="166" t="s">
        <v>5</v>
      </c>
      <c r="G669" s="167"/>
      <c r="H669" s="168">
        <v>1329144441</v>
      </c>
    </row>
    <row r="670" spans="2:8">
      <c r="B670" s="165">
        <v>44807.8125</v>
      </c>
      <c r="C670" s="192">
        <v>500</v>
      </c>
      <c r="D670" s="192">
        <v>489.5</v>
      </c>
      <c r="E670" s="192">
        <v>10.5</v>
      </c>
      <c r="F670" s="166" t="s">
        <v>5</v>
      </c>
      <c r="G670" s="167"/>
      <c r="H670" s="168">
        <v>1329150059</v>
      </c>
    </row>
    <row r="671" spans="2:8">
      <c r="B671" s="165">
        <v>44807.824305555558</v>
      </c>
      <c r="C671" s="192">
        <v>65</v>
      </c>
      <c r="D671" s="192">
        <v>61.1</v>
      </c>
      <c r="E671" s="192">
        <v>3.9</v>
      </c>
      <c r="F671" s="166" t="s">
        <v>5</v>
      </c>
      <c r="G671" s="167"/>
      <c r="H671" s="168">
        <v>1329176143</v>
      </c>
    </row>
    <row r="672" spans="2:8">
      <c r="B672" s="165">
        <v>44807.844444444447</v>
      </c>
      <c r="C672" s="192">
        <v>2500</v>
      </c>
      <c r="D672" s="192">
        <v>2447.5</v>
      </c>
      <c r="E672" s="192">
        <v>52.5</v>
      </c>
      <c r="F672" s="166" t="s">
        <v>2555</v>
      </c>
      <c r="G672" s="167"/>
      <c r="H672" s="168">
        <v>1329219276</v>
      </c>
    </row>
    <row r="673" spans="2:8">
      <c r="B673" s="165">
        <v>44807.855555555558</v>
      </c>
      <c r="C673" s="192">
        <v>300</v>
      </c>
      <c r="D673" s="192">
        <v>293.7</v>
      </c>
      <c r="E673" s="192">
        <v>6.3</v>
      </c>
      <c r="F673" s="166" t="s">
        <v>5</v>
      </c>
      <c r="G673" s="167"/>
      <c r="H673" s="168">
        <v>1329242442</v>
      </c>
    </row>
    <row r="674" spans="2:8">
      <c r="B674" s="165">
        <v>44807.855555555558</v>
      </c>
      <c r="C674" s="192">
        <v>200</v>
      </c>
      <c r="D674" s="192">
        <v>195.8</v>
      </c>
      <c r="E674" s="192">
        <v>4.2</v>
      </c>
      <c r="F674" s="166" t="s">
        <v>96</v>
      </c>
      <c r="G674" s="167"/>
      <c r="H674" s="168">
        <v>1329242587</v>
      </c>
    </row>
    <row r="675" spans="2:8">
      <c r="B675" s="165">
        <v>44807.857638888891</v>
      </c>
      <c r="C675" s="192">
        <v>500</v>
      </c>
      <c r="D675" s="192">
        <v>489.5</v>
      </c>
      <c r="E675" s="192">
        <v>10.5</v>
      </c>
      <c r="F675" s="166" t="s">
        <v>2547</v>
      </c>
      <c r="G675" s="167"/>
      <c r="H675" s="168">
        <v>1329247462</v>
      </c>
    </row>
    <row r="676" spans="2:8">
      <c r="B676" s="165">
        <v>44807.859027777777</v>
      </c>
      <c r="C676" s="192">
        <v>150</v>
      </c>
      <c r="D676" s="192">
        <v>146.1</v>
      </c>
      <c r="E676" s="192">
        <v>3.9</v>
      </c>
      <c r="F676" s="166" t="s">
        <v>2537</v>
      </c>
      <c r="G676" s="167"/>
      <c r="H676" s="168">
        <v>1329249450</v>
      </c>
    </row>
    <row r="677" spans="2:8">
      <c r="B677" s="165">
        <v>44807.859027777777</v>
      </c>
      <c r="C677" s="192">
        <v>300</v>
      </c>
      <c r="D677" s="192">
        <v>293.7</v>
      </c>
      <c r="E677" s="192">
        <v>6.3</v>
      </c>
      <c r="F677" s="166" t="s">
        <v>5</v>
      </c>
      <c r="G677" s="167"/>
      <c r="H677" s="168">
        <v>1329250328</v>
      </c>
    </row>
    <row r="678" spans="2:8">
      <c r="B678" s="165">
        <v>44807.862500000003</v>
      </c>
      <c r="C678" s="192">
        <v>500</v>
      </c>
      <c r="D678" s="192">
        <v>489.5</v>
      </c>
      <c r="E678" s="192">
        <v>10.5</v>
      </c>
      <c r="F678" s="166" t="s">
        <v>5</v>
      </c>
      <c r="G678" s="167"/>
      <c r="H678" s="168">
        <v>1329256351</v>
      </c>
    </row>
    <row r="679" spans="2:8">
      <c r="B679" s="165">
        <v>44807.863194444442</v>
      </c>
      <c r="C679" s="192">
        <v>200</v>
      </c>
      <c r="D679" s="192">
        <v>195.8</v>
      </c>
      <c r="E679" s="192">
        <v>4.2</v>
      </c>
      <c r="F679" s="166" t="s">
        <v>2546</v>
      </c>
      <c r="G679" s="167"/>
      <c r="H679" s="168">
        <v>1329257730</v>
      </c>
    </row>
    <row r="680" spans="2:8">
      <c r="B680" s="165">
        <v>44807.863194444442</v>
      </c>
      <c r="C680" s="192">
        <v>500</v>
      </c>
      <c r="D680" s="192">
        <v>489.5</v>
      </c>
      <c r="E680" s="192">
        <v>10.5</v>
      </c>
      <c r="F680" s="166" t="s">
        <v>2589</v>
      </c>
      <c r="G680" s="167"/>
      <c r="H680" s="168">
        <v>1329257976</v>
      </c>
    </row>
    <row r="681" spans="2:8">
      <c r="B681" s="165">
        <v>44807.864583333336</v>
      </c>
      <c r="C681" s="192">
        <v>500</v>
      </c>
      <c r="D681" s="192">
        <v>489.5</v>
      </c>
      <c r="E681" s="192">
        <v>10.5</v>
      </c>
      <c r="F681" s="166" t="s">
        <v>5</v>
      </c>
      <c r="G681" s="167"/>
      <c r="H681" s="168">
        <v>1329260591</v>
      </c>
    </row>
    <row r="682" spans="2:8">
      <c r="B682" s="165">
        <v>44807.865277777775</v>
      </c>
      <c r="C682" s="192">
        <v>100</v>
      </c>
      <c r="D682" s="192">
        <v>96.1</v>
      </c>
      <c r="E682" s="192">
        <v>3.9</v>
      </c>
      <c r="F682" s="166" t="s">
        <v>5</v>
      </c>
      <c r="G682" s="167"/>
      <c r="H682" s="168">
        <v>1329262045</v>
      </c>
    </row>
    <row r="683" spans="2:8">
      <c r="B683" s="165">
        <v>44807.865277777775</v>
      </c>
      <c r="C683" s="192">
        <v>3000</v>
      </c>
      <c r="D683" s="192">
        <v>2937</v>
      </c>
      <c r="E683" s="192">
        <v>63</v>
      </c>
      <c r="F683" s="166" t="s">
        <v>2576</v>
      </c>
      <c r="G683" s="167"/>
      <c r="H683" s="168">
        <v>1329262490</v>
      </c>
    </row>
    <row r="684" spans="2:8">
      <c r="B684" s="165">
        <v>44807.870833333334</v>
      </c>
      <c r="C684" s="192">
        <v>5000</v>
      </c>
      <c r="D684" s="192">
        <v>4895</v>
      </c>
      <c r="E684" s="192">
        <v>105</v>
      </c>
      <c r="F684" s="166" t="s">
        <v>5</v>
      </c>
      <c r="G684" s="167"/>
      <c r="H684" s="168">
        <v>1329272752</v>
      </c>
    </row>
    <row r="685" spans="2:8">
      <c r="B685" s="165">
        <v>44807.876388888886</v>
      </c>
      <c r="C685" s="192">
        <v>100</v>
      </c>
      <c r="D685" s="192">
        <v>96.1</v>
      </c>
      <c r="E685" s="192">
        <v>3.9</v>
      </c>
      <c r="F685" s="166" t="s">
        <v>5</v>
      </c>
      <c r="G685" s="167"/>
      <c r="H685" s="168">
        <v>1329283104</v>
      </c>
    </row>
    <row r="686" spans="2:8">
      <c r="B686" s="165">
        <v>44807.879166666666</v>
      </c>
      <c r="C686" s="192">
        <v>1000</v>
      </c>
      <c r="D686" s="192">
        <v>979</v>
      </c>
      <c r="E686" s="192">
        <v>21</v>
      </c>
      <c r="F686" s="166" t="s">
        <v>5</v>
      </c>
      <c r="G686" s="167"/>
      <c r="H686" s="168">
        <v>1329287468</v>
      </c>
    </row>
    <row r="687" spans="2:8">
      <c r="B687" s="165">
        <v>44807.886111111111</v>
      </c>
      <c r="C687" s="192">
        <v>100</v>
      </c>
      <c r="D687" s="192">
        <v>96.1</v>
      </c>
      <c r="E687" s="192">
        <v>3.9</v>
      </c>
      <c r="F687" s="166" t="s">
        <v>5</v>
      </c>
      <c r="G687" s="167"/>
      <c r="H687" s="168">
        <v>1329300624</v>
      </c>
    </row>
    <row r="688" spans="2:8">
      <c r="B688" s="165">
        <v>44807.888194444444</v>
      </c>
      <c r="C688" s="192">
        <v>500</v>
      </c>
      <c r="D688" s="192">
        <v>489.5</v>
      </c>
      <c r="E688" s="192">
        <v>10.5</v>
      </c>
      <c r="F688" s="166" t="s">
        <v>2552</v>
      </c>
      <c r="G688" s="167"/>
      <c r="H688" s="168">
        <v>1329303655</v>
      </c>
    </row>
    <row r="689" spans="2:8">
      <c r="B689" s="165">
        <v>44807.895138888889</v>
      </c>
      <c r="C689" s="192">
        <v>200</v>
      </c>
      <c r="D689" s="192">
        <v>195.8</v>
      </c>
      <c r="E689" s="192">
        <v>4.2</v>
      </c>
      <c r="F689" s="166" t="s">
        <v>5</v>
      </c>
      <c r="G689" s="167"/>
      <c r="H689" s="168">
        <v>1329316394</v>
      </c>
    </row>
    <row r="690" spans="2:8">
      <c r="B690" s="165">
        <v>44807.902083333334</v>
      </c>
      <c r="C690" s="192">
        <v>200</v>
      </c>
      <c r="D690" s="192">
        <v>195.8</v>
      </c>
      <c r="E690" s="192">
        <v>4.2</v>
      </c>
      <c r="F690" s="166" t="s">
        <v>5</v>
      </c>
      <c r="G690" s="167"/>
      <c r="H690" s="168">
        <v>1329329804</v>
      </c>
    </row>
    <row r="691" spans="2:8">
      <c r="B691" s="165">
        <v>44807.902777777781</v>
      </c>
      <c r="C691" s="192">
        <v>100</v>
      </c>
      <c r="D691" s="192">
        <v>96.1</v>
      </c>
      <c r="E691" s="192">
        <v>3.9</v>
      </c>
      <c r="F691" s="166" t="s">
        <v>5</v>
      </c>
      <c r="G691" s="167"/>
      <c r="H691" s="168">
        <v>1329330364</v>
      </c>
    </row>
    <row r="692" spans="2:8">
      <c r="B692" s="165">
        <v>44807.906944444447</v>
      </c>
      <c r="C692" s="192">
        <v>40</v>
      </c>
      <c r="D692" s="192">
        <v>36.1</v>
      </c>
      <c r="E692" s="192">
        <v>3.9</v>
      </c>
      <c r="F692" s="166" t="s">
        <v>5</v>
      </c>
      <c r="G692" s="167"/>
      <c r="H692" s="168">
        <v>1329338060</v>
      </c>
    </row>
    <row r="693" spans="2:8">
      <c r="B693" s="165">
        <v>44807.909722222219</v>
      </c>
      <c r="C693" s="192">
        <v>500</v>
      </c>
      <c r="D693" s="192">
        <v>489.5</v>
      </c>
      <c r="E693" s="192">
        <v>10.5</v>
      </c>
      <c r="F693" s="166" t="s">
        <v>5</v>
      </c>
      <c r="G693" s="167"/>
      <c r="H693" s="168">
        <v>1329342653</v>
      </c>
    </row>
    <row r="694" spans="2:8">
      <c r="B694" s="165">
        <v>44807.910416666666</v>
      </c>
      <c r="C694" s="192">
        <v>1500</v>
      </c>
      <c r="D694" s="192">
        <v>1468.5</v>
      </c>
      <c r="E694" s="192">
        <v>31.5</v>
      </c>
      <c r="F694" s="166" t="s">
        <v>5</v>
      </c>
      <c r="G694" s="167"/>
      <c r="H694" s="168">
        <v>1329343744</v>
      </c>
    </row>
    <row r="695" spans="2:8">
      <c r="B695" s="165">
        <v>44807.912499999999</v>
      </c>
      <c r="C695" s="192">
        <v>300</v>
      </c>
      <c r="D695" s="192">
        <v>293.7</v>
      </c>
      <c r="E695" s="192">
        <v>6.3</v>
      </c>
      <c r="F695" s="166" t="s">
        <v>5</v>
      </c>
      <c r="G695" s="167"/>
      <c r="H695" s="168">
        <v>1329347760</v>
      </c>
    </row>
    <row r="696" spans="2:8">
      <c r="B696" s="165">
        <v>44807.915972222225</v>
      </c>
      <c r="C696" s="192">
        <v>1000</v>
      </c>
      <c r="D696" s="192">
        <v>979</v>
      </c>
      <c r="E696" s="192">
        <v>21</v>
      </c>
      <c r="F696" s="166" t="s">
        <v>5</v>
      </c>
      <c r="G696" s="167"/>
      <c r="H696" s="168">
        <v>1329352542</v>
      </c>
    </row>
    <row r="697" spans="2:8">
      <c r="B697" s="165">
        <v>44807.92291666667</v>
      </c>
      <c r="C697" s="192">
        <v>1000</v>
      </c>
      <c r="D697" s="192">
        <v>979</v>
      </c>
      <c r="E697" s="192">
        <v>21</v>
      </c>
      <c r="F697" s="166" t="s">
        <v>5</v>
      </c>
      <c r="G697" s="167"/>
      <c r="H697" s="168">
        <v>1329363675</v>
      </c>
    </row>
    <row r="698" spans="2:8">
      <c r="B698" s="165">
        <v>44807.927777777775</v>
      </c>
      <c r="C698" s="192">
        <v>500</v>
      </c>
      <c r="D698" s="192">
        <v>489.5</v>
      </c>
      <c r="E698" s="192">
        <v>10.5</v>
      </c>
      <c r="F698" s="166" t="s">
        <v>5</v>
      </c>
      <c r="G698" s="167"/>
      <c r="H698" s="168">
        <v>1329372004</v>
      </c>
    </row>
    <row r="699" spans="2:8">
      <c r="B699" s="165">
        <v>44807.930555555555</v>
      </c>
      <c r="C699" s="192">
        <v>1000</v>
      </c>
      <c r="D699" s="192">
        <v>979</v>
      </c>
      <c r="E699" s="192">
        <v>21</v>
      </c>
      <c r="F699" s="166" t="s">
        <v>5</v>
      </c>
      <c r="G699" s="167"/>
      <c r="H699" s="168">
        <v>1329376087</v>
      </c>
    </row>
    <row r="700" spans="2:8">
      <c r="B700" s="165">
        <v>44807.931944444441</v>
      </c>
      <c r="C700" s="192">
        <v>300</v>
      </c>
      <c r="D700" s="192">
        <v>293.7</v>
      </c>
      <c r="E700" s="192">
        <v>6.3</v>
      </c>
      <c r="F700" s="166" t="s">
        <v>5</v>
      </c>
      <c r="G700" s="167"/>
      <c r="H700" s="168">
        <v>1329378327</v>
      </c>
    </row>
    <row r="701" spans="2:8">
      <c r="B701" s="165">
        <v>44807.931944444441</v>
      </c>
      <c r="C701" s="192">
        <v>1000</v>
      </c>
      <c r="D701" s="192">
        <v>979</v>
      </c>
      <c r="E701" s="192">
        <v>21</v>
      </c>
      <c r="F701" s="166" t="s">
        <v>5</v>
      </c>
      <c r="G701" s="167"/>
      <c r="H701" s="168">
        <v>1329378742</v>
      </c>
    </row>
    <row r="702" spans="2:8">
      <c r="B702" s="165">
        <v>44807.935416666667</v>
      </c>
      <c r="C702" s="192">
        <v>1000</v>
      </c>
      <c r="D702" s="192">
        <v>979</v>
      </c>
      <c r="E702" s="192">
        <v>21</v>
      </c>
      <c r="F702" s="166" t="s">
        <v>5</v>
      </c>
      <c r="G702" s="167"/>
      <c r="H702" s="168">
        <v>1329383402</v>
      </c>
    </row>
    <row r="703" spans="2:8">
      <c r="B703" s="165">
        <v>44807.939583333333</v>
      </c>
      <c r="C703" s="192">
        <v>10</v>
      </c>
      <c r="D703" s="192">
        <v>6.1</v>
      </c>
      <c r="E703" s="192">
        <v>3.9</v>
      </c>
      <c r="F703" s="166" t="s">
        <v>2540</v>
      </c>
      <c r="G703" s="167"/>
      <c r="H703" s="168">
        <v>1329391399</v>
      </c>
    </row>
    <row r="704" spans="2:8">
      <c r="B704" s="165">
        <v>44807.940972222219</v>
      </c>
      <c r="C704" s="192">
        <v>500</v>
      </c>
      <c r="D704" s="192">
        <v>489.5</v>
      </c>
      <c r="E704" s="192">
        <v>10.5</v>
      </c>
      <c r="F704" s="166" t="s">
        <v>5</v>
      </c>
      <c r="G704" s="167"/>
      <c r="H704" s="168">
        <v>1329392543</v>
      </c>
    </row>
    <row r="705" spans="2:8">
      <c r="B705" s="165">
        <v>44807.954861111109</v>
      </c>
      <c r="C705" s="192">
        <v>1000</v>
      </c>
      <c r="D705" s="192">
        <v>979</v>
      </c>
      <c r="E705" s="192">
        <v>21</v>
      </c>
      <c r="F705" s="166" t="s">
        <v>5</v>
      </c>
      <c r="G705" s="167"/>
      <c r="H705" s="168">
        <v>1329412250</v>
      </c>
    </row>
    <row r="706" spans="2:8">
      <c r="B706" s="165">
        <v>44807.958333333336</v>
      </c>
      <c r="C706" s="192">
        <v>2000</v>
      </c>
      <c r="D706" s="192">
        <v>1958</v>
      </c>
      <c r="E706" s="192">
        <v>42</v>
      </c>
      <c r="F706" s="166" t="s">
        <v>5</v>
      </c>
      <c r="G706" s="167"/>
      <c r="H706" s="168">
        <v>1329416817</v>
      </c>
    </row>
    <row r="707" spans="2:8">
      <c r="B707" s="165">
        <v>44807.959722222222</v>
      </c>
      <c r="C707" s="192">
        <v>200</v>
      </c>
      <c r="D707" s="192">
        <v>195.8</v>
      </c>
      <c r="E707" s="192">
        <v>4.2</v>
      </c>
      <c r="F707" s="166" t="s">
        <v>2573</v>
      </c>
      <c r="G707" s="167"/>
      <c r="H707" s="168">
        <v>1329418503</v>
      </c>
    </row>
    <row r="708" spans="2:8">
      <c r="B708" s="165">
        <v>44807.967361111114</v>
      </c>
      <c r="C708" s="192">
        <v>200</v>
      </c>
      <c r="D708" s="192">
        <v>195.8</v>
      </c>
      <c r="E708" s="192">
        <v>4.2</v>
      </c>
      <c r="F708" s="166" t="s">
        <v>5</v>
      </c>
      <c r="G708" s="167"/>
      <c r="H708" s="168">
        <v>1329428561</v>
      </c>
    </row>
    <row r="709" spans="2:8">
      <c r="B709" s="165">
        <v>44807.968055555553</v>
      </c>
      <c r="C709" s="192">
        <v>200</v>
      </c>
      <c r="D709" s="192">
        <v>195.8</v>
      </c>
      <c r="E709" s="192">
        <v>4.2</v>
      </c>
      <c r="F709" s="166" t="s">
        <v>5</v>
      </c>
      <c r="G709" s="167"/>
      <c r="H709" s="168">
        <v>1329429966</v>
      </c>
    </row>
    <row r="710" spans="2:8">
      <c r="B710" s="165">
        <v>44807.969444444447</v>
      </c>
      <c r="C710" s="192">
        <v>14</v>
      </c>
      <c r="D710" s="192">
        <v>10.1</v>
      </c>
      <c r="E710" s="192">
        <v>3.9</v>
      </c>
      <c r="F710" s="166" t="s">
        <v>2555</v>
      </c>
      <c r="G710" s="167"/>
      <c r="H710" s="168">
        <v>1329431599</v>
      </c>
    </row>
    <row r="711" spans="2:8">
      <c r="B711" s="165">
        <v>44807.984722222223</v>
      </c>
      <c r="C711" s="192">
        <v>2000</v>
      </c>
      <c r="D711" s="192">
        <v>1958</v>
      </c>
      <c r="E711" s="192">
        <v>42</v>
      </c>
      <c r="F711" s="166" t="s">
        <v>5</v>
      </c>
      <c r="G711" s="167"/>
      <c r="H711" s="168">
        <v>1329449972</v>
      </c>
    </row>
    <row r="712" spans="2:8">
      <c r="B712" s="165">
        <v>44807.98541666667</v>
      </c>
      <c r="C712" s="192">
        <v>1000</v>
      </c>
      <c r="D712" s="192">
        <v>979</v>
      </c>
      <c r="E712" s="192">
        <v>21</v>
      </c>
      <c r="F712" s="166" t="s">
        <v>5</v>
      </c>
      <c r="G712" s="167"/>
      <c r="H712" s="168">
        <v>1329450947</v>
      </c>
    </row>
    <row r="713" spans="2:8">
      <c r="B713" s="165">
        <v>44807.986805555556</v>
      </c>
      <c r="C713" s="192">
        <v>300</v>
      </c>
      <c r="D713" s="192">
        <v>293.7</v>
      </c>
      <c r="E713" s="192">
        <v>6.3</v>
      </c>
      <c r="F713" s="166" t="s">
        <v>5</v>
      </c>
      <c r="G713" s="167"/>
      <c r="H713" s="168">
        <v>1329452975</v>
      </c>
    </row>
    <row r="714" spans="2:8">
      <c r="B714" s="165">
        <v>44807.994444444441</v>
      </c>
      <c r="C714" s="192">
        <v>599</v>
      </c>
      <c r="D714" s="192">
        <v>586.41999999999996</v>
      </c>
      <c r="E714" s="192">
        <v>12.58</v>
      </c>
      <c r="F714" s="166" t="s">
        <v>5</v>
      </c>
      <c r="G714" s="167"/>
      <c r="H714" s="168">
        <v>1329460372</v>
      </c>
    </row>
    <row r="715" spans="2:8">
      <c r="B715" s="165">
        <v>44807.995833333334</v>
      </c>
      <c r="C715" s="192">
        <v>150</v>
      </c>
      <c r="D715" s="192">
        <v>146.1</v>
      </c>
      <c r="E715" s="192">
        <v>3.9</v>
      </c>
      <c r="F715" s="166" t="s">
        <v>5</v>
      </c>
      <c r="G715" s="167"/>
      <c r="H715" s="168">
        <v>1329462233</v>
      </c>
    </row>
    <row r="716" spans="2:8">
      <c r="B716" s="165">
        <v>44807.997916666667</v>
      </c>
      <c r="C716" s="192">
        <v>500</v>
      </c>
      <c r="D716" s="192">
        <v>489.5</v>
      </c>
      <c r="E716" s="192">
        <v>10.5</v>
      </c>
      <c r="F716" s="166" t="s">
        <v>5</v>
      </c>
      <c r="G716" s="167"/>
      <c r="H716" s="168">
        <v>1329463876</v>
      </c>
    </row>
    <row r="717" spans="2:8">
      <c r="B717" s="165">
        <v>44807.999305555553</v>
      </c>
      <c r="C717" s="192">
        <v>150</v>
      </c>
      <c r="D717" s="192">
        <v>146.1</v>
      </c>
      <c r="E717" s="192">
        <v>3.9</v>
      </c>
      <c r="F717" s="166" t="s">
        <v>2609</v>
      </c>
      <c r="G717" s="167"/>
      <c r="H717" s="168">
        <v>1329464863</v>
      </c>
    </row>
    <row r="718" spans="2:8">
      <c r="B718" s="165">
        <v>44808.042361111111</v>
      </c>
      <c r="C718" s="192">
        <v>300</v>
      </c>
      <c r="D718" s="192">
        <v>293.7</v>
      </c>
      <c r="E718" s="192">
        <v>6.3</v>
      </c>
      <c r="F718" s="166" t="s">
        <v>5</v>
      </c>
      <c r="G718" s="167"/>
      <c r="H718" s="168">
        <v>1329540829</v>
      </c>
    </row>
    <row r="719" spans="2:8">
      <c r="B719" s="165">
        <v>44808.158333333333</v>
      </c>
      <c r="C719" s="192">
        <v>300</v>
      </c>
      <c r="D719" s="192">
        <v>293.7</v>
      </c>
      <c r="E719" s="192">
        <v>6.3</v>
      </c>
      <c r="F719" s="166" t="s">
        <v>5</v>
      </c>
      <c r="G719" s="167"/>
      <c r="H719" s="168">
        <v>1329692599</v>
      </c>
    </row>
    <row r="720" spans="2:8">
      <c r="B720" s="165">
        <v>44808.220833333333</v>
      </c>
      <c r="C720" s="192">
        <v>3000</v>
      </c>
      <c r="D720" s="192">
        <v>2937</v>
      </c>
      <c r="E720" s="192">
        <v>63</v>
      </c>
      <c r="F720" s="166" t="s">
        <v>5</v>
      </c>
      <c r="G720" s="167"/>
      <c r="H720" s="168">
        <v>1329781355</v>
      </c>
    </row>
    <row r="721" spans="2:8">
      <c r="B721" s="165">
        <v>44808.249305555553</v>
      </c>
      <c r="C721" s="192">
        <v>1000</v>
      </c>
      <c r="D721" s="192">
        <v>979</v>
      </c>
      <c r="E721" s="192">
        <v>21</v>
      </c>
      <c r="F721" s="166" t="s">
        <v>5</v>
      </c>
      <c r="G721" s="167"/>
      <c r="H721" s="168">
        <v>1329798806</v>
      </c>
    </row>
    <row r="722" spans="2:8">
      <c r="B722" s="165">
        <v>44808.252083333333</v>
      </c>
      <c r="C722" s="192">
        <v>300</v>
      </c>
      <c r="D722" s="192">
        <v>293.7</v>
      </c>
      <c r="E722" s="192">
        <v>6.3</v>
      </c>
      <c r="F722" s="166" t="s">
        <v>5</v>
      </c>
      <c r="G722" s="167"/>
      <c r="H722" s="168">
        <v>1329800521</v>
      </c>
    </row>
    <row r="723" spans="2:8">
      <c r="B723" s="165">
        <v>44808.254861111112</v>
      </c>
      <c r="C723" s="192">
        <v>20</v>
      </c>
      <c r="D723" s="192">
        <v>16.100000000000001</v>
      </c>
      <c r="E723" s="192">
        <v>3.9</v>
      </c>
      <c r="F723" s="166" t="s">
        <v>5</v>
      </c>
      <c r="G723" s="167"/>
      <c r="H723" s="168">
        <v>1329802234</v>
      </c>
    </row>
    <row r="724" spans="2:8">
      <c r="B724" s="165">
        <v>44808.258333333331</v>
      </c>
      <c r="C724" s="192">
        <v>330</v>
      </c>
      <c r="D724" s="192">
        <v>323.07</v>
      </c>
      <c r="E724" s="192">
        <v>6.93</v>
      </c>
      <c r="F724" s="166" t="s">
        <v>5</v>
      </c>
      <c r="G724" s="167"/>
      <c r="H724" s="168">
        <v>1329804224</v>
      </c>
    </row>
    <row r="725" spans="2:8">
      <c r="B725" s="165">
        <v>44808.260416666664</v>
      </c>
      <c r="C725" s="192">
        <v>2000</v>
      </c>
      <c r="D725" s="192">
        <v>1958</v>
      </c>
      <c r="E725" s="192">
        <v>42</v>
      </c>
      <c r="F725" s="166" t="s">
        <v>5</v>
      </c>
      <c r="G725" s="167"/>
      <c r="H725" s="168">
        <v>1329805232</v>
      </c>
    </row>
    <row r="726" spans="2:8">
      <c r="B726" s="165">
        <v>44808.263194444444</v>
      </c>
      <c r="C726" s="192">
        <v>300</v>
      </c>
      <c r="D726" s="192">
        <v>293.7</v>
      </c>
      <c r="E726" s="192">
        <v>6.3</v>
      </c>
      <c r="F726" s="166" t="s">
        <v>5</v>
      </c>
      <c r="G726" s="167"/>
      <c r="H726" s="168">
        <v>1329807176</v>
      </c>
    </row>
    <row r="727" spans="2:8">
      <c r="B727" s="165">
        <v>44808.26458333333</v>
      </c>
      <c r="C727" s="192">
        <v>500</v>
      </c>
      <c r="D727" s="192">
        <v>489.5</v>
      </c>
      <c r="E727" s="192">
        <v>10.5</v>
      </c>
      <c r="F727" s="166" t="s">
        <v>2642</v>
      </c>
      <c r="G727" s="167"/>
      <c r="H727" s="168">
        <v>1329808044</v>
      </c>
    </row>
    <row r="728" spans="2:8">
      <c r="B728" s="165">
        <v>44808.288194444445</v>
      </c>
      <c r="C728" s="192">
        <v>300</v>
      </c>
      <c r="D728" s="192">
        <v>293.7</v>
      </c>
      <c r="E728" s="192">
        <v>6.3</v>
      </c>
      <c r="F728" s="166" t="s">
        <v>5</v>
      </c>
      <c r="G728" s="167"/>
      <c r="H728" s="168">
        <v>1329819539</v>
      </c>
    </row>
    <row r="729" spans="2:8">
      <c r="B729" s="165">
        <v>44808.288888888892</v>
      </c>
      <c r="C729" s="192">
        <v>200</v>
      </c>
      <c r="D729" s="192">
        <v>195.8</v>
      </c>
      <c r="E729" s="192">
        <v>4.2</v>
      </c>
      <c r="F729" s="166" t="s">
        <v>5</v>
      </c>
      <c r="G729" s="167"/>
      <c r="H729" s="168">
        <v>1329819798</v>
      </c>
    </row>
    <row r="730" spans="2:8">
      <c r="B730" s="165">
        <v>44808.294444444444</v>
      </c>
      <c r="C730" s="192">
        <v>3000</v>
      </c>
      <c r="D730" s="192">
        <v>2937</v>
      </c>
      <c r="E730" s="192">
        <v>63</v>
      </c>
      <c r="F730" s="166" t="s">
        <v>5</v>
      </c>
      <c r="G730" s="167"/>
      <c r="H730" s="168">
        <v>1329822812</v>
      </c>
    </row>
    <row r="731" spans="2:8">
      <c r="B731" s="165">
        <v>44808.303472222222</v>
      </c>
      <c r="C731" s="192">
        <v>1000</v>
      </c>
      <c r="D731" s="192">
        <v>979</v>
      </c>
      <c r="E731" s="192">
        <v>21</v>
      </c>
      <c r="F731" s="166" t="s">
        <v>5</v>
      </c>
      <c r="G731" s="167"/>
      <c r="H731" s="168">
        <v>1329827838</v>
      </c>
    </row>
    <row r="732" spans="2:8">
      <c r="B732" s="165">
        <v>44808.304166666669</v>
      </c>
      <c r="C732" s="192">
        <v>1000</v>
      </c>
      <c r="D732" s="192">
        <v>979</v>
      </c>
      <c r="E732" s="192">
        <v>21</v>
      </c>
      <c r="F732" s="166" t="s">
        <v>5</v>
      </c>
      <c r="G732" s="167"/>
      <c r="H732" s="168">
        <v>1329828602</v>
      </c>
    </row>
    <row r="733" spans="2:8">
      <c r="B733" s="165">
        <v>44808.317361111112</v>
      </c>
      <c r="C733" s="192">
        <v>100</v>
      </c>
      <c r="D733" s="192">
        <v>96.1</v>
      </c>
      <c r="E733" s="192">
        <v>3.9</v>
      </c>
      <c r="F733" s="166" t="s">
        <v>2580</v>
      </c>
      <c r="G733" s="167"/>
      <c r="H733" s="168">
        <v>1329838573</v>
      </c>
    </row>
    <row r="734" spans="2:8">
      <c r="B734" s="165">
        <v>44808.326388888891</v>
      </c>
      <c r="C734" s="192">
        <v>500</v>
      </c>
      <c r="D734" s="192">
        <v>489.5</v>
      </c>
      <c r="E734" s="192">
        <v>10.5</v>
      </c>
      <c r="F734" s="166" t="s">
        <v>2541</v>
      </c>
      <c r="G734" s="167"/>
      <c r="H734" s="168">
        <v>1329844200</v>
      </c>
    </row>
    <row r="735" spans="2:8">
      <c r="B735" s="165">
        <v>44808.332638888889</v>
      </c>
      <c r="C735" s="192">
        <v>100</v>
      </c>
      <c r="D735" s="192">
        <v>96.1</v>
      </c>
      <c r="E735" s="192">
        <v>3.9</v>
      </c>
      <c r="F735" s="166" t="s">
        <v>2599</v>
      </c>
      <c r="G735" s="167"/>
      <c r="H735" s="168">
        <v>1329847808</v>
      </c>
    </row>
    <row r="736" spans="2:8">
      <c r="B736" s="165">
        <v>44808.351388888892</v>
      </c>
      <c r="C736" s="192">
        <v>500</v>
      </c>
      <c r="D736" s="192">
        <v>489.5</v>
      </c>
      <c r="E736" s="192">
        <v>10.5</v>
      </c>
      <c r="F736" s="166" t="s">
        <v>5</v>
      </c>
      <c r="G736" s="167"/>
      <c r="H736" s="168">
        <v>1329861817</v>
      </c>
    </row>
    <row r="737" spans="2:8">
      <c r="B737" s="165">
        <v>44808.35833333333</v>
      </c>
      <c r="C737" s="192">
        <v>150</v>
      </c>
      <c r="D737" s="192">
        <v>146.1</v>
      </c>
      <c r="E737" s="192">
        <v>3.9</v>
      </c>
      <c r="F737" s="166" t="s">
        <v>5</v>
      </c>
      <c r="G737" s="167"/>
      <c r="H737" s="168">
        <v>1329866795</v>
      </c>
    </row>
    <row r="738" spans="2:8">
      <c r="B738" s="165">
        <v>44808.374305555553</v>
      </c>
      <c r="C738" s="192">
        <v>1000</v>
      </c>
      <c r="D738" s="192">
        <v>979</v>
      </c>
      <c r="E738" s="192">
        <v>21</v>
      </c>
      <c r="F738" s="166" t="s">
        <v>5</v>
      </c>
      <c r="G738" s="167"/>
      <c r="H738" s="168">
        <v>1329879179</v>
      </c>
    </row>
    <row r="739" spans="2:8">
      <c r="B739" s="165">
        <v>44808.375</v>
      </c>
      <c r="C739" s="192">
        <v>100</v>
      </c>
      <c r="D739" s="192">
        <v>96.1</v>
      </c>
      <c r="E739" s="192">
        <v>3.9</v>
      </c>
      <c r="F739" s="166" t="s">
        <v>5</v>
      </c>
      <c r="G739" s="167"/>
      <c r="H739" s="168">
        <v>1329880174</v>
      </c>
    </row>
    <row r="740" spans="2:8">
      <c r="B740" s="165">
        <v>44808.383333333331</v>
      </c>
      <c r="C740" s="192">
        <v>500</v>
      </c>
      <c r="D740" s="192">
        <v>489.5</v>
      </c>
      <c r="E740" s="192">
        <v>10.5</v>
      </c>
      <c r="F740" s="166" t="s">
        <v>2562</v>
      </c>
      <c r="G740" s="167"/>
      <c r="H740" s="168">
        <v>1329888238</v>
      </c>
    </row>
    <row r="741" spans="2:8">
      <c r="B741" s="165">
        <v>44808.384722222225</v>
      </c>
      <c r="C741" s="192">
        <v>12000</v>
      </c>
      <c r="D741" s="192">
        <v>11748</v>
      </c>
      <c r="E741" s="192">
        <v>252</v>
      </c>
      <c r="F741" s="166" t="s">
        <v>2542</v>
      </c>
      <c r="G741" s="167"/>
      <c r="H741" s="168">
        <v>1329889275</v>
      </c>
    </row>
    <row r="742" spans="2:8">
      <c r="B742" s="165">
        <v>44808.393750000003</v>
      </c>
      <c r="C742" s="192">
        <v>150</v>
      </c>
      <c r="D742" s="192">
        <v>146.1</v>
      </c>
      <c r="E742" s="192">
        <v>3.9</v>
      </c>
      <c r="F742" s="166" t="s">
        <v>5</v>
      </c>
      <c r="G742" s="167"/>
      <c r="H742" s="168">
        <v>1329898377</v>
      </c>
    </row>
    <row r="743" spans="2:8">
      <c r="B743" s="165">
        <v>44808.395833333336</v>
      </c>
      <c r="C743" s="192">
        <v>250</v>
      </c>
      <c r="D743" s="192">
        <v>244.75</v>
      </c>
      <c r="E743" s="192">
        <v>5.25</v>
      </c>
      <c r="F743" s="166" t="s">
        <v>5</v>
      </c>
      <c r="G743" s="167"/>
      <c r="H743" s="168">
        <v>1329900212</v>
      </c>
    </row>
    <row r="744" spans="2:8">
      <c r="B744" s="165">
        <v>44808.397916666669</v>
      </c>
      <c r="C744" s="192">
        <v>100</v>
      </c>
      <c r="D744" s="192">
        <v>96.1</v>
      </c>
      <c r="E744" s="192">
        <v>3.9</v>
      </c>
      <c r="F744" s="166" t="s">
        <v>5</v>
      </c>
      <c r="G744" s="167"/>
      <c r="H744" s="168">
        <v>1329902680</v>
      </c>
    </row>
    <row r="745" spans="2:8">
      <c r="B745" s="165">
        <v>44808.402777777781</v>
      </c>
      <c r="C745" s="192">
        <v>1000</v>
      </c>
      <c r="D745" s="192">
        <v>979</v>
      </c>
      <c r="E745" s="192">
        <v>21</v>
      </c>
      <c r="F745" s="166" t="s">
        <v>5</v>
      </c>
      <c r="G745" s="167"/>
      <c r="H745" s="168">
        <v>1329907398</v>
      </c>
    </row>
    <row r="746" spans="2:8">
      <c r="B746" s="165">
        <v>44808.407638888886</v>
      </c>
      <c r="C746" s="192">
        <v>500</v>
      </c>
      <c r="D746" s="192">
        <v>489.5</v>
      </c>
      <c r="E746" s="192">
        <v>10.5</v>
      </c>
      <c r="F746" s="166" t="s">
        <v>5</v>
      </c>
      <c r="G746" s="167"/>
      <c r="H746" s="168">
        <v>1329912045</v>
      </c>
    </row>
    <row r="747" spans="2:8">
      <c r="B747" s="165">
        <v>44808.410416666666</v>
      </c>
      <c r="C747" s="192">
        <v>300</v>
      </c>
      <c r="D747" s="192">
        <v>293.7</v>
      </c>
      <c r="E747" s="192">
        <v>6.3</v>
      </c>
      <c r="F747" s="166" t="s">
        <v>5</v>
      </c>
      <c r="G747" s="167"/>
      <c r="H747" s="168">
        <v>1329914985</v>
      </c>
    </row>
    <row r="748" spans="2:8">
      <c r="B748" s="165">
        <v>44808.414583333331</v>
      </c>
      <c r="C748" s="192">
        <v>3000</v>
      </c>
      <c r="D748" s="192">
        <v>2937</v>
      </c>
      <c r="E748" s="192">
        <v>63</v>
      </c>
      <c r="F748" s="166" t="s">
        <v>5</v>
      </c>
      <c r="G748" s="167"/>
      <c r="H748" s="168">
        <v>1329918973</v>
      </c>
    </row>
    <row r="749" spans="2:8">
      <c r="B749" s="165">
        <v>44808.415277777778</v>
      </c>
      <c r="C749" s="192">
        <v>60</v>
      </c>
      <c r="D749" s="192">
        <v>56.1</v>
      </c>
      <c r="E749" s="192">
        <v>3.9</v>
      </c>
      <c r="F749" s="166" t="s">
        <v>5</v>
      </c>
      <c r="G749" s="167"/>
      <c r="H749" s="168">
        <v>1329919376</v>
      </c>
    </row>
    <row r="750" spans="2:8">
      <c r="B750" s="165">
        <v>44808.419444444444</v>
      </c>
      <c r="C750" s="192">
        <v>100</v>
      </c>
      <c r="D750" s="192">
        <v>96.1</v>
      </c>
      <c r="E750" s="192">
        <v>3.9</v>
      </c>
      <c r="F750" s="166" t="s">
        <v>2554</v>
      </c>
      <c r="G750" s="167"/>
      <c r="H750" s="168">
        <v>1329923772</v>
      </c>
    </row>
    <row r="751" spans="2:8">
      <c r="B751" s="165">
        <v>44808.426388888889</v>
      </c>
      <c r="C751" s="192">
        <v>30</v>
      </c>
      <c r="D751" s="192">
        <v>26.1</v>
      </c>
      <c r="E751" s="192">
        <v>3.9</v>
      </c>
      <c r="F751" s="166" t="s">
        <v>5</v>
      </c>
      <c r="G751" s="167"/>
      <c r="H751" s="168">
        <v>1329931657</v>
      </c>
    </row>
    <row r="752" spans="2:8">
      <c r="B752" s="165">
        <v>44808.431944444441</v>
      </c>
      <c r="C752" s="192">
        <v>100</v>
      </c>
      <c r="D752" s="192">
        <v>96.1</v>
      </c>
      <c r="E752" s="192">
        <v>3.9</v>
      </c>
      <c r="F752" s="166" t="s">
        <v>5</v>
      </c>
      <c r="G752" s="167"/>
      <c r="H752" s="168">
        <v>1329938515</v>
      </c>
    </row>
    <row r="753" spans="2:8">
      <c r="B753" s="165">
        <v>44808.438194444447</v>
      </c>
      <c r="C753" s="192">
        <v>300</v>
      </c>
      <c r="D753" s="192">
        <v>293.7</v>
      </c>
      <c r="E753" s="192">
        <v>6.3</v>
      </c>
      <c r="F753" s="166" t="s">
        <v>5</v>
      </c>
      <c r="G753" s="167"/>
      <c r="H753" s="168">
        <v>1329946132</v>
      </c>
    </row>
    <row r="754" spans="2:8">
      <c r="B754" s="165">
        <v>44808.445833333331</v>
      </c>
      <c r="C754" s="192">
        <v>500</v>
      </c>
      <c r="D754" s="192">
        <v>489.5</v>
      </c>
      <c r="E754" s="192">
        <v>10.5</v>
      </c>
      <c r="F754" s="166" t="s">
        <v>2562</v>
      </c>
      <c r="G754" s="167"/>
      <c r="H754" s="168">
        <v>1329955255</v>
      </c>
    </row>
    <row r="755" spans="2:8">
      <c r="B755" s="165">
        <v>44808.448611111111</v>
      </c>
      <c r="C755" s="192">
        <v>200</v>
      </c>
      <c r="D755" s="192">
        <v>195.8</v>
      </c>
      <c r="E755" s="192">
        <v>4.2</v>
      </c>
      <c r="F755" s="166" t="s">
        <v>5</v>
      </c>
      <c r="G755" s="167"/>
      <c r="H755" s="168">
        <v>1329959112</v>
      </c>
    </row>
    <row r="756" spans="2:8">
      <c r="B756" s="165">
        <v>44808.451388888891</v>
      </c>
      <c r="C756" s="192">
        <v>500</v>
      </c>
      <c r="D756" s="192">
        <v>489.5</v>
      </c>
      <c r="E756" s="192">
        <v>10.5</v>
      </c>
      <c r="F756" s="166" t="s">
        <v>5</v>
      </c>
      <c r="G756" s="167"/>
      <c r="H756" s="168">
        <v>1329962500</v>
      </c>
    </row>
    <row r="757" spans="2:8">
      <c r="B757" s="165">
        <v>44808.45208333333</v>
      </c>
      <c r="C757" s="192">
        <v>300</v>
      </c>
      <c r="D757" s="192">
        <v>293.7</v>
      </c>
      <c r="E757" s="192">
        <v>6.3</v>
      </c>
      <c r="F757" s="166" t="s">
        <v>5</v>
      </c>
      <c r="G757" s="167"/>
      <c r="H757" s="168">
        <v>1329963127</v>
      </c>
    </row>
    <row r="758" spans="2:8">
      <c r="B758" s="165">
        <v>44808.45208333333</v>
      </c>
      <c r="C758" s="192">
        <v>1000</v>
      </c>
      <c r="D758" s="192">
        <v>979</v>
      </c>
      <c r="E758" s="192">
        <v>21</v>
      </c>
      <c r="F758" s="166" t="s">
        <v>5</v>
      </c>
      <c r="G758" s="167"/>
      <c r="H758" s="168">
        <v>1329963529</v>
      </c>
    </row>
    <row r="759" spans="2:8">
      <c r="B759" s="165">
        <v>44808.459027777775</v>
      </c>
      <c r="C759" s="192">
        <v>50000</v>
      </c>
      <c r="D759" s="192">
        <v>48950</v>
      </c>
      <c r="E759" s="192">
        <v>1050</v>
      </c>
      <c r="F759" s="166" t="s">
        <v>12344</v>
      </c>
      <c r="G759" s="167"/>
      <c r="H759" s="168">
        <v>1329972357</v>
      </c>
    </row>
    <row r="760" spans="2:8">
      <c r="B760" s="165">
        <v>44808.460416666669</v>
      </c>
      <c r="C760" s="192">
        <v>500</v>
      </c>
      <c r="D760" s="192">
        <v>489.5</v>
      </c>
      <c r="E760" s="192">
        <v>10.5</v>
      </c>
      <c r="F760" s="166" t="s">
        <v>5</v>
      </c>
      <c r="G760" s="167"/>
      <c r="H760" s="168">
        <v>1329973511</v>
      </c>
    </row>
    <row r="761" spans="2:8">
      <c r="B761" s="165">
        <v>44808.467361111114</v>
      </c>
      <c r="C761" s="192">
        <v>300</v>
      </c>
      <c r="D761" s="192">
        <v>293.7</v>
      </c>
      <c r="E761" s="192">
        <v>6.3</v>
      </c>
      <c r="F761" s="166" t="s">
        <v>5</v>
      </c>
      <c r="G761" s="167"/>
      <c r="H761" s="168">
        <v>1329982253</v>
      </c>
    </row>
    <row r="762" spans="2:8">
      <c r="B762" s="165">
        <v>44808.473611111112</v>
      </c>
      <c r="C762" s="192">
        <v>610</v>
      </c>
      <c r="D762" s="192">
        <v>597.19000000000005</v>
      </c>
      <c r="E762" s="192">
        <v>12.81</v>
      </c>
      <c r="F762" s="166" t="s">
        <v>5</v>
      </c>
      <c r="G762" s="167"/>
      <c r="H762" s="168">
        <v>1329991748</v>
      </c>
    </row>
    <row r="763" spans="2:8">
      <c r="B763" s="165">
        <v>44808.476388888892</v>
      </c>
      <c r="C763" s="192">
        <v>1000</v>
      </c>
      <c r="D763" s="192">
        <v>979</v>
      </c>
      <c r="E763" s="192">
        <v>21</v>
      </c>
      <c r="F763" s="166" t="s">
        <v>5</v>
      </c>
      <c r="G763" s="167"/>
      <c r="H763" s="168">
        <v>1329995305</v>
      </c>
    </row>
    <row r="764" spans="2:8">
      <c r="B764" s="165">
        <v>44808.481944444444</v>
      </c>
      <c r="C764" s="192">
        <v>300</v>
      </c>
      <c r="D764" s="192">
        <v>293.7</v>
      </c>
      <c r="E764" s="192">
        <v>6.3</v>
      </c>
      <c r="F764" s="166" t="s">
        <v>2552</v>
      </c>
      <c r="G764" s="167"/>
      <c r="H764" s="168">
        <v>1330002661</v>
      </c>
    </row>
    <row r="765" spans="2:8">
      <c r="B765" s="165">
        <v>44808.48333333333</v>
      </c>
      <c r="C765" s="192">
        <v>300</v>
      </c>
      <c r="D765" s="192">
        <v>293.7</v>
      </c>
      <c r="E765" s="192">
        <v>6.3</v>
      </c>
      <c r="F765" s="166" t="s">
        <v>2552</v>
      </c>
      <c r="G765" s="167"/>
      <c r="H765" s="168">
        <v>1330004139</v>
      </c>
    </row>
    <row r="766" spans="2:8">
      <c r="B766" s="165">
        <v>44808.491666666669</v>
      </c>
      <c r="C766" s="192">
        <v>500</v>
      </c>
      <c r="D766" s="192">
        <v>489.5</v>
      </c>
      <c r="E766" s="192">
        <v>10.5</v>
      </c>
      <c r="F766" s="166" t="s">
        <v>5</v>
      </c>
      <c r="G766" s="167"/>
      <c r="H766" s="168">
        <v>1330015671</v>
      </c>
    </row>
    <row r="767" spans="2:8">
      <c r="B767" s="165">
        <v>44808.492361111108</v>
      </c>
      <c r="C767" s="192">
        <v>1000</v>
      </c>
      <c r="D767" s="192">
        <v>979</v>
      </c>
      <c r="E767" s="192">
        <v>21</v>
      </c>
      <c r="F767" s="166" t="s">
        <v>5</v>
      </c>
      <c r="G767" s="167"/>
      <c r="H767" s="168">
        <v>1330016515</v>
      </c>
    </row>
    <row r="768" spans="2:8">
      <c r="B768" s="165">
        <v>44808.493055555555</v>
      </c>
      <c r="C768" s="192">
        <v>4000</v>
      </c>
      <c r="D768" s="192">
        <v>3916</v>
      </c>
      <c r="E768" s="192">
        <v>84</v>
      </c>
      <c r="F768" s="166" t="s">
        <v>2542</v>
      </c>
      <c r="G768" s="167"/>
      <c r="H768" s="168">
        <v>1330017462</v>
      </c>
    </row>
    <row r="769" spans="2:8">
      <c r="B769" s="165">
        <v>44808.494444444441</v>
      </c>
      <c r="C769" s="192">
        <v>100</v>
      </c>
      <c r="D769" s="192">
        <v>96.1</v>
      </c>
      <c r="E769" s="192">
        <v>3.9</v>
      </c>
      <c r="F769" s="166" t="s">
        <v>5</v>
      </c>
      <c r="G769" s="167"/>
      <c r="H769" s="168">
        <v>1330018950</v>
      </c>
    </row>
    <row r="770" spans="2:8">
      <c r="B770" s="165">
        <v>44808.494444444441</v>
      </c>
      <c r="C770" s="192">
        <v>1000</v>
      </c>
      <c r="D770" s="192">
        <v>979</v>
      </c>
      <c r="E770" s="192">
        <v>21</v>
      </c>
      <c r="F770" s="166" t="s">
        <v>5</v>
      </c>
      <c r="G770" s="167"/>
      <c r="H770" s="168">
        <v>1330019118</v>
      </c>
    </row>
    <row r="771" spans="2:8">
      <c r="B771" s="165">
        <v>44808.495833333334</v>
      </c>
      <c r="C771" s="192">
        <v>1500</v>
      </c>
      <c r="D771" s="192">
        <v>1468.5</v>
      </c>
      <c r="E771" s="192">
        <v>31.5</v>
      </c>
      <c r="F771" s="166" t="s">
        <v>12345</v>
      </c>
      <c r="G771" s="167"/>
      <c r="H771" s="168">
        <v>1330021167</v>
      </c>
    </row>
    <row r="772" spans="2:8">
      <c r="B772" s="165">
        <v>44808.496527777781</v>
      </c>
      <c r="C772" s="192">
        <v>100</v>
      </c>
      <c r="D772" s="192">
        <v>96.1</v>
      </c>
      <c r="E772" s="192">
        <v>3.9</v>
      </c>
      <c r="F772" s="166" t="s">
        <v>5</v>
      </c>
      <c r="G772" s="167"/>
      <c r="H772" s="168">
        <v>1330021930</v>
      </c>
    </row>
    <row r="773" spans="2:8">
      <c r="B773" s="165">
        <v>44808.501388888886</v>
      </c>
      <c r="C773" s="192">
        <v>100</v>
      </c>
      <c r="D773" s="192">
        <v>96.1</v>
      </c>
      <c r="E773" s="192">
        <v>3.9</v>
      </c>
      <c r="F773" s="166" t="s">
        <v>5</v>
      </c>
      <c r="G773" s="167"/>
      <c r="H773" s="168">
        <v>1330030824</v>
      </c>
    </row>
    <row r="774" spans="2:8">
      <c r="B774" s="165">
        <v>44808.504166666666</v>
      </c>
      <c r="C774" s="192">
        <v>100</v>
      </c>
      <c r="D774" s="192">
        <v>96.1</v>
      </c>
      <c r="E774" s="192">
        <v>3.9</v>
      </c>
      <c r="F774" s="166" t="s">
        <v>2607</v>
      </c>
      <c r="G774" s="167"/>
      <c r="H774" s="168">
        <v>1330034856</v>
      </c>
    </row>
    <row r="775" spans="2:8">
      <c r="B775" s="165">
        <v>44808.509722222225</v>
      </c>
      <c r="C775" s="192">
        <v>300</v>
      </c>
      <c r="D775" s="192">
        <v>293.7</v>
      </c>
      <c r="E775" s="192">
        <v>6.3</v>
      </c>
      <c r="F775" s="166" t="s">
        <v>5</v>
      </c>
      <c r="G775" s="167"/>
      <c r="H775" s="168">
        <v>1330043414</v>
      </c>
    </row>
    <row r="776" spans="2:8">
      <c r="B776" s="165">
        <v>44808.511805555558</v>
      </c>
      <c r="C776" s="192">
        <v>500</v>
      </c>
      <c r="D776" s="192">
        <v>489.5</v>
      </c>
      <c r="E776" s="192">
        <v>10.5</v>
      </c>
      <c r="F776" s="166" t="s">
        <v>5</v>
      </c>
      <c r="G776" s="167"/>
      <c r="H776" s="168">
        <v>1330047121</v>
      </c>
    </row>
    <row r="777" spans="2:8">
      <c r="B777" s="165">
        <v>44808.513888888891</v>
      </c>
      <c r="C777" s="192">
        <v>1000</v>
      </c>
      <c r="D777" s="192">
        <v>979</v>
      </c>
      <c r="E777" s="192">
        <v>21</v>
      </c>
      <c r="F777" s="166" t="s">
        <v>2599</v>
      </c>
      <c r="G777" s="167"/>
      <c r="H777" s="168">
        <v>1330050034</v>
      </c>
    </row>
    <row r="778" spans="2:8">
      <c r="B778" s="165">
        <v>44808.520138888889</v>
      </c>
      <c r="C778" s="192">
        <v>1000</v>
      </c>
      <c r="D778" s="192">
        <v>979</v>
      </c>
      <c r="E778" s="192">
        <v>21</v>
      </c>
      <c r="F778" s="166" t="s">
        <v>5</v>
      </c>
      <c r="G778" s="167"/>
      <c r="H778" s="168">
        <v>1330059403</v>
      </c>
    </row>
    <row r="779" spans="2:8">
      <c r="B779" s="165">
        <v>44808.523611111108</v>
      </c>
      <c r="C779" s="192">
        <v>300</v>
      </c>
      <c r="D779" s="192">
        <v>293.7</v>
      </c>
      <c r="E779" s="192">
        <v>6.3</v>
      </c>
      <c r="F779" s="166" t="s">
        <v>5</v>
      </c>
      <c r="G779" s="167"/>
      <c r="H779" s="168">
        <v>1330064342</v>
      </c>
    </row>
    <row r="780" spans="2:8">
      <c r="B780" s="165">
        <v>44808.525000000001</v>
      </c>
      <c r="C780" s="192">
        <v>200</v>
      </c>
      <c r="D780" s="192">
        <v>195.8</v>
      </c>
      <c r="E780" s="192">
        <v>4.2</v>
      </c>
      <c r="F780" s="166" t="s">
        <v>5</v>
      </c>
      <c r="G780" s="167"/>
      <c r="H780" s="168">
        <v>1330066004</v>
      </c>
    </row>
    <row r="781" spans="2:8">
      <c r="B781" s="165">
        <v>44808.525694444441</v>
      </c>
      <c r="C781" s="192">
        <v>309</v>
      </c>
      <c r="D781" s="192">
        <v>302.51</v>
      </c>
      <c r="E781" s="192">
        <v>6.49</v>
      </c>
      <c r="F781" s="166" t="s">
        <v>2539</v>
      </c>
      <c r="G781" s="167"/>
      <c r="H781" s="168">
        <v>1330067365</v>
      </c>
    </row>
    <row r="782" spans="2:8">
      <c r="B782" s="165">
        <v>44808.543055555558</v>
      </c>
      <c r="C782" s="192">
        <v>500</v>
      </c>
      <c r="D782" s="192">
        <v>489.5</v>
      </c>
      <c r="E782" s="192">
        <v>10.5</v>
      </c>
      <c r="F782" s="166" t="s">
        <v>5</v>
      </c>
      <c r="G782" s="167"/>
      <c r="H782" s="168">
        <v>1330093306</v>
      </c>
    </row>
    <row r="783" spans="2:8">
      <c r="B783" s="165">
        <v>44808.566666666666</v>
      </c>
      <c r="C783" s="192">
        <v>800</v>
      </c>
      <c r="D783" s="192">
        <v>783.2</v>
      </c>
      <c r="E783" s="192">
        <v>16.8</v>
      </c>
      <c r="F783" s="166" t="s">
        <v>5</v>
      </c>
      <c r="G783" s="167"/>
      <c r="H783" s="168">
        <v>1330138353</v>
      </c>
    </row>
    <row r="784" spans="2:8">
      <c r="B784" s="165">
        <v>44808.568055555559</v>
      </c>
      <c r="C784" s="192">
        <v>100</v>
      </c>
      <c r="D784" s="192">
        <v>96.1</v>
      </c>
      <c r="E784" s="192">
        <v>3.9</v>
      </c>
      <c r="F784" s="166" t="s">
        <v>5</v>
      </c>
      <c r="G784" s="167"/>
      <c r="H784" s="168">
        <v>1330140609</v>
      </c>
    </row>
    <row r="785" spans="2:8">
      <c r="B785" s="165">
        <v>44808.568749999999</v>
      </c>
      <c r="C785" s="192">
        <v>5000</v>
      </c>
      <c r="D785" s="192">
        <v>4895</v>
      </c>
      <c r="E785" s="192">
        <v>105</v>
      </c>
      <c r="F785" s="166" t="s">
        <v>2624</v>
      </c>
      <c r="G785" s="167"/>
      <c r="H785" s="168">
        <v>1330142409</v>
      </c>
    </row>
    <row r="786" spans="2:8">
      <c r="B786" s="165">
        <v>44808.574999999997</v>
      </c>
      <c r="C786" s="192">
        <v>100</v>
      </c>
      <c r="D786" s="192">
        <v>96.1</v>
      </c>
      <c r="E786" s="192">
        <v>3.9</v>
      </c>
      <c r="F786" s="166" t="s">
        <v>2645</v>
      </c>
      <c r="G786" s="167"/>
      <c r="H786" s="168">
        <v>1330152100</v>
      </c>
    </row>
    <row r="787" spans="2:8">
      <c r="B787" s="165">
        <v>44808.576388888891</v>
      </c>
      <c r="C787" s="192">
        <v>2000</v>
      </c>
      <c r="D787" s="192">
        <v>1958</v>
      </c>
      <c r="E787" s="192">
        <v>42</v>
      </c>
      <c r="F787" s="166" t="s">
        <v>2569</v>
      </c>
      <c r="G787" s="167"/>
      <c r="H787" s="168">
        <v>1330154726</v>
      </c>
    </row>
    <row r="788" spans="2:8">
      <c r="B788" s="165">
        <v>44808.577777777777</v>
      </c>
      <c r="C788" s="192">
        <v>1000</v>
      </c>
      <c r="D788" s="192">
        <v>979</v>
      </c>
      <c r="E788" s="192">
        <v>21</v>
      </c>
      <c r="F788" s="166" t="s">
        <v>5765</v>
      </c>
      <c r="G788" s="167"/>
      <c r="H788" s="168">
        <v>1330156599</v>
      </c>
    </row>
    <row r="789" spans="2:8">
      <c r="B789" s="165">
        <v>44808.581250000003</v>
      </c>
      <c r="C789" s="192">
        <v>100</v>
      </c>
      <c r="D789" s="192">
        <v>96.1</v>
      </c>
      <c r="E789" s="192">
        <v>3.9</v>
      </c>
      <c r="F789" s="166" t="s">
        <v>5</v>
      </c>
      <c r="G789" s="167"/>
      <c r="H789" s="168">
        <v>1330162471</v>
      </c>
    </row>
    <row r="790" spans="2:8">
      <c r="B790" s="165">
        <v>44808.581250000003</v>
      </c>
      <c r="C790" s="192">
        <v>100</v>
      </c>
      <c r="D790" s="192">
        <v>96.1</v>
      </c>
      <c r="E790" s="192">
        <v>3.9</v>
      </c>
      <c r="F790" s="166" t="s">
        <v>5</v>
      </c>
      <c r="G790" s="167"/>
      <c r="H790" s="168">
        <v>1330163411</v>
      </c>
    </row>
    <row r="791" spans="2:8">
      <c r="B791" s="165">
        <v>44808.59097222222</v>
      </c>
      <c r="C791" s="192">
        <v>800</v>
      </c>
      <c r="D791" s="192">
        <v>783.2</v>
      </c>
      <c r="E791" s="192">
        <v>16.8</v>
      </c>
      <c r="F791" s="166" t="s">
        <v>96</v>
      </c>
      <c r="G791" s="167"/>
      <c r="H791" s="168">
        <v>1330180750</v>
      </c>
    </row>
    <row r="792" spans="2:8">
      <c r="B792" s="165">
        <v>44808.595833333333</v>
      </c>
      <c r="C792" s="192">
        <v>100</v>
      </c>
      <c r="D792" s="192">
        <v>96.1</v>
      </c>
      <c r="E792" s="192">
        <v>3.9</v>
      </c>
      <c r="F792" s="166" t="s">
        <v>2645</v>
      </c>
      <c r="G792" s="167"/>
      <c r="H792" s="168">
        <v>1330189152</v>
      </c>
    </row>
    <row r="793" spans="2:8">
      <c r="B793" s="165">
        <v>44808.604166666664</v>
      </c>
      <c r="C793" s="192">
        <v>500</v>
      </c>
      <c r="D793" s="192">
        <v>489.5</v>
      </c>
      <c r="E793" s="192">
        <v>10.5</v>
      </c>
      <c r="F793" s="166" t="s">
        <v>5</v>
      </c>
      <c r="G793" s="167"/>
      <c r="H793" s="168">
        <v>1330204109</v>
      </c>
    </row>
    <row r="794" spans="2:8">
      <c r="B794" s="165">
        <v>44808.604861111111</v>
      </c>
      <c r="C794" s="192">
        <v>300</v>
      </c>
      <c r="D794" s="192">
        <v>293.7</v>
      </c>
      <c r="E794" s="192">
        <v>6.3</v>
      </c>
      <c r="F794" s="166" t="s">
        <v>5</v>
      </c>
      <c r="G794" s="167"/>
      <c r="H794" s="168">
        <v>1330205949</v>
      </c>
    </row>
    <row r="795" spans="2:8">
      <c r="B795" s="165">
        <v>44808.607638888891</v>
      </c>
      <c r="C795" s="192">
        <v>300</v>
      </c>
      <c r="D795" s="192">
        <v>293.7</v>
      </c>
      <c r="E795" s="192">
        <v>6.3</v>
      </c>
      <c r="F795" s="166" t="s">
        <v>5</v>
      </c>
      <c r="G795" s="167"/>
      <c r="H795" s="168">
        <v>1330210423</v>
      </c>
    </row>
    <row r="796" spans="2:8">
      <c r="B796" s="165">
        <v>44808.623611111114</v>
      </c>
      <c r="C796" s="192">
        <v>1000</v>
      </c>
      <c r="D796" s="192">
        <v>979</v>
      </c>
      <c r="E796" s="192">
        <v>21</v>
      </c>
      <c r="F796" s="166" t="s">
        <v>5</v>
      </c>
      <c r="G796" s="167"/>
      <c r="H796" s="168">
        <v>1330238364</v>
      </c>
    </row>
    <row r="797" spans="2:8">
      <c r="B797" s="165">
        <v>44808.631249999999</v>
      </c>
      <c r="C797" s="192">
        <v>100</v>
      </c>
      <c r="D797" s="192">
        <v>96.1</v>
      </c>
      <c r="E797" s="192">
        <v>3.9</v>
      </c>
      <c r="F797" s="166" t="s">
        <v>5</v>
      </c>
      <c r="G797" s="167"/>
      <c r="H797" s="168">
        <v>1330254698</v>
      </c>
    </row>
    <row r="798" spans="2:8">
      <c r="B798" s="165">
        <v>44808.633333333331</v>
      </c>
      <c r="C798" s="192">
        <v>3000</v>
      </c>
      <c r="D798" s="192">
        <v>2937</v>
      </c>
      <c r="E798" s="192">
        <v>63</v>
      </c>
      <c r="F798" s="166" t="s">
        <v>5</v>
      </c>
      <c r="G798" s="167"/>
      <c r="H798" s="168">
        <v>1330259053</v>
      </c>
    </row>
    <row r="799" spans="2:8">
      <c r="B799" s="165">
        <v>44808.636805555558</v>
      </c>
      <c r="C799" s="192">
        <v>500</v>
      </c>
      <c r="D799" s="192">
        <v>489.5</v>
      </c>
      <c r="E799" s="192">
        <v>10.5</v>
      </c>
      <c r="F799" s="166" t="s">
        <v>5</v>
      </c>
      <c r="G799" s="167"/>
      <c r="H799" s="168">
        <v>1330266558</v>
      </c>
    </row>
    <row r="800" spans="2:8">
      <c r="B800" s="165">
        <v>44808.640972222223</v>
      </c>
      <c r="C800" s="192">
        <v>500</v>
      </c>
      <c r="D800" s="192">
        <v>489.5</v>
      </c>
      <c r="E800" s="192">
        <v>10.5</v>
      </c>
      <c r="F800" s="166" t="s">
        <v>5</v>
      </c>
      <c r="G800" s="167"/>
      <c r="H800" s="168">
        <v>1330275394</v>
      </c>
    </row>
    <row r="801" spans="2:8">
      <c r="B801" s="165">
        <v>44808.645833333336</v>
      </c>
      <c r="C801" s="192">
        <v>500</v>
      </c>
      <c r="D801" s="192">
        <v>489.5</v>
      </c>
      <c r="E801" s="192">
        <v>10.5</v>
      </c>
      <c r="F801" s="166" t="s">
        <v>126</v>
      </c>
      <c r="G801" s="167"/>
      <c r="H801" s="168">
        <v>1330284730</v>
      </c>
    </row>
    <row r="802" spans="2:8">
      <c r="B802" s="165">
        <v>44808.65</v>
      </c>
      <c r="C802" s="192">
        <v>300</v>
      </c>
      <c r="D802" s="192">
        <v>293.7</v>
      </c>
      <c r="E802" s="192">
        <v>6.3</v>
      </c>
      <c r="F802" s="166" t="s">
        <v>5</v>
      </c>
      <c r="G802" s="167"/>
      <c r="H802" s="168">
        <v>1330291512</v>
      </c>
    </row>
    <row r="803" spans="2:8">
      <c r="B803" s="165">
        <v>44808.650694444441</v>
      </c>
      <c r="C803" s="192">
        <v>3000</v>
      </c>
      <c r="D803" s="192">
        <v>2937</v>
      </c>
      <c r="E803" s="192">
        <v>63</v>
      </c>
      <c r="F803" s="166" t="s">
        <v>2599</v>
      </c>
      <c r="G803" s="167"/>
      <c r="H803" s="168">
        <v>1330292009</v>
      </c>
    </row>
    <row r="804" spans="2:8">
      <c r="B804" s="165">
        <v>44808.652777777781</v>
      </c>
      <c r="C804" s="192">
        <v>300</v>
      </c>
      <c r="D804" s="192">
        <v>293.7</v>
      </c>
      <c r="E804" s="192">
        <v>6.3</v>
      </c>
      <c r="F804" s="166" t="s">
        <v>5</v>
      </c>
      <c r="G804" s="167"/>
      <c r="H804" s="168">
        <v>1330296499</v>
      </c>
    </row>
    <row r="805" spans="2:8">
      <c r="B805" s="165">
        <v>44808.65625</v>
      </c>
      <c r="C805" s="192">
        <v>500</v>
      </c>
      <c r="D805" s="192">
        <v>489.5</v>
      </c>
      <c r="E805" s="192">
        <v>10.5</v>
      </c>
      <c r="F805" s="166" t="s">
        <v>5</v>
      </c>
      <c r="G805" s="167"/>
      <c r="H805" s="168">
        <v>1330302759</v>
      </c>
    </row>
    <row r="806" spans="2:8">
      <c r="B806" s="165">
        <v>44808.65902777778</v>
      </c>
      <c r="C806" s="192">
        <v>200</v>
      </c>
      <c r="D806" s="192">
        <v>195.8</v>
      </c>
      <c r="E806" s="192">
        <v>4.2</v>
      </c>
      <c r="F806" s="166" t="s">
        <v>5</v>
      </c>
      <c r="G806" s="167"/>
      <c r="H806" s="168">
        <v>1330307440</v>
      </c>
    </row>
    <row r="807" spans="2:8">
      <c r="B807" s="165">
        <v>44808.67083333333</v>
      </c>
      <c r="C807" s="192">
        <v>250</v>
      </c>
      <c r="D807" s="192">
        <v>244.75</v>
      </c>
      <c r="E807" s="192">
        <v>5.25</v>
      </c>
      <c r="F807" s="166" t="s">
        <v>5</v>
      </c>
      <c r="G807" s="167"/>
      <c r="H807" s="168">
        <v>1330330771</v>
      </c>
    </row>
    <row r="808" spans="2:8">
      <c r="B808" s="165">
        <v>44808.681944444441</v>
      </c>
      <c r="C808" s="192">
        <v>300</v>
      </c>
      <c r="D808" s="192">
        <v>293.7</v>
      </c>
      <c r="E808" s="192">
        <v>6.3</v>
      </c>
      <c r="F808" s="166" t="s">
        <v>5</v>
      </c>
      <c r="G808" s="167"/>
      <c r="H808" s="168">
        <v>1330353155</v>
      </c>
    </row>
    <row r="809" spans="2:8">
      <c r="B809" s="165">
        <v>44808.684027777781</v>
      </c>
      <c r="C809" s="192">
        <v>200</v>
      </c>
      <c r="D809" s="192">
        <v>195.8</v>
      </c>
      <c r="E809" s="192">
        <v>4.2</v>
      </c>
      <c r="F809" s="166" t="s">
        <v>5</v>
      </c>
      <c r="G809" s="167"/>
      <c r="H809" s="168">
        <v>1330357036</v>
      </c>
    </row>
    <row r="810" spans="2:8">
      <c r="B810" s="165">
        <v>44808.68472222222</v>
      </c>
      <c r="C810" s="192">
        <v>200</v>
      </c>
      <c r="D810" s="192">
        <v>195.8</v>
      </c>
      <c r="E810" s="192">
        <v>4.2</v>
      </c>
      <c r="F810" s="166" t="s">
        <v>5</v>
      </c>
      <c r="G810" s="167"/>
      <c r="H810" s="168">
        <v>1330357891</v>
      </c>
    </row>
    <row r="811" spans="2:8">
      <c r="B811" s="165">
        <v>44808.6875</v>
      </c>
      <c r="C811" s="192">
        <v>300</v>
      </c>
      <c r="D811" s="192">
        <v>293.7</v>
      </c>
      <c r="E811" s="192">
        <v>6.3</v>
      </c>
      <c r="F811" s="166" t="s">
        <v>5</v>
      </c>
      <c r="G811" s="167"/>
      <c r="H811" s="168">
        <v>1330363487</v>
      </c>
    </row>
    <row r="812" spans="2:8">
      <c r="B812" s="165">
        <v>44808.690972222219</v>
      </c>
      <c r="C812" s="192">
        <v>2000</v>
      </c>
      <c r="D812" s="192">
        <v>1958</v>
      </c>
      <c r="E812" s="192">
        <v>42</v>
      </c>
      <c r="F812" s="166" t="s">
        <v>5</v>
      </c>
      <c r="G812" s="167"/>
      <c r="H812" s="168">
        <v>1330371062</v>
      </c>
    </row>
    <row r="813" spans="2:8">
      <c r="B813" s="165">
        <v>44808.694444444445</v>
      </c>
      <c r="C813" s="192">
        <v>100</v>
      </c>
      <c r="D813" s="192">
        <v>96.1</v>
      </c>
      <c r="E813" s="192">
        <v>3.9</v>
      </c>
      <c r="F813" s="166" t="s">
        <v>5</v>
      </c>
      <c r="G813" s="167"/>
      <c r="H813" s="168">
        <v>1330377799</v>
      </c>
    </row>
    <row r="814" spans="2:8">
      <c r="B814" s="165">
        <v>44808.698611111111</v>
      </c>
      <c r="C814" s="192">
        <v>10</v>
      </c>
      <c r="D814" s="192">
        <v>6.1</v>
      </c>
      <c r="E814" s="192">
        <v>3.9</v>
      </c>
      <c r="F814" s="166" t="s">
        <v>5</v>
      </c>
      <c r="G814" s="167"/>
      <c r="H814" s="168">
        <v>1330385631</v>
      </c>
    </row>
    <row r="815" spans="2:8">
      <c r="B815" s="165">
        <v>44808.7</v>
      </c>
      <c r="C815" s="192">
        <v>300</v>
      </c>
      <c r="D815" s="192">
        <v>293.7</v>
      </c>
      <c r="E815" s="192">
        <v>6.3</v>
      </c>
      <c r="F815" s="166" t="s">
        <v>5</v>
      </c>
      <c r="G815" s="167"/>
      <c r="H815" s="168">
        <v>1330388815</v>
      </c>
    </row>
    <row r="816" spans="2:8">
      <c r="B816" s="165">
        <v>44808.709722222222</v>
      </c>
      <c r="C816" s="192">
        <v>200</v>
      </c>
      <c r="D816" s="192">
        <v>195.8</v>
      </c>
      <c r="E816" s="192">
        <v>4.2</v>
      </c>
      <c r="F816" s="166" t="s">
        <v>2642</v>
      </c>
      <c r="G816" s="167"/>
      <c r="H816" s="168">
        <v>1330406838</v>
      </c>
    </row>
    <row r="817" spans="2:8">
      <c r="B817" s="165">
        <v>44808.712500000001</v>
      </c>
      <c r="C817" s="192">
        <v>500</v>
      </c>
      <c r="D817" s="192">
        <v>489.5</v>
      </c>
      <c r="E817" s="192">
        <v>10.5</v>
      </c>
      <c r="F817" s="166" t="s">
        <v>5</v>
      </c>
      <c r="G817" s="167"/>
      <c r="H817" s="168">
        <v>1330412582</v>
      </c>
    </row>
    <row r="818" spans="2:8">
      <c r="B818" s="165">
        <v>44808.713194444441</v>
      </c>
      <c r="C818" s="192">
        <v>15000</v>
      </c>
      <c r="D818" s="192">
        <v>14685</v>
      </c>
      <c r="E818" s="192">
        <v>315</v>
      </c>
      <c r="F818" s="166" t="s">
        <v>2573</v>
      </c>
      <c r="G818" s="167"/>
      <c r="H818" s="168">
        <v>1330413573</v>
      </c>
    </row>
    <row r="819" spans="2:8">
      <c r="B819" s="165">
        <v>44808.714583333334</v>
      </c>
      <c r="C819" s="192">
        <v>500</v>
      </c>
      <c r="D819" s="192">
        <v>489.5</v>
      </c>
      <c r="E819" s="192">
        <v>10.5</v>
      </c>
      <c r="F819" s="166" t="s">
        <v>5</v>
      </c>
      <c r="G819" s="167"/>
      <c r="H819" s="168">
        <v>1330416958</v>
      </c>
    </row>
    <row r="820" spans="2:8">
      <c r="B820" s="165">
        <v>44808.719444444447</v>
      </c>
      <c r="C820" s="192">
        <v>1000</v>
      </c>
      <c r="D820" s="192">
        <v>979</v>
      </c>
      <c r="E820" s="192">
        <v>21</v>
      </c>
      <c r="F820" s="166" t="s">
        <v>5</v>
      </c>
      <c r="G820" s="167"/>
      <c r="H820" s="168">
        <v>1330425348</v>
      </c>
    </row>
    <row r="821" spans="2:8">
      <c r="B821" s="165">
        <v>44808.720138888886</v>
      </c>
      <c r="C821" s="192">
        <v>25</v>
      </c>
      <c r="D821" s="192">
        <v>21.1</v>
      </c>
      <c r="E821" s="192">
        <v>3.9</v>
      </c>
      <c r="F821" s="166" t="s">
        <v>5</v>
      </c>
      <c r="G821" s="167"/>
      <c r="H821" s="168">
        <v>1330427463</v>
      </c>
    </row>
    <row r="822" spans="2:8">
      <c r="B822" s="165">
        <v>44808.726388888892</v>
      </c>
      <c r="C822" s="192">
        <v>1000</v>
      </c>
      <c r="D822" s="192">
        <v>979</v>
      </c>
      <c r="E822" s="192">
        <v>21</v>
      </c>
      <c r="F822" s="166" t="s">
        <v>5</v>
      </c>
      <c r="G822" s="167"/>
      <c r="H822" s="168">
        <v>1330440054</v>
      </c>
    </row>
    <row r="823" spans="2:8">
      <c r="B823" s="165">
        <v>44808.726388888892</v>
      </c>
      <c r="C823" s="192">
        <v>200</v>
      </c>
      <c r="D823" s="192">
        <v>195.8</v>
      </c>
      <c r="E823" s="192">
        <v>4.2</v>
      </c>
      <c r="F823" s="166" t="s">
        <v>5</v>
      </c>
      <c r="G823" s="167"/>
      <c r="H823" s="168">
        <v>1330440679</v>
      </c>
    </row>
    <row r="824" spans="2:8">
      <c r="B824" s="165">
        <v>44808.73541666667</v>
      </c>
      <c r="C824" s="192">
        <v>50</v>
      </c>
      <c r="D824" s="192">
        <v>46.1</v>
      </c>
      <c r="E824" s="192">
        <v>3.9</v>
      </c>
      <c r="F824" s="166" t="s">
        <v>2547</v>
      </c>
      <c r="G824" s="167"/>
      <c r="H824" s="168">
        <v>1330457669</v>
      </c>
    </row>
    <row r="825" spans="2:8">
      <c r="B825" s="165">
        <v>44808.744444444441</v>
      </c>
      <c r="C825" s="192">
        <v>500</v>
      </c>
      <c r="D825" s="192">
        <v>489.5</v>
      </c>
      <c r="E825" s="192">
        <v>10.5</v>
      </c>
      <c r="F825" s="166" t="s">
        <v>5</v>
      </c>
      <c r="G825" s="167"/>
      <c r="H825" s="168">
        <v>1330476869</v>
      </c>
    </row>
    <row r="826" spans="2:8">
      <c r="B826" s="165">
        <v>44808.748611111114</v>
      </c>
      <c r="C826" s="192">
        <v>1000</v>
      </c>
      <c r="D826" s="192">
        <v>979</v>
      </c>
      <c r="E826" s="192">
        <v>21</v>
      </c>
      <c r="F826" s="166" t="s">
        <v>5</v>
      </c>
      <c r="G826" s="167"/>
      <c r="H826" s="168">
        <v>1330484656</v>
      </c>
    </row>
    <row r="827" spans="2:8">
      <c r="B827" s="165">
        <v>44808.753472222219</v>
      </c>
      <c r="C827" s="192">
        <v>500</v>
      </c>
      <c r="D827" s="192">
        <v>489.5</v>
      </c>
      <c r="E827" s="192">
        <v>10.5</v>
      </c>
      <c r="F827" s="166" t="s">
        <v>5</v>
      </c>
      <c r="G827" s="167"/>
      <c r="H827" s="168">
        <v>1330495374</v>
      </c>
    </row>
    <row r="828" spans="2:8">
      <c r="B828" s="165">
        <v>44808.755555555559</v>
      </c>
      <c r="C828" s="192">
        <v>100</v>
      </c>
      <c r="D828" s="192">
        <v>96.1</v>
      </c>
      <c r="E828" s="192">
        <v>3.9</v>
      </c>
      <c r="F828" s="166" t="s">
        <v>5</v>
      </c>
      <c r="G828" s="167"/>
      <c r="H828" s="168">
        <v>1330499251</v>
      </c>
    </row>
    <row r="829" spans="2:8">
      <c r="B829" s="165">
        <v>44808.756249999999</v>
      </c>
      <c r="C829" s="192">
        <v>1000</v>
      </c>
      <c r="D829" s="192">
        <v>979</v>
      </c>
      <c r="E829" s="192">
        <v>21</v>
      </c>
      <c r="F829" s="166" t="s">
        <v>5</v>
      </c>
      <c r="G829" s="167"/>
      <c r="H829" s="168">
        <v>1330500850</v>
      </c>
    </row>
    <row r="830" spans="2:8">
      <c r="B830" s="165">
        <v>44808.760416666664</v>
      </c>
      <c r="C830" s="192">
        <v>100</v>
      </c>
      <c r="D830" s="192">
        <v>96.1</v>
      </c>
      <c r="E830" s="192">
        <v>3.9</v>
      </c>
      <c r="F830" s="166" t="s">
        <v>5</v>
      </c>
      <c r="G830" s="167"/>
      <c r="H830" s="168">
        <v>1330508746</v>
      </c>
    </row>
    <row r="831" spans="2:8">
      <c r="B831" s="165">
        <v>44808.768750000003</v>
      </c>
      <c r="C831" s="192">
        <v>150</v>
      </c>
      <c r="D831" s="192">
        <v>146.1</v>
      </c>
      <c r="E831" s="192">
        <v>3.9</v>
      </c>
      <c r="F831" s="166" t="s">
        <v>5</v>
      </c>
      <c r="G831" s="167"/>
      <c r="H831" s="168">
        <v>1330526888</v>
      </c>
    </row>
    <row r="832" spans="2:8">
      <c r="B832" s="165">
        <v>44808.768750000003</v>
      </c>
      <c r="C832" s="192">
        <v>500</v>
      </c>
      <c r="D832" s="192">
        <v>489.5</v>
      </c>
      <c r="E832" s="192">
        <v>10.5</v>
      </c>
      <c r="F832" s="166" t="s">
        <v>2562</v>
      </c>
      <c r="G832" s="167"/>
      <c r="H832" s="168">
        <v>1330527351</v>
      </c>
    </row>
    <row r="833" spans="2:8">
      <c r="B833" s="165">
        <v>44808.770138888889</v>
      </c>
      <c r="C833" s="192">
        <v>1000</v>
      </c>
      <c r="D833" s="192">
        <v>979</v>
      </c>
      <c r="E833" s="192">
        <v>21</v>
      </c>
      <c r="F833" s="166" t="s">
        <v>5</v>
      </c>
      <c r="G833" s="167"/>
      <c r="H833" s="168">
        <v>1330529131</v>
      </c>
    </row>
    <row r="834" spans="2:8">
      <c r="B834" s="165">
        <v>44808.770833333336</v>
      </c>
      <c r="C834" s="192">
        <v>300</v>
      </c>
      <c r="D834" s="192">
        <v>293.7</v>
      </c>
      <c r="E834" s="192">
        <v>6.3</v>
      </c>
      <c r="F834" s="166" t="s">
        <v>5</v>
      </c>
      <c r="G834" s="167"/>
      <c r="H834" s="168">
        <v>1330531411</v>
      </c>
    </row>
    <row r="835" spans="2:8">
      <c r="B835" s="165">
        <v>44808.777083333334</v>
      </c>
      <c r="C835" s="192">
        <v>1000</v>
      </c>
      <c r="D835" s="192">
        <v>979</v>
      </c>
      <c r="E835" s="192">
        <v>21</v>
      </c>
      <c r="F835" s="166" t="s">
        <v>5</v>
      </c>
      <c r="G835" s="167"/>
      <c r="H835" s="168">
        <v>1330543395</v>
      </c>
    </row>
    <row r="836" spans="2:8">
      <c r="B836" s="165">
        <v>44808.779166666667</v>
      </c>
      <c r="C836" s="192">
        <v>1000</v>
      </c>
      <c r="D836" s="192">
        <v>979</v>
      </c>
      <c r="E836" s="192">
        <v>21</v>
      </c>
      <c r="F836" s="166" t="s">
        <v>2562</v>
      </c>
      <c r="G836" s="167" t="s">
        <v>2548</v>
      </c>
      <c r="H836" s="168">
        <v>1330547529</v>
      </c>
    </row>
    <row r="837" spans="2:8">
      <c r="B837" s="165">
        <v>44808.781944444447</v>
      </c>
      <c r="C837" s="192">
        <v>500</v>
      </c>
      <c r="D837" s="192">
        <v>489.5</v>
      </c>
      <c r="E837" s="192">
        <v>10.5</v>
      </c>
      <c r="F837" s="166" t="s">
        <v>5</v>
      </c>
      <c r="G837" s="167"/>
      <c r="H837" s="168">
        <v>1330554504</v>
      </c>
    </row>
    <row r="838" spans="2:8">
      <c r="B838" s="165">
        <v>44808.791666666664</v>
      </c>
      <c r="C838" s="192">
        <v>500</v>
      </c>
      <c r="D838" s="192">
        <v>489.5</v>
      </c>
      <c r="E838" s="192">
        <v>10.5</v>
      </c>
      <c r="F838" s="166" t="s">
        <v>2569</v>
      </c>
      <c r="G838" s="167"/>
      <c r="H838" s="168">
        <v>1330573065</v>
      </c>
    </row>
    <row r="839" spans="2:8">
      <c r="B839" s="165">
        <v>44808.818055555559</v>
      </c>
      <c r="C839" s="192">
        <v>600</v>
      </c>
      <c r="D839" s="192">
        <v>587.4</v>
      </c>
      <c r="E839" s="192">
        <v>12.6</v>
      </c>
      <c r="F839" s="166" t="s">
        <v>5</v>
      </c>
      <c r="G839" s="167"/>
      <c r="H839" s="168">
        <v>1330626687</v>
      </c>
    </row>
    <row r="840" spans="2:8">
      <c r="B840" s="165">
        <v>44808.818055555559</v>
      </c>
      <c r="C840" s="192">
        <v>100</v>
      </c>
      <c r="D840" s="192">
        <v>96.1</v>
      </c>
      <c r="E840" s="192">
        <v>3.9</v>
      </c>
      <c r="F840" s="166" t="s">
        <v>2640</v>
      </c>
      <c r="G840" s="167"/>
      <c r="H840" s="168">
        <v>1330627831</v>
      </c>
    </row>
    <row r="841" spans="2:8">
      <c r="B841" s="165">
        <v>44808.823611111111</v>
      </c>
      <c r="C841" s="192">
        <v>300</v>
      </c>
      <c r="D841" s="192">
        <v>293.7</v>
      </c>
      <c r="E841" s="192">
        <v>6.3</v>
      </c>
      <c r="F841" s="166" t="s">
        <v>5</v>
      </c>
      <c r="G841" s="167"/>
      <c r="H841" s="168">
        <v>1330638077</v>
      </c>
    </row>
    <row r="842" spans="2:8">
      <c r="B842" s="165">
        <v>44808.835416666669</v>
      </c>
      <c r="C842" s="192">
        <v>500</v>
      </c>
      <c r="D842" s="192">
        <v>489.5</v>
      </c>
      <c r="E842" s="192">
        <v>10.5</v>
      </c>
      <c r="F842" s="166" t="s">
        <v>5</v>
      </c>
      <c r="G842" s="167"/>
      <c r="H842" s="168">
        <v>1330660210</v>
      </c>
    </row>
    <row r="843" spans="2:8">
      <c r="B843" s="165">
        <v>44808.836111111108</v>
      </c>
      <c r="C843" s="192">
        <v>200</v>
      </c>
      <c r="D843" s="192">
        <v>195.8</v>
      </c>
      <c r="E843" s="192">
        <v>4.2</v>
      </c>
      <c r="F843" s="166" t="s">
        <v>2546</v>
      </c>
      <c r="G843" s="167"/>
      <c r="H843" s="168">
        <v>1330661276</v>
      </c>
    </row>
    <row r="844" spans="2:8">
      <c r="B844" s="165">
        <v>44808.838194444441</v>
      </c>
      <c r="C844" s="192">
        <v>100</v>
      </c>
      <c r="D844" s="192">
        <v>96.1</v>
      </c>
      <c r="E844" s="192">
        <v>3.9</v>
      </c>
      <c r="F844" s="166" t="s">
        <v>2569</v>
      </c>
      <c r="G844" s="167"/>
      <c r="H844" s="168">
        <v>1330665613</v>
      </c>
    </row>
    <row r="845" spans="2:8">
      <c r="B845" s="165">
        <v>44808.838888888888</v>
      </c>
      <c r="C845" s="192">
        <v>500</v>
      </c>
      <c r="D845" s="192">
        <v>489.5</v>
      </c>
      <c r="E845" s="192">
        <v>10.5</v>
      </c>
      <c r="F845" s="166" t="s">
        <v>5</v>
      </c>
      <c r="G845" s="167"/>
      <c r="H845" s="168">
        <v>1330667625</v>
      </c>
    </row>
    <row r="846" spans="2:8">
      <c r="B846" s="165">
        <v>44808.852777777778</v>
      </c>
      <c r="C846" s="192">
        <v>500</v>
      </c>
      <c r="D846" s="192">
        <v>489.5</v>
      </c>
      <c r="E846" s="192">
        <v>10.5</v>
      </c>
      <c r="F846" s="166" t="s">
        <v>5</v>
      </c>
      <c r="G846" s="167"/>
      <c r="H846" s="168">
        <v>1330691262</v>
      </c>
    </row>
    <row r="847" spans="2:8">
      <c r="B847" s="165">
        <v>44808.857638888891</v>
      </c>
      <c r="C847" s="192">
        <v>150</v>
      </c>
      <c r="D847" s="192">
        <v>146.1</v>
      </c>
      <c r="E847" s="192">
        <v>3.9</v>
      </c>
      <c r="F847" s="166" t="s">
        <v>5</v>
      </c>
      <c r="G847" s="167"/>
      <c r="H847" s="168">
        <v>1330700430</v>
      </c>
    </row>
    <row r="848" spans="2:8">
      <c r="B848" s="165">
        <v>44808.859027777777</v>
      </c>
      <c r="C848" s="192">
        <v>150</v>
      </c>
      <c r="D848" s="192">
        <v>146.1</v>
      </c>
      <c r="E848" s="192">
        <v>3.9</v>
      </c>
      <c r="F848" s="166" t="s">
        <v>5</v>
      </c>
      <c r="G848" s="167"/>
      <c r="H848" s="168">
        <v>1330702227</v>
      </c>
    </row>
    <row r="849" spans="2:8">
      <c r="B849" s="165">
        <v>44808.864583333336</v>
      </c>
      <c r="C849" s="192">
        <v>300</v>
      </c>
      <c r="D849" s="192">
        <v>293.7</v>
      </c>
      <c r="E849" s="192">
        <v>6.3</v>
      </c>
      <c r="F849" s="166" t="s">
        <v>5</v>
      </c>
      <c r="G849" s="167"/>
      <c r="H849" s="168">
        <v>1330711726</v>
      </c>
    </row>
    <row r="850" spans="2:8">
      <c r="B850" s="165">
        <v>44808.865972222222</v>
      </c>
      <c r="C850" s="192">
        <v>200</v>
      </c>
      <c r="D850" s="192">
        <v>195.8</v>
      </c>
      <c r="E850" s="192">
        <v>4.2</v>
      </c>
      <c r="F850" s="166" t="s">
        <v>5</v>
      </c>
      <c r="G850" s="167"/>
      <c r="H850" s="168">
        <v>1330714156</v>
      </c>
    </row>
    <row r="851" spans="2:8">
      <c r="B851" s="165">
        <v>44808.881944444445</v>
      </c>
      <c r="C851" s="192">
        <v>250</v>
      </c>
      <c r="D851" s="192">
        <v>244.75</v>
      </c>
      <c r="E851" s="192">
        <v>5.25</v>
      </c>
      <c r="F851" s="166" t="s">
        <v>5</v>
      </c>
      <c r="G851" s="167"/>
      <c r="H851" s="168">
        <v>1330738241</v>
      </c>
    </row>
    <row r="852" spans="2:8">
      <c r="B852" s="165">
        <v>44808.885416666664</v>
      </c>
      <c r="C852" s="192">
        <v>200</v>
      </c>
      <c r="D852" s="192">
        <v>195.8</v>
      </c>
      <c r="E852" s="192">
        <v>4.2</v>
      </c>
      <c r="F852" s="166" t="s">
        <v>5</v>
      </c>
      <c r="G852" s="167"/>
      <c r="H852" s="168">
        <v>1330744530</v>
      </c>
    </row>
    <row r="853" spans="2:8">
      <c r="B853" s="165">
        <v>44808.893055555556</v>
      </c>
      <c r="C853" s="192">
        <v>30</v>
      </c>
      <c r="D853" s="192">
        <v>26.1</v>
      </c>
      <c r="E853" s="192">
        <v>3.9</v>
      </c>
      <c r="F853" s="166" t="s">
        <v>5</v>
      </c>
      <c r="G853" s="167"/>
      <c r="H853" s="168">
        <v>1330755562</v>
      </c>
    </row>
    <row r="854" spans="2:8">
      <c r="B854" s="165">
        <v>44808.898611111108</v>
      </c>
      <c r="C854" s="192">
        <v>100</v>
      </c>
      <c r="D854" s="192">
        <v>96.1</v>
      </c>
      <c r="E854" s="192">
        <v>3.9</v>
      </c>
      <c r="F854" s="166" t="s">
        <v>5</v>
      </c>
      <c r="G854" s="167"/>
      <c r="H854" s="168">
        <v>1330764389</v>
      </c>
    </row>
    <row r="855" spans="2:8">
      <c r="B855" s="165">
        <v>44808.90347222222</v>
      </c>
      <c r="C855" s="192">
        <v>3000</v>
      </c>
      <c r="D855" s="192">
        <v>2937</v>
      </c>
      <c r="E855" s="192">
        <v>63</v>
      </c>
      <c r="F855" s="166" t="s">
        <v>2562</v>
      </c>
      <c r="G855" s="167"/>
      <c r="H855" s="168">
        <v>1330771951</v>
      </c>
    </row>
    <row r="856" spans="2:8">
      <c r="B856" s="165">
        <v>44808.904166666667</v>
      </c>
      <c r="C856" s="192">
        <v>30</v>
      </c>
      <c r="D856" s="192">
        <v>26.1</v>
      </c>
      <c r="E856" s="192">
        <v>3.9</v>
      </c>
      <c r="F856" s="166" t="s">
        <v>5</v>
      </c>
      <c r="G856" s="167"/>
      <c r="H856" s="168">
        <v>1330773033</v>
      </c>
    </row>
    <row r="857" spans="2:8">
      <c r="B857" s="165">
        <v>44808.90902777778</v>
      </c>
      <c r="C857" s="192">
        <v>50</v>
      </c>
      <c r="D857" s="192">
        <v>46.1</v>
      </c>
      <c r="E857" s="192">
        <v>3.9</v>
      </c>
      <c r="F857" s="166" t="s">
        <v>5</v>
      </c>
      <c r="G857" s="167"/>
      <c r="H857" s="168">
        <v>1330779508</v>
      </c>
    </row>
    <row r="858" spans="2:8">
      <c r="B858" s="165">
        <v>44808.909722222219</v>
      </c>
      <c r="C858" s="192">
        <v>100</v>
      </c>
      <c r="D858" s="192">
        <v>96.1</v>
      </c>
      <c r="E858" s="192">
        <v>3.9</v>
      </c>
      <c r="F858" s="166" t="s">
        <v>5</v>
      </c>
      <c r="G858" s="167"/>
      <c r="H858" s="168">
        <v>1330780904</v>
      </c>
    </row>
    <row r="859" spans="2:8">
      <c r="B859" s="165">
        <v>44808.916666666664</v>
      </c>
      <c r="C859" s="192">
        <v>500</v>
      </c>
      <c r="D859" s="192">
        <v>489.5</v>
      </c>
      <c r="E859" s="192">
        <v>10.5</v>
      </c>
      <c r="F859" s="166" t="s">
        <v>5</v>
      </c>
      <c r="G859" s="167"/>
      <c r="H859" s="168">
        <v>1330789746</v>
      </c>
    </row>
    <row r="860" spans="2:8">
      <c r="B860" s="165">
        <v>44808.922222222223</v>
      </c>
      <c r="C860" s="192">
        <v>300</v>
      </c>
      <c r="D860" s="192">
        <v>293.7</v>
      </c>
      <c r="E860" s="192">
        <v>6.3</v>
      </c>
      <c r="F860" s="166" t="s">
        <v>5</v>
      </c>
      <c r="G860" s="167"/>
      <c r="H860" s="168">
        <v>1330797195</v>
      </c>
    </row>
    <row r="861" spans="2:8">
      <c r="B861" s="165">
        <v>44808.942361111112</v>
      </c>
      <c r="C861" s="192">
        <v>3000</v>
      </c>
      <c r="D861" s="192">
        <v>2937</v>
      </c>
      <c r="E861" s="192">
        <v>63</v>
      </c>
      <c r="F861" s="166" t="s">
        <v>12346</v>
      </c>
      <c r="G861" s="167"/>
      <c r="H861" s="168">
        <v>1330821225</v>
      </c>
    </row>
    <row r="862" spans="2:8">
      <c r="B862" s="165">
        <v>44808.944444444445</v>
      </c>
      <c r="C862" s="192">
        <v>700</v>
      </c>
      <c r="D862" s="192">
        <v>685.3</v>
      </c>
      <c r="E862" s="192">
        <v>14.7</v>
      </c>
      <c r="F862" s="166" t="s">
        <v>2575</v>
      </c>
      <c r="G862" s="167"/>
      <c r="H862" s="168">
        <v>1330823499</v>
      </c>
    </row>
    <row r="863" spans="2:8">
      <c r="B863" s="165">
        <v>44808.955555555556</v>
      </c>
      <c r="C863" s="192">
        <v>10</v>
      </c>
      <c r="D863" s="192">
        <v>6.1</v>
      </c>
      <c r="E863" s="192">
        <v>3.9</v>
      </c>
      <c r="F863" s="166" t="s">
        <v>2537</v>
      </c>
      <c r="G863" s="167"/>
      <c r="H863" s="168">
        <v>1330835501</v>
      </c>
    </row>
    <row r="864" spans="2:8">
      <c r="B864" s="165">
        <v>44808.959027777775</v>
      </c>
      <c r="C864" s="192">
        <v>350</v>
      </c>
      <c r="D864" s="192">
        <v>342.65</v>
      </c>
      <c r="E864" s="192">
        <v>7.35</v>
      </c>
      <c r="F864" s="166" t="s">
        <v>2535</v>
      </c>
      <c r="G864" s="167"/>
      <c r="H864" s="168">
        <v>1330840021</v>
      </c>
    </row>
    <row r="865" spans="2:8">
      <c r="B865" s="165">
        <v>44808.96597222222</v>
      </c>
      <c r="C865" s="192">
        <v>350</v>
      </c>
      <c r="D865" s="192">
        <v>342.65</v>
      </c>
      <c r="E865" s="192">
        <v>7.35</v>
      </c>
      <c r="F865" s="166" t="s">
        <v>2560</v>
      </c>
      <c r="G865" s="167"/>
      <c r="H865" s="168">
        <v>1330847414</v>
      </c>
    </row>
    <row r="866" spans="2:8">
      <c r="B866" s="165">
        <v>44808.970138888886</v>
      </c>
      <c r="C866" s="192">
        <v>500</v>
      </c>
      <c r="D866" s="192">
        <v>489.5</v>
      </c>
      <c r="E866" s="192">
        <v>10.5</v>
      </c>
      <c r="F866" s="166" t="s">
        <v>5</v>
      </c>
      <c r="G866" s="167"/>
      <c r="H866" s="168">
        <v>1330852162</v>
      </c>
    </row>
    <row r="867" spans="2:8">
      <c r="B867" s="165">
        <v>44808.988194444442</v>
      </c>
      <c r="C867" s="192">
        <v>10</v>
      </c>
      <c r="D867" s="192">
        <v>6.1</v>
      </c>
      <c r="E867" s="192">
        <v>3.9</v>
      </c>
      <c r="F867" s="166" t="s">
        <v>5</v>
      </c>
      <c r="G867" s="167"/>
      <c r="H867" s="168">
        <v>1330870190</v>
      </c>
    </row>
    <row r="868" spans="2:8">
      <c r="B868" s="165">
        <v>44809.013194444444</v>
      </c>
      <c r="C868" s="192">
        <v>100</v>
      </c>
      <c r="D868" s="192">
        <v>96.1</v>
      </c>
      <c r="E868" s="192">
        <v>3.9</v>
      </c>
      <c r="F868" s="166" t="s">
        <v>5</v>
      </c>
      <c r="G868" s="167"/>
      <c r="H868" s="168">
        <v>1330905487</v>
      </c>
    </row>
    <row r="869" spans="2:8">
      <c r="B869" s="165">
        <v>44809.049305555556</v>
      </c>
      <c r="C869" s="192">
        <v>30</v>
      </c>
      <c r="D869" s="192">
        <v>26.1</v>
      </c>
      <c r="E869" s="192">
        <v>3.9</v>
      </c>
      <c r="F869" s="166" t="s">
        <v>5</v>
      </c>
      <c r="G869" s="167"/>
      <c r="H869" s="168">
        <v>1330954361</v>
      </c>
    </row>
    <row r="870" spans="2:8">
      <c r="B870" s="165">
        <v>44809.0625</v>
      </c>
      <c r="C870" s="192">
        <v>550</v>
      </c>
      <c r="D870" s="192">
        <v>538.45000000000005</v>
      </c>
      <c r="E870" s="192">
        <v>11.55</v>
      </c>
      <c r="F870" s="166" t="s">
        <v>5</v>
      </c>
      <c r="G870" s="167"/>
      <c r="H870" s="168">
        <v>1330969222</v>
      </c>
    </row>
    <row r="871" spans="2:8">
      <c r="B871" s="165">
        <v>44809.104166666664</v>
      </c>
      <c r="C871" s="192">
        <v>300</v>
      </c>
      <c r="D871" s="192">
        <v>293.7</v>
      </c>
      <c r="E871" s="192">
        <v>6.3</v>
      </c>
      <c r="F871" s="166" t="s">
        <v>5</v>
      </c>
      <c r="G871" s="167"/>
      <c r="H871" s="168">
        <v>1331017352</v>
      </c>
    </row>
    <row r="872" spans="2:8">
      <c r="B872" s="165">
        <v>44809.136805555558</v>
      </c>
      <c r="C872" s="192">
        <v>300</v>
      </c>
      <c r="D872" s="192">
        <v>293.7</v>
      </c>
      <c r="E872" s="192">
        <v>6.3</v>
      </c>
      <c r="F872" s="166" t="s">
        <v>5</v>
      </c>
      <c r="G872" s="167"/>
      <c r="H872" s="168">
        <v>1331056787</v>
      </c>
    </row>
    <row r="873" spans="2:8">
      <c r="B873" s="165">
        <v>44809.165277777778</v>
      </c>
      <c r="C873" s="192">
        <v>3000</v>
      </c>
      <c r="D873" s="192">
        <v>2937</v>
      </c>
      <c r="E873" s="192">
        <v>63</v>
      </c>
      <c r="F873" s="166" t="s">
        <v>12347</v>
      </c>
      <c r="G873" s="167"/>
      <c r="H873" s="168">
        <v>1331086220</v>
      </c>
    </row>
    <row r="874" spans="2:8">
      <c r="B874" s="165">
        <v>44809.169444444444</v>
      </c>
      <c r="C874" s="192">
        <v>100</v>
      </c>
      <c r="D874" s="192">
        <v>96.1</v>
      </c>
      <c r="E874" s="192">
        <v>3.9</v>
      </c>
      <c r="F874" s="166" t="s">
        <v>2592</v>
      </c>
      <c r="G874" s="167"/>
      <c r="H874" s="168">
        <v>1331092114</v>
      </c>
    </row>
    <row r="875" spans="2:8">
      <c r="B875" s="165">
        <v>44809.202777777777</v>
      </c>
      <c r="C875" s="192">
        <v>500</v>
      </c>
      <c r="D875" s="192">
        <v>489.5</v>
      </c>
      <c r="E875" s="192">
        <v>10.5</v>
      </c>
      <c r="F875" s="166" t="s">
        <v>5</v>
      </c>
      <c r="G875" s="167"/>
      <c r="H875" s="168">
        <v>1331138543</v>
      </c>
    </row>
    <row r="876" spans="2:8">
      <c r="B876" s="165">
        <v>44809.322222222225</v>
      </c>
      <c r="C876" s="192">
        <v>300</v>
      </c>
      <c r="D876" s="192">
        <v>293.7</v>
      </c>
      <c r="E876" s="192">
        <v>6.3</v>
      </c>
      <c r="F876" s="166" t="s">
        <v>5</v>
      </c>
      <c r="G876" s="167"/>
      <c r="H876" s="168">
        <v>1331230357</v>
      </c>
    </row>
    <row r="877" spans="2:8">
      <c r="B877" s="165">
        <v>44809.334722222222</v>
      </c>
      <c r="C877" s="192">
        <v>300</v>
      </c>
      <c r="D877" s="192">
        <v>293.7</v>
      </c>
      <c r="E877" s="192">
        <v>6.3</v>
      </c>
      <c r="F877" s="166" t="s">
        <v>5</v>
      </c>
      <c r="G877" s="167"/>
      <c r="H877" s="168">
        <v>1331242560</v>
      </c>
    </row>
    <row r="878" spans="2:8">
      <c r="B878" s="165">
        <v>44809.340277777781</v>
      </c>
      <c r="C878" s="192">
        <v>100</v>
      </c>
      <c r="D878" s="192">
        <v>96.1</v>
      </c>
      <c r="E878" s="192">
        <v>3.9</v>
      </c>
      <c r="F878" s="166" t="s">
        <v>5</v>
      </c>
      <c r="G878" s="167"/>
      <c r="H878" s="168">
        <v>1331248674</v>
      </c>
    </row>
    <row r="879" spans="2:8">
      <c r="B879" s="165">
        <v>44809.34375</v>
      </c>
      <c r="C879" s="192">
        <v>500</v>
      </c>
      <c r="D879" s="192">
        <v>489.5</v>
      </c>
      <c r="E879" s="192">
        <v>10.5</v>
      </c>
      <c r="F879" s="166" t="s">
        <v>2580</v>
      </c>
      <c r="G879" s="167"/>
      <c r="H879" s="168">
        <v>1331252498</v>
      </c>
    </row>
    <row r="880" spans="2:8">
      <c r="B880" s="165">
        <v>44809.34652777778</v>
      </c>
      <c r="C880" s="192">
        <v>300</v>
      </c>
      <c r="D880" s="192">
        <v>293.7</v>
      </c>
      <c r="E880" s="192">
        <v>6.3</v>
      </c>
      <c r="F880" s="166" t="s">
        <v>5</v>
      </c>
      <c r="G880" s="167"/>
      <c r="H880" s="168">
        <v>1331255942</v>
      </c>
    </row>
    <row r="881" spans="2:8">
      <c r="B881" s="165">
        <v>44809.349305555559</v>
      </c>
      <c r="C881" s="192">
        <v>200</v>
      </c>
      <c r="D881" s="192">
        <v>195.8</v>
      </c>
      <c r="E881" s="192">
        <v>4.2</v>
      </c>
      <c r="F881" s="166" t="s">
        <v>2588</v>
      </c>
      <c r="G881" s="167"/>
      <c r="H881" s="168">
        <v>1331259225</v>
      </c>
    </row>
    <row r="882" spans="2:8">
      <c r="B882" s="165">
        <v>44809.368750000001</v>
      </c>
      <c r="C882" s="192">
        <v>3000</v>
      </c>
      <c r="D882" s="192">
        <v>2937</v>
      </c>
      <c r="E882" s="192">
        <v>63</v>
      </c>
      <c r="F882" s="166" t="s">
        <v>2582</v>
      </c>
      <c r="G882" s="167"/>
      <c r="H882" s="168">
        <v>1331283016</v>
      </c>
    </row>
    <row r="883" spans="2:8">
      <c r="B883" s="165">
        <v>44809.37222222222</v>
      </c>
      <c r="C883" s="192">
        <v>1000</v>
      </c>
      <c r="D883" s="192">
        <v>979</v>
      </c>
      <c r="E883" s="192">
        <v>21</v>
      </c>
      <c r="F883" s="166" t="s">
        <v>2607</v>
      </c>
      <c r="G883" s="167"/>
      <c r="H883" s="168">
        <v>1331286915</v>
      </c>
    </row>
    <row r="884" spans="2:8">
      <c r="B884" s="165">
        <v>44809.372916666667</v>
      </c>
      <c r="C884" s="192">
        <v>100</v>
      </c>
      <c r="D884" s="192">
        <v>96.1</v>
      </c>
      <c r="E884" s="192">
        <v>3.9</v>
      </c>
      <c r="F884" s="166" t="s">
        <v>5</v>
      </c>
      <c r="G884" s="167"/>
      <c r="H884" s="168">
        <v>1331288165</v>
      </c>
    </row>
    <row r="885" spans="2:8">
      <c r="B885" s="165">
        <v>44809.37777777778</v>
      </c>
      <c r="C885" s="192">
        <v>200</v>
      </c>
      <c r="D885" s="192">
        <v>195.8</v>
      </c>
      <c r="E885" s="192">
        <v>4.2</v>
      </c>
      <c r="F885" s="166" t="s">
        <v>5</v>
      </c>
      <c r="G885" s="167"/>
      <c r="H885" s="168">
        <v>1331294153</v>
      </c>
    </row>
    <row r="886" spans="2:8">
      <c r="B886" s="165">
        <v>44809.383333333331</v>
      </c>
      <c r="C886" s="192">
        <v>200</v>
      </c>
      <c r="D886" s="192">
        <v>195.8</v>
      </c>
      <c r="E886" s="192">
        <v>4.2</v>
      </c>
      <c r="F886" s="166" t="s">
        <v>5</v>
      </c>
      <c r="G886" s="167"/>
      <c r="H886" s="168">
        <v>1331301051</v>
      </c>
    </row>
    <row r="887" spans="2:8">
      <c r="B887" s="165">
        <v>44809.385416666664</v>
      </c>
      <c r="C887" s="192">
        <v>101000</v>
      </c>
      <c r="D887" s="192">
        <v>98879</v>
      </c>
      <c r="E887" s="192">
        <v>2121</v>
      </c>
      <c r="F887" s="166" t="s">
        <v>5</v>
      </c>
      <c r="G887" s="167" t="s">
        <v>2548</v>
      </c>
      <c r="H887" s="168">
        <v>1331304143</v>
      </c>
    </row>
    <row r="888" spans="2:8">
      <c r="B888" s="165">
        <v>44809.385416666664</v>
      </c>
      <c r="C888" s="192">
        <v>100</v>
      </c>
      <c r="D888" s="192">
        <v>96.1</v>
      </c>
      <c r="E888" s="192">
        <v>3.9</v>
      </c>
      <c r="F888" s="166" t="s">
        <v>5</v>
      </c>
      <c r="G888" s="167"/>
      <c r="H888" s="168">
        <v>1331304377</v>
      </c>
    </row>
    <row r="889" spans="2:8">
      <c r="B889" s="165">
        <v>44809.388888888891</v>
      </c>
      <c r="C889" s="192">
        <v>100</v>
      </c>
      <c r="D889" s="192">
        <v>96.1</v>
      </c>
      <c r="E889" s="192">
        <v>3.9</v>
      </c>
      <c r="F889" s="166" t="s">
        <v>5</v>
      </c>
      <c r="G889" s="167"/>
      <c r="H889" s="168">
        <v>1331308897</v>
      </c>
    </row>
    <row r="890" spans="2:8">
      <c r="B890" s="165">
        <v>44809.392361111109</v>
      </c>
      <c r="C890" s="192">
        <v>100</v>
      </c>
      <c r="D890" s="192">
        <v>96.1</v>
      </c>
      <c r="E890" s="192">
        <v>3.9</v>
      </c>
      <c r="F890" s="166" t="s">
        <v>5</v>
      </c>
      <c r="G890" s="167"/>
      <c r="H890" s="168">
        <v>1331312889</v>
      </c>
    </row>
    <row r="891" spans="2:8">
      <c r="B891" s="165">
        <v>44809.396527777775</v>
      </c>
      <c r="C891" s="192">
        <v>500</v>
      </c>
      <c r="D891" s="192">
        <v>489.5</v>
      </c>
      <c r="E891" s="192">
        <v>10.5</v>
      </c>
      <c r="F891" s="166" t="s">
        <v>5</v>
      </c>
      <c r="G891" s="167"/>
      <c r="H891" s="168">
        <v>1331317970</v>
      </c>
    </row>
    <row r="892" spans="2:8">
      <c r="B892" s="165">
        <v>44809.400694444441</v>
      </c>
      <c r="C892" s="192">
        <v>2000</v>
      </c>
      <c r="D892" s="192">
        <v>1958</v>
      </c>
      <c r="E892" s="192">
        <v>42</v>
      </c>
      <c r="F892" s="166" t="s">
        <v>2562</v>
      </c>
      <c r="G892" s="167"/>
      <c r="H892" s="168">
        <v>1331323426</v>
      </c>
    </row>
    <row r="893" spans="2:8">
      <c r="B893" s="165">
        <v>44809.401388888888</v>
      </c>
      <c r="C893" s="192">
        <v>100</v>
      </c>
      <c r="D893" s="192">
        <v>96.1</v>
      </c>
      <c r="E893" s="192">
        <v>3.9</v>
      </c>
      <c r="F893" s="166" t="s">
        <v>5</v>
      </c>
      <c r="G893" s="167"/>
      <c r="H893" s="168">
        <v>1331324645</v>
      </c>
    </row>
    <row r="894" spans="2:8">
      <c r="B894" s="165">
        <v>44809.411805555559</v>
      </c>
      <c r="C894" s="192">
        <v>100</v>
      </c>
      <c r="D894" s="192">
        <v>96.1</v>
      </c>
      <c r="E894" s="192">
        <v>3.9</v>
      </c>
      <c r="F894" s="166" t="s">
        <v>5</v>
      </c>
      <c r="G894" s="167"/>
      <c r="H894" s="168">
        <v>1331337421</v>
      </c>
    </row>
    <row r="895" spans="2:8">
      <c r="B895" s="165">
        <v>44809.413888888892</v>
      </c>
      <c r="C895" s="192">
        <v>200</v>
      </c>
      <c r="D895" s="192">
        <v>195.8</v>
      </c>
      <c r="E895" s="192">
        <v>4.2</v>
      </c>
      <c r="F895" s="166" t="s">
        <v>5</v>
      </c>
      <c r="G895" s="167"/>
      <c r="H895" s="168">
        <v>1331340119</v>
      </c>
    </row>
    <row r="896" spans="2:8">
      <c r="B896" s="165">
        <v>44809.419444444444</v>
      </c>
      <c r="C896" s="192">
        <v>500</v>
      </c>
      <c r="D896" s="192">
        <v>489.5</v>
      </c>
      <c r="E896" s="192">
        <v>10.5</v>
      </c>
      <c r="F896" s="166" t="s">
        <v>5</v>
      </c>
      <c r="G896" s="167"/>
      <c r="H896" s="168">
        <v>1331347047</v>
      </c>
    </row>
    <row r="897" spans="2:8">
      <c r="B897" s="165">
        <v>44809.42083333333</v>
      </c>
      <c r="C897" s="192">
        <v>10000</v>
      </c>
      <c r="D897" s="192">
        <v>9790</v>
      </c>
      <c r="E897" s="192">
        <v>210</v>
      </c>
      <c r="F897" s="166" t="s">
        <v>2536</v>
      </c>
      <c r="G897" s="167"/>
      <c r="H897" s="168">
        <v>1331348716</v>
      </c>
    </row>
    <row r="898" spans="2:8">
      <c r="B898" s="165">
        <v>44809.426388888889</v>
      </c>
      <c r="C898" s="192">
        <v>1000</v>
      </c>
      <c r="D898" s="192">
        <v>979</v>
      </c>
      <c r="E898" s="192">
        <v>21</v>
      </c>
      <c r="F898" s="166" t="s">
        <v>5</v>
      </c>
      <c r="G898" s="167"/>
      <c r="H898" s="168">
        <v>1331356627</v>
      </c>
    </row>
    <row r="899" spans="2:8">
      <c r="B899" s="165">
        <v>44809.430555555555</v>
      </c>
      <c r="C899" s="192">
        <v>1000</v>
      </c>
      <c r="D899" s="192">
        <v>979</v>
      </c>
      <c r="E899" s="192">
        <v>21</v>
      </c>
      <c r="F899" s="166" t="s">
        <v>2579</v>
      </c>
      <c r="G899" s="167"/>
      <c r="H899" s="168">
        <v>1331362312</v>
      </c>
    </row>
    <row r="900" spans="2:8">
      <c r="B900" s="165">
        <v>44809.436111111114</v>
      </c>
      <c r="C900" s="192">
        <v>1000</v>
      </c>
      <c r="D900" s="192">
        <v>979</v>
      </c>
      <c r="E900" s="192">
        <v>21</v>
      </c>
      <c r="F900" s="166" t="s">
        <v>2558</v>
      </c>
      <c r="G900" s="167"/>
      <c r="H900" s="168">
        <v>1331369328</v>
      </c>
    </row>
    <row r="901" spans="2:8">
      <c r="B901" s="165">
        <v>44809.438888888886</v>
      </c>
      <c r="C901" s="192">
        <v>300</v>
      </c>
      <c r="D901" s="192">
        <v>293.7</v>
      </c>
      <c r="E901" s="192">
        <v>6.3</v>
      </c>
      <c r="F901" s="166" t="s">
        <v>5</v>
      </c>
      <c r="G901" s="167"/>
      <c r="H901" s="168">
        <v>1331373074</v>
      </c>
    </row>
    <row r="902" spans="2:8">
      <c r="B902" s="165">
        <v>44809.457638888889</v>
      </c>
      <c r="C902" s="192">
        <v>10</v>
      </c>
      <c r="D902" s="192">
        <v>6.1</v>
      </c>
      <c r="E902" s="192">
        <v>3.9</v>
      </c>
      <c r="F902" s="166" t="s">
        <v>2603</v>
      </c>
      <c r="G902" s="167"/>
      <c r="H902" s="168">
        <v>1331399906</v>
      </c>
    </row>
    <row r="903" spans="2:8">
      <c r="B903" s="165">
        <v>44809.460416666669</v>
      </c>
      <c r="C903" s="192">
        <v>200</v>
      </c>
      <c r="D903" s="192">
        <v>195.8</v>
      </c>
      <c r="E903" s="192">
        <v>4.2</v>
      </c>
      <c r="F903" s="166" t="s">
        <v>5</v>
      </c>
      <c r="G903" s="167"/>
      <c r="H903" s="168">
        <v>1331403709</v>
      </c>
    </row>
    <row r="904" spans="2:8">
      <c r="B904" s="165">
        <v>44809.463888888888</v>
      </c>
      <c r="C904" s="192">
        <v>650</v>
      </c>
      <c r="D904" s="192">
        <v>636.35</v>
      </c>
      <c r="E904" s="192">
        <v>13.65</v>
      </c>
      <c r="F904" s="166" t="s">
        <v>2544</v>
      </c>
      <c r="G904" s="167"/>
      <c r="H904" s="168">
        <v>1331408952</v>
      </c>
    </row>
    <row r="905" spans="2:8">
      <c r="B905" s="165">
        <v>44809.463888888888</v>
      </c>
      <c r="C905" s="192">
        <v>1000</v>
      </c>
      <c r="D905" s="192">
        <v>979</v>
      </c>
      <c r="E905" s="192">
        <v>21</v>
      </c>
      <c r="F905" s="166" t="s">
        <v>5761</v>
      </c>
      <c r="G905" s="167"/>
      <c r="H905" s="168">
        <v>1331409098</v>
      </c>
    </row>
    <row r="906" spans="2:8">
      <c r="B906" s="165">
        <v>44809.463888888888</v>
      </c>
      <c r="C906" s="192">
        <v>500</v>
      </c>
      <c r="D906" s="192">
        <v>489.5</v>
      </c>
      <c r="E906" s="192">
        <v>10.5</v>
      </c>
      <c r="F906" s="166" t="s">
        <v>5</v>
      </c>
      <c r="G906" s="167"/>
      <c r="H906" s="168">
        <v>1331409109</v>
      </c>
    </row>
    <row r="907" spans="2:8">
      <c r="B907" s="165">
        <v>44809.472916666666</v>
      </c>
      <c r="C907" s="192">
        <v>150</v>
      </c>
      <c r="D907" s="192">
        <v>146.1</v>
      </c>
      <c r="E907" s="192">
        <v>3.9</v>
      </c>
      <c r="F907" s="166" t="s">
        <v>2540</v>
      </c>
      <c r="G907" s="167"/>
      <c r="H907" s="168">
        <v>1331422282</v>
      </c>
    </row>
    <row r="908" spans="2:8">
      <c r="B908" s="165">
        <v>44809.474305555559</v>
      </c>
      <c r="C908" s="192">
        <v>80</v>
      </c>
      <c r="D908" s="192">
        <v>76.099999999999994</v>
      </c>
      <c r="E908" s="192">
        <v>3.9</v>
      </c>
      <c r="F908" s="166" t="s">
        <v>5</v>
      </c>
      <c r="G908" s="167"/>
      <c r="H908" s="168">
        <v>1331424330</v>
      </c>
    </row>
    <row r="909" spans="2:8">
      <c r="B909" s="165">
        <v>44809.474999999999</v>
      </c>
      <c r="C909" s="192">
        <v>500</v>
      </c>
      <c r="D909" s="192">
        <v>489.5</v>
      </c>
      <c r="E909" s="192">
        <v>10.5</v>
      </c>
      <c r="F909" s="166" t="s">
        <v>5</v>
      </c>
      <c r="G909" s="167"/>
      <c r="H909" s="168">
        <v>1331424973</v>
      </c>
    </row>
    <row r="910" spans="2:8">
      <c r="B910" s="165">
        <v>44809.474999999999</v>
      </c>
      <c r="C910" s="192">
        <v>100000</v>
      </c>
      <c r="D910" s="192">
        <v>97900</v>
      </c>
      <c r="E910" s="192">
        <v>2100</v>
      </c>
      <c r="F910" s="166" t="s">
        <v>12348</v>
      </c>
      <c r="G910" s="167" t="s">
        <v>12349</v>
      </c>
      <c r="H910" s="168">
        <v>1331425512</v>
      </c>
    </row>
    <row r="911" spans="2:8">
      <c r="B911" s="165">
        <v>44809.475694444445</v>
      </c>
      <c r="C911" s="192">
        <v>100</v>
      </c>
      <c r="D911" s="192">
        <v>96.1</v>
      </c>
      <c r="E911" s="192">
        <v>3.9</v>
      </c>
      <c r="F911" s="166" t="s">
        <v>5</v>
      </c>
      <c r="G911" s="167"/>
      <c r="H911" s="168">
        <v>1331426232</v>
      </c>
    </row>
    <row r="912" spans="2:8">
      <c r="B912" s="165">
        <v>44809.479861111111</v>
      </c>
      <c r="C912" s="192">
        <v>100</v>
      </c>
      <c r="D912" s="192">
        <v>96.1</v>
      </c>
      <c r="E912" s="192">
        <v>3.9</v>
      </c>
      <c r="F912" s="166" t="s">
        <v>5</v>
      </c>
      <c r="G912" s="167"/>
      <c r="H912" s="168">
        <v>1331432227</v>
      </c>
    </row>
    <row r="913" spans="2:8">
      <c r="B913" s="165">
        <v>44809.479861111111</v>
      </c>
      <c r="C913" s="192">
        <v>100</v>
      </c>
      <c r="D913" s="192">
        <v>96.1</v>
      </c>
      <c r="E913" s="192">
        <v>3.9</v>
      </c>
      <c r="F913" s="166" t="s">
        <v>5</v>
      </c>
      <c r="G913" s="167"/>
      <c r="H913" s="168">
        <v>1331432322</v>
      </c>
    </row>
    <row r="914" spans="2:8">
      <c r="B914" s="165">
        <v>44809.48333333333</v>
      </c>
      <c r="C914" s="192">
        <v>300</v>
      </c>
      <c r="D914" s="192">
        <v>293.7</v>
      </c>
      <c r="E914" s="192">
        <v>6.3</v>
      </c>
      <c r="F914" s="166" t="s">
        <v>5</v>
      </c>
      <c r="G914" s="167"/>
      <c r="H914" s="168">
        <v>1331436801</v>
      </c>
    </row>
    <row r="915" spans="2:8">
      <c r="B915" s="165">
        <v>44809.48541666667</v>
      </c>
      <c r="C915" s="192">
        <v>1000</v>
      </c>
      <c r="D915" s="192">
        <v>979</v>
      </c>
      <c r="E915" s="192">
        <v>21</v>
      </c>
      <c r="F915" s="166" t="s">
        <v>5</v>
      </c>
      <c r="G915" s="167"/>
      <c r="H915" s="168">
        <v>1331439881</v>
      </c>
    </row>
    <row r="916" spans="2:8">
      <c r="B916" s="165">
        <v>44809.487500000003</v>
      </c>
      <c r="C916" s="192">
        <v>10</v>
      </c>
      <c r="D916" s="192">
        <v>6.1</v>
      </c>
      <c r="E916" s="192">
        <v>3.9</v>
      </c>
      <c r="F916" s="166" t="s">
        <v>12328</v>
      </c>
      <c r="G916" s="167"/>
      <c r="H916" s="168">
        <v>1331442711</v>
      </c>
    </row>
    <row r="917" spans="2:8">
      <c r="B917" s="165">
        <v>44809.488194444442</v>
      </c>
      <c r="C917" s="192">
        <v>30</v>
      </c>
      <c r="D917" s="192">
        <v>26.1</v>
      </c>
      <c r="E917" s="192">
        <v>3.9</v>
      </c>
      <c r="F917" s="166" t="s">
        <v>5</v>
      </c>
      <c r="G917" s="167"/>
      <c r="H917" s="168">
        <v>1331442933</v>
      </c>
    </row>
    <row r="918" spans="2:8">
      <c r="B918" s="165">
        <v>44809.490277777775</v>
      </c>
      <c r="C918" s="192">
        <v>1000</v>
      </c>
      <c r="D918" s="192">
        <v>979</v>
      </c>
      <c r="E918" s="192">
        <v>21</v>
      </c>
      <c r="F918" s="166" t="s">
        <v>5</v>
      </c>
      <c r="G918" s="167"/>
      <c r="H918" s="168">
        <v>1331446488</v>
      </c>
    </row>
    <row r="919" spans="2:8">
      <c r="B919" s="165">
        <v>44809.494444444441</v>
      </c>
      <c r="C919" s="192">
        <v>300</v>
      </c>
      <c r="D919" s="192">
        <v>293.7</v>
      </c>
      <c r="E919" s="192">
        <v>6.3</v>
      </c>
      <c r="F919" s="166" t="s">
        <v>5</v>
      </c>
      <c r="G919" s="167"/>
      <c r="H919" s="168">
        <v>1331452020</v>
      </c>
    </row>
    <row r="920" spans="2:8">
      <c r="B920" s="165">
        <v>44809.497916666667</v>
      </c>
      <c r="C920" s="192">
        <v>300</v>
      </c>
      <c r="D920" s="192">
        <v>293.7</v>
      </c>
      <c r="E920" s="192">
        <v>6.3</v>
      </c>
      <c r="F920" s="166" t="s">
        <v>5</v>
      </c>
      <c r="G920" s="167"/>
      <c r="H920" s="168">
        <v>1331456276</v>
      </c>
    </row>
    <row r="921" spans="2:8">
      <c r="B921" s="165">
        <v>44809.503472222219</v>
      </c>
      <c r="C921" s="192">
        <v>1000</v>
      </c>
      <c r="D921" s="192">
        <v>979</v>
      </c>
      <c r="E921" s="192">
        <v>21</v>
      </c>
      <c r="F921" s="166" t="s">
        <v>5</v>
      </c>
      <c r="G921" s="167"/>
      <c r="H921" s="168">
        <v>1331465625</v>
      </c>
    </row>
    <row r="922" spans="2:8">
      <c r="B922" s="165">
        <v>44809.506944444445</v>
      </c>
      <c r="C922" s="192">
        <v>340</v>
      </c>
      <c r="D922" s="192">
        <v>332.86</v>
      </c>
      <c r="E922" s="192">
        <v>7.14</v>
      </c>
      <c r="F922" s="166" t="s">
        <v>2557</v>
      </c>
      <c r="G922" s="167" t="s">
        <v>2641</v>
      </c>
      <c r="H922" s="168">
        <v>1331471352</v>
      </c>
    </row>
    <row r="923" spans="2:8">
      <c r="B923" s="165">
        <v>44809.509722222225</v>
      </c>
      <c r="C923" s="192">
        <v>300</v>
      </c>
      <c r="D923" s="192">
        <v>293.7</v>
      </c>
      <c r="E923" s="192">
        <v>6.3</v>
      </c>
      <c r="F923" s="166" t="s">
        <v>5</v>
      </c>
      <c r="G923" s="167"/>
      <c r="H923" s="168">
        <v>1331474840</v>
      </c>
    </row>
    <row r="924" spans="2:8">
      <c r="B924" s="165">
        <v>44809.510416666664</v>
      </c>
      <c r="C924" s="192">
        <v>150</v>
      </c>
      <c r="D924" s="192">
        <v>146.1</v>
      </c>
      <c r="E924" s="192">
        <v>3.9</v>
      </c>
      <c r="F924" s="166" t="s">
        <v>5</v>
      </c>
      <c r="G924" s="167"/>
      <c r="H924" s="168">
        <v>1331475687</v>
      </c>
    </row>
    <row r="925" spans="2:8">
      <c r="B925" s="165">
        <v>44809.513194444444</v>
      </c>
      <c r="C925" s="192">
        <v>500</v>
      </c>
      <c r="D925" s="192">
        <v>489.5</v>
      </c>
      <c r="E925" s="192">
        <v>10.5</v>
      </c>
      <c r="F925" s="166" t="s">
        <v>12350</v>
      </c>
      <c r="G925" s="167"/>
      <c r="H925" s="168">
        <v>1331480170</v>
      </c>
    </row>
    <row r="926" spans="2:8">
      <c r="B926" s="165">
        <v>44809.51458333333</v>
      </c>
      <c r="C926" s="192">
        <v>300</v>
      </c>
      <c r="D926" s="192">
        <v>293.7</v>
      </c>
      <c r="E926" s="192">
        <v>6.3</v>
      </c>
      <c r="F926" s="166" t="s">
        <v>5</v>
      </c>
      <c r="G926" s="167"/>
      <c r="H926" s="168">
        <v>1331482171</v>
      </c>
    </row>
    <row r="927" spans="2:8">
      <c r="B927" s="165">
        <v>44809.518750000003</v>
      </c>
      <c r="C927" s="192">
        <v>200</v>
      </c>
      <c r="D927" s="192">
        <v>195.8</v>
      </c>
      <c r="E927" s="192">
        <v>4.2</v>
      </c>
      <c r="F927" s="166" t="s">
        <v>5</v>
      </c>
      <c r="G927" s="167"/>
      <c r="H927" s="168">
        <v>1331488539</v>
      </c>
    </row>
    <row r="928" spans="2:8">
      <c r="B928" s="165">
        <v>44809.521527777775</v>
      </c>
      <c r="C928" s="192">
        <v>500</v>
      </c>
      <c r="D928" s="192">
        <v>489.5</v>
      </c>
      <c r="E928" s="192">
        <v>10.5</v>
      </c>
      <c r="F928" s="166" t="s">
        <v>2613</v>
      </c>
      <c r="G928" s="167"/>
      <c r="H928" s="168">
        <v>1331492746</v>
      </c>
    </row>
    <row r="929" spans="2:8">
      <c r="B929" s="165">
        <v>44809.522916666669</v>
      </c>
      <c r="C929" s="192">
        <v>50000</v>
      </c>
      <c r="D929" s="192">
        <v>48950</v>
      </c>
      <c r="E929" s="192">
        <v>1050</v>
      </c>
      <c r="F929" s="166" t="s">
        <v>6831</v>
      </c>
      <c r="G929" s="167" t="s">
        <v>127</v>
      </c>
      <c r="H929" s="168">
        <v>1331495388</v>
      </c>
    </row>
    <row r="930" spans="2:8">
      <c r="B930" s="165">
        <v>44809.525000000001</v>
      </c>
      <c r="C930" s="192">
        <v>100</v>
      </c>
      <c r="D930" s="192">
        <v>96.1</v>
      </c>
      <c r="E930" s="192">
        <v>3.9</v>
      </c>
      <c r="F930" s="166" t="s">
        <v>5</v>
      </c>
      <c r="G930" s="167"/>
      <c r="H930" s="168">
        <v>1331498962</v>
      </c>
    </row>
    <row r="931" spans="2:8">
      <c r="B931" s="165">
        <v>44809.52847222222</v>
      </c>
      <c r="C931" s="192">
        <v>1000</v>
      </c>
      <c r="D931" s="192">
        <v>979</v>
      </c>
      <c r="E931" s="192">
        <v>21</v>
      </c>
      <c r="F931" s="166" t="s">
        <v>5</v>
      </c>
      <c r="G931" s="167"/>
      <c r="H931" s="168">
        <v>1331503983</v>
      </c>
    </row>
    <row r="932" spans="2:8">
      <c r="B932" s="165">
        <v>44809.531944444447</v>
      </c>
      <c r="C932" s="192">
        <v>700</v>
      </c>
      <c r="D932" s="192">
        <v>685.3</v>
      </c>
      <c r="E932" s="192">
        <v>14.7</v>
      </c>
      <c r="F932" s="166" t="s">
        <v>5</v>
      </c>
      <c r="G932" s="167"/>
      <c r="H932" s="168">
        <v>1331509339</v>
      </c>
    </row>
    <row r="933" spans="2:8">
      <c r="B933" s="165">
        <v>44809.540277777778</v>
      </c>
      <c r="C933" s="192">
        <v>142</v>
      </c>
      <c r="D933" s="192">
        <v>138.1</v>
      </c>
      <c r="E933" s="192">
        <v>3.9</v>
      </c>
      <c r="F933" s="166" t="s">
        <v>5</v>
      </c>
      <c r="G933" s="167"/>
      <c r="H933" s="168">
        <v>1331519952</v>
      </c>
    </row>
    <row r="934" spans="2:8">
      <c r="B934" s="165">
        <v>44809.542361111111</v>
      </c>
      <c r="C934" s="192">
        <v>100</v>
      </c>
      <c r="D934" s="192">
        <v>96.1</v>
      </c>
      <c r="E934" s="192">
        <v>3.9</v>
      </c>
      <c r="F934" s="166" t="s">
        <v>5</v>
      </c>
      <c r="G934" s="167"/>
      <c r="H934" s="168">
        <v>1331523366</v>
      </c>
    </row>
    <row r="935" spans="2:8">
      <c r="B935" s="165">
        <v>44809.542361111111</v>
      </c>
      <c r="C935" s="192">
        <v>353</v>
      </c>
      <c r="D935" s="192">
        <v>345.59</v>
      </c>
      <c r="E935" s="192">
        <v>7.41</v>
      </c>
      <c r="F935" s="166" t="s">
        <v>2617</v>
      </c>
      <c r="G935" s="167"/>
      <c r="H935" s="168">
        <v>1331523763</v>
      </c>
    </row>
    <row r="936" spans="2:8">
      <c r="B936" s="165">
        <v>44809.54583333333</v>
      </c>
      <c r="C936" s="192">
        <v>50</v>
      </c>
      <c r="D936" s="192">
        <v>46.1</v>
      </c>
      <c r="E936" s="192">
        <v>3.9</v>
      </c>
      <c r="F936" s="166" t="s">
        <v>5</v>
      </c>
      <c r="G936" s="167"/>
      <c r="H936" s="168">
        <v>1331529160</v>
      </c>
    </row>
    <row r="937" spans="2:8">
      <c r="B937" s="165">
        <v>44809.546527777777</v>
      </c>
      <c r="C937" s="192">
        <v>55</v>
      </c>
      <c r="D937" s="192">
        <v>51.1</v>
      </c>
      <c r="E937" s="192">
        <v>3.9</v>
      </c>
      <c r="F937" s="166" t="s">
        <v>2566</v>
      </c>
      <c r="G937" s="167"/>
      <c r="H937" s="168">
        <v>1331530020</v>
      </c>
    </row>
    <row r="938" spans="2:8">
      <c r="B938" s="165">
        <v>44809.546527777777</v>
      </c>
      <c r="C938" s="192">
        <v>100</v>
      </c>
      <c r="D938" s="192">
        <v>96.1</v>
      </c>
      <c r="E938" s="192">
        <v>3.9</v>
      </c>
      <c r="F938" s="166" t="s">
        <v>5</v>
      </c>
      <c r="G938" s="167"/>
      <c r="H938" s="168">
        <v>1331530270</v>
      </c>
    </row>
    <row r="939" spans="2:8">
      <c r="B939" s="165">
        <v>44809.548611111109</v>
      </c>
      <c r="C939" s="192">
        <v>2500</v>
      </c>
      <c r="D939" s="192">
        <v>2447.5</v>
      </c>
      <c r="E939" s="192">
        <v>52.5</v>
      </c>
      <c r="F939" s="166" t="s">
        <v>2594</v>
      </c>
      <c r="G939" s="167"/>
      <c r="H939" s="168">
        <v>1331533037</v>
      </c>
    </row>
    <row r="940" spans="2:8">
      <c r="B940" s="165">
        <v>44809.549305555556</v>
      </c>
      <c r="C940" s="192">
        <v>300</v>
      </c>
      <c r="D940" s="192">
        <v>293.7</v>
      </c>
      <c r="E940" s="192">
        <v>6.3</v>
      </c>
      <c r="F940" s="166" t="s">
        <v>5</v>
      </c>
      <c r="G940" s="167"/>
      <c r="H940" s="168">
        <v>1331533795</v>
      </c>
    </row>
    <row r="941" spans="2:8">
      <c r="B941" s="165">
        <v>44809.55</v>
      </c>
      <c r="C941" s="192">
        <v>1000</v>
      </c>
      <c r="D941" s="192">
        <v>979</v>
      </c>
      <c r="E941" s="192">
        <v>21</v>
      </c>
      <c r="F941" s="166" t="s">
        <v>2553</v>
      </c>
      <c r="G941" s="167"/>
      <c r="H941" s="168">
        <v>1331535192</v>
      </c>
    </row>
    <row r="942" spans="2:8">
      <c r="B942" s="165">
        <v>44809.550694444442</v>
      </c>
      <c r="C942" s="192">
        <v>100</v>
      </c>
      <c r="D942" s="192">
        <v>96.1</v>
      </c>
      <c r="E942" s="192">
        <v>3.9</v>
      </c>
      <c r="F942" s="166" t="s">
        <v>5</v>
      </c>
      <c r="G942" s="167"/>
      <c r="H942" s="168">
        <v>1331536557</v>
      </c>
    </row>
    <row r="943" spans="2:8">
      <c r="B943" s="165">
        <v>44809.552083333336</v>
      </c>
      <c r="C943" s="192">
        <v>10</v>
      </c>
      <c r="D943" s="192">
        <v>6.1</v>
      </c>
      <c r="E943" s="192">
        <v>3.9</v>
      </c>
      <c r="F943" s="166" t="s">
        <v>5</v>
      </c>
      <c r="G943" s="167"/>
      <c r="H943" s="168">
        <v>1331538942</v>
      </c>
    </row>
    <row r="944" spans="2:8">
      <c r="B944" s="165">
        <v>44809.555555555555</v>
      </c>
      <c r="C944" s="192">
        <v>100</v>
      </c>
      <c r="D944" s="192">
        <v>96.1</v>
      </c>
      <c r="E944" s="192">
        <v>3.9</v>
      </c>
      <c r="F944" s="166" t="s">
        <v>5</v>
      </c>
      <c r="G944" s="167"/>
      <c r="H944" s="168">
        <v>1331545797</v>
      </c>
    </row>
    <row r="945" spans="2:8">
      <c r="B945" s="165">
        <v>44809.561111111114</v>
      </c>
      <c r="C945" s="192">
        <v>200</v>
      </c>
      <c r="D945" s="192">
        <v>195.8</v>
      </c>
      <c r="E945" s="192">
        <v>4.2</v>
      </c>
      <c r="F945" s="166" t="s">
        <v>5</v>
      </c>
      <c r="G945" s="167"/>
      <c r="H945" s="168">
        <v>1331556383</v>
      </c>
    </row>
    <row r="946" spans="2:8">
      <c r="B946" s="165">
        <v>44809.574305555558</v>
      </c>
      <c r="C946" s="192">
        <v>70</v>
      </c>
      <c r="D946" s="192">
        <v>66.099999999999994</v>
      </c>
      <c r="E946" s="192">
        <v>3.9</v>
      </c>
      <c r="F946" s="166" t="s">
        <v>5</v>
      </c>
      <c r="G946" s="167"/>
      <c r="H946" s="168">
        <v>1331577544</v>
      </c>
    </row>
    <row r="947" spans="2:8">
      <c r="B947" s="165">
        <v>44809.57708333333</v>
      </c>
      <c r="C947" s="192">
        <v>100</v>
      </c>
      <c r="D947" s="192">
        <v>96.1</v>
      </c>
      <c r="E947" s="192">
        <v>3.9</v>
      </c>
      <c r="F947" s="166" t="s">
        <v>5</v>
      </c>
      <c r="G947" s="167"/>
      <c r="H947" s="168">
        <v>1331581682</v>
      </c>
    </row>
    <row r="948" spans="2:8">
      <c r="B948" s="165">
        <v>44809.578472222223</v>
      </c>
      <c r="C948" s="192">
        <v>500</v>
      </c>
      <c r="D948" s="192">
        <v>489.5</v>
      </c>
      <c r="E948" s="192">
        <v>10.5</v>
      </c>
      <c r="F948" s="166" t="s">
        <v>5</v>
      </c>
      <c r="G948" s="167"/>
      <c r="H948" s="168">
        <v>1331584297</v>
      </c>
    </row>
    <row r="949" spans="2:8">
      <c r="B949" s="165">
        <v>44809.584722222222</v>
      </c>
      <c r="C949" s="192">
        <v>300</v>
      </c>
      <c r="D949" s="192">
        <v>293.7</v>
      </c>
      <c r="E949" s="192">
        <v>6.3</v>
      </c>
      <c r="F949" s="166" t="s">
        <v>2553</v>
      </c>
      <c r="G949" s="167" t="s">
        <v>2578</v>
      </c>
      <c r="H949" s="168">
        <v>1331593832</v>
      </c>
    </row>
    <row r="950" spans="2:8">
      <c r="B950" s="165">
        <v>44809.586805555555</v>
      </c>
      <c r="C950" s="192">
        <v>2000</v>
      </c>
      <c r="D950" s="192">
        <v>1958</v>
      </c>
      <c r="E950" s="192">
        <v>42</v>
      </c>
      <c r="F950" s="166" t="s">
        <v>5</v>
      </c>
      <c r="G950" s="167"/>
      <c r="H950" s="168">
        <v>1331597147</v>
      </c>
    </row>
    <row r="951" spans="2:8">
      <c r="B951" s="165">
        <v>44809.588888888888</v>
      </c>
      <c r="C951" s="192">
        <v>13</v>
      </c>
      <c r="D951" s="192">
        <v>9.1</v>
      </c>
      <c r="E951" s="192">
        <v>3.9</v>
      </c>
      <c r="F951" s="166" t="s">
        <v>92</v>
      </c>
      <c r="G951" s="167"/>
      <c r="H951" s="168">
        <v>1331600983</v>
      </c>
    </row>
    <row r="952" spans="2:8">
      <c r="B952" s="165">
        <v>44809.588888888888</v>
      </c>
      <c r="C952" s="192">
        <v>300</v>
      </c>
      <c r="D952" s="192">
        <v>293.7</v>
      </c>
      <c r="E952" s="192">
        <v>6.3</v>
      </c>
      <c r="F952" s="166" t="s">
        <v>5</v>
      </c>
      <c r="G952" s="167"/>
      <c r="H952" s="168">
        <v>1331601397</v>
      </c>
    </row>
    <row r="953" spans="2:8">
      <c r="B953" s="165">
        <v>44809.589583333334</v>
      </c>
      <c r="C953" s="192">
        <v>6000</v>
      </c>
      <c r="D953" s="192">
        <v>5874</v>
      </c>
      <c r="E953" s="192">
        <v>126</v>
      </c>
      <c r="F953" s="166" t="s">
        <v>2562</v>
      </c>
      <c r="G953" s="167" t="s">
        <v>2563</v>
      </c>
      <c r="H953" s="168">
        <v>1331602186</v>
      </c>
    </row>
    <row r="954" spans="2:8">
      <c r="B954" s="165">
        <v>44809.598611111112</v>
      </c>
      <c r="C954" s="192">
        <v>1000</v>
      </c>
      <c r="D954" s="192">
        <v>979</v>
      </c>
      <c r="E954" s="192">
        <v>21</v>
      </c>
      <c r="F954" s="166" t="s">
        <v>2547</v>
      </c>
      <c r="G954" s="167"/>
      <c r="H954" s="168">
        <v>1331617475</v>
      </c>
    </row>
    <row r="955" spans="2:8">
      <c r="B955" s="165">
        <v>44809.599305555559</v>
      </c>
      <c r="C955" s="192">
        <v>300</v>
      </c>
      <c r="D955" s="192">
        <v>293.7</v>
      </c>
      <c r="E955" s="192">
        <v>6.3</v>
      </c>
      <c r="F955" s="166" t="s">
        <v>5</v>
      </c>
      <c r="G955" s="167"/>
      <c r="H955" s="168">
        <v>1331618491</v>
      </c>
    </row>
    <row r="956" spans="2:8">
      <c r="B956" s="165">
        <v>44809.599999999999</v>
      </c>
      <c r="C956" s="192">
        <v>1000</v>
      </c>
      <c r="D956" s="192">
        <v>979</v>
      </c>
      <c r="E956" s="192">
        <v>21</v>
      </c>
      <c r="F956" s="166" t="s">
        <v>5</v>
      </c>
      <c r="G956" s="167"/>
      <c r="H956" s="168">
        <v>1331619202</v>
      </c>
    </row>
    <row r="957" spans="2:8">
      <c r="B957" s="165">
        <v>44809.600694444445</v>
      </c>
      <c r="C957" s="192">
        <v>2000</v>
      </c>
      <c r="D957" s="192">
        <v>1958</v>
      </c>
      <c r="E957" s="192">
        <v>42</v>
      </c>
      <c r="F957" s="166" t="s">
        <v>2569</v>
      </c>
      <c r="G957" s="167"/>
      <c r="H957" s="168">
        <v>1331621170</v>
      </c>
    </row>
    <row r="958" spans="2:8">
      <c r="B958" s="165">
        <v>44809.611111111109</v>
      </c>
      <c r="C958" s="192">
        <v>1200</v>
      </c>
      <c r="D958" s="192">
        <v>1174.8</v>
      </c>
      <c r="E958" s="192">
        <v>25.2</v>
      </c>
      <c r="F958" s="166" t="s">
        <v>5</v>
      </c>
      <c r="G958" s="167"/>
      <c r="H958" s="168">
        <v>1331637129</v>
      </c>
    </row>
    <row r="959" spans="2:8">
      <c r="B959" s="165">
        <v>44809.618055555555</v>
      </c>
      <c r="C959" s="192">
        <v>500</v>
      </c>
      <c r="D959" s="192">
        <v>489.5</v>
      </c>
      <c r="E959" s="192">
        <v>10.5</v>
      </c>
      <c r="F959" s="166" t="s">
        <v>5</v>
      </c>
      <c r="G959" s="167"/>
      <c r="H959" s="168">
        <v>1331648625</v>
      </c>
    </row>
    <row r="960" spans="2:8">
      <c r="B960" s="165">
        <v>44809.622916666667</v>
      </c>
      <c r="C960" s="192">
        <v>500</v>
      </c>
      <c r="D960" s="192">
        <v>489.5</v>
      </c>
      <c r="E960" s="192">
        <v>10.5</v>
      </c>
      <c r="F960" s="166" t="s">
        <v>5</v>
      </c>
      <c r="G960" s="167"/>
      <c r="H960" s="168">
        <v>1331656475</v>
      </c>
    </row>
    <row r="961" spans="2:8">
      <c r="B961" s="165">
        <v>44809.628472222219</v>
      </c>
      <c r="C961" s="192">
        <v>500</v>
      </c>
      <c r="D961" s="192">
        <v>489.5</v>
      </c>
      <c r="E961" s="192">
        <v>10.5</v>
      </c>
      <c r="F961" s="166" t="s">
        <v>5</v>
      </c>
      <c r="G961" s="167"/>
      <c r="H961" s="168">
        <v>1331666601</v>
      </c>
    </row>
    <row r="962" spans="2:8">
      <c r="B962" s="165">
        <v>44809.630555555559</v>
      </c>
      <c r="C962" s="192">
        <v>10</v>
      </c>
      <c r="D962" s="192">
        <v>6.1</v>
      </c>
      <c r="E962" s="192">
        <v>3.9</v>
      </c>
      <c r="F962" s="166" t="s">
        <v>12328</v>
      </c>
      <c r="G962" s="167"/>
      <c r="H962" s="168">
        <v>1331669622</v>
      </c>
    </row>
    <row r="963" spans="2:8">
      <c r="B963" s="165">
        <v>44809.638888888891</v>
      </c>
      <c r="C963" s="192">
        <v>250</v>
      </c>
      <c r="D963" s="192">
        <v>244.75</v>
      </c>
      <c r="E963" s="192">
        <v>5.25</v>
      </c>
      <c r="F963" s="166" t="s">
        <v>5</v>
      </c>
      <c r="G963" s="167"/>
      <c r="H963" s="168">
        <v>1331683622</v>
      </c>
    </row>
    <row r="964" spans="2:8">
      <c r="B964" s="165">
        <v>44809.638888888891</v>
      </c>
      <c r="C964" s="192">
        <v>100000</v>
      </c>
      <c r="D964" s="192">
        <v>97900</v>
      </c>
      <c r="E964" s="192">
        <v>2100</v>
      </c>
      <c r="F964" s="166" t="s">
        <v>2560</v>
      </c>
      <c r="G964" s="167" t="s">
        <v>124</v>
      </c>
      <c r="H964" s="168">
        <v>1331684138</v>
      </c>
    </row>
    <row r="965" spans="2:8">
      <c r="B965" s="165">
        <v>44809.645833333336</v>
      </c>
      <c r="C965" s="192">
        <v>150</v>
      </c>
      <c r="D965" s="192">
        <v>146.1</v>
      </c>
      <c r="E965" s="192">
        <v>3.9</v>
      </c>
      <c r="F965" s="166" t="s">
        <v>5</v>
      </c>
      <c r="G965" s="167"/>
      <c r="H965" s="168">
        <v>1331696326</v>
      </c>
    </row>
    <row r="966" spans="2:8">
      <c r="B966" s="165">
        <v>44809.652083333334</v>
      </c>
      <c r="C966" s="192">
        <v>300</v>
      </c>
      <c r="D966" s="192">
        <v>293.7</v>
      </c>
      <c r="E966" s="192">
        <v>6.3</v>
      </c>
      <c r="F966" s="166" t="s">
        <v>5</v>
      </c>
      <c r="G966" s="167"/>
      <c r="H966" s="168">
        <v>1331706888</v>
      </c>
    </row>
    <row r="967" spans="2:8">
      <c r="B967" s="165">
        <v>44809.655555555553</v>
      </c>
      <c r="C967" s="192">
        <v>200</v>
      </c>
      <c r="D967" s="192">
        <v>195.8</v>
      </c>
      <c r="E967" s="192">
        <v>4.2</v>
      </c>
      <c r="F967" s="166" t="s">
        <v>2546</v>
      </c>
      <c r="G967" s="167"/>
      <c r="H967" s="168">
        <v>1331713281</v>
      </c>
    </row>
    <row r="968" spans="2:8">
      <c r="B968" s="165">
        <v>44809.65902777778</v>
      </c>
      <c r="C968" s="192">
        <v>77</v>
      </c>
      <c r="D968" s="192">
        <v>73.099999999999994</v>
      </c>
      <c r="E968" s="192">
        <v>3.9</v>
      </c>
      <c r="F968" s="166" t="s">
        <v>6842</v>
      </c>
      <c r="G968" s="167"/>
      <c r="H968" s="168">
        <v>1331719077</v>
      </c>
    </row>
    <row r="969" spans="2:8">
      <c r="B969" s="165">
        <v>44809.660416666666</v>
      </c>
      <c r="C969" s="192">
        <v>500</v>
      </c>
      <c r="D969" s="192">
        <v>489.5</v>
      </c>
      <c r="E969" s="192">
        <v>10.5</v>
      </c>
      <c r="F969" s="166" t="s">
        <v>5</v>
      </c>
      <c r="G969" s="167"/>
      <c r="H969" s="168">
        <v>1331721611</v>
      </c>
    </row>
    <row r="970" spans="2:8">
      <c r="B970" s="165">
        <v>44809.665972222225</v>
      </c>
      <c r="C970" s="192">
        <v>1000</v>
      </c>
      <c r="D970" s="192">
        <v>979</v>
      </c>
      <c r="E970" s="192">
        <v>21</v>
      </c>
      <c r="F970" s="166" t="s">
        <v>5</v>
      </c>
      <c r="G970" s="167"/>
      <c r="H970" s="168">
        <v>1331731437</v>
      </c>
    </row>
    <row r="971" spans="2:8">
      <c r="B971" s="165">
        <v>44809.67083333333</v>
      </c>
      <c r="C971" s="192">
        <v>300</v>
      </c>
      <c r="D971" s="192">
        <v>293.7</v>
      </c>
      <c r="E971" s="192">
        <v>6.3</v>
      </c>
      <c r="F971" s="166" t="s">
        <v>5</v>
      </c>
      <c r="G971" s="167"/>
      <c r="H971" s="168">
        <v>1331740787</v>
      </c>
    </row>
    <row r="972" spans="2:8">
      <c r="B972" s="165">
        <v>44809.674305555556</v>
      </c>
      <c r="C972" s="192">
        <v>100</v>
      </c>
      <c r="D972" s="192">
        <v>96.1</v>
      </c>
      <c r="E972" s="192">
        <v>3.9</v>
      </c>
      <c r="F972" s="166" t="s">
        <v>5</v>
      </c>
      <c r="G972" s="167"/>
      <c r="H972" s="168">
        <v>1331746411</v>
      </c>
    </row>
    <row r="973" spans="2:8">
      <c r="B973" s="165">
        <v>44809.676388888889</v>
      </c>
      <c r="C973" s="192">
        <v>300</v>
      </c>
      <c r="D973" s="192">
        <v>293.7</v>
      </c>
      <c r="E973" s="192">
        <v>6.3</v>
      </c>
      <c r="F973" s="166" t="s">
        <v>5</v>
      </c>
      <c r="G973" s="167"/>
      <c r="H973" s="168">
        <v>1331750404</v>
      </c>
    </row>
    <row r="974" spans="2:8">
      <c r="B974" s="165">
        <v>44809.679861111108</v>
      </c>
      <c r="C974" s="192">
        <v>300</v>
      </c>
      <c r="D974" s="192">
        <v>293.7</v>
      </c>
      <c r="E974" s="192">
        <v>6.3</v>
      </c>
      <c r="F974" s="166" t="s">
        <v>5</v>
      </c>
      <c r="G974" s="167"/>
      <c r="H974" s="168">
        <v>1331756750</v>
      </c>
    </row>
    <row r="975" spans="2:8">
      <c r="B975" s="165">
        <v>44809.680555555555</v>
      </c>
      <c r="C975" s="192">
        <v>150</v>
      </c>
      <c r="D975" s="192">
        <v>146.1</v>
      </c>
      <c r="E975" s="192">
        <v>3.9</v>
      </c>
      <c r="F975" s="166" t="s">
        <v>5</v>
      </c>
      <c r="G975" s="167"/>
      <c r="H975" s="168">
        <v>1331757559</v>
      </c>
    </row>
    <row r="976" spans="2:8">
      <c r="B976" s="165">
        <v>44809.681250000001</v>
      </c>
      <c r="C976" s="192">
        <v>150</v>
      </c>
      <c r="D976" s="192">
        <v>146.1</v>
      </c>
      <c r="E976" s="192">
        <v>3.9</v>
      </c>
      <c r="F976" s="166" t="s">
        <v>5</v>
      </c>
      <c r="G976" s="167"/>
      <c r="H976" s="168">
        <v>1331759187</v>
      </c>
    </row>
    <row r="977" spans="2:8">
      <c r="B977" s="165">
        <v>44809.681250000001</v>
      </c>
      <c r="C977" s="192">
        <v>3000</v>
      </c>
      <c r="D977" s="192">
        <v>2937</v>
      </c>
      <c r="E977" s="192">
        <v>63</v>
      </c>
      <c r="F977" s="166" t="s">
        <v>5</v>
      </c>
      <c r="G977" s="167"/>
      <c r="H977" s="168">
        <v>1331759888</v>
      </c>
    </row>
    <row r="978" spans="2:8">
      <c r="B978" s="165">
        <v>44809.681944444441</v>
      </c>
      <c r="C978" s="192">
        <v>400</v>
      </c>
      <c r="D978" s="192">
        <v>391.6</v>
      </c>
      <c r="E978" s="192">
        <v>8.4</v>
      </c>
      <c r="F978" s="166" t="s">
        <v>5</v>
      </c>
      <c r="G978" s="167"/>
      <c r="H978" s="168">
        <v>1331760519</v>
      </c>
    </row>
    <row r="979" spans="2:8">
      <c r="B979" s="165">
        <v>44809.684027777781</v>
      </c>
      <c r="C979" s="192">
        <v>5000</v>
      </c>
      <c r="D979" s="192">
        <v>4895</v>
      </c>
      <c r="E979" s="192">
        <v>105</v>
      </c>
      <c r="F979" s="166" t="s">
        <v>2580</v>
      </c>
      <c r="G979" s="167"/>
      <c r="H979" s="168">
        <v>1331765066</v>
      </c>
    </row>
    <row r="980" spans="2:8">
      <c r="B980" s="165">
        <v>44809.694444444445</v>
      </c>
      <c r="C980" s="192">
        <v>220</v>
      </c>
      <c r="D980" s="192">
        <v>215.38</v>
      </c>
      <c r="E980" s="192">
        <v>4.62</v>
      </c>
      <c r="F980" s="166" t="s">
        <v>2646</v>
      </c>
      <c r="G980" s="167"/>
      <c r="H980" s="168">
        <v>1331783903</v>
      </c>
    </row>
    <row r="981" spans="2:8">
      <c r="B981" s="165">
        <v>44809.696527777778</v>
      </c>
      <c r="C981" s="192">
        <v>300</v>
      </c>
      <c r="D981" s="192">
        <v>293.7</v>
      </c>
      <c r="E981" s="192">
        <v>6.3</v>
      </c>
      <c r="F981" s="166" t="s">
        <v>5</v>
      </c>
      <c r="G981" s="167"/>
      <c r="H981" s="168">
        <v>1331787855</v>
      </c>
    </row>
    <row r="982" spans="2:8">
      <c r="B982" s="165">
        <v>44809.70208333333</v>
      </c>
      <c r="C982" s="192">
        <v>1000</v>
      </c>
      <c r="D982" s="192">
        <v>979</v>
      </c>
      <c r="E982" s="192">
        <v>21</v>
      </c>
      <c r="F982" s="166" t="s">
        <v>5</v>
      </c>
      <c r="G982" s="167"/>
      <c r="H982" s="168">
        <v>1331796927</v>
      </c>
    </row>
    <row r="983" spans="2:8">
      <c r="B983" s="165">
        <v>44809.70208333333</v>
      </c>
      <c r="C983" s="192">
        <v>300</v>
      </c>
      <c r="D983" s="192">
        <v>293.7</v>
      </c>
      <c r="E983" s="192">
        <v>6.3</v>
      </c>
      <c r="F983" s="166" t="s">
        <v>2605</v>
      </c>
      <c r="G983" s="167"/>
      <c r="H983" s="168">
        <v>1331796968</v>
      </c>
    </row>
    <row r="984" spans="2:8">
      <c r="B984" s="165">
        <v>44809.709722222222</v>
      </c>
      <c r="C984" s="192">
        <v>12000</v>
      </c>
      <c r="D984" s="192">
        <v>11748</v>
      </c>
      <c r="E984" s="192">
        <v>252</v>
      </c>
      <c r="F984" s="166" t="s">
        <v>2554</v>
      </c>
      <c r="G984" s="167" t="s">
        <v>124</v>
      </c>
      <c r="H984" s="168">
        <v>1331811179</v>
      </c>
    </row>
    <row r="985" spans="2:8">
      <c r="B985" s="165">
        <v>44809.71597222222</v>
      </c>
      <c r="C985" s="192">
        <v>500</v>
      </c>
      <c r="D985" s="192">
        <v>489.5</v>
      </c>
      <c r="E985" s="192">
        <v>10.5</v>
      </c>
      <c r="F985" s="166" t="s">
        <v>5</v>
      </c>
      <c r="G985" s="167"/>
      <c r="H985" s="168">
        <v>1331822246</v>
      </c>
    </row>
    <row r="986" spans="2:8">
      <c r="B986" s="165">
        <v>44809.71875</v>
      </c>
      <c r="C986" s="192">
        <v>300</v>
      </c>
      <c r="D986" s="192">
        <v>293.7</v>
      </c>
      <c r="E986" s="192">
        <v>6.3</v>
      </c>
      <c r="F986" s="166" t="s">
        <v>5</v>
      </c>
      <c r="G986" s="167"/>
      <c r="H986" s="168">
        <v>1331827666</v>
      </c>
    </row>
    <row r="987" spans="2:8">
      <c r="B987" s="165">
        <v>44809.737500000003</v>
      </c>
      <c r="C987" s="192">
        <v>1000</v>
      </c>
      <c r="D987" s="192">
        <v>979</v>
      </c>
      <c r="E987" s="192">
        <v>21</v>
      </c>
      <c r="F987" s="166" t="s">
        <v>2573</v>
      </c>
      <c r="G987" s="167"/>
      <c r="H987" s="168">
        <v>1331861681</v>
      </c>
    </row>
    <row r="988" spans="2:8">
      <c r="B988" s="165">
        <v>44809.743750000001</v>
      </c>
      <c r="C988" s="192">
        <v>15000</v>
      </c>
      <c r="D988" s="192">
        <v>14685</v>
      </c>
      <c r="E988" s="192">
        <v>315</v>
      </c>
      <c r="F988" s="166" t="s">
        <v>5</v>
      </c>
      <c r="G988" s="167"/>
      <c r="H988" s="168">
        <v>1331873299</v>
      </c>
    </row>
    <row r="989" spans="2:8">
      <c r="B989" s="165">
        <v>44809.745138888888</v>
      </c>
      <c r="C989" s="192">
        <v>1500</v>
      </c>
      <c r="D989" s="192">
        <v>1468.5</v>
      </c>
      <c r="E989" s="192">
        <v>31.5</v>
      </c>
      <c r="F989" s="166" t="s">
        <v>5</v>
      </c>
      <c r="G989" s="167"/>
      <c r="H989" s="168">
        <v>1331876242</v>
      </c>
    </row>
    <row r="990" spans="2:8">
      <c r="B990" s="165">
        <v>44809.74722222222</v>
      </c>
      <c r="C990" s="192">
        <v>15000</v>
      </c>
      <c r="D990" s="192">
        <v>14685</v>
      </c>
      <c r="E990" s="192">
        <v>315</v>
      </c>
      <c r="F990" s="166" t="s">
        <v>2553</v>
      </c>
      <c r="G990" s="167" t="s">
        <v>2578</v>
      </c>
      <c r="H990" s="168">
        <v>1331880234</v>
      </c>
    </row>
    <row r="991" spans="2:8">
      <c r="B991" s="165">
        <v>44809.752083333333</v>
      </c>
      <c r="C991" s="192">
        <v>300</v>
      </c>
      <c r="D991" s="192">
        <v>293.7</v>
      </c>
      <c r="E991" s="192">
        <v>6.3</v>
      </c>
      <c r="F991" s="166" t="s">
        <v>5</v>
      </c>
      <c r="G991" s="167"/>
      <c r="H991" s="168">
        <v>1331889871</v>
      </c>
    </row>
    <row r="992" spans="2:8">
      <c r="B992" s="165">
        <v>44809.758333333331</v>
      </c>
      <c r="C992" s="192">
        <v>300</v>
      </c>
      <c r="D992" s="192">
        <v>293.7</v>
      </c>
      <c r="E992" s="192">
        <v>6.3</v>
      </c>
      <c r="F992" s="166" t="s">
        <v>5</v>
      </c>
      <c r="G992" s="167"/>
      <c r="H992" s="168">
        <v>1331902098</v>
      </c>
    </row>
    <row r="993" spans="2:8">
      <c r="B993" s="165">
        <v>44809.759722222225</v>
      </c>
      <c r="C993" s="192">
        <v>150000</v>
      </c>
      <c r="D993" s="192">
        <v>146850</v>
      </c>
      <c r="E993" s="192">
        <v>3150</v>
      </c>
      <c r="F993" s="166" t="s">
        <v>2537</v>
      </c>
      <c r="G993" s="167" t="s">
        <v>2644</v>
      </c>
      <c r="H993" s="168">
        <v>1331904420</v>
      </c>
    </row>
    <row r="994" spans="2:8">
      <c r="B994" s="165">
        <v>44809.763194444444</v>
      </c>
      <c r="C994" s="192">
        <v>1000</v>
      </c>
      <c r="D994" s="192">
        <v>979</v>
      </c>
      <c r="E994" s="192">
        <v>21</v>
      </c>
      <c r="F994" s="166" t="s">
        <v>91</v>
      </c>
      <c r="G994" s="167" t="s">
        <v>93</v>
      </c>
      <c r="H994" s="168">
        <v>1331910577</v>
      </c>
    </row>
    <row r="995" spans="2:8">
      <c r="B995" s="165">
        <v>44809.763194444444</v>
      </c>
      <c r="C995" s="192">
        <v>1000</v>
      </c>
      <c r="D995" s="192">
        <v>979</v>
      </c>
      <c r="E995" s="192">
        <v>21</v>
      </c>
      <c r="F995" s="166" t="s">
        <v>6833</v>
      </c>
      <c r="G995" s="167"/>
      <c r="H995" s="168">
        <v>1331910760</v>
      </c>
    </row>
    <row r="996" spans="2:8">
      <c r="B996" s="165">
        <v>44809.763888888891</v>
      </c>
      <c r="C996" s="192">
        <v>50</v>
      </c>
      <c r="D996" s="192">
        <v>46.1</v>
      </c>
      <c r="E996" s="192">
        <v>3.9</v>
      </c>
      <c r="F996" s="166" t="s">
        <v>5</v>
      </c>
      <c r="G996" s="167"/>
      <c r="H996" s="168">
        <v>1331912522</v>
      </c>
    </row>
    <row r="997" spans="2:8">
      <c r="B997" s="165">
        <v>44809.765972222223</v>
      </c>
      <c r="C997" s="192">
        <v>300</v>
      </c>
      <c r="D997" s="192">
        <v>293.7</v>
      </c>
      <c r="E997" s="192">
        <v>6.3</v>
      </c>
      <c r="F997" s="166" t="s">
        <v>5</v>
      </c>
      <c r="G997" s="167"/>
      <c r="H997" s="168">
        <v>1331916392</v>
      </c>
    </row>
    <row r="998" spans="2:8">
      <c r="B998" s="165">
        <v>44809.765972222223</v>
      </c>
      <c r="C998" s="192">
        <v>1500</v>
      </c>
      <c r="D998" s="192">
        <v>1468.5</v>
      </c>
      <c r="E998" s="192">
        <v>31.5</v>
      </c>
      <c r="F998" s="166" t="s">
        <v>12351</v>
      </c>
      <c r="G998" s="167"/>
      <c r="H998" s="168">
        <v>1331916388</v>
      </c>
    </row>
    <row r="999" spans="2:8">
      <c r="B999" s="165">
        <v>44809.76666666667</v>
      </c>
      <c r="C999" s="192">
        <v>1000</v>
      </c>
      <c r="D999" s="192">
        <v>979</v>
      </c>
      <c r="E999" s="192">
        <v>21</v>
      </c>
      <c r="F999" s="166" t="s">
        <v>5</v>
      </c>
      <c r="G999" s="167"/>
      <c r="H999" s="168">
        <v>1331917780</v>
      </c>
    </row>
    <row r="1000" spans="2:8">
      <c r="B1000" s="165">
        <v>44809.769444444442</v>
      </c>
      <c r="C1000" s="192">
        <v>2500</v>
      </c>
      <c r="D1000" s="192">
        <v>2447.5</v>
      </c>
      <c r="E1000" s="192">
        <v>52.5</v>
      </c>
      <c r="F1000" s="166" t="s">
        <v>96</v>
      </c>
      <c r="G1000" s="167"/>
      <c r="H1000" s="168">
        <v>1331923771</v>
      </c>
    </row>
    <row r="1001" spans="2:8">
      <c r="B1001" s="165">
        <v>44809.770833333336</v>
      </c>
      <c r="C1001" s="192">
        <v>1000</v>
      </c>
      <c r="D1001" s="192">
        <v>979</v>
      </c>
      <c r="E1001" s="192">
        <v>21</v>
      </c>
      <c r="F1001" s="166" t="s">
        <v>5</v>
      </c>
      <c r="G1001" s="167"/>
      <c r="H1001" s="168">
        <v>1331925589</v>
      </c>
    </row>
    <row r="1002" spans="2:8">
      <c r="B1002" s="165">
        <v>44809.779861111114</v>
      </c>
      <c r="C1002" s="192">
        <v>10000</v>
      </c>
      <c r="D1002" s="192">
        <v>9790</v>
      </c>
      <c r="E1002" s="192">
        <v>210</v>
      </c>
      <c r="F1002" s="166" t="s">
        <v>2562</v>
      </c>
      <c r="G1002" s="167"/>
      <c r="H1002" s="168">
        <v>1331942802</v>
      </c>
    </row>
    <row r="1003" spans="2:8">
      <c r="B1003" s="165">
        <v>44809.785416666666</v>
      </c>
      <c r="C1003" s="192">
        <v>350</v>
      </c>
      <c r="D1003" s="192">
        <v>342.65</v>
      </c>
      <c r="E1003" s="192">
        <v>7.35</v>
      </c>
      <c r="F1003" s="166" t="s">
        <v>5</v>
      </c>
      <c r="G1003" s="167"/>
      <c r="H1003" s="168">
        <v>1331953912</v>
      </c>
    </row>
    <row r="1004" spans="2:8">
      <c r="B1004" s="165">
        <v>44809.786111111112</v>
      </c>
      <c r="C1004" s="192">
        <v>500</v>
      </c>
      <c r="D1004" s="192">
        <v>489.5</v>
      </c>
      <c r="E1004" s="192">
        <v>10.5</v>
      </c>
      <c r="F1004" s="166" t="s">
        <v>5</v>
      </c>
      <c r="G1004" s="167"/>
      <c r="H1004" s="168">
        <v>1331955618</v>
      </c>
    </row>
    <row r="1005" spans="2:8">
      <c r="B1005" s="165">
        <v>44809.791666666664</v>
      </c>
      <c r="C1005" s="192">
        <v>1000</v>
      </c>
      <c r="D1005" s="192">
        <v>979</v>
      </c>
      <c r="E1005" s="192">
        <v>21</v>
      </c>
      <c r="F1005" s="166" t="s">
        <v>2639</v>
      </c>
      <c r="G1005" s="167"/>
      <c r="H1005" s="168">
        <v>1331966474</v>
      </c>
    </row>
    <row r="1006" spans="2:8">
      <c r="B1006" s="165">
        <v>44809.793055555558</v>
      </c>
      <c r="C1006" s="192">
        <v>2000</v>
      </c>
      <c r="D1006" s="192">
        <v>1958</v>
      </c>
      <c r="E1006" s="192">
        <v>42</v>
      </c>
      <c r="F1006" s="166" t="s">
        <v>2556</v>
      </c>
      <c r="G1006" s="167"/>
      <c r="H1006" s="168">
        <v>1331968749</v>
      </c>
    </row>
    <row r="1007" spans="2:8">
      <c r="B1007" s="165">
        <v>44809.8</v>
      </c>
      <c r="C1007" s="192">
        <v>5000</v>
      </c>
      <c r="D1007" s="192">
        <v>4895</v>
      </c>
      <c r="E1007" s="192">
        <v>105</v>
      </c>
      <c r="F1007" s="166" t="s">
        <v>12352</v>
      </c>
      <c r="G1007" s="167"/>
      <c r="H1007" s="168">
        <v>1331982822</v>
      </c>
    </row>
    <row r="1008" spans="2:8">
      <c r="B1008" s="165">
        <v>44809.8</v>
      </c>
      <c r="C1008" s="192">
        <v>1000</v>
      </c>
      <c r="D1008" s="192">
        <v>979</v>
      </c>
      <c r="E1008" s="192">
        <v>21</v>
      </c>
      <c r="F1008" s="166" t="s">
        <v>2562</v>
      </c>
      <c r="G1008" s="167"/>
      <c r="H1008" s="168">
        <v>1331982861</v>
      </c>
    </row>
    <row r="1009" spans="2:8">
      <c r="B1009" s="165">
        <v>44809.8</v>
      </c>
      <c r="C1009" s="192">
        <v>1000</v>
      </c>
      <c r="D1009" s="192">
        <v>979</v>
      </c>
      <c r="E1009" s="192">
        <v>21</v>
      </c>
      <c r="F1009" s="166" t="s">
        <v>2580</v>
      </c>
      <c r="G1009" s="167"/>
      <c r="H1009" s="168">
        <v>1331983229</v>
      </c>
    </row>
    <row r="1010" spans="2:8">
      <c r="B1010" s="165">
        <v>44809.800694444442</v>
      </c>
      <c r="C1010" s="192">
        <v>100</v>
      </c>
      <c r="D1010" s="192">
        <v>96.1</v>
      </c>
      <c r="E1010" s="192">
        <v>3.9</v>
      </c>
      <c r="F1010" s="166" t="s">
        <v>2580</v>
      </c>
      <c r="G1010" s="167"/>
      <c r="H1010" s="168">
        <v>1331983293</v>
      </c>
    </row>
    <row r="1011" spans="2:8">
      <c r="B1011" s="165">
        <v>44809.800694444442</v>
      </c>
      <c r="C1011" s="192">
        <v>200</v>
      </c>
      <c r="D1011" s="192">
        <v>195.8</v>
      </c>
      <c r="E1011" s="192">
        <v>4.2</v>
      </c>
      <c r="F1011" s="166" t="s">
        <v>12353</v>
      </c>
      <c r="G1011" s="167"/>
      <c r="H1011" s="168">
        <v>1331983457</v>
      </c>
    </row>
    <row r="1012" spans="2:8">
      <c r="B1012" s="165">
        <v>44809.800694444442</v>
      </c>
      <c r="C1012" s="192">
        <v>500</v>
      </c>
      <c r="D1012" s="192">
        <v>489.5</v>
      </c>
      <c r="E1012" s="192">
        <v>10.5</v>
      </c>
      <c r="F1012" s="166" t="s">
        <v>2547</v>
      </c>
      <c r="G1012" s="167"/>
      <c r="H1012" s="168">
        <v>1331983489</v>
      </c>
    </row>
    <row r="1013" spans="2:8">
      <c r="B1013" s="165">
        <v>44809.800694444442</v>
      </c>
      <c r="C1013" s="192">
        <v>100</v>
      </c>
      <c r="D1013" s="192">
        <v>96.1</v>
      </c>
      <c r="E1013" s="192">
        <v>3.9</v>
      </c>
      <c r="F1013" s="166" t="s">
        <v>5763</v>
      </c>
      <c r="G1013" s="167"/>
      <c r="H1013" s="168">
        <v>1331983624</v>
      </c>
    </row>
    <row r="1014" spans="2:8">
      <c r="B1014" s="165">
        <v>44809.800694444442</v>
      </c>
      <c r="C1014" s="192">
        <v>500</v>
      </c>
      <c r="D1014" s="192">
        <v>489.5</v>
      </c>
      <c r="E1014" s="192">
        <v>10.5</v>
      </c>
      <c r="F1014" s="166" t="s">
        <v>2592</v>
      </c>
      <c r="G1014" s="167"/>
      <c r="H1014" s="168">
        <v>1331983760</v>
      </c>
    </row>
    <row r="1015" spans="2:8">
      <c r="B1015" s="165">
        <v>44809.800694444442</v>
      </c>
      <c r="C1015" s="192">
        <v>1500</v>
      </c>
      <c r="D1015" s="192">
        <v>1468.5</v>
      </c>
      <c r="E1015" s="192">
        <v>31.5</v>
      </c>
      <c r="F1015" s="166" t="s">
        <v>2569</v>
      </c>
      <c r="G1015" s="167"/>
      <c r="H1015" s="168">
        <v>1331984586</v>
      </c>
    </row>
    <row r="1016" spans="2:8">
      <c r="B1016" s="165">
        <v>44809.801388888889</v>
      </c>
      <c r="C1016" s="192">
        <v>5000</v>
      </c>
      <c r="D1016" s="192">
        <v>4895</v>
      </c>
      <c r="E1016" s="192">
        <v>105</v>
      </c>
      <c r="F1016" s="166" t="s">
        <v>2552</v>
      </c>
      <c r="G1016" s="167"/>
      <c r="H1016" s="168">
        <v>1331984978</v>
      </c>
    </row>
    <row r="1017" spans="2:8">
      <c r="B1017" s="165">
        <v>44809.801388888889</v>
      </c>
      <c r="C1017" s="192">
        <v>500</v>
      </c>
      <c r="D1017" s="192">
        <v>489.5</v>
      </c>
      <c r="E1017" s="192">
        <v>10.5</v>
      </c>
      <c r="F1017" s="166" t="s">
        <v>2586</v>
      </c>
      <c r="G1017" s="167"/>
      <c r="H1017" s="168">
        <v>1331985234</v>
      </c>
    </row>
    <row r="1018" spans="2:8">
      <c r="B1018" s="165">
        <v>44809.801388888889</v>
      </c>
      <c r="C1018" s="192">
        <v>11</v>
      </c>
      <c r="D1018" s="192">
        <v>7.1</v>
      </c>
      <c r="E1018" s="192">
        <v>3.9</v>
      </c>
      <c r="F1018" s="166" t="s">
        <v>2646</v>
      </c>
      <c r="G1018" s="167"/>
      <c r="H1018" s="168">
        <v>1331985441</v>
      </c>
    </row>
    <row r="1019" spans="2:8">
      <c r="B1019" s="165">
        <v>44809.801388888889</v>
      </c>
      <c r="C1019" s="192">
        <v>500</v>
      </c>
      <c r="D1019" s="192">
        <v>489.5</v>
      </c>
      <c r="E1019" s="192">
        <v>10.5</v>
      </c>
      <c r="F1019" s="166" t="s">
        <v>2638</v>
      </c>
      <c r="G1019" s="167"/>
      <c r="H1019" s="168">
        <v>1331985707</v>
      </c>
    </row>
    <row r="1020" spans="2:8">
      <c r="B1020" s="165">
        <v>44809.801388888889</v>
      </c>
      <c r="C1020" s="192">
        <v>1000</v>
      </c>
      <c r="D1020" s="192">
        <v>979</v>
      </c>
      <c r="E1020" s="192">
        <v>21</v>
      </c>
      <c r="F1020" s="166" t="s">
        <v>12354</v>
      </c>
      <c r="G1020" s="167"/>
      <c r="H1020" s="168">
        <v>1331985814</v>
      </c>
    </row>
    <row r="1021" spans="2:8">
      <c r="B1021" s="165">
        <v>44809.801388888889</v>
      </c>
      <c r="C1021" s="192">
        <v>100</v>
      </c>
      <c r="D1021" s="192">
        <v>96.1</v>
      </c>
      <c r="E1021" s="192">
        <v>3.9</v>
      </c>
      <c r="F1021" s="166" t="s">
        <v>2541</v>
      </c>
      <c r="G1021" s="167"/>
      <c r="H1021" s="168">
        <v>1331985859</v>
      </c>
    </row>
    <row r="1022" spans="2:8">
      <c r="B1022" s="165">
        <v>44809.801388888889</v>
      </c>
      <c r="C1022" s="192">
        <v>500</v>
      </c>
      <c r="D1022" s="192">
        <v>489.5</v>
      </c>
      <c r="E1022" s="192">
        <v>10.5</v>
      </c>
      <c r="F1022" s="166" t="s">
        <v>2599</v>
      </c>
      <c r="G1022" s="167"/>
      <c r="H1022" s="168">
        <v>1331985999</v>
      </c>
    </row>
    <row r="1023" spans="2:8">
      <c r="B1023" s="165">
        <v>44809.801388888889</v>
      </c>
      <c r="C1023" s="192">
        <v>1000</v>
      </c>
      <c r="D1023" s="192">
        <v>979</v>
      </c>
      <c r="E1023" s="192">
        <v>21</v>
      </c>
      <c r="F1023" s="166" t="s">
        <v>4150</v>
      </c>
      <c r="G1023" s="167"/>
      <c r="H1023" s="168">
        <v>1331985992</v>
      </c>
    </row>
    <row r="1024" spans="2:8">
      <c r="B1024" s="165">
        <v>44809.802083333336</v>
      </c>
      <c r="C1024" s="192">
        <v>5000</v>
      </c>
      <c r="D1024" s="192">
        <v>4895</v>
      </c>
      <c r="E1024" s="192">
        <v>105</v>
      </c>
      <c r="F1024" s="166" t="s">
        <v>2546</v>
      </c>
      <c r="G1024" s="167"/>
      <c r="H1024" s="168">
        <v>1331986718</v>
      </c>
    </row>
    <row r="1025" spans="2:8">
      <c r="B1025" s="165">
        <v>44809.802083333336</v>
      </c>
      <c r="C1025" s="192">
        <v>250</v>
      </c>
      <c r="D1025" s="192">
        <v>244.75</v>
      </c>
      <c r="E1025" s="192">
        <v>5.25</v>
      </c>
      <c r="F1025" s="166" t="s">
        <v>4151</v>
      </c>
      <c r="G1025" s="167" t="s">
        <v>127</v>
      </c>
      <c r="H1025" s="168">
        <v>1331987287</v>
      </c>
    </row>
    <row r="1026" spans="2:8">
      <c r="B1026" s="165">
        <v>44809.802777777775</v>
      </c>
      <c r="C1026" s="192">
        <v>1000</v>
      </c>
      <c r="D1026" s="192">
        <v>979</v>
      </c>
      <c r="E1026" s="192">
        <v>21</v>
      </c>
      <c r="F1026" s="166" t="s">
        <v>12355</v>
      </c>
      <c r="G1026" s="167"/>
      <c r="H1026" s="168">
        <v>1331987960</v>
      </c>
    </row>
    <row r="1027" spans="2:8">
      <c r="B1027" s="165">
        <v>44809.802777777775</v>
      </c>
      <c r="C1027" s="192">
        <v>1000</v>
      </c>
      <c r="D1027" s="192">
        <v>979</v>
      </c>
      <c r="E1027" s="192">
        <v>21</v>
      </c>
      <c r="F1027" s="166" t="s">
        <v>2589</v>
      </c>
      <c r="G1027" s="167"/>
      <c r="H1027" s="168">
        <v>1331988852</v>
      </c>
    </row>
    <row r="1028" spans="2:8">
      <c r="B1028" s="165">
        <v>44809.802777777775</v>
      </c>
      <c r="C1028" s="192">
        <v>300</v>
      </c>
      <c r="D1028" s="192">
        <v>293.7</v>
      </c>
      <c r="E1028" s="192">
        <v>6.3</v>
      </c>
      <c r="F1028" s="166" t="s">
        <v>2559</v>
      </c>
      <c r="G1028" s="167"/>
      <c r="H1028" s="168">
        <v>1331989319</v>
      </c>
    </row>
    <row r="1029" spans="2:8">
      <c r="B1029" s="165">
        <v>44809.803472222222</v>
      </c>
      <c r="C1029" s="192">
        <v>4000</v>
      </c>
      <c r="D1029" s="192">
        <v>3916</v>
      </c>
      <c r="E1029" s="192">
        <v>84</v>
      </c>
      <c r="F1029" s="166" t="s">
        <v>2629</v>
      </c>
      <c r="G1029" s="167"/>
      <c r="H1029" s="168">
        <v>1331990144</v>
      </c>
    </row>
    <row r="1030" spans="2:8">
      <c r="B1030" s="165">
        <v>44809.803472222222</v>
      </c>
      <c r="C1030" s="192">
        <v>1000</v>
      </c>
      <c r="D1030" s="192">
        <v>979</v>
      </c>
      <c r="E1030" s="192">
        <v>21</v>
      </c>
      <c r="F1030" s="166" t="s">
        <v>12356</v>
      </c>
      <c r="G1030" s="167"/>
      <c r="H1030" s="168">
        <v>1331990125</v>
      </c>
    </row>
    <row r="1031" spans="2:8">
      <c r="B1031" s="165">
        <v>44809.803472222222</v>
      </c>
      <c r="C1031" s="192">
        <v>1000</v>
      </c>
      <c r="D1031" s="192">
        <v>979</v>
      </c>
      <c r="E1031" s="192">
        <v>21</v>
      </c>
      <c r="F1031" s="166" t="s">
        <v>2545</v>
      </c>
      <c r="G1031" s="167"/>
      <c r="H1031" s="168">
        <v>1331990678</v>
      </c>
    </row>
    <row r="1032" spans="2:8">
      <c r="B1032" s="165">
        <v>44809.803472222222</v>
      </c>
      <c r="C1032" s="192">
        <v>3000</v>
      </c>
      <c r="D1032" s="192">
        <v>2937</v>
      </c>
      <c r="E1032" s="192">
        <v>63</v>
      </c>
      <c r="F1032" s="166" t="s">
        <v>2642</v>
      </c>
      <c r="G1032" s="167"/>
      <c r="H1032" s="168">
        <v>1331990709</v>
      </c>
    </row>
    <row r="1033" spans="2:8">
      <c r="B1033" s="165">
        <v>44809.804166666669</v>
      </c>
      <c r="C1033" s="192">
        <v>1000</v>
      </c>
      <c r="D1033" s="192">
        <v>979</v>
      </c>
      <c r="E1033" s="192">
        <v>21</v>
      </c>
      <c r="F1033" s="166" t="s">
        <v>2562</v>
      </c>
      <c r="G1033" s="167"/>
      <c r="H1033" s="168">
        <v>1331991830</v>
      </c>
    </row>
    <row r="1034" spans="2:8">
      <c r="B1034" s="165">
        <v>44809.804861111108</v>
      </c>
      <c r="C1034" s="192">
        <v>100</v>
      </c>
      <c r="D1034" s="192">
        <v>96.1</v>
      </c>
      <c r="E1034" s="192">
        <v>3.9</v>
      </c>
      <c r="F1034" s="166" t="s">
        <v>5</v>
      </c>
      <c r="G1034" s="167"/>
      <c r="H1034" s="168">
        <v>1331992038</v>
      </c>
    </row>
    <row r="1035" spans="2:8">
      <c r="B1035" s="165">
        <v>44809.804861111108</v>
      </c>
      <c r="C1035" s="192">
        <v>300</v>
      </c>
      <c r="D1035" s="192">
        <v>293.7</v>
      </c>
      <c r="E1035" s="192">
        <v>6.3</v>
      </c>
      <c r="F1035" s="166" t="s">
        <v>2556</v>
      </c>
      <c r="G1035" s="167"/>
      <c r="H1035" s="168">
        <v>1331992210</v>
      </c>
    </row>
    <row r="1036" spans="2:8">
      <c r="B1036" s="165">
        <v>44809.804861111108</v>
      </c>
      <c r="C1036" s="192">
        <v>1000</v>
      </c>
      <c r="D1036" s="192">
        <v>979</v>
      </c>
      <c r="E1036" s="192">
        <v>21</v>
      </c>
      <c r="F1036" s="166" t="s">
        <v>2590</v>
      </c>
      <c r="G1036" s="167"/>
      <c r="H1036" s="168">
        <v>1331992295</v>
      </c>
    </row>
    <row r="1037" spans="2:8">
      <c r="B1037" s="165">
        <v>44809.804861111108</v>
      </c>
      <c r="C1037" s="192">
        <v>1000</v>
      </c>
      <c r="D1037" s="192">
        <v>979</v>
      </c>
      <c r="E1037" s="192">
        <v>21</v>
      </c>
      <c r="F1037" s="166" t="s">
        <v>2538</v>
      </c>
      <c r="G1037" s="167"/>
      <c r="H1037" s="168">
        <v>1331992420</v>
      </c>
    </row>
    <row r="1038" spans="2:8">
      <c r="B1038" s="165">
        <v>44809.804861111108</v>
      </c>
      <c r="C1038" s="192">
        <v>500</v>
      </c>
      <c r="D1038" s="192">
        <v>489.5</v>
      </c>
      <c r="E1038" s="192">
        <v>10.5</v>
      </c>
      <c r="F1038" s="166" t="s">
        <v>2569</v>
      </c>
      <c r="G1038" s="167"/>
      <c r="H1038" s="168">
        <v>1331992736</v>
      </c>
    </row>
    <row r="1039" spans="2:8">
      <c r="B1039" s="165">
        <v>44809.804861111108</v>
      </c>
      <c r="C1039" s="192">
        <v>300</v>
      </c>
      <c r="D1039" s="192">
        <v>293.7</v>
      </c>
      <c r="E1039" s="192">
        <v>6.3</v>
      </c>
      <c r="F1039" s="166" t="s">
        <v>96</v>
      </c>
      <c r="G1039" s="167"/>
      <c r="H1039" s="168">
        <v>1331993266</v>
      </c>
    </row>
    <row r="1040" spans="2:8">
      <c r="B1040" s="165">
        <v>44809.806250000001</v>
      </c>
      <c r="C1040" s="192">
        <v>5000</v>
      </c>
      <c r="D1040" s="192">
        <v>4895</v>
      </c>
      <c r="E1040" s="192">
        <v>105</v>
      </c>
      <c r="F1040" s="166" t="s">
        <v>2541</v>
      </c>
      <c r="G1040" s="167"/>
      <c r="H1040" s="168">
        <v>1331994940</v>
      </c>
    </row>
    <row r="1041" spans="2:8">
      <c r="B1041" s="165">
        <v>44809.806944444441</v>
      </c>
      <c r="C1041" s="192">
        <v>1000</v>
      </c>
      <c r="D1041" s="192">
        <v>979</v>
      </c>
      <c r="E1041" s="192">
        <v>21</v>
      </c>
      <c r="F1041" s="166" t="s">
        <v>2553</v>
      </c>
      <c r="G1041" s="167"/>
      <c r="H1041" s="168">
        <v>1331996845</v>
      </c>
    </row>
    <row r="1042" spans="2:8">
      <c r="B1042" s="165">
        <v>44809.806944444441</v>
      </c>
      <c r="C1042" s="192">
        <v>1000</v>
      </c>
      <c r="D1042" s="192">
        <v>979</v>
      </c>
      <c r="E1042" s="192">
        <v>21</v>
      </c>
      <c r="F1042" s="166" t="s">
        <v>12357</v>
      </c>
      <c r="G1042" s="167"/>
      <c r="H1042" s="168">
        <v>1331997146</v>
      </c>
    </row>
    <row r="1043" spans="2:8">
      <c r="B1043" s="165">
        <v>44809.806944444441</v>
      </c>
      <c r="C1043" s="192">
        <v>1000</v>
      </c>
      <c r="D1043" s="192">
        <v>979</v>
      </c>
      <c r="E1043" s="192">
        <v>21</v>
      </c>
      <c r="F1043" s="166" t="s">
        <v>2543</v>
      </c>
      <c r="G1043" s="167"/>
      <c r="H1043" s="168">
        <v>1331997353</v>
      </c>
    </row>
    <row r="1044" spans="2:8">
      <c r="B1044" s="165">
        <v>44809.809027777781</v>
      </c>
      <c r="C1044" s="192">
        <v>500</v>
      </c>
      <c r="D1044" s="192">
        <v>489.5</v>
      </c>
      <c r="E1044" s="192">
        <v>10.5</v>
      </c>
      <c r="F1044" s="166" t="s">
        <v>12358</v>
      </c>
      <c r="G1044" s="167"/>
      <c r="H1044" s="168">
        <v>1332000347</v>
      </c>
    </row>
    <row r="1045" spans="2:8">
      <c r="B1045" s="165">
        <v>44809.811111111114</v>
      </c>
      <c r="C1045" s="192">
        <v>100</v>
      </c>
      <c r="D1045" s="192">
        <v>96.1</v>
      </c>
      <c r="E1045" s="192">
        <v>3.9</v>
      </c>
      <c r="F1045" s="166" t="s">
        <v>5</v>
      </c>
      <c r="G1045" s="167"/>
      <c r="H1045" s="168">
        <v>1332004386</v>
      </c>
    </row>
    <row r="1046" spans="2:8">
      <c r="B1046" s="165">
        <v>44809.813194444447</v>
      </c>
      <c r="C1046" s="192">
        <v>1000</v>
      </c>
      <c r="D1046" s="192">
        <v>979</v>
      </c>
      <c r="E1046" s="192">
        <v>21</v>
      </c>
      <c r="F1046" s="166" t="s">
        <v>96</v>
      </c>
      <c r="G1046" s="167"/>
      <c r="H1046" s="168">
        <v>1332009408</v>
      </c>
    </row>
    <row r="1047" spans="2:8">
      <c r="B1047" s="165">
        <v>44809.813888888886</v>
      </c>
      <c r="C1047" s="192">
        <v>500</v>
      </c>
      <c r="D1047" s="192">
        <v>489.5</v>
      </c>
      <c r="E1047" s="192">
        <v>10.5</v>
      </c>
      <c r="F1047" s="166" t="s">
        <v>2629</v>
      </c>
      <c r="G1047" s="167"/>
      <c r="H1047" s="168">
        <v>1332010303</v>
      </c>
    </row>
    <row r="1048" spans="2:8">
      <c r="B1048" s="165">
        <v>44809.813888888886</v>
      </c>
      <c r="C1048" s="192">
        <v>1000</v>
      </c>
      <c r="D1048" s="192">
        <v>979</v>
      </c>
      <c r="E1048" s="192">
        <v>21</v>
      </c>
      <c r="F1048" s="166" t="s">
        <v>2556</v>
      </c>
      <c r="G1048" s="167"/>
      <c r="H1048" s="168">
        <v>1332011152</v>
      </c>
    </row>
    <row r="1049" spans="2:8">
      <c r="B1049" s="165">
        <v>44809.815972222219</v>
      </c>
      <c r="C1049" s="192">
        <v>300</v>
      </c>
      <c r="D1049" s="192">
        <v>293.7</v>
      </c>
      <c r="E1049" s="192">
        <v>6.3</v>
      </c>
      <c r="F1049" s="166" t="s">
        <v>2540</v>
      </c>
      <c r="G1049" s="167"/>
      <c r="H1049" s="168">
        <v>1332014141</v>
      </c>
    </row>
    <row r="1050" spans="2:8">
      <c r="B1050" s="165">
        <v>44809.815972222219</v>
      </c>
      <c r="C1050" s="192">
        <v>500</v>
      </c>
      <c r="D1050" s="192">
        <v>489.5</v>
      </c>
      <c r="E1050" s="192">
        <v>10.5</v>
      </c>
      <c r="F1050" s="166" t="s">
        <v>12359</v>
      </c>
      <c r="G1050" s="167"/>
      <c r="H1050" s="168">
        <v>1332014812</v>
      </c>
    </row>
    <row r="1051" spans="2:8">
      <c r="B1051" s="165">
        <v>44809.816666666666</v>
      </c>
      <c r="C1051" s="192">
        <v>500</v>
      </c>
      <c r="D1051" s="192">
        <v>489.5</v>
      </c>
      <c r="E1051" s="192">
        <v>10.5</v>
      </c>
      <c r="F1051" s="166" t="s">
        <v>2554</v>
      </c>
      <c r="G1051" s="167"/>
      <c r="H1051" s="168">
        <v>1332015492</v>
      </c>
    </row>
    <row r="1052" spans="2:8">
      <c r="B1052" s="165">
        <v>44809.816666666666</v>
      </c>
      <c r="C1052" s="192">
        <v>500</v>
      </c>
      <c r="D1052" s="192">
        <v>489.5</v>
      </c>
      <c r="E1052" s="192">
        <v>10.5</v>
      </c>
      <c r="F1052" s="166" t="s">
        <v>2580</v>
      </c>
      <c r="G1052" s="167"/>
      <c r="H1052" s="168">
        <v>1332015733</v>
      </c>
    </row>
    <row r="1053" spans="2:8">
      <c r="B1053" s="165">
        <v>44809.816666666666</v>
      </c>
      <c r="C1053" s="192">
        <v>100</v>
      </c>
      <c r="D1053" s="192">
        <v>96.1</v>
      </c>
      <c r="E1053" s="192">
        <v>3.9</v>
      </c>
      <c r="F1053" s="166" t="s">
        <v>2592</v>
      </c>
      <c r="G1053" s="167"/>
      <c r="H1053" s="168">
        <v>1332015889</v>
      </c>
    </row>
    <row r="1054" spans="2:8">
      <c r="B1054" s="165">
        <v>44809.818055555559</v>
      </c>
      <c r="C1054" s="192">
        <v>500</v>
      </c>
      <c r="D1054" s="192">
        <v>489.5</v>
      </c>
      <c r="E1054" s="192">
        <v>10.5</v>
      </c>
      <c r="F1054" s="166" t="s">
        <v>88</v>
      </c>
      <c r="G1054" s="167"/>
      <c r="H1054" s="168">
        <v>1332017803</v>
      </c>
    </row>
    <row r="1055" spans="2:8">
      <c r="B1055" s="165">
        <v>44809.818055555559</v>
      </c>
      <c r="C1055" s="192">
        <v>1000</v>
      </c>
      <c r="D1055" s="192">
        <v>979</v>
      </c>
      <c r="E1055" s="192">
        <v>21</v>
      </c>
      <c r="F1055" s="166" t="s">
        <v>2554</v>
      </c>
      <c r="G1055" s="167"/>
      <c r="H1055" s="168">
        <v>1332017899</v>
      </c>
    </row>
    <row r="1056" spans="2:8">
      <c r="B1056" s="165">
        <v>44809.818055555559</v>
      </c>
      <c r="C1056" s="192">
        <v>300</v>
      </c>
      <c r="D1056" s="192">
        <v>293.7</v>
      </c>
      <c r="E1056" s="192">
        <v>6.3</v>
      </c>
      <c r="F1056" s="166" t="s">
        <v>5</v>
      </c>
      <c r="G1056" s="167"/>
      <c r="H1056" s="168">
        <v>1332018589</v>
      </c>
    </row>
    <row r="1057" spans="2:8">
      <c r="B1057" s="165">
        <v>44809.818055555559</v>
      </c>
      <c r="C1057" s="192">
        <v>1000</v>
      </c>
      <c r="D1057" s="192">
        <v>979</v>
      </c>
      <c r="E1057" s="192">
        <v>21</v>
      </c>
      <c r="F1057" s="166" t="s">
        <v>2544</v>
      </c>
      <c r="G1057" s="167"/>
      <c r="H1057" s="168">
        <v>1332018707</v>
      </c>
    </row>
    <row r="1058" spans="2:8">
      <c r="B1058" s="165">
        <v>44809.818749999999</v>
      </c>
      <c r="C1058" s="192">
        <v>500</v>
      </c>
      <c r="D1058" s="192">
        <v>489.5</v>
      </c>
      <c r="E1058" s="192">
        <v>10.5</v>
      </c>
      <c r="F1058" s="166" t="s">
        <v>2556</v>
      </c>
      <c r="G1058" s="167"/>
      <c r="H1058" s="168">
        <v>1332019498</v>
      </c>
    </row>
    <row r="1059" spans="2:8">
      <c r="B1059" s="165">
        <v>44809.819444444445</v>
      </c>
      <c r="C1059" s="192">
        <v>350</v>
      </c>
      <c r="D1059" s="192">
        <v>342.65</v>
      </c>
      <c r="E1059" s="192">
        <v>7.35</v>
      </c>
      <c r="F1059" s="166" t="s">
        <v>2642</v>
      </c>
      <c r="G1059" s="167"/>
      <c r="H1059" s="168">
        <v>1332021357</v>
      </c>
    </row>
    <row r="1060" spans="2:8">
      <c r="B1060" s="165">
        <v>44809.819444444445</v>
      </c>
      <c r="C1060" s="192">
        <v>10000</v>
      </c>
      <c r="D1060" s="192">
        <v>9790</v>
      </c>
      <c r="E1060" s="192">
        <v>210</v>
      </c>
      <c r="F1060" s="166" t="s">
        <v>2546</v>
      </c>
      <c r="G1060" s="167"/>
      <c r="H1060" s="168">
        <v>1332021488</v>
      </c>
    </row>
    <row r="1061" spans="2:8">
      <c r="B1061" s="165">
        <v>44809.820138888892</v>
      </c>
      <c r="C1061" s="192">
        <v>500</v>
      </c>
      <c r="D1061" s="192">
        <v>489.5</v>
      </c>
      <c r="E1061" s="192">
        <v>10.5</v>
      </c>
      <c r="F1061" s="166" t="s">
        <v>2556</v>
      </c>
      <c r="G1061" s="167"/>
      <c r="H1061" s="168">
        <v>1332022460</v>
      </c>
    </row>
    <row r="1062" spans="2:8">
      <c r="B1062" s="165">
        <v>44809.820833333331</v>
      </c>
      <c r="C1062" s="192">
        <v>400</v>
      </c>
      <c r="D1062" s="192">
        <v>391.6</v>
      </c>
      <c r="E1062" s="192">
        <v>8.4</v>
      </c>
      <c r="F1062" s="166" t="s">
        <v>2543</v>
      </c>
      <c r="G1062" s="167"/>
      <c r="H1062" s="168">
        <v>1332023349</v>
      </c>
    </row>
    <row r="1063" spans="2:8">
      <c r="B1063" s="165">
        <v>44809.820833333331</v>
      </c>
      <c r="C1063" s="192">
        <v>500</v>
      </c>
      <c r="D1063" s="192">
        <v>489.5</v>
      </c>
      <c r="E1063" s="192">
        <v>10.5</v>
      </c>
      <c r="F1063" s="166" t="s">
        <v>12360</v>
      </c>
      <c r="G1063" s="167"/>
      <c r="H1063" s="168">
        <v>1332023764</v>
      </c>
    </row>
    <row r="1064" spans="2:8">
      <c r="B1064" s="165">
        <v>44809.820833333331</v>
      </c>
      <c r="C1064" s="192">
        <v>50</v>
      </c>
      <c r="D1064" s="192">
        <v>46.1</v>
      </c>
      <c r="E1064" s="192">
        <v>3.9</v>
      </c>
      <c r="F1064" s="166" t="s">
        <v>2608</v>
      </c>
      <c r="G1064" s="167"/>
      <c r="H1064" s="168">
        <v>1332023792</v>
      </c>
    </row>
    <row r="1065" spans="2:8">
      <c r="B1065" s="165">
        <v>44809.822222222225</v>
      </c>
      <c r="C1065" s="192">
        <v>1000</v>
      </c>
      <c r="D1065" s="192">
        <v>979</v>
      </c>
      <c r="E1065" s="192">
        <v>21</v>
      </c>
      <c r="F1065" s="166" t="s">
        <v>2613</v>
      </c>
      <c r="G1065" s="167"/>
      <c r="H1065" s="168">
        <v>1332025545</v>
      </c>
    </row>
    <row r="1066" spans="2:8">
      <c r="B1066" s="165">
        <v>44809.822222222225</v>
      </c>
      <c r="C1066" s="192">
        <v>300</v>
      </c>
      <c r="D1066" s="192">
        <v>293.7</v>
      </c>
      <c r="E1066" s="192">
        <v>6.3</v>
      </c>
      <c r="F1066" s="166" t="s">
        <v>5</v>
      </c>
      <c r="G1066" s="167"/>
      <c r="H1066" s="168">
        <v>1332026382</v>
      </c>
    </row>
    <row r="1067" spans="2:8">
      <c r="B1067" s="165">
        <v>44809.822222222225</v>
      </c>
      <c r="C1067" s="192">
        <v>500</v>
      </c>
      <c r="D1067" s="192">
        <v>489.5</v>
      </c>
      <c r="E1067" s="192">
        <v>10.5</v>
      </c>
      <c r="F1067" s="166" t="s">
        <v>2562</v>
      </c>
      <c r="G1067" s="167"/>
      <c r="H1067" s="168">
        <v>1332026393</v>
      </c>
    </row>
    <row r="1068" spans="2:8">
      <c r="B1068" s="165">
        <v>44809.822916666664</v>
      </c>
      <c r="C1068" s="192">
        <v>500</v>
      </c>
      <c r="D1068" s="192">
        <v>489.5</v>
      </c>
      <c r="E1068" s="192">
        <v>10.5</v>
      </c>
      <c r="F1068" s="166" t="s">
        <v>2613</v>
      </c>
      <c r="G1068" s="167"/>
      <c r="H1068" s="168">
        <v>1332026992</v>
      </c>
    </row>
    <row r="1069" spans="2:8">
      <c r="B1069" s="165">
        <v>44809.822916666664</v>
      </c>
      <c r="C1069" s="192">
        <v>500</v>
      </c>
      <c r="D1069" s="192">
        <v>489.5</v>
      </c>
      <c r="E1069" s="192">
        <v>10.5</v>
      </c>
      <c r="F1069" s="166" t="s">
        <v>2616</v>
      </c>
      <c r="G1069" s="167"/>
      <c r="H1069" s="168">
        <v>1332027455</v>
      </c>
    </row>
    <row r="1070" spans="2:8">
      <c r="B1070" s="165">
        <v>44809.822916666664</v>
      </c>
      <c r="C1070" s="192">
        <v>100</v>
      </c>
      <c r="D1070" s="192">
        <v>96.1</v>
      </c>
      <c r="E1070" s="192">
        <v>3.9</v>
      </c>
      <c r="F1070" s="166" t="s">
        <v>2554</v>
      </c>
      <c r="G1070" s="167"/>
      <c r="H1070" s="168">
        <v>1332027521</v>
      </c>
    </row>
    <row r="1071" spans="2:8">
      <c r="B1071" s="165">
        <v>44809.826388888891</v>
      </c>
      <c r="C1071" s="192">
        <v>1000</v>
      </c>
      <c r="D1071" s="192">
        <v>979</v>
      </c>
      <c r="E1071" s="192">
        <v>21</v>
      </c>
      <c r="F1071" s="166" t="s">
        <v>2612</v>
      </c>
      <c r="G1071" s="167"/>
      <c r="H1071" s="168">
        <v>1332034009</v>
      </c>
    </row>
    <row r="1072" spans="2:8">
      <c r="B1072" s="165">
        <v>44809.826388888891</v>
      </c>
      <c r="C1072" s="192">
        <v>400</v>
      </c>
      <c r="D1072" s="192">
        <v>391.6</v>
      </c>
      <c r="E1072" s="192">
        <v>8.4</v>
      </c>
      <c r="F1072" s="166" t="s">
        <v>5</v>
      </c>
      <c r="G1072" s="167"/>
      <c r="H1072" s="168">
        <v>1332034172</v>
      </c>
    </row>
    <row r="1073" spans="2:8">
      <c r="B1073" s="165">
        <v>44809.82708333333</v>
      </c>
      <c r="C1073" s="192">
        <v>300</v>
      </c>
      <c r="D1073" s="192">
        <v>293.7</v>
      </c>
      <c r="E1073" s="192">
        <v>6.3</v>
      </c>
      <c r="F1073" s="166" t="s">
        <v>127</v>
      </c>
      <c r="G1073" s="167"/>
      <c r="H1073" s="168">
        <v>1332034844</v>
      </c>
    </row>
    <row r="1074" spans="2:8">
      <c r="B1074" s="165">
        <v>44809.829861111109</v>
      </c>
      <c r="C1074" s="192">
        <v>1500</v>
      </c>
      <c r="D1074" s="192">
        <v>1468.5</v>
      </c>
      <c r="E1074" s="192">
        <v>31.5</v>
      </c>
      <c r="F1074" s="166" t="s">
        <v>4814</v>
      </c>
      <c r="G1074" s="167"/>
      <c r="H1074" s="168">
        <v>1332040306</v>
      </c>
    </row>
    <row r="1075" spans="2:8">
      <c r="B1075" s="165">
        <v>44809.829861111109</v>
      </c>
      <c r="C1075" s="192">
        <v>1000</v>
      </c>
      <c r="D1075" s="192">
        <v>979</v>
      </c>
      <c r="E1075" s="192">
        <v>21</v>
      </c>
      <c r="F1075" s="166" t="s">
        <v>2607</v>
      </c>
      <c r="G1075" s="167"/>
      <c r="H1075" s="168">
        <v>1332040555</v>
      </c>
    </row>
    <row r="1076" spans="2:8">
      <c r="B1076" s="165">
        <v>44809.830555555556</v>
      </c>
      <c r="C1076" s="192">
        <v>1000</v>
      </c>
      <c r="D1076" s="192">
        <v>979</v>
      </c>
      <c r="E1076" s="192">
        <v>21</v>
      </c>
      <c r="F1076" s="166" t="s">
        <v>2556</v>
      </c>
      <c r="G1076" s="167"/>
      <c r="H1076" s="168">
        <v>1332041372</v>
      </c>
    </row>
    <row r="1077" spans="2:8">
      <c r="B1077" s="165">
        <v>44809.831250000003</v>
      </c>
      <c r="C1077" s="192">
        <v>500</v>
      </c>
      <c r="D1077" s="192">
        <v>489.5</v>
      </c>
      <c r="E1077" s="192">
        <v>10.5</v>
      </c>
      <c r="F1077" s="166" t="s">
        <v>2541</v>
      </c>
      <c r="G1077" s="167"/>
      <c r="H1077" s="168">
        <v>1332043027</v>
      </c>
    </row>
    <row r="1078" spans="2:8">
      <c r="B1078" s="165">
        <v>44809.831250000003</v>
      </c>
      <c r="C1078" s="192">
        <v>160</v>
      </c>
      <c r="D1078" s="192">
        <v>156.1</v>
      </c>
      <c r="E1078" s="192">
        <v>3.9</v>
      </c>
      <c r="F1078" s="166" t="s">
        <v>2562</v>
      </c>
      <c r="G1078" s="167"/>
      <c r="H1078" s="168">
        <v>1332043390</v>
      </c>
    </row>
    <row r="1079" spans="2:8">
      <c r="B1079" s="165">
        <v>44809.832638888889</v>
      </c>
      <c r="C1079" s="192">
        <v>300</v>
      </c>
      <c r="D1079" s="192">
        <v>293.7</v>
      </c>
      <c r="E1079" s="192">
        <v>6.3</v>
      </c>
      <c r="F1079" s="166" t="s">
        <v>2592</v>
      </c>
      <c r="G1079" s="167"/>
      <c r="H1079" s="168">
        <v>1332045155</v>
      </c>
    </row>
    <row r="1080" spans="2:8">
      <c r="B1080" s="165">
        <v>44809.832638888889</v>
      </c>
      <c r="C1080" s="192">
        <v>3000</v>
      </c>
      <c r="D1080" s="192">
        <v>2937</v>
      </c>
      <c r="E1080" s="192">
        <v>63</v>
      </c>
      <c r="F1080" s="166" t="s">
        <v>5</v>
      </c>
      <c r="G1080" s="167"/>
      <c r="H1080" s="168">
        <v>1332045245</v>
      </c>
    </row>
    <row r="1081" spans="2:8">
      <c r="B1081" s="165">
        <v>44809.832638888889</v>
      </c>
      <c r="C1081" s="192">
        <v>500</v>
      </c>
      <c r="D1081" s="192">
        <v>489.5</v>
      </c>
      <c r="E1081" s="192">
        <v>10.5</v>
      </c>
      <c r="F1081" s="166" t="s">
        <v>2569</v>
      </c>
      <c r="G1081" s="167"/>
      <c r="H1081" s="168">
        <v>1332045367</v>
      </c>
    </row>
    <row r="1082" spans="2:8">
      <c r="B1082" s="165">
        <v>44809.833333333336</v>
      </c>
      <c r="C1082" s="192">
        <v>100</v>
      </c>
      <c r="D1082" s="192">
        <v>96.1</v>
      </c>
      <c r="E1082" s="192">
        <v>3.9</v>
      </c>
      <c r="F1082" s="166" t="s">
        <v>2642</v>
      </c>
      <c r="G1082" s="167"/>
      <c r="H1082" s="168">
        <v>1332047191</v>
      </c>
    </row>
    <row r="1083" spans="2:8">
      <c r="B1083" s="165">
        <v>44809.834027777775</v>
      </c>
      <c r="C1083" s="192">
        <v>1000</v>
      </c>
      <c r="D1083" s="192">
        <v>979</v>
      </c>
      <c r="E1083" s="192">
        <v>21</v>
      </c>
      <c r="F1083" s="166" t="s">
        <v>2612</v>
      </c>
      <c r="G1083" s="167"/>
      <c r="H1083" s="168">
        <v>1332048266</v>
      </c>
    </row>
    <row r="1084" spans="2:8">
      <c r="B1084" s="165">
        <v>44809.834722222222</v>
      </c>
      <c r="C1084" s="192">
        <v>5000</v>
      </c>
      <c r="D1084" s="192">
        <v>4895</v>
      </c>
      <c r="E1084" s="192">
        <v>105</v>
      </c>
      <c r="F1084" s="166" t="s">
        <v>2545</v>
      </c>
      <c r="G1084" s="167"/>
      <c r="H1084" s="168">
        <v>1332049333</v>
      </c>
    </row>
    <row r="1085" spans="2:8">
      <c r="B1085" s="165">
        <v>44809.834722222222</v>
      </c>
      <c r="C1085" s="192">
        <v>100</v>
      </c>
      <c r="D1085" s="192">
        <v>96.1</v>
      </c>
      <c r="E1085" s="192">
        <v>3.9</v>
      </c>
      <c r="F1085" s="166" t="s">
        <v>126</v>
      </c>
      <c r="G1085" s="167"/>
      <c r="H1085" s="168">
        <v>1332049486</v>
      </c>
    </row>
    <row r="1086" spans="2:8">
      <c r="B1086" s="165">
        <v>44809.834722222222</v>
      </c>
      <c r="C1086" s="192">
        <v>10</v>
      </c>
      <c r="D1086" s="192">
        <v>6.1</v>
      </c>
      <c r="E1086" s="192">
        <v>3.9</v>
      </c>
      <c r="F1086" s="166" t="s">
        <v>5</v>
      </c>
      <c r="G1086" s="167"/>
      <c r="H1086" s="168">
        <v>1332049493</v>
      </c>
    </row>
    <row r="1087" spans="2:8">
      <c r="B1087" s="165">
        <v>44809.834722222222</v>
      </c>
      <c r="C1087" s="192">
        <v>250</v>
      </c>
      <c r="D1087" s="192">
        <v>244.75</v>
      </c>
      <c r="E1087" s="192">
        <v>5.25</v>
      </c>
      <c r="F1087" s="166" t="s">
        <v>2562</v>
      </c>
      <c r="G1087" s="167" t="s">
        <v>124</v>
      </c>
      <c r="H1087" s="168">
        <v>1332049641</v>
      </c>
    </row>
    <row r="1088" spans="2:8">
      <c r="B1088" s="165">
        <v>44809.834722222222</v>
      </c>
      <c r="C1088" s="192">
        <v>500</v>
      </c>
      <c r="D1088" s="192">
        <v>489.5</v>
      </c>
      <c r="E1088" s="192">
        <v>10.5</v>
      </c>
      <c r="F1088" s="166" t="s">
        <v>5</v>
      </c>
      <c r="G1088" s="167"/>
      <c r="H1088" s="168">
        <v>1332049792</v>
      </c>
    </row>
    <row r="1089" spans="2:8">
      <c r="B1089" s="165">
        <v>44809.836111111108</v>
      </c>
      <c r="C1089" s="192">
        <v>1000</v>
      </c>
      <c r="D1089" s="192">
        <v>979</v>
      </c>
      <c r="E1089" s="192">
        <v>21</v>
      </c>
      <c r="F1089" s="166" t="s">
        <v>12361</v>
      </c>
      <c r="G1089" s="167"/>
      <c r="H1089" s="168">
        <v>1332051623</v>
      </c>
    </row>
    <row r="1090" spans="2:8">
      <c r="B1090" s="165">
        <v>44809.836111111108</v>
      </c>
      <c r="C1090" s="192">
        <v>20</v>
      </c>
      <c r="D1090" s="192">
        <v>16.100000000000001</v>
      </c>
      <c r="E1090" s="192">
        <v>3.9</v>
      </c>
      <c r="F1090" s="166" t="s">
        <v>5</v>
      </c>
      <c r="G1090" s="167"/>
      <c r="H1090" s="168">
        <v>1332052569</v>
      </c>
    </row>
    <row r="1091" spans="2:8">
      <c r="B1091" s="165">
        <v>44809.836805555555</v>
      </c>
      <c r="C1091" s="192">
        <v>500</v>
      </c>
      <c r="D1091" s="192">
        <v>489.5</v>
      </c>
      <c r="E1091" s="192">
        <v>10.5</v>
      </c>
      <c r="F1091" s="166" t="s">
        <v>2553</v>
      </c>
      <c r="G1091" s="167" t="s">
        <v>124</v>
      </c>
      <c r="H1091" s="168">
        <v>1332053118</v>
      </c>
    </row>
    <row r="1092" spans="2:8">
      <c r="B1092" s="165">
        <v>44809.836805555555</v>
      </c>
      <c r="C1092" s="192">
        <v>100</v>
      </c>
      <c r="D1092" s="192">
        <v>96.1</v>
      </c>
      <c r="E1092" s="192">
        <v>3.9</v>
      </c>
      <c r="F1092" s="166" t="s">
        <v>2569</v>
      </c>
      <c r="G1092" s="167"/>
      <c r="H1092" s="168">
        <v>1332053149</v>
      </c>
    </row>
    <row r="1093" spans="2:8">
      <c r="B1093" s="165">
        <v>44809.838194444441</v>
      </c>
      <c r="C1093" s="192">
        <v>2000</v>
      </c>
      <c r="D1093" s="192">
        <v>1958</v>
      </c>
      <c r="E1093" s="192">
        <v>42</v>
      </c>
      <c r="F1093" s="166" t="s">
        <v>5</v>
      </c>
      <c r="G1093" s="167"/>
      <c r="H1093" s="168">
        <v>1332055730</v>
      </c>
    </row>
    <row r="1094" spans="2:8">
      <c r="B1094" s="165">
        <v>44809.838194444441</v>
      </c>
      <c r="C1094" s="192">
        <v>1000</v>
      </c>
      <c r="D1094" s="192">
        <v>979</v>
      </c>
      <c r="E1094" s="192">
        <v>21</v>
      </c>
      <c r="F1094" s="166" t="s">
        <v>125</v>
      </c>
      <c r="G1094" s="167"/>
      <c r="H1094" s="168">
        <v>1332055825</v>
      </c>
    </row>
    <row r="1095" spans="2:8">
      <c r="B1095" s="165">
        <v>44809.840277777781</v>
      </c>
      <c r="C1095" s="192">
        <v>1000</v>
      </c>
      <c r="D1095" s="192">
        <v>979</v>
      </c>
      <c r="E1095" s="192">
        <v>21</v>
      </c>
      <c r="F1095" s="166" t="s">
        <v>4151</v>
      </c>
      <c r="G1095" s="167"/>
      <c r="H1095" s="168">
        <v>1332059380</v>
      </c>
    </row>
    <row r="1096" spans="2:8">
      <c r="B1096" s="165">
        <v>44809.843055555553</v>
      </c>
      <c r="C1096" s="192">
        <v>500</v>
      </c>
      <c r="D1096" s="192">
        <v>489.5</v>
      </c>
      <c r="E1096" s="192">
        <v>10.5</v>
      </c>
      <c r="F1096" s="166" t="s">
        <v>5</v>
      </c>
      <c r="G1096" s="167"/>
      <c r="H1096" s="168">
        <v>1332064268</v>
      </c>
    </row>
    <row r="1097" spans="2:8">
      <c r="B1097" s="165">
        <v>44809.843055555553</v>
      </c>
      <c r="C1097" s="192">
        <v>500</v>
      </c>
      <c r="D1097" s="192">
        <v>489.5</v>
      </c>
      <c r="E1097" s="192">
        <v>10.5</v>
      </c>
      <c r="F1097" s="166" t="s">
        <v>2572</v>
      </c>
      <c r="G1097" s="167"/>
      <c r="H1097" s="168">
        <v>1332064496</v>
      </c>
    </row>
    <row r="1098" spans="2:8">
      <c r="B1098" s="165">
        <v>44809.844444444447</v>
      </c>
      <c r="C1098" s="192">
        <v>200</v>
      </c>
      <c r="D1098" s="192">
        <v>195.8</v>
      </c>
      <c r="E1098" s="192">
        <v>4.2</v>
      </c>
      <c r="F1098" s="166" t="s">
        <v>2592</v>
      </c>
      <c r="G1098" s="167"/>
      <c r="H1098" s="168">
        <v>1332066687</v>
      </c>
    </row>
    <row r="1099" spans="2:8">
      <c r="B1099" s="165">
        <v>44809.845833333333</v>
      </c>
      <c r="C1099" s="192">
        <v>1000</v>
      </c>
      <c r="D1099" s="192">
        <v>979</v>
      </c>
      <c r="E1099" s="192">
        <v>21</v>
      </c>
      <c r="F1099" s="166" t="s">
        <v>2540</v>
      </c>
      <c r="G1099" s="167"/>
      <c r="H1099" s="168">
        <v>1332068941</v>
      </c>
    </row>
    <row r="1100" spans="2:8">
      <c r="B1100" s="165">
        <v>44809.84652777778</v>
      </c>
      <c r="C1100" s="192">
        <v>2000</v>
      </c>
      <c r="D1100" s="192">
        <v>1958</v>
      </c>
      <c r="E1100" s="192">
        <v>42</v>
      </c>
      <c r="F1100" s="166" t="s">
        <v>2601</v>
      </c>
      <c r="G1100" s="167"/>
      <c r="H1100" s="168">
        <v>1332070159</v>
      </c>
    </row>
    <row r="1101" spans="2:8">
      <c r="B1101" s="165">
        <v>44809.85</v>
      </c>
      <c r="C1101" s="192">
        <v>1000</v>
      </c>
      <c r="D1101" s="192">
        <v>979</v>
      </c>
      <c r="E1101" s="192">
        <v>21</v>
      </c>
      <c r="F1101" s="166" t="s">
        <v>2562</v>
      </c>
      <c r="G1101" s="167"/>
      <c r="H1101" s="168">
        <v>1332076647</v>
      </c>
    </row>
    <row r="1102" spans="2:8">
      <c r="B1102" s="165">
        <v>44809.850694444445</v>
      </c>
      <c r="C1102" s="192">
        <v>1500</v>
      </c>
      <c r="D1102" s="192">
        <v>1468.5</v>
      </c>
      <c r="E1102" s="192">
        <v>31.5</v>
      </c>
      <c r="F1102" s="166" t="s">
        <v>2592</v>
      </c>
      <c r="G1102" s="167"/>
      <c r="H1102" s="168">
        <v>1332077873</v>
      </c>
    </row>
    <row r="1103" spans="2:8">
      <c r="B1103" s="165">
        <v>44809.852083333331</v>
      </c>
      <c r="C1103" s="192">
        <v>150</v>
      </c>
      <c r="D1103" s="192">
        <v>146.1</v>
      </c>
      <c r="E1103" s="192">
        <v>3.9</v>
      </c>
      <c r="F1103" s="166" t="s">
        <v>2613</v>
      </c>
      <c r="G1103" s="167"/>
      <c r="H1103" s="168">
        <v>1332079496</v>
      </c>
    </row>
    <row r="1104" spans="2:8">
      <c r="B1104" s="165">
        <v>44809.852777777778</v>
      </c>
      <c r="C1104" s="192">
        <v>400</v>
      </c>
      <c r="D1104" s="192">
        <v>391.6</v>
      </c>
      <c r="E1104" s="192">
        <v>8.4</v>
      </c>
      <c r="F1104" s="166" t="s">
        <v>125</v>
      </c>
      <c r="G1104" s="167"/>
      <c r="H1104" s="168">
        <v>1332081270</v>
      </c>
    </row>
    <row r="1105" spans="2:8">
      <c r="B1105" s="165">
        <v>44809.854166666664</v>
      </c>
      <c r="C1105" s="192">
        <v>1000</v>
      </c>
      <c r="D1105" s="192">
        <v>979</v>
      </c>
      <c r="E1105" s="192">
        <v>21</v>
      </c>
      <c r="F1105" s="166" t="s">
        <v>5</v>
      </c>
      <c r="G1105" s="167"/>
      <c r="H1105" s="168">
        <v>1332082895</v>
      </c>
    </row>
    <row r="1106" spans="2:8">
      <c r="B1106" s="165">
        <v>44809.862500000003</v>
      </c>
      <c r="C1106" s="192">
        <v>5000</v>
      </c>
      <c r="D1106" s="192">
        <v>4895</v>
      </c>
      <c r="E1106" s="192">
        <v>105</v>
      </c>
      <c r="F1106" s="166" t="s">
        <v>96</v>
      </c>
      <c r="G1106" s="167"/>
      <c r="H1106" s="168">
        <v>1332096191</v>
      </c>
    </row>
    <row r="1107" spans="2:8">
      <c r="B1107" s="165">
        <v>44809.863194444442</v>
      </c>
      <c r="C1107" s="192">
        <v>300</v>
      </c>
      <c r="D1107" s="192">
        <v>293.7</v>
      </c>
      <c r="E1107" s="192">
        <v>6.3</v>
      </c>
      <c r="F1107" s="166" t="s">
        <v>5</v>
      </c>
      <c r="G1107" s="167"/>
      <c r="H1107" s="168">
        <v>1332097010</v>
      </c>
    </row>
    <row r="1108" spans="2:8">
      <c r="B1108" s="165">
        <v>44809.863194444442</v>
      </c>
      <c r="C1108" s="192">
        <v>500</v>
      </c>
      <c r="D1108" s="192">
        <v>489.5</v>
      </c>
      <c r="E1108" s="192">
        <v>10.5</v>
      </c>
      <c r="F1108" s="166" t="s">
        <v>2544</v>
      </c>
      <c r="G1108" s="167"/>
      <c r="H1108" s="168">
        <v>1332097914</v>
      </c>
    </row>
    <row r="1109" spans="2:8">
      <c r="B1109" s="165">
        <v>44809.865277777775</v>
      </c>
      <c r="C1109" s="192">
        <v>1000</v>
      </c>
      <c r="D1109" s="192">
        <v>979</v>
      </c>
      <c r="E1109" s="192">
        <v>21</v>
      </c>
      <c r="F1109" s="166" t="s">
        <v>2544</v>
      </c>
      <c r="G1109" s="167"/>
      <c r="H1109" s="168">
        <v>1332100299</v>
      </c>
    </row>
    <row r="1110" spans="2:8">
      <c r="B1110" s="165">
        <v>44809.868055555555</v>
      </c>
      <c r="C1110" s="192">
        <v>900</v>
      </c>
      <c r="D1110" s="192">
        <v>881.1</v>
      </c>
      <c r="E1110" s="192">
        <v>18.899999999999999</v>
      </c>
      <c r="F1110" s="166" t="s">
        <v>2552</v>
      </c>
      <c r="G1110" s="167"/>
      <c r="H1110" s="168">
        <v>1332105316</v>
      </c>
    </row>
    <row r="1111" spans="2:8">
      <c r="B1111" s="165">
        <v>44809.868750000001</v>
      </c>
      <c r="C1111" s="192">
        <v>2000</v>
      </c>
      <c r="D1111" s="192">
        <v>1958</v>
      </c>
      <c r="E1111" s="192">
        <v>42</v>
      </c>
      <c r="F1111" s="166" t="s">
        <v>2559</v>
      </c>
      <c r="G1111" s="167"/>
      <c r="H1111" s="168">
        <v>1332106134</v>
      </c>
    </row>
    <row r="1112" spans="2:8">
      <c r="B1112" s="165">
        <v>44809.870833333334</v>
      </c>
      <c r="C1112" s="192">
        <v>500</v>
      </c>
      <c r="D1112" s="192">
        <v>489.5</v>
      </c>
      <c r="E1112" s="192">
        <v>10.5</v>
      </c>
      <c r="F1112" s="166" t="s">
        <v>5</v>
      </c>
      <c r="G1112" s="167"/>
      <c r="H1112" s="168">
        <v>1332109432</v>
      </c>
    </row>
    <row r="1113" spans="2:8">
      <c r="B1113" s="165">
        <v>44809.874305555553</v>
      </c>
      <c r="C1113" s="192">
        <v>3330</v>
      </c>
      <c r="D1113" s="192">
        <v>3260.07</v>
      </c>
      <c r="E1113" s="192">
        <v>69.930000000000007</v>
      </c>
      <c r="F1113" s="166" t="s">
        <v>125</v>
      </c>
      <c r="G1113" s="167"/>
      <c r="H1113" s="168">
        <v>1332114002</v>
      </c>
    </row>
    <row r="1114" spans="2:8">
      <c r="B1114" s="165">
        <v>44809.875694444447</v>
      </c>
      <c r="C1114" s="192">
        <v>500</v>
      </c>
      <c r="D1114" s="192">
        <v>489.5</v>
      </c>
      <c r="E1114" s="192">
        <v>10.5</v>
      </c>
      <c r="F1114" s="166" t="s">
        <v>12362</v>
      </c>
      <c r="G1114" s="167"/>
      <c r="H1114" s="168">
        <v>1332115893</v>
      </c>
    </row>
    <row r="1115" spans="2:8">
      <c r="B1115" s="165">
        <v>44809.875694444447</v>
      </c>
      <c r="C1115" s="192">
        <v>100</v>
      </c>
      <c r="D1115" s="192">
        <v>96.1</v>
      </c>
      <c r="E1115" s="192">
        <v>3.9</v>
      </c>
      <c r="F1115" s="166" t="s">
        <v>2559</v>
      </c>
      <c r="G1115" s="167"/>
      <c r="H1115" s="168">
        <v>1332116450</v>
      </c>
    </row>
    <row r="1116" spans="2:8">
      <c r="B1116" s="165">
        <v>44809.876388888886</v>
      </c>
      <c r="C1116" s="192">
        <v>1000</v>
      </c>
      <c r="D1116" s="192">
        <v>979</v>
      </c>
      <c r="E1116" s="192">
        <v>21</v>
      </c>
      <c r="F1116" s="166" t="s">
        <v>2569</v>
      </c>
      <c r="G1116" s="167"/>
      <c r="H1116" s="168">
        <v>1332117401</v>
      </c>
    </row>
    <row r="1117" spans="2:8">
      <c r="B1117" s="165">
        <v>44809.878472222219</v>
      </c>
      <c r="C1117" s="192">
        <v>500</v>
      </c>
      <c r="D1117" s="192">
        <v>489.5</v>
      </c>
      <c r="E1117" s="192">
        <v>10.5</v>
      </c>
      <c r="F1117" s="166" t="s">
        <v>2538</v>
      </c>
      <c r="G1117" s="167"/>
      <c r="H1117" s="168">
        <v>1332119941</v>
      </c>
    </row>
    <row r="1118" spans="2:8">
      <c r="B1118" s="165">
        <v>44809.878472222219</v>
      </c>
      <c r="C1118" s="192">
        <v>200</v>
      </c>
      <c r="D1118" s="192">
        <v>195.8</v>
      </c>
      <c r="E1118" s="192">
        <v>4.2</v>
      </c>
      <c r="F1118" s="166" t="s">
        <v>2632</v>
      </c>
      <c r="G1118" s="167"/>
      <c r="H1118" s="168">
        <v>1332120054</v>
      </c>
    </row>
    <row r="1119" spans="2:8">
      <c r="B1119" s="165">
        <v>44809.878472222219</v>
      </c>
      <c r="C1119" s="192">
        <v>1000</v>
      </c>
      <c r="D1119" s="192">
        <v>979</v>
      </c>
      <c r="E1119" s="192">
        <v>21</v>
      </c>
      <c r="F1119" s="166" t="s">
        <v>2545</v>
      </c>
      <c r="G1119" s="167" t="s">
        <v>2550</v>
      </c>
      <c r="H1119" s="168">
        <v>1332120732</v>
      </c>
    </row>
    <row r="1120" spans="2:8">
      <c r="B1120" s="165">
        <v>44809.879166666666</v>
      </c>
      <c r="C1120" s="192">
        <v>500</v>
      </c>
      <c r="D1120" s="192">
        <v>489.5</v>
      </c>
      <c r="E1120" s="192">
        <v>10.5</v>
      </c>
      <c r="F1120" s="166" t="s">
        <v>2613</v>
      </c>
      <c r="G1120" s="167"/>
      <c r="H1120" s="168">
        <v>1332121418</v>
      </c>
    </row>
    <row r="1121" spans="2:8">
      <c r="B1121" s="165">
        <v>44809.879861111112</v>
      </c>
      <c r="C1121" s="192">
        <v>500</v>
      </c>
      <c r="D1121" s="192">
        <v>489.5</v>
      </c>
      <c r="E1121" s="192">
        <v>10.5</v>
      </c>
      <c r="F1121" s="166" t="s">
        <v>2551</v>
      </c>
      <c r="G1121" s="167"/>
      <c r="H1121" s="168">
        <v>1332122669</v>
      </c>
    </row>
    <row r="1122" spans="2:8">
      <c r="B1122" s="165">
        <v>44809.880555555559</v>
      </c>
      <c r="C1122" s="192">
        <v>100</v>
      </c>
      <c r="D1122" s="192">
        <v>96.1</v>
      </c>
      <c r="E1122" s="192">
        <v>3.9</v>
      </c>
      <c r="F1122" s="166" t="s">
        <v>5</v>
      </c>
      <c r="G1122" s="167"/>
      <c r="H1122" s="168">
        <v>1332123125</v>
      </c>
    </row>
    <row r="1123" spans="2:8">
      <c r="B1123" s="165">
        <v>44809.881249999999</v>
      </c>
      <c r="C1123" s="192">
        <v>2000</v>
      </c>
      <c r="D1123" s="192">
        <v>1958</v>
      </c>
      <c r="E1123" s="192">
        <v>42</v>
      </c>
      <c r="F1123" s="166" t="s">
        <v>12363</v>
      </c>
      <c r="G1123" s="167"/>
      <c r="H1123" s="168">
        <v>1332124244</v>
      </c>
    </row>
    <row r="1124" spans="2:8">
      <c r="B1124" s="165">
        <v>44809.881944444445</v>
      </c>
      <c r="C1124" s="192">
        <v>100</v>
      </c>
      <c r="D1124" s="192">
        <v>96.1</v>
      </c>
      <c r="E1124" s="192">
        <v>3.9</v>
      </c>
      <c r="F1124" s="166" t="s">
        <v>12364</v>
      </c>
      <c r="G1124" s="167"/>
      <c r="H1124" s="168">
        <v>1332125312</v>
      </c>
    </row>
    <row r="1125" spans="2:8">
      <c r="B1125" s="165">
        <v>44809.881944444445</v>
      </c>
      <c r="C1125" s="192">
        <v>936</v>
      </c>
      <c r="D1125" s="192">
        <v>916.34</v>
      </c>
      <c r="E1125" s="192">
        <v>19.66</v>
      </c>
      <c r="F1125" s="166" t="s">
        <v>2605</v>
      </c>
      <c r="G1125" s="167"/>
      <c r="H1125" s="168">
        <v>1332125834</v>
      </c>
    </row>
    <row r="1126" spans="2:8">
      <c r="B1126" s="165">
        <v>44809.883333333331</v>
      </c>
      <c r="C1126" s="192">
        <v>300</v>
      </c>
      <c r="D1126" s="192">
        <v>293.7</v>
      </c>
      <c r="E1126" s="192">
        <v>6.3</v>
      </c>
      <c r="F1126" s="166" t="s">
        <v>5</v>
      </c>
      <c r="G1126" s="167"/>
      <c r="H1126" s="168">
        <v>1332127849</v>
      </c>
    </row>
    <row r="1127" spans="2:8">
      <c r="B1127" s="165">
        <v>44809.884722222225</v>
      </c>
      <c r="C1127" s="192">
        <v>8000</v>
      </c>
      <c r="D1127" s="192">
        <v>7832</v>
      </c>
      <c r="E1127" s="192">
        <v>168</v>
      </c>
      <c r="F1127" s="166" t="s">
        <v>2562</v>
      </c>
      <c r="G1127" s="167" t="s">
        <v>2563</v>
      </c>
      <c r="H1127" s="168">
        <v>1332130030</v>
      </c>
    </row>
    <row r="1128" spans="2:8">
      <c r="B1128" s="165">
        <v>44809.886111111111</v>
      </c>
      <c r="C1128" s="192">
        <v>5000</v>
      </c>
      <c r="D1128" s="192">
        <v>4895</v>
      </c>
      <c r="E1128" s="192">
        <v>105</v>
      </c>
      <c r="F1128" s="166" t="s">
        <v>2562</v>
      </c>
      <c r="G1128" s="167"/>
      <c r="H1128" s="168">
        <v>1332132086</v>
      </c>
    </row>
    <row r="1129" spans="2:8">
      <c r="B1129" s="165">
        <v>44809.887499999997</v>
      </c>
      <c r="C1129" s="192">
        <v>500</v>
      </c>
      <c r="D1129" s="192">
        <v>489.5</v>
      </c>
      <c r="E1129" s="192">
        <v>10.5</v>
      </c>
      <c r="F1129" s="166" t="s">
        <v>2593</v>
      </c>
      <c r="G1129" s="167"/>
      <c r="H1129" s="168">
        <v>1332134946</v>
      </c>
    </row>
    <row r="1130" spans="2:8">
      <c r="B1130" s="165">
        <v>44809.887499999997</v>
      </c>
      <c r="C1130" s="192">
        <v>100</v>
      </c>
      <c r="D1130" s="192">
        <v>96.1</v>
      </c>
      <c r="E1130" s="192">
        <v>3.9</v>
      </c>
      <c r="F1130" s="166" t="s">
        <v>2599</v>
      </c>
      <c r="G1130" s="167"/>
      <c r="H1130" s="168">
        <v>1332135215</v>
      </c>
    </row>
    <row r="1131" spans="2:8">
      <c r="B1131" s="165">
        <v>44809.888194444444</v>
      </c>
      <c r="C1131" s="192">
        <v>150</v>
      </c>
      <c r="D1131" s="192">
        <v>146.1</v>
      </c>
      <c r="E1131" s="192">
        <v>3.9</v>
      </c>
      <c r="F1131" s="166" t="s">
        <v>2634</v>
      </c>
      <c r="G1131" s="167"/>
      <c r="H1131" s="168">
        <v>1332135968</v>
      </c>
    </row>
    <row r="1132" spans="2:8">
      <c r="B1132" s="165">
        <v>44809.88958333333</v>
      </c>
      <c r="C1132" s="192">
        <v>500</v>
      </c>
      <c r="D1132" s="192">
        <v>489.5</v>
      </c>
      <c r="E1132" s="192">
        <v>10.5</v>
      </c>
      <c r="F1132" s="166" t="s">
        <v>2540</v>
      </c>
      <c r="G1132" s="167"/>
      <c r="H1132" s="168">
        <v>1332138783</v>
      </c>
    </row>
    <row r="1133" spans="2:8">
      <c r="B1133" s="165">
        <v>44809.890277777777</v>
      </c>
      <c r="C1133" s="192">
        <v>500</v>
      </c>
      <c r="D1133" s="192">
        <v>489.5</v>
      </c>
      <c r="E1133" s="192">
        <v>10.5</v>
      </c>
      <c r="F1133" s="166" t="s">
        <v>2590</v>
      </c>
      <c r="G1133" s="167"/>
      <c r="H1133" s="168">
        <v>1332139066</v>
      </c>
    </row>
    <row r="1134" spans="2:8">
      <c r="B1134" s="165">
        <v>44809.890972222223</v>
      </c>
      <c r="C1134" s="192">
        <v>1000</v>
      </c>
      <c r="D1134" s="192">
        <v>979</v>
      </c>
      <c r="E1134" s="192">
        <v>21</v>
      </c>
      <c r="F1134" s="166" t="s">
        <v>2540</v>
      </c>
      <c r="G1134" s="167"/>
      <c r="H1134" s="168">
        <v>1332141058</v>
      </c>
    </row>
    <row r="1135" spans="2:8">
      <c r="B1135" s="165">
        <v>44809.89166666667</v>
      </c>
      <c r="C1135" s="192">
        <v>500</v>
      </c>
      <c r="D1135" s="192">
        <v>489.5</v>
      </c>
      <c r="E1135" s="192">
        <v>10.5</v>
      </c>
      <c r="F1135" s="166" t="s">
        <v>5</v>
      </c>
      <c r="G1135" s="167"/>
      <c r="H1135" s="168">
        <v>1332142434</v>
      </c>
    </row>
    <row r="1136" spans="2:8">
      <c r="B1136" s="165">
        <v>44809.893750000003</v>
      </c>
      <c r="C1136" s="192">
        <v>200</v>
      </c>
      <c r="D1136" s="192">
        <v>195.8</v>
      </c>
      <c r="E1136" s="192">
        <v>4.2</v>
      </c>
      <c r="F1136" s="166" t="s">
        <v>96</v>
      </c>
      <c r="G1136" s="167"/>
      <c r="H1136" s="168">
        <v>1332145437</v>
      </c>
    </row>
    <row r="1137" spans="2:8">
      <c r="B1137" s="165">
        <v>44809.894444444442</v>
      </c>
      <c r="C1137" s="192">
        <v>200</v>
      </c>
      <c r="D1137" s="192">
        <v>195.8</v>
      </c>
      <c r="E1137" s="192">
        <v>4.2</v>
      </c>
      <c r="F1137" s="166" t="s">
        <v>5</v>
      </c>
      <c r="G1137" s="167"/>
      <c r="H1137" s="168">
        <v>1332146114</v>
      </c>
    </row>
    <row r="1138" spans="2:8">
      <c r="B1138" s="165">
        <v>44809.894444444442</v>
      </c>
      <c r="C1138" s="192">
        <v>70</v>
      </c>
      <c r="D1138" s="192">
        <v>66.099999999999994</v>
      </c>
      <c r="E1138" s="192">
        <v>3.9</v>
      </c>
      <c r="F1138" s="166" t="s">
        <v>5</v>
      </c>
      <c r="G1138" s="167"/>
      <c r="H1138" s="168">
        <v>1332146879</v>
      </c>
    </row>
    <row r="1139" spans="2:8">
      <c r="B1139" s="165">
        <v>44809.897916666669</v>
      </c>
      <c r="C1139" s="192">
        <v>200</v>
      </c>
      <c r="D1139" s="192">
        <v>195.8</v>
      </c>
      <c r="E1139" s="192">
        <v>4.2</v>
      </c>
      <c r="F1139" s="166" t="s">
        <v>2560</v>
      </c>
      <c r="G1139" s="167"/>
      <c r="H1139" s="168">
        <v>1332152084</v>
      </c>
    </row>
    <row r="1140" spans="2:8">
      <c r="B1140" s="165">
        <v>44809.898611111108</v>
      </c>
      <c r="C1140" s="192">
        <v>300</v>
      </c>
      <c r="D1140" s="192">
        <v>293.7</v>
      </c>
      <c r="E1140" s="192">
        <v>6.3</v>
      </c>
      <c r="F1140" s="166" t="s">
        <v>5</v>
      </c>
      <c r="G1140" s="167"/>
      <c r="H1140" s="168">
        <v>1332153758</v>
      </c>
    </row>
    <row r="1141" spans="2:8">
      <c r="B1141" s="165">
        <v>44809.900694444441</v>
      </c>
      <c r="C1141" s="192">
        <v>50</v>
      </c>
      <c r="D1141" s="192">
        <v>46.1</v>
      </c>
      <c r="E1141" s="192">
        <v>3.9</v>
      </c>
      <c r="F1141" s="166" t="s">
        <v>2559</v>
      </c>
      <c r="G1141" s="167"/>
      <c r="H1141" s="168">
        <v>1332156736</v>
      </c>
    </row>
    <row r="1142" spans="2:8">
      <c r="B1142" s="165">
        <v>44809.902777777781</v>
      </c>
      <c r="C1142" s="192">
        <v>1000</v>
      </c>
      <c r="D1142" s="192">
        <v>979</v>
      </c>
      <c r="E1142" s="192">
        <v>21</v>
      </c>
      <c r="F1142" s="166" t="s">
        <v>5759</v>
      </c>
      <c r="G1142" s="167"/>
      <c r="H1142" s="168">
        <v>1332160082</v>
      </c>
    </row>
    <row r="1143" spans="2:8">
      <c r="B1143" s="165">
        <v>44809.90347222222</v>
      </c>
      <c r="C1143" s="192">
        <v>250</v>
      </c>
      <c r="D1143" s="192">
        <v>244.75</v>
      </c>
      <c r="E1143" s="192">
        <v>5.25</v>
      </c>
      <c r="F1143" s="166" t="s">
        <v>5</v>
      </c>
      <c r="G1143" s="167"/>
      <c r="H1143" s="168">
        <v>1332160572</v>
      </c>
    </row>
    <row r="1144" spans="2:8">
      <c r="B1144" s="165">
        <v>44809.904166666667</v>
      </c>
      <c r="C1144" s="192">
        <v>1000</v>
      </c>
      <c r="D1144" s="192">
        <v>979</v>
      </c>
      <c r="E1144" s="192">
        <v>21</v>
      </c>
      <c r="F1144" s="166" t="s">
        <v>2649</v>
      </c>
      <c r="G1144" s="167"/>
      <c r="H1144" s="168">
        <v>1332161582</v>
      </c>
    </row>
    <row r="1145" spans="2:8">
      <c r="B1145" s="165">
        <v>44809.904861111114</v>
      </c>
      <c r="C1145" s="192">
        <v>500</v>
      </c>
      <c r="D1145" s="192">
        <v>489.5</v>
      </c>
      <c r="E1145" s="192">
        <v>10.5</v>
      </c>
      <c r="F1145" s="166" t="s">
        <v>2562</v>
      </c>
      <c r="G1145" s="167"/>
      <c r="H1145" s="168">
        <v>1332163264</v>
      </c>
    </row>
    <row r="1146" spans="2:8">
      <c r="B1146" s="165">
        <v>44809.90625</v>
      </c>
      <c r="C1146" s="192">
        <v>100</v>
      </c>
      <c r="D1146" s="192">
        <v>96.1</v>
      </c>
      <c r="E1146" s="192">
        <v>3.9</v>
      </c>
      <c r="F1146" s="166" t="s">
        <v>5</v>
      </c>
      <c r="G1146" s="167"/>
      <c r="H1146" s="168">
        <v>1332165018</v>
      </c>
    </row>
    <row r="1147" spans="2:8">
      <c r="B1147" s="165">
        <v>44809.906944444447</v>
      </c>
      <c r="C1147" s="192">
        <v>500</v>
      </c>
      <c r="D1147" s="192">
        <v>489.5</v>
      </c>
      <c r="E1147" s="192">
        <v>10.5</v>
      </c>
      <c r="F1147" s="166" t="s">
        <v>126</v>
      </c>
      <c r="G1147" s="167"/>
      <c r="H1147" s="168">
        <v>1332165903</v>
      </c>
    </row>
    <row r="1148" spans="2:8">
      <c r="B1148" s="165">
        <v>44809.907638888886</v>
      </c>
      <c r="C1148" s="192">
        <v>200</v>
      </c>
      <c r="D1148" s="192">
        <v>195.8</v>
      </c>
      <c r="E1148" s="192">
        <v>4.2</v>
      </c>
      <c r="F1148" s="166" t="s">
        <v>5</v>
      </c>
      <c r="G1148" s="167"/>
      <c r="H1148" s="168">
        <v>1332166378</v>
      </c>
    </row>
    <row r="1149" spans="2:8">
      <c r="B1149" s="165">
        <v>44809.90902777778</v>
      </c>
      <c r="C1149" s="192">
        <v>2000</v>
      </c>
      <c r="D1149" s="192">
        <v>1958</v>
      </c>
      <c r="E1149" s="192">
        <v>42</v>
      </c>
      <c r="F1149" s="166" t="s">
        <v>2602</v>
      </c>
      <c r="G1149" s="167"/>
      <c r="H1149" s="168">
        <v>1332168056</v>
      </c>
    </row>
    <row r="1150" spans="2:8">
      <c r="B1150" s="165">
        <v>44809.912499999999</v>
      </c>
      <c r="C1150" s="192">
        <v>1000</v>
      </c>
      <c r="D1150" s="192">
        <v>979</v>
      </c>
      <c r="E1150" s="192">
        <v>21</v>
      </c>
      <c r="F1150" s="166" t="s">
        <v>12365</v>
      </c>
      <c r="G1150" s="167"/>
      <c r="H1150" s="168">
        <v>1332172943</v>
      </c>
    </row>
    <row r="1151" spans="2:8">
      <c r="B1151" s="165">
        <v>44809.917361111111</v>
      </c>
      <c r="C1151" s="192">
        <v>4000</v>
      </c>
      <c r="D1151" s="192">
        <v>3916</v>
      </c>
      <c r="E1151" s="192">
        <v>84</v>
      </c>
      <c r="F1151" s="166" t="s">
        <v>2536</v>
      </c>
      <c r="G1151" s="167"/>
      <c r="H1151" s="168">
        <v>1332179009</v>
      </c>
    </row>
    <row r="1152" spans="2:8">
      <c r="B1152" s="165">
        <v>44809.918055555558</v>
      </c>
      <c r="C1152" s="192">
        <v>300</v>
      </c>
      <c r="D1152" s="192">
        <v>293.7</v>
      </c>
      <c r="E1152" s="192">
        <v>6.3</v>
      </c>
      <c r="F1152" s="166" t="s">
        <v>5</v>
      </c>
      <c r="G1152" s="167"/>
      <c r="H1152" s="168">
        <v>1332180001</v>
      </c>
    </row>
    <row r="1153" spans="2:8">
      <c r="B1153" s="165">
        <v>44809.918749999997</v>
      </c>
      <c r="C1153" s="192">
        <v>700</v>
      </c>
      <c r="D1153" s="192">
        <v>685.3</v>
      </c>
      <c r="E1153" s="192">
        <v>14.7</v>
      </c>
      <c r="F1153" s="166" t="s">
        <v>2613</v>
      </c>
      <c r="G1153" s="167"/>
      <c r="H1153" s="168">
        <v>1332180507</v>
      </c>
    </row>
    <row r="1154" spans="2:8">
      <c r="B1154" s="165">
        <v>44809.920138888891</v>
      </c>
      <c r="C1154" s="192">
        <v>100</v>
      </c>
      <c r="D1154" s="192">
        <v>96.1</v>
      </c>
      <c r="E1154" s="192">
        <v>3.9</v>
      </c>
      <c r="F1154" s="166" t="s">
        <v>2559</v>
      </c>
      <c r="G1154" s="167"/>
      <c r="H1154" s="168">
        <v>1332182247</v>
      </c>
    </row>
    <row r="1155" spans="2:8">
      <c r="B1155" s="165">
        <v>44809.923611111109</v>
      </c>
      <c r="C1155" s="192">
        <v>150</v>
      </c>
      <c r="D1155" s="192">
        <v>146.1</v>
      </c>
      <c r="E1155" s="192">
        <v>3.9</v>
      </c>
      <c r="F1155" s="166" t="s">
        <v>12366</v>
      </c>
      <c r="G1155" s="167"/>
      <c r="H1155" s="168">
        <v>1332186443</v>
      </c>
    </row>
    <row r="1156" spans="2:8">
      <c r="B1156" s="165">
        <v>44809.923611111109</v>
      </c>
      <c r="C1156" s="192">
        <v>1000</v>
      </c>
      <c r="D1156" s="192">
        <v>979</v>
      </c>
      <c r="E1156" s="192">
        <v>21</v>
      </c>
      <c r="F1156" s="166" t="s">
        <v>2554</v>
      </c>
      <c r="G1156" s="167"/>
      <c r="H1156" s="168">
        <v>1332186574</v>
      </c>
    </row>
    <row r="1157" spans="2:8">
      <c r="B1157" s="165">
        <v>44809.927777777775</v>
      </c>
      <c r="C1157" s="192">
        <v>30</v>
      </c>
      <c r="D1157" s="192">
        <v>26.1</v>
      </c>
      <c r="E1157" s="192">
        <v>3.9</v>
      </c>
      <c r="F1157" s="166" t="s">
        <v>5</v>
      </c>
      <c r="G1157" s="167"/>
      <c r="H1157" s="168">
        <v>1332191309</v>
      </c>
    </row>
    <row r="1158" spans="2:8">
      <c r="B1158" s="165">
        <v>44809.927777777775</v>
      </c>
      <c r="C1158" s="192">
        <v>500</v>
      </c>
      <c r="D1158" s="192">
        <v>489.5</v>
      </c>
      <c r="E1158" s="192">
        <v>10.5</v>
      </c>
      <c r="F1158" s="166" t="s">
        <v>2576</v>
      </c>
      <c r="G1158" s="167"/>
      <c r="H1158" s="168">
        <v>1332191584</v>
      </c>
    </row>
    <row r="1159" spans="2:8">
      <c r="B1159" s="165">
        <v>44809.929861111108</v>
      </c>
      <c r="C1159" s="192">
        <v>500</v>
      </c>
      <c r="D1159" s="192">
        <v>489.5</v>
      </c>
      <c r="E1159" s="192">
        <v>10.5</v>
      </c>
      <c r="F1159" s="166" t="s">
        <v>2609</v>
      </c>
      <c r="G1159" s="167"/>
      <c r="H1159" s="168">
        <v>1332193632</v>
      </c>
    </row>
    <row r="1160" spans="2:8">
      <c r="B1160" s="165">
        <v>44809.931250000001</v>
      </c>
      <c r="C1160" s="192">
        <v>200</v>
      </c>
      <c r="D1160" s="192">
        <v>195.8</v>
      </c>
      <c r="E1160" s="192">
        <v>4.2</v>
      </c>
      <c r="F1160" s="166" t="s">
        <v>2540</v>
      </c>
      <c r="G1160" s="167"/>
      <c r="H1160" s="168">
        <v>1332196105</v>
      </c>
    </row>
    <row r="1161" spans="2:8">
      <c r="B1161" s="165">
        <v>44809.932638888888</v>
      </c>
      <c r="C1161" s="192">
        <v>100</v>
      </c>
      <c r="D1161" s="192">
        <v>96.1</v>
      </c>
      <c r="E1161" s="192">
        <v>3.9</v>
      </c>
      <c r="F1161" s="166" t="s">
        <v>2569</v>
      </c>
      <c r="G1161" s="167"/>
      <c r="H1161" s="168">
        <v>1332198002</v>
      </c>
    </row>
    <row r="1162" spans="2:8">
      <c r="B1162" s="165">
        <v>44809.934027777781</v>
      </c>
      <c r="C1162" s="192">
        <v>100</v>
      </c>
      <c r="D1162" s="192">
        <v>96.1</v>
      </c>
      <c r="E1162" s="192">
        <v>3.9</v>
      </c>
      <c r="F1162" s="166" t="s">
        <v>2569</v>
      </c>
      <c r="G1162" s="167"/>
      <c r="H1162" s="168">
        <v>1332199630</v>
      </c>
    </row>
    <row r="1163" spans="2:8">
      <c r="B1163" s="165">
        <v>44809.938194444447</v>
      </c>
      <c r="C1163" s="192">
        <v>2000</v>
      </c>
      <c r="D1163" s="192">
        <v>1958</v>
      </c>
      <c r="E1163" s="192">
        <v>42</v>
      </c>
      <c r="F1163" s="166" t="s">
        <v>12367</v>
      </c>
      <c r="G1163" s="167"/>
      <c r="H1163" s="168">
        <v>1332204392</v>
      </c>
    </row>
    <row r="1164" spans="2:8">
      <c r="B1164" s="165">
        <v>44809.938194444447</v>
      </c>
      <c r="C1164" s="192">
        <v>500</v>
      </c>
      <c r="D1164" s="192">
        <v>489.5</v>
      </c>
      <c r="E1164" s="192">
        <v>10.5</v>
      </c>
      <c r="F1164" s="166" t="s">
        <v>5</v>
      </c>
      <c r="G1164" s="167"/>
      <c r="H1164" s="168">
        <v>1332204898</v>
      </c>
    </row>
    <row r="1165" spans="2:8">
      <c r="B1165" s="165">
        <v>44809.938888888886</v>
      </c>
      <c r="C1165" s="192">
        <v>500</v>
      </c>
      <c r="D1165" s="192">
        <v>489.5</v>
      </c>
      <c r="E1165" s="192">
        <v>10.5</v>
      </c>
      <c r="F1165" s="166" t="s">
        <v>5</v>
      </c>
      <c r="G1165" s="167"/>
      <c r="H1165" s="168">
        <v>1332205416</v>
      </c>
    </row>
    <row r="1166" spans="2:8">
      <c r="B1166" s="165">
        <v>44809.938888888886</v>
      </c>
      <c r="C1166" s="192">
        <v>500</v>
      </c>
      <c r="D1166" s="192">
        <v>489.5</v>
      </c>
      <c r="E1166" s="192">
        <v>10.5</v>
      </c>
      <c r="F1166" s="166" t="s">
        <v>2541</v>
      </c>
      <c r="G1166" s="167"/>
      <c r="H1166" s="168">
        <v>1332205606</v>
      </c>
    </row>
    <row r="1167" spans="2:8">
      <c r="B1167" s="165">
        <v>44809.939583333333</v>
      </c>
      <c r="C1167" s="192">
        <v>10000</v>
      </c>
      <c r="D1167" s="192">
        <v>9790</v>
      </c>
      <c r="E1167" s="192">
        <v>210</v>
      </c>
      <c r="F1167" s="166" t="s">
        <v>12368</v>
      </c>
      <c r="G1167" s="167"/>
      <c r="H1167" s="168">
        <v>1332206244</v>
      </c>
    </row>
    <row r="1168" spans="2:8">
      <c r="B1168" s="165">
        <v>44809.94027777778</v>
      </c>
      <c r="C1168" s="192">
        <v>2500</v>
      </c>
      <c r="D1168" s="192">
        <v>2447.5</v>
      </c>
      <c r="E1168" s="192">
        <v>52.5</v>
      </c>
      <c r="F1168" s="166" t="s">
        <v>12369</v>
      </c>
      <c r="G1168" s="167"/>
      <c r="H1168" s="168">
        <v>1332206603</v>
      </c>
    </row>
    <row r="1169" spans="2:8">
      <c r="B1169" s="165">
        <v>44809.94027777778</v>
      </c>
      <c r="C1169" s="192">
        <v>200</v>
      </c>
      <c r="D1169" s="192">
        <v>195.8</v>
      </c>
      <c r="E1169" s="192">
        <v>4.2</v>
      </c>
      <c r="F1169" s="166" t="s">
        <v>5</v>
      </c>
      <c r="G1169" s="167"/>
      <c r="H1169" s="168">
        <v>1332206907</v>
      </c>
    </row>
    <row r="1170" spans="2:8">
      <c r="B1170" s="165">
        <v>44809.941666666666</v>
      </c>
      <c r="C1170" s="192">
        <v>1000</v>
      </c>
      <c r="D1170" s="192">
        <v>979</v>
      </c>
      <c r="E1170" s="192">
        <v>21</v>
      </c>
      <c r="F1170" s="166" t="s">
        <v>125</v>
      </c>
      <c r="G1170" s="167"/>
      <c r="H1170" s="168">
        <v>1332208343</v>
      </c>
    </row>
    <row r="1171" spans="2:8">
      <c r="B1171" s="165">
        <v>44809.948611111111</v>
      </c>
      <c r="C1171" s="192">
        <v>1000</v>
      </c>
      <c r="D1171" s="192">
        <v>979</v>
      </c>
      <c r="E1171" s="192">
        <v>21</v>
      </c>
      <c r="F1171" s="166" t="s">
        <v>5</v>
      </c>
      <c r="G1171" s="167"/>
      <c r="H1171" s="168">
        <v>1332215876</v>
      </c>
    </row>
    <row r="1172" spans="2:8">
      <c r="B1172" s="165">
        <v>44809.952777777777</v>
      </c>
      <c r="C1172" s="192">
        <v>100</v>
      </c>
      <c r="D1172" s="192">
        <v>96.1</v>
      </c>
      <c r="E1172" s="192">
        <v>3.9</v>
      </c>
      <c r="F1172" s="166" t="s">
        <v>2587</v>
      </c>
      <c r="G1172" s="167"/>
      <c r="H1172" s="168">
        <v>1332220091</v>
      </c>
    </row>
    <row r="1173" spans="2:8">
      <c r="B1173" s="165">
        <v>44809.95416666667</v>
      </c>
      <c r="C1173" s="192">
        <v>100</v>
      </c>
      <c r="D1173" s="192">
        <v>96.1</v>
      </c>
      <c r="E1173" s="192">
        <v>3.9</v>
      </c>
      <c r="F1173" s="166" t="s">
        <v>5</v>
      </c>
      <c r="G1173" s="167"/>
      <c r="H1173" s="168">
        <v>1332221969</v>
      </c>
    </row>
    <row r="1174" spans="2:8">
      <c r="B1174" s="165">
        <v>44809.955555555556</v>
      </c>
      <c r="C1174" s="192">
        <v>100</v>
      </c>
      <c r="D1174" s="192">
        <v>96.1</v>
      </c>
      <c r="E1174" s="192">
        <v>3.9</v>
      </c>
      <c r="F1174" s="166" t="s">
        <v>5</v>
      </c>
      <c r="G1174" s="167"/>
      <c r="H1174" s="168">
        <v>1332223315</v>
      </c>
    </row>
    <row r="1175" spans="2:8">
      <c r="B1175" s="165">
        <v>44809.959027777775</v>
      </c>
      <c r="C1175" s="192">
        <v>60</v>
      </c>
      <c r="D1175" s="192">
        <v>56.1</v>
      </c>
      <c r="E1175" s="192">
        <v>3.9</v>
      </c>
      <c r="F1175" s="166" t="s">
        <v>5</v>
      </c>
      <c r="G1175" s="167"/>
      <c r="H1175" s="168">
        <v>1332226928</v>
      </c>
    </row>
    <row r="1176" spans="2:8">
      <c r="B1176" s="165">
        <v>44809.96597222222</v>
      </c>
      <c r="C1176" s="192">
        <v>100</v>
      </c>
      <c r="D1176" s="192">
        <v>96.1</v>
      </c>
      <c r="E1176" s="192">
        <v>3.9</v>
      </c>
      <c r="F1176" s="166" t="s">
        <v>96</v>
      </c>
      <c r="G1176" s="167"/>
      <c r="H1176" s="168">
        <v>1332233424</v>
      </c>
    </row>
    <row r="1177" spans="2:8">
      <c r="B1177" s="165">
        <v>44809.96875</v>
      </c>
      <c r="C1177" s="192">
        <v>300</v>
      </c>
      <c r="D1177" s="192">
        <v>293.7</v>
      </c>
      <c r="E1177" s="192">
        <v>6.3</v>
      </c>
      <c r="F1177" s="166" t="s">
        <v>2605</v>
      </c>
      <c r="G1177" s="167"/>
      <c r="H1177" s="168">
        <v>1332235856</v>
      </c>
    </row>
    <row r="1178" spans="2:8">
      <c r="B1178" s="165">
        <v>44809.97152777778</v>
      </c>
      <c r="C1178" s="192">
        <v>200</v>
      </c>
      <c r="D1178" s="192">
        <v>195.8</v>
      </c>
      <c r="E1178" s="192">
        <v>4.2</v>
      </c>
      <c r="F1178" s="166" t="s">
        <v>2635</v>
      </c>
      <c r="G1178" s="167"/>
      <c r="H1178" s="168">
        <v>1332238587</v>
      </c>
    </row>
    <row r="1179" spans="2:8">
      <c r="B1179" s="165">
        <v>44809.97152777778</v>
      </c>
      <c r="C1179" s="192">
        <v>100</v>
      </c>
      <c r="D1179" s="192">
        <v>96.1</v>
      </c>
      <c r="E1179" s="192">
        <v>3.9</v>
      </c>
      <c r="F1179" s="166" t="s">
        <v>5</v>
      </c>
      <c r="G1179" s="167"/>
      <c r="H1179" s="168">
        <v>1332239170</v>
      </c>
    </row>
    <row r="1180" spans="2:8">
      <c r="B1180" s="165">
        <v>44809.974305555559</v>
      </c>
      <c r="C1180" s="192">
        <v>200</v>
      </c>
      <c r="D1180" s="192">
        <v>195.8</v>
      </c>
      <c r="E1180" s="192">
        <v>4.2</v>
      </c>
      <c r="F1180" s="166" t="s">
        <v>2559</v>
      </c>
      <c r="G1180" s="167"/>
      <c r="H1180" s="168">
        <v>1332242278</v>
      </c>
    </row>
    <row r="1181" spans="2:8">
      <c r="B1181" s="165">
        <v>44809.977083333331</v>
      </c>
      <c r="C1181" s="192">
        <v>500</v>
      </c>
      <c r="D1181" s="192">
        <v>489.5</v>
      </c>
      <c r="E1181" s="192">
        <v>10.5</v>
      </c>
      <c r="F1181" s="166" t="s">
        <v>5</v>
      </c>
      <c r="G1181" s="167"/>
      <c r="H1181" s="168">
        <v>1332245672</v>
      </c>
    </row>
    <row r="1182" spans="2:8">
      <c r="B1182" s="165">
        <v>44809.98333333333</v>
      </c>
      <c r="C1182" s="192">
        <v>1000</v>
      </c>
      <c r="D1182" s="192">
        <v>979</v>
      </c>
      <c r="E1182" s="192">
        <v>21</v>
      </c>
      <c r="F1182" s="166" t="s">
        <v>5</v>
      </c>
      <c r="G1182" s="167"/>
      <c r="H1182" s="168">
        <v>1332250698</v>
      </c>
    </row>
    <row r="1183" spans="2:8">
      <c r="B1183" s="165">
        <v>44809.986805555556</v>
      </c>
      <c r="C1183" s="192">
        <v>100</v>
      </c>
      <c r="D1183" s="192">
        <v>96.1</v>
      </c>
      <c r="E1183" s="192">
        <v>3.9</v>
      </c>
      <c r="F1183" s="166" t="s">
        <v>5</v>
      </c>
      <c r="G1183" s="167"/>
      <c r="H1183" s="168">
        <v>1332253522</v>
      </c>
    </row>
    <row r="1184" spans="2:8">
      <c r="B1184" s="165">
        <v>44809.987500000003</v>
      </c>
      <c r="C1184" s="192">
        <v>500</v>
      </c>
      <c r="D1184" s="192">
        <v>489.5</v>
      </c>
      <c r="E1184" s="192">
        <v>10.5</v>
      </c>
      <c r="F1184" s="166" t="s">
        <v>5</v>
      </c>
      <c r="G1184" s="167"/>
      <c r="H1184" s="168">
        <v>1332253975</v>
      </c>
    </row>
    <row r="1185" spans="2:8">
      <c r="B1185" s="165">
        <v>44809.988888888889</v>
      </c>
      <c r="C1185" s="192">
        <v>100</v>
      </c>
      <c r="D1185" s="192">
        <v>96.1</v>
      </c>
      <c r="E1185" s="192">
        <v>3.9</v>
      </c>
      <c r="F1185" s="166" t="s">
        <v>5</v>
      </c>
      <c r="G1185" s="167"/>
      <c r="H1185" s="168">
        <v>1332254764</v>
      </c>
    </row>
    <row r="1186" spans="2:8">
      <c r="B1186" s="165">
        <v>44809.990277777775</v>
      </c>
      <c r="C1186" s="192">
        <v>300</v>
      </c>
      <c r="D1186" s="192">
        <v>293.7</v>
      </c>
      <c r="E1186" s="192">
        <v>6.3</v>
      </c>
      <c r="F1186" s="166" t="s">
        <v>5</v>
      </c>
      <c r="G1186" s="167"/>
      <c r="H1186" s="168">
        <v>1332255994</v>
      </c>
    </row>
    <row r="1187" spans="2:8">
      <c r="B1187" s="165">
        <v>44809.991666666669</v>
      </c>
      <c r="C1187" s="192">
        <v>1000</v>
      </c>
      <c r="D1187" s="192">
        <v>979</v>
      </c>
      <c r="E1187" s="192">
        <v>21</v>
      </c>
      <c r="F1187" s="166" t="s">
        <v>2559</v>
      </c>
      <c r="G1187" s="167"/>
      <c r="H1187" s="168">
        <v>1332257408</v>
      </c>
    </row>
    <row r="1188" spans="2:8">
      <c r="B1188" s="165">
        <v>44809.992361111108</v>
      </c>
      <c r="C1188" s="192">
        <v>300</v>
      </c>
      <c r="D1188" s="192">
        <v>293.7</v>
      </c>
      <c r="E1188" s="192">
        <v>6.3</v>
      </c>
      <c r="F1188" s="166" t="s">
        <v>2573</v>
      </c>
      <c r="G1188" s="167"/>
      <c r="H1188" s="168">
        <v>1332258136</v>
      </c>
    </row>
    <row r="1189" spans="2:8">
      <c r="B1189" s="165">
        <v>44809.994444444441</v>
      </c>
      <c r="C1189" s="192">
        <v>1000</v>
      </c>
      <c r="D1189" s="192">
        <v>979</v>
      </c>
      <c r="E1189" s="192">
        <v>21</v>
      </c>
      <c r="F1189" s="166" t="s">
        <v>2593</v>
      </c>
      <c r="G1189" s="167"/>
      <c r="H1189" s="168">
        <v>1332259476</v>
      </c>
    </row>
    <row r="1190" spans="2:8">
      <c r="B1190" s="165">
        <v>44809.995138888888</v>
      </c>
      <c r="C1190" s="192">
        <v>1000</v>
      </c>
      <c r="D1190" s="192">
        <v>979</v>
      </c>
      <c r="E1190" s="192">
        <v>21</v>
      </c>
      <c r="F1190" s="166" t="s">
        <v>2600</v>
      </c>
      <c r="G1190" s="167"/>
      <c r="H1190" s="168">
        <v>1332260188</v>
      </c>
    </row>
    <row r="1191" spans="2:8">
      <c r="B1191" s="165">
        <v>44809.996527777781</v>
      </c>
      <c r="C1191" s="192">
        <v>50</v>
      </c>
      <c r="D1191" s="192">
        <v>46.1</v>
      </c>
      <c r="E1191" s="192">
        <v>3.9</v>
      </c>
      <c r="F1191" s="166" t="s">
        <v>2540</v>
      </c>
      <c r="G1191" s="167"/>
      <c r="H1191" s="168">
        <v>1332261067</v>
      </c>
    </row>
    <row r="1192" spans="2:8">
      <c r="B1192" s="165">
        <v>44810.005555555559</v>
      </c>
      <c r="C1192" s="192">
        <v>200</v>
      </c>
      <c r="D1192" s="192">
        <v>195.8</v>
      </c>
      <c r="E1192" s="192">
        <v>4.2</v>
      </c>
      <c r="F1192" s="166" t="s">
        <v>5</v>
      </c>
      <c r="G1192" s="167"/>
      <c r="H1192" s="168">
        <v>1332274361</v>
      </c>
    </row>
    <row r="1193" spans="2:8">
      <c r="B1193" s="165">
        <v>44810.006249999999</v>
      </c>
      <c r="C1193" s="192">
        <v>300</v>
      </c>
      <c r="D1193" s="192">
        <v>293.7</v>
      </c>
      <c r="E1193" s="192">
        <v>6.3</v>
      </c>
      <c r="F1193" s="166" t="s">
        <v>2552</v>
      </c>
      <c r="G1193" s="167"/>
      <c r="H1193" s="168">
        <v>1332275634</v>
      </c>
    </row>
    <row r="1194" spans="2:8">
      <c r="B1194" s="165">
        <v>44810.013888888891</v>
      </c>
      <c r="C1194" s="192">
        <v>500</v>
      </c>
      <c r="D1194" s="192">
        <v>489.5</v>
      </c>
      <c r="E1194" s="192">
        <v>10.5</v>
      </c>
      <c r="F1194" s="166" t="s">
        <v>2637</v>
      </c>
      <c r="G1194" s="167"/>
      <c r="H1194" s="168">
        <v>1332289537</v>
      </c>
    </row>
    <row r="1195" spans="2:8">
      <c r="B1195" s="165">
        <v>44810.020833333336</v>
      </c>
      <c r="C1195" s="192">
        <v>2000</v>
      </c>
      <c r="D1195" s="192">
        <v>1958</v>
      </c>
      <c r="E1195" s="192">
        <v>42</v>
      </c>
      <c r="F1195" s="166" t="s">
        <v>2631</v>
      </c>
      <c r="G1195" s="167"/>
      <c r="H1195" s="168">
        <v>1332300434</v>
      </c>
    </row>
    <row r="1196" spans="2:8">
      <c r="B1196" s="165">
        <v>44810.024305555555</v>
      </c>
      <c r="C1196" s="192">
        <v>336</v>
      </c>
      <c r="D1196" s="192">
        <v>328.94</v>
      </c>
      <c r="E1196" s="192">
        <v>7.06</v>
      </c>
      <c r="F1196" s="166" t="s">
        <v>2544</v>
      </c>
      <c r="G1196" s="167"/>
      <c r="H1196" s="168">
        <v>1332305393</v>
      </c>
    </row>
    <row r="1197" spans="2:8">
      <c r="B1197" s="165">
        <v>44810.029166666667</v>
      </c>
      <c r="C1197" s="192">
        <v>300</v>
      </c>
      <c r="D1197" s="192">
        <v>293.7</v>
      </c>
      <c r="E1197" s="192">
        <v>6.3</v>
      </c>
      <c r="F1197" s="166" t="s">
        <v>88</v>
      </c>
      <c r="G1197" s="167"/>
      <c r="H1197" s="168">
        <v>1332312352</v>
      </c>
    </row>
    <row r="1198" spans="2:8">
      <c r="B1198" s="165">
        <v>44810.033333333333</v>
      </c>
      <c r="C1198" s="192">
        <v>800</v>
      </c>
      <c r="D1198" s="192">
        <v>783.2</v>
      </c>
      <c r="E1198" s="192">
        <v>16.8</v>
      </c>
      <c r="F1198" s="166" t="s">
        <v>5</v>
      </c>
      <c r="G1198" s="167"/>
      <c r="H1198" s="168">
        <v>1332317785</v>
      </c>
    </row>
    <row r="1199" spans="2:8">
      <c r="B1199" s="165">
        <v>44810.03402777778</v>
      </c>
      <c r="C1199" s="192">
        <v>100</v>
      </c>
      <c r="D1199" s="192">
        <v>96.1</v>
      </c>
      <c r="E1199" s="192">
        <v>3.9</v>
      </c>
      <c r="F1199" s="166" t="s">
        <v>2541</v>
      </c>
      <c r="G1199" s="167"/>
      <c r="H1199" s="168">
        <v>1332318964</v>
      </c>
    </row>
    <row r="1200" spans="2:8">
      <c r="B1200" s="165">
        <v>44810.036805555559</v>
      </c>
      <c r="C1200" s="192">
        <v>500</v>
      </c>
      <c r="D1200" s="192">
        <v>489.5</v>
      </c>
      <c r="E1200" s="192">
        <v>10.5</v>
      </c>
      <c r="F1200" s="166" t="s">
        <v>5</v>
      </c>
      <c r="G1200" s="167"/>
      <c r="H1200" s="168">
        <v>1332321710</v>
      </c>
    </row>
    <row r="1201" spans="2:8">
      <c r="B1201" s="165">
        <v>44810.046527777777</v>
      </c>
      <c r="C1201" s="192">
        <v>500</v>
      </c>
      <c r="D1201" s="192">
        <v>489.5</v>
      </c>
      <c r="E1201" s="192">
        <v>10.5</v>
      </c>
      <c r="F1201" s="166" t="s">
        <v>2552</v>
      </c>
      <c r="G1201" s="167"/>
      <c r="H1201" s="168">
        <v>1332334114</v>
      </c>
    </row>
    <row r="1202" spans="2:8">
      <c r="B1202" s="165">
        <v>44810.048611111109</v>
      </c>
      <c r="C1202" s="192">
        <v>100</v>
      </c>
      <c r="D1202" s="192">
        <v>96.1</v>
      </c>
      <c r="E1202" s="192">
        <v>3.9</v>
      </c>
      <c r="F1202" s="166" t="s">
        <v>5</v>
      </c>
      <c r="G1202" s="167"/>
      <c r="H1202" s="168">
        <v>1332336661</v>
      </c>
    </row>
    <row r="1203" spans="2:8">
      <c r="B1203" s="165">
        <v>44810.052083333336</v>
      </c>
      <c r="C1203" s="192">
        <v>100</v>
      </c>
      <c r="D1203" s="192">
        <v>96.1</v>
      </c>
      <c r="E1203" s="192">
        <v>3.9</v>
      </c>
      <c r="F1203" s="166" t="s">
        <v>5</v>
      </c>
      <c r="G1203" s="167"/>
      <c r="H1203" s="168">
        <v>1332340492</v>
      </c>
    </row>
    <row r="1204" spans="2:8">
      <c r="B1204" s="165">
        <v>44810.083333333336</v>
      </c>
      <c r="C1204" s="192">
        <v>50000</v>
      </c>
      <c r="D1204" s="192">
        <v>48950</v>
      </c>
      <c r="E1204" s="192">
        <v>1050</v>
      </c>
      <c r="F1204" s="166" t="s">
        <v>2562</v>
      </c>
      <c r="G1204" s="167"/>
      <c r="H1204" s="168">
        <v>1332376064</v>
      </c>
    </row>
    <row r="1205" spans="2:8">
      <c r="B1205" s="165">
        <v>44810.091666666667</v>
      </c>
      <c r="C1205" s="192">
        <v>300</v>
      </c>
      <c r="D1205" s="192">
        <v>293.7</v>
      </c>
      <c r="E1205" s="192">
        <v>6.3</v>
      </c>
      <c r="F1205" s="166" t="s">
        <v>96</v>
      </c>
      <c r="G1205" s="167"/>
      <c r="H1205" s="168">
        <v>1332387440</v>
      </c>
    </row>
    <row r="1206" spans="2:8">
      <c r="B1206" s="165">
        <v>44810.12222222222</v>
      </c>
      <c r="C1206" s="192">
        <v>100</v>
      </c>
      <c r="D1206" s="192">
        <v>96.1</v>
      </c>
      <c r="E1206" s="192">
        <v>3.9</v>
      </c>
      <c r="F1206" s="166" t="s">
        <v>5</v>
      </c>
      <c r="G1206" s="167"/>
      <c r="H1206" s="168">
        <v>1332423601</v>
      </c>
    </row>
    <row r="1207" spans="2:8">
      <c r="B1207" s="165">
        <v>44810.130555555559</v>
      </c>
      <c r="C1207" s="192">
        <v>3000</v>
      </c>
      <c r="D1207" s="192">
        <v>2937</v>
      </c>
      <c r="E1207" s="192">
        <v>63</v>
      </c>
      <c r="F1207" s="166" t="s">
        <v>2604</v>
      </c>
      <c r="G1207" s="167"/>
      <c r="H1207" s="168">
        <v>1332435037</v>
      </c>
    </row>
    <row r="1208" spans="2:8">
      <c r="B1208" s="165">
        <v>44810.145138888889</v>
      </c>
      <c r="C1208" s="192">
        <v>500</v>
      </c>
      <c r="D1208" s="192">
        <v>489.5</v>
      </c>
      <c r="E1208" s="192">
        <v>10.5</v>
      </c>
      <c r="F1208" s="166" t="s">
        <v>12370</v>
      </c>
      <c r="G1208" s="167"/>
      <c r="H1208" s="168">
        <v>1332451724</v>
      </c>
    </row>
    <row r="1209" spans="2:8">
      <c r="B1209" s="165">
        <v>44810.191666666666</v>
      </c>
      <c r="C1209" s="192">
        <v>300</v>
      </c>
      <c r="D1209" s="192">
        <v>293.7</v>
      </c>
      <c r="E1209" s="192">
        <v>6.3</v>
      </c>
      <c r="F1209" s="166" t="s">
        <v>2556</v>
      </c>
      <c r="G1209" s="167"/>
      <c r="H1209" s="168">
        <v>1332504226</v>
      </c>
    </row>
    <row r="1210" spans="2:8">
      <c r="B1210" s="165">
        <v>44810.219444444447</v>
      </c>
      <c r="C1210" s="192">
        <v>360</v>
      </c>
      <c r="D1210" s="192">
        <v>352.44</v>
      </c>
      <c r="E1210" s="192">
        <v>7.56</v>
      </c>
      <c r="F1210" s="166" t="s">
        <v>2537</v>
      </c>
      <c r="G1210" s="167"/>
      <c r="H1210" s="168">
        <v>1332539491</v>
      </c>
    </row>
    <row r="1211" spans="2:8">
      <c r="B1211" s="165">
        <v>44810.239583333336</v>
      </c>
      <c r="C1211" s="192">
        <v>5000</v>
      </c>
      <c r="D1211" s="192">
        <v>4895</v>
      </c>
      <c r="E1211" s="192">
        <v>105</v>
      </c>
      <c r="F1211" s="166" t="s">
        <v>2559</v>
      </c>
      <c r="G1211" s="167"/>
      <c r="H1211" s="168">
        <v>1332551399</v>
      </c>
    </row>
    <row r="1212" spans="2:8">
      <c r="B1212" s="165">
        <v>44810.246527777781</v>
      </c>
      <c r="C1212" s="192">
        <v>700</v>
      </c>
      <c r="D1212" s="192">
        <v>685.3</v>
      </c>
      <c r="E1212" s="192">
        <v>14.7</v>
      </c>
      <c r="F1212" s="166" t="s">
        <v>96</v>
      </c>
      <c r="G1212" s="167"/>
      <c r="H1212" s="168">
        <v>1332554568</v>
      </c>
    </row>
    <row r="1213" spans="2:8">
      <c r="B1213" s="165">
        <v>44810.257638888892</v>
      </c>
      <c r="C1213" s="192">
        <v>100</v>
      </c>
      <c r="D1213" s="192">
        <v>96.1</v>
      </c>
      <c r="E1213" s="192">
        <v>3.9</v>
      </c>
      <c r="F1213" s="166" t="s">
        <v>2646</v>
      </c>
      <c r="G1213" s="167"/>
      <c r="H1213" s="168">
        <v>1332560222</v>
      </c>
    </row>
    <row r="1214" spans="2:8">
      <c r="B1214" s="165">
        <v>44810.26458333333</v>
      </c>
      <c r="C1214" s="192">
        <v>100</v>
      </c>
      <c r="D1214" s="192">
        <v>96.1</v>
      </c>
      <c r="E1214" s="192">
        <v>3.9</v>
      </c>
      <c r="F1214" s="166" t="s">
        <v>12371</v>
      </c>
      <c r="G1214" s="167"/>
      <c r="H1214" s="168">
        <v>1332564489</v>
      </c>
    </row>
    <row r="1215" spans="2:8">
      <c r="B1215" s="165">
        <v>44810.26666666667</v>
      </c>
      <c r="C1215" s="192">
        <v>5000</v>
      </c>
      <c r="D1215" s="192">
        <v>4895</v>
      </c>
      <c r="E1215" s="192">
        <v>105</v>
      </c>
      <c r="F1215" s="166" t="s">
        <v>2549</v>
      </c>
      <c r="G1215" s="167"/>
      <c r="H1215" s="168">
        <v>1332565555</v>
      </c>
    </row>
    <row r="1216" spans="2:8">
      <c r="B1216" s="165">
        <v>44810.268750000003</v>
      </c>
      <c r="C1216" s="192">
        <v>100</v>
      </c>
      <c r="D1216" s="192">
        <v>96.1</v>
      </c>
      <c r="E1216" s="192">
        <v>3.9</v>
      </c>
      <c r="F1216" s="166" t="s">
        <v>2552</v>
      </c>
      <c r="G1216" s="167"/>
      <c r="H1216" s="168">
        <v>1332566805</v>
      </c>
    </row>
    <row r="1217" spans="2:8">
      <c r="B1217" s="165">
        <v>44810.271527777775</v>
      </c>
      <c r="C1217" s="192">
        <v>79</v>
      </c>
      <c r="D1217" s="192">
        <v>75.099999999999994</v>
      </c>
      <c r="E1217" s="192">
        <v>3.9</v>
      </c>
      <c r="F1217" s="166" t="s">
        <v>2621</v>
      </c>
      <c r="G1217" s="167"/>
      <c r="H1217" s="168">
        <v>1332568144</v>
      </c>
    </row>
    <row r="1218" spans="2:8">
      <c r="B1218" s="165">
        <v>44810.272916666669</v>
      </c>
      <c r="C1218" s="192">
        <v>300</v>
      </c>
      <c r="D1218" s="192">
        <v>293.7</v>
      </c>
      <c r="E1218" s="192">
        <v>6.3</v>
      </c>
      <c r="F1218" s="166" t="s">
        <v>2538</v>
      </c>
      <c r="G1218" s="167"/>
      <c r="H1218" s="168">
        <v>1332568873</v>
      </c>
    </row>
    <row r="1219" spans="2:8">
      <c r="B1219" s="165">
        <v>44810.277083333334</v>
      </c>
      <c r="C1219" s="192">
        <v>50</v>
      </c>
      <c r="D1219" s="192">
        <v>46.1</v>
      </c>
      <c r="E1219" s="192">
        <v>3.9</v>
      </c>
      <c r="F1219" s="166" t="s">
        <v>5</v>
      </c>
      <c r="G1219" s="167"/>
      <c r="H1219" s="168">
        <v>1332570889</v>
      </c>
    </row>
    <row r="1220" spans="2:8">
      <c r="B1220" s="165">
        <v>44810.284722222219</v>
      </c>
      <c r="C1220" s="192">
        <v>100</v>
      </c>
      <c r="D1220" s="192">
        <v>96.1</v>
      </c>
      <c r="E1220" s="192">
        <v>3.9</v>
      </c>
      <c r="F1220" s="166" t="s">
        <v>5755</v>
      </c>
      <c r="G1220" s="167"/>
      <c r="H1220" s="168">
        <v>1332575083</v>
      </c>
    </row>
    <row r="1221" spans="2:8">
      <c r="B1221" s="165">
        <v>44810.287499999999</v>
      </c>
      <c r="C1221" s="192">
        <v>700</v>
      </c>
      <c r="D1221" s="192">
        <v>685.3</v>
      </c>
      <c r="E1221" s="192">
        <v>14.7</v>
      </c>
      <c r="F1221" s="166" t="s">
        <v>5</v>
      </c>
      <c r="G1221" s="167"/>
      <c r="H1221" s="168">
        <v>1332576874</v>
      </c>
    </row>
    <row r="1222" spans="2:8">
      <c r="B1222" s="165">
        <v>44810.291666666664</v>
      </c>
      <c r="C1222" s="192">
        <v>200</v>
      </c>
      <c r="D1222" s="192">
        <v>195.8</v>
      </c>
      <c r="E1222" s="192">
        <v>4.2</v>
      </c>
      <c r="F1222" s="166" t="s">
        <v>96</v>
      </c>
      <c r="G1222" s="167"/>
      <c r="H1222" s="168">
        <v>1332579117</v>
      </c>
    </row>
    <row r="1223" spans="2:8">
      <c r="B1223" s="165">
        <v>44810.294444444444</v>
      </c>
      <c r="C1223" s="192">
        <v>300</v>
      </c>
      <c r="D1223" s="192">
        <v>293.7</v>
      </c>
      <c r="E1223" s="192">
        <v>6.3</v>
      </c>
      <c r="F1223" s="166" t="s">
        <v>2540</v>
      </c>
      <c r="G1223" s="167"/>
      <c r="H1223" s="168">
        <v>1332581203</v>
      </c>
    </row>
    <row r="1224" spans="2:8">
      <c r="B1224" s="165">
        <v>44810.297222222223</v>
      </c>
      <c r="C1224" s="192">
        <v>11998</v>
      </c>
      <c r="D1224" s="192">
        <v>11746.04</v>
      </c>
      <c r="E1224" s="192">
        <v>251.96</v>
      </c>
      <c r="F1224" s="166" t="s">
        <v>2546</v>
      </c>
      <c r="G1224" s="167"/>
      <c r="H1224" s="168">
        <v>1332582827</v>
      </c>
    </row>
    <row r="1225" spans="2:8">
      <c r="B1225" s="165">
        <v>44810.301388888889</v>
      </c>
      <c r="C1225" s="192">
        <v>50</v>
      </c>
      <c r="D1225" s="192">
        <v>46.1</v>
      </c>
      <c r="E1225" s="192">
        <v>3.9</v>
      </c>
      <c r="F1225" s="166" t="s">
        <v>2537</v>
      </c>
      <c r="G1225" s="167"/>
      <c r="H1225" s="168">
        <v>1332585561</v>
      </c>
    </row>
    <row r="1226" spans="2:8">
      <c r="B1226" s="165">
        <v>44810.305555555555</v>
      </c>
      <c r="C1226" s="192">
        <v>200</v>
      </c>
      <c r="D1226" s="192">
        <v>195.8</v>
      </c>
      <c r="E1226" s="192">
        <v>4.2</v>
      </c>
      <c r="F1226" s="166" t="s">
        <v>2569</v>
      </c>
      <c r="G1226" s="167"/>
      <c r="H1226" s="168">
        <v>1332589430</v>
      </c>
    </row>
    <row r="1227" spans="2:8">
      <c r="B1227" s="165">
        <v>44810.306944444441</v>
      </c>
      <c r="C1227" s="192">
        <v>300</v>
      </c>
      <c r="D1227" s="192">
        <v>293.7</v>
      </c>
      <c r="E1227" s="192">
        <v>6.3</v>
      </c>
      <c r="F1227" s="166" t="s">
        <v>5</v>
      </c>
      <c r="G1227" s="167"/>
      <c r="H1227" s="168">
        <v>1332590879</v>
      </c>
    </row>
    <row r="1228" spans="2:8">
      <c r="B1228" s="165">
        <v>44810.307638888888</v>
      </c>
      <c r="C1228" s="192">
        <v>2000</v>
      </c>
      <c r="D1228" s="192">
        <v>1958</v>
      </c>
      <c r="E1228" s="192">
        <v>42</v>
      </c>
      <c r="F1228" s="166" t="s">
        <v>2595</v>
      </c>
      <c r="G1228" s="167"/>
      <c r="H1228" s="168">
        <v>1332591567</v>
      </c>
    </row>
    <row r="1229" spans="2:8">
      <c r="B1229" s="165">
        <v>44810.30972222222</v>
      </c>
      <c r="C1229" s="192">
        <v>200</v>
      </c>
      <c r="D1229" s="192">
        <v>195.8</v>
      </c>
      <c r="E1229" s="192">
        <v>4.2</v>
      </c>
      <c r="F1229" s="166" t="s">
        <v>2553</v>
      </c>
      <c r="G1229" s="167"/>
      <c r="H1229" s="168">
        <v>1332593981</v>
      </c>
    </row>
    <row r="1230" spans="2:8">
      <c r="B1230" s="165">
        <v>44810.311805555553</v>
      </c>
      <c r="C1230" s="192">
        <v>100</v>
      </c>
      <c r="D1230" s="192">
        <v>96.1</v>
      </c>
      <c r="E1230" s="192">
        <v>3.9</v>
      </c>
      <c r="F1230" s="166" t="s">
        <v>2545</v>
      </c>
      <c r="G1230" s="167"/>
      <c r="H1230" s="168">
        <v>1332596271</v>
      </c>
    </row>
    <row r="1231" spans="2:8">
      <c r="B1231" s="165">
        <v>44810.319444444445</v>
      </c>
      <c r="C1231" s="192">
        <v>100</v>
      </c>
      <c r="D1231" s="192">
        <v>96.1</v>
      </c>
      <c r="E1231" s="192">
        <v>3.9</v>
      </c>
      <c r="F1231" s="166" t="s">
        <v>5</v>
      </c>
      <c r="G1231" s="167"/>
      <c r="H1231" s="168">
        <v>1332602733</v>
      </c>
    </row>
    <row r="1232" spans="2:8">
      <c r="B1232" s="165">
        <v>44810.324999999997</v>
      </c>
      <c r="C1232" s="192">
        <v>1000</v>
      </c>
      <c r="D1232" s="192">
        <v>979</v>
      </c>
      <c r="E1232" s="192">
        <v>21</v>
      </c>
      <c r="F1232" s="166" t="s">
        <v>2541</v>
      </c>
      <c r="G1232" s="167" t="s">
        <v>2548</v>
      </c>
      <c r="H1232" s="168">
        <v>1332607260</v>
      </c>
    </row>
    <row r="1233" spans="2:8">
      <c r="B1233" s="165">
        <v>44810.326388888891</v>
      </c>
      <c r="C1233" s="192">
        <v>1000</v>
      </c>
      <c r="D1233" s="192">
        <v>979</v>
      </c>
      <c r="E1233" s="192">
        <v>21</v>
      </c>
      <c r="F1233" s="166" t="s">
        <v>5</v>
      </c>
      <c r="G1233" s="167"/>
      <c r="H1233" s="168">
        <v>1332608427</v>
      </c>
    </row>
    <row r="1234" spans="2:8">
      <c r="B1234" s="165">
        <v>44810.330555555556</v>
      </c>
      <c r="C1234" s="192">
        <v>100</v>
      </c>
      <c r="D1234" s="192">
        <v>96.1</v>
      </c>
      <c r="E1234" s="192">
        <v>3.9</v>
      </c>
      <c r="F1234" s="166" t="s">
        <v>5</v>
      </c>
      <c r="G1234" s="167"/>
      <c r="H1234" s="168">
        <v>1332612258</v>
      </c>
    </row>
    <row r="1235" spans="2:8">
      <c r="B1235" s="165">
        <v>44810.331250000003</v>
      </c>
      <c r="C1235" s="192">
        <v>300</v>
      </c>
      <c r="D1235" s="192">
        <v>293.7</v>
      </c>
      <c r="E1235" s="192">
        <v>6.3</v>
      </c>
      <c r="F1235" s="166" t="s">
        <v>2569</v>
      </c>
      <c r="G1235" s="167"/>
      <c r="H1235" s="168">
        <v>1332613186</v>
      </c>
    </row>
    <row r="1236" spans="2:8">
      <c r="B1236" s="165">
        <v>44810.332638888889</v>
      </c>
      <c r="C1236" s="192">
        <v>50</v>
      </c>
      <c r="D1236" s="192">
        <v>46.1</v>
      </c>
      <c r="E1236" s="192">
        <v>3.9</v>
      </c>
      <c r="F1236" s="166" t="s">
        <v>2606</v>
      </c>
      <c r="G1236" s="167"/>
      <c r="H1236" s="168">
        <v>1332614544</v>
      </c>
    </row>
    <row r="1237" spans="2:8">
      <c r="B1237" s="165">
        <v>44810.333333333336</v>
      </c>
      <c r="C1237" s="192">
        <v>1000</v>
      </c>
      <c r="D1237" s="192">
        <v>979</v>
      </c>
      <c r="E1237" s="192">
        <v>21</v>
      </c>
      <c r="F1237" s="166" t="s">
        <v>2571</v>
      </c>
      <c r="G1237" s="167"/>
      <c r="H1237" s="168">
        <v>1332615215</v>
      </c>
    </row>
    <row r="1238" spans="2:8">
      <c r="B1238" s="165">
        <v>44810.34375</v>
      </c>
      <c r="C1238" s="192">
        <v>1000</v>
      </c>
      <c r="D1238" s="192">
        <v>979</v>
      </c>
      <c r="E1238" s="192">
        <v>21</v>
      </c>
      <c r="F1238" s="166" t="s">
        <v>2569</v>
      </c>
      <c r="G1238" s="167"/>
      <c r="H1238" s="168">
        <v>1332626324</v>
      </c>
    </row>
    <row r="1239" spans="2:8">
      <c r="B1239" s="165">
        <v>44810.345138888886</v>
      </c>
      <c r="C1239" s="192">
        <v>300</v>
      </c>
      <c r="D1239" s="192">
        <v>293.7</v>
      </c>
      <c r="E1239" s="192">
        <v>6.3</v>
      </c>
      <c r="F1239" s="166" t="s">
        <v>5</v>
      </c>
      <c r="G1239" s="167"/>
      <c r="H1239" s="168">
        <v>1332628056</v>
      </c>
    </row>
    <row r="1240" spans="2:8">
      <c r="B1240" s="165">
        <v>44810.348611111112</v>
      </c>
      <c r="C1240" s="192">
        <v>100</v>
      </c>
      <c r="D1240" s="192">
        <v>96.1</v>
      </c>
      <c r="E1240" s="192">
        <v>3.9</v>
      </c>
      <c r="F1240" s="166" t="s">
        <v>2571</v>
      </c>
      <c r="G1240" s="167"/>
      <c r="H1240" s="168">
        <v>1332631939</v>
      </c>
    </row>
    <row r="1241" spans="2:8">
      <c r="B1241" s="165">
        <v>44810.351388888892</v>
      </c>
      <c r="C1241" s="192">
        <v>150</v>
      </c>
      <c r="D1241" s="192">
        <v>146.1</v>
      </c>
      <c r="E1241" s="192">
        <v>3.9</v>
      </c>
      <c r="F1241" s="166" t="s">
        <v>4607</v>
      </c>
      <c r="G1241" s="167"/>
      <c r="H1241" s="168">
        <v>1332635108</v>
      </c>
    </row>
    <row r="1242" spans="2:8">
      <c r="B1242" s="165">
        <v>44810.352083333331</v>
      </c>
      <c r="C1242" s="192">
        <v>100</v>
      </c>
      <c r="D1242" s="192">
        <v>96.1</v>
      </c>
      <c r="E1242" s="192">
        <v>3.9</v>
      </c>
      <c r="F1242" s="166" t="s">
        <v>5</v>
      </c>
      <c r="G1242" s="167"/>
      <c r="H1242" s="168">
        <v>1332636042</v>
      </c>
    </row>
    <row r="1243" spans="2:8">
      <c r="B1243" s="165">
        <v>44810.352777777778</v>
      </c>
      <c r="C1243" s="192">
        <v>50</v>
      </c>
      <c r="D1243" s="192">
        <v>46.1</v>
      </c>
      <c r="E1243" s="192">
        <v>3.9</v>
      </c>
      <c r="F1243" s="166" t="s">
        <v>2613</v>
      </c>
      <c r="G1243" s="167"/>
      <c r="H1243" s="168">
        <v>1332636472</v>
      </c>
    </row>
    <row r="1244" spans="2:8">
      <c r="B1244" s="165">
        <v>44810.352777777778</v>
      </c>
      <c r="C1244" s="192">
        <v>3000</v>
      </c>
      <c r="D1244" s="192">
        <v>2937</v>
      </c>
      <c r="E1244" s="192">
        <v>63</v>
      </c>
      <c r="F1244" s="166" t="s">
        <v>2562</v>
      </c>
      <c r="G1244" s="167"/>
      <c r="H1244" s="168">
        <v>1332636670</v>
      </c>
    </row>
    <row r="1245" spans="2:8">
      <c r="B1245" s="165">
        <v>44810.353472222225</v>
      </c>
      <c r="C1245" s="192">
        <v>100</v>
      </c>
      <c r="D1245" s="192">
        <v>96.1</v>
      </c>
      <c r="E1245" s="192">
        <v>3.9</v>
      </c>
      <c r="F1245" s="166" t="s">
        <v>4150</v>
      </c>
      <c r="G1245" s="167"/>
      <c r="H1245" s="168">
        <v>1332637234</v>
      </c>
    </row>
    <row r="1246" spans="2:8">
      <c r="B1246" s="165">
        <v>44810.356249999997</v>
      </c>
      <c r="C1246" s="192">
        <v>2000</v>
      </c>
      <c r="D1246" s="192">
        <v>1958</v>
      </c>
      <c r="E1246" s="192">
        <v>42</v>
      </c>
      <c r="F1246" s="166" t="s">
        <v>2589</v>
      </c>
      <c r="G1246" s="167"/>
      <c r="H1246" s="168">
        <v>1332640477</v>
      </c>
    </row>
    <row r="1247" spans="2:8">
      <c r="B1247" s="165">
        <v>44810.366666666669</v>
      </c>
      <c r="C1247" s="192">
        <v>500</v>
      </c>
      <c r="D1247" s="192">
        <v>489.5</v>
      </c>
      <c r="E1247" s="192">
        <v>10.5</v>
      </c>
      <c r="F1247" s="166" t="s">
        <v>5</v>
      </c>
      <c r="G1247" s="167"/>
      <c r="H1247" s="168">
        <v>1332652476</v>
      </c>
    </row>
    <row r="1248" spans="2:8">
      <c r="B1248" s="165">
        <v>44810.370138888888</v>
      </c>
      <c r="C1248" s="192">
        <v>1000</v>
      </c>
      <c r="D1248" s="192">
        <v>979</v>
      </c>
      <c r="E1248" s="192">
        <v>21</v>
      </c>
      <c r="F1248" s="166" t="s">
        <v>2561</v>
      </c>
      <c r="G1248" s="167"/>
      <c r="H1248" s="168">
        <v>1332656499</v>
      </c>
    </row>
    <row r="1249" spans="2:8">
      <c r="B1249" s="165">
        <v>44810.377083333333</v>
      </c>
      <c r="C1249" s="192">
        <v>750</v>
      </c>
      <c r="D1249" s="192">
        <v>734.25</v>
      </c>
      <c r="E1249" s="192">
        <v>15.75</v>
      </c>
      <c r="F1249" s="166" t="s">
        <v>5</v>
      </c>
      <c r="G1249" s="167"/>
      <c r="H1249" s="168">
        <v>1332666177</v>
      </c>
    </row>
    <row r="1250" spans="2:8">
      <c r="B1250" s="165">
        <v>44810.37777777778</v>
      </c>
      <c r="C1250" s="192">
        <v>20000</v>
      </c>
      <c r="D1250" s="192">
        <v>19580</v>
      </c>
      <c r="E1250" s="192">
        <v>420</v>
      </c>
      <c r="F1250" s="166" t="s">
        <v>5</v>
      </c>
      <c r="G1250" s="167"/>
      <c r="H1250" s="168">
        <v>1332667383</v>
      </c>
    </row>
    <row r="1251" spans="2:8">
      <c r="B1251" s="165">
        <v>44810.380555555559</v>
      </c>
      <c r="C1251" s="192">
        <v>150</v>
      </c>
      <c r="D1251" s="192">
        <v>146.1</v>
      </c>
      <c r="E1251" s="192">
        <v>3.9</v>
      </c>
      <c r="F1251" s="166" t="s">
        <v>5</v>
      </c>
      <c r="G1251" s="167"/>
      <c r="H1251" s="168">
        <v>1332670522</v>
      </c>
    </row>
    <row r="1252" spans="2:8">
      <c r="B1252" s="165">
        <v>44810.380555555559</v>
      </c>
      <c r="C1252" s="192">
        <v>30</v>
      </c>
      <c r="D1252" s="192">
        <v>26.1</v>
      </c>
      <c r="E1252" s="192">
        <v>3.9</v>
      </c>
      <c r="F1252" s="166" t="s">
        <v>2552</v>
      </c>
      <c r="G1252" s="167"/>
      <c r="H1252" s="168">
        <v>1332670542</v>
      </c>
    </row>
    <row r="1253" spans="2:8">
      <c r="B1253" s="165">
        <v>44810.385416666664</v>
      </c>
      <c r="C1253" s="192">
        <v>1000</v>
      </c>
      <c r="D1253" s="192">
        <v>979</v>
      </c>
      <c r="E1253" s="192">
        <v>21</v>
      </c>
      <c r="F1253" s="166" t="s">
        <v>2549</v>
      </c>
      <c r="G1253" s="167"/>
      <c r="H1253" s="168">
        <v>1332677014</v>
      </c>
    </row>
    <row r="1254" spans="2:8">
      <c r="B1254" s="165">
        <v>44810.387499999997</v>
      </c>
      <c r="C1254" s="192">
        <v>5000</v>
      </c>
      <c r="D1254" s="192">
        <v>4895</v>
      </c>
      <c r="E1254" s="192">
        <v>105</v>
      </c>
      <c r="F1254" s="166" t="s">
        <v>2599</v>
      </c>
      <c r="G1254" s="167"/>
      <c r="H1254" s="168">
        <v>1332678973</v>
      </c>
    </row>
    <row r="1255" spans="2:8">
      <c r="B1255" s="165">
        <v>44810.388194444444</v>
      </c>
      <c r="C1255" s="192">
        <v>100</v>
      </c>
      <c r="D1255" s="192">
        <v>96.1</v>
      </c>
      <c r="E1255" s="192">
        <v>3.9</v>
      </c>
      <c r="F1255" s="166" t="s">
        <v>5</v>
      </c>
      <c r="G1255" s="167"/>
      <c r="H1255" s="168">
        <v>1332680455</v>
      </c>
    </row>
    <row r="1256" spans="2:8">
      <c r="B1256" s="165">
        <v>44810.38958333333</v>
      </c>
      <c r="C1256" s="192">
        <v>1000</v>
      </c>
      <c r="D1256" s="192">
        <v>979</v>
      </c>
      <c r="E1256" s="192">
        <v>21</v>
      </c>
      <c r="F1256" s="166"/>
      <c r="G1256" s="167" t="s">
        <v>127</v>
      </c>
      <c r="H1256" s="168">
        <v>1332681743</v>
      </c>
    </row>
    <row r="1257" spans="2:8">
      <c r="B1257" s="165">
        <v>44810.38958333333</v>
      </c>
      <c r="C1257" s="192">
        <v>300</v>
      </c>
      <c r="D1257" s="192">
        <v>293.7</v>
      </c>
      <c r="E1257" s="192">
        <v>6.3</v>
      </c>
      <c r="F1257" s="166" t="s">
        <v>2562</v>
      </c>
      <c r="G1257" s="167"/>
      <c r="H1257" s="168">
        <v>1332681863</v>
      </c>
    </row>
    <row r="1258" spans="2:8">
      <c r="B1258" s="165">
        <v>44810.390972222223</v>
      </c>
      <c r="C1258" s="192">
        <v>1000</v>
      </c>
      <c r="D1258" s="192">
        <v>979</v>
      </c>
      <c r="E1258" s="192">
        <v>21</v>
      </c>
      <c r="F1258" s="166" t="s">
        <v>2611</v>
      </c>
      <c r="G1258" s="167"/>
      <c r="H1258" s="168">
        <v>1332683385</v>
      </c>
    </row>
    <row r="1259" spans="2:8">
      <c r="B1259" s="165">
        <v>44810.392361111109</v>
      </c>
      <c r="C1259" s="192">
        <v>200</v>
      </c>
      <c r="D1259" s="192">
        <v>195.8</v>
      </c>
      <c r="E1259" s="192">
        <v>4.2</v>
      </c>
      <c r="F1259" s="166" t="s">
        <v>5</v>
      </c>
      <c r="G1259" s="167"/>
      <c r="H1259" s="168">
        <v>1332684973</v>
      </c>
    </row>
    <row r="1260" spans="2:8">
      <c r="B1260" s="165">
        <v>44810.393055555556</v>
      </c>
      <c r="C1260" s="192">
        <v>1000</v>
      </c>
      <c r="D1260" s="192">
        <v>979</v>
      </c>
      <c r="E1260" s="192">
        <v>21</v>
      </c>
      <c r="F1260" s="166" t="s">
        <v>5</v>
      </c>
      <c r="G1260" s="167"/>
      <c r="H1260" s="168">
        <v>1332685754</v>
      </c>
    </row>
    <row r="1261" spans="2:8">
      <c r="B1261" s="165">
        <v>44810.393055555556</v>
      </c>
      <c r="C1261" s="192">
        <v>500</v>
      </c>
      <c r="D1261" s="192">
        <v>489.5</v>
      </c>
      <c r="E1261" s="192">
        <v>10.5</v>
      </c>
      <c r="F1261" s="166" t="s">
        <v>5</v>
      </c>
      <c r="G1261" s="167"/>
      <c r="H1261" s="168">
        <v>1332685760</v>
      </c>
    </row>
    <row r="1262" spans="2:8">
      <c r="B1262" s="165">
        <v>44810.393055555556</v>
      </c>
      <c r="C1262" s="192">
        <v>2000</v>
      </c>
      <c r="D1262" s="192">
        <v>1958</v>
      </c>
      <c r="E1262" s="192">
        <v>42</v>
      </c>
      <c r="F1262" s="166" t="s">
        <v>2657</v>
      </c>
      <c r="G1262" s="167"/>
      <c r="H1262" s="168">
        <v>1332686198</v>
      </c>
    </row>
    <row r="1263" spans="2:8">
      <c r="B1263" s="165">
        <v>44810.394444444442</v>
      </c>
      <c r="C1263" s="192">
        <v>100</v>
      </c>
      <c r="D1263" s="192">
        <v>96.1</v>
      </c>
      <c r="E1263" s="192">
        <v>3.9</v>
      </c>
      <c r="F1263" s="166" t="s">
        <v>2613</v>
      </c>
      <c r="G1263" s="167"/>
      <c r="H1263" s="168">
        <v>1332688123</v>
      </c>
    </row>
    <row r="1264" spans="2:8">
      <c r="B1264" s="165">
        <v>44810.395138888889</v>
      </c>
      <c r="C1264" s="192">
        <v>1000</v>
      </c>
      <c r="D1264" s="192">
        <v>979</v>
      </c>
      <c r="E1264" s="192">
        <v>21</v>
      </c>
      <c r="F1264" s="166" t="s">
        <v>96</v>
      </c>
      <c r="G1264" s="167"/>
      <c r="H1264" s="168">
        <v>1332688641</v>
      </c>
    </row>
    <row r="1265" spans="2:8">
      <c r="B1265" s="165">
        <v>44810.400694444441</v>
      </c>
      <c r="C1265" s="192">
        <v>500</v>
      </c>
      <c r="D1265" s="192">
        <v>489.5</v>
      </c>
      <c r="E1265" s="192">
        <v>10.5</v>
      </c>
      <c r="F1265" s="166" t="s">
        <v>2599</v>
      </c>
      <c r="G1265" s="167"/>
      <c r="H1265" s="168">
        <v>1332695773</v>
      </c>
    </row>
    <row r="1266" spans="2:8">
      <c r="B1266" s="165">
        <v>44810.406944444447</v>
      </c>
      <c r="C1266" s="192">
        <v>2000</v>
      </c>
      <c r="D1266" s="192">
        <v>1958</v>
      </c>
      <c r="E1266" s="192">
        <v>42</v>
      </c>
      <c r="F1266" s="166" t="s">
        <v>5</v>
      </c>
      <c r="G1266" s="167"/>
      <c r="H1266" s="168">
        <v>1332703690</v>
      </c>
    </row>
    <row r="1267" spans="2:8">
      <c r="B1267" s="165">
        <v>44810.409722222219</v>
      </c>
      <c r="C1267" s="192">
        <v>100</v>
      </c>
      <c r="D1267" s="192">
        <v>96.1</v>
      </c>
      <c r="E1267" s="192">
        <v>3.9</v>
      </c>
      <c r="F1267" s="166" t="s">
        <v>88</v>
      </c>
      <c r="G1267" s="167"/>
      <c r="H1267" s="168">
        <v>1332706917</v>
      </c>
    </row>
    <row r="1268" spans="2:8">
      <c r="B1268" s="165">
        <v>44810.410416666666</v>
      </c>
      <c r="C1268" s="192">
        <v>1000</v>
      </c>
      <c r="D1268" s="192">
        <v>979</v>
      </c>
      <c r="E1268" s="192">
        <v>21</v>
      </c>
      <c r="F1268" s="166" t="s">
        <v>5</v>
      </c>
      <c r="G1268" s="167"/>
      <c r="H1268" s="168">
        <v>1332708105</v>
      </c>
    </row>
    <row r="1269" spans="2:8">
      <c r="B1269" s="165">
        <v>44810.413194444445</v>
      </c>
      <c r="C1269" s="192">
        <v>100</v>
      </c>
      <c r="D1269" s="192">
        <v>96.1</v>
      </c>
      <c r="E1269" s="192">
        <v>3.9</v>
      </c>
      <c r="F1269" s="166" t="s">
        <v>2609</v>
      </c>
      <c r="G1269" s="167"/>
      <c r="H1269" s="168">
        <v>1332711734</v>
      </c>
    </row>
    <row r="1270" spans="2:8">
      <c r="B1270" s="165">
        <v>44810.417361111111</v>
      </c>
      <c r="C1270" s="192">
        <v>500</v>
      </c>
      <c r="D1270" s="192">
        <v>489.5</v>
      </c>
      <c r="E1270" s="192">
        <v>10.5</v>
      </c>
      <c r="F1270" s="166" t="s">
        <v>2540</v>
      </c>
      <c r="G1270" s="167"/>
      <c r="H1270" s="168">
        <v>1332717368</v>
      </c>
    </row>
    <row r="1271" spans="2:8">
      <c r="B1271" s="165">
        <v>44810.420138888891</v>
      </c>
      <c r="C1271" s="192">
        <v>150</v>
      </c>
      <c r="D1271" s="192">
        <v>146.1</v>
      </c>
      <c r="E1271" s="192">
        <v>3.9</v>
      </c>
      <c r="F1271" s="166" t="s">
        <v>125</v>
      </c>
      <c r="G1271" s="167"/>
      <c r="H1271" s="168">
        <v>1332720337</v>
      </c>
    </row>
    <row r="1272" spans="2:8">
      <c r="B1272" s="165">
        <v>44810.422222222223</v>
      </c>
      <c r="C1272" s="192">
        <v>10</v>
      </c>
      <c r="D1272" s="192">
        <v>6.1</v>
      </c>
      <c r="E1272" s="192">
        <v>3.9</v>
      </c>
      <c r="F1272" s="166" t="s">
        <v>2543</v>
      </c>
      <c r="G1272" s="167"/>
      <c r="H1272" s="168">
        <v>1332723769</v>
      </c>
    </row>
    <row r="1273" spans="2:8">
      <c r="B1273" s="165">
        <v>44810.425000000003</v>
      </c>
      <c r="C1273" s="192">
        <v>100</v>
      </c>
      <c r="D1273" s="192">
        <v>96.1</v>
      </c>
      <c r="E1273" s="192">
        <v>3.9</v>
      </c>
      <c r="F1273" s="166" t="s">
        <v>2592</v>
      </c>
      <c r="G1273" s="167"/>
      <c r="H1273" s="168">
        <v>1332727039</v>
      </c>
    </row>
    <row r="1274" spans="2:8">
      <c r="B1274" s="165">
        <v>44810.425000000003</v>
      </c>
      <c r="C1274" s="192">
        <v>10000</v>
      </c>
      <c r="D1274" s="192">
        <v>9790</v>
      </c>
      <c r="E1274" s="192">
        <v>210</v>
      </c>
      <c r="F1274" s="166" t="s">
        <v>2541</v>
      </c>
      <c r="G1274" s="167"/>
      <c r="H1274" s="168">
        <v>1332727256</v>
      </c>
    </row>
    <row r="1275" spans="2:8">
      <c r="B1275" s="165">
        <v>44810.429861111108</v>
      </c>
      <c r="C1275" s="192">
        <v>5000</v>
      </c>
      <c r="D1275" s="192">
        <v>4895</v>
      </c>
      <c r="E1275" s="192">
        <v>105</v>
      </c>
      <c r="F1275" s="166" t="s">
        <v>2547</v>
      </c>
      <c r="G1275" s="167"/>
      <c r="H1275" s="168">
        <v>1332734083</v>
      </c>
    </row>
    <row r="1276" spans="2:8">
      <c r="B1276" s="165">
        <v>44810.430555555555</v>
      </c>
      <c r="C1276" s="192">
        <v>30</v>
      </c>
      <c r="D1276" s="192">
        <v>26.1</v>
      </c>
      <c r="E1276" s="192">
        <v>3.9</v>
      </c>
      <c r="F1276" s="166" t="s">
        <v>5</v>
      </c>
      <c r="G1276" s="167"/>
      <c r="H1276" s="168">
        <v>1332735340</v>
      </c>
    </row>
    <row r="1277" spans="2:8">
      <c r="B1277" s="165">
        <v>44810.431250000001</v>
      </c>
      <c r="C1277" s="192">
        <v>1000</v>
      </c>
      <c r="D1277" s="192">
        <v>979</v>
      </c>
      <c r="E1277" s="192">
        <v>21</v>
      </c>
      <c r="F1277" s="166" t="s">
        <v>2555</v>
      </c>
      <c r="G1277" s="167"/>
      <c r="H1277" s="168">
        <v>1332736176</v>
      </c>
    </row>
    <row r="1278" spans="2:8">
      <c r="B1278" s="165">
        <v>44810.431944444441</v>
      </c>
      <c r="C1278" s="192">
        <v>100</v>
      </c>
      <c r="D1278" s="192">
        <v>96.1</v>
      </c>
      <c r="E1278" s="192">
        <v>3.9</v>
      </c>
      <c r="F1278" s="166" t="s">
        <v>2541</v>
      </c>
      <c r="G1278" s="167"/>
      <c r="H1278" s="168">
        <v>1332737305</v>
      </c>
    </row>
    <row r="1279" spans="2:8">
      <c r="B1279" s="165">
        <v>44810.434027777781</v>
      </c>
      <c r="C1279" s="192">
        <v>1000</v>
      </c>
      <c r="D1279" s="192">
        <v>979</v>
      </c>
      <c r="E1279" s="192">
        <v>21</v>
      </c>
      <c r="F1279" s="166" t="s">
        <v>2565</v>
      </c>
      <c r="G1279" s="167"/>
      <c r="H1279" s="168">
        <v>1332740621</v>
      </c>
    </row>
    <row r="1280" spans="2:8">
      <c r="B1280" s="165">
        <v>44810.4375</v>
      </c>
      <c r="C1280" s="192">
        <v>500</v>
      </c>
      <c r="D1280" s="192">
        <v>489.5</v>
      </c>
      <c r="E1280" s="192">
        <v>10.5</v>
      </c>
      <c r="F1280" s="166" t="s">
        <v>2556</v>
      </c>
      <c r="G1280" s="167"/>
      <c r="H1280" s="168">
        <v>1332745326</v>
      </c>
    </row>
    <row r="1281" spans="2:8">
      <c r="B1281" s="165">
        <v>44810.438194444447</v>
      </c>
      <c r="C1281" s="192">
        <v>300</v>
      </c>
      <c r="D1281" s="192">
        <v>293.7</v>
      </c>
      <c r="E1281" s="192">
        <v>6.3</v>
      </c>
      <c r="F1281" s="166" t="s">
        <v>88</v>
      </c>
      <c r="G1281" s="167"/>
      <c r="H1281" s="168">
        <v>1332746152</v>
      </c>
    </row>
    <row r="1282" spans="2:8">
      <c r="B1282" s="165">
        <v>44810.438888888886</v>
      </c>
      <c r="C1282" s="192">
        <v>1000</v>
      </c>
      <c r="D1282" s="192">
        <v>979</v>
      </c>
      <c r="E1282" s="192">
        <v>21</v>
      </c>
      <c r="F1282" s="166" t="s">
        <v>12372</v>
      </c>
      <c r="G1282" s="167"/>
      <c r="H1282" s="168">
        <v>1332747167</v>
      </c>
    </row>
    <row r="1283" spans="2:8">
      <c r="B1283" s="165">
        <v>44810.442361111112</v>
      </c>
      <c r="C1283" s="192">
        <v>100</v>
      </c>
      <c r="D1283" s="192">
        <v>96.1</v>
      </c>
      <c r="E1283" s="192">
        <v>3.9</v>
      </c>
      <c r="F1283" s="166" t="s">
        <v>5</v>
      </c>
      <c r="G1283" s="167"/>
      <c r="H1283" s="168">
        <v>1332751580</v>
      </c>
    </row>
    <row r="1284" spans="2:8">
      <c r="B1284" s="165">
        <v>44810.443055555559</v>
      </c>
      <c r="C1284" s="192">
        <v>500</v>
      </c>
      <c r="D1284" s="192">
        <v>489.5</v>
      </c>
      <c r="E1284" s="192">
        <v>10.5</v>
      </c>
      <c r="F1284" s="166" t="s">
        <v>2540</v>
      </c>
      <c r="G1284" s="167"/>
      <c r="H1284" s="168">
        <v>1332752051</v>
      </c>
    </row>
    <row r="1285" spans="2:8">
      <c r="B1285" s="165">
        <v>44810.443749999999</v>
      </c>
      <c r="C1285" s="192">
        <v>400</v>
      </c>
      <c r="D1285" s="192">
        <v>391.6</v>
      </c>
      <c r="E1285" s="192">
        <v>8.4</v>
      </c>
      <c r="F1285" s="166" t="s">
        <v>2625</v>
      </c>
      <c r="G1285" s="167"/>
      <c r="H1285" s="168">
        <v>1332752913</v>
      </c>
    </row>
    <row r="1286" spans="2:8">
      <c r="B1286" s="165">
        <v>44810.447222222225</v>
      </c>
      <c r="C1286" s="192">
        <v>2000</v>
      </c>
      <c r="D1286" s="192">
        <v>1958</v>
      </c>
      <c r="E1286" s="192">
        <v>42</v>
      </c>
      <c r="F1286" s="166" t="s">
        <v>5</v>
      </c>
      <c r="G1286" s="167"/>
      <c r="H1286" s="168">
        <v>1332758065</v>
      </c>
    </row>
    <row r="1287" spans="2:8">
      <c r="B1287" s="165">
        <v>44810.447222222225</v>
      </c>
      <c r="C1287" s="192">
        <v>100</v>
      </c>
      <c r="D1287" s="192">
        <v>96.1</v>
      </c>
      <c r="E1287" s="192">
        <v>3.9</v>
      </c>
      <c r="F1287" s="166" t="s">
        <v>2556</v>
      </c>
      <c r="G1287" s="167"/>
      <c r="H1287" s="168">
        <v>1332758148</v>
      </c>
    </row>
    <row r="1288" spans="2:8">
      <c r="B1288" s="165">
        <v>44810.447222222225</v>
      </c>
      <c r="C1288" s="192">
        <v>1000</v>
      </c>
      <c r="D1288" s="192">
        <v>979</v>
      </c>
      <c r="E1288" s="192">
        <v>21</v>
      </c>
      <c r="F1288" s="166" t="s">
        <v>2592</v>
      </c>
      <c r="G1288" s="167"/>
      <c r="H1288" s="168">
        <v>1332758315</v>
      </c>
    </row>
    <row r="1289" spans="2:8">
      <c r="B1289" s="165">
        <v>44810.45</v>
      </c>
      <c r="C1289" s="192">
        <v>20000</v>
      </c>
      <c r="D1289" s="192">
        <v>19580</v>
      </c>
      <c r="E1289" s="192">
        <v>420</v>
      </c>
      <c r="F1289" s="166" t="s">
        <v>2553</v>
      </c>
      <c r="G1289" s="167"/>
      <c r="H1289" s="168">
        <v>1332762351</v>
      </c>
    </row>
    <row r="1290" spans="2:8">
      <c r="B1290" s="165">
        <v>44810.45416666667</v>
      </c>
      <c r="C1290" s="192">
        <v>500</v>
      </c>
      <c r="D1290" s="192">
        <v>489.5</v>
      </c>
      <c r="E1290" s="192">
        <v>10.5</v>
      </c>
      <c r="F1290" s="166" t="s">
        <v>5</v>
      </c>
      <c r="G1290" s="167"/>
      <c r="H1290" s="168">
        <v>1332767379</v>
      </c>
    </row>
    <row r="1291" spans="2:8">
      <c r="B1291" s="165">
        <v>44810.454861111109</v>
      </c>
      <c r="C1291" s="192">
        <v>3200</v>
      </c>
      <c r="D1291" s="192">
        <v>3132.8</v>
      </c>
      <c r="E1291" s="192">
        <v>67.2</v>
      </c>
      <c r="F1291" s="166" t="s">
        <v>2559</v>
      </c>
      <c r="G1291" s="167"/>
      <c r="H1291" s="168">
        <v>1332768040</v>
      </c>
    </row>
    <row r="1292" spans="2:8">
      <c r="B1292" s="165">
        <v>44810.458333333336</v>
      </c>
      <c r="C1292" s="192">
        <v>1000</v>
      </c>
      <c r="D1292" s="192">
        <v>979</v>
      </c>
      <c r="E1292" s="192">
        <v>21</v>
      </c>
      <c r="F1292" s="166" t="s">
        <v>12373</v>
      </c>
      <c r="G1292" s="167" t="s">
        <v>2582</v>
      </c>
      <c r="H1292" s="168">
        <v>1332773003</v>
      </c>
    </row>
    <row r="1293" spans="2:8">
      <c r="B1293" s="165">
        <v>44810.462500000001</v>
      </c>
      <c r="C1293" s="192">
        <v>500</v>
      </c>
      <c r="D1293" s="192">
        <v>489.5</v>
      </c>
      <c r="E1293" s="192">
        <v>10.5</v>
      </c>
      <c r="F1293" s="166" t="s">
        <v>5</v>
      </c>
      <c r="G1293" s="167"/>
      <c r="H1293" s="168">
        <v>1332778977</v>
      </c>
    </row>
    <row r="1294" spans="2:8">
      <c r="B1294" s="165">
        <v>44810.467361111114</v>
      </c>
      <c r="C1294" s="192">
        <v>1000</v>
      </c>
      <c r="D1294" s="192">
        <v>979</v>
      </c>
      <c r="E1294" s="192">
        <v>21</v>
      </c>
      <c r="F1294" s="166" t="s">
        <v>2579</v>
      </c>
      <c r="G1294" s="167" t="s">
        <v>2564</v>
      </c>
      <c r="H1294" s="168">
        <v>1332785474</v>
      </c>
    </row>
    <row r="1295" spans="2:8">
      <c r="B1295" s="165">
        <v>44810.46875</v>
      </c>
      <c r="C1295" s="192">
        <v>300</v>
      </c>
      <c r="D1295" s="192">
        <v>293.7</v>
      </c>
      <c r="E1295" s="192">
        <v>6.3</v>
      </c>
      <c r="F1295" s="166" t="s">
        <v>5</v>
      </c>
      <c r="G1295" s="167"/>
      <c r="H1295" s="168">
        <v>1332788022</v>
      </c>
    </row>
    <row r="1296" spans="2:8">
      <c r="B1296" s="165">
        <v>44810.470833333333</v>
      </c>
      <c r="C1296" s="192">
        <v>1000</v>
      </c>
      <c r="D1296" s="192">
        <v>979</v>
      </c>
      <c r="E1296" s="192">
        <v>21</v>
      </c>
      <c r="F1296" s="166" t="s">
        <v>5</v>
      </c>
      <c r="G1296" s="167"/>
      <c r="H1296" s="168">
        <v>1332790355</v>
      </c>
    </row>
    <row r="1297" spans="2:8">
      <c r="B1297" s="165">
        <v>44810.473611111112</v>
      </c>
      <c r="C1297" s="192">
        <v>500</v>
      </c>
      <c r="D1297" s="192">
        <v>489.5</v>
      </c>
      <c r="E1297" s="192">
        <v>10.5</v>
      </c>
      <c r="F1297" s="166" t="s">
        <v>5</v>
      </c>
      <c r="G1297" s="167"/>
      <c r="H1297" s="168">
        <v>1332794316</v>
      </c>
    </row>
    <row r="1298" spans="2:8">
      <c r="B1298" s="165">
        <v>44810.477083333331</v>
      </c>
      <c r="C1298" s="192">
        <v>1000</v>
      </c>
      <c r="D1298" s="192">
        <v>979</v>
      </c>
      <c r="E1298" s="192">
        <v>21</v>
      </c>
      <c r="F1298" s="166" t="s">
        <v>5</v>
      </c>
      <c r="G1298" s="167"/>
      <c r="H1298" s="168">
        <v>1332799476</v>
      </c>
    </row>
    <row r="1299" spans="2:8">
      <c r="B1299" s="165">
        <v>44810.477083333331</v>
      </c>
      <c r="C1299" s="192">
        <v>750</v>
      </c>
      <c r="D1299" s="192">
        <v>734.25</v>
      </c>
      <c r="E1299" s="192">
        <v>15.75</v>
      </c>
      <c r="F1299" s="166" t="s">
        <v>2559</v>
      </c>
      <c r="G1299" s="167"/>
      <c r="H1299" s="168">
        <v>1332799959</v>
      </c>
    </row>
    <row r="1300" spans="2:8">
      <c r="B1300" s="165">
        <v>44810.479861111111</v>
      </c>
      <c r="C1300" s="192">
        <v>500</v>
      </c>
      <c r="D1300" s="192">
        <v>489.5</v>
      </c>
      <c r="E1300" s="192">
        <v>10.5</v>
      </c>
      <c r="F1300" s="166" t="s">
        <v>5</v>
      </c>
      <c r="G1300" s="167"/>
      <c r="H1300" s="168">
        <v>1332803436</v>
      </c>
    </row>
    <row r="1301" spans="2:8">
      <c r="B1301" s="165">
        <v>44810.479861111111</v>
      </c>
      <c r="C1301" s="192">
        <v>100</v>
      </c>
      <c r="D1301" s="192">
        <v>96.1</v>
      </c>
      <c r="E1301" s="192">
        <v>3.9</v>
      </c>
      <c r="F1301" s="166" t="s">
        <v>5</v>
      </c>
      <c r="G1301" s="167"/>
      <c r="H1301" s="168">
        <v>1332803965</v>
      </c>
    </row>
    <row r="1302" spans="2:8">
      <c r="B1302" s="165">
        <v>44810.484027777777</v>
      </c>
      <c r="C1302" s="192">
        <v>500</v>
      </c>
      <c r="D1302" s="192">
        <v>489.5</v>
      </c>
      <c r="E1302" s="192">
        <v>10.5</v>
      </c>
      <c r="F1302" s="166" t="s">
        <v>2629</v>
      </c>
      <c r="G1302" s="167" t="s">
        <v>124</v>
      </c>
      <c r="H1302" s="168">
        <v>1332809176</v>
      </c>
    </row>
    <row r="1303" spans="2:8">
      <c r="B1303" s="165">
        <v>44810.48541666667</v>
      </c>
      <c r="C1303" s="192">
        <v>300</v>
      </c>
      <c r="D1303" s="192">
        <v>293.7</v>
      </c>
      <c r="E1303" s="192">
        <v>6.3</v>
      </c>
      <c r="F1303" s="166" t="s">
        <v>2569</v>
      </c>
      <c r="G1303" s="167"/>
      <c r="H1303" s="168">
        <v>1332811277</v>
      </c>
    </row>
    <row r="1304" spans="2:8">
      <c r="B1304" s="165">
        <v>44810.486111111109</v>
      </c>
      <c r="C1304" s="192">
        <v>570</v>
      </c>
      <c r="D1304" s="192">
        <v>558.03</v>
      </c>
      <c r="E1304" s="192">
        <v>11.97</v>
      </c>
      <c r="F1304" s="166" t="s">
        <v>2569</v>
      </c>
      <c r="G1304" s="167"/>
      <c r="H1304" s="168">
        <v>1332811558</v>
      </c>
    </row>
    <row r="1305" spans="2:8">
      <c r="B1305" s="165">
        <v>44810.488194444442</v>
      </c>
      <c r="C1305" s="192">
        <v>500</v>
      </c>
      <c r="D1305" s="192">
        <v>489.5</v>
      </c>
      <c r="E1305" s="192">
        <v>10.5</v>
      </c>
      <c r="F1305" s="166" t="s">
        <v>126</v>
      </c>
      <c r="G1305" s="167"/>
      <c r="H1305" s="168">
        <v>1332814294</v>
      </c>
    </row>
    <row r="1306" spans="2:8">
      <c r="B1306" s="165">
        <v>44810.488888888889</v>
      </c>
      <c r="C1306" s="192">
        <v>500</v>
      </c>
      <c r="D1306" s="192">
        <v>489.5</v>
      </c>
      <c r="E1306" s="192">
        <v>10.5</v>
      </c>
      <c r="F1306" s="166" t="s">
        <v>4150</v>
      </c>
      <c r="G1306" s="167"/>
      <c r="H1306" s="168">
        <v>1332815126</v>
      </c>
    </row>
    <row r="1307" spans="2:8">
      <c r="B1307" s="165">
        <v>44810.490277777775</v>
      </c>
      <c r="C1307" s="192">
        <v>250</v>
      </c>
      <c r="D1307" s="192">
        <v>244.75</v>
      </c>
      <c r="E1307" s="192">
        <v>5.25</v>
      </c>
      <c r="F1307" s="166" t="s">
        <v>125</v>
      </c>
      <c r="G1307" s="167" t="s">
        <v>94</v>
      </c>
      <c r="H1307" s="168">
        <v>1332817041</v>
      </c>
    </row>
    <row r="1308" spans="2:8">
      <c r="B1308" s="165">
        <v>44810.490277777775</v>
      </c>
      <c r="C1308" s="192">
        <v>300</v>
      </c>
      <c r="D1308" s="192">
        <v>293.7</v>
      </c>
      <c r="E1308" s="192">
        <v>6.3</v>
      </c>
      <c r="F1308" s="166" t="s">
        <v>126</v>
      </c>
      <c r="G1308" s="167"/>
      <c r="H1308" s="168">
        <v>1332817148</v>
      </c>
    </row>
    <row r="1309" spans="2:8">
      <c r="B1309" s="165">
        <v>44810.490972222222</v>
      </c>
      <c r="C1309" s="192">
        <v>500</v>
      </c>
      <c r="D1309" s="192">
        <v>489.5</v>
      </c>
      <c r="E1309" s="192">
        <v>10.5</v>
      </c>
      <c r="F1309" s="166" t="s">
        <v>2613</v>
      </c>
      <c r="G1309" s="167"/>
      <c r="H1309" s="168">
        <v>1332818119</v>
      </c>
    </row>
    <row r="1310" spans="2:8">
      <c r="B1310" s="165">
        <v>44810.490972222222</v>
      </c>
      <c r="C1310" s="192">
        <v>100</v>
      </c>
      <c r="D1310" s="192">
        <v>96.1</v>
      </c>
      <c r="E1310" s="192">
        <v>3.9</v>
      </c>
      <c r="F1310" s="166" t="s">
        <v>5</v>
      </c>
      <c r="G1310" s="167"/>
      <c r="H1310" s="168">
        <v>1332818235</v>
      </c>
    </row>
    <row r="1311" spans="2:8">
      <c r="B1311" s="165">
        <v>44810.490972222222</v>
      </c>
      <c r="C1311" s="192">
        <v>200</v>
      </c>
      <c r="D1311" s="192">
        <v>195.8</v>
      </c>
      <c r="E1311" s="192">
        <v>4.2</v>
      </c>
      <c r="F1311" s="166" t="s">
        <v>5</v>
      </c>
      <c r="G1311" s="167"/>
      <c r="H1311" s="168">
        <v>1332818956</v>
      </c>
    </row>
    <row r="1312" spans="2:8">
      <c r="B1312" s="165">
        <v>44810.491666666669</v>
      </c>
      <c r="C1312" s="192">
        <v>200</v>
      </c>
      <c r="D1312" s="192">
        <v>195.8</v>
      </c>
      <c r="E1312" s="192">
        <v>4.2</v>
      </c>
      <c r="F1312" s="166" t="s">
        <v>2605</v>
      </c>
      <c r="G1312" s="167"/>
      <c r="H1312" s="168">
        <v>1332819170</v>
      </c>
    </row>
    <row r="1313" spans="2:8">
      <c r="B1313" s="165">
        <v>44810.493055555555</v>
      </c>
      <c r="C1313" s="192">
        <v>300</v>
      </c>
      <c r="D1313" s="192">
        <v>293.7</v>
      </c>
      <c r="E1313" s="192">
        <v>6.3</v>
      </c>
      <c r="F1313" s="166" t="s">
        <v>5</v>
      </c>
      <c r="G1313" s="167"/>
      <c r="H1313" s="168">
        <v>1332821479</v>
      </c>
    </row>
    <row r="1314" spans="2:8">
      <c r="B1314" s="165">
        <v>44810.494444444441</v>
      </c>
      <c r="C1314" s="192">
        <v>100</v>
      </c>
      <c r="D1314" s="192">
        <v>96.1</v>
      </c>
      <c r="E1314" s="192">
        <v>3.9</v>
      </c>
      <c r="F1314" s="166" t="s">
        <v>4605</v>
      </c>
      <c r="G1314" s="167"/>
      <c r="H1314" s="168">
        <v>1332823467</v>
      </c>
    </row>
    <row r="1315" spans="2:8">
      <c r="B1315" s="165">
        <v>44810.495138888888</v>
      </c>
      <c r="C1315" s="192">
        <v>500</v>
      </c>
      <c r="D1315" s="192">
        <v>489.5</v>
      </c>
      <c r="E1315" s="192">
        <v>10.5</v>
      </c>
      <c r="F1315" s="166" t="s">
        <v>5</v>
      </c>
      <c r="G1315" s="167"/>
      <c r="H1315" s="168">
        <v>1332824473</v>
      </c>
    </row>
    <row r="1316" spans="2:8">
      <c r="B1316" s="165">
        <v>44810.495138888888</v>
      </c>
      <c r="C1316" s="192">
        <v>1000</v>
      </c>
      <c r="D1316" s="192">
        <v>979</v>
      </c>
      <c r="E1316" s="192">
        <v>21</v>
      </c>
      <c r="F1316" s="166" t="s">
        <v>2562</v>
      </c>
      <c r="G1316" s="167"/>
      <c r="H1316" s="168">
        <v>1332824548</v>
      </c>
    </row>
    <row r="1317" spans="2:8">
      <c r="B1317" s="165">
        <v>44810.497916666667</v>
      </c>
      <c r="C1317" s="192">
        <v>300</v>
      </c>
      <c r="D1317" s="192">
        <v>293.7</v>
      </c>
      <c r="E1317" s="192">
        <v>6.3</v>
      </c>
      <c r="F1317" s="166" t="s">
        <v>5</v>
      </c>
      <c r="G1317" s="167"/>
      <c r="H1317" s="168">
        <v>1332828196</v>
      </c>
    </row>
    <row r="1318" spans="2:8">
      <c r="B1318" s="165">
        <v>44810.498611111114</v>
      </c>
      <c r="C1318" s="192">
        <v>1001001</v>
      </c>
      <c r="D1318" s="192">
        <v>979979.98</v>
      </c>
      <c r="E1318" s="192">
        <v>21021.02</v>
      </c>
      <c r="F1318" s="166" t="s">
        <v>2546</v>
      </c>
      <c r="G1318" s="167"/>
      <c r="H1318" s="168">
        <v>1332828747</v>
      </c>
    </row>
    <row r="1319" spans="2:8">
      <c r="B1319" s="165">
        <v>44810.5</v>
      </c>
      <c r="C1319" s="192">
        <v>500</v>
      </c>
      <c r="D1319" s="192">
        <v>489.5</v>
      </c>
      <c r="E1319" s="192">
        <v>10.5</v>
      </c>
      <c r="F1319" s="166" t="s">
        <v>2605</v>
      </c>
      <c r="G1319" s="167"/>
      <c r="H1319" s="168">
        <v>1332830795</v>
      </c>
    </row>
    <row r="1320" spans="2:8">
      <c r="B1320" s="165">
        <v>44810.503472222219</v>
      </c>
      <c r="C1320" s="192">
        <v>500</v>
      </c>
      <c r="D1320" s="192">
        <v>489.5</v>
      </c>
      <c r="E1320" s="192">
        <v>10.5</v>
      </c>
      <c r="F1320" s="166" t="s">
        <v>12374</v>
      </c>
      <c r="G1320" s="167"/>
      <c r="H1320" s="168">
        <v>1332837018</v>
      </c>
    </row>
    <row r="1321" spans="2:8">
      <c r="B1321" s="165">
        <v>44810.505555555559</v>
      </c>
      <c r="C1321" s="192">
        <v>500</v>
      </c>
      <c r="D1321" s="192">
        <v>489.5</v>
      </c>
      <c r="E1321" s="192">
        <v>10.5</v>
      </c>
      <c r="F1321" s="166" t="s">
        <v>2651</v>
      </c>
      <c r="G1321" s="167"/>
      <c r="H1321" s="168">
        <v>1332840816</v>
      </c>
    </row>
    <row r="1322" spans="2:8">
      <c r="B1322" s="165">
        <v>44810.507638888892</v>
      </c>
      <c r="C1322" s="192">
        <v>300</v>
      </c>
      <c r="D1322" s="192">
        <v>293.7</v>
      </c>
      <c r="E1322" s="192">
        <v>6.3</v>
      </c>
      <c r="F1322" s="166" t="s">
        <v>5</v>
      </c>
      <c r="G1322" s="167"/>
      <c r="H1322" s="168">
        <v>1332842987</v>
      </c>
    </row>
    <row r="1323" spans="2:8">
      <c r="B1323" s="165">
        <v>44810.508333333331</v>
      </c>
      <c r="C1323" s="192">
        <v>1000</v>
      </c>
      <c r="D1323" s="192">
        <v>979</v>
      </c>
      <c r="E1323" s="192">
        <v>21</v>
      </c>
      <c r="F1323" s="166" t="s">
        <v>2541</v>
      </c>
      <c r="G1323" s="167" t="s">
        <v>2641</v>
      </c>
      <c r="H1323" s="168">
        <v>1332844500</v>
      </c>
    </row>
    <row r="1324" spans="2:8">
      <c r="B1324" s="165">
        <v>44810.511111111111</v>
      </c>
      <c r="C1324" s="192">
        <v>200</v>
      </c>
      <c r="D1324" s="192">
        <v>195.8</v>
      </c>
      <c r="E1324" s="192">
        <v>4.2</v>
      </c>
      <c r="F1324" s="166" t="s">
        <v>12375</v>
      </c>
      <c r="G1324" s="167"/>
      <c r="H1324" s="168">
        <v>1332848396</v>
      </c>
    </row>
    <row r="1325" spans="2:8">
      <c r="B1325" s="165">
        <v>44810.513194444444</v>
      </c>
      <c r="C1325" s="192">
        <v>300</v>
      </c>
      <c r="D1325" s="192">
        <v>293.7</v>
      </c>
      <c r="E1325" s="192">
        <v>6.3</v>
      </c>
      <c r="F1325" s="166" t="s">
        <v>5</v>
      </c>
      <c r="G1325" s="167"/>
      <c r="H1325" s="168">
        <v>1332852256</v>
      </c>
    </row>
    <row r="1326" spans="2:8">
      <c r="B1326" s="165">
        <v>44810.51458333333</v>
      </c>
      <c r="C1326" s="192">
        <v>10000</v>
      </c>
      <c r="D1326" s="192">
        <v>9790</v>
      </c>
      <c r="E1326" s="192">
        <v>210</v>
      </c>
      <c r="F1326" s="166" t="s">
        <v>2589</v>
      </c>
      <c r="G1326" s="167"/>
      <c r="H1326" s="168">
        <v>1332854115</v>
      </c>
    </row>
    <row r="1327" spans="2:8">
      <c r="B1327" s="165">
        <v>44810.51458333333</v>
      </c>
      <c r="C1327" s="192">
        <v>100</v>
      </c>
      <c r="D1327" s="192">
        <v>96.1</v>
      </c>
      <c r="E1327" s="192">
        <v>3.9</v>
      </c>
      <c r="F1327" s="166" t="s">
        <v>2553</v>
      </c>
      <c r="G1327" s="167"/>
      <c r="H1327" s="168">
        <v>1332854223</v>
      </c>
    </row>
    <row r="1328" spans="2:8">
      <c r="B1328" s="165">
        <v>44810.515972222223</v>
      </c>
      <c r="C1328" s="192">
        <v>10</v>
      </c>
      <c r="D1328" s="192">
        <v>6.1</v>
      </c>
      <c r="E1328" s="192">
        <v>3.9</v>
      </c>
      <c r="F1328" s="166" t="s">
        <v>12331</v>
      </c>
      <c r="G1328" s="167"/>
      <c r="H1328" s="168">
        <v>1332855907</v>
      </c>
    </row>
    <row r="1329" spans="2:8">
      <c r="B1329" s="165">
        <v>44810.517361111109</v>
      </c>
      <c r="C1329" s="192">
        <v>1000</v>
      </c>
      <c r="D1329" s="192">
        <v>979</v>
      </c>
      <c r="E1329" s="192">
        <v>21</v>
      </c>
      <c r="F1329" s="166" t="s">
        <v>2537</v>
      </c>
      <c r="G1329" s="167"/>
      <c r="H1329" s="168">
        <v>1332857574</v>
      </c>
    </row>
    <row r="1330" spans="2:8">
      <c r="B1330" s="165">
        <v>44810.519444444442</v>
      </c>
      <c r="C1330" s="192">
        <v>5000</v>
      </c>
      <c r="D1330" s="192">
        <v>4895</v>
      </c>
      <c r="E1330" s="192">
        <v>105</v>
      </c>
      <c r="F1330" s="166" t="s">
        <v>12376</v>
      </c>
      <c r="G1330" s="167"/>
      <c r="H1330" s="168">
        <v>1332860722</v>
      </c>
    </row>
    <row r="1331" spans="2:8">
      <c r="B1331" s="165">
        <v>44810.520833333336</v>
      </c>
      <c r="C1331" s="192">
        <v>500</v>
      </c>
      <c r="D1331" s="192">
        <v>489.5</v>
      </c>
      <c r="E1331" s="192">
        <v>10.5</v>
      </c>
      <c r="F1331" s="166" t="s">
        <v>2592</v>
      </c>
      <c r="G1331" s="167"/>
      <c r="H1331" s="168">
        <v>1332862322</v>
      </c>
    </row>
    <row r="1332" spans="2:8">
      <c r="B1332" s="165">
        <v>44810.523611111108</v>
      </c>
      <c r="C1332" s="192">
        <v>101</v>
      </c>
      <c r="D1332" s="192">
        <v>97.1</v>
      </c>
      <c r="E1332" s="192">
        <v>3.9</v>
      </c>
      <c r="F1332" s="166" t="s">
        <v>89</v>
      </c>
      <c r="G1332" s="167"/>
      <c r="H1332" s="168">
        <v>1332867237</v>
      </c>
    </row>
    <row r="1333" spans="2:8">
      <c r="B1333" s="165">
        <v>44810.525000000001</v>
      </c>
      <c r="C1333" s="192">
        <v>3200</v>
      </c>
      <c r="D1333" s="192">
        <v>3132.8</v>
      </c>
      <c r="E1333" s="192">
        <v>67.2</v>
      </c>
      <c r="F1333" s="166" t="s">
        <v>2579</v>
      </c>
      <c r="G1333" s="167"/>
      <c r="H1333" s="168">
        <v>1332869685</v>
      </c>
    </row>
    <row r="1334" spans="2:8">
      <c r="B1334" s="165">
        <v>44810.526388888888</v>
      </c>
      <c r="C1334" s="192">
        <v>300</v>
      </c>
      <c r="D1334" s="192">
        <v>293.7</v>
      </c>
      <c r="E1334" s="192">
        <v>6.3</v>
      </c>
      <c r="F1334" s="166" t="s">
        <v>2579</v>
      </c>
      <c r="G1334" s="167"/>
      <c r="H1334" s="168">
        <v>1332871450</v>
      </c>
    </row>
    <row r="1335" spans="2:8">
      <c r="B1335" s="165">
        <v>44810.527083333334</v>
      </c>
      <c r="C1335" s="192">
        <v>400</v>
      </c>
      <c r="D1335" s="192">
        <v>391.6</v>
      </c>
      <c r="E1335" s="192">
        <v>8.4</v>
      </c>
      <c r="F1335" s="166" t="s">
        <v>2567</v>
      </c>
      <c r="G1335" s="167"/>
      <c r="H1335" s="168">
        <v>1332873007</v>
      </c>
    </row>
    <row r="1336" spans="2:8">
      <c r="B1336" s="165">
        <v>44810.52847222222</v>
      </c>
      <c r="C1336" s="192">
        <v>5000</v>
      </c>
      <c r="D1336" s="192">
        <v>4895</v>
      </c>
      <c r="E1336" s="192">
        <v>105</v>
      </c>
      <c r="F1336" s="166" t="s">
        <v>5</v>
      </c>
      <c r="G1336" s="167"/>
      <c r="H1336" s="168">
        <v>1332874767</v>
      </c>
    </row>
    <row r="1337" spans="2:8">
      <c r="B1337" s="165">
        <v>44810.529861111114</v>
      </c>
      <c r="C1337" s="192">
        <v>1000</v>
      </c>
      <c r="D1337" s="192">
        <v>979</v>
      </c>
      <c r="E1337" s="192">
        <v>21</v>
      </c>
      <c r="F1337" s="166" t="s">
        <v>2638</v>
      </c>
      <c r="G1337" s="167"/>
      <c r="H1337" s="168">
        <v>1332876364</v>
      </c>
    </row>
    <row r="1338" spans="2:8">
      <c r="B1338" s="165">
        <v>44810.53125</v>
      </c>
      <c r="C1338" s="192">
        <v>300</v>
      </c>
      <c r="D1338" s="192">
        <v>293.7</v>
      </c>
      <c r="E1338" s="192">
        <v>6.3</v>
      </c>
      <c r="F1338" s="166" t="s">
        <v>5</v>
      </c>
      <c r="G1338" s="167"/>
      <c r="H1338" s="168">
        <v>1332878185</v>
      </c>
    </row>
    <row r="1339" spans="2:8">
      <c r="B1339" s="165">
        <v>44810.531944444447</v>
      </c>
      <c r="C1339" s="192">
        <v>100</v>
      </c>
      <c r="D1339" s="192">
        <v>96.1</v>
      </c>
      <c r="E1339" s="192">
        <v>3.9</v>
      </c>
      <c r="F1339" s="166" t="s">
        <v>2620</v>
      </c>
      <c r="G1339" s="167"/>
      <c r="H1339" s="168">
        <v>1332879315</v>
      </c>
    </row>
    <row r="1340" spans="2:8">
      <c r="B1340" s="165">
        <v>44810.533333333333</v>
      </c>
      <c r="C1340" s="192">
        <v>2000</v>
      </c>
      <c r="D1340" s="192">
        <v>1958</v>
      </c>
      <c r="E1340" s="192">
        <v>42</v>
      </c>
      <c r="F1340" s="166" t="s">
        <v>5</v>
      </c>
      <c r="G1340" s="167"/>
      <c r="H1340" s="168">
        <v>1332881767</v>
      </c>
    </row>
    <row r="1341" spans="2:8">
      <c r="B1341" s="165">
        <v>44810.537499999999</v>
      </c>
      <c r="C1341" s="192">
        <v>500</v>
      </c>
      <c r="D1341" s="192">
        <v>489.5</v>
      </c>
      <c r="E1341" s="192">
        <v>10.5</v>
      </c>
      <c r="F1341" s="166" t="s">
        <v>2610</v>
      </c>
      <c r="G1341" s="167"/>
      <c r="H1341" s="168">
        <v>1332888283</v>
      </c>
    </row>
    <row r="1342" spans="2:8">
      <c r="B1342" s="165">
        <v>44810.538888888892</v>
      </c>
      <c r="C1342" s="192">
        <v>500</v>
      </c>
      <c r="D1342" s="192">
        <v>489.5</v>
      </c>
      <c r="E1342" s="192">
        <v>10.5</v>
      </c>
      <c r="F1342" s="166" t="s">
        <v>5</v>
      </c>
      <c r="G1342" s="167"/>
      <c r="H1342" s="168">
        <v>1332890529</v>
      </c>
    </row>
    <row r="1343" spans="2:8">
      <c r="B1343" s="165">
        <v>44810.539583333331</v>
      </c>
      <c r="C1343" s="192">
        <v>100</v>
      </c>
      <c r="D1343" s="192">
        <v>96.1</v>
      </c>
      <c r="E1343" s="192">
        <v>3.9</v>
      </c>
      <c r="F1343" s="166" t="s">
        <v>5</v>
      </c>
      <c r="G1343" s="167"/>
      <c r="H1343" s="168">
        <v>1332891509</v>
      </c>
    </row>
    <row r="1344" spans="2:8">
      <c r="B1344" s="165">
        <v>44810.539583333331</v>
      </c>
      <c r="C1344" s="192">
        <v>100</v>
      </c>
      <c r="D1344" s="192">
        <v>96.1</v>
      </c>
      <c r="E1344" s="192">
        <v>3.9</v>
      </c>
      <c r="F1344" s="166" t="s">
        <v>5</v>
      </c>
      <c r="G1344" s="167"/>
      <c r="H1344" s="168">
        <v>1332891770</v>
      </c>
    </row>
    <row r="1345" spans="2:8">
      <c r="B1345" s="165">
        <v>44810.539583333331</v>
      </c>
      <c r="C1345" s="192">
        <v>500</v>
      </c>
      <c r="D1345" s="192">
        <v>489.5</v>
      </c>
      <c r="E1345" s="192">
        <v>10.5</v>
      </c>
      <c r="F1345" s="166" t="s">
        <v>5</v>
      </c>
      <c r="G1345" s="167"/>
      <c r="H1345" s="168">
        <v>1332891783</v>
      </c>
    </row>
    <row r="1346" spans="2:8">
      <c r="B1346" s="165">
        <v>44810.540972222225</v>
      </c>
      <c r="C1346" s="192">
        <v>1500</v>
      </c>
      <c r="D1346" s="192">
        <v>1468.5</v>
      </c>
      <c r="E1346" s="192">
        <v>31.5</v>
      </c>
      <c r="F1346" s="166" t="s">
        <v>96</v>
      </c>
      <c r="G1346" s="167"/>
      <c r="H1346" s="168">
        <v>1332893052</v>
      </c>
    </row>
    <row r="1347" spans="2:8">
      <c r="B1347" s="165">
        <v>44810.549305555556</v>
      </c>
      <c r="C1347" s="192">
        <v>100000</v>
      </c>
      <c r="D1347" s="192">
        <v>97900</v>
      </c>
      <c r="E1347" s="192">
        <v>2100</v>
      </c>
      <c r="F1347" s="166" t="s">
        <v>2595</v>
      </c>
      <c r="G1347" s="167"/>
      <c r="H1347" s="168">
        <v>1332906280</v>
      </c>
    </row>
    <row r="1348" spans="2:8">
      <c r="B1348" s="165">
        <v>44810.55</v>
      </c>
      <c r="C1348" s="192">
        <v>150</v>
      </c>
      <c r="D1348" s="192">
        <v>146.1</v>
      </c>
      <c r="E1348" s="192">
        <v>3.9</v>
      </c>
      <c r="F1348" s="166" t="s">
        <v>5</v>
      </c>
      <c r="G1348" s="167"/>
      <c r="H1348" s="168">
        <v>1332907625</v>
      </c>
    </row>
    <row r="1349" spans="2:8">
      <c r="B1349" s="165">
        <v>44810.553472222222</v>
      </c>
      <c r="C1349" s="192">
        <v>200</v>
      </c>
      <c r="D1349" s="192">
        <v>195.8</v>
      </c>
      <c r="E1349" s="192">
        <v>4.2</v>
      </c>
      <c r="F1349" s="166" t="s">
        <v>5</v>
      </c>
      <c r="G1349" s="167"/>
      <c r="H1349" s="168">
        <v>1332912938</v>
      </c>
    </row>
    <row r="1350" spans="2:8">
      <c r="B1350" s="165">
        <v>44810.553472222222</v>
      </c>
      <c r="C1350" s="192">
        <v>500</v>
      </c>
      <c r="D1350" s="192">
        <v>489.5</v>
      </c>
      <c r="E1350" s="192">
        <v>10.5</v>
      </c>
      <c r="F1350" s="166" t="s">
        <v>2657</v>
      </c>
      <c r="G1350" s="167"/>
      <c r="H1350" s="168">
        <v>1332913999</v>
      </c>
    </row>
    <row r="1351" spans="2:8">
      <c r="B1351" s="165">
        <v>44810.556250000001</v>
      </c>
      <c r="C1351" s="192">
        <v>500</v>
      </c>
      <c r="D1351" s="192">
        <v>489.5</v>
      </c>
      <c r="E1351" s="192">
        <v>10.5</v>
      </c>
      <c r="F1351" s="166" t="s">
        <v>5</v>
      </c>
      <c r="G1351" s="167"/>
      <c r="H1351" s="168">
        <v>1332918761</v>
      </c>
    </row>
    <row r="1352" spans="2:8">
      <c r="B1352" s="165">
        <v>44810.556944444441</v>
      </c>
      <c r="C1352" s="192">
        <v>300</v>
      </c>
      <c r="D1352" s="192">
        <v>293.7</v>
      </c>
      <c r="E1352" s="192">
        <v>6.3</v>
      </c>
      <c r="F1352" s="166" t="s">
        <v>5</v>
      </c>
      <c r="G1352" s="167"/>
      <c r="H1352" s="168">
        <v>1332920112</v>
      </c>
    </row>
    <row r="1353" spans="2:8">
      <c r="B1353" s="165">
        <v>44810.565972222219</v>
      </c>
      <c r="C1353" s="192">
        <v>500</v>
      </c>
      <c r="D1353" s="192">
        <v>489.5</v>
      </c>
      <c r="E1353" s="192">
        <v>10.5</v>
      </c>
      <c r="F1353" s="166" t="s">
        <v>2545</v>
      </c>
      <c r="G1353" s="167"/>
      <c r="H1353" s="168">
        <v>1332936996</v>
      </c>
    </row>
    <row r="1354" spans="2:8">
      <c r="B1354" s="165">
        <v>44810.567361111112</v>
      </c>
      <c r="C1354" s="192">
        <v>500</v>
      </c>
      <c r="D1354" s="192">
        <v>489.5</v>
      </c>
      <c r="E1354" s="192">
        <v>10.5</v>
      </c>
      <c r="F1354" s="166" t="s">
        <v>5</v>
      </c>
      <c r="G1354" s="167"/>
      <c r="H1354" s="168">
        <v>1332939074</v>
      </c>
    </row>
    <row r="1355" spans="2:8">
      <c r="B1355" s="165">
        <v>44810.568055555559</v>
      </c>
      <c r="C1355" s="192">
        <v>300</v>
      </c>
      <c r="D1355" s="192">
        <v>293.7</v>
      </c>
      <c r="E1355" s="192">
        <v>6.3</v>
      </c>
      <c r="F1355" s="166" t="s">
        <v>2553</v>
      </c>
      <c r="G1355" s="167"/>
      <c r="H1355" s="168">
        <v>1332940290</v>
      </c>
    </row>
    <row r="1356" spans="2:8">
      <c r="B1356" s="165">
        <v>44810.570833333331</v>
      </c>
      <c r="C1356" s="192">
        <v>150</v>
      </c>
      <c r="D1356" s="192">
        <v>146.1</v>
      </c>
      <c r="E1356" s="192">
        <v>3.9</v>
      </c>
      <c r="F1356" s="166" t="s">
        <v>5</v>
      </c>
      <c r="G1356" s="167"/>
      <c r="H1356" s="168">
        <v>1332944477</v>
      </c>
    </row>
    <row r="1357" spans="2:8">
      <c r="B1357" s="165">
        <v>44810.571527777778</v>
      </c>
      <c r="C1357" s="192">
        <v>1450</v>
      </c>
      <c r="D1357" s="192">
        <v>1419.55</v>
      </c>
      <c r="E1357" s="192">
        <v>30.45</v>
      </c>
      <c r="F1357" s="166" t="s">
        <v>2586</v>
      </c>
      <c r="G1357" s="167" t="s">
        <v>2647</v>
      </c>
      <c r="H1357" s="168">
        <v>1332945465</v>
      </c>
    </row>
    <row r="1358" spans="2:8">
      <c r="B1358" s="165">
        <v>44810.572222222225</v>
      </c>
      <c r="C1358" s="192">
        <v>100</v>
      </c>
      <c r="D1358" s="192">
        <v>96.1</v>
      </c>
      <c r="E1358" s="192">
        <v>3.9</v>
      </c>
      <c r="F1358" s="166" t="s">
        <v>2549</v>
      </c>
      <c r="G1358" s="167"/>
      <c r="H1358" s="168">
        <v>1332945870</v>
      </c>
    </row>
    <row r="1359" spans="2:8">
      <c r="B1359" s="165">
        <v>44810.572222222225</v>
      </c>
      <c r="C1359" s="192">
        <v>200</v>
      </c>
      <c r="D1359" s="192">
        <v>195.8</v>
      </c>
      <c r="E1359" s="192">
        <v>4.2</v>
      </c>
      <c r="F1359" s="166" t="s">
        <v>2626</v>
      </c>
      <c r="G1359" s="167"/>
      <c r="H1359" s="168">
        <v>1332946003</v>
      </c>
    </row>
    <row r="1360" spans="2:8">
      <c r="B1360" s="165">
        <v>44810.572916666664</v>
      </c>
      <c r="C1360" s="192">
        <v>1000</v>
      </c>
      <c r="D1360" s="192">
        <v>979</v>
      </c>
      <c r="E1360" s="192">
        <v>21</v>
      </c>
      <c r="F1360" s="166" t="s">
        <v>5</v>
      </c>
      <c r="G1360" s="167"/>
      <c r="H1360" s="168">
        <v>1332947209</v>
      </c>
    </row>
    <row r="1361" spans="2:8">
      <c r="B1361" s="165">
        <v>44810.572916666664</v>
      </c>
      <c r="C1361" s="192">
        <v>2000</v>
      </c>
      <c r="D1361" s="192">
        <v>1958</v>
      </c>
      <c r="E1361" s="192">
        <v>42</v>
      </c>
      <c r="F1361" s="166" t="s">
        <v>5</v>
      </c>
      <c r="G1361" s="167"/>
      <c r="H1361" s="168">
        <v>1332947313</v>
      </c>
    </row>
    <row r="1362" spans="2:8">
      <c r="B1362" s="165">
        <v>44810.575694444444</v>
      </c>
      <c r="C1362" s="192">
        <v>100</v>
      </c>
      <c r="D1362" s="192">
        <v>96.1</v>
      </c>
      <c r="E1362" s="192">
        <v>3.9</v>
      </c>
      <c r="F1362" s="166" t="s">
        <v>5</v>
      </c>
      <c r="G1362" s="167"/>
      <c r="H1362" s="168">
        <v>1332951744</v>
      </c>
    </row>
    <row r="1363" spans="2:8">
      <c r="B1363" s="165">
        <v>44810.575694444444</v>
      </c>
      <c r="C1363" s="192">
        <v>300</v>
      </c>
      <c r="D1363" s="192">
        <v>293.7</v>
      </c>
      <c r="E1363" s="192">
        <v>6.3</v>
      </c>
      <c r="F1363" s="166" t="s">
        <v>5</v>
      </c>
      <c r="G1363" s="167"/>
      <c r="H1363" s="168">
        <v>1332951791</v>
      </c>
    </row>
    <row r="1364" spans="2:8">
      <c r="B1364" s="165">
        <v>44810.575694444444</v>
      </c>
      <c r="C1364" s="192">
        <v>500</v>
      </c>
      <c r="D1364" s="192">
        <v>489.5</v>
      </c>
      <c r="E1364" s="192">
        <v>10.5</v>
      </c>
      <c r="F1364" s="166" t="s">
        <v>5</v>
      </c>
      <c r="G1364" s="167"/>
      <c r="H1364" s="168">
        <v>1332951983</v>
      </c>
    </row>
    <row r="1365" spans="2:8">
      <c r="B1365" s="165">
        <v>44810.57916666667</v>
      </c>
      <c r="C1365" s="192">
        <v>600</v>
      </c>
      <c r="D1365" s="192">
        <v>587.4</v>
      </c>
      <c r="E1365" s="192">
        <v>12.6</v>
      </c>
      <c r="F1365" s="166" t="s">
        <v>2541</v>
      </c>
      <c r="G1365" s="167"/>
      <c r="H1365" s="168">
        <v>1332956813</v>
      </c>
    </row>
    <row r="1366" spans="2:8">
      <c r="B1366" s="165">
        <v>44810.57916666667</v>
      </c>
      <c r="C1366" s="192">
        <v>500</v>
      </c>
      <c r="D1366" s="192">
        <v>489.5</v>
      </c>
      <c r="E1366" s="192">
        <v>10.5</v>
      </c>
      <c r="F1366" s="166" t="s">
        <v>2599</v>
      </c>
      <c r="G1366" s="167"/>
      <c r="H1366" s="168">
        <v>1332956848</v>
      </c>
    </row>
    <row r="1367" spans="2:8">
      <c r="B1367" s="165">
        <v>44810.580555555556</v>
      </c>
      <c r="C1367" s="192">
        <v>1000</v>
      </c>
      <c r="D1367" s="192">
        <v>979</v>
      </c>
      <c r="E1367" s="192">
        <v>21</v>
      </c>
      <c r="F1367" s="166" t="s">
        <v>2556</v>
      </c>
      <c r="G1367" s="167"/>
      <c r="H1367" s="168">
        <v>1332959134</v>
      </c>
    </row>
    <row r="1368" spans="2:8">
      <c r="B1368" s="165">
        <v>44810.582638888889</v>
      </c>
      <c r="C1368" s="192">
        <v>200</v>
      </c>
      <c r="D1368" s="192">
        <v>195.8</v>
      </c>
      <c r="E1368" s="192">
        <v>4.2</v>
      </c>
      <c r="F1368" s="166" t="s">
        <v>2541</v>
      </c>
      <c r="G1368" s="167"/>
      <c r="H1368" s="168">
        <v>1332962910</v>
      </c>
    </row>
    <row r="1369" spans="2:8">
      <c r="B1369" s="165">
        <v>44810.586111111108</v>
      </c>
      <c r="C1369" s="192">
        <v>100</v>
      </c>
      <c r="D1369" s="192">
        <v>96.1</v>
      </c>
      <c r="E1369" s="192">
        <v>3.9</v>
      </c>
      <c r="F1369" s="166" t="s">
        <v>5</v>
      </c>
      <c r="G1369" s="167"/>
      <c r="H1369" s="168">
        <v>1332968342</v>
      </c>
    </row>
    <row r="1370" spans="2:8">
      <c r="B1370" s="165">
        <v>44810.592361111114</v>
      </c>
      <c r="C1370" s="192">
        <v>5000</v>
      </c>
      <c r="D1370" s="192">
        <v>4895</v>
      </c>
      <c r="E1370" s="192">
        <v>105</v>
      </c>
      <c r="F1370" s="166" t="s">
        <v>2609</v>
      </c>
      <c r="G1370" s="167"/>
      <c r="H1370" s="168">
        <v>1332977551</v>
      </c>
    </row>
    <row r="1371" spans="2:8">
      <c r="B1371" s="165">
        <v>44810.592361111114</v>
      </c>
      <c r="C1371" s="192">
        <v>300</v>
      </c>
      <c r="D1371" s="192">
        <v>293.7</v>
      </c>
      <c r="E1371" s="192">
        <v>6.3</v>
      </c>
      <c r="F1371" s="166" t="s">
        <v>2552</v>
      </c>
      <c r="G1371" s="167"/>
      <c r="H1371" s="168">
        <v>1332977924</v>
      </c>
    </row>
    <row r="1372" spans="2:8">
      <c r="B1372" s="165">
        <v>44810.592361111114</v>
      </c>
      <c r="C1372" s="192">
        <v>150</v>
      </c>
      <c r="D1372" s="192">
        <v>146.1</v>
      </c>
      <c r="E1372" s="192">
        <v>3.9</v>
      </c>
      <c r="F1372" s="166" t="s">
        <v>5</v>
      </c>
      <c r="G1372" s="167"/>
      <c r="H1372" s="168">
        <v>1332977972</v>
      </c>
    </row>
    <row r="1373" spans="2:8">
      <c r="B1373" s="165">
        <v>44810.595138888886</v>
      </c>
      <c r="C1373" s="192">
        <v>500</v>
      </c>
      <c r="D1373" s="192">
        <v>489.5</v>
      </c>
      <c r="E1373" s="192">
        <v>10.5</v>
      </c>
      <c r="F1373" s="166" t="s">
        <v>2547</v>
      </c>
      <c r="G1373" s="167"/>
      <c r="H1373" s="168">
        <v>1332982097</v>
      </c>
    </row>
    <row r="1374" spans="2:8">
      <c r="B1374" s="165">
        <v>44810.595833333333</v>
      </c>
      <c r="C1374" s="192">
        <v>10</v>
      </c>
      <c r="D1374" s="192">
        <v>6.1</v>
      </c>
      <c r="E1374" s="192">
        <v>3.9</v>
      </c>
      <c r="F1374" s="166" t="s">
        <v>12377</v>
      </c>
      <c r="G1374" s="167"/>
      <c r="H1374" s="168">
        <v>1332983487</v>
      </c>
    </row>
    <row r="1375" spans="2:8">
      <c r="B1375" s="165">
        <v>44810.599305555559</v>
      </c>
      <c r="C1375" s="192">
        <v>100</v>
      </c>
      <c r="D1375" s="192">
        <v>96.1</v>
      </c>
      <c r="E1375" s="192">
        <v>3.9</v>
      </c>
      <c r="F1375" s="166" t="s">
        <v>5</v>
      </c>
      <c r="G1375" s="167"/>
      <c r="H1375" s="168">
        <v>1332989243</v>
      </c>
    </row>
    <row r="1376" spans="2:8">
      <c r="B1376" s="165">
        <v>44810.599305555559</v>
      </c>
      <c r="C1376" s="192">
        <v>500</v>
      </c>
      <c r="D1376" s="192">
        <v>489.5</v>
      </c>
      <c r="E1376" s="192">
        <v>10.5</v>
      </c>
      <c r="F1376" s="166" t="s">
        <v>5</v>
      </c>
      <c r="G1376" s="167"/>
      <c r="H1376" s="168">
        <v>1332989830</v>
      </c>
    </row>
    <row r="1377" spans="2:8">
      <c r="B1377" s="165">
        <v>44810.600694444445</v>
      </c>
      <c r="C1377" s="192">
        <v>3000</v>
      </c>
      <c r="D1377" s="192">
        <v>2937</v>
      </c>
      <c r="E1377" s="192">
        <v>63</v>
      </c>
      <c r="F1377" s="166" t="s">
        <v>5</v>
      </c>
      <c r="G1377" s="167"/>
      <c r="H1377" s="168">
        <v>1332991334</v>
      </c>
    </row>
    <row r="1378" spans="2:8">
      <c r="B1378" s="165">
        <v>44810.602777777778</v>
      </c>
      <c r="C1378" s="192">
        <v>500</v>
      </c>
      <c r="D1378" s="192">
        <v>489.5</v>
      </c>
      <c r="E1378" s="192">
        <v>10.5</v>
      </c>
      <c r="F1378" s="166" t="s">
        <v>5</v>
      </c>
      <c r="G1378" s="167"/>
      <c r="H1378" s="168">
        <v>1332995239</v>
      </c>
    </row>
    <row r="1379" spans="2:8">
      <c r="B1379" s="165">
        <v>44810.606944444444</v>
      </c>
      <c r="C1379" s="192">
        <v>250</v>
      </c>
      <c r="D1379" s="192">
        <v>244.75</v>
      </c>
      <c r="E1379" s="192">
        <v>5.25</v>
      </c>
      <c r="F1379" s="166" t="s">
        <v>5</v>
      </c>
      <c r="G1379" s="167"/>
      <c r="H1379" s="168">
        <v>1333001598</v>
      </c>
    </row>
    <row r="1380" spans="2:8">
      <c r="B1380" s="165">
        <v>44810.609027777777</v>
      </c>
      <c r="C1380" s="192">
        <v>300</v>
      </c>
      <c r="D1380" s="192">
        <v>293.7</v>
      </c>
      <c r="E1380" s="192">
        <v>6.3</v>
      </c>
      <c r="F1380" s="166" t="s">
        <v>5</v>
      </c>
      <c r="G1380" s="167"/>
      <c r="H1380" s="168">
        <v>1333005597</v>
      </c>
    </row>
    <row r="1381" spans="2:8">
      <c r="B1381" s="165">
        <v>44810.609027777777</v>
      </c>
      <c r="C1381" s="192">
        <v>500</v>
      </c>
      <c r="D1381" s="192">
        <v>489.5</v>
      </c>
      <c r="E1381" s="192">
        <v>10.5</v>
      </c>
      <c r="F1381" s="166" t="s">
        <v>2541</v>
      </c>
      <c r="G1381" s="167"/>
      <c r="H1381" s="168">
        <v>1333005585</v>
      </c>
    </row>
    <row r="1382" spans="2:8">
      <c r="B1382" s="165">
        <v>44810.609722222223</v>
      </c>
      <c r="C1382" s="192">
        <v>300</v>
      </c>
      <c r="D1382" s="192">
        <v>293.7</v>
      </c>
      <c r="E1382" s="192">
        <v>6.3</v>
      </c>
      <c r="F1382" s="166" t="s">
        <v>5</v>
      </c>
      <c r="G1382" s="167"/>
      <c r="H1382" s="168">
        <v>1333006651</v>
      </c>
    </row>
    <row r="1383" spans="2:8">
      <c r="B1383" s="165">
        <v>44810.613194444442</v>
      </c>
      <c r="C1383" s="192">
        <v>500</v>
      </c>
      <c r="D1383" s="192">
        <v>489.5</v>
      </c>
      <c r="E1383" s="192">
        <v>10.5</v>
      </c>
      <c r="F1383" s="166" t="s">
        <v>2541</v>
      </c>
      <c r="G1383" s="167"/>
      <c r="H1383" s="168">
        <v>1333011760</v>
      </c>
    </row>
    <row r="1384" spans="2:8">
      <c r="B1384" s="165">
        <v>44810.613888888889</v>
      </c>
      <c r="C1384" s="192">
        <v>1000</v>
      </c>
      <c r="D1384" s="192">
        <v>979</v>
      </c>
      <c r="E1384" s="192">
        <v>21</v>
      </c>
      <c r="F1384" s="166" t="s">
        <v>5</v>
      </c>
      <c r="G1384" s="167"/>
      <c r="H1384" s="168">
        <v>1333012775</v>
      </c>
    </row>
    <row r="1385" spans="2:8">
      <c r="B1385" s="165">
        <v>44810.615277777775</v>
      </c>
      <c r="C1385" s="192">
        <v>2000</v>
      </c>
      <c r="D1385" s="192">
        <v>1958</v>
      </c>
      <c r="E1385" s="192">
        <v>42</v>
      </c>
      <c r="F1385" s="166" t="s">
        <v>12378</v>
      </c>
      <c r="G1385" s="167"/>
      <c r="H1385" s="168">
        <v>1333014829</v>
      </c>
    </row>
    <row r="1386" spans="2:8">
      <c r="B1386" s="165">
        <v>44810.620138888888</v>
      </c>
      <c r="C1386" s="192">
        <v>500</v>
      </c>
      <c r="D1386" s="192">
        <v>489.5</v>
      </c>
      <c r="E1386" s="192">
        <v>10.5</v>
      </c>
      <c r="F1386" s="166" t="s">
        <v>4152</v>
      </c>
      <c r="G1386" s="167"/>
      <c r="H1386" s="168">
        <v>1333023349</v>
      </c>
    </row>
    <row r="1387" spans="2:8">
      <c r="B1387" s="165">
        <v>44810.620833333334</v>
      </c>
      <c r="C1387" s="192">
        <v>300</v>
      </c>
      <c r="D1387" s="192">
        <v>293.7</v>
      </c>
      <c r="E1387" s="192">
        <v>6.3</v>
      </c>
      <c r="F1387" s="166" t="s">
        <v>5</v>
      </c>
      <c r="G1387" s="167"/>
      <c r="H1387" s="168">
        <v>1333023931</v>
      </c>
    </row>
    <row r="1388" spans="2:8">
      <c r="B1388" s="165">
        <v>44810.622916666667</v>
      </c>
      <c r="C1388" s="192">
        <v>300</v>
      </c>
      <c r="D1388" s="192">
        <v>293.7</v>
      </c>
      <c r="E1388" s="192">
        <v>6.3</v>
      </c>
      <c r="F1388" s="166" t="s">
        <v>5</v>
      </c>
      <c r="G1388" s="167"/>
      <c r="H1388" s="168">
        <v>1333027099</v>
      </c>
    </row>
    <row r="1389" spans="2:8">
      <c r="B1389" s="165">
        <v>44810.623611111114</v>
      </c>
      <c r="C1389" s="192">
        <v>300</v>
      </c>
      <c r="D1389" s="192">
        <v>293.7</v>
      </c>
      <c r="E1389" s="192">
        <v>6.3</v>
      </c>
      <c r="F1389" s="166" t="s">
        <v>5</v>
      </c>
      <c r="G1389" s="167"/>
      <c r="H1389" s="168">
        <v>1333028244</v>
      </c>
    </row>
    <row r="1390" spans="2:8">
      <c r="B1390" s="165">
        <v>44810.623611111114</v>
      </c>
      <c r="C1390" s="192">
        <v>2000</v>
      </c>
      <c r="D1390" s="192">
        <v>1958</v>
      </c>
      <c r="E1390" s="192">
        <v>42</v>
      </c>
      <c r="F1390" s="166" t="s">
        <v>5</v>
      </c>
      <c r="G1390" s="167"/>
      <c r="H1390" s="168">
        <v>1333028995</v>
      </c>
    </row>
    <row r="1391" spans="2:8">
      <c r="B1391" s="165">
        <v>44810.627083333333</v>
      </c>
      <c r="C1391" s="192">
        <v>10</v>
      </c>
      <c r="D1391" s="192">
        <v>6.1</v>
      </c>
      <c r="E1391" s="192">
        <v>3.9</v>
      </c>
      <c r="F1391" s="166" t="s">
        <v>5</v>
      </c>
      <c r="G1391" s="167"/>
      <c r="H1391" s="168">
        <v>1333034612</v>
      </c>
    </row>
    <row r="1392" spans="2:8">
      <c r="B1392" s="165">
        <v>44810.627083333333</v>
      </c>
      <c r="C1392" s="192">
        <v>3000</v>
      </c>
      <c r="D1392" s="192">
        <v>2937</v>
      </c>
      <c r="E1392" s="192">
        <v>63</v>
      </c>
      <c r="F1392" s="166" t="s">
        <v>2549</v>
      </c>
      <c r="G1392" s="167"/>
      <c r="H1392" s="168">
        <v>1333034941</v>
      </c>
    </row>
    <row r="1393" spans="2:8">
      <c r="B1393" s="165">
        <v>44810.629861111112</v>
      </c>
      <c r="C1393" s="192">
        <v>1000</v>
      </c>
      <c r="D1393" s="192">
        <v>979</v>
      </c>
      <c r="E1393" s="192">
        <v>21</v>
      </c>
      <c r="F1393" s="166" t="s">
        <v>2642</v>
      </c>
      <c r="G1393" s="167"/>
      <c r="H1393" s="168">
        <v>1333040206</v>
      </c>
    </row>
    <row r="1394" spans="2:8">
      <c r="B1394" s="165">
        <v>44810.630555555559</v>
      </c>
      <c r="C1394" s="192">
        <v>150</v>
      </c>
      <c r="D1394" s="192">
        <v>146.1</v>
      </c>
      <c r="E1394" s="192">
        <v>3.9</v>
      </c>
      <c r="F1394" s="166" t="s">
        <v>5</v>
      </c>
      <c r="G1394" s="167"/>
      <c r="H1394" s="168">
        <v>1333041169</v>
      </c>
    </row>
    <row r="1395" spans="2:8">
      <c r="B1395" s="165">
        <v>44810.630555555559</v>
      </c>
      <c r="C1395" s="192">
        <v>1000</v>
      </c>
      <c r="D1395" s="192">
        <v>979</v>
      </c>
      <c r="E1395" s="192">
        <v>21</v>
      </c>
      <c r="F1395" s="166" t="s">
        <v>2607</v>
      </c>
      <c r="G1395" s="167"/>
      <c r="H1395" s="168">
        <v>1333041301</v>
      </c>
    </row>
    <row r="1396" spans="2:8">
      <c r="B1396" s="165">
        <v>44810.634027777778</v>
      </c>
      <c r="C1396" s="192">
        <v>10</v>
      </c>
      <c r="D1396" s="192">
        <v>6.1</v>
      </c>
      <c r="E1396" s="192">
        <v>3.9</v>
      </c>
      <c r="F1396" s="166" t="s">
        <v>12328</v>
      </c>
      <c r="G1396" s="167"/>
      <c r="H1396" s="168">
        <v>1333046076</v>
      </c>
    </row>
    <row r="1397" spans="2:8">
      <c r="B1397" s="165">
        <v>44810.635416666664</v>
      </c>
      <c r="C1397" s="192">
        <v>500</v>
      </c>
      <c r="D1397" s="192">
        <v>489.5</v>
      </c>
      <c r="E1397" s="192">
        <v>10.5</v>
      </c>
      <c r="F1397" s="166" t="s">
        <v>2553</v>
      </c>
      <c r="G1397" s="167"/>
      <c r="H1397" s="168">
        <v>1333049274</v>
      </c>
    </row>
    <row r="1398" spans="2:8">
      <c r="B1398" s="165">
        <v>44810.636111111111</v>
      </c>
      <c r="C1398" s="192">
        <v>200</v>
      </c>
      <c r="D1398" s="192">
        <v>195.8</v>
      </c>
      <c r="E1398" s="192">
        <v>4.2</v>
      </c>
      <c r="F1398" s="166" t="s">
        <v>5</v>
      </c>
      <c r="G1398" s="167"/>
      <c r="H1398" s="168">
        <v>1333050094</v>
      </c>
    </row>
    <row r="1399" spans="2:8">
      <c r="B1399" s="165">
        <v>44810.638194444444</v>
      </c>
      <c r="C1399" s="192">
        <v>3000</v>
      </c>
      <c r="D1399" s="192">
        <v>2937</v>
      </c>
      <c r="E1399" s="192">
        <v>63</v>
      </c>
      <c r="F1399" s="166" t="s">
        <v>5760</v>
      </c>
      <c r="G1399" s="167"/>
      <c r="H1399" s="168">
        <v>1333053824</v>
      </c>
    </row>
    <row r="1400" spans="2:8">
      <c r="B1400" s="165">
        <v>44810.638888888891</v>
      </c>
      <c r="C1400" s="192">
        <v>100</v>
      </c>
      <c r="D1400" s="192">
        <v>96.1</v>
      </c>
      <c r="E1400" s="192">
        <v>3.9</v>
      </c>
      <c r="F1400" s="166" t="s">
        <v>5</v>
      </c>
      <c r="G1400" s="167"/>
      <c r="H1400" s="168">
        <v>1333055301</v>
      </c>
    </row>
    <row r="1401" spans="2:8">
      <c r="B1401" s="165">
        <v>44810.64166666667</v>
      </c>
      <c r="C1401" s="192">
        <v>200</v>
      </c>
      <c r="D1401" s="192">
        <v>195.8</v>
      </c>
      <c r="E1401" s="192">
        <v>4.2</v>
      </c>
      <c r="F1401" s="166" t="s">
        <v>5</v>
      </c>
      <c r="G1401" s="167"/>
      <c r="H1401" s="168">
        <v>1333059897</v>
      </c>
    </row>
    <row r="1402" spans="2:8">
      <c r="B1402" s="165">
        <v>44810.642361111109</v>
      </c>
      <c r="C1402" s="192">
        <v>50</v>
      </c>
      <c r="D1402" s="192">
        <v>46.1</v>
      </c>
      <c r="E1402" s="192">
        <v>3.9</v>
      </c>
      <c r="F1402" s="166" t="s">
        <v>5</v>
      </c>
      <c r="G1402" s="167"/>
      <c r="H1402" s="168">
        <v>1333060981</v>
      </c>
    </row>
    <row r="1403" spans="2:8">
      <c r="B1403" s="165">
        <v>44810.642361111109</v>
      </c>
      <c r="C1403" s="192">
        <v>300</v>
      </c>
      <c r="D1403" s="192">
        <v>293.7</v>
      </c>
      <c r="E1403" s="192">
        <v>6.3</v>
      </c>
      <c r="F1403" s="166" t="s">
        <v>5</v>
      </c>
      <c r="G1403" s="167"/>
      <c r="H1403" s="168">
        <v>1333061646</v>
      </c>
    </row>
    <row r="1404" spans="2:8">
      <c r="B1404" s="165">
        <v>44810.645833333336</v>
      </c>
      <c r="C1404" s="192">
        <v>100</v>
      </c>
      <c r="D1404" s="192">
        <v>96.1</v>
      </c>
      <c r="E1404" s="192">
        <v>3.9</v>
      </c>
      <c r="F1404" s="166" t="s">
        <v>5</v>
      </c>
      <c r="G1404" s="167"/>
      <c r="H1404" s="168">
        <v>1333067785</v>
      </c>
    </row>
    <row r="1405" spans="2:8">
      <c r="B1405" s="165">
        <v>44810.647222222222</v>
      </c>
      <c r="C1405" s="192">
        <v>50</v>
      </c>
      <c r="D1405" s="192">
        <v>46.1</v>
      </c>
      <c r="E1405" s="192">
        <v>3.9</v>
      </c>
      <c r="F1405" s="166" t="s">
        <v>5</v>
      </c>
      <c r="G1405" s="167"/>
      <c r="H1405" s="168">
        <v>1333070155</v>
      </c>
    </row>
    <row r="1406" spans="2:8">
      <c r="B1406" s="165">
        <v>44810.647916666669</v>
      </c>
      <c r="C1406" s="192">
        <v>50</v>
      </c>
      <c r="D1406" s="192">
        <v>46.1</v>
      </c>
      <c r="E1406" s="192">
        <v>3.9</v>
      </c>
      <c r="F1406" s="166" t="s">
        <v>2540</v>
      </c>
      <c r="G1406" s="167"/>
      <c r="H1406" s="168">
        <v>1333071692</v>
      </c>
    </row>
    <row r="1407" spans="2:8">
      <c r="B1407" s="165">
        <v>44810.650694444441</v>
      </c>
      <c r="C1407" s="192">
        <v>500</v>
      </c>
      <c r="D1407" s="192">
        <v>489.5</v>
      </c>
      <c r="E1407" s="192">
        <v>10.5</v>
      </c>
      <c r="F1407" s="166" t="s">
        <v>2546</v>
      </c>
      <c r="G1407" s="167"/>
      <c r="H1407" s="168">
        <v>1333076250</v>
      </c>
    </row>
    <row r="1408" spans="2:8">
      <c r="B1408" s="165">
        <v>44810.652083333334</v>
      </c>
      <c r="C1408" s="192">
        <v>2500</v>
      </c>
      <c r="D1408" s="192">
        <v>2447.5</v>
      </c>
      <c r="E1408" s="192">
        <v>52.5</v>
      </c>
      <c r="F1408" s="166" t="s">
        <v>2573</v>
      </c>
      <c r="G1408" s="167"/>
      <c r="H1408" s="168">
        <v>1333077871</v>
      </c>
    </row>
    <row r="1409" spans="2:8">
      <c r="B1409" s="165">
        <v>44810.655555555553</v>
      </c>
      <c r="C1409" s="192">
        <v>100</v>
      </c>
      <c r="D1409" s="192">
        <v>96.1</v>
      </c>
      <c r="E1409" s="192">
        <v>3.9</v>
      </c>
      <c r="F1409" s="166" t="s">
        <v>5</v>
      </c>
      <c r="G1409" s="167"/>
      <c r="H1409" s="168">
        <v>1333083720</v>
      </c>
    </row>
    <row r="1410" spans="2:8">
      <c r="B1410" s="165">
        <v>44810.65625</v>
      </c>
      <c r="C1410" s="192">
        <v>700</v>
      </c>
      <c r="D1410" s="192">
        <v>685.3</v>
      </c>
      <c r="E1410" s="192">
        <v>14.7</v>
      </c>
      <c r="F1410" s="166" t="s">
        <v>5</v>
      </c>
      <c r="G1410" s="167"/>
      <c r="H1410" s="168">
        <v>1333085591</v>
      </c>
    </row>
    <row r="1411" spans="2:8">
      <c r="B1411" s="165">
        <v>44810.65902777778</v>
      </c>
      <c r="C1411" s="192">
        <v>300</v>
      </c>
      <c r="D1411" s="192">
        <v>293.7</v>
      </c>
      <c r="E1411" s="192">
        <v>6.3</v>
      </c>
      <c r="F1411" s="166" t="s">
        <v>5</v>
      </c>
      <c r="G1411" s="167"/>
      <c r="H1411" s="168">
        <v>1333090686</v>
      </c>
    </row>
    <row r="1412" spans="2:8">
      <c r="B1412" s="165">
        <v>44810.664583333331</v>
      </c>
      <c r="C1412" s="192">
        <v>5000</v>
      </c>
      <c r="D1412" s="192">
        <v>4895</v>
      </c>
      <c r="E1412" s="192">
        <v>105</v>
      </c>
      <c r="F1412" s="166" t="s">
        <v>5</v>
      </c>
      <c r="G1412" s="167"/>
      <c r="H1412" s="168">
        <v>1333099986</v>
      </c>
    </row>
    <row r="1413" spans="2:8">
      <c r="B1413" s="165">
        <v>44810.664583333331</v>
      </c>
      <c r="C1413" s="192">
        <v>300</v>
      </c>
      <c r="D1413" s="192">
        <v>293.7</v>
      </c>
      <c r="E1413" s="192">
        <v>6.3</v>
      </c>
      <c r="F1413" s="166" t="s">
        <v>5</v>
      </c>
      <c r="G1413" s="167"/>
      <c r="H1413" s="168">
        <v>1333100207</v>
      </c>
    </row>
    <row r="1414" spans="2:8">
      <c r="B1414" s="165">
        <v>44810.664583333331</v>
      </c>
      <c r="C1414" s="192">
        <v>300</v>
      </c>
      <c r="D1414" s="192">
        <v>293.7</v>
      </c>
      <c r="E1414" s="192">
        <v>6.3</v>
      </c>
      <c r="F1414" s="166" t="s">
        <v>2633</v>
      </c>
      <c r="G1414" s="167"/>
      <c r="H1414" s="168">
        <v>1333100991</v>
      </c>
    </row>
    <row r="1415" spans="2:8">
      <c r="B1415" s="165">
        <v>44810.665277777778</v>
      </c>
      <c r="C1415" s="192">
        <v>1000</v>
      </c>
      <c r="D1415" s="192">
        <v>979</v>
      </c>
      <c r="E1415" s="192">
        <v>21</v>
      </c>
      <c r="F1415" s="166" t="s">
        <v>5</v>
      </c>
      <c r="G1415" s="167"/>
      <c r="H1415" s="168">
        <v>1333101665</v>
      </c>
    </row>
    <row r="1416" spans="2:8">
      <c r="B1416" s="165">
        <v>44810.666666666664</v>
      </c>
      <c r="C1416" s="192">
        <v>500</v>
      </c>
      <c r="D1416" s="192">
        <v>489.5</v>
      </c>
      <c r="E1416" s="192">
        <v>10.5</v>
      </c>
      <c r="F1416" s="166" t="s">
        <v>5</v>
      </c>
      <c r="G1416" s="167"/>
      <c r="H1416" s="168">
        <v>1333104636</v>
      </c>
    </row>
    <row r="1417" spans="2:8">
      <c r="B1417" s="165">
        <v>44810.672222222223</v>
      </c>
      <c r="C1417" s="192">
        <v>200</v>
      </c>
      <c r="D1417" s="192">
        <v>195.8</v>
      </c>
      <c r="E1417" s="192">
        <v>4.2</v>
      </c>
      <c r="F1417" s="166" t="s">
        <v>2642</v>
      </c>
      <c r="G1417" s="167"/>
      <c r="H1417" s="168">
        <v>1333114595</v>
      </c>
    </row>
    <row r="1418" spans="2:8">
      <c r="B1418" s="165">
        <v>44810.672222222223</v>
      </c>
      <c r="C1418" s="192">
        <v>100</v>
      </c>
      <c r="D1418" s="192">
        <v>96.1</v>
      </c>
      <c r="E1418" s="192">
        <v>3.9</v>
      </c>
      <c r="F1418" s="166" t="s">
        <v>88</v>
      </c>
      <c r="G1418" s="167"/>
      <c r="H1418" s="168">
        <v>1333114775</v>
      </c>
    </row>
    <row r="1419" spans="2:8">
      <c r="B1419" s="165">
        <v>44810.67291666667</v>
      </c>
      <c r="C1419" s="192">
        <v>300</v>
      </c>
      <c r="D1419" s="192">
        <v>293.7</v>
      </c>
      <c r="E1419" s="192">
        <v>6.3</v>
      </c>
      <c r="F1419" s="166" t="s">
        <v>2545</v>
      </c>
      <c r="G1419" s="167"/>
      <c r="H1419" s="168">
        <v>1333114963</v>
      </c>
    </row>
    <row r="1420" spans="2:8">
      <c r="B1420" s="165">
        <v>44810.673611111109</v>
      </c>
      <c r="C1420" s="192">
        <v>300</v>
      </c>
      <c r="D1420" s="192">
        <v>293.7</v>
      </c>
      <c r="E1420" s="192">
        <v>6.3</v>
      </c>
      <c r="F1420" s="166" t="s">
        <v>5</v>
      </c>
      <c r="G1420" s="167"/>
      <c r="H1420" s="168">
        <v>1333116872</v>
      </c>
    </row>
    <row r="1421" spans="2:8">
      <c r="B1421" s="165">
        <v>44810.675694444442</v>
      </c>
      <c r="C1421" s="192">
        <v>500</v>
      </c>
      <c r="D1421" s="192">
        <v>489.5</v>
      </c>
      <c r="E1421" s="192">
        <v>10.5</v>
      </c>
      <c r="F1421" s="166" t="s">
        <v>2554</v>
      </c>
      <c r="G1421" s="167"/>
      <c r="H1421" s="168">
        <v>1333119738</v>
      </c>
    </row>
    <row r="1422" spans="2:8">
      <c r="B1422" s="165">
        <v>44810.676388888889</v>
      </c>
      <c r="C1422" s="192">
        <v>200</v>
      </c>
      <c r="D1422" s="192">
        <v>195.8</v>
      </c>
      <c r="E1422" s="192">
        <v>4.2</v>
      </c>
      <c r="F1422" s="166" t="s">
        <v>5</v>
      </c>
      <c r="G1422" s="167"/>
      <c r="H1422" s="168">
        <v>1333121372</v>
      </c>
    </row>
    <row r="1423" spans="2:8">
      <c r="B1423" s="165">
        <v>44810.677083333336</v>
      </c>
      <c r="C1423" s="192">
        <v>300</v>
      </c>
      <c r="D1423" s="192">
        <v>293.7</v>
      </c>
      <c r="E1423" s="192">
        <v>6.3</v>
      </c>
      <c r="F1423" s="166" t="s">
        <v>2562</v>
      </c>
      <c r="G1423" s="167"/>
      <c r="H1423" s="168">
        <v>1333123272</v>
      </c>
    </row>
    <row r="1424" spans="2:8">
      <c r="B1424" s="165">
        <v>44810.678472222222</v>
      </c>
      <c r="C1424" s="192">
        <v>100</v>
      </c>
      <c r="D1424" s="192">
        <v>96.1</v>
      </c>
      <c r="E1424" s="192">
        <v>3.9</v>
      </c>
      <c r="F1424" s="166" t="s">
        <v>5</v>
      </c>
      <c r="G1424" s="167"/>
      <c r="H1424" s="168">
        <v>1333125576</v>
      </c>
    </row>
    <row r="1425" spans="2:8">
      <c r="B1425" s="165">
        <v>44810.682638888888</v>
      </c>
      <c r="C1425" s="192">
        <v>1000</v>
      </c>
      <c r="D1425" s="192">
        <v>979</v>
      </c>
      <c r="E1425" s="192">
        <v>21</v>
      </c>
      <c r="F1425" s="166" t="s">
        <v>5</v>
      </c>
      <c r="G1425" s="167"/>
      <c r="H1425" s="168">
        <v>1333133734</v>
      </c>
    </row>
    <row r="1426" spans="2:8">
      <c r="B1426" s="165">
        <v>44810.692361111112</v>
      </c>
      <c r="C1426" s="192">
        <v>10</v>
      </c>
      <c r="D1426" s="192">
        <v>6.1</v>
      </c>
      <c r="E1426" s="192">
        <v>3.9</v>
      </c>
      <c r="F1426" s="166" t="s">
        <v>2601</v>
      </c>
      <c r="G1426" s="167"/>
      <c r="H1426" s="168">
        <v>1333151766</v>
      </c>
    </row>
    <row r="1427" spans="2:8">
      <c r="B1427" s="165">
        <v>44810.693055555559</v>
      </c>
      <c r="C1427" s="192">
        <v>500</v>
      </c>
      <c r="D1427" s="192">
        <v>489.5</v>
      </c>
      <c r="E1427" s="192">
        <v>10.5</v>
      </c>
      <c r="F1427" s="166" t="s">
        <v>5</v>
      </c>
      <c r="G1427" s="167"/>
      <c r="H1427" s="168">
        <v>1333152302</v>
      </c>
    </row>
    <row r="1428" spans="2:8">
      <c r="B1428" s="165">
        <v>44810.693055555559</v>
      </c>
      <c r="C1428" s="192">
        <v>1500</v>
      </c>
      <c r="D1428" s="192">
        <v>1468.5</v>
      </c>
      <c r="E1428" s="192">
        <v>31.5</v>
      </c>
      <c r="F1428" s="166" t="s">
        <v>5</v>
      </c>
      <c r="G1428" s="167"/>
      <c r="H1428" s="168">
        <v>1333152652</v>
      </c>
    </row>
    <row r="1429" spans="2:8">
      <c r="B1429" s="165">
        <v>44810.695833333331</v>
      </c>
      <c r="C1429" s="192">
        <v>100</v>
      </c>
      <c r="D1429" s="192">
        <v>96.1</v>
      </c>
      <c r="E1429" s="192">
        <v>3.9</v>
      </c>
      <c r="F1429" s="166" t="s">
        <v>5</v>
      </c>
      <c r="G1429" s="167"/>
      <c r="H1429" s="168">
        <v>1333157770</v>
      </c>
    </row>
    <row r="1430" spans="2:8">
      <c r="B1430" s="165">
        <v>44810.697222222225</v>
      </c>
      <c r="C1430" s="192">
        <v>500</v>
      </c>
      <c r="D1430" s="192">
        <v>489.5</v>
      </c>
      <c r="E1430" s="192">
        <v>10.5</v>
      </c>
      <c r="F1430" s="166" t="s">
        <v>5</v>
      </c>
      <c r="G1430" s="167"/>
      <c r="H1430" s="168">
        <v>1333160669</v>
      </c>
    </row>
    <row r="1431" spans="2:8">
      <c r="B1431" s="165">
        <v>44810.703472222223</v>
      </c>
      <c r="C1431" s="192">
        <v>300</v>
      </c>
      <c r="D1431" s="192">
        <v>293.7</v>
      </c>
      <c r="E1431" s="192">
        <v>6.3</v>
      </c>
      <c r="F1431" s="166" t="s">
        <v>5</v>
      </c>
      <c r="G1431" s="167"/>
      <c r="H1431" s="168">
        <v>1333170973</v>
      </c>
    </row>
    <row r="1432" spans="2:8">
      <c r="B1432" s="165">
        <v>44810.703472222223</v>
      </c>
      <c r="C1432" s="192">
        <v>300</v>
      </c>
      <c r="D1432" s="192">
        <v>293.7</v>
      </c>
      <c r="E1432" s="192">
        <v>6.3</v>
      </c>
      <c r="F1432" s="166" t="s">
        <v>5</v>
      </c>
      <c r="G1432" s="167"/>
      <c r="H1432" s="168">
        <v>1333171207</v>
      </c>
    </row>
    <row r="1433" spans="2:8">
      <c r="B1433" s="165">
        <v>44810.713888888888</v>
      </c>
      <c r="C1433" s="192">
        <v>500</v>
      </c>
      <c r="D1433" s="192">
        <v>489.5</v>
      </c>
      <c r="E1433" s="192">
        <v>10.5</v>
      </c>
      <c r="F1433" s="166" t="s">
        <v>5</v>
      </c>
      <c r="G1433" s="167"/>
      <c r="H1433" s="168">
        <v>1333190600</v>
      </c>
    </row>
    <row r="1434" spans="2:8">
      <c r="B1434" s="165">
        <v>44810.714583333334</v>
      </c>
      <c r="C1434" s="192">
        <v>1000</v>
      </c>
      <c r="D1434" s="192">
        <v>979</v>
      </c>
      <c r="E1434" s="192">
        <v>21</v>
      </c>
      <c r="F1434" s="166" t="s">
        <v>5</v>
      </c>
      <c r="G1434" s="167"/>
      <c r="H1434" s="168">
        <v>1333191754</v>
      </c>
    </row>
    <row r="1435" spans="2:8">
      <c r="B1435" s="165">
        <v>44810.715277777781</v>
      </c>
      <c r="C1435" s="192">
        <v>500</v>
      </c>
      <c r="D1435" s="192">
        <v>489.5</v>
      </c>
      <c r="E1435" s="192">
        <v>10.5</v>
      </c>
      <c r="F1435" s="166" t="s">
        <v>5</v>
      </c>
      <c r="G1435" s="167"/>
      <c r="H1435" s="168">
        <v>1333192634</v>
      </c>
    </row>
    <row r="1436" spans="2:8">
      <c r="B1436" s="165">
        <v>44810.718055555553</v>
      </c>
      <c r="C1436" s="192">
        <v>100</v>
      </c>
      <c r="D1436" s="192">
        <v>96.1</v>
      </c>
      <c r="E1436" s="192">
        <v>3.9</v>
      </c>
      <c r="F1436" s="166" t="s">
        <v>5</v>
      </c>
      <c r="G1436" s="167"/>
      <c r="H1436" s="168">
        <v>1333198560</v>
      </c>
    </row>
    <row r="1437" spans="2:8">
      <c r="B1437" s="165">
        <v>44810.71875</v>
      </c>
      <c r="C1437" s="192">
        <v>10</v>
      </c>
      <c r="D1437" s="192">
        <v>6.1</v>
      </c>
      <c r="E1437" s="192">
        <v>3.9</v>
      </c>
      <c r="F1437" s="166" t="s">
        <v>5</v>
      </c>
      <c r="G1437" s="167"/>
      <c r="H1437" s="168">
        <v>1333198801</v>
      </c>
    </row>
    <row r="1438" spans="2:8">
      <c r="B1438" s="165">
        <v>44810.71875</v>
      </c>
      <c r="C1438" s="192">
        <v>2000</v>
      </c>
      <c r="D1438" s="192">
        <v>1958</v>
      </c>
      <c r="E1438" s="192">
        <v>42</v>
      </c>
      <c r="F1438" s="166" t="s">
        <v>2605</v>
      </c>
      <c r="G1438" s="167"/>
      <c r="H1438" s="168">
        <v>1333199411</v>
      </c>
    </row>
    <row r="1439" spans="2:8">
      <c r="B1439" s="165">
        <v>44810.719444444447</v>
      </c>
      <c r="C1439" s="192">
        <v>500</v>
      </c>
      <c r="D1439" s="192">
        <v>489.5</v>
      </c>
      <c r="E1439" s="192">
        <v>10.5</v>
      </c>
      <c r="F1439" s="166" t="s">
        <v>5</v>
      </c>
      <c r="G1439" s="167"/>
      <c r="H1439" s="168">
        <v>1333200402</v>
      </c>
    </row>
    <row r="1440" spans="2:8">
      <c r="B1440" s="165">
        <v>44810.720833333333</v>
      </c>
      <c r="C1440" s="192">
        <v>300</v>
      </c>
      <c r="D1440" s="192">
        <v>293.7</v>
      </c>
      <c r="E1440" s="192">
        <v>6.3</v>
      </c>
      <c r="F1440" s="166" t="s">
        <v>5</v>
      </c>
      <c r="G1440" s="167"/>
      <c r="H1440" s="168">
        <v>1333203941</v>
      </c>
    </row>
    <row r="1441" spans="2:8">
      <c r="B1441" s="165">
        <v>44810.724999999999</v>
      </c>
      <c r="C1441" s="192">
        <v>3000</v>
      </c>
      <c r="D1441" s="192">
        <v>2937</v>
      </c>
      <c r="E1441" s="192">
        <v>63</v>
      </c>
      <c r="F1441" s="166" t="s">
        <v>5</v>
      </c>
      <c r="G1441" s="167"/>
      <c r="H1441" s="168">
        <v>1333211733</v>
      </c>
    </row>
    <row r="1442" spans="2:8">
      <c r="B1442" s="165">
        <v>44810.727083333331</v>
      </c>
      <c r="C1442" s="192">
        <v>200</v>
      </c>
      <c r="D1442" s="192">
        <v>195.8</v>
      </c>
      <c r="E1442" s="192">
        <v>4.2</v>
      </c>
      <c r="F1442" s="166" t="s">
        <v>5</v>
      </c>
      <c r="G1442" s="167"/>
      <c r="H1442" s="168">
        <v>1333215216</v>
      </c>
    </row>
    <row r="1443" spans="2:8">
      <c r="B1443" s="165">
        <v>44810.729861111111</v>
      </c>
      <c r="C1443" s="192">
        <v>300</v>
      </c>
      <c r="D1443" s="192">
        <v>293.7</v>
      </c>
      <c r="E1443" s="192">
        <v>6.3</v>
      </c>
      <c r="F1443" s="166" t="s">
        <v>5</v>
      </c>
      <c r="G1443" s="167"/>
      <c r="H1443" s="168">
        <v>1333219738</v>
      </c>
    </row>
    <row r="1444" spans="2:8">
      <c r="B1444" s="165">
        <v>44810.731249999997</v>
      </c>
      <c r="C1444" s="192">
        <v>10000</v>
      </c>
      <c r="D1444" s="192">
        <v>9790</v>
      </c>
      <c r="E1444" s="192">
        <v>210</v>
      </c>
      <c r="F1444" s="166" t="s">
        <v>2540</v>
      </c>
      <c r="G1444" s="167"/>
      <c r="H1444" s="168">
        <v>1333222338</v>
      </c>
    </row>
    <row r="1445" spans="2:8">
      <c r="B1445" s="165">
        <v>44810.73333333333</v>
      </c>
      <c r="C1445" s="192">
        <v>500</v>
      </c>
      <c r="D1445" s="192">
        <v>489.5</v>
      </c>
      <c r="E1445" s="192">
        <v>10.5</v>
      </c>
      <c r="F1445" s="166" t="s">
        <v>5</v>
      </c>
      <c r="G1445" s="167"/>
      <c r="H1445" s="168">
        <v>1333226204</v>
      </c>
    </row>
    <row r="1446" spans="2:8">
      <c r="B1446" s="165">
        <v>44810.734027777777</v>
      </c>
      <c r="C1446" s="192">
        <v>3000</v>
      </c>
      <c r="D1446" s="192">
        <v>2937</v>
      </c>
      <c r="E1446" s="192">
        <v>63</v>
      </c>
      <c r="F1446" s="166" t="s">
        <v>5</v>
      </c>
      <c r="G1446" s="167"/>
      <c r="H1446" s="168">
        <v>1333227269</v>
      </c>
    </row>
    <row r="1447" spans="2:8">
      <c r="B1447" s="165">
        <v>44810.734027777777</v>
      </c>
      <c r="C1447" s="192">
        <v>300</v>
      </c>
      <c r="D1447" s="192">
        <v>293.7</v>
      </c>
      <c r="E1447" s="192">
        <v>6.3</v>
      </c>
      <c r="F1447" s="166" t="s">
        <v>2611</v>
      </c>
      <c r="G1447" s="167"/>
      <c r="H1447" s="168">
        <v>1333227476</v>
      </c>
    </row>
    <row r="1448" spans="2:8">
      <c r="B1448" s="165">
        <v>44810.73541666667</v>
      </c>
      <c r="C1448" s="192">
        <v>100</v>
      </c>
      <c r="D1448" s="192">
        <v>96.1</v>
      </c>
      <c r="E1448" s="192">
        <v>3.9</v>
      </c>
      <c r="F1448" s="166" t="s">
        <v>5</v>
      </c>
      <c r="G1448" s="167"/>
      <c r="H1448" s="168">
        <v>1333229861</v>
      </c>
    </row>
    <row r="1449" spans="2:8">
      <c r="B1449" s="165">
        <v>44810.740972222222</v>
      </c>
      <c r="C1449" s="192">
        <v>2000</v>
      </c>
      <c r="D1449" s="192">
        <v>1958</v>
      </c>
      <c r="E1449" s="192">
        <v>42</v>
      </c>
      <c r="F1449" s="166" t="s">
        <v>2544</v>
      </c>
      <c r="G1449" s="167"/>
      <c r="H1449" s="168">
        <v>1333240144</v>
      </c>
    </row>
    <row r="1450" spans="2:8">
      <c r="B1450" s="165">
        <v>44810.742361111108</v>
      </c>
      <c r="C1450" s="192">
        <v>300</v>
      </c>
      <c r="D1450" s="192">
        <v>293.7</v>
      </c>
      <c r="E1450" s="192">
        <v>6.3</v>
      </c>
      <c r="F1450" s="166" t="s">
        <v>5</v>
      </c>
      <c r="G1450" s="167"/>
      <c r="H1450" s="168">
        <v>1333242464</v>
      </c>
    </row>
    <row r="1451" spans="2:8">
      <c r="B1451" s="165">
        <v>44810.742361111108</v>
      </c>
      <c r="C1451" s="192">
        <v>500</v>
      </c>
      <c r="D1451" s="192">
        <v>489.5</v>
      </c>
      <c r="E1451" s="192">
        <v>10.5</v>
      </c>
      <c r="F1451" s="166" t="s">
        <v>5</v>
      </c>
      <c r="G1451" s="167"/>
      <c r="H1451" s="168">
        <v>1333242500</v>
      </c>
    </row>
    <row r="1452" spans="2:8">
      <c r="B1452" s="165">
        <v>44810.746527777781</v>
      </c>
      <c r="C1452" s="192">
        <v>600</v>
      </c>
      <c r="D1452" s="192">
        <v>587.4</v>
      </c>
      <c r="E1452" s="192">
        <v>12.6</v>
      </c>
      <c r="F1452" s="166" t="s">
        <v>2607</v>
      </c>
      <c r="G1452" s="167"/>
      <c r="H1452" s="168">
        <v>1333249857</v>
      </c>
    </row>
    <row r="1453" spans="2:8">
      <c r="B1453" s="165">
        <v>44810.74722222222</v>
      </c>
      <c r="C1453" s="192">
        <v>100</v>
      </c>
      <c r="D1453" s="192">
        <v>96.1</v>
      </c>
      <c r="E1453" s="192">
        <v>3.9</v>
      </c>
      <c r="F1453" s="166" t="s">
        <v>2641</v>
      </c>
      <c r="G1453" s="167"/>
      <c r="H1453" s="168">
        <v>1333251453</v>
      </c>
    </row>
    <row r="1454" spans="2:8">
      <c r="B1454" s="165">
        <v>44810.747916666667</v>
      </c>
      <c r="C1454" s="192">
        <v>2000</v>
      </c>
      <c r="D1454" s="192">
        <v>1958</v>
      </c>
      <c r="E1454" s="192">
        <v>42</v>
      </c>
      <c r="F1454" s="166" t="s">
        <v>2562</v>
      </c>
      <c r="G1454" s="167"/>
      <c r="H1454" s="168">
        <v>1333252894</v>
      </c>
    </row>
    <row r="1455" spans="2:8">
      <c r="B1455" s="165">
        <v>44810.748611111114</v>
      </c>
      <c r="C1455" s="192">
        <v>30</v>
      </c>
      <c r="D1455" s="192">
        <v>26.1</v>
      </c>
      <c r="E1455" s="192">
        <v>3.9</v>
      </c>
      <c r="F1455" s="166" t="s">
        <v>5</v>
      </c>
      <c r="G1455" s="167"/>
      <c r="H1455" s="168">
        <v>1333253707</v>
      </c>
    </row>
    <row r="1456" spans="2:8">
      <c r="B1456" s="165">
        <v>44810.759722222225</v>
      </c>
      <c r="C1456" s="192">
        <v>300</v>
      </c>
      <c r="D1456" s="192">
        <v>293.7</v>
      </c>
      <c r="E1456" s="192">
        <v>6.3</v>
      </c>
      <c r="F1456" s="166" t="s">
        <v>5</v>
      </c>
      <c r="G1456" s="167"/>
      <c r="H1456" s="168">
        <v>1333276839</v>
      </c>
    </row>
    <row r="1457" spans="2:8">
      <c r="B1457" s="165">
        <v>44810.761805555558</v>
      </c>
      <c r="C1457" s="192">
        <v>1000</v>
      </c>
      <c r="D1457" s="192">
        <v>979</v>
      </c>
      <c r="E1457" s="192">
        <v>21</v>
      </c>
      <c r="F1457" s="166" t="s">
        <v>2554</v>
      </c>
      <c r="G1457" s="167"/>
      <c r="H1457" s="168">
        <v>1333280514</v>
      </c>
    </row>
    <row r="1458" spans="2:8">
      <c r="B1458" s="165">
        <v>44810.763888888891</v>
      </c>
      <c r="C1458" s="192">
        <v>350</v>
      </c>
      <c r="D1458" s="192">
        <v>342.65</v>
      </c>
      <c r="E1458" s="192">
        <v>7.35</v>
      </c>
      <c r="F1458" s="166" t="s">
        <v>5</v>
      </c>
      <c r="G1458" s="167"/>
      <c r="H1458" s="168">
        <v>1333285152</v>
      </c>
    </row>
    <row r="1459" spans="2:8">
      <c r="B1459" s="165">
        <v>44810.76458333333</v>
      </c>
      <c r="C1459" s="192">
        <v>500</v>
      </c>
      <c r="D1459" s="192">
        <v>489.5</v>
      </c>
      <c r="E1459" s="192">
        <v>10.5</v>
      </c>
      <c r="F1459" s="166" t="s">
        <v>5</v>
      </c>
      <c r="G1459" s="167"/>
      <c r="H1459" s="168">
        <v>1333286402</v>
      </c>
    </row>
    <row r="1460" spans="2:8">
      <c r="B1460" s="165">
        <v>44810.76666666667</v>
      </c>
      <c r="C1460" s="192">
        <v>300</v>
      </c>
      <c r="D1460" s="192">
        <v>293.7</v>
      </c>
      <c r="E1460" s="192">
        <v>6.3</v>
      </c>
      <c r="F1460" s="166" t="s">
        <v>5</v>
      </c>
      <c r="G1460" s="167"/>
      <c r="H1460" s="168">
        <v>1333290565</v>
      </c>
    </row>
    <row r="1461" spans="2:8">
      <c r="B1461" s="165">
        <v>44810.770833333336</v>
      </c>
      <c r="C1461" s="192">
        <v>1000</v>
      </c>
      <c r="D1461" s="192">
        <v>979</v>
      </c>
      <c r="E1461" s="192">
        <v>21</v>
      </c>
      <c r="F1461" s="166" t="s">
        <v>2580</v>
      </c>
      <c r="G1461" s="167"/>
      <c r="H1461" s="168">
        <v>1333299844</v>
      </c>
    </row>
    <row r="1462" spans="2:8">
      <c r="B1462" s="165">
        <v>44810.772222222222</v>
      </c>
      <c r="C1462" s="192">
        <v>100</v>
      </c>
      <c r="D1462" s="192">
        <v>96.1</v>
      </c>
      <c r="E1462" s="192">
        <v>3.9</v>
      </c>
      <c r="F1462" s="166" t="s">
        <v>5</v>
      </c>
      <c r="G1462" s="167"/>
      <c r="H1462" s="168">
        <v>1333301660</v>
      </c>
    </row>
    <row r="1463" spans="2:8">
      <c r="B1463" s="165">
        <v>44810.773611111108</v>
      </c>
      <c r="C1463" s="192">
        <v>2000</v>
      </c>
      <c r="D1463" s="192">
        <v>1958</v>
      </c>
      <c r="E1463" s="192">
        <v>42</v>
      </c>
      <c r="F1463" s="166" t="s">
        <v>2579</v>
      </c>
      <c r="G1463" s="167"/>
      <c r="H1463" s="168">
        <v>1333304213</v>
      </c>
    </row>
    <row r="1464" spans="2:8">
      <c r="B1464" s="165">
        <v>44810.77847222222</v>
      </c>
      <c r="C1464" s="192">
        <v>1000</v>
      </c>
      <c r="D1464" s="192">
        <v>979</v>
      </c>
      <c r="E1464" s="192">
        <v>21</v>
      </c>
      <c r="F1464" s="166" t="s">
        <v>2592</v>
      </c>
      <c r="G1464" s="167"/>
      <c r="H1464" s="168">
        <v>1333313713</v>
      </c>
    </row>
    <row r="1465" spans="2:8">
      <c r="B1465" s="165">
        <v>44810.78125</v>
      </c>
      <c r="C1465" s="192">
        <v>300</v>
      </c>
      <c r="D1465" s="192">
        <v>293.7</v>
      </c>
      <c r="E1465" s="192">
        <v>6.3</v>
      </c>
      <c r="F1465" s="166" t="s">
        <v>5</v>
      </c>
      <c r="G1465" s="167"/>
      <c r="H1465" s="168">
        <v>1333319627</v>
      </c>
    </row>
    <row r="1466" spans="2:8">
      <c r="B1466" s="165">
        <v>44810.788888888892</v>
      </c>
      <c r="C1466" s="192">
        <v>100</v>
      </c>
      <c r="D1466" s="192">
        <v>96.1</v>
      </c>
      <c r="E1466" s="192">
        <v>3.9</v>
      </c>
      <c r="F1466" s="166" t="s">
        <v>5</v>
      </c>
      <c r="G1466" s="167"/>
      <c r="H1466" s="168">
        <v>1333334615</v>
      </c>
    </row>
    <row r="1467" spans="2:8">
      <c r="B1467" s="165">
        <v>44810.792361111111</v>
      </c>
      <c r="C1467" s="192">
        <v>200</v>
      </c>
      <c r="D1467" s="192">
        <v>195.8</v>
      </c>
      <c r="E1467" s="192">
        <v>4.2</v>
      </c>
      <c r="F1467" s="166" t="s">
        <v>2546</v>
      </c>
      <c r="G1467" s="167"/>
      <c r="H1467" s="168">
        <v>1333341330</v>
      </c>
    </row>
    <row r="1468" spans="2:8">
      <c r="B1468" s="165">
        <v>44810.794444444444</v>
      </c>
      <c r="C1468" s="192">
        <v>1000</v>
      </c>
      <c r="D1468" s="192">
        <v>979</v>
      </c>
      <c r="E1468" s="192">
        <v>21</v>
      </c>
      <c r="F1468" s="166" t="s">
        <v>2541</v>
      </c>
      <c r="G1468" s="167"/>
      <c r="H1468" s="168">
        <v>1333345155</v>
      </c>
    </row>
    <row r="1469" spans="2:8">
      <c r="B1469" s="165">
        <v>44810.794444444444</v>
      </c>
      <c r="C1469" s="192">
        <v>300</v>
      </c>
      <c r="D1469" s="192">
        <v>293.7</v>
      </c>
      <c r="E1469" s="192">
        <v>6.3</v>
      </c>
      <c r="F1469" s="166" t="s">
        <v>5</v>
      </c>
      <c r="G1469" s="167"/>
      <c r="H1469" s="168">
        <v>1333345178</v>
      </c>
    </row>
    <row r="1470" spans="2:8">
      <c r="B1470" s="165">
        <v>44810.796527777777</v>
      </c>
      <c r="C1470" s="192">
        <v>500</v>
      </c>
      <c r="D1470" s="192">
        <v>489.5</v>
      </c>
      <c r="E1470" s="192">
        <v>10.5</v>
      </c>
      <c r="F1470" s="166" t="s">
        <v>2616</v>
      </c>
      <c r="G1470" s="167"/>
      <c r="H1470" s="168">
        <v>1333350127</v>
      </c>
    </row>
    <row r="1471" spans="2:8">
      <c r="B1471" s="165">
        <v>44810.8</v>
      </c>
      <c r="C1471" s="192">
        <v>500</v>
      </c>
      <c r="D1471" s="192">
        <v>489.5</v>
      </c>
      <c r="E1471" s="192">
        <v>10.5</v>
      </c>
      <c r="F1471" s="166" t="s">
        <v>12379</v>
      </c>
      <c r="G1471" s="167"/>
      <c r="H1471" s="168">
        <v>1333356531</v>
      </c>
    </row>
    <row r="1472" spans="2:8">
      <c r="B1472" s="165">
        <v>44810.801388888889</v>
      </c>
      <c r="C1472" s="192">
        <v>200</v>
      </c>
      <c r="D1472" s="192">
        <v>195.8</v>
      </c>
      <c r="E1472" s="192">
        <v>4.2</v>
      </c>
      <c r="F1472" s="166" t="s">
        <v>5</v>
      </c>
      <c r="G1472" s="167"/>
      <c r="H1472" s="168">
        <v>1333359142</v>
      </c>
    </row>
    <row r="1473" spans="2:8">
      <c r="B1473" s="165">
        <v>44810.801388888889</v>
      </c>
      <c r="C1473" s="192">
        <v>500</v>
      </c>
      <c r="D1473" s="192">
        <v>489.5</v>
      </c>
      <c r="E1473" s="192">
        <v>10.5</v>
      </c>
      <c r="F1473" s="166" t="s">
        <v>5</v>
      </c>
      <c r="G1473" s="167"/>
      <c r="H1473" s="168">
        <v>1333359841</v>
      </c>
    </row>
    <row r="1474" spans="2:8">
      <c r="B1474" s="165">
        <v>44810.802777777775</v>
      </c>
      <c r="C1474" s="192">
        <v>300</v>
      </c>
      <c r="D1474" s="192">
        <v>293.7</v>
      </c>
      <c r="E1474" s="192">
        <v>6.3</v>
      </c>
      <c r="F1474" s="166" t="s">
        <v>5</v>
      </c>
      <c r="G1474" s="167"/>
      <c r="H1474" s="168">
        <v>1333362723</v>
      </c>
    </row>
    <row r="1475" spans="2:8">
      <c r="B1475" s="165">
        <v>44810.803472222222</v>
      </c>
      <c r="C1475" s="192">
        <v>150</v>
      </c>
      <c r="D1475" s="192">
        <v>146.1</v>
      </c>
      <c r="E1475" s="192">
        <v>3.9</v>
      </c>
      <c r="F1475" s="166" t="s">
        <v>5</v>
      </c>
      <c r="G1475" s="167"/>
      <c r="H1475" s="168">
        <v>1333364028</v>
      </c>
    </row>
    <row r="1476" spans="2:8">
      <c r="B1476" s="165">
        <v>44810.804861111108</v>
      </c>
      <c r="C1476" s="192">
        <v>100</v>
      </c>
      <c r="D1476" s="192">
        <v>96.1</v>
      </c>
      <c r="E1476" s="192">
        <v>3.9</v>
      </c>
      <c r="F1476" s="166" t="s">
        <v>5</v>
      </c>
      <c r="G1476" s="167" t="s">
        <v>2548</v>
      </c>
      <c r="H1476" s="168">
        <v>1333365805</v>
      </c>
    </row>
    <row r="1477" spans="2:8">
      <c r="B1477" s="165">
        <v>44810.807638888888</v>
      </c>
      <c r="C1477" s="192">
        <v>100</v>
      </c>
      <c r="D1477" s="192">
        <v>96.1</v>
      </c>
      <c r="E1477" s="192">
        <v>3.9</v>
      </c>
      <c r="F1477" s="166" t="s">
        <v>2545</v>
      </c>
      <c r="G1477" s="167"/>
      <c r="H1477" s="168">
        <v>1333370853</v>
      </c>
    </row>
    <row r="1478" spans="2:8">
      <c r="B1478" s="165">
        <v>44810.816666666666</v>
      </c>
      <c r="C1478" s="192">
        <v>300</v>
      </c>
      <c r="D1478" s="192">
        <v>293.7</v>
      </c>
      <c r="E1478" s="192">
        <v>6.3</v>
      </c>
      <c r="F1478" s="166" t="s">
        <v>5</v>
      </c>
      <c r="G1478" s="167"/>
      <c r="H1478" s="168">
        <v>1333388811</v>
      </c>
    </row>
    <row r="1479" spans="2:8">
      <c r="B1479" s="165">
        <v>44810.819444444445</v>
      </c>
      <c r="C1479" s="192">
        <v>500</v>
      </c>
      <c r="D1479" s="192">
        <v>489.5</v>
      </c>
      <c r="E1479" s="192">
        <v>10.5</v>
      </c>
      <c r="F1479" s="166" t="s">
        <v>5</v>
      </c>
      <c r="G1479" s="167"/>
      <c r="H1479" s="168">
        <v>1333393729</v>
      </c>
    </row>
    <row r="1480" spans="2:8">
      <c r="B1480" s="165">
        <v>44810.821527777778</v>
      </c>
      <c r="C1480" s="192">
        <v>500</v>
      </c>
      <c r="D1480" s="192">
        <v>489.5</v>
      </c>
      <c r="E1480" s="192">
        <v>10.5</v>
      </c>
      <c r="F1480" s="166" t="s">
        <v>5</v>
      </c>
      <c r="G1480" s="167"/>
      <c r="H1480" s="168">
        <v>1333397666</v>
      </c>
    </row>
    <row r="1481" spans="2:8">
      <c r="B1481" s="165">
        <v>44810.824999999997</v>
      </c>
      <c r="C1481" s="192">
        <v>300</v>
      </c>
      <c r="D1481" s="192">
        <v>293.7</v>
      </c>
      <c r="E1481" s="192">
        <v>6.3</v>
      </c>
      <c r="F1481" s="166" t="s">
        <v>5</v>
      </c>
      <c r="G1481" s="167"/>
      <c r="H1481" s="168">
        <v>1333403332</v>
      </c>
    </row>
    <row r="1482" spans="2:8">
      <c r="B1482" s="165">
        <v>44810.826388888891</v>
      </c>
      <c r="C1482" s="192">
        <v>222</v>
      </c>
      <c r="D1482" s="192">
        <v>217.34</v>
      </c>
      <c r="E1482" s="192">
        <v>4.66</v>
      </c>
      <c r="F1482" s="166" t="s">
        <v>5</v>
      </c>
      <c r="G1482" s="167"/>
      <c r="H1482" s="168">
        <v>1333406032</v>
      </c>
    </row>
    <row r="1483" spans="2:8">
      <c r="B1483" s="165">
        <v>44810.827777777777</v>
      </c>
      <c r="C1483" s="192">
        <v>7500</v>
      </c>
      <c r="D1483" s="192">
        <v>7342.5</v>
      </c>
      <c r="E1483" s="192">
        <v>157.5</v>
      </c>
      <c r="F1483" s="166" t="s">
        <v>4611</v>
      </c>
      <c r="G1483" s="167"/>
      <c r="H1483" s="168">
        <v>1333408955</v>
      </c>
    </row>
    <row r="1484" spans="2:8">
      <c r="B1484" s="165">
        <v>44810.836111111108</v>
      </c>
      <c r="C1484" s="192">
        <v>300</v>
      </c>
      <c r="D1484" s="192">
        <v>293.7</v>
      </c>
      <c r="E1484" s="192">
        <v>6.3</v>
      </c>
      <c r="F1484" s="166" t="s">
        <v>5</v>
      </c>
      <c r="G1484" s="167"/>
      <c r="H1484" s="168">
        <v>1333424915</v>
      </c>
    </row>
    <row r="1485" spans="2:8">
      <c r="B1485" s="165">
        <v>44810.837500000001</v>
      </c>
      <c r="C1485" s="192">
        <v>100</v>
      </c>
      <c r="D1485" s="192">
        <v>96.1</v>
      </c>
      <c r="E1485" s="192">
        <v>3.9</v>
      </c>
      <c r="F1485" s="166" t="s">
        <v>5</v>
      </c>
      <c r="G1485" s="167"/>
      <c r="H1485" s="168">
        <v>1333426173</v>
      </c>
    </row>
    <row r="1486" spans="2:8">
      <c r="B1486" s="165">
        <v>44810.839583333334</v>
      </c>
      <c r="C1486" s="192">
        <v>100</v>
      </c>
      <c r="D1486" s="192">
        <v>96.1</v>
      </c>
      <c r="E1486" s="192">
        <v>3.9</v>
      </c>
      <c r="F1486" s="166" t="s">
        <v>5</v>
      </c>
      <c r="G1486" s="167"/>
      <c r="H1486" s="168">
        <v>1333430168</v>
      </c>
    </row>
    <row r="1487" spans="2:8">
      <c r="B1487" s="165">
        <v>44810.852083333331</v>
      </c>
      <c r="C1487" s="192">
        <v>300</v>
      </c>
      <c r="D1487" s="192">
        <v>293.7</v>
      </c>
      <c r="E1487" s="192">
        <v>6.3</v>
      </c>
      <c r="F1487" s="166" t="s">
        <v>5</v>
      </c>
      <c r="G1487" s="167"/>
      <c r="H1487" s="168">
        <v>1333451159</v>
      </c>
    </row>
    <row r="1488" spans="2:8">
      <c r="B1488" s="165">
        <v>44810.852777777778</v>
      </c>
      <c r="C1488" s="192">
        <v>50</v>
      </c>
      <c r="D1488" s="192">
        <v>46.1</v>
      </c>
      <c r="E1488" s="192">
        <v>3.9</v>
      </c>
      <c r="F1488" s="166" t="s">
        <v>5</v>
      </c>
      <c r="G1488" s="167"/>
      <c r="H1488" s="168">
        <v>1333452354</v>
      </c>
    </row>
    <row r="1489" spans="2:8">
      <c r="B1489" s="165">
        <v>44810.854861111111</v>
      </c>
      <c r="C1489" s="192">
        <v>5000</v>
      </c>
      <c r="D1489" s="192">
        <v>4895</v>
      </c>
      <c r="E1489" s="192">
        <v>105</v>
      </c>
      <c r="F1489" s="166" t="s">
        <v>2547</v>
      </c>
      <c r="G1489" s="167" t="s">
        <v>2550</v>
      </c>
      <c r="H1489" s="168">
        <v>1333455730</v>
      </c>
    </row>
    <row r="1490" spans="2:8">
      <c r="B1490" s="165">
        <v>44810.856249999997</v>
      </c>
      <c r="C1490" s="192">
        <v>500</v>
      </c>
      <c r="D1490" s="192">
        <v>489.5</v>
      </c>
      <c r="E1490" s="192">
        <v>10.5</v>
      </c>
      <c r="F1490" s="166" t="s">
        <v>5</v>
      </c>
      <c r="G1490" s="167"/>
      <c r="H1490" s="168">
        <v>1333458065</v>
      </c>
    </row>
    <row r="1491" spans="2:8">
      <c r="B1491" s="165">
        <v>44810.862500000003</v>
      </c>
      <c r="C1491" s="192">
        <v>2000</v>
      </c>
      <c r="D1491" s="192">
        <v>1958</v>
      </c>
      <c r="E1491" s="192">
        <v>42</v>
      </c>
      <c r="F1491" s="166" t="s">
        <v>5</v>
      </c>
      <c r="G1491" s="167"/>
      <c r="H1491" s="168">
        <v>1333467234</v>
      </c>
    </row>
    <row r="1492" spans="2:8">
      <c r="B1492" s="165">
        <v>44810.865972222222</v>
      </c>
      <c r="C1492" s="192">
        <v>50</v>
      </c>
      <c r="D1492" s="192">
        <v>46.1</v>
      </c>
      <c r="E1492" s="192">
        <v>3.9</v>
      </c>
      <c r="F1492" s="166" t="s">
        <v>5</v>
      </c>
      <c r="G1492" s="167"/>
      <c r="H1492" s="168">
        <v>1333473259</v>
      </c>
    </row>
    <row r="1493" spans="2:8">
      <c r="B1493" s="165">
        <v>44810.872916666667</v>
      </c>
      <c r="C1493" s="192">
        <v>100</v>
      </c>
      <c r="D1493" s="192">
        <v>96.1</v>
      </c>
      <c r="E1493" s="192">
        <v>3.9</v>
      </c>
      <c r="F1493" s="166" t="s">
        <v>5</v>
      </c>
      <c r="G1493" s="167"/>
      <c r="H1493" s="168">
        <v>1333482822</v>
      </c>
    </row>
    <row r="1494" spans="2:8">
      <c r="B1494" s="165">
        <v>44810.877083333333</v>
      </c>
      <c r="C1494" s="192">
        <v>500</v>
      </c>
      <c r="D1494" s="192">
        <v>489.5</v>
      </c>
      <c r="E1494" s="192">
        <v>10.5</v>
      </c>
      <c r="F1494" s="166" t="s">
        <v>5</v>
      </c>
      <c r="G1494" s="167"/>
      <c r="H1494" s="168">
        <v>1333488935</v>
      </c>
    </row>
    <row r="1495" spans="2:8">
      <c r="B1495" s="165">
        <v>44810.878472222219</v>
      </c>
      <c r="C1495" s="192">
        <v>1000</v>
      </c>
      <c r="D1495" s="192">
        <v>979</v>
      </c>
      <c r="E1495" s="192">
        <v>21</v>
      </c>
      <c r="F1495" s="166" t="s">
        <v>5</v>
      </c>
      <c r="G1495" s="167"/>
      <c r="H1495" s="168">
        <v>1333490723</v>
      </c>
    </row>
    <row r="1496" spans="2:8">
      <c r="B1496" s="165">
        <v>44810.878472222219</v>
      </c>
      <c r="C1496" s="192">
        <v>500</v>
      </c>
      <c r="D1496" s="192">
        <v>489.5</v>
      </c>
      <c r="E1496" s="192">
        <v>10.5</v>
      </c>
      <c r="F1496" s="166" t="s">
        <v>5</v>
      </c>
      <c r="G1496" s="167"/>
      <c r="H1496" s="168">
        <v>1333491162</v>
      </c>
    </row>
    <row r="1497" spans="2:8">
      <c r="B1497" s="165">
        <v>44810.882638888892</v>
      </c>
      <c r="C1497" s="192">
        <v>1000</v>
      </c>
      <c r="D1497" s="192">
        <v>979</v>
      </c>
      <c r="E1497" s="192">
        <v>21</v>
      </c>
      <c r="F1497" s="166" t="s">
        <v>12380</v>
      </c>
      <c r="G1497" s="167"/>
      <c r="H1497" s="168">
        <v>1333496409</v>
      </c>
    </row>
    <row r="1498" spans="2:8">
      <c r="B1498" s="165">
        <v>44810.892361111109</v>
      </c>
      <c r="C1498" s="192">
        <v>500</v>
      </c>
      <c r="D1498" s="192">
        <v>489.5</v>
      </c>
      <c r="E1498" s="192">
        <v>10.5</v>
      </c>
      <c r="F1498" s="166" t="s">
        <v>5</v>
      </c>
      <c r="G1498" s="167"/>
      <c r="H1498" s="168">
        <v>1333510361</v>
      </c>
    </row>
    <row r="1499" spans="2:8">
      <c r="B1499" s="165">
        <v>44810.895833333336</v>
      </c>
      <c r="C1499" s="192">
        <v>200</v>
      </c>
      <c r="D1499" s="192">
        <v>195.8</v>
      </c>
      <c r="E1499" s="192">
        <v>4.2</v>
      </c>
      <c r="F1499" s="166" t="s">
        <v>5</v>
      </c>
      <c r="G1499" s="167"/>
      <c r="H1499" s="168">
        <v>1333515483</v>
      </c>
    </row>
    <row r="1500" spans="2:8">
      <c r="B1500" s="165">
        <v>44810.9</v>
      </c>
      <c r="C1500" s="192">
        <v>750</v>
      </c>
      <c r="D1500" s="192">
        <v>734.25</v>
      </c>
      <c r="E1500" s="192">
        <v>15.75</v>
      </c>
      <c r="F1500" s="166" t="s">
        <v>5</v>
      </c>
      <c r="G1500" s="167"/>
      <c r="H1500" s="168">
        <v>1333521517</v>
      </c>
    </row>
    <row r="1501" spans="2:8">
      <c r="B1501" s="165">
        <v>44810.902777777781</v>
      </c>
      <c r="C1501" s="192">
        <v>1000</v>
      </c>
      <c r="D1501" s="192">
        <v>979</v>
      </c>
      <c r="E1501" s="192">
        <v>21</v>
      </c>
      <c r="F1501" s="166" t="s">
        <v>5</v>
      </c>
      <c r="G1501" s="167"/>
      <c r="H1501" s="168">
        <v>1333525753</v>
      </c>
    </row>
    <row r="1502" spans="2:8">
      <c r="B1502" s="165">
        <v>44810.908333333333</v>
      </c>
      <c r="C1502" s="192">
        <v>300</v>
      </c>
      <c r="D1502" s="192">
        <v>293.7</v>
      </c>
      <c r="E1502" s="192">
        <v>6.3</v>
      </c>
      <c r="F1502" s="166" t="s">
        <v>5</v>
      </c>
      <c r="G1502" s="167"/>
      <c r="H1502" s="168">
        <v>1333532809</v>
      </c>
    </row>
    <row r="1503" spans="2:8">
      <c r="B1503" s="165">
        <v>44810.915972222225</v>
      </c>
      <c r="C1503" s="192">
        <v>500</v>
      </c>
      <c r="D1503" s="192">
        <v>489.5</v>
      </c>
      <c r="E1503" s="192">
        <v>10.5</v>
      </c>
      <c r="F1503" s="166" t="s">
        <v>5</v>
      </c>
      <c r="G1503" s="167"/>
      <c r="H1503" s="168">
        <v>1333542004</v>
      </c>
    </row>
    <row r="1504" spans="2:8">
      <c r="B1504" s="165">
        <v>44810.920138888891</v>
      </c>
      <c r="C1504" s="192">
        <v>300</v>
      </c>
      <c r="D1504" s="192">
        <v>293.7</v>
      </c>
      <c r="E1504" s="192">
        <v>6.3</v>
      </c>
      <c r="F1504" s="166" t="s">
        <v>5</v>
      </c>
      <c r="G1504" s="167"/>
      <c r="H1504" s="168">
        <v>1333546660</v>
      </c>
    </row>
    <row r="1505" spans="2:8">
      <c r="B1505" s="165">
        <v>44810.921527777777</v>
      </c>
      <c r="C1505" s="192">
        <v>1000</v>
      </c>
      <c r="D1505" s="192">
        <v>979</v>
      </c>
      <c r="E1505" s="192">
        <v>21</v>
      </c>
      <c r="F1505" s="166" t="s">
        <v>5</v>
      </c>
      <c r="G1505" s="167"/>
      <c r="H1505" s="168">
        <v>1333548386</v>
      </c>
    </row>
    <row r="1506" spans="2:8">
      <c r="B1506" s="165">
        <v>44810.92291666667</v>
      </c>
      <c r="C1506" s="192">
        <v>1000</v>
      </c>
      <c r="D1506" s="192">
        <v>979</v>
      </c>
      <c r="E1506" s="192">
        <v>21</v>
      </c>
      <c r="F1506" s="166" t="s">
        <v>2575</v>
      </c>
      <c r="G1506" s="167"/>
      <c r="H1506" s="168">
        <v>1333550116</v>
      </c>
    </row>
    <row r="1507" spans="2:8">
      <c r="B1507" s="165">
        <v>44810.925000000003</v>
      </c>
      <c r="C1507" s="192">
        <v>300</v>
      </c>
      <c r="D1507" s="192">
        <v>293.7</v>
      </c>
      <c r="E1507" s="192">
        <v>6.3</v>
      </c>
      <c r="F1507" s="166" t="s">
        <v>5</v>
      </c>
      <c r="G1507" s="167"/>
      <c r="H1507" s="168">
        <v>1333552419</v>
      </c>
    </row>
    <row r="1508" spans="2:8">
      <c r="B1508" s="165">
        <v>44810.929861111108</v>
      </c>
      <c r="C1508" s="192">
        <v>10000</v>
      </c>
      <c r="D1508" s="192">
        <v>9790</v>
      </c>
      <c r="E1508" s="192">
        <v>210</v>
      </c>
      <c r="F1508" s="166" t="s">
        <v>12381</v>
      </c>
      <c r="G1508" s="167"/>
      <c r="H1508" s="168">
        <v>1333558351</v>
      </c>
    </row>
    <row r="1509" spans="2:8">
      <c r="B1509" s="165">
        <v>44810.933333333334</v>
      </c>
      <c r="C1509" s="192">
        <v>500</v>
      </c>
      <c r="D1509" s="192">
        <v>489.5</v>
      </c>
      <c r="E1509" s="192">
        <v>10.5</v>
      </c>
      <c r="F1509" s="166" t="s">
        <v>2562</v>
      </c>
      <c r="G1509" s="167"/>
      <c r="H1509" s="168">
        <v>1333562727</v>
      </c>
    </row>
    <row r="1510" spans="2:8">
      <c r="B1510" s="165">
        <v>44810.941666666666</v>
      </c>
      <c r="C1510" s="192">
        <v>201</v>
      </c>
      <c r="D1510" s="192">
        <v>196.78</v>
      </c>
      <c r="E1510" s="192">
        <v>4.22</v>
      </c>
      <c r="F1510" s="166" t="s">
        <v>12339</v>
      </c>
      <c r="G1510" s="167"/>
      <c r="H1510" s="168">
        <v>1333572113</v>
      </c>
    </row>
    <row r="1511" spans="2:8">
      <c r="B1511" s="165">
        <v>44810.945138888892</v>
      </c>
      <c r="C1511" s="192">
        <v>500</v>
      </c>
      <c r="D1511" s="192">
        <v>489.5</v>
      </c>
      <c r="E1511" s="192">
        <v>10.5</v>
      </c>
      <c r="F1511" s="166" t="s">
        <v>5</v>
      </c>
      <c r="G1511" s="167"/>
      <c r="H1511" s="168">
        <v>1333575764</v>
      </c>
    </row>
    <row r="1512" spans="2:8">
      <c r="B1512" s="165">
        <v>44810.956944444442</v>
      </c>
      <c r="C1512" s="192">
        <v>1000</v>
      </c>
      <c r="D1512" s="192">
        <v>979</v>
      </c>
      <c r="E1512" s="192">
        <v>21</v>
      </c>
      <c r="F1512" s="166" t="s">
        <v>5</v>
      </c>
      <c r="G1512" s="167"/>
      <c r="H1512" s="168">
        <v>1333586925</v>
      </c>
    </row>
    <row r="1513" spans="2:8">
      <c r="B1513" s="165">
        <v>44810.962500000001</v>
      </c>
      <c r="C1513" s="192">
        <v>500</v>
      </c>
      <c r="D1513" s="192">
        <v>489.5</v>
      </c>
      <c r="E1513" s="192">
        <v>10.5</v>
      </c>
      <c r="F1513" s="166" t="s">
        <v>5</v>
      </c>
      <c r="G1513" s="167"/>
      <c r="H1513" s="168">
        <v>1333591660</v>
      </c>
    </row>
    <row r="1514" spans="2:8">
      <c r="B1514" s="165">
        <v>44810.965277777781</v>
      </c>
      <c r="C1514" s="192">
        <v>300</v>
      </c>
      <c r="D1514" s="192">
        <v>293.7</v>
      </c>
      <c r="E1514" s="192">
        <v>6.3</v>
      </c>
      <c r="F1514" s="166" t="s">
        <v>5</v>
      </c>
      <c r="G1514" s="167"/>
      <c r="H1514" s="168">
        <v>1333594039</v>
      </c>
    </row>
    <row r="1515" spans="2:8">
      <c r="B1515" s="165">
        <v>44810.96597222222</v>
      </c>
      <c r="C1515" s="192">
        <v>300</v>
      </c>
      <c r="D1515" s="192">
        <v>293.7</v>
      </c>
      <c r="E1515" s="192">
        <v>6.3</v>
      </c>
      <c r="F1515" s="166" t="s">
        <v>5</v>
      </c>
      <c r="G1515" s="167"/>
      <c r="H1515" s="168">
        <v>1333594968</v>
      </c>
    </row>
    <row r="1516" spans="2:8">
      <c r="B1516" s="165">
        <v>44810.966666666667</v>
      </c>
      <c r="C1516" s="192">
        <v>1000</v>
      </c>
      <c r="D1516" s="192">
        <v>979</v>
      </c>
      <c r="E1516" s="192">
        <v>21</v>
      </c>
      <c r="F1516" s="166" t="s">
        <v>5764</v>
      </c>
      <c r="G1516" s="167"/>
      <c r="H1516" s="168">
        <v>1333595603</v>
      </c>
    </row>
    <row r="1517" spans="2:8">
      <c r="B1517" s="165">
        <v>44810.974999999999</v>
      </c>
      <c r="C1517" s="192">
        <v>300</v>
      </c>
      <c r="D1517" s="192">
        <v>293.7</v>
      </c>
      <c r="E1517" s="192">
        <v>6.3</v>
      </c>
      <c r="F1517" s="166" t="s">
        <v>5</v>
      </c>
      <c r="G1517" s="167"/>
      <c r="H1517" s="168">
        <v>1333602807</v>
      </c>
    </row>
    <row r="1518" spans="2:8">
      <c r="B1518" s="165">
        <v>44810.974999999999</v>
      </c>
      <c r="C1518" s="192">
        <v>100</v>
      </c>
      <c r="D1518" s="192">
        <v>96.1</v>
      </c>
      <c r="E1518" s="192">
        <v>3.9</v>
      </c>
      <c r="F1518" s="166" t="s">
        <v>5</v>
      </c>
      <c r="G1518" s="167"/>
      <c r="H1518" s="168">
        <v>1333602971</v>
      </c>
    </row>
    <row r="1519" spans="2:8">
      <c r="B1519" s="165">
        <v>44810.977777777778</v>
      </c>
      <c r="C1519" s="192">
        <v>300</v>
      </c>
      <c r="D1519" s="192">
        <v>293.7</v>
      </c>
      <c r="E1519" s="192">
        <v>6.3</v>
      </c>
      <c r="F1519" s="166" t="s">
        <v>2569</v>
      </c>
      <c r="G1519" s="167"/>
      <c r="H1519" s="168">
        <v>1333605459</v>
      </c>
    </row>
    <row r="1520" spans="2:8">
      <c r="B1520" s="165">
        <v>44810.98333333333</v>
      </c>
      <c r="C1520" s="192">
        <v>300</v>
      </c>
      <c r="D1520" s="192">
        <v>293.7</v>
      </c>
      <c r="E1520" s="192">
        <v>6.3</v>
      </c>
      <c r="F1520" s="166" t="s">
        <v>5</v>
      </c>
      <c r="G1520" s="167"/>
      <c r="H1520" s="168">
        <v>1333610231</v>
      </c>
    </row>
    <row r="1521" spans="2:8">
      <c r="B1521" s="165">
        <v>44810.986111111109</v>
      </c>
      <c r="C1521" s="192">
        <v>400</v>
      </c>
      <c r="D1521" s="192">
        <v>391.6</v>
      </c>
      <c r="E1521" s="192">
        <v>8.4</v>
      </c>
      <c r="F1521" s="166" t="s">
        <v>2544</v>
      </c>
      <c r="G1521" s="167"/>
      <c r="H1521" s="168">
        <v>1333611887</v>
      </c>
    </row>
    <row r="1522" spans="2:8">
      <c r="B1522" s="165">
        <v>44811.00277777778</v>
      </c>
      <c r="C1522" s="192">
        <v>100</v>
      </c>
      <c r="D1522" s="192">
        <v>96.1</v>
      </c>
      <c r="E1522" s="192">
        <v>3.9</v>
      </c>
      <c r="F1522" s="166" t="s">
        <v>5</v>
      </c>
      <c r="G1522" s="167" t="s">
        <v>12382</v>
      </c>
      <c r="H1522" s="168">
        <v>1333627420</v>
      </c>
    </row>
    <row r="1523" spans="2:8">
      <c r="B1523" s="165">
        <v>44811.005555555559</v>
      </c>
      <c r="C1523" s="192">
        <v>300</v>
      </c>
      <c r="D1523" s="192">
        <v>293.7</v>
      </c>
      <c r="E1523" s="192">
        <v>6.3</v>
      </c>
      <c r="F1523" s="166" t="s">
        <v>5</v>
      </c>
      <c r="G1523" s="167"/>
      <c r="H1523" s="168">
        <v>1333631857</v>
      </c>
    </row>
    <row r="1524" spans="2:8">
      <c r="B1524" s="165">
        <v>44811.006944444445</v>
      </c>
      <c r="C1524" s="192">
        <v>100</v>
      </c>
      <c r="D1524" s="192">
        <v>96.1</v>
      </c>
      <c r="E1524" s="192">
        <v>3.9</v>
      </c>
      <c r="F1524" s="166" t="s">
        <v>5</v>
      </c>
      <c r="G1524" s="167"/>
      <c r="H1524" s="168">
        <v>1333633665</v>
      </c>
    </row>
    <row r="1525" spans="2:8">
      <c r="B1525" s="165">
        <v>44811.012499999997</v>
      </c>
      <c r="C1525" s="192">
        <v>303</v>
      </c>
      <c r="D1525" s="192">
        <v>296.64</v>
      </c>
      <c r="E1525" s="192">
        <v>6.36</v>
      </c>
      <c r="F1525" s="166" t="s">
        <v>5</v>
      </c>
      <c r="G1525" s="167"/>
      <c r="H1525" s="168">
        <v>1333643792</v>
      </c>
    </row>
    <row r="1526" spans="2:8">
      <c r="B1526" s="165">
        <v>44811.012499999997</v>
      </c>
      <c r="C1526" s="192">
        <v>500</v>
      </c>
      <c r="D1526" s="192">
        <v>489.5</v>
      </c>
      <c r="E1526" s="192">
        <v>10.5</v>
      </c>
      <c r="F1526" s="166" t="s">
        <v>2554</v>
      </c>
      <c r="G1526" s="167"/>
      <c r="H1526" s="168">
        <v>1333644108</v>
      </c>
    </row>
    <row r="1527" spans="2:8">
      <c r="B1527" s="165">
        <v>44811.013194444444</v>
      </c>
      <c r="C1527" s="192">
        <v>200</v>
      </c>
      <c r="D1527" s="192">
        <v>195.8</v>
      </c>
      <c r="E1527" s="192">
        <v>4.2</v>
      </c>
      <c r="F1527" s="166" t="s">
        <v>88</v>
      </c>
      <c r="G1527" s="167"/>
      <c r="H1527" s="168">
        <v>1333645397</v>
      </c>
    </row>
    <row r="1528" spans="2:8">
      <c r="B1528" s="165">
        <v>44811.015277777777</v>
      </c>
      <c r="C1528" s="192">
        <v>100</v>
      </c>
      <c r="D1528" s="192">
        <v>96.1</v>
      </c>
      <c r="E1528" s="192">
        <v>3.9</v>
      </c>
      <c r="F1528" s="166" t="s">
        <v>5</v>
      </c>
      <c r="G1528" s="167"/>
      <c r="H1528" s="168">
        <v>1333648585</v>
      </c>
    </row>
    <row r="1529" spans="2:8">
      <c r="B1529" s="165">
        <v>44811.015972222223</v>
      </c>
      <c r="C1529" s="192">
        <v>3000</v>
      </c>
      <c r="D1529" s="192">
        <v>2937</v>
      </c>
      <c r="E1529" s="192">
        <v>63</v>
      </c>
      <c r="F1529" s="166" t="s">
        <v>12346</v>
      </c>
      <c r="G1529" s="167"/>
      <c r="H1529" s="168">
        <v>1333649053</v>
      </c>
    </row>
    <row r="1530" spans="2:8">
      <c r="B1530" s="165">
        <v>44811.015972222223</v>
      </c>
      <c r="C1530" s="192">
        <v>400</v>
      </c>
      <c r="D1530" s="192">
        <v>391.6</v>
      </c>
      <c r="E1530" s="192">
        <v>8.4</v>
      </c>
      <c r="F1530" s="166" t="s">
        <v>2544</v>
      </c>
      <c r="G1530" s="167"/>
      <c r="H1530" s="168">
        <v>1333649369</v>
      </c>
    </row>
    <row r="1531" spans="2:8">
      <c r="B1531" s="165">
        <v>44811.019444444442</v>
      </c>
      <c r="C1531" s="192">
        <v>500</v>
      </c>
      <c r="D1531" s="192">
        <v>489.5</v>
      </c>
      <c r="E1531" s="192">
        <v>10.5</v>
      </c>
      <c r="F1531" s="166" t="s">
        <v>5</v>
      </c>
      <c r="G1531" s="167"/>
      <c r="H1531" s="168">
        <v>1333653849</v>
      </c>
    </row>
    <row r="1532" spans="2:8">
      <c r="B1532" s="165">
        <v>44811.021527777775</v>
      </c>
      <c r="C1532" s="192">
        <v>1000</v>
      </c>
      <c r="D1532" s="192">
        <v>979</v>
      </c>
      <c r="E1532" s="192">
        <v>21</v>
      </c>
      <c r="F1532" s="166" t="s">
        <v>2569</v>
      </c>
      <c r="G1532" s="167"/>
      <c r="H1532" s="168">
        <v>1333656971</v>
      </c>
    </row>
    <row r="1533" spans="2:8">
      <c r="B1533" s="165">
        <v>44811.02847222222</v>
      </c>
      <c r="C1533" s="192">
        <v>200</v>
      </c>
      <c r="D1533" s="192">
        <v>195.8</v>
      </c>
      <c r="E1533" s="192">
        <v>4.2</v>
      </c>
      <c r="F1533" s="166" t="s">
        <v>5</v>
      </c>
      <c r="G1533" s="167"/>
      <c r="H1533" s="168">
        <v>1333664930</v>
      </c>
    </row>
    <row r="1534" spans="2:8">
      <c r="B1534" s="165">
        <v>44811.036111111112</v>
      </c>
      <c r="C1534" s="192">
        <v>1000</v>
      </c>
      <c r="D1534" s="192">
        <v>979</v>
      </c>
      <c r="E1534" s="192">
        <v>21</v>
      </c>
      <c r="F1534" s="166" t="s">
        <v>2562</v>
      </c>
      <c r="G1534" s="167"/>
      <c r="H1534" s="168">
        <v>1333673966</v>
      </c>
    </row>
    <row r="1535" spans="2:8">
      <c r="B1535" s="165">
        <v>44811.050694444442</v>
      </c>
      <c r="C1535" s="192">
        <v>50</v>
      </c>
      <c r="D1535" s="192">
        <v>46.1</v>
      </c>
      <c r="E1535" s="192">
        <v>3.9</v>
      </c>
      <c r="F1535" s="166" t="s">
        <v>88</v>
      </c>
      <c r="G1535" s="167"/>
      <c r="H1535" s="168">
        <v>1333690674</v>
      </c>
    </row>
    <row r="1536" spans="2:8">
      <c r="B1536" s="165">
        <v>44811.054861111108</v>
      </c>
      <c r="C1536" s="192">
        <v>200</v>
      </c>
      <c r="D1536" s="192">
        <v>195.8</v>
      </c>
      <c r="E1536" s="192">
        <v>4.2</v>
      </c>
      <c r="F1536" s="166" t="s">
        <v>5</v>
      </c>
      <c r="G1536" s="167"/>
      <c r="H1536" s="168">
        <v>1333695368</v>
      </c>
    </row>
    <row r="1537" spans="2:8">
      <c r="B1537" s="165">
        <v>44811.06527777778</v>
      </c>
      <c r="C1537" s="192">
        <v>5000</v>
      </c>
      <c r="D1537" s="192">
        <v>4895</v>
      </c>
      <c r="E1537" s="192">
        <v>105</v>
      </c>
      <c r="F1537" s="166" t="s">
        <v>2555</v>
      </c>
      <c r="G1537" s="167"/>
      <c r="H1537" s="168">
        <v>1333706227</v>
      </c>
    </row>
    <row r="1538" spans="2:8">
      <c r="B1538" s="165">
        <v>44811.081250000003</v>
      </c>
      <c r="C1538" s="192">
        <v>1000</v>
      </c>
      <c r="D1538" s="192">
        <v>979</v>
      </c>
      <c r="E1538" s="192">
        <v>21</v>
      </c>
      <c r="F1538" s="166" t="s">
        <v>2556</v>
      </c>
      <c r="G1538" s="167"/>
      <c r="H1538" s="168">
        <v>1333720866</v>
      </c>
    </row>
    <row r="1539" spans="2:8">
      <c r="B1539" s="165">
        <v>44811.094444444447</v>
      </c>
      <c r="C1539" s="192">
        <v>100</v>
      </c>
      <c r="D1539" s="192">
        <v>96.1</v>
      </c>
      <c r="E1539" s="192">
        <v>3.9</v>
      </c>
      <c r="F1539" s="166" t="s">
        <v>2613</v>
      </c>
      <c r="G1539" s="167"/>
      <c r="H1539" s="168">
        <v>1333736807</v>
      </c>
    </row>
    <row r="1540" spans="2:8">
      <c r="B1540" s="165">
        <v>44811.114583333336</v>
      </c>
      <c r="C1540" s="192">
        <v>100</v>
      </c>
      <c r="D1540" s="192">
        <v>96.1</v>
      </c>
      <c r="E1540" s="192">
        <v>3.9</v>
      </c>
      <c r="F1540" s="166" t="s">
        <v>5</v>
      </c>
      <c r="G1540" s="167"/>
      <c r="H1540" s="168">
        <v>1333756494</v>
      </c>
    </row>
    <row r="1541" spans="2:8">
      <c r="B1541" s="165">
        <v>44811.13958333333</v>
      </c>
      <c r="C1541" s="192">
        <v>500</v>
      </c>
      <c r="D1541" s="192">
        <v>489.5</v>
      </c>
      <c r="E1541" s="192">
        <v>10.5</v>
      </c>
      <c r="F1541" s="166" t="s">
        <v>5</v>
      </c>
      <c r="G1541" s="167"/>
      <c r="H1541" s="168">
        <v>1333785684</v>
      </c>
    </row>
    <row r="1542" spans="2:8">
      <c r="B1542" s="165">
        <v>44811.140972222223</v>
      </c>
      <c r="C1542" s="192">
        <v>200</v>
      </c>
      <c r="D1542" s="192">
        <v>195.8</v>
      </c>
      <c r="E1542" s="192">
        <v>4.2</v>
      </c>
      <c r="F1542" s="166" t="s">
        <v>5</v>
      </c>
      <c r="G1542" s="167"/>
      <c r="H1542" s="168">
        <v>1333787247</v>
      </c>
    </row>
    <row r="1543" spans="2:8">
      <c r="B1543" s="165">
        <v>44811.143055555556</v>
      </c>
      <c r="C1543" s="192">
        <v>300</v>
      </c>
      <c r="D1543" s="192">
        <v>293.7</v>
      </c>
      <c r="E1543" s="192">
        <v>6.3</v>
      </c>
      <c r="F1543" s="166" t="s">
        <v>5</v>
      </c>
      <c r="G1543" s="167"/>
      <c r="H1543" s="168">
        <v>1333788939</v>
      </c>
    </row>
    <row r="1544" spans="2:8">
      <c r="B1544" s="165">
        <v>44811.185416666667</v>
      </c>
      <c r="C1544" s="192">
        <v>1000</v>
      </c>
      <c r="D1544" s="192">
        <v>979</v>
      </c>
      <c r="E1544" s="192">
        <v>21</v>
      </c>
      <c r="F1544" s="166" t="s">
        <v>4817</v>
      </c>
      <c r="G1544" s="167"/>
      <c r="H1544" s="168">
        <v>1333838502</v>
      </c>
    </row>
    <row r="1545" spans="2:8">
      <c r="B1545" s="165">
        <v>44811.197222222225</v>
      </c>
      <c r="C1545" s="192">
        <v>1000</v>
      </c>
      <c r="D1545" s="192">
        <v>979</v>
      </c>
      <c r="E1545" s="192">
        <v>21</v>
      </c>
      <c r="F1545" s="166" t="s">
        <v>2599</v>
      </c>
      <c r="G1545" s="167"/>
      <c r="H1545" s="168">
        <v>1333855132</v>
      </c>
    </row>
    <row r="1546" spans="2:8">
      <c r="B1546" s="165">
        <v>44811.205555555556</v>
      </c>
      <c r="C1546" s="192">
        <v>1000</v>
      </c>
      <c r="D1546" s="192">
        <v>979</v>
      </c>
      <c r="E1546" s="192">
        <v>21</v>
      </c>
      <c r="F1546" s="166" t="s">
        <v>5</v>
      </c>
      <c r="G1546" s="167"/>
      <c r="H1546" s="168">
        <v>1333865362</v>
      </c>
    </row>
    <row r="1547" spans="2:8">
      <c r="B1547" s="165">
        <v>44811.244444444441</v>
      </c>
      <c r="C1547" s="192">
        <v>50</v>
      </c>
      <c r="D1547" s="192">
        <v>46.1</v>
      </c>
      <c r="E1547" s="192">
        <v>3.9</v>
      </c>
      <c r="F1547" s="166" t="s">
        <v>5</v>
      </c>
      <c r="G1547" s="167"/>
      <c r="H1547" s="168">
        <v>1333890114</v>
      </c>
    </row>
    <row r="1548" spans="2:8">
      <c r="B1548" s="165">
        <v>44811.265277777777</v>
      </c>
      <c r="C1548" s="192">
        <v>5030</v>
      </c>
      <c r="D1548" s="192">
        <v>4924.37</v>
      </c>
      <c r="E1548" s="192">
        <v>105.63</v>
      </c>
      <c r="F1548" s="166" t="s">
        <v>2562</v>
      </c>
      <c r="G1548" s="167"/>
      <c r="H1548" s="168">
        <v>1333902255</v>
      </c>
    </row>
    <row r="1549" spans="2:8">
      <c r="B1549" s="165">
        <v>44811.265277777777</v>
      </c>
      <c r="C1549" s="192">
        <v>1000</v>
      </c>
      <c r="D1549" s="192">
        <v>979</v>
      </c>
      <c r="E1549" s="192">
        <v>21</v>
      </c>
      <c r="F1549" s="166" t="s">
        <v>2547</v>
      </c>
      <c r="G1549" s="167"/>
      <c r="H1549" s="168">
        <v>1333902315</v>
      </c>
    </row>
    <row r="1550" spans="2:8">
      <c r="B1550" s="165">
        <v>44811.280555555553</v>
      </c>
      <c r="C1550" s="192">
        <v>820</v>
      </c>
      <c r="D1550" s="192">
        <v>802.78</v>
      </c>
      <c r="E1550" s="192">
        <v>17.22</v>
      </c>
      <c r="F1550" s="166" t="s">
        <v>12334</v>
      </c>
      <c r="G1550" s="167"/>
      <c r="H1550" s="168">
        <v>1333910619</v>
      </c>
    </row>
    <row r="1551" spans="2:8">
      <c r="B1551" s="165">
        <v>44811.289583333331</v>
      </c>
      <c r="C1551" s="192">
        <v>100</v>
      </c>
      <c r="D1551" s="192">
        <v>96.1</v>
      </c>
      <c r="E1551" s="192">
        <v>3.9</v>
      </c>
      <c r="F1551" s="166" t="s">
        <v>5</v>
      </c>
      <c r="G1551" s="167"/>
      <c r="H1551" s="168">
        <v>1333916409</v>
      </c>
    </row>
    <row r="1552" spans="2:8">
      <c r="B1552" s="165">
        <v>44811.294444444444</v>
      </c>
      <c r="C1552" s="192">
        <v>500</v>
      </c>
      <c r="D1552" s="192">
        <v>489.5</v>
      </c>
      <c r="E1552" s="192">
        <v>10.5</v>
      </c>
      <c r="F1552" s="166" t="s">
        <v>5</v>
      </c>
      <c r="G1552" s="167"/>
      <c r="H1552" s="168">
        <v>1333920188</v>
      </c>
    </row>
    <row r="1553" spans="2:8">
      <c r="B1553" s="165">
        <v>44811.302083333336</v>
      </c>
      <c r="C1553" s="192">
        <v>400</v>
      </c>
      <c r="D1553" s="192">
        <v>391.6</v>
      </c>
      <c r="E1553" s="192">
        <v>8.4</v>
      </c>
      <c r="F1553" s="166" t="s">
        <v>2553</v>
      </c>
      <c r="G1553" s="167" t="s">
        <v>2578</v>
      </c>
      <c r="H1553" s="168">
        <v>1333925679</v>
      </c>
    </row>
    <row r="1554" spans="2:8">
      <c r="B1554" s="165">
        <v>44811.316666666666</v>
      </c>
      <c r="C1554" s="192">
        <v>1000</v>
      </c>
      <c r="D1554" s="192">
        <v>979</v>
      </c>
      <c r="E1554" s="192">
        <v>21</v>
      </c>
      <c r="F1554" s="166" t="s">
        <v>5</v>
      </c>
      <c r="G1554" s="167"/>
      <c r="H1554" s="168">
        <v>1333940559</v>
      </c>
    </row>
    <row r="1555" spans="2:8">
      <c r="B1555" s="165">
        <v>44811.318055555559</v>
      </c>
      <c r="C1555" s="192">
        <v>500</v>
      </c>
      <c r="D1555" s="192">
        <v>489.5</v>
      </c>
      <c r="E1555" s="192">
        <v>10.5</v>
      </c>
      <c r="F1555" s="166" t="s">
        <v>5</v>
      </c>
      <c r="G1555" s="167"/>
      <c r="H1555" s="168">
        <v>1333941341</v>
      </c>
    </row>
    <row r="1556" spans="2:8">
      <c r="B1556" s="165">
        <v>44811.325694444444</v>
      </c>
      <c r="C1556" s="192">
        <v>100</v>
      </c>
      <c r="D1556" s="192">
        <v>96.1</v>
      </c>
      <c r="E1556" s="192">
        <v>3.9</v>
      </c>
      <c r="F1556" s="166" t="s">
        <v>2541</v>
      </c>
      <c r="G1556" s="167"/>
      <c r="H1556" s="168">
        <v>1333948609</v>
      </c>
    </row>
    <row r="1557" spans="2:8">
      <c r="B1557" s="165">
        <v>44811.32916666667</v>
      </c>
      <c r="C1557" s="192">
        <v>300</v>
      </c>
      <c r="D1557" s="192">
        <v>293.7</v>
      </c>
      <c r="E1557" s="192">
        <v>6.3</v>
      </c>
      <c r="F1557" s="166" t="s">
        <v>5</v>
      </c>
      <c r="G1557" s="167"/>
      <c r="H1557" s="168">
        <v>1333952144</v>
      </c>
    </row>
    <row r="1558" spans="2:8">
      <c r="B1558" s="165">
        <v>44811.331250000003</v>
      </c>
      <c r="C1558" s="192">
        <v>500</v>
      </c>
      <c r="D1558" s="192">
        <v>489.5</v>
      </c>
      <c r="E1558" s="192">
        <v>10.5</v>
      </c>
      <c r="F1558" s="166" t="s">
        <v>5</v>
      </c>
      <c r="G1558" s="167"/>
      <c r="H1558" s="168">
        <v>1333953910</v>
      </c>
    </row>
    <row r="1559" spans="2:8">
      <c r="B1559" s="165">
        <v>44811.347222222219</v>
      </c>
      <c r="C1559" s="192">
        <v>500</v>
      </c>
      <c r="D1559" s="192">
        <v>489.5</v>
      </c>
      <c r="E1559" s="192">
        <v>10.5</v>
      </c>
      <c r="F1559" s="166" t="s">
        <v>5</v>
      </c>
      <c r="G1559" s="167"/>
      <c r="H1559" s="168">
        <v>1333972405</v>
      </c>
    </row>
    <row r="1560" spans="2:8">
      <c r="B1560" s="165">
        <v>44811.348611111112</v>
      </c>
      <c r="C1560" s="192">
        <v>1000</v>
      </c>
      <c r="D1560" s="192">
        <v>979</v>
      </c>
      <c r="E1560" s="192">
        <v>21</v>
      </c>
      <c r="F1560" s="166" t="s">
        <v>2562</v>
      </c>
      <c r="G1560" s="167"/>
      <c r="H1560" s="168">
        <v>1333973819</v>
      </c>
    </row>
    <row r="1561" spans="2:8">
      <c r="B1561" s="165">
        <v>44811.355555555558</v>
      </c>
      <c r="C1561" s="192">
        <v>1000</v>
      </c>
      <c r="D1561" s="192">
        <v>979</v>
      </c>
      <c r="E1561" s="192">
        <v>21</v>
      </c>
      <c r="F1561" s="166" t="s">
        <v>12383</v>
      </c>
      <c r="G1561" s="167"/>
      <c r="H1561" s="168">
        <v>1333982460</v>
      </c>
    </row>
    <row r="1562" spans="2:8">
      <c r="B1562" s="165">
        <v>44811.368750000001</v>
      </c>
      <c r="C1562" s="192">
        <v>500</v>
      </c>
      <c r="D1562" s="192">
        <v>489.5</v>
      </c>
      <c r="E1562" s="192">
        <v>10.5</v>
      </c>
      <c r="F1562" s="166" t="s">
        <v>2650</v>
      </c>
      <c r="G1562" s="167"/>
      <c r="H1562" s="168">
        <v>1333998791</v>
      </c>
    </row>
    <row r="1563" spans="2:8">
      <c r="B1563" s="165">
        <v>44811.368750000001</v>
      </c>
      <c r="C1563" s="192">
        <v>1500</v>
      </c>
      <c r="D1563" s="192">
        <v>1468.5</v>
      </c>
      <c r="E1563" s="192">
        <v>31.5</v>
      </c>
      <c r="F1563" s="166" t="s">
        <v>2554</v>
      </c>
      <c r="G1563" s="167"/>
      <c r="H1563" s="168">
        <v>1333998991</v>
      </c>
    </row>
    <row r="1564" spans="2:8">
      <c r="B1564" s="165">
        <v>44811.369444444441</v>
      </c>
      <c r="C1564" s="192">
        <v>100</v>
      </c>
      <c r="D1564" s="192">
        <v>96.1</v>
      </c>
      <c r="E1564" s="192">
        <v>3.9</v>
      </c>
      <c r="F1564" s="166" t="s">
        <v>5</v>
      </c>
      <c r="G1564" s="167"/>
      <c r="H1564" s="168">
        <v>1333999598</v>
      </c>
    </row>
    <row r="1565" spans="2:8">
      <c r="B1565" s="165">
        <v>44811.375694444447</v>
      </c>
      <c r="C1565" s="192">
        <v>150</v>
      </c>
      <c r="D1565" s="192">
        <v>146.1</v>
      </c>
      <c r="E1565" s="192">
        <v>3.9</v>
      </c>
      <c r="F1565" s="166" t="s">
        <v>5</v>
      </c>
      <c r="G1565" s="167"/>
      <c r="H1565" s="168">
        <v>1334007967</v>
      </c>
    </row>
    <row r="1566" spans="2:8">
      <c r="B1566" s="165">
        <v>44811.385416666664</v>
      </c>
      <c r="C1566" s="192">
        <v>100000</v>
      </c>
      <c r="D1566" s="192">
        <v>97900</v>
      </c>
      <c r="E1566" s="192">
        <v>2100</v>
      </c>
      <c r="F1566" s="166" t="s">
        <v>4151</v>
      </c>
      <c r="G1566" s="167"/>
      <c r="H1566" s="168">
        <v>1334020261</v>
      </c>
    </row>
    <row r="1567" spans="2:8">
      <c r="B1567" s="165">
        <v>44811.38958333333</v>
      </c>
      <c r="C1567" s="192">
        <v>2000</v>
      </c>
      <c r="D1567" s="192">
        <v>1958</v>
      </c>
      <c r="E1567" s="192">
        <v>42</v>
      </c>
      <c r="F1567" s="166" t="s">
        <v>12384</v>
      </c>
      <c r="G1567" s="167"/>
      <c r="H1567" s="168">
        <v>1334025653</v>
      </c>
    </row>
    <row r="1568" spans="2:8">
      <c r="B1568" s="165">
        <v>44811.390972222223</v>
      </c>
      <c r="C1568" s="192">
        <v>100</v>
      </c>
      <c r="D1568" s="192">
        <v>96.1</v>
      </c>
      <c r="E1568" s="192">
        <v>3.9</v>
      </c>
      <c r="F1568" s="166" t="s">
        <v>5</v>
      </c>
      <c r="G1568" s="167"/>
      <c r="H1568" s="168">
        <v>1334027998</v>
      </c>
    </row>
    <row r="1569" spans="2:8">
      <c r="B1569" s="165">
        <v>44811.39166666667</v>
      </c>
      <c r="C1569" s="192">
        <v>300</v>
      </c>
      <c r="D1569" s="192">
        <v>293.7</v>
      </c>
      <c r="E1569" s="192">
        <v>6.3</v>
      </c>
      <c r="F1569" s="166" t="s">
        <v>5</v>
      </c>
      <c r="G1569" s="167"/>
      <c r="H1569" s="168">
        <v>1334028259</v>
      </c>
    </row>
    <row r="1570" spans="2:8">
      <c r="B1570" s="165">
        <v>44811.392361111109</v>
      </c>
      <c r="C1570" s="192">
        <v>1000</v>
      </c>
      <c r="D1570" s="192">
        <v>979</v>
      </c>
      <c r="E1570" s="192">
        <v>21</v>
      </c>
      <c r="F1570" s="166" t="s">
        <v>5</v>
      </c>
      <c r="G1570" s="167"/>
      <c r="H1570" s="168">
        <v>1334028946</v>
      </c>
    </row>
    <row r="1571" spans="2:8">
      <c r="B1571" s="165">
        <v>44811.392361111109</v>
      </c>
      <c r="C1571" s="192">
        <v>1000</v>
      </c>
      <c r="D1571" s="192">
        <v>979</v>
      </c>
      <c r="E1571" s="192">
        <v>21</v>
      </c>
      <c r="F1571" s="166" t="s">
        <v>5</v>
      </c>
      <c r="G1571" s="167"/>
      <c r="H1571" s="168">
        <v>1334029553</v>
      </c>
    </row>
    <row r="1572" spans="2:8">
      <c r="B1572" s="165">
        <v>44811.40347222222</v>
      </c>
      <c r="C1572" s="192">
        <v>150</v>
      </c>
      <c r="D1572" s="192">
        <v>146.1</v>
      </c>
      <c r="E1572" s="192">
        <v>3.9</v>
      </c>
      <c r="F1572" s="166" t="s">
        <v>5</v>
      </c>
      <c r="G1572" s="167"/>
      <c r="H1572" s="168">
        <v>1334042958</v>
      </c>
    </row>
    <row r="1573" spans="2:8">
      <c r="B1573" s="165">
        <v>44811.405555555553</v>
      </c>
      <c r="C1573" s="192">
        <v>10</v>
      </c>
      <c r="D1573" s="192">
        <v>6.1</v>
      </c>
      <c r="E1573" s="192">
        <v>3.9</v>
      </c>
      <c r="F1573" s="166" t="s">
        <v>2540</v>
      </c>
      <c r="G1573" s="167"/>
      <c r="H1573" s="168">
        <v>1334045616</v>
      </c>
    </row>
    <row r="1574" spans="2:8">
      <c r="B1574" s="165">
        <v>44811.40902777778</v>
      </c>
      <c r="C1574" s="192">
        <v>3000</v>
      </c>
      <c r="D1574" s="192">
        <v>2937</v>
      </c>
      <c r="E1574" s="192">
        <v>63</v>
      </c>
      <c r="F1574" s="166" t="s">
        <v>2553</v>
      </c>
      <c r="G1574" s="167"/>
      <c r="H1574" s="168">
        <v>1334050292</v>
      </c>
    </row>
    <row r="1575" spans="2:8">
      <c r="B1575" s="165">
        <v>44811.409722222219</v>
      </c>
      <c r="C1575" s="192">
        <v>100</v>
      </c>
      <c r="D1575" s="192">
        <v>96.1</v>
      </c>
      <c r="E1575" s="192">
        <v>3.9</v>
      </c>
      <c r="F1575" s="166" t="s">
        <v>5</v>
      </c>
      <c r="G1575" s="167"/>
      <c r="H1575" s="168">
        <v>1334050964</v>
      </c>
    </row>
    <row r="1576" spans="2:8">
      <c r="B1576" s="165">
        <v>44811.427777777775</v>
      </c>
      <c r="C1576" s="192">
        <v>500</v>
      </c>
      <c r="D1576" s="192">
        <v>489.5</v>
      </c>
      <c r="E1576" s="192">
        <v>10.5</v>
      </c>
      <c r="F1576" s="166" t="s">
        <v>2595</v>
      </c>
      <c r="G1576" s="167"/>
      <c r="H1576" s="168">
        <v>1334074442</v>
      </c>
    </row>
    <row r="1577" spans="2:8">
      <c r="B1577" s="165">
        <v>44811.428472222222</v>
      </c>
      <c r="C1577" s="192">
        <v>1000</v>
      </c>
      <c r="D1577" s="192">
        <v>979</v>
      </c>
      <c r="E1577" s="192">
        <v>21</v>
      </c>
      <c r="F1577" s="166" t="s">
        <v>2592</v>
      </c>
      <c r="G1577" s="167"/>
      <c r="H1577" s="168">
        <v>1334075185</v>
      </c>
    </row>
    <row r="1578" spans="2:8">
      <c r="B1578" s="165">
        <v>44811.428472222222</v>
      </c>
      <c r="C1578" s="192">
        <v>600</v>
      </c>
      <c r="D1578" s="192">
        <v>587.4</v>
      </c>
      <c r="E1578" s="192">
        <v>12.6</v>
      </c>
      <c r="F1578" s="166" t="s">
        <v>5</v>
      </c>
      <c r="G1578" s="167"/>
      <c r="H1578" s="168">
        <v>1334075508</v>
      </c>
    </row>
    <row r="1579" spans="2:8">
      <c r="B1579" s="165">
        <v>44811.431250000001</v>
      </c>
      <c r="C1579" s="192">
        <v>150</v>
      </c>
      <c r="D1579" s="192">
        <v>146.1</v>
      </c>
      <c r="E1579" s="192">
        <v>3.9</v>
      </c>
      <c r="F1579" s="166" t="s">
        <v>5</v>
      </c>
      <c r="G1579" s="167"/>
      <c r="H1579" s="168">
        <v>1334078600</v>
      </c>
    </row>
    <row r="1580" spans="2:8">
      <c r="B1580" s="165">
        <v>44811.438194444447</v>
      </c>
      <c r="C1580" s="192">
        <v>3000</v>
      </c>
      <c r="D1580" s="192">
        <v>2937</v>
      </c>
      <c r="E1580" s="192">
        <v>63</v>
      </c>
      <c r="F1580" s="166" t="s">
        <v>5</v>
      </c>
      <c r="G1580" s="167"/>
      <c r="H1580" s="168">
        <v>1334087901</v>
      </c>
    </row>
    <row r="1581" spans="2:8">
      <c r="B1581" s="165">
        <v>44811.444444444445</v>
      </c>
      <c r="C1581" s="192">
        <v>1000</v>
      </c>
      <c r="D1581" s="192">
        <v>979</v>
      </c>
      <c r="E1581" s="192">
        <v>21</v>
      </c>
      <c r="F1581" s="166" t="s">
        <v>2541</v>
      </c>
      <c r="G1581" s="167"/>
      <c r="H1581" s="168">
        <v>1334095587</v>
      </c>
    </row>
    <row r="1582" spans="2:8">
      <c r="B1582" s="165">
        <v>44811.45208333333</v>
      </c>
      <c r="C1582" s="192">
        <v>300</v>
      </c>
      <c r="D1582" s="192">
        <v>293.7</v>
      </c>
      <c r="E1582" s="192">
        <v>6.3</v>
      </c>
      <c r="F1582" s="166" t="s">
        <v>5</v>
      </c>
      <c r="G1582" s="167"/>
      <c r="H1582" s="168">
        <v>1334105865</v>
      </c>
    </row>
    <row r="1583" spans="2:8">
      <c r="B1583" s="165">
        <v>44811.454861111109</v>
      </c>
      <c r="C1583" s="192">
        <v>100</v>
      </c>
      <c r="D1583" s="192">
        <v>96.1</v>
      </c>
      <c r="E1583" s="192">
        <v>3.9</v>
      </c>
      <c r="F1583" s="166" t="s">
        <v>5</v>
      </c>
      <c r="G1583" s="167"/>
      <c r="H1583" s="168">
        <v>1334109749</v>
      </c>
    </row>
    <row r="1584" spans="2:8">
      <c r="B1584" s="165">
        <v>44811.456250000003</v>
      </c>
      <c r="C1584" s="192">
        <v>500</v>
      </c>
      <c r="D1584" s="192">
        <v>489.5</v>
      </c>
      <c r="E1584" s="192">
        <v>10.5</v>
      </c>
      <c r="F1584" s="166" t="s">
        <v>5</v>
      </c>
      <c r="G1584" s="167"/>
      <c r="H1584" s="168">
        <v>1334111044</v>
      </c>
    </row>
    <row r="1585" spans="2:8">
      <c r="B1585" s="165">
        <v>44811.461111111108</v>
      </c>
      <c r="C1585" s="192">
        <v>600</v>
      </c>
      <c r="D1585" s="192">
        <v>587.4</v>
      </c>
      <c r="E1585" s="192">
        <v>12.6</v>
      </c>
      <c r="F1585" s="166" t="s">
        <v>5</v>
      </c>
      <c r="G1585" s="167"/>
      <c r="H1585" s="168">
        <v>1334118329</v>
      </c>
    </row>
    <row r="1586" spans="2:8">
      <c r="B1586" s="165">
        <v>44811.463194444441</v>
      </c>
      <c r="C1586" s="192">
        <v>300</v>
      </c>
      <c r="D1586" s="192">
        <v>293.7</v>
      </c>
      <c r="E1586" s="192">
        <v>6.3</v>
      </c>
      <c r="F1586" s="166" t="s">
        <v>5</v>
      </c>
      <c r="G1586" s="167"/>
      <c r="H1586" s="168">
        <v>1334120744</v>
      </c>
    </row>
    <row r="1587" spans="2:8">
      <c r="B1587" s="165">
        <v>44811.482638888891</v>
      </c>
      <c r="C1587" s="192">
        <v>100</v>
      </c>
      <c r="D1587" s="192">
        <v>96.1</v>
      </c>
      <c r="E1587" s="192">
        <v>3.9</v>
      </c>
      <c r="F1587" s="166" t="s">
        <v>5</v>
      </c>
      <c r="G1587" s="167"/>
      <c r="H1587" s="168">
        <v>1334148436</v>
      </c>
    </row>
    <row r="1588" spans="2:8">
      <c r="B1588" s="165">
        <v>44811.488194444442</v>
      </c>
      <c r="C1588" s="192">
        <v>260</v>
      </c>
      <c r="D1588" s="192">
        <v>254.54</v>
      </c>
      <c r="E1588" s="192">
        <v>5.46</v>
      </c>
      <c r="F1588" s="166" t="s">
        <v>2556</v>
      </c>
      <c r="G1588" s="167"/>
      <c r="H1588" s="168">
        <v>1334155550</v>
      </c>
    </row>
    <row r="1589" spans="2:8">
      <c r="B1589" s="165">
        <v>44811.490277777775</v>
      </c>
      <c r="C1589" s="192">
        <v>1000</v>
      </c>
      <c r="D1589" s="192">
        <v>979</v>
      </c>
      <c r="E1589" s="192">
        <v>21</v>
      </c>
      <c r="F1589" s="166" t="s">
        <v>5</v>
      </c>
      <c r="G1589" s="167"/>
      <c r="H1589" s="168">
        <v>1334158030</v>
      </c>
    </row>
    <row r="1590" spans="2:8">
      <c r="B1590" s="165">
        <v>44811.493055555555</v>
      </c>
      <c r="C1590" s="192">
        <v>500</v>
      </c>
      <c r="D1590" s="192">
        <v>489.5</v>
      </c>
      <c r="E1590" s="192">
        <v>10.5</v>
      </c>
      <c r="F1590" s="166" t="s">
        <v>2622</v>
      </c>
      <c r="G1590" s="167"/>
      <c r="H1590" s="168">
        <v>1334161794</v>
      </c>
    </row>
    <row r="1591" spans="2:8">
      <c r="B1591" s="165">
        <v>44811.494444444441</v>
      </c>
      <c r="C1591" s="192">
        <v>1000</v>
      </c>
      <c r="D1591" s="192">
        <v>979</v>
      </c>
      <c r="E1591" s="192">
        <v>21</v>
      </c>
      <c r="F1591" s="166" t="s">
        <v>5</v>
      </c>
      <c r="G1591" s="167"/>
      <c r="H1591" s="168">
        <v>1334163293</v>
      </c>
    </row>
    <row r="1592" spans="2:8">
      <c r="B1592" s="165">
        <v>44811.494444444441</v>
      </c>
      <c r="C1592" s="192">
        <v>150</v>
      </c>
      <c r="D1592" s="192">
        <v>146.1</v>
      </c>
      <c r="E1592" s="192">
        <v>3.9</v>
      </c>
      <c r="F1592" s="166" t="s">
        <v>5</v>
      </c>
      <c r="G1592" s="167"/>
      <c r="H1592" s="168">
        <v>1334163409</v>
      </c>
    </row>
    <row r="1593" spans="2:8">
      <c r="B1593" s="165">
        <v>44811.503472222219</v>
      </c>
      <c r="C1593" s="192">
        <v>1000</v>
      </c>
      <c r="D1593" s="192">
        <v>979</v>
      </c>
      <c r="E1593" s="192">
        <v>21</v>
      </c>
      <c r="F1593" s="166" t="s">
        <v>5</v>
      </c>
      <c r="G1593" s="167"/>
      <c r="H1593" s="168">
        <v>1334177130</v>
      </c>
    </row>
    <row r="1594" spans="2:8">
      <c r="B1594" s="165">
        <v>44811.506944444445</v>
      </c>
      <c r="C1594" s="192">
        <v>300</v>
      </c>
      <c r="D1594" s="192">
        <v>293.7</v>
      </c>
      <c r="E1594" s="192">
        <v>6.3</v>
      </c>
      <c r="F1594" s="166" t="s">
        <v>5</v>
      </c>
      <c r="G1594" s="167"/>
      <c r="H1594" s="168">
        <v>1334182276</v>
      </c>
    </row>
    <row r="1595" spans="2:8">
      <c r="B1595" s="165">
        <v>44811.507638888892</v>
      </c>
      <c r="C1595" s="192">
        <v>300</v>
      </c>
      <c r="D1595" s="192">
        <v>293.7</v>
      </c>
      <c r="E1595" s="192">
        <v>6.3</v>
      </c>
      <c r="F1595" s="166" t="s">
        <v>5</v>
      </c>
      <c r="G1595" s="167"/>
      <c r="H1595" s="168">
        <v>1334183276</v>
      </c>
    </row>
    <row r="1596" spans="2:8">
      <c r="B1596" s="165">
        <v>44811.509722222225</v>
      </c>
      <c r="C1596" s="192">
        <v>50</v>
      </c>
      <c r="D1596" s="192">
        <v>46.1</v>
      </c>
      <c r="E1596" s="192">
        <v>3.9</v>
      </c>
      <c r="F1596" s="166" t="s">
        <v>5</v>
      </c>
      <c r="G1596" s="167"/>
      <c r="H1596" s="168">
        <v>1334186177</v>
      </c>
    </row>
    <row r="1597" spans="2:8">
      <c r="B1597" s="165">
        <v>44811.513194444444</v>
      </c>
      <c r="C1597" s="192">
        <v>500</v>
      </c>
      <c r="D1597" s="192">
        <v>489.5</v>
      </c>
      <c r="E1597" s="192">
        <v>10.5</v>
      </c>
      <c r="F1597" s="166" t="s">
        <v>2545</v>
      </c>
      <c r="G1597" s="167"/>
      <c r="H1597" s="168">
        <v>1334190801</v>
      </c>
    </row>
    <row r="1598" spans="2:8">
      <c r="B1598" s="165">
        <v>44811.51458333333</v>
      </c>
      <c r="C1598" s="192">
        <v>1000</v>
      </c>
      <c r="D1598" s="192">
        <v>979</v>
      </c>
      <c r="E1598" s="192">
        <v>21</v>
      </c>
      <c r="F1598" s="166" t="s">
        <v>5</v>
      </c>
      <c r="G1598" s="167"/>
      <c r="H1598" s="168">
        <v>1334192911</v>
      </c>
    </row>
    <row r="1599" spans="2:8">
      <c r="B1599" s="165">
        <v>44811.520138888889</v>
      </c>
      <c r="C1599" s="192">
        <v>300</v>
      </c>
      <c r="D1599" s="192">
        <v>293.7</v>
      </c>
      <c r="E1599" s="192">
        <v>6.3</v>
      </c>
      <c r="F1599" s="166" t="s">
        <v>5</v>
      </c>
      <c r="G1599" s="167"/>
      <c r="H1599" s="168">
        <v>1334200955</v>
      </c>
    </row>
    <row r="1600" spans="2:8">
      <c r="B1600" s="165">
        <v>44811.521527777775</v>
      </c>
      <c r="C1600" s="192">
        <v>80</v>
      </c>
      <c r="D1600" s="192">
        <v>76.099999999999994</v>
      </c>
      <c r="E1600" s="192">
        <v>3.9</v>
      </c>
      <c r="F1600" s="166" t="s">
        <v>2554</v>
      </c>
      <c r="G1600" s="167"/>
      <c r="H1600" s="168">
        <v>1334202712</v>
      </c>
    </row>
    <row r="1601" spans="2:8">
      <c r="B1601" s="165">
        <v>44811.525000000001</v>
      </c>
      <c r="C1601" s="192">
        <v>500</v>
      </c>
      <c r="D1601" s="192">
        <v>489.5</v>
      </c>
      <c r="E1601" s="192">
        <v>10.5</v>
      </c>
      <c r="F1601" s="166" t="s">
        <v>2595</v>
      </c>
      <c r="G1601" s="167"/>
      <c r="H1601" s="168">
        <v>1334208587</v>
      </c>
    </row>
    <row r="1602" spans="2:8">
      <c r="B1602" s="165">
        <v>44811.527777777781</v>
      </c>
      <c r="C1602" s="192">
        <v>2000</v>
      </c>
      <c r="D1602" s="192">
        <v>1958</v>
      </c>
      <c r="E1602" s="192">
        <v>42</v>
      </c>
      <c r="F1602" s="166" t="s">
        <v>5</v>
      </c>
      <c r="G1602" s="167"/>
      <c r="H1602" s="168">
        <v>1334212096</v>
      </c>
    </row>
    <row r="1603" spans="2:8">
      <c r="B1603" s="165">
        <v>44811.531944444447</v>
      </c>
      <c r="C1603" s="192">
        <v>250</v>
      </c>
      <c r="D1603" s="192">
        <v>244.75</v>
      </c>
      <c r="E1603" s="192">
        <v>5.25</v>
      </c>
      <c r="F1603" s="166" t="s">
        <v>12385</v>
      </c>
      <c r="G1603" s="167"/>
      <c r="H1603" s="168">
        <v>1334217801</v>
      </c>
    </row>
    <row r="1604" spans="2:8">
      <c r="B1604" s="165">
        <v>44811.532638888886</v>
      </c>
      <c r="C1604" s="192">
        <v>300</v>
      </c>
      <c r="D1604" s="192">
        <v>293.7</v>
      </c>
      <c r="E1604" s="192">
        <v>6.3</v>
      </c>
      <c r="F1604" s="166" t="s">
        <v>5</v>
      </c>
      <c r="G1604" s="167"/>
      <c r="H1604" s="168">
        <v>1334218735</v>
      </c>
    </row>
    <row r="1605" spans="2:8">
      <c r="B1605" s="165">
        <v>44811.540972222225</v>
      </c>
      <c r="C1605" s="192">
        <v>1000</v>
      </c>
      <c r="D1605" s="192">
        <v>979</v>
      </c>
      <c r="E1605" s="192">
        <v>21</v>
      </c>
      <c r="F1605" s="166" t="s">
        <v>5</v>
      </c>
      <c r="G1605" s="167"/>
      <c r="H1605" s="168">
        <v>1334229536</v>
      </c>
    </row>
    <row r="1606" spans="2:8">
      <c r="B1606" s="165">
        <v>44811.546527777777</v>
      </c>
      <c r="C1606" s="192">
        <v>10</v>
      </c>
      <c r="D1606" s="192">
        <v>6.1</v>
      </c>
      <c r="E1606" s="192">
        <v>3.9</v>
      </c>
      <c r="F1606" s="166" t="s">
        <v>2562</v>
      </c>
      <c r="G1606" s="167"/>
      <c r="H1606" s="168">
        <v>1334237894</v>
      </c>
    </row>
    <row r="1607" spans="2:8">
      <c r="B1607" s="165">
        <v>44811.546527777777</v>
      </c>
      <c r="C1607" s="192">
        <v>500</v>
      </c>
      <c r="D1607" s="192">
        <v>489.5</v>
      </c>
      <c r="E1607" s="192">
        <v>10.5</v>
      </c>
      <c r="F1607" s="166" t="s">
        <v>5</v>
      </c>
      <c r="G1607" s="167"/>
      <c r="H1607" s="168">
        <v>1334237916</v>
      </c>
    </row>
    <row r="1608" spans="2:8">
      <c r="B1608" s="165">
        <v>44811.552777777775</v>
      </c>
      <c r="C1608" s="192">
        <v>500</v>
      </c>
      <c r="D1608" s="192">
        <v>489.5</v>
      </c>
      <c r="E1608" s="192">
        <v>10.5</v>
      </c>
      <c r="F1608" s="166" t="s">
        <v>5</v>
      </c>
      <c r="G1608" s="167"/>
      <c r="H1608" s="168">
        <v>1334247663</v>
      </c>
    </row>
    <row r="1609" spans="2:8">
      <c r="B1609" s="165">
        <v>44811.554861111108</v>
      </c>
      <c r="C1609" s="192">
        <v>150</v>
      </c>
      <c r="D1609" s="192">
        <v>146.1</v>
      </c>
      <c r="E1609" s="192">
        <v>3.9</v>
      </c>
      <c r="F1609" s="166" t="s">
        <v>5</v>
      </c>
      <c r="G1609" s="167"/>
      <c r="H1609" s="168">
        <v>1334251159</v>
      </c>
    </row>
    <row r="1610" spans="2:8">
      <c r="B1610" s="165">
        <v>44811.563194444447</v>
      </c>
      <c r="C1610" s="192">
        <v>10</v>
      </c>
      <c r="D1610" s="192">
        <v>6.1</v>
      </c>
      <c r="E1610" s="192">
        <v>3.9</v>
      </c>
      <c r="F1610" s="166" t="s">
        <v>2540</v>
      </c>
      <c r="G1610" s="167"/>
      <c r="H1610" s="168">
        <v>1334266663</v>
      </c>
    </row>
    <row r="1611" spans="2:8">
      <c r="B1611" s="165">
        <v>44811.575694444444</v>
      </c>
      <c r="C1611" s="192">
        <v>1000</v>
      </c>
      <c r="D1611" s="192">
        <v>979</v>
      </c>
      <c r="E1611" s="192">
        <v>21</v>
      </c>
      <c r="F1611" s="166" t="s">
        <v>5</v>
      </c>
      <c r="G1611" s="167"/>
      <c r="H1611" s="168">
        <v>1334285691</v>
      </c>
    </row>
    <row r="1612" spans="2:8">
      <c r="B1612" s="165">
        <v>44811.582638888889</v>
      </c>
      <c r="C1612" s="192">
        <v>1000</v>
      </c>
      <c r="D1612" s="192">
        <v>979</v>
      </c>
      <c r="E1612" s="192">
        <v>21</v>
      </c>
      <c r="F1612" s="166" t="s">
        <v>5</v>
      </c>
      <c r="G1612" s="167"/>
      <c r="H1612" s="168">
        <v>1334296781</v>
      </c>
    </row>
    <row r="1613" spans="2:8">
      <c r="B1613" s="165">
        <v>44811.584027777775</v>
      </c>
      <c r="C1613" s="192">
        <v>3000</v>
      </c>
      <c r="D1613" s="192">
        <v>2937</v>
      </c>
      <c r="E1613" s="192">
        <v>63</v>
      </c>
      <c r="F1613" s="166" t="s">
        <v>5</v>
      </c>
      <c r="G1613" s="167"/>
      <c r="H1613" s="168">
        <v>1334299166</v>
      </c>
    </row>
    <row r="1614" spans="2:8">
      <c r="B1614" s="165">
        <v>44811.584722222222</v>
      </c>
      <c r="C1614" s="192">
        <v>1000</v>
      </c>
      <c r="D1614" s="192">
        <v>979</v>
      </c>
      <c r="E1614" s="192">
        <v>21</v>
      </c>
      <c r="F1614" s="166" t="s">
        <v>2615</v>
      </c>
      <c r="G1614" s="167"/>
      <c r="H1614" s="168">
        <v>1334300828</v>
      </c>
    </row>
    <row r="1615" spans="2:8">
      <c r="B1615" s="165">
        <v>44811.586111111108</v>
      </c>
      <c r="C1615" s="192">
        <v>50</v>
      </c>
      <c r="D1615" s="192">
        <v>46.1</v>
      </c>
      <c r="E1615" s="192">
        <v>3.9</v>
      </c>
      <c r="F1615" s="166" t="s">
        <v>5</v>
      </c>
      <c r="G1615" s="167"/>
      <c r="H1615" s="168">
        <v>1334303057</v>
      </c>
    </row>
    <row r="1616" spans="2:8">
      <c r="B1616" s="165">
        <v>44811.590277777781</v>
      </c>
      <c r="C1616" s="192">
        <v>500</v>
      </c>
      <c r="D1616" s="192">
        <v>489.5</v>
      </c>
      <c r="E1616" s="192">
        <v>10.5</v>
      </c>
      <c r="F1616" s="166" t="s">
        <v>5</v>
      </c>
      <c r="G1616" s="167"/>
      <c r="H1616" s="168">
        <v>1334308774</v>
      </c>
    </row>
    <row r="1617" spans="2:8">
      <c r="B1617" s="165">
        <v>44811.590277777781</v>
      </c>
      <c r="C1617" s="192">
        <v>100</v>
      </c>
      <c r="D1617" s="192">
        <v>96.1</v>
      </c>
      <c r="E1617" s="192">
        <v>3.9</v>
      </c>
      <c r="F1617" s="166" t="s">
        <v>5</v>
      </c>
      <c r="G1617" s="167"/>
      <c r="H1617" s="168">
        <v>1334309303</v>
      </c>
    </row>
    <row r="1618" spans="2:8">
      <c r="B1618" s="165">
        <v>44811.59375</v>
      </c>
      <c r="C1618" s="192">
        <v>5000</v>
      </c>
      <c r="D1618" s="192">
        <v>4895</v>
      </c>
      <c r="E1618" s="192">
        <v>105</v>
      </c>
      <c r="F1618" s="166" t="s">
        <v>2539</v>
      </c>
      <c r="G1618" s="167"/>
      <c r="H1618" s="168">
        <v>1334313956</v>
      </c>
    </row>
    <row r="1619" spans="2:8">
      <c r="B1619" s="165">
        <v>44811.59375</v>
      </c>
      <c r="C1619" s="192">
        <v>1000</v>
      </c>
      <c r="D1619" s="192">
        <v>979</v>
      </c>
      <c r="E1619" s="192">
        <v>21</v>
      </c>
      <c r="F1619" s="166" t="s">
        <v>2628</v>
      </c>
      <c r="G1619" s="167" t="s">
        <v>2577</v>
      </c>
      <c r="H1619" s="168">
        <v>1334314896</v>
      </c>
    </row>
    <row r="1620" spans="2:8">
      <c r="B1620" s="165">
        <v>44811.597222222219</v>
      </c>
      <c r="C1620" s="192">
        <v>100000</v>
      </c>
      <c r="D1620" s="192">
        <v>97900</v>
      </c>
      <c r="E1620" s="192">
        <v>2100</v>
      </c>
      <c r="F1620" s="166" t="s">
        <v>2569</v>
      </c>
      <c r="G1620" s="167" t="s">
        <v>2563</v>
      </c>
      <c r="H1620" s="168">
        <v>1334319292</v>
      </c>
    </row>
    <row r="1621" spans="2:8">
      <c r="B1621" s="165">
        <v>44811.599305555559</v>
      </c>
      <c r="C1621" s="192">
        <v>400</v>
      </c>
      <c r="D1621" s="192">
        <v>391.6</v>
      </c>
      <c r="E1621" s="192">
        <v>8.4</v>
      </c>
      <c r="F1621" s="166" t="s">
        <v>5</v>
      </c>
      <c r="G1621" s="167"/>
      <c r="H1621" s="168">
        <v>1334322690</v>
      </c>
    </row>
    <row r="1622" spans="2:8">
      <c r="B1622" s="165">
        <v>44811.601388888892</v>
      </c>
      <c r="C1622" s="192">
        <v>200</v>
      </c>
      <c r="D1622" s="192">
        <v>195.8</v>
      </c>
      <c r="E1622" s="192">
        <v>4.2</v>
      </c>
      <c r="F1622" s="166" t="s">
        <v>12386</v>
      </c>
      <c r="G1622" s="167"/>
      <c r="H1622" s="168">
        <v>1334326360</v>
      </c>
    </row>
    <row r="1623" spans="2:8">
      <c r="B1623" s="165">
        <v>44811.606944444444</v>
      </c>
      <c r="C1623" s="192">
        <v>10000</v>
      </c>
      <c r="D1623" s="192">
        <v>9790</v>
      </c>
      <c r="E1623" s="192">
        <v>210</v>
      </c>
      <c r="F1623" s="166" t="s">
        <v>2575</v>
      </c>
      <c r="G1623" s="167"/>
      <c r="H1623" s="168">
        <v>1334334353</v>
      </c>
    </row>
    <row r="1624" spans="2:8">
      <c r="B1624" s="165">
        <v>44811.60833333333</v>
      </c>
      <c r="C1624" s="192">
        <v>300</v>
      </c>
      <c r="D1624" s="192">
        <v>293.7</v>
      </c>
      <c r="E1624" s="192">
        <v>6.3</v>
      </c>
      <c r="F1624" s="166" t="s">
        <v>2595</v>
      </c>
      <c r="G1624" s="167"/>
      <c r="H1624" s="168">
        <v>1334336273</v>
      </c>
    </row>
    <row r="1625" spans="2:8">
      <c r="B1625" s="165">
        <v>44811.612500000003</v>
      </c>
      <c r="C1625" s="192">
        <v>100</v>
      </c>
      <c r="D1625" s="192">
        <v>96.1</v>
      </c>
      <c r="E1625" s="192">
        <v>3.9</v>
      </c>
      <c r="F1625" s="166" t="s">
        <v>2573</v>
      </c>
      <c r="G1625" s="167"/>
      <c r="H1625" s="168">
        <v>1334342613</v>
      </c>
    </row>
    <row r="1626" spans="2:8">
      <c r="B1626" s="165">
        <v>44811.616666666669</v>
      </c>
      <c r="C1626" s="192">
        <v>300</v>
      </c>
      <c r="D1626" s="192">
        <v>293.7</v>
      </c>
      <c r="E1626" s="192">
        <v>6.3</v>
      </c>
      <c r="F1626" s="166" t="s">
        <v>2602</v>
      </c>
      <c r="G1626" s="167"/>
      <c r="H1626" s="168">
        <v>1334348098</v>
      </c>
    </row>
    <row r="1627" spans="2:8">
      <c r="B1627" s="165">
        <v>44811.622916666667</v>
      </c>
      <c r="C1627" s="192">
        <v>500</v>
      </c>
      <c r="D1627" s="192">
        <v>489.5</v>
      </c>
      <c r="E1627" s="192">
        <v>10.5</v>
      </c>
      <c r="F1627" s="166" t="s">
        <v>5</v>
      </c>
      <c r="G1627" s="167"/>
      <c r="H1627" s="168">
        <v>1334357026</v>
      </c>
    </row>
    <row r="1628" spans="2:8">
      <c r="B1628" s="165">
        <v>44811.627083333333</v>
      </c>
      <c r="C1628" s="192">
        <v>100000</v>
      </c>
      <c r="D1628" s="192">
        <v>97900</v>
      </c>
      <c r="E1628" s="192">
        <v>2100</v>
      </c>
      <c r="F1628" s="166" t="s">
        <v>2579</v>
      </c>
      <c r="G1628" s="167"/>
      <c r="H1628" s="168">
        <v>1334365182</v>
      </c>
    </row>
    <row r="1629" spans="2:8">
      <c r="B1629" s="165">
        <v>44811.628472222219</v>
      </c>
      <c r="C1629" s="192">
        <v>100</v>
      </c>
      <c r="D1629" s="192">
        <v>96.1</v>
      </c>
      <c r="E1629" s="192">
        <v>3.9</v>
      </c>
      <c r="F1629" s="166" t="s">
        <v>2629</v>
      </c>
      <c r="G1629" s="167"/>
      <c r="H1629" s="168">
        <v>1334367090</v>
      </c>
    </row>
    <row r="1630" spans="2:8">
      <c r="B1630" s="165">
        <v>44811.629861111112</v>
      </c>
      <c r="C1630" s="192">
        <v>100</v>
      </c>
      <c r="D1630" s="192">
        <v>96.1</v>
      </c>
      <c r="E1630" s="192">
        <v>3.9</v>
      </c>
      <c r="F1630" s="166" t="s">
        <v>5</v>
      </c>
      <c r="G1630" s="167"/>
      <c r="H1630" s="168">
        <v>1334368932</v>
      </c>
    </row>
    <row r="1631" spans="2:8">
      <c r="B1631" s="165">
        <v>44811.630555555559</v>
      </c>
      <c r="C1631" s="192">
        <v>500</v>
      </c>
      <c r="D1631" s="192">
        <v>489.5</v>
      </c>
      <c r="E1631" s="192">
        <v>10.5</v>
      </c>
      <c r="F1631" s="166" t="s">
        <v>5</v>
      </c>
      <c r="G1631" s="167"/>
      <c r="H1631" s="168">
        <v>1334370394</v>
      </c>
    </row>
    <row r="1632" spans="2:8">
      <c r="B1632" s="165">
        <v>44811.635416666664</v>
      </c>
      <c r="C1632" s="192">
        <v>300</v>
      </c>
      <c r="D1632" s="192">
        <v>293.7</v>
      </c>
      <c r="E1632" s="192">
        <v>6.3</v>
      </c>
      <c r="F1632" s="166" t="s">
        <v>5</v>
      </c>
      <c r="G1632" s="167"/>
      <c r="H1632" s="168">
        <v>1334377498</v>
      </c>
    </row>
    <row r="1633" spans="2:8">
      <c r="B1633" s="165">
        <v>44811.647222222222</v>
      </c>
      <c r="C1633" s="192">
        <v>300</v>
      </c>
      <c r="D1633" s="192">
        <v>293.7</v>
      </c>
      <c r="E1633" s="192">
        <v>6.3</v>
      </c>
      <c r="F1633" s="166" t="s">
        <v>2540</v>
      </c>
      <c r="G1633" s="167"/>
      <c r="H1633" s="168">
        <v>1334395977</v>
      </c>
    </row>
    <row r="1634" spans="2:8">
      <c r="B1634" s="165">
        <v>44811.647916666669</v>
      </c>
      <c r="C1634" s="192">
        <v>1000</v>
      </c>
      <c r="D1634" s="192">
        <v>979</v>
      </c>
      <c r="E1634" s="192">
        <v>21</v>
      </c>
      <c r="F1634" s="166" t="s">
        <v>5</v>
      </c>
      <c r="G1634" s="167"/>
      <c r="H1634" s="168">
        <v>1334397659</v>
      </c>
    </row>
    <row r="1635" spans="2:8">
      <c r="B1635" s="165">
        <v>44811.651388888888</v>
      </c>
      <c r="C1635" s="192">
        <v>200</v>
      </c>
      <c r="D1635" s="192">
        <v>195.8</v>
      </c>
      <c r="E1635" s="192">
        <v>4.2</v>
      </c>
      <c r="F1635" s="166" t="s">
        <v>5</v>
      </c>
      <c r="G1635" s="167"/>
      <c r="H1635" s="168">
        <v>1334403148</v>
      </c>
    </row>
    <row r="1636" spans="2:8">
      <c r="B1636" s="165">
        <v>44811.652777777781</v>
      </c>
      <c r="C1636" s="192">
        <v>200</v>
      </c>
      <c r="D1636" s="192">
        <v>195.8</v>
      </c>
      <c r="E1636" s="192">
        <v>4.2</v>
      </c>
      <c r="F1636" s="166" t="s">
        <v>2546</v>
      </c>
      <c r="G1636" s="167"/>
      <c r="H1636" s="168">
        <v>1334405114</v>
      </c>
    </row>
    <row r="1637" spans="2:8">
      <c r="B1637" s="165">
        <v>44811.666666666664</v>
      </c>
      <c r="C1637" s="192">
        <v>20</v>
      </c>
      <c r="D1637" s="192">
        <v>16.100000000000001</v>
      </c>
      <c r="E1637" s="192">
        <v>3.9</v>
      </c>
      <c r="F1637" s="166" t="s">
        <v>12387</v>
      </c>
      <c r="G1637" s="167"/>
      <c r="H1637" s="168">
        <v>1334427621</v>
      </c>
    </row>
    <row r="1638" spans="2:8">
      <c r="B1638" s="165">
        <v>44811.667361111111</v>
      </c>
      <c r="C1638" s="192">
        <v>1500</v>
      </c>
      <c r="D1638" s="192">
        <v>1468.5</v>
      </c>
      <c r="E1638" s="192">
        <v>31.5</v>
      </c>
      <c r="F1638" s="166" t="s">
        <v>2545</v>
      </c>
      <c r="G1638" s="167"/>
      <c r="H1638" s="168">
        <v>1334428413</v>
      </c>
    </row>
    <row r="1639" spans="2:8">
      <c r="B1639" s="165">
        <v>44811.675000000003</v>
      </c>
      <c r="C1639" s="192">
        <v>300</v>
      </c>
      <c r="D1639" s="192">
        <v>293.7</v>
      </c>
      <c r="E1639" s="192">
        <v>6.3</v>
      </c>
      <c r="F1639" s="166" t="s">
        <v>5</v>
      </c>
      <c r="G1639" s="167"/>
      <c r="H1639" s="168">
        <v>1334440793</v>
      </c>
    </row>
    <row r="1640" spans="2:8">
      <c r="B1640" s="165">
        <v>44811.676388888889</v>
      </c>
      <c r="C1640" s="192">
        <v>100</v>
      </c>
      <c r="D1640" s="192">
        <v>96.1</v>
      </c>
      <c r="E1640" s="192">
        <v>3.9</v>
      </c>
      <c r="F1640" s="166" t="s">
        <v>5</v>
      </c>
      <c r="G1640" s="167"/>
      <c r="H1640" s="168">
        <v>1334442515</v>
      </c>
    </row>
    <row r="1641" spans="2:8">
      <c r="B1641" s="165">
        <v>44811.677083333336</v>
      </c>
      <c r="C1641" s="192">
        <v>1000</v>
      </c>
      <c r="D1641" s="192">
        <v>979</v>
      </c>
      <c r="E1641" s="192">
        <v>21</v>
      </c>
      <c r="F1641" s="166" t="s">
        <v>2549</v>
      </c>
      <c r="G1641" s="167"/>
      <c r="H1641" s="168">
        <v>1334443514</v>
      </c>
    </row>
    <row r="1642" spans="2:8">
      <c r="B1642" s="165">
        <v>44811.677777777775</v>
      </c>
      <c r="C1642" s="192">
        <v>1000</v>
      </c>
      <c r="D1642" s="192">
        <v>979</v>
      </c>
      <c r="E1642" s="192">
        <v>21</v>
      </c>
      <c r="F1642" s="166" t="s">
        <v>2547</v>
      </c>
      <c r="G1642" s="167"/>
      <c r="H1642" s="168">
        <v>1334445137</v>
      </c>
    </row>
    <row r="1643" spans="2:8">
      <c r="B1643" s="165">
        <v>44811.679861111108</v>
      </c>
      <c r="C1643" s="192">
        <v>300</v>
      </c>
      <c r="D1643" s="192">
        <v>293.7</v>
      </c>
      <c r="E1643" s="192">
        <v>6.3</v>
      </c>
      <c r="F1643" s="166" t="s">
        <v>5</v>
      </c>
      <c r="G1643" s="167"/>
      <c r="H1643" s="168">
        <v>1334449212</v>
      </c>
    </row>
    <row r="1644" spans="2:8">
      <c r="B1644" s="165">
        <v>44811.684027777781</v>
      </c>
      <c r="C1644" s="192">
        <v>500</v>
      </c>
      <c r="D1644" s="192">
        <v>489.5</v>
      </c>
      <c r="E1644" s="192">
        <v>10.5</v>
      </c>
      <c r="F1644" s="166" t="s">
        <v>2544</v>
      </c>
      <c r="G1644" s="167"/>
      <c r="H1644" s="168">
        <v>1334456466</v>
      </c>
    </row>
    <row r="1645" spans="2:8">
      <c r="B1645" s="165">
        <v>44811.685416666667</v>
      </c>
      <c r="C1645" s="192">
        <v>100</v>
      </c>
      <c r="D1645" s="192">
        <v>96.1</v>
      </c>
      <c r="E1645" s="192">
        <v>3.9</v>
      </c>
      <c r="F1645" s="166" t="s">
        <v>5</v>
      </c>
      <c r="G1645" s="167"/>
      <c r="H1645" s="168">
        <v>1334459277</v>
      </c>
    </row>
    <row r="1646" spans="2:8">
      <c r="B1646" s="165">
        <v>44811.696527777778</v>
      </c>
      <c r="C1646" s="192">
        <v>500</v>
      </c>
      <c r="D1646" s="192">
        <v>489.5</v>
      </c>
      <c r="E1646" s="192">
        <v>10.5</v>
      </c>
      <c r="F1646" s="166" t="s">
        <v>5</v>
      </c>
      <c r="G1646" s="167"/>
      <c r="H1646" s="168">
        <v>1334476218</v>
      </c>
    </row>
    <row r="1647" spans="2:8">
      <c r="B1647" s="165">
        <v>44811.696527777778</v>
      </c>
      <c r="C1647" s="192">
        <v>1000</v>
      </c>
      <c r="D1647" s="192">
        <v>979</v>
      </c>
      <c r="E1647" s="192">
        <v>21</v>
      </c>
      <c r="F1647" s="166" t="s">
        <v>5</v>
      </c>
      <c r="G1647" s="167"/>
      <c r="H1647" s="168">
        <v>1334477060</v>
      </c>
    </row>
    <row r="1648" spans="2:8">
      <c r="B1648" s="165">
        <v>44811.697222222225</v>
      </c>
      <c r="C1648" s="192">
        <v>250</v>
      </c>
      <c r="D1648" s="192">
        <v>244.75</v>
      </c>
      <c r="E1648" s="192">
        <v>5.25</v>
      </c>
      <c r="F1648" s="166" t="s">
        <v>5</v>
      </c>
      <c r="G1648" s="167"/>
      <c r="H1648" s="168">
        <v>1334477680</v>
      </c>
    </row>
    <row r="1649" spans="2:8">
      <c r="B1649" s="165">
        <v>44811.699305555558</v>
      </c>
      <c r="C1649" s="192">
        <v>300</v>
      </c>
      <c r="D1649" s="192">
        <v>293.7</v>
      </c>
      <c r="E1649" s="192">
        <v>6.3</v>
      </c>
      <c r="F1649" s="166" t="s">
        <v>5</v>
      </c>
      <c r="G1649" s="167"/>
      <c r="H1649" s="168">
        <v>1334481579</v>
      </c>
    </row>
    <row r="1650" spans="2:8">
      <c r="B1650" s="165">
        <v>44811.705555555556</v>
      </c>
      <c r="C1650" s="192">
        <v>250</v>
      </c>
      <c r="D1650" s="192">
        <v>244.75</v>
      </c>
      <c r="E1650" s="192">
        <v>5.25</v>
      </c>
      <c r="F1650" s="166" t="s">
        <v>2544</v>
      </c>
      <c r="G1650" s="167"/>
      <c r="H1650" s="168">
        <v>1334491077</v>
      </c>
    </row>
    <row r="1651" spans="2:8">
      <c r="B1651" s="165">
        <v>44811.713888888888</v>
      </c>
      <c r="C1651" s="192">
        <v>300</v>
      </c>
      <c r="D1651" s="192">
        <v>293.7</v>
      </c>
      <c r="E1651" s="192">
        <v>6.3</v>
      </c>
      <c r="F1651" s="166" t="s">
        <v>5</v>
      </c>
      <c r="G1651" s="167"/>
      <c r="H1651" s="168">
        <v>1334505488</v>
      </c>
    </row>
    <row r="1652" spans="2:8">
      <c r="B1652" s="165">
        <v>44811.715277777781</v>
      </c>
      <c r="C1652" s="192">
        <v>200</v>
      </c>
      <c r="D1652" s="192">
        <v>195.8</v>
      </c>
      <c r="E1652" s="192">
        <v>4.2</v>
      </c>
      <c r="F1652" s="166" t="s">
        <v>5</v>
      </c>
      <c r="G1652" s="167"/>
      <c r="H1652" s="168">
        <v>1334507487</v>
      </c>
    </row>
    <row r="1653" spans="2:8">
      <c r="B1653" s="165">
        <v>44811.71597222222</v>
      </c>
      <c r="C1653" s="192">
        <v>1000</v>
      </c>
      <c r="D1653" s="192">
        <v>979</v>
      </c>
      <c r="E1653" s="192">
        <v>21</v>
      </c>
      <c r="F1653" s="166" t="s">
        <v>5</v>
      </c>
      <c r="G1653" s="167"/>
      <c r="H1653" s="168">
        <v>1334508648</v>
      </c>
    </row>
    <row r="1654" spans="2:8">
      <c r="B1654" s="165">
        <v>44811.71597222222</v>
      </c>
      <c r="C1654" s="192">
        <v>100</v>
      </c>
      <c r="D1654" s="192">
        <v>96.1</v>
      </c>
      <c r="E1654" s="192">
        <v>3.9</v>
      </c>
      <c r="F1654" s="166" t="s">
        <v>5</v>
      </c>
      <c r="G1654" s="167"/>
      <c r="H1654" s="168">
        <v>1334508705</v>
      </c>
    </row>
    <row r="1655" spans="2:8">
      <c r="B1655" s="165">
        <v>44811.720138888886</v>
      </c>
      <c r="C1655" s="192">
        <v>10</v>
      </c>
      <c r="D1655" s="192">
        <v>6.1</v>
      </c>
      <c r="E1655" s="192">
        <v>3.9</v>
      </c>
      <c r="F1655" s="166" t="s">
        <v>5</v>
      </c>
      <c r="G1655" s="167"/>
      <c r="H1655" s="168">
        <v>1334516096</v>
      </c>
    </row>
    <row r="1656" spans="2:8">
      <c r="B1656" s="165">
        <v>44811.720833333333</v>
      </c>
      <c r="C1656" s="192">
        <v>50000</v>
      </c>
      <c r="D1656" s="192">
        <v>48950</v>
      </c>
      <c r="E1656" s="192">
        <v>1050</v>
      </c>
      <c r="F1656" s="166" t="s">
        <v>2546</v>
      </c>
      <c r="G1656" s="167"/>
      <c r="H1656" s="168">
        <v>1334517237</v>
      </c>
    </row>
    <row r="1657" spans="2:8">
      <c r="B1657" s="165">
        <v>44811.726388888892</v>
      </c>
      <c r="C1657" s="192">
        <v>200000</v>
      </c>
      <c r="D1657" s="192">
        <v>195800</v>
      </c>
      <c r="E1657" s="192">
        <v>4200</v>
      </c>
      <c r="F1657" s="166" t="s">
        <v>2546</v>
      </c>
      <c r="G1657" s="167"/>
      <c r="H1657" s="168">
        <v>1334526470</v>
      </c>
    </row>
    <row r="1658" spans="2:8">
      <c r="B1658" s="165">
        <v>44811.727083333331</v>
      </c>
      <c r="C1658" s="192">
        <v>500</v>
      </c>
      <c r="D1658" s="192">
        <v>489.5</v>
      </c>
      <c r="E1658" s="192">
        <v>10.5</v>
      </c>
      <c r="F1658" s="166" t="s">
        <v>2541</v>
      </c>
      <c r="G1658" s="167"/>
      <c r="H1658" s="168">
        <v>1334527955</v>
      </c>
    </row>
    <row r="1659" spans="2:8">
      <c r="B1659" s="165">
        <v>44811.740972222222</v>
      </c>
      <c r="C1659" s="192">
        <v>300</v>
      </c>
      <c r="D1659" s="192">
        <v>293.7</v>
      </c>
      <c r="E1659" s="192">
        <v>6.3</v>
      </c>
      <c r="F1659" s="166" t="s">
        <v>12388</v>
      </c>
      <c r="G1659" s="167"/>
      <c r="H1659" s="168">
        <v>1334551565</v>
      </c>
    </row>
    <row r="1660" spans="2:8">
      <c r="B1660" s="165">
        <v>44811.745138888888</v>
      </c>
      <c r="C1660" s="192">
        <v>10000</v>
      </c>
      <c r="D1660" s="192">
        <v>9790</v>
      </c>
      <c r="E1660" s="192">
        <v>210</v>
      </c>
      <c r="F1660" s="166" t="s">
        <v>2552</v>
      </c>
      <c r="G1660" s="167"/>
      <c r="H1660" s="168">
        <v>1334558423</v>
      </c>
    </row>
    <row r="1661" spans="2:8">
      <c r="B1661" s="165">
        <v>44811.751388888886</v>
      </c>
      <c r="C1661" s="192">
        <v>500</v>
      </c>
      <c r="D1661" s="192">
        <v>489.5</v>
      </c>
      <c r="E1661" s="192">
        <v>10.5</v>
      </c>
      <c r="F1661" s="166" t="s">
        <v>5</v>
      </c>
      <c r="G1661" s="167"/>
      <c r="H1661" s="168">
        <v>1334569648</v>
      </c>
    </row>
    <row r="1662" spans="2:8">
      <c r="B1662" s="165">
        <v>44811.752083333333</v>
      </c>
      <c r="C1662" s="192">
        <v>300</v>
      </c>
      <c r="D1662" s="192">
        <v>293.7</v>
      </c>
      <c r="E1662" s="192">
        <v>6.3</v>
      </c>
      <c r="F1662" s="166" t="s">
        <v>5</v>
      </c>
      <c r="G1662" s="167"/>
      <c r="H1662" s="168">
        <v>1334570865</v>
      </c>
    </row>
    <row r="1663" spans="2:8">
      <c r="B1663" s="165">
        <v>44811.758333333331</v>
      </c>
      <c r="C1663" s="192">
        <v>100</v>
      </c>
      <c r="D1663" s="192">
        <v>96.1</v>
      </c>
      <c r="E1663" s="192">
        <v>3.9</v>
      </c>
      <c r="F1663" s="166" t="s">
        <v>5</v>
      </c>
      <c r="G1663" s="167"/>
      <c r="H1663" s="168">
        <v>1334581970</v>
      </c>
    </row>
    <row r="1664" spans="2:8">
      <c r="B1664" s="165">
        <v>44811.761111111111</v>
      </c>
      <c r="C1664" s="192">
        <v>50</v>
      </c>
      <c r="D1664" s="192">
        <v>46.1</v>
      </c>
      <c r="E1664" s="192">
        <v>3.9</v>
      </c>
      <c r="F1664" s="166" t="s">
        <v>5</v>
      </c>
      <c r="G1664" s="167"/>
      <c r="H1664" s="168">
        <v>1334587355</v>
      </c>
    </row>
    <row r="1665" spans="2:8">
      <c r="B1665" s="165">
        <v>44811.765277777777</v>
      </c>
      <c r="C1665" s="192">
        <v>2000</v>
      </c>
      <c r="D1665" s="192">
        <v>1958</v>
      </c>
      <c r="E1665" s="192">
        <v>42</v>
      </c>
      <c r="F1665" s="166" t="s">
        <v>2554</v>
      </c>
      <c r="G1665" s="167"/>
      <c r="H1665" s="168">
        <v>1334595877</v>
      </c>
    </row>
    <row r="1666" spans="2:8">
      <c r="B1666" s="165">
        <v>44811.775694444441</v>
      </c>
      <c r="C1666" s="192">
        <v>50</v>
      </c>
      <c r="D1666" s="192">
        <v>46.1</v>
      </c>
      <c r="E1666" s="192">
        <v>3.9</v>
      </c>
      <c r="F1666" s="166" t="s">
        <v>5</v>
      </c>
      <c r="G1666" s="167"/>
      <c r="H1666" s="168">
        <v>1334615766</v>
      </c>
    </row>
    <row r="1667" spans="2:8">
      <c r="B1667" s="165">
        <v>44811.777083333334</v>
      </c>
      <c r="C1667" s="192">
        <v>100</v>
      </c>
      <c r="D1667" s="192">
        <v>96.1</v>
      </c>
      <c r="E1667" s="192">
        <v>3.9</v>
      </c>
      <c r="F1667" s="166" t="s">
        <v>5</v>
      </c>
      <c r="G1667" s="167"/>
      <c r="H1667" s="168">
        <v>1334618396</v>
      </c>
    </row>
    <row r="1668" spans="2:8">
      <c r="B1668" s="165">
        <v>44811.777777777781</v>
      </c>
      <c r="C1668" s="192">
        <v>300</v>
      </c>
      <c r="D1668" s="192">
        <v>293.7</v>
      </c>
      <c r="E1668" s="192">
        <v>6.3</v>
      </c>
      <c r="F1668" s="166" t="s">
        <v>5</v>
      </c>
      <c r="G1668" s="167"/>
      <c r="H1668" s="168">
        <v>1334620300</v>
      </c>
    </row>
    <row r="1669" spans="2:8">
      <c r="B1669" s="165">
        <v>44811.783333333333</v>
      </c>
      <c r="C1669" s="192">
        <v>100</v>
      </c>
      <c r="D1669" s="192">
        <v>96.1</v>
      </c>
      <c r="E1669" s="192">
        <v>3.9</v>
      </c>
      <c r="F1669" s="166" t="s">
        <v>5</v>
      </c>
      <c r="G1669" s="167"/>
      <c r="H1669" s="168">
        <v>1334630840</v>
      </c>
    </row>
    <row r="1670" spans="2:8">
      <c r="B1670" s="165">
        <v>44811.78402777778</v>
      </c>
      <c r="C1670" s="192">
        <v>100</v>
      </c>
      <c r="D1670" s="192">
        <v>96.1</v>
      </c>
      <c r="E1670" s="192">
        <v>3.9</v>
      </c>
      <c r="F1670" s="166" t="s">
        <v>5</v>
      </c>
      <c r="G1670" s="167"/>
      <c r="H1670" s="168">
        <v>1334632641</v>
      </c>
    </row>
    <row r="1671" spans="2:8">
      <c r="B1671" s="165">
        <v>44811.784722222219</v>
      </c>
      <c r="C1671" s="192">
        <v>100</v>
      </c>
      <c r="D1671" s="192">
        <v>96.1</v>
      </c>
      <c r="E1671" s="192">
        <v>3.9</v>
      </c>
      <c r="F1671" s="166" t="s">
        <v>5</v>
      </c>
      <c r="G1671" s="167"/>
      <c r="H1671" s="168">
        <v>1334634023</v>
      </c>
    </row>
    <row r="1672" spans="2:8">
      <c r="B1672" s="165">
        <v>44811.79583333333</v>
      </c>
      <c r="C1672" s="192">
        <v>500</v>
      </c>
      <c r="D1672" s="192">
        <v>489.5</v>
      </c>
      <c r="E1672" s="192">
        <v>10.5</v>
      </c>
      <c r="F1672" s="166" t="s">
        <v>2556</v>
      </c>
      <c r="G1672" s="167"/>
      <c r="H1672" s="168">
        <v>1334654077</v>
      </c>
    </row>
    <row r="1673" spans="2:8">
      <c r="B1673" s="165">
        <v>44811.799305555556</v>
      </c>
      <c r="C1673" s="192">
        <v>500</v>
      </c>
      <c r="D1673" s="192">
        <v>489.5</v>
      </c>
      <c r="E1673" s="192">
        <v>10.5</v>
      </c>
      <c r="F1673" s="166" t="s">
        <v>5</v>
      </c>
      <c r="G1673" s="167"/>
      <c r="H1673" s="168">
        <v>1334660443</v>
      </c>
    </row>
    <row r="1674" spans="2:8">
      <c r="B1674" s="165">
        <v>44811.805555555555</v>
      </c>
      <c r="C1674" s="192">
        <v>100</v>
      </c>
      <c r="D1674" s="192">
        <v>96.1</v>
      </c>
      <c r="E1674" s="192">
        <v>3.9</v>
      </c>
      <c r="F1674" s="166" t="s">
        <v>5</v>
      </c>
      <c r="G1674" s="167"/>
      <c r="H1674" s="168">
        <v>1334672579</v>
      </c>
    </row>
    <row r="1675" spans="2:8">
      <c r="B1675" s="165">
        <v>44811.806944444441</v>
      </c>
      <c r="C1675" s="192">
        <v>1488</v>
      </c>
      <c r="D1675" s="192">
        <v>1456.75</v>
      </c>
      <c r="E1675" s="192">
        <v>31.25</v>
      </c>
      <c r="F1675" s="166" t="s">
        <v>12389</v>
      </c>
      <c r="G1675" s="167"/>
      <c r="H1675" s="168">
        <v>1334674897</v>
      </c>
    </row>
    <row r="1676" spans="2:8">
      <c r="B1676" s="165">
        <v>44811.810416666667</v>
      </c>
      <c r="C1676" s="192">
        <v>100</v>
      </c>
      <c r="D1676" s="192">
        <v>96.1</v>
      </c>
      <c r="E1676" s="192">
        <v>3.9</v>
      </c>
      <c r="F1676" s="166" t="s">
        <v>2601</v>
      </c>
      <c r="G1676" s="167"/>
      <c r="H1676" s="168">
        <v>1334681821</v>
      </c>
    </row>
    <row r="1677" spans="2:8">
      <c r="B1677" s="165">
        <v>44811.813194444447</v>
      </c>
      <c r="C1677" s="192">
        <v>9300</v>
      </c>
      <c r="D1677" s="192">
        <v>9104.7000000000007</v>
      </c>
      <c r="E1677" s="192">
        <v>195.3</v>
      </c>
      <c r="F1677" s="166" t="s">
        <v>12390</v>
      </c>
      <c r="G1677" s="167"/>
      <c r="H1677" s="168">
        <v>1334686729</v>
      </c>
    </row>
    <row r="1678" spans="2:8">
      <c r="B1678" s="165">
        <v>44811.820138888892</v>
      </c>
      <c r="C1678" s="192">
        <v>1000</v>
      </c>
      <c r="D1678" s="192">
        <v>979</v>
      </c>
      <c r="E1678" s="192">
        <v>21</v>
      </c>
      <c r="F1678" s="166" t="s">
        <v>5</v>
      </c>
      <c r="G1678" s="167"/>
      <c r="H1678" s="168">
        <v>1334699023</v>
      </c>
    </row>
    <row r="1679" spans="2:8">
      <c r="B1679" s="165">
        <v>44811.831250000003</v>
      </c>
      <c r="C1679" s="192">
        <v>100</v>
      </c>
      <c r="D1679" s="192">
        <v>96.1</v>
      </c>
      <c r="E1679" s="192">
        <v>3.9</v>
      </c>
      <c r="F1679" s="166" t="s">
        <v>5</v>
      </c>
      <c r="G1679" s="167"/>
      <c r="H1679" s="168">
        <v>1334718883</v>
      </c>
    </row>
    <row r="1680" spans="2:8">
      <c r="B1680" s="165">
        <v>44811.834027777775</v>
      </c>
      <c r="C1680" s="192">
        <v>500</v>
      </c>
      <c r="D1680" s="192">
        <v>489.5</v>
      </c>
      <c r="E1680" s="192">
        <v>10.5</v>
      </c>
      <c r="F1680" s="166" t="s">
        <v>5</v>
      </c>
      <c r="G1680" s="167"/>
      <c r="H1680" s="168">
        <v>1334723951</v>
      </c>
    </row>
    <row r="1681" spans="2:8">
      <c r="B1681" s="165">
        <v>44811.838888888888</v>
      </c>
      <c r="C1681" s="192">
        <v>500</v>
      </c>
      <c r="D1681" s="192">
        <v>489.5</v>
      </c>
      <c r="E1681" s="192">
        <v>10.5</v>
      </c>
      <c r="F1681" s="166" t="s">
        <v>2541</v>
      </c>
      <c r="G1681" s="167"/>
      <c r="H1681" s="168">
        <v>1334733116</v>
      </c>
    </row>
    <row r="1682" spans="2:8">
      <c r="B1682" s="165">
        <v>44811.841666666667</v>
      </c>
      <c r="C1682" s="192">
        <v>500</v>
      </c>
      <c r="D1682" s="192">
        <v>489.5</v>
      </c>
      <c r="E1682" s="192">
        <v>10.5</v>
      </c>
      <c r="F1682" s="166" t="s">
        <v>5</v>
      </c>
      <c r="G1682" s="167"/>
      <c r="H1682" s="168">
        <v>1334737034</v>
      </c>
    </row>
    <row r="1683" spans="2:8">
      <c r="B1683" s="165">
        <v>44811.849305555559</v>
      </c>
      <c r="C1683" s="192">
        <v>500</v>
      </c>
      <c r="D1683" s="192">
        <v>489.5</v>
      </c>
      <c r="E1683" s="192">
        <v>10.5</v>
      </c>
      <c r="F1683" s="166" t="s">
        <v>5</v>
      </c>
      <c r="G1683" s="167"/>
      <c r="H1683" s="168">
        <v>1334750869</v>
      </c>
    </row>
    <row r="1684" spans="2:8">
      <c r="B1684" s="165">
        <v>44811.852083333331</v>
      </c>
      <c r="C1684" s="192">
        <v>500</v>
      </c>
      <c r="D1684" s="192">
        <v>489.5</v>
      </c>
      <c r="E1684" s="192">
        <v>10.5</v>
      </c>
      <c r="F1684" s="166" t="s">
        <v>5</v>
      </c>
      <c r="G1684" s="167"/>
      <c r="H1684" s="168">
        <v>1334755211</v>
      </c>
    </row>
    <row r="1685" spans="2:8">
      <c r="B1685" s="165">
        <v>44811.854166666664</v>
      </c>
      <c r="C1685" s="192">
        <v>500</v>
      </c>
      <c r="D1685" s="192">
        <v>489.5</v>
      </c>
      <c r="E1685" s="192">
        <v>10.5</v>
      </c>
      <c r="F1685" s="166" t="s">
        <v>5</v>
      </c>
      <c r="G1685" s="167"/>
      <c r="H1685" s="168">
        <v>1334758717</v>
      </c>
    </row>
    <row r="1686" spans="2:8">
      <c r="B1686" s="165">
        <v>44811.856249999997</v>
      </c>
      <c r="C1686" s="192">
        <v>300</v>
      </c>
      <c r="D1686" s="192">
        <v>293.7</v>
      </c>
      <c r="E1686" s="192">
        <v>6.3</v>
      </c>
      <c r="F1686" s="166" t="s">
        <v>5</v>
      </c>
      <c r="G1686" s="167"/>
      <c r="H1686" s="168">
        <v>1334762458</v>
      </c>
    </row>
    <row r="1687" spans="2:8">
      <c r="B1687" s="165">
        <v>44811.856944444444</v>
      </c>
      <c r="C1687" s="192">
        <v>200</v>
      </c>
      <c r="D1687" s="192">
        <v>195.8</v>
      </c>
      <c r="E1687" s="192">
        <v>4.2</v>
      </c>
      <c r="F1687" s="166" t="s">
        <v>12391</v>
      </c>
      <c r="G1687" s="167"/>
      <c r="H1687" s="168">
        <v>1334763266</v>
      </c>
    </row>
    <row r="1688" spans="2:8">
      <c r="B1688" s="165">
        <v>44811.865972222222</v>
      </c>
      <c r="C1688" s="192">
        <v>200000</v>
      </c>
      <c r="D1688" s="192">
        <v>195800</v>
      </c>
      <c r="E1688" s="192">
        <v>4200</v>
      </c>
      <c r="F1688" s="166" t="s">
        <v>2542</v>
      </c>
      <c r="G1688" s="167"/>
      <c r="H1688" s="168">
        <v>1334777330</v>
      </c>
    </row>
    <row r="1689" spans="2:8">
      <c r="B1689" s="165">
        <v>44811.868055555555</v>
      </c>
      <c r="C1689" s="192">
        <v>150</v>
      </c>
      <c r="D1689" s="192">
        <v>146.1</v>
      </c>
      <c r="E1689" s="192">
        <v>3.9</v>
      </c>
      <c r="F1689" s="166" t="s">
        <v>5</v>
      </c>
      <c r="G1689" s="167"/>
      <c r="H1689" s="168">
        <v>1334781237</v>
      </c>
    </row>
    <row r="1690" spans="2:8">
      <c r="B1690" s="165">
        <v>44811.884027777778</v>
      </c>
      <c r="C1690" s="192">
        <v>750</v>
      </c>
      <c r="D1690" s="192">
        <v>734.25</v>
      </c>
      <c r="E1690" s="192">
        <v>15.75</v>
      </c>
      <c r="F1690" s="166" t="s">
        <v>2592</v>
      </c>
      <c r="G1690" s="167"/>
      <c r="H1690" s="168">
        <v>1334804737</v>
      </c>
    </row>
    <row r="1691" spans="2:8">
      <c r="B1691" s="165">
        <v>44811.885416666664</v>
      </c>
      <c r="C1691" s="192">
        <v>200</v>
      </c>
      <c r="D1691" s="192">
        <v>195.8</v>
      </c>
      <c r="E1691" s="192">
        <v>4.2</v>
      </c>
      <c r="F1691" s="166" t="s">
        <v>96</v>
      </c>
      <c r="G1691" s="167"/>
      <c r="H1691" s="168">
        <v>1334807156</v>
      </c>
    </row>
    <row r="1692" spans="2:8">
      <c r="B1692" s="165">
        <v>44811.88958333333</v>
      </c>
      <c r="C1692" s="192">
        <v>100</v>
      </c>
      <c r="D1692" s="192">
        <v>96.1</v>
      </c>
      <c r="E1692" s="192">
        <v>3.9</v>
      </c>
      <c r="F1692" s="166" t="s">
        <v>5</v>
      </c>
      <c r="G1692" s="167"/>
      <c r="H1692" s="168">
        <v>1334813167</v>
      </c>
    </row>
    <row r="1693" spans="2:8">
      <c r="B1693" s="165">
        <v>44811.894444444442</v>
      </c>
      <c r="C1693" s="192">
        <v>300</v>
      </c>
      <c r="D1693" s="192">
        <v>293.7</v>
      </c>
      <c r="E1693" s="192">
        <v>6.3</v>
      </c>
      <c r="F1693" s="166" t="s">
        <v>5</v>
      </c>
      <c r="G1693" s="167"/>
      <c r="H1693" s="168">
        <v>1334819957</v>
      </c>
    </row>
    <row r="1694" spans="2:8">
      <c r="B1694" s="165">
        <v>44811.894444444442</v>
      </c>
      <c r="C1694" s="192">
        <v>200</v>
      </c>
      <c r="D1694" s="192">
        <v>195.8</v>
      </c>
      <c r="E1694" s="192">
        <v>4.2</v>
      </c>
      <c r="F1694" s="166" t="s">
        <v>5</v>
      </c>
      <c r="G1694" s="167"/>
      <c r="H1694" s="168">
        <v>1334820668</v>
      </c>
    </row>
    <row r="1695" spans="2:8">
      <c r="B1695" s="165">
        <v>44811.904166666667</v>
      </c>
      <c r="C1695" s="192">
        <v>100</v>
      </c>
      <c r="D1695" s="192">
        <v>96.1</v>
      </c>
      <c r="E1695" s="192">
        <v>3.9</v>
      </c>
      <c r="F1695" s="166" t="s">
        <v>5</v>
      </c>
      <c r="G1695" s="167"/>
      <c r="H1695" s="168">
        <v>1334834659</v>
      </c>
    </row>
    <row r="1696" spans="2:8">
      <c r="B1696" s="165">
        <v>44811.907638888886</v>
      </c>
      <c r="C1696" s="192">
        <v>1000</v>
      </c>
      <c r="D1696" s="192">
        <v>979</v>
      </c>
      <c r="E1696" s="192">
        <v>21</v>
      </c>
      <c r="F1696" s="166" t="s">
        <v>5</v>
      </c>
      <c r="G1696" s="167"/>
      <c r="H1696" s="168">
        <v>1334839394</v>
      </c>
    </row>
    <row r="1697" spans="2:8">
      <c r="B1697" s="165">
        <v>44811.90902777778</v>
      </c>
      <c r="C1697" s="192">
        <v>500</v>
      </c>
      <c r="D1697" s="192">
        <v>489.5</v>
      </c>
      <c r="E1697" s="192">
        <v>10.5</v>
      </c>
      <c r="F1697" s="166" t="s">
        <v>5</v>
      </c>
      <c r="G1697" s="167"/>
      <c r="H1697" s="168">
        <v>1334841816</v>
      </c>
    </row>
    <row r="1698" spans="2:8">
      <c r="B1698" s="165">
        <v>44811.90902777778</v>
      </c>
      <c r="C1698" s="192">
        <v>500</v>
      </c>
      <c r="D1698" s="192">
        <v>489.5</v>
      </c>
      <c r="E1698" s="192">
        <v>10.5</v>
      </c>
      <c r="F1698" s="166" t="s">
        <v>2601</v>
      </c>
      <c r="G1698" s="167"/>
      <c r="H1698" s="168">
        <v>1334842163</v>
      </c>
    </row>
    <row r="1699" spans="2:8">
      <c r="B1699" s="165">
        <v>44811.911111111112</v>
      </c>
      <c r="C1699" s="192">
        <v>300</v>
      </c>
      <c r="D1699" s="192">
        <v>293.7</v>
      </c>
      <c r="E1699" s="192">
        <v>6.3</v>
      </c>
      <c r="F1699" s="166" t="s">
        <v>5</v>
      </c>
      <c r="G1699" s="167"/>
      <c r="H1699" s="168">
        <v>1334844893</v>
      </c>
    </row>
    <row r="1700" spans="2:8">
      <c r="B1700" s="165">
        <v>44811.913194444445</v>
      </c>
      <c r="C1700" s="192">
        <v>2000</v>
      </c>
      <c r="D1700" s="192">
        <v>1958</v>
      </c>
      <c r="E1700" s="192">
        <v>42</v>
      </c>
      <c r="F1700" s="166" t="s">
        <v>5</v>
      </c>
      <c r="G1700" s="167"/>
      <c r="H1700" s="168">
        <v>1334847734</v>
      </c>
    </row>
    <row r="1701" spans="2:8">
      <c r="B1701" s="165">
        <v>44811.914583333331</v>
      </c>
      <c r="C1701" s="192">
        <v>1000</v>
      </c>
      <c r="D1701" s="192">
        <v>979</v>
      </c>
      <c r="E1701" s="192">
        <v>21</v>
      </c>
      <c r="F1701" s="166" t="s">
        <v>5</v>
      </c>
      <c r="G1701" s="167"/>
      <c r="H1701" s="168">
        <v>1334849260</v>
      </c>
    </row>
    <row r="1702" spans="2:8">
      <c r="B1702" s="165">
        <v>44811.914583333331</v>
      </c>
      <c r="C1702" s="192">
        <v>1000</v>
      </c>
      <c r="D1702" s="192">
        <v>979</v>
      </c>
      <c r="E1702" s="192">
        <v>21</v>
      </c>
      <c r="F1702" s="166" t="s">
        <v>5</v>
      </c>
      <c r="G1702" s="167"/>
      <c r="H1702" s="168">
        <v>1334849421</v>
      </c>
    </row>
    <row r="1703" spans="2:8">
      <c r="B1703" s="165">
        <v>44811.92083333333</v>
      </c>
      <c r="C1703" s="192">
        <v>300</v>
      </c>
      <c r="D1703" s="192">
        <v>293.7</v>
      </c>
      <c r="E1703" s="192">
        <v>6.3</v>
      </c>
      <c r="F1703" s="166" t="s">
        <v>5</v>
      </c>
      <c r="G1703" s="167"/>
      <c r="H1703" s="168">
        <v>1334858183</v>
      </c>
    </row>
    <row r="1704" spans="2:8">
      <c r="B1704" s="165">
        <v>44811.92291666667</v>
      </c>
      <c r="C1704" s="192">
        <v>3000</v>
      </c>
      <c r="D1704" s="192">
        <v>2937</v>
      </c>
      <c r="E1704" s="192">
        <v>63</v>
      </c>
      <c r="F1704" s="166" t="s">
        <v>5</v>
      </c>
      <c r="G1704" s="167"/>
      <c r="H1704" s="168">
        <v>1334860639</v>
      </c>
    </row>
    <row r="1705" spans="2:8">
      <c r="B1705" s="165">
        <v>44811.92291666667</v>
      </c>
      <c r="C1705" s="192">
        <v>150</v>
      </c>
      <c r="D1705" s="192">
        <v>146.1</v>
      </c>
      <c r="E1705" s="192">
        <v>3.9</v>
      </c>
      <c r="F1705" s="166" t="s">
        <v>5</v>
      </c>
      <c r="G1705" s="167"/>
      <c r="H1705" s="168">
        <v>1334861038</v>
      </c>
    </row>
    <row r="1706" spans="2:8">
      <c r="B1706" s="165">
        <v>44811.925694444442</v>
      </c>
      <c r="C1706" s="192">
        <v>1000</v>
      </c>
      <c r="D1706" s="192">
        <v>979</v>
      </c>
      <c r="E1706" s="192">
        <v>21</v>
      </c>
      <c r="F1706" s="166" t="s">
        <v>5</v>
      </c>
      <c r="G1706" s="167"/>
      <c r="H1706" s="168">
        <v>1334863994</v>
      </c>
    </row>
    <row r="1707" spans="2:8">
      <c r="B1707" s="165">
        <v>44811.927083333336</v>
      </c>
      <c r="C1707" s="192">
        <v>1000</v>
      </c>
      <c r="D1707" s="192">
        <v>979</v>
      </c>
      <c r="E1707" s="192">
        <v>21</v>
      </c>
      <c r="F1707" s="166" t="s">
        <v>2637</v>
      </c>
      <c r="G1707" s="167"/>
      <c r="H1707" s="168">
        <v>1334865864</v>
      </c>
    </row>
    <row r="1708" spans="2:8">
      <c r="B1708" s="165">
        <v>44811.927777777775</v>
      </c>
      <c r="C1708" s="192">
        <v>200</v>
      </c>
      <c r="D1708" s="192">
        <v>195.8</v>
      </c>
      <c r="E1708" s="192">
        <v>4.2</v>
      </c>
      <c r="F1708" s="166" t="s">
        <v>2605</v>
      </c>
      <c r="G1708" s="167"/>
      <c r="H1708" s="168">
        <v>1334867201</v>
      </c>
    </row>
    <row r="1709" spans="2:8">
      <c r="B1709" s="165">
        <v>44811.929166666669</v>
      </c>
      <c r="C1709" s="192">
        <v>300</v>
      </c>
      <c r="D1709" s="192">
        <v>293.7</v>
      </c>
      <c r="E1709" s="192">
        <v>6.3</v>
      </c>
      <c r="F1709" s="166" t="s">
        <v>5</v>
      </c>
      <c r="G1709" s="167"/>
      <c r="H1709" s="168">
        <v>1334869141</v>
      </c>
    </row>
    <row r="1710" spans="2:8">
      <c r="B1710" s="165">
        <v>44811.930555555555</v>
      </c>
      <c r="C1710" s="192">
        <v>300</v>
      </c>
      <c r="D1710" s="192">
        <v>293.7</v>
      </c>
      <c r="E1710" s="192">
        <v>6.3</v>
      </c>
      <c r="F1710" s="166" t="s">
        <v>5</v>
      </c>
      <c r="G1710" s="167"/>
      <c r="H1710" s="168">
        <v>1334870336</v>
      </c>
    </row>
    <row r="1711" spans="2:8">
      <c r="B1711" s="165">
        <v>44811.933333333334</v>
      </c>
      <c r="C1711" s="192">
        <v>300</v>
      </c>
      <c r="D1711" s="192">
        <v>293.7</v>
      </c>
      <c r="E1711" s="192">
        <v>6.3</v>
      </c>
      <c r="F1711" s="166" t="s">
        <v>5</v>
      </c>
      <c r="G1711" s="167"/>
      <c r="H1711" s="168">
        <v>1334873488</v>
      </c>
    </row>
    <row r="1712" spans="2:8">
      <c r="B1712" s="165">
        <v>44811.939583333333</v>
      </c>
      <c r="C1712" s="192">
        <v>500</v>
      </c>
      <c r="D1712" s="192">
        <v>489.5</v>
      </c>
      <c r="E1712" s="192">
        <v>10.5</v>
      </c>
      <c r="F1712" s="166" t="s">
        <v>5</v>
      </c>
      <c r="G1712" s="167"/>
      <c r="H1712" s="168">
        <v>1334881326</v>
      </c>
    </row>
    <row r="1713" spans="2:8">
      <c r="B1713" s="165">
        <v>44811.940972222219</v>
      </c>
      <c r="C1713" s="192">
        <v>500</v>
      </c>
      <c r="D1713" s="192">
        <v>489.5</v>
      </c>
      <c r="E1713" s="192">
        <v>10.5</v>
      </c>
      <c r="F1713" s="166" t="s">
        <v>5</v>
      </c>
      <c r="G1713" s="167"/>
      <c r="H1713" s="168">
        <v>1334882688</v>
      </c>
    </row>
    <row r="1714" spans="2:8">
      <c r="B1714" s="165">
        <v>44811.940972222219</v>
      </c>
      <c r="C1714" s="192">
        <v>5000</v>
      </c>
      <c r="D1714" s="192">
        <v>4895</v>
      </c>
      <c r="E1714" s="192">
        <v>105</v>
      </c>
      <c r="F1714" s="166" t="s">
        <v>2569</v>
      </c>
      <c r="G1714" s="167" t="s">
        <v>2647</v>
      </c>
      <c r="H1714" s="168">
        <v>1334882779</v>
      </c>
    </row>
    <row r="1715" spans="2:8">
      <c r="B1715" s="165">
        <v>44811.941666666666</v>
      </c>
      <c r="C1715" s="192">
        <v>300</v>
      </c>
      <c r="D1715" s="192">
        <v>293.7</v>
      </c>
      <c r="E1715" s="192">
        <v>6.3</v>
      </c>
      <c r="F1715" s="166" t="s">
        <v>2593</v>
      </c>
      <c r="G1715" s="167"/>
      <c r="H1715" s="168">
        <v>1334883468</v>
      </c>
    </row>
    <row r="1716" spans="2:8">
      <c r="B1716" s="165">
        <v>44811.941666666666</v>
      </c>
      <c r="C1716" s="192">
        <v>100</v>
      </c>
      <c r="D1716" s="192">
        <v>96.1</v>
      </c>
      <c r="E1716" s="192">
        <v>3.9</v>
      </c>
      <c r="F1716" s="166" t="s">
        <v>2609</v>
      </c>
      <c r="G1716" s="167"/>
      <c r="H1716" s="168">
        <v>1334883653</v>
      </c>
    </row>
    <row r="1717" spans="2:8">
      <c r="B1717" s="165">
        <v>44811.941666666666</v>
      </c>
      <c r="C1717" s="192">
        <v>200</v>
      </c>
      <c r="D1717" s="192">
        <v>195.8</v>
      </c>
      <c r="E1717" s="192">
        <v>4.2</v>
      </c>
      <c r="F1717" s="166" t="s">
        <v>5</v>
      </c>
      <c r="G1717" s="167"/>
      <c r="H1717" s="168">
        <v>1334883709</v>
      </c>
    </row>
    <row r="1718" spans="2:8">
      <c r="B1718" s="165">
        <v>44811.944444444445</v>
      </c>
      <c r="C1718" s="192">
        <v>5000</v>
      </c>
      <c r="D1718" s="192">
        <v>4895</v>
      </c>
      <c r="E1718" s="192">
        <v>105</v>
      </c>
      <c r="F1718" s="166" t="s">
        <v>5</v>
      </c>
      <c r="G1718" s="167"/>
      <c r="H1718" s="168">
        <v>1334886350</v>
      </c>
    </row>
    <row r="1719" spans="2:8">
      <c r="B1719" s="165">
        <v>44811.944444444445</v>
      </c>
      <c r="C1719" s="192">
        <v>100</v>
      </c>
      <c r="D1719" s="192">
        <v>96.1</v>
      </c>
      <c r="E1719" s="192">
        <v>3.9</v>
      </c>
      <c r="F1719" s="166" t="s">
        <v>5</v>
      </c>
      <c r="G1719" s="167"/>
      <c r="H1719" s="168">
        <v>1334886365</v>
      </c>
    </row>
    <row r="1720" spans="2:8">
      <c r="B1720" s="165">
        <v>44811.945138888892</v>
      </c>
      <c r="C1720" s="192">
        <v>5000</v>
      </c>
      <c r="D1720" s="192">
        <v>4895</v>
      </c>
      <c r="E1720" s="192">
        <v>105</v>
      </c>
      <c r="F1720" s="166" t="s">
        <v>2613</v>
      </c>
      <c r="G1720" s="167"/>
      <c r="H1720" s="168">
        <v>1334886981</v>
      </c>
    </row>
    <row r="1721" spans="2:8">
      <c r="B1721" s="165">
        <v>44811.945138888892</v>
      </c>
      <c r="C1721" s="192">
        <v>3000</v>
      </c>
      <c r="D1721" s="192">
        <v>2937</v>
      </c>
      <c r="E1721" s="192">
        <v>63</v>
      </c>
      <c r="F1721" s="166" t="s">
        <v>5</v>
      </c>
      <c r="G1721" s="167"/>
      <c r="H1721" s="168">
        <v>1334887196</v>
      </c>
    </row>
    <row r="1722" spans="2:8">
      <c r="B1722" s="165">
        <v>44811.959722222222</v>
      </c>
      <c r="C1722" s="192">
        <v>300</v>
      </c>
      <c r="D1722" s="192">
        <v>293.7</v>
      </c>
      <c r="E1722" s="192">
        <v>6.3</v>
      </c>
      <c r="F1722" s="166" t="s">
        <v>5</v>
      </c>
      <c r="G1722" s="167"/>
      <c r="H1722" s="168">
        <v>1334901830</v>
      </c>
    </row>
    <row r="1723" spans="2:8">
      <c r="B1723" s="165">
        <v>44811.961111111108</v>
      </c>
      <c r="C1723" s="192">
        <v>50</v>
      </c>
      <c r="D1723" s="192">
        <v>46.1</v>
      </c>
      <c r="E1723" s="192">
        <v>3.9</v>
      </c>
      <c r="F1723" s="166" t="s">
        <v>5</v>
      </c>
      <c r="G1723" s="167"/>
      <c r="H1723" s="168">
        <v>1334902792</v>
      </c>
    </row>
    <row r="1724" spans="2:8">
      <c r="B1724" s="165">
        <v>44811.970833333333</v>
      </c>
      <c r="C1724" s="192">
        <v>1500</v>
      </c>
      <c r="D1724" s="192">
        <v>1468.5</v>
      </c>
      <c r="E1724" s="192">
        <v>31.5</v>
      </c>
      <c r="F1724" s="166" t="s">
        <v>5</v>
      </c>
      <c r="G1724" s="167"/>
      <c r="H1724" s="168">
        <v>1334911813</v>
      </c>
    </row>
    <row r="1725" spans="2:8">
      <c r="B1725" s="165">
        <v>44811.97152777778</v>
      </c>
      <c r="C1725" s="192">
        <v>5000</v>
      </c>
      <c r="D1725" s="192">
        <v>4895</v>
      </c>
      <c r="E1725" s="192">
        <v>105</v>
      </c>
      <c r="F1725" s="166" t="s">
        <v>5</v>
      </c>
      <c r="G1725" s="167"/>
      <c r="H1725" s="168">
        <v>1334912514</v>
      </c>
    </row>
    <row r="1726" spans="2:8">
      <c r="B1726" s="165">
        <v>44811.973611111112</v>
      </c>
      <c r="C1726" s="192">
        <v>1000</v>
      </c>
      <c r="D1726" s="192">
        <v>979</v>
      </c>
      <c r="E1726" s="192">
        <v>21</v>
      </c>
      <c r="F1726" s="166" t="s">
        <v>5</v>
      </c>
      <c r="G1726" s="167"/>
      <c r="H1726" s="168">
        <v>1334914227</v>
      </c>
    </row>
    <row r="1727" spans="2:8">
      <c r="B1727" s="165">
        <v>44811.978472222225</v>
      </c>
      <c r="C1727" s="192">
        <v>300</v>
      </c>
      <c r="D1727" s="192">
        <v>293.7</v>
      </c>
      <c r="E1727" s="192">
        <v>6.3</v>
      </c>
      <c r="F1727" s="166" t="s">
        <v>5</v>
      </c>
      <c r="G1727" s="167"/>
      <c r="H1727" s="168">
        <v>1334918230</v>
      </c>
    </row>
    <row r="1728" spans="2:8">
      <c r="B1728" s="165">
        <v>44811.978472222225</v>
      </c>
      <c r="C1728" s="192">
        <v>100</v>
      </c>
      <c r="D1728" s="192">
        <v>96.1</v>
      </c>
      <c r="E1728" s="192">
        <v>3.9</v>
      </c>
      <c r="F1728" s="166" t="s">
        <v>5</v>
      </c>
      <c r="G1728" s="167"/>
      <c r="H1728" s="168">
        <v>1334918566</v>
      </c>
    </row>
    <row r="1729" spans="2:8">
      <c r="B1729" s="165">
        <v>44811.990277777775</v>
      </c>
      <c r="C1729" s="192">
        <v>1000</v>
      </c>
      <c r="D1729" s="192">
        <v>979</v>
      </c>
      <c r="E1729" s="192">
        <v>21</v>
      </c>
      <c r="F1729" s="166" t="s">
        <v>5</v>
      </c>
      <c r="G1729" s="167"/>
      <c r="H1729" s="168">
        <v>1334928091</v>
      </c>
    </row>
    <row r="1730" spans="2:8">
      <c r="B1730" s="165">
        <v>44811.994444444441</v>
      </c>
      <c r="C1730" s="192">
        <v>24</v>
      </c>
      <c r="D1730" s="192">
        <v>20.100000000000001</v>
      </c>
      <c r="E1730" s="192">
        <v>3.9</v>
      </c>
      <c r="F1730" s="166" t="s">
        <v>5</v>
      </c>
      <c r="G1730" s="167"/>
      <c r="H1730" s="168">
        <v>1334930942</v>
      </c>
    </row>
    <row r="1731" spans="2:8">
      <c r="B1731" s="165">
        <v>44812.006944444445</v>
      </c>
      <c r="C1731" s="192">
        <v>100</v>
      </c>
      <c r="D1731" s="192">
        <v>96.1</v>
      </c>
      <c r="E1731" s="192">
        <v>3.9</v>
      </c>
      <c r="F1731" s="166" t="s">
        <v>2619</v>
      </c>
      <c r="G1731" s="167"/>
      <c r="H1731" s="168">
        <v>1334946896</v>
      </c>
    </row>
    <row r="1732" spans="2:8">
      <c r="B1732" s="165">
        <v>44812.009027777778</v>
      </c>
      <c r="C1732" s="192">
        <v>1000</v>
      </c>
      <c r="D1732" s="192">
        <v>979</v>
      </c>
      <c r="E1732" s="192">
        <v>21</v>
      </c>
      <c r="F1732" s="166" t="s">
        <v>5</v>
      </c>
      <c r="G1732" s="167"/>
      <c r="H1732" s="168">
        <v>1334950639</v>
      </c>
    </row>
    <row r="1733" spans="2:8">
      <c r="B1733" s="165">
        <v>44812.029166666667</v>
      </c>
      <c r="C1733" s="192">
        <v>2500</v>
      </c>
      <c r="D1733" s="192">
        <v>2447.5</v>
      </c>
      <c r="E1733" s="192">
        <v>52.5</v>
      </c>
      <c r="F1733" s="166" t="s">
        <v>5</v>
      </c>
      <c r="G1733" s="167"/>
      <c r="H1733" s="168">
        <v>1334979620</v>
      </c>
    </row>
    <row r="1734" spans="2:8">
      <c r="B1734" s="165">
        <v>44812.036805555559</v>
      </c>
      <c r="C1734" s="192">
        <v>1000</v>
      </c>
      <c r="D1734" s="192">
        <v>979</v>
      </c>
      <c r="E1734" s="192">
        <v>21</v>
      </c>
      <c r="F1734" s="166" t="s">
        <v>5</v>
      </c>
      <c r="G1734" s="167"/>
      <c r="H1734" s="168">
        <v>1334987826</v>
      </c>
    </row>
    <row r="1735" spans="2:8">
      <c r="B1735" s="165">
        <v>44812.036805555559</v>
      </c>
      <c r="C1735" s="192">
        <v>100</v>
      </c>
      <c r="D1735" s="192">
        <v>96.1</v>
      </c>
      <c r="E1735" s="192">
        <v>3.9</v>
      </c>
      <c r="F1735" s="166" t="s">
        <v>5</v>
      </c>
      <c r="G1735" s="167"/>
      <c r="H1735" s="168">
        <v>1334987977</v>
      </c>
    </row>
    <row r="1736" spans="2:8">
      <c r="B1736" s="165">
        <v>44812.041666666664</v>
      </c>
      <c r="C1736" s="192">
        <v>1000</v>
      </c>
      <c r="D1736" s="192">
        <v>979</v>
      </c>
      <c r="E1736" s="192">
        <v>21</v>
      </c>
      <c r="F1736" s="166" t="s">
        <v>5</v>
      </c>
      <c r="G1736" s="167"/>
      <c r="H1736" s="168">
        <v>1334992722</v>
      </c>
    </row>
    <row r="1737" spans="2:8">
      <c r="B1737" s="165">
        <v>44812.04583333333</v>
      </c>
      <c r="C1737" s="192">
        <v>100</v>
      </c>
      <c r="D1737" s="192">
        <v>96.1</v>
      </c>
      <c r="E1737" s="192">
        <v>3.9</v>
      </c>
      <c r="F1737" s="166" t="s">
        <v>5</v>
      </c>
      <c r="G1737" s="167"/>
      <c r="H1737" s="168">
        <v>1334998299</v>
      </c>
    </row>
    <row r="1738" spans="2:8">
      <c r="B1738" s="165">
        <v>44812.099305555559</v>
      </c>
      <c r="C1738" s="192">
        <v>300</v>
      </c>
      <c r="D1738" s="192">
        <v>293.7</v>
      </c>
      <c r="E1738" s="192">
        <v>6.3</v>
      </c>
      <c r="F1738" s="166" t="s">
        <v>5</v>
      </c>
      <c r="G1738" s="167"/>
      <c r="H1738" s="168">
        <v>1335054449</v>
      </c>
    </row>
    <row r="1739" spans="2:8">
      <c r="B1739" s="165">
        <v>44812.099305555559</v>
      </c>
      <c r="C1739" s="192">
        <v>100</v>
      </c>
      <c r="D1739" s="192">
        <v>96.1</v>
      </c>
      <c r="E1739" s="192">
        <v>3.9</v>
      </c>
      <c r="F1739" s="166" t="s">
        <v>5</v>
      </c>
      <c r="G1739" s="167"/>
      <c r="H1739" s="168">
        <v>1335054987</v>
      </c>
    </row>
    <row r="1740" spans="2:8">
      <c r="B1740" s="165">
        <v>44812.136805555558</v>
      </c>
      <c r="C1740" s="192">
        <v>300</v>
      </c>
      <c r="D1740" s="192">
        <v>293.7</v>
      </c>
      <c r="E1740" s="192">
        <v>6.3</v>
      </c>
      <c r="F1740" s="166" t="s">
        <v>5</v>
      </c>
      <c r="G1740" s="167"/>
      <c r="H1740" s="168">
        <v>1335096573</v>
      </c>
    </row>
    <row r="1741" spans="2:8">
      <c r="B1741" s="165">
        <v>44812.225694444445</v>
      </c>
      <c r="C1741" s="192">
        <v>10</v>
      </c>
      <c r="D1741" s="192">
        <v>6.1</v>
      </c>
      <c r="E1741" s="192">
        <v>3.9</v>
      </c>
      <c r="F1741" s="166" t="s">
        <v>2610</v>
      </c>
      <c r="G1741" s="167"/>
      <c r="H1741" s="168">
        <v>1335207279</v>
      </c>
    </row>
    <row r="1742" spans="2:8">
      <c r="B1742" s="165">
        <v>44812.238194444442</v>
      </c>
      <c r="C1742" s="192">
        <v>1000</v>
      </c>
      <c r="D1742" s="192">
        <v>979</v>
      </c>
      <c r="E1742" s="192">
        <v>21</v>
      </c>
      <c r="F1742" s="166" t="s">
        <v>5</v>
      </c>
      <c r="G1742" s="167"/>
      <c r="H1742" s="168">
        <v>1335217233</v>
      </c>
    </row>
    <row r="1743" spans="2:8">
      <c r="B1743" s="165">
        <v>44812.245833333334</v>
      </c>
      <c r="C1743" s="192">
        <v>500</v>
      </c>
      <c r="D1743" s="192">
        <v>489.5</v>
      </c>
      <c r="E1743" s="192">
        <v>10.5</v>
      </c>
      <c r="F1743" s="166" t="s">
        <v>5</v>
      </c>
      <c r="G1743" s="167"/>
      <c r="H1743" s="168">
        <v>1335221926</v>
      </c>
    </row>
    <row r="1744" spans="2:8">
      <c r="B1744" s="165">
        <v>44812.257638888892</v>
      </c>
      <c r="C1744" s="192">
        <v>500</v>
      </c>
      <c r="D1744" s="192">
        <v>489.5</v>
      </c>
      <c r="E1744" s="192">
        <v>10.5</v>
      </c>
      <c r="F1744" s="166" t="s">
        <v>2647</v>
      </c>
      <c r="G1744" s="167"/>
      <c r="H1744" s="168">
        <v>1335229263</v>
      </c>
    </row>
    <row r="1745" spans="2:8">
      <c r="B1745" s="165">
        <v>44812.269444444442</v>
      </c>
      <c r="C1745" s="192">
        <v>150</v>
      </c>
      <c r="D1745" s="192">
        <v>146.1</v>
      </c>
      <c r="E1745" s="192">
        <v>3.9</v>
      </c>
      <c r="F1745" s="166" t="s">
        <v>2575</v>
      </c>
      <c r="G1745" s="167"/>
      <c r="H1745" s="168">
        <v>1335237016</v>
      </c>
    </row>
    <row r="1746" spans="2:8">
      <c r="B1746" s="165">
        <v>44812.277083333334</v>
      </c>
      <c r="C1746" s="192">
        <v>300</v>
      </c>
      <c r="D1746" s="192">
        <v>293.7</v>
      </c>
      <c r="E1746" s="192">
        <v>6.3</v>
      </c>
      <c r="F1746" s="166" t="s">
        <v>5</v>
      </c>
      <c r="G1746" s="167"/>
      <c r="H1746" s="168">
        <v>1335241115</v>
      </c>
    </row>
    <row r="1747" spans="2:8">
      <c r="B1747" s="165">
        <v>44812.280555555553</v>
      </c>
      <c r="C1747" s="192">
        <v>10000</v>
      </c>
      <c r="D1747" s="192">
        <v>9790</v>
      </c>
      <c r="E1747" s="192">
        <v>210</v>
      </c>
      <c r="F1747" s="166" t="s">
        <v>2613</v>
      </c>
      <c r="G1747" s="167"/>
      <c r="H1747" s="168">
        <v>1335243075</v>
      </c>
    </row>
    <row r="1748" spans="2:8">
      <c r="B1748" s="165">
        <v>44812.313194444447</v>
      </c>
      <c r="C1748" s="192">
        <v>100</v>
      </c>
      <c r="D1748" s="192">
        <v>96.1</v>
      </c>
      <c r="E1748" s="192">
        <v>3.9</v>
      </c>
      <c r="F1748" s="166" t="s">
        <v>5</v>
      </c>
      <c r="G1748" s="167"/>
      <c r="H1748" s="168">
        <v>1335270299</v>
      </c>
    </row>
    <row r="1749" spans="2:8">
      <c r="B1749" s="165">
        <v>44812.324305555558</v>
      </c>
      <c r="C1749" s="192">
        <v>500</v>
      </c>
      <c r="D1749" s="192">
        <v>489.5</v>
      </c>
      <c r="E1749" s="192">
        <v>10.5</v>
      </c>
      <c r="F1749" s="166" t="s">
        <v>5</v>
      </c>
      <c r="G1749" s="167"/>
      <c r="H1749" s="168">
        <v>1335279351</v>
      </c>
    </row>
    <row r="1750" spans="2:8">
      <c r="B1750" s="165">
        <v>44812.326388888891</v>
      </c>
      <c r="C1750" s="192">
        <v>100</v>
      </c>
      <c r="D1750" s="192">
        <v>96.1</v>
      </c>
      <c r="E1750" s="192">
        <v>3.9</v>
      </c>
      <c r="F1750" s="166" t="s">
        <v>2552</v>
      </c>
      <c r="G1750" s="167"/>
      <c r="H1750" s="168">
        <v>1335281443</v>
      </c>
    </row>
    <row r="1751" spans="2:8">
      <c r="B1751" s="165">
        <v>44812.342361111114</v>
      </c>
      <c r="C1751" s="192">
        <v>200</v>
      </c>
      <c r="D1751" s="192">
        <v>195.8</v>
      </c>
      <c r="E1751" s="192">
        <v>4.2</v>
      </c>
      <c r="F1751" s="166" t="s">
        <v>2592</v>
      </c>
      <c r="G1751" s="167"/>
      <c r="H1751" s="168">
        <v>1335297933</v>
      </c>
    </row>
    <row r="1752" spans="2:8">
      <c r="B1752" s="165">
        <v>44812.351388888892</v>
      </c>
      <c r="C1752" s="192">
        <v>1000</v>
      </c>
      <c r="D1752" s="192">
        <v>979</v>
      </c>
      <c r="E1752" s="192">
        <v>21</v>
      </c>
      <c r="F1752" s="166" t="s">
        <v>5</v>
      </c>
      <c r="G1752" s="167"/>
      <c r="H1752" s="168">
        <v>1335308625</v>
      </c>
    </row>
    <row r="1753" spans="2:8">
      <c r="B1753" s="165">
        <v>44812.354166666664</v>
      </c>
      <c r="C1753" s="192">
        <v>5000</v>
      </c>
      <c r="D1753" s="192">
        <v>4895</v>
      </c>
      <c r="E1753" s="192">
        <v>105</v>
      </c>
      <c r="F1753" s="166" t="s">
        <v>2585</v>
      </c>
      <c r="G1753" s="167"/>
      <c r="H1753" s="168">
        <v>1335312292</v>
      </c>
    </row>
    <row r="1754" spans="2:8">
      <c r="B1754" s="165">
        <v>44812.361805555556</v>
      </c>
      <c r="C1754" s="192">
        <v>300</v>
      </c>
      <c r="D1754" s="192">
        <v>293.7</v>
      </c>
      <c r="E1754" s="192">
        <v>6.3</v>
      </c>
      <c r="F1754" s="166" t="s">
        <v>5</v>
      </c>
      <c r="G1754" s="167"/>
      <c r="H1754" s="168">
        <v>1335320885</v>
      </c>
    </row>
    <row r="1755" spans="2:8">
      <c r="B1755" s="165">
        <v>44812.364583333336</v>
      </c>
      <c r="C1755" s="192">
        <v>200</v>
      </c>
      <c r="D1755" s="192">
        <v>195.8</v>
      </c>
      <c r="E1755" s="192">
        <v>4.2</v>
      </c>
      <c r="F1755" s="166" t="s">
        <v>5</v>
      </c>
      <c r="G1755" s="167"/>
      <c r="H1755" s="168">
        <v>1335324537</v>
      </c>
    </row>
    <row r="1756" spans="2:8">
      <c r="B1756" s="165">
        <v>44812.366666666669</v>
      </c>
      <c r="C1756" s="192">
        <v>100</v>
      </c>
      <c r="D1756" s="192">
        <v>96.1</v>
      </c>
      <c r="E1756" s="192">
        <v>3.9</v>
      </c>
      <c r="F1756" s="166" t="s">
        <v>96</v>
      </c>
      <c r="G1756" s="167" t="s">
        <v>2578</v>
      </c>
      <c r="H1756" s="168">
        <v>1335326899</v>
      </c>
    </row>
    <row r="1757" spans="2:8">
      <c r="B1757" s="165">
        <v>44812.371527777781</v>
      </c>
      <c r="C1757" s="192">
        <v>1000</v>
      </c>
      <c r="D1757" s="192">
        <v>979</v>
      </c>
      <c r="E1757" s="192">
        <v>21</v>
      </c>
      <c r="F1757" s="166" t="s">
        <v>2553</v>
      </c>
      <c r="G1757" s="167"/>
      <c r="H1757" s="168">
        <v>1335332469</v>
      </c>
    </row>
    <row r="1758" spans="2:8">
      <c r="B1758" s="165">
        <v>44812.371527777781</v>
      </c>
      <c r="C1758" s="192">
        <v>1500</v>
      </c>
      <c r="D1758" s="192">
        <v>1468.5</v>
      </c>
      <c r="E1758" s="192">
        <v>31.5</v>
      </c>
      <c r="F1758" s="166" t="s">
        <v>5</v>
      </c>
      <c r="G1758" s="167"/>
      <c r="H1758" s="168">
        <v>1335332749</v>
      </c>
    </row>
    <row r="1759" spans="2:8">
      <c r="B1759" s="165">
        <v>44812.376388888886</v>
      </c>
      <c r="C1759" s="192">
        <v>200</v>
      </c>
      <c r="D1759" s="192">
        <v>195.8</v>
      </c>
      <c r="E1759" s="192">
        <v>4.2</v>
      </c>
      <c r="F1759" s="166" t="s">
        <v>5</v>
      </c>
      <c r="G1759" s="167"/>
      <c r="H1759" s="168">
        <v>1335339688</v>
      </c>
    </row>
    <row r="1760" spans="2:8">
      <c r="B1760" s="165">
        <v>44812.381944444445</v>
      </c>
      <c r="C1760" s="192">
        <v>2500</v>
      </c>
      <c r="D1760" s="192">
        <v>2447.5</v>
      </c>
      <c r="E1760" s="192">
        <v>52.5</v>
      </c>
      <c r="F1760" s="166" t="s">
        <v>2648</v>
      </c>
      <c r="G1760" s="167"/>
      <c r="H1760" s="168">
        <v>1335346858</v>
      </c>
    </row>
    <row r="1761" spans="2:8">
      <c r="B1761" s="165">
        <v>44812.390972222223</v>
      </c>
      <c r="C1761" s="192">
        <v>10</v>
      </c>
      <c r="D1761" s="192">
        <v>6.1</v>
      </c>
      <c r="E1761" s="192">
        <v>3.9</v>
      </c>
      <c r="F1761" s="166" t="s">
        <v>2554</v>
      </c>
      <c r="G1761" s="167"/>
      <c r="H1761" s="168">
        <v>1335358199</v>
      </c>
    </row>
    <row r="1762" spans="2:8">
      <c r="B1762" s="165">
        <v>44812.390972222223</v>
      </c>
      <c r="C1762" s="192">
        <v>250</v>
      </c>
      <c r="D1762" s="192">
        <v>244.75</v>
      </c>
      <c r="E1762" s="192">
        <v>5.25</v>
      </c>
      <c r="F1762" s="166" t="s">
        <v>2544</v>
      </c>
      <c r="G1762" s="167"/>
      <c r="H1762" s="168">
        <v>1335358413</v>
      </c>
    </row>
    <row r="1763" spans="2:8">
      <c r="B1763" s="165">
        <v>44812.393055555556</v>
      </c>
      <c r="C1763" s="192">
        <v>150</v>
      </c>
      <c r="D1763" s="192">
        <v>146.1</v>
      </c>
      <c r="E1763" s="192">
        <v>3.9</v>
      </c>
      <c r="F1763" s="166" t="s">
        <v>5</v>
      </c>
      <c r="G1763" s="167"/>
      <c r="H1763" s="168">
        <v>1335361196</v>
      </c>
    </row>
    <row r="1764" spans="2:8">
      <c r="B1764" s="165">
        <v>44812.394444444442</v>
      </c>
      <c r="C1764" s="192">
        <v>300</v>
      </c>
      <c r="D1764" s="192">
        <v>293.7</v>
      </c>
      <c r="E1764" s="192">
        <v>6.3</v>
      </c>
      <c r="F1764" s="166" t="s">
        <v>5</v>
      </c>
      <c r="G1764" s="167"/>
      <c r="H1764" s="168">
        <v>1335362965</v>
      </c>
    </row>
    <row r="1765" spans="2:8">
      <c r="B1765" s="165">
        <v>44812.395138888889</v>
      </c>
      <c r="C1765" s="192">
        <v>300</v>
      </c>
      <c r="D1765" s="192">
        <v>293.7</v>
      </c>
      <c r="E1765" s="192">
        <v>6.3</v>
      </c>
      <c r="F1765" s="166" t="s">
        <v>5</v>
      </c>
      <c r="G1765" s="167"/>
      <c r="H1765" s="168">
        <v>1335363640</v>
      </c>
    </row>
    <row r="1766" spans="2:8">
      <c r="B1766" s="165">
        <v>44812.405555555553</v>
      </c>
      <c r="C1766" s="192">
        <v>300</v>
      </c>
      <c r="D1766" s="192">
        <v>293.7</v>
      </c>
      <c r="E1766" s="192">
        <v>6.3</v>
      </c>
      <c r="F1766" s="166" t="s">
        <v>5</v>
      </c>
      <c r="G1766" s="167"/>
      <c r="H1766" s="168">
        <v>1335377218</v>
      </c>
    </row>
    <row r="1767" spans="2:8">
      <c r="B1767" s="165">
        <v>44812.411111111112</v>
      </c>
      <c r="C1767" s="192">
        <v>300</v>
      </c>
      <c r="D1767" s="192">
        <v>293.7</v>
      </c>
      <c r="E1767" s="192">
        <v>6.3</v>
      </c>
      <c r="F1767" s="166" t="s">
        <v>5</v>
      </c>
      <c r="G1767" s="167"/>
      <c r="H1767" s="168">
        <v>1335384834</v>
      </c>
    </row>
    <row r="1768" spans="2:8">
      <c r="B1768" s="165">
        <v>44812.411111111112</v>
      </c>
      <c r="C1768" s="192">
        <v>100</v>
      </c>
      <c r="D1768" s="192">
        <v>96.1</v>
      </c>
      <c r="E1768" s="192">
        <v>3.9</v>
      </c>
      <c r="F1768" s="166" t="s">
        <v>5</v>
      </c>
      <c r="G1768" s="167"/>
      <c r="H1768" s="168">
        <v>1335384869</v>
      </c>
    </row>
    <row r="1769" spans="2:8">
      <c r="B1769" s="165">
        <v>44812.413194444445</v>
      </c>
      <c r="C1769" s="192">
        <v>100</v>
      </c>
      <c r="D1769" s="192">
        <v>96.1</v>
      </c>
      <c r="E1769" s="192">
        <v>3.9</v>
      </c>
      <c r="F1769" s="166" t="s">
        <v>5</v>
      </c>
      <c r="G1769" s="167"/>
      <c r="H1769" s="168">
        <v>1335387794</v>
      </c>
    </row>
    <row r="1770" spans="2:8">
      <c r="B1770" s="165">
        <v>44812.415972222225</v>
      </c>
      <c r="C1770" s="192">
        <v>1000</v>
      </c>
      <c r="D1770" s="192">
        <v>979</v>
      </c>
      <c r="E1770" s="192">
        <v>21</v>
      </c>
      <c r="F1770" s="166" t="s">
        <v>2561</v>
      </c>
      <c r="G1770" s="167"/>
      <c r="H1770" s="168">
        <v>1335391153</v>
      </c>
    </row>
    <row r="1771" spans="2:8">
      <c r="B1771" s="165">
        <v>44812.417361111111</v>
      </c>
      <c r="C1771" s="192">
        <v>500</v>
      </c>
      <c r="D1771" s="192">
        <v>489.5</v>
      </c>
      <c r="E1771" s="192">
        <v>10.5</v>
      </c>
      <c r="F1771" s="166" t="s">
        <v>5</v>
      </c>
      <c r="G1771" s="167"/>
      <c r="H1771" s="168">
        <v>1335393837</v>
      </c>
    </row>
    <row r="1772" spans="2:8">
      <c r="B1772" s="165">
        <v>44812.424305555556</v>
      </c>
      <c r="C1772" s="192">
        <v>200</v>
      </c>
      <c r="D1772" s="192">
        <v>195.8</v>
      </c>
      <c r="E1772" s="192">
        <v>4.2</v>
      </c>
      <c r="F1772" s="166" t="s">
        <v>5</v>
      </c>
      <c r="G1772" s="167"/>
      <c r="H1772" s="168">
        <v>1335402921</v>
      </c>
    </row>
    <row r="1773" spans="2:8">
      <c r="B1773" s="165">
        <v>44812.428472222222</v>
      </c>
      <c r="C1773" s="192">
        <v>50</v>
      </c>
      <c r="D1773" s="192">
        <v>46.1</v>
      </c>
      <c r="E1773" s="192">
        <v>3.9</v>
      </c>
      <c r="F1773" s="166" t="s">
        <v>5</v>
      </c>
      <c r="G1773" s="167"/>
      <c r="H1773" s="168">
        <v>1335408014</v>
      </c>
    </row>
    <row r="1774" spans="2:8">
      <c r="B1774" s="165">
        <v>44812.429166666669</v>
      </c>
      <c r="C1774" s="192">
        <v>50</v>
      </c>
      <c r="D1774" s="192">
        <v>46.1</v>
      </c>
      <c r="E1774" s="192">
        <v>3.9</v>
      </c>
      <c r="F1774" s="166" t="s">
        <v>5</v>
      </c>
      <c r="G1774" s="167"/>
      <c r="H1774" s="168">
        <v>1335408988</v>
      </c>
    </row>
    <row r="1775" spans="2:8">
      <c r="B1775" s="165">
        <v>44812.430555555555</v>
      </c>
      <c r="C1775" s="192">
        <v>5000</v>
      </c>
      <c r="D1775" s="192">
        <v>4895</v>
      </c>
      <c r="E1775" s="192">
        <v>105</v>
      </c>
      <c r="F1775" s="166" t="s">
        <v>2549</v>
      </c>
      <c r="G1775" s="167"/>
      <c r="H1775" s="168">
        <v>1335410744</v>
      </c>
    </row>
    <row r="1776" spans="2:8">
      <c r="B1776" s="165">
        <v>44812.430555555555</v>
      </c>
      <c r="C1776" s="192">
        <v>10</v>
      </c>
      <c r="D1776" s="192">
        <v>6.1</v>
      </c>
      <c r="E1776" s="192">
        <v>3.9</v>
      </c>
      <c r="F1776" s="166" t="s">
        <v>2540</v>
      </c>
      <c r="G1776" s="167"/>
      <c r="H1776" s="168">
        <v>1335411157</v>
      </c>
    </row>
    <row r="1777" spans="2:8">
      <c r="B1777" s="165">
        <v>44812.434027777781</v>
      </c>
      <c r="C1777" s="192">
        <v>500</v>
      </c>
      <c r="D1777" s="192">
        <v>489.5</v>
      </c>
      <c r="E1777" s="192">
        <v>10.5</v>
      </c>
      <c r="F1777" s="166" t="s">
        <v>5</v>
      </c>
      <c r="G1777" s="167"/>
      <c r="H1777" s="168">
        <v>1335415636</v>
      </c>
    </row>
    <row r="1778" spans="2:8">
      <c r="B1778" s="165">
        <v>44812.440972222219</v>
      </c>
      <c r="C1778" s="192">
        <v>100</v>
      </c>
      <c r="D1778" s="192">
        <v>96.1</v>
      </c>
      <c r="E1778" s="192">
        <v>3.9</v>
      </c>
      <c r="F1778" s="166" t="s">
        <v>5</v>
      </c>
      <c r="G1778" s="167"/>
      <c r="H1778" s="168">
        <v>1335424993</v>
      </c>
    </row>
    <row r="1779" spans="2:8">
      <c r="B1779" s="165">
        <v>44812.446527777778</v>
      </c>
      <c r="C1779" s="192">
        <v>1000</v>
      </c>
      <c r="D1779" s="192">
        <v>979</v>
      </c>
      <c r="E1779" s="192">
        <v>21</v>
      </c>
      <c r="F1779" s="166" t="s">
        <v>5</v>
      </c>
      <c r="G1779" s="167"/>
      <c r="H1779" s="168">
        <v>1335432050</v>
      </c>
    </row>
    <row r="1780" spans="2:8">
      <c r="B1780" s="165">
        <v>44812.458333333336</v>
      </c>
      <c r="C1780" s="192">
        <v>500</v>
      </c>
      <c r="D1780" s="192">
        <v>489.5</v>
      </c>
      <c r="E1780" s="192">
        <v>10.5</v>
      </c>
      <c r="F1780" s="166" t="s">
        <v>2599</v>
      </c>
      <c r="G1780" s="167"/>
      <c r="H1780" s="168">
        <v>1335447728</v>
      </c>
    </row>
    <row r="1781" spans="2:8">
      <c r="B1781" s="165">
        <v>44812.461111111108</v>
      </c>
      <c r="C1781" s="192">
        <v>100</v>
      </c>
      <c r="D1781" s="192">
        <v>96.1</v>
      </c>
      <c r="E1781" s="192">
        <v>3.9</v>
      </c>
      <c r="F1781" s="166" t="s">
        <v>5</v>
      </c>
      <c r="G1781" s="167"/>
      <c r="H1781" s="168">
        <v>1335452136</v>
      </c>
    </row>
    <row r="1782" spans="2:8">
      <c r="B1782" s="165">
        <v>44812.469444444447</v>
      </c>
      <c r="C1782" s="192">
        <v>10</v>
      </c>
      <c r="D1782" s="192">
        <v>6.1</v>
      </c>
      <c r="E1782" s="192">
        <v>3.9</v>
      </c>
      <c r="F1782" s="166" t="s">
        <v>2540</v>
      </c>
      <c r="G1782" s="167"/>
      <c r="H1782" s="168">
        <v>1335463176</v>
      </c>
    </row>
    <row r="1783" spans="2:8">
      <c r="B1783" s="165">
        <v>44812.470138888886</v>
      </c>
      <c r="C1783" s="192">
        <v>100</v>
      </c>
      <c r="D1783" s="192">
        <v>96.1</v>
      </c>
      <c r="E1783" s="192">
        <v>3.9</v>
      </c>
      <c r="F1783" s="166" t="s">
        <v>12385</v>
      </c>
      <c r="G1783" s="167"/>
      <c r="H1783" s="168">
        <v>1335464059</v>
      </c>
    </row>
    <row r="1784" spans="2:8">
      <c r="B1784" s="165">
        <v>44812.472222222219</v>
      </c>
      <c r="C1784" s="192">
        <v>150</v>
      </c>
      <c r="D1784" s="192">
        <v>146.1</v>
      </c>
      <c r="E1784" s="192">
        <v>3.9</v>
      </c>
      <c r="F1784" s="166" t="s">
        <v>5</v>
      </c>
      <c r="G1784" s="167"/>
      <c r="H1784" s="168">
        <v>1335467637</v>
      </c>
    </row>
    <row r="1785" spans="2:8">
      <c r="B1785" s="165">
        <v>44812.474999999999</v>
      </c>
      <c r="C1785" s="192">
        <v>2000</v>
      </c>
      <c r="D1785" s="192">
        <v>1958</v>
      </c>
      <c r="E1785" s="192">
        <v>42</v>
      </c>
      <c r="F1785" s="166" t="s">
        <v>5</v>
      </c>
      <c r="G1785" s="167"/>
      <c r="H1785" s="168">
        <v>1335471979</v>
      </c>
    </row>
    <row r="1786" spans="2:8">
      <c r="B1786" s="165">
        <v>44812.475694444445</v>
      </c>
      <c r="C1786" s="192">
        <v>100</v>
      </c>
      <c r="D1786" s="192">
        <v>96.1</v>
      </c>
      <c r="E1786" s="192">
        <v>3.9</v>
      </c>
      <c r="F1786" s="166" t="s">
        <v>5</v>
      </c>
      <c r="G1786" s="167"/>
      <c r="H1786" s="168">
        <v>1335472532</v>
      </c>
    </row>
    <row r="1787" spans="2:8">
      <c r="B1787" s="165">
        <v>44812.475694444445</v>
      </c>
      <c r="C1787" s="192">
        <v>500</v>
      </c>
      <c r="D1787" s="192">
        <v>489.5</v>
      </c>
      <c r="E1787" s="192">
        <v>10.5</v>
      </c>
      <c r="F1787" s="166" t="s">
        <v>5</v>
      </c>
      <c r="G1787" s="167"/>
      <c r="H1787" s="168">
        <v>1335472559</v>
      </c>
    </row>
    <row r="1788" spans="2:8">
      <c r="B1788" s="165">
        <v>44812.475694444445</v>
      </c>
      <c r="C1788" s="192">
        <v>100</v>
      </c>
      <c r="D1788" s="192">
        <v>96.1</v>
      </c>
      <c r="E1788" s="192">
        <v>3.9</v>
      </c>
      <c r="F1788" s="166" t="s">
        <v>5</v>
      </c>
      <c r="G1788" s="167"/>
      <c r="H1788" s="168">
        <v>1335472600</v>
      </c>
    </row>
    <row r="1789" spans="2:8">
      <c r="B1789" s="165">
        <v>44812.484722222223</v>
      </c>
      <c r="C1789" s="192">
        <v>500</v>
      </c>
      <c r="D1789" s="192">
        <v>489.5</v>
      </c>
      <c r="E1789" s="192">
        <v>10.5</v>
      </c>
      <c r="F1789" s="166" t="s">
        <v>5</v>
      </c>
      <c r="G1789" s="167"/>
      <c r="H1789" s="168">
        <v>1335485066</v>
      </c>
    </row>
    <row r="1790" spans="2:8">
      <c r="B1790" s="165">
        <v>44812.48541666667</v>
      </c>
      <c r="C1790" s="192">
        <v>100</v>
      </c>
      <c r="D1790" s="192">
        <v>96.1</v>
      </c>
      <c r="E1790" s="192">
        <v>3.9</v>
      </c>
      <c r="F1790" s="166" t="s">
        <v>5</v>
      </c>
      <c r="G1790" s="167"/>
      <c r="H1790" s="168">
        <v>1335486699</v>
      </c>
    </row>
    <row r="1791" spans="2:8">
      <c r="B1791" s="165">
        <v>44812.487500000003</v>
      </c>
      <c r="C1791" s="192">
        <v>200</v>
      </c>
      <c r="D1791" s="192">
        <v>195.8</v>
      </c>
      <c r="E1791" s="192">
        <v>4.2</v>
      </c>
      <c r="F1791" s="166" t="s">
        <v>5</v>
      </c>
      <c r="G1791" s="167"/>
      <c r="H1791" s="168">
        <v>1335489628</v>
      </c>
    </row>
    <row r="1792" spans="2:8">
      <c r="B1792" s="165">
        <v>44812.490972222222</v>
      </c>
      <c r="C1792" s="192">
        <v>20000</v>
      </c>
      <c r="D1792" s="192">
        <v>19580</v>
      </c>
      <c r="E1792" s="192">
        <v>420</v>
      </c>
      <c r="F1792" s="166" t="s">
        <v>12392</v>
      </c>
      <c r="G1792" s="167" t="s">
        <v>2563</v>
      </c>
      <c r="H1792" s="168">
        <v>1335494644</v>
      </c>
    </row>
    <row r="1793" spans="2:8">
      <c r="B1793" s="165">
        <v>44812.493055555555</v>
      </c>
      <c r="C1793" s="192">
        <v>100</v>
      </c>
      <c r="D1793" s="192">
        <v>96.1</v>
      </c>
      <c r="E1793" s="192">
        <v>3.9</v>
      </c>
      <c r="F1793" s="166" t="s">
        <v>2562</v>
      </c>
      <c r="G1793" s="167"/>
      <c r="H1793" s="168">
        <v>1335496919</v>
      </c>
    </row>
    <row r="1794" spans="2:8">
      <c r="B1794" s="165">
        <v>44812.506249999999</v>
      </c>
      <c r="C1794" s="192">
        <v>5000</v>
      </c>
      <c r="D1794" s="192">
        <v>4895</v>
      </c>
      <c r="E1794" s="192">
        <v>105</v>
      </c>
      <c r="F1794" s="166" t="s">
        <v>5</v>
      </c>
      <c r="G1794" s="167"/>
      <c r="H1794" s="168">
        <v>1335516970</v>
      </c>
    </row>
    <row r="1795" spans="2:8">
      <c r="B1795" s="165">
        <v>44812.512499999997</v>
      </c>
      <c r="C1795" s="192">
        <v>13</v>
      </c>
      <c r="D1795" s="192">
        <v>9.1</v>
      </c>
      <c r="E1795" s="192">
        <v>3.9</v>
      </c>
      <c r="F1795" s="166" t="s">
        <v>92</v>
      </c>
      <c r="G1795" s="167" t="s">
        <v>12393</v>
      </c>
      <c r="H1795" s="168">
        <v>1335526126</v>
      </c>
    </row>
    <row r="1796" spans="2:8">
      <c r="B1796" s="165">
        <v>44812.518750000003</v>
      </c>
      <c r="C1796" s="192">
        <v>300</v>
      </c>
      <c r="D1796" s="192">
        <v>293.7</v>
      </c>
      <c r="E1796" s="192">
        <v>6.3</v>
      </c>
      <c r="F1796" s="166" t="s">
        <v>5</v>
      </c>
      <c r="G1796" s="167"/>
      <c r="H1796" s="168">
        <v>1335534540</v>
      </c>
    </row>
    <row r="1797" spans="2:8">
      <c r="B1797" s="165">
        <v>44812.525000000001</v>
      </c>
      <c r="C1797" s="192">
        <v>1000</v>
      </c>
      <c r="D1797" s="192">
        <v>979</v>
      </c>
      <c r="E1797" s="192">
        <v>21</v>
      </c>
      <c r="F1797" s="166" t="s">
        <v>2562</v>
      </c>
      <c r="G1797" s="167"/>
      <c r="H1797" s="168">
        <v>1335544079</v>
      </c>
    </row>
    <row r="1798" spans="2:8">
      <c r="B1798" s="165">
        <v>44812.525694444441</v>
      </c>
      <c r="C1798" s="192">
        <v>20000</v>
      </c>
      <c r="D1798" s="192">
        <v>19580</v>
      </c>
      <c r="E1798" s="192">
        <v>420</v>
      </c>
      <c r="F1798" s="166" t="s">
        <v>12394</v>
      </c>
      <c r="G1798" s="167" t="s">
        <v>2568</v>
      </c>
      <c r="H1798" s="168">
        <v>1335545222</v>
      </c>
    </row>
    <row r="1799" spans="2:8">
      <c r="B1799" s="165">
        <v>44812.529861111114</v>
      </c>
      <c r="C1799" s="192">
        <v>300</v>
      </c>
      <c r="D1799" s="192">
        <v>293.7</v>
      </c>
      <c r="E1799" s="192">
        <v>6.3</v>
      </c>
      <c r="F1799" s="166" t="s">
        <v>5</v>
      </c>
      <c r="G1799" s="167"/>
      <c r="H1799" s="168">
        <v>1335550663</v>
      </c>
    </row>
    <row r="1800" spans="2:8">
      <c r="B1800" s="165">
        <v>44812.544444444444</v>
      </c>
      <c r="C1800" s="192">
        <v>300</v>
      </c>
      <c r="D1800" s="192">
        <v>293.7</v>
      </c>
      <c r="E1800" s="192">
        <v>6.3</v>
      </c>
      <c r="F1800" s="166" t="s">
        <v>5</v>
      </c>
      <c r="G1800" s="167"/>
      <c r="H1800" s="168">
        <v>1335570934</v>
      </c>
    </row>
    <row r="1801" spans="2:8">
      <c r="B1801" s="165">
        <v>44812.54583333333</v>
      </c>
      <c r="C1801" s="192">
        <v>1000</v>
      </c>
      <c r="D1801" s="192">
        <v>979</v>
      </c>
      <c r="E1801" s="192">
        <v>21</v>
      </c>
      <c r="F1801" s="166" t="s">
        <v>5</v>
      </c>
      <c r="G1801" s="167"/>
      <c r="H1801" s="168">
        <v>1335573574</v>
      </c>
    </row>
    <row r="1802" spans="2:8">
      <c r="B1802" s="165">
        <v>44812.546527777777</v>
      </c>
      <c r="C1802" s="192">
        <v>300</v>
      </c>
      <c r="D1802" s="192">
        <v>293.7</v>
      </c>
      <c r="E1802" s="192">
        <v>6.3</v>
      </c>
      <c r="F1802" s="166" t="s">
        <v>5</v>
      </c>
      <c r="G1802" s="167"/>
      <c r="H1802" s="168">
        <v>1335574521</v>
      </c>
    </row>
    <row r="1803" spans="2:8">
      <c r="B1803" s="165">
        <v>44812.553472222222</v>
      </c>
      <c r="C1803" s="192">
        <v>250</v>
      </c>
      <c r="D1803" s="192">
        <v>244.75</v>
      </c>
      <c r="E1803" s="192">
        <v>5.25</v>
      </c>
      <c r="F1803" s="166" t="s">
        <v>5</v>
      </c>
      <c r="G1803" s="167"/>
      <c r="H1803" s="168">
        <v>1335584919</v>
      </c>
    </row>
    <row r="1804" spans="2:8">
      <c r="B1804" s="165">
        <v>44812.556250000001</v>
      </c>
      <c r="C1804" s="192">
        <v>100</v>
      </c>
      <c r="D1804" s="192">
        <v>96.1</v>
      </c>
      <c r="E1804" s="192">
        <v>3.9</v>
      </c>
      <c r="F1804" s="166" t="s">
        <v>5</v>
      </c>
      <c r="G1804" s="167"/>
      <c r="H1804" s="168">
        <v>1335589668</v>
      </c>
    </row>
    <row r="1805" spans="2:8">
      <c r="B1805" s="165">
        <v>44812.558333333334</v>
      </c>
      <c r="C1805" s="192">
        <v>100</v>
      </c>
      <c r="D1805" s="192">
        <v>96.1</v>
      </c>
      <c r="E1805" s="192">
        <v>3.9</v>
      </c>
      <c r="F1805" s="166" t="s">
        <v>96</v>
      </c>
      <c r="G1805" s="167"/>
      <c r="H1805" s="168">
        <v>1335594036</v>
      </c>
    </row>
    <row r="1806" spans="2:8">
      <c r="B1806" s="165">
        <v>44812.55972222222</v>
      </c>
      <c r="C1806" s="192">
        <v>300</v>
      </c>
      <c r="D1806" s="192">
        <v>293.7</v>
      </c>
      <c r="E1806" s="192">
        <v>6.3</v>
      </c>
      <c r="F1806" s="166" t="s">
        <v>2560</v>
      </c>
      <c r="G1806" s="167"/>
      <c r="H1806" s="168">
        <v>1335596871</v>
      </c>
    </row>
    <row r="1807" spans="2:8">
      <c r="B1807" s="165">
        <v>44812.561111111114</v>
      </c>
      <c r="C1807" s="192">
        <v>50</v>
      </c>
      <c r="D1807" s="192">
        <v>46.1</v>
      </c>
      <c r="E1807" s="192">
        <v>3.9</v>
      </c>
      <c r="F1807" s="166" t="s">
        <v>5</v>
      </c>
      <c r="G1807" s="167"/>
      <c r="H1807" s="168">
        <v>1335599116</v>
      </c>
    </row>
    <row r="1808" spans="2:8">
      <c r="B1808" s="165">
        <v>44812.563888888886</v>
      </c>
      <c r="C1808" s="192">
        <v>1000</v>
      </c>
      <c r="D1808" s="192">
        <v>979</v>
      </c>
      <c r="E1808" s="192">
        <v>21</v>
      </c>
      <c r="F1808" s="166" t="s">
        <v>5</v>
      </c>
      <c r="G1808" s="167"/>
      <c r="H1808" s="168">
        <v>1335603729</v>
      </c>
    </row>
    <row r="1809" spans="2:8">
      <c r="B1809" s="165">
        <v>44812.565972222219</v>
      </c>
      <c r="C1809" s="192">
        <v>1000</v>
      </c>
      <c r="D1809" s="192">
        <v>979</v>
      </c>
      <c r="E1809" s="192">
        <v>21</v>
      </c>
      <c r="F1809" s="166" t="s">
        <v>5</v>
      </c>
      <c r="G1809" s="167"/>
      <c r="H1809" s="168">
        <v>1335607474</v>
      </c>
    </row>
    <row r="1810" spans="2:8">
      <c r="B1810" s="165">
        <v>44812.567361111112</v>
      </c>
      <c r="C1810" s="192">
        <v>2000</v>
      </c>
      <c r="D1810" s="192">
        <v>1958</v>
      </c>
      <c r="E1810" s="192">
        <v>42</v>
      </c>
      <c r="F1810" s="166" t="s">
        <v>2559</v>
      </c>
      <c r="G1810" s="167" t="s">
        <v>2563</v>
      </c>
      <c r="H1810" s="168">
        <v>1335610021</v>
      </c>
    </row>
    <row r="1811" spans="2:8">
      <c r="B1811" s="165">
        <v>44812.570833333331</v>
      </c>
      <c r="C1811" s="192">
        <v>1000</v>
      </c>
      <c r="D1811" s="192">
        <v>979</v>
      </c>
      <c r="E1811" s="192">
        <v>21</v>
      </c>
      <c r="F1811" s="166" t="s">
        <v>5</v>
      </c>
      <c r="G1811" s="167"/>
      <c r="H1811" s="168">
        <v>1335614996</v>
      </c>
    </row>
    <row r="1812" spans="2:8">
      <c r="B1812" s="165">
        <v>44812.571527777778</v>
      </c>
      <c r="C1812" s="192">
        <v>100</v>
      </c>
      <c r="D1812" s="192">
        <v>96.1</v>
      </c>
      <c r="E1812" s="192">
        <v>3.9</v>
      </c>
      <c r="F1812" s="166" t="s">
        <v>5</v>
      </c>
      <c r="G1812" s="167"/>
      <c r="H1812" s="168">
        <v>1335615792</v>
      </c>
    </row>
    <row r="1813" spans="2:8">
      <c r="B1813" s="165">
        <v>44812.576388888891</v>
      </c>
      <c r="C1813" s="192">
        <v>100</v>
      </c>
      <c r="D1813" s="192">
        <v>96.1</v>
      </c>
      <c r="E1813" s="192">
        <v>3.9</v>
      </c>
      <c r="F1813" s="166" t="s">
        <v>2645</v>
      </c>
      <c r="G1813" s="167"/>
      <c r="H1813" s="168">
        <v>1335622653</v>
      </c>
    </row>
    <row r="1814" spans="2:8">
      <c r="B1814" s="165">
        <v>44812.57708333333</v>
      </c>
      <c r="C1814" s="192">
        <v>1000</v>
      </c>
      <c r="D1814" s="192">
        <v>979</v>
      </c>
      <c r="E1814" s="192">
        <v>21</v>
      </c>
      <c r="F1814" s="166" t="s">
        <v>2545</v>
      </c>
      <c r="G1814" s="167" t="s">
        <v>2550</v>
      </c>
      <c r="H1814" s="168">
        <v>1335623646</v>
      </c>
    </row>
    <row r="1815" spans="2:8">
      <c r="B1815" s="165">
        <v>44812.577777777777</v>
      </c>
      <c r="C1815" s="192">
        <v>300</v>
      </c>
      <c r="D1815" s="192">
        <v>293.7</v>
      </c>
      <c r="E1815" s="192">
        <v>6.3</v>
      </c>
      <c r="F1815" s="166" t="s">
        <v>5</v>
      </c>
      <c r="G1815" s="167"/>
      <c r="H1815" s="168">
        <v>1335625259</v>
      </c>
    </row>
    <row r="1816" spans="2:8">
      <c r="B1816" s="165">
        <v>44812.582638888889</v>
      </c>
      <c r="C1816" s="192">
        <v>500</v>
      </c>
      <c r="D1816" s="192">
        <v>489.5</v>
      </c>
      <c r="E1816" s="192">
        <v>10.5</v>
      </c>
      <c r="F1816" s="166" t="s">
        <v>5</v>
      </c>
      <c r="G1816" s="167"/>
      <c r="H1816" s="168">
        <v>1335632289</v>
      </c>
    </row>
    <row r="1817" spans="2:8">
      <c r="B1817" s="165">
        <v>44812.582638888889</v>
      </c>
      <c r="C1817" s="192">
        <v>2013</v>
      </c>
      <c r="D1817" s="192">
        <v>1970.73</v>
      </c>
      <c r="E1817" s="192">
        <v>42.27</v>
      </c>
      <c r="F1817" s="166" t="s">
        <v>5</v>
      </c>
      <c r="G1817" s="167"/>
      <c r="H1817" s="168">
        <v>1335632408</v>
      </c>
    </row>
    <row r="1818" spans="2:8">
      <c r="B1818" s="165">
        <v>44812.586805555555</v>
      </c>
      <c r="C1818" s="192">
        <v>350</v>
      </c>
      <c r="D1818" s="192">
        <v>342.65</v>
      </c>
      <c r="E1818" s="192">
        <v>7.35</v>
      </c>
      <c r="F1818" s="166" t="s">
        <v>5</v>
      </c>
      <c r="G1818" s="167"/>
      <c r="H1818" s="168">
        <v>1335639075</v>
      </c>
    </row>
    <row r="1819" spans="2:8">
      <c r="B1819" s="165">
        <v>44812.588194444441</v>
      </c>
      <c r="C1819" s="192">
        <v>100</v>
      </c>
      <c r="D1819" s="192">
        <v>96.1</v>
      </c>
      <c r="E1819" s="192">
        <v>3.9</v>
      </c>
      <c r="F1819" s="166" t="s">
        <v>5</v>
      </c>
      <c r="G1819" s="167"/>
      <c r="H1819" s="168">
        <v>1335641557</v>
      </c>
    </row>
    <row r="1820" spans="2:8">
      <c r="B1820" s="165">
        <v>44812.593055555553</v>
      </c>
      <c r="C1820" s="192">
        <v>30</v>
      </c>
      <c r="D1820" s="192">
        <v>26.1</v>
      </c>
      <c r="E1820" s="192">
        <v>3.9</v>
      </c>
      <c r="F1820" s="166" t="s">
        <v>5</v>
      </c>
      <c r="G1820" s="167"/>
      <c r="H1820" s="168">
        <v>1335648446</v>
      </c>
    </row>
    <row r="1821" spans="2:8">
      <c r="B1821" s="165">
        <v>44812.59375</v>
      </c>
      <c r="C1821" s="192">
        <v>366</v>
      </c>
      <c r="D1821" s="192">
        <v>358.31</v>
      </c>
      <c r="E1821" s="192">
        <v>7.69</v>
      </c>
      <c r="F1821" s="166" t="s">
        <v>2583</v>
      </c>
      <c r="G1821" s="167"/>
      <c r="H1821" s="168">
        <v>1335650236</v>
      </c>
    </row>
    <row r="1822" spans="2:8">
      <c r="B1822" s="165">
        <v>44812.59652777778</v>
      </c>
      <c r="C1822" s="192">
        <v>200</v>
      </c>
      <c r="D1822" s="192">
        <v>195.8</v>
      </c>
      <c r="E1822" s="192">
        <v>4.2</v>
      </c>
      <c r="F1822" s="166" t="s">
        <v>5</v>
      </c>
      <c r="G1822" s="167"/>
      <c r="H1822" s="168">
        <v>1335654296</v>
      </c>
    </row>
    <row r="1823" spans="2:8">
      <c r="B1823" s="165">
        <v>44812.602083333331</v>
      </c>
      <c r="C1823" s="192">
        <v>200</v>
      </c>
      <c r="D1823" s="192">
        <v>195.8</v>
      </c>
      <c r="E1823" s="192">
        <v>4.2</v>
      </c>
      <c r="F1823" s="166" t="s">
        <v>2605</v>
      </c>
      <c r="G1823" s="167"/>
      <c r="H1823" s="168">
        <v>1335662902</v>
      </c>
    </row>
    <row r="1824" spans="2:8">
      <c r="B1824" s="165">
        <v>44812.611111111109</v>
      </c>
      <c r="C1824" s="192">
        <v>300</v>
      </c>
      <c r="D1824" s="192">
        <v>293.7</v>
      </c>
      <c r="E1824" s="192">
        <v>6.3</v>
      </c>
      <c r="F1824" s="166" t="s">
        <v>5</v>
      </c>
      <c r="G1824" s="167"/>
      <c r="H1824" s="168">
        <v>1335677372</v>
      </c>
    </row>
    <row r="1825" spans="2:8">
      <c r="B1825" s="165">
        <v>44812.614583333336</v>
      </c>
      <c r="C1825" s="192">
        <v>500</v>
      </c>
      <c r="D1825" s="192">
        <v>489.5</v>
      </c>
      <c r="E1825" s="192">
        <v>10.5</v>
      </c>
      <c r="F1825" s="166" t="s">
        <v>5</v>
      </c>
      <c r="G1825" s="167"/>
      <c r="H1825" s="168">
        <v>1335682509</v>
      </c>
    </row>
    <row r="1826" spans="2:8">
      <c r="B1826" s="165">
        <v>44812.616666666669</v>
      </c>
      <c r="C1826" s="192">
        <v>500</v>
      </c>
      <c r="D1826" s="192">
        <v>489.5</v>
      </c>
      <c r="E1826" s="192">
        <v>10.5</v>
      </c>
      <c r="F1826" s="166" t="s">
        <v>5</v>
      </c>
      <c r="G1826" s="167"/>
      <c r="H1826" s="168">
        <v>1335686656</v>
      </c>
    </row>
    <row r="1827" spans="2:8">
      <c r="B1827" s="165">
        <v>44812.617361111108</v>
      </c>
      <c r="C1827" s="192">
        <v>3000</v>
      </c>
      <c r="D1827" s="192">
        <v>2937</v>
      </c>
      <c r="E1827" s="192">
        <v>63</v>
      </c>
      <c r="F1827" s="166" t="s">
        <v>12395</v>
      </c>
      <c r="G1827" s="167"/>
      <c r="H1827" s="168">
        <v>1335687225</v>
      </c>
    </row>
    <row r="1828" spans="2:8">
      <c r="B1828" s="165">
        <v>44812.624305555553</v>
      </c>
      <c r="C1828" s="192">
        <v>1000</v>
      </c>
      <c r="D1828" s="192">
        <v>979</v>
      </c>
      <c r="E1828" s="192">
        <v>21</v>
      </c>
      <c r="F1828" s="166" t="s">
        <v>5</v>
      </c>
      <c r="G1828" s="167"/>
      <c r="H1828" s="168">
        <v>1335697952</v>
      </c>
    </row>
    <row r="1829" spans="2:8">
      <c r="B1829" s="165">
        <v>44812.62777777778</v>
      </c>
      <c r="C1829" s="192">
        <v>150</v>
      </c>
      <c r="D1829" s="192">
        <v>146.1</v>
      </c>
      <c r="E1829" s="192">
        <v>3.9</v>
      </c>
      <c r="F1829" s="166" t="s">
        <v>5</v>
      </c>
      <c r="G1829" s="167"/>
      <c r="H1829" s="168">
        <v>1335704411</v>
      </c>
    </row>
    <row r="1830" spans="2:8">
      <c r="B1830" s="165">
        <v>44812.628472222219</v>
      </c>
      <c r="C1830" s="192">
        <v>1000</v>
      </c>
      <c r="D1830" s="192">
        <v>979</v>
      </c>
      <c r="E1830" s="192">
        <v>21</v>
      </c>
      <c r="F1830" s="166" t="s">
        <v>6831</v>
      </c>
      <c r="G1830" s="167"/>
      <c r="H1830" s="168">
        <v>1335705178</v>
      </c>
    </row>
    <row r="1831" spans="2:8">
      <c r="B1831" s="165">
        <v>44812.632638888892</v>
      </c>
      <c r="C1831" s="192">
        <v>1000</v>
      </c>
      <c r="D1831" s="192">
        <v>979</v>
      </c>
      <c r="E1831" s="192">
        <v>21</v>
      </c>
      <c r="F1831" s="166" t="s">
        <v>2595</v>
      </c>
      <c r="G1831" s="167"/>
      <c r="H1831" s="168">
        <v>1335712237</v>
      </c>
    </row>
    <row r="1832" spans="2:8">
      <c r="B1832" s="165">
        <v>44812.634027777778</v>
      </c>
      <c r="C1832" s="192">
        <v>1000</v>
      </c>
      <c r="D1832" s="192">
        <v>979</v>
      </c>
      <c r="E1832" s="192">
        <v>21</v>
      </c>
      <c r="F1832" s="166" t="s">
        <v>5</v>
      </c>
      <c r="G1832" s="167"/>
      <c r="H1832" s="168">
        <v>1335714784</v>
      </c>
    </row>
    <row r="1833" spans="2:8">
      <c r="B1833" s="165">
        <v>44812.634722222225</v>
      </c>
      <c r="C1833" s="192">
        <v>500</v>
      </c>
      <c r="D1833" s="192">
        <v>489.5</v>
      </c>
      <c r="E1833" s="192">
        <v>10.5</v>
      </c>
      <c r="F1833" s="166" t="s">
        <v>5</v>
      </c>
      <c r="G1833" s="167"/>
      <c r="H1833" s="168">
        <v>1335715718</v>
      </c>
    </row>
    <row r="1834" spans="2:8">
      <c r="B1834" s="165">
        <v>44812.634722222225</v>
      </c>
      <c r="C1834" s="192">
        <v>100</v>
      </c>
      <c r="D1834" s="192">
        <v>96.1</v>
      </c>
      <c r="E1834" s="192">
        <v>3.9</v>
      </c>
      <c r="F1834" s="166" t="s">
        <v>5</v>
      </c>
      <c r="G1834" s="167"/>
      <c r="H1834" s="168">
        <v>1335715803</v>
      </c>
    </row>
    <row r="1835" spans="2:8">
      <c r="B1835" s="165">
        <v>44812.640972222223</v>
      </c>
      <c r="C1835" s="192">
        <v>10</v>
      </c>
      <c r="D1835" s="192">
        <v>6.1</v>
      </c>
      <c r="E1835" s="192">
        <v>3.9</v>
      </c>
      <c r="F1835" s="166" t="s">
        <v>5</v>
      </c>
      <c r="G1835" s="167"/>
      <c r="H1835" s="168">
        <v>1335726876</v>
      </c>
    </row>
    <row r="1836" spans="2:8">
      <c r="B1836" s="165">
        <v>44812.647916666669</v>
      </c>
      <c r="C1836" s="192">
        <v>500</v>
      </c>
      <c r="D1836" s="192">
        <v>489.5</v>
      </c>
      <c r="E1836" s="192">
        <v>10.5</v>
      </c>
      <c r="F1836" s="166" t="s">
        <v>5</v>
      </c>
      <c r="G1836" s="167"/>
      <c r="H1836" s="168">
        <v>1335739597</v>
      </c>
    </row>
    <row r="1837" spans="2:8">
      <c r="B1837" s="165">
        <v>44812.654166666667</v>
      </c>
      <c r="C1837" s="192">
        <v>1000</v>
      </c>
      <c r="D1837" s="192">
        <v>979</v>
      </c>
      <c r="E1837" s="192">
        <v>21</v>
      </c>
      <c r="F1837" s="166" t="s">
        <v>5</v>
      </c>
      <c r="G1837" s="167"/>
      <c r="H1837" s="168">
        <v>1335749223</v>
      </c>
    </row>
    <row r="1838" spans="2:8">
      <c r="B1838" s="165">
        <v>44812.654166666667</v>
      </c>
      <c r="C1838" s="192">
        <v>300</v>
      </c>
      <c r="D1838" s="192">
        <v>293.7</v>
      </c>
      <c r="E1838" s="192">
        <v>6.3</v>
      </c>
      <c r="F1838" s="166" t="s">
        <v>5</v>
      </c>
      <c r="G1838" s="167"/>
      <c r="H1838" s="168">
        <v>1335749788</v>
      </c>
    </row>
    <row r="1839" spans="2:8">
      <c r="B1839" s="165">
        <v>44812.65625</v>
      </c>
      <c r="C1839" s="192">
        <v>200</v>
      </c>
      <c r="D1839" s="192">
        <v>195.8</v>
      </c>
      <c r="E1839" s="192">
        <v>4.2</v>
      </c>
      <c r="F1839" s="166" t="s">
        <v>5</v>
      </c>
      <c r="G1839" s="167"/>
      <c r="H1839" s="168">
        <v>1335753530</v>
      </c>
    </row>
    <row r="1840" spans="2:8">
      <c r="B1840" s="165">
        <v>44812.657638888886</v>
      </c>
      <c r="C1840" s="192">
        <v>5000</v>
      </c>
      <c r="D1840" s="192">
        <v>4895</v>
      </c>
      <c r="E1840" s="192">
        <v>105</v>
      </c>
      <c r="F1840" s="166" t="s">
        <v>2538</v>
      </c>
      <c r="G1840" s="167"/>
      <c r="H1840" s="168">
        <v>1335756199</v>
      </c>
    </row>
    <row r="1841" spans="2:8">
      <c r="B1841" s="165">
        <v>44812.663888888892</v>
      </c>
      <c r="C1841" s="192">
        <v>200</v>
      </c>
      <c r="D1841" s="192">
        <v>195.8</v>
      </c>
      <c r="E1841" s="192">
        <v>4.2</v>
      </c>
      <c r="F1841" s="166" t="s">
        <v>5</v>
      </c>
      <c r="G1841" s="167"/>
      <c r="H1841" s="168">
        <v>1335766561</v>
      </c>
    </row>
    <row r="1842" spans="2:8">
      <c r="B1842" s="165">
        <v>44812.663888888892</v>
      </c>
      <c r="C1842" s="192">
        <v>5000</v>
      </c>
      <c r="D1842" s="192">
        <v>4895</v>
      </c>
      <c r="E1842" s="192">
        <v>105</v>
      </c>
      <c r="F1842" s="166" t="s">
        <v>2549</v>
      </c>
      <c r="G1842" s="167"/>
      <c r="H1842" s="168">
        <v>1335766668</v>
      </c>
    </row>
    <row r="1843" spans="2:8">
      <c r="B1843" s="165">
        <v>44812.664583333331</v>
      </c>
      <c r="C1843" s="192">
        <v>500</v>
      </c>
      <c r="D1843" s="192">
        <v>489.5</v>
      </c>
      <c r="E1843" s="192">
        <v>10.5</v>
      </c>
      <c r="F1843" s="166" t="s">
        <v>5</v>
      </c>
      <c r="G1843" s="167"/>
      <c r="H1843" s="168">
        <v>1335768289</v>
      </c>
    </row>
    <row r="1844" spans="2:8">
      <c r="B1844" s="165">
        <v>44812.665277777778</v>
      </c>
      <c r="C1844" s="192">
        <v>500</v>
      </c>
      <c r="D1844" s="192">
        <v>489.5</v>
      </c>
      <c r="E1844" s="192">
        <v>10.5</v>
      </c>
      <c r="F1844" s="166" t="s">
        <v>5</v>
      </c>
      <c r="G1844" s="167"/>
      <c r="H1844" s="168">
        <v>1335769015</v>
      </c>
    </row>
    <row r="1845" spans="2:8">
      <c r="B1845" s="165">
        <v>44812.668055555558</v>
      </c>
      <c r="C1845" s="192">
        <v>100</v>
      </c>
      <c r="D1845" s="192">
        <v>96.1</v>
      </c>
      <c r="E1845" s="192">
        <v>3.9</v>
      </c>
      <c r="F1845" s="166" t="s">
        <v>2562</v>
      </c>
      <c r="G1845" s="167"/>
      <c r="H1845" s="168">
        <v>1335774473</v>
      </c>
    </row>
    <row r="1846" spans="2:8">
      <c r="B1846" s="165">
        <v>44812.676388888889</v>
      </c>
      <c r="C1846" s="192">
        <v>500</v>
      </c>
      <c r="D1846" s="192">
        <v>489.5</v>
      </c>
      <c r="E1846" s="192">
        <v>10.5</v>
      </c>
      <c r="F1846" s="166" t="s">
        <v>5</v>
      </c>
      <c r="G1846" s="167"/>
      <c r="H1846" s="168">
        <v>1335788833</v>
      </c>
    </row>
    <row r="1847" spans="2:8">
      <c r="B1847" s="165">
        <v>44812.689583333333</v>
      </c>
      <c r="C1847" s="192">
        <v>100</v>
      </c>
      <c r="D1847" s="192">
        <v>96.1</v>
      </c>
      <c r="E1847" s="192">
        <v>3.9</v>
      </c>
      <c r="F1847" s="166" t="s">
        <v>5</v>
      </c>
      <c r="G1847" s="167"/>
      <c r="H1847" s="168">
        <v>1335812509</v>
      </c>
    </row>
    <row r="1848" spans="2:8">
      <c r="B1848" s="165">
        <v>44812.69027777778</v>
      </c>
      <c r="C1848" s="192">
        <v>200</v>
      </c>
      <c r="D1848" s="192">
        <v>195.8</v>
      </c>
      <c r="E1848" s="192">
        <v>4.2</v>
      </c>
      <c r="F1848" s="166" t="s">
        <v>2544</v>
      </c>
      <c r="G1848" s="167"/>
      <c r="H1848" s="168">
        <v>1335814484</v>
      </c>
    </row>
    <row r="1849" spans="2:8">
      <c r="B1849" s="165">
        <v>44812.702777777777</v>
      </c>
      <c r="C1849" s="192">
        <v>16</v>
      </c>
      <c r="D1849" s="192">
        <v>12.1</v>
      </c>
      <c r="E1849" s="192">
        <v>3.9</v>
      </c>
      <c r="F1849" s="166" t="s">
        <v>5</v>
      </c>
      <c r="G1849" s="167"/>
      <c r="H1849" s="168">
        <v>1335835532</v>
      </c>
    </row>
    <row r="1850" spans="2:8">
      <c r="B1850" s="165">
        <v>44812.704861111109</v>
      </c>
      <c r="C1850" s="192">
        <v>500</v>
      </c>
      <c r="D1850" s="192">
        <v>489.5</v>
      </c>
      <c r="E1850" s="192">
        <v>10.5</v>
      </c>
      <c r="F1850" s="166" t="s">
        <v>5</v>
      </c>
      <c r="G1850" s="167"/>
      <c r="H1850" s="168">
        <v>1335839501</v>
      </c>
    </row>
    <row r="1851" spans="2:8">
      <c r="B1851" s="165">
        <v>44812.706250000003</v>
      </c>
      <c r="C1851" s="192">
        <v>300</v>
      </c>
      <c r="D1851" s="192">
        <v>293.7</v>
      </c>
      <c r="E1851" s="192">
        <v>6.3</v>
      </c>
      <c r="F1851" s="166" t="s">
        <v>5</v>
      </c>
      <c r="G1851" s="167"/>
      <c r="H1851" s="168">
        <v>1335841487</v>
      </c>
    </row>
    <row r="1852" spans="2:8">
      <c r="B1852" s="165">
        <v>44812.714583333334</v>
      </c>
      <c r="C1852" s="192">
        <v>100</v>
      </c>
      <c r="D1852" s="192">
        <v>96.1</v>
      </c>
      <c r="E1852" s="192">
        <v>3.9</v>
      </c>
      <c r="F1852" s="166" t="s">
        <v>5</v>
      </c>
      <c r="G1852" s="167"/>
      <c r="H1852" s="168">
        <v>1335855811</v>
      </c>
    </row>
    <row r="1853" spans="2:8">
      <c r="B1853" s="165">
        <v>44812.718055555553</v>
      </c>
      <c r="C1853" s="192">
        <v>500</v>
      </c>
      <c r="D1853" s="192">
        <v>489.5</v>
      </c>
      <c r="E1853" s="192">
        <v>10.5</v>
      </c>
      <c r="F1853" s="166" t="s">
        <v>5</v>
      </c>
      <c r="G1853" s="167"/>
      <c r="H1853" s="168">
        <v>1335863098</v>
      </c>
    </row>
    <row r="1854" spans="2:8">
      <c r="B1854" s="165">
        <v>44812.71875</v>
      </c>
      <c r="C1854" s="192">
        <v>1500</v>
      </c>
      <c r="D1854" s="192">
        <v>1468.5</v>
      </c>
      <c r="E1854" s="192">
        <v>31.5</v>
      </c>
      <c r="F1854" s="166" t="s">
        <v>2580</v>
      </c>
      <c r="G1854" s="167"/>
      <c r="H1854" s="168">
        <v>1335864124</v>
      </c>
    </row>
    <row r="1855" spans="2:8">
      <c r="B1855" s="165">
        <v>44812.722916666666</v>
      </c>
      <c r="C1855" s="192">
        <v>2240</v>
      </c>
      <c r="D1855" s="192">
        <v>2192.96</v>
      </c>
      <c r="E1855" s="192">
        <v>47.04</v>
      </c>
      <c r="F1855" s="166" t="s">
        <v>2579</v>
      </c>
      <c r="G1855" s="167"/>
      <c r="H1855" s="168">
        <v>1335871755</v>
      </c>
    </row>
    <row r="1856" spans="2:8">
      <c r="B1856" s="165">
        <v>44812.723611111112</v>
      </c>
      <c r="C1856" s="192">
        <v>500</v>
      </c>
      <c r="D1856" s="192">
        <v>489.5</v>
      </c>
      <c r="E1856" s="192">
        <v>10.5</v>
      </c>
      <c r="F1856" s="166" t="s">
        <v>5</v>
      </c>
      <c r="G1856" s="167"/>
      <c r="H1856" s="168">
        <v>1335873747</v>
      </c>
    </row>
    <row r="1857" spans="2:8">
      <c r="B1857" s="165">
        <v>44812.724305555559</v>
      </c>
      <c r="C1857" s="192">
        <v>300</v>
      </c>
      <c r="D1857" s="192">
        <v>293.7</v>
      </c>
      <c r="E1857" s="192">
        <v>6.3</v>
      </c>
      <c r="F1857" s="166" t="s">
        <v>5</v>
      </c>
      <c r="G1857" s="167"/>
      <c r="H1857" s="168">
        <v>1335874387</v>
      </c>
    </row>
    <row r="1858" spans="2:8">
      <c r="B1858" s="165">
        <v>44812.73541666667</v>
      </c>
      <c r="C1858" s="192">
        <v>200</v>
      </c>
      <c r="D1858" s="192">
        <v>195.8</v>
      </c>
      <c r="E1858" s="192">
        <v>4.2</v>
      </c>
      <c r="F1858" s="166" t="s">
        <v>2546</v>
      </c>
      <c r="G1858" s="167"/>
      <c r="H1858" s="168">
        <v>1335895750</v>
      </c>
    </row>
    <row r="1859" spans="2:8">
      <c r="B1859" s="165">
        <v>44812.737500000003</v>
      </c>
      <c r="C1859" s="192">
        <v>1000</v>
      </c>
      <c r="D1859" s="192">
        <v>979</v>
      </c>
      <c r="E1859" s="192">
        <v>21</v>
      </c>
      <c r="F1859" s="166" t="s">
        <v>5</v>
      </c>
      <c r="G1859" s="167"/>
      <c r="H1859" s="168">
        <v>1335899441</v>
      </c>
    </row>
    <row r="1860" spans="2:8">
      <c r="B1860" s="165">
        <v>44812.737500000003</v>
      </c>
      <c r="C1860" s="192">
        <v>250</v>
      </c>
      <c r="D1860" s="192">
        <v>244.75</v>
      </c>
      <c r="E1860" s="192">
        <v>5.25</v>
      </c>
      <c r="F1860" s="166" t="s">
        <v>5</v>
      </c>
      <c r="G1860" s="167"/>
      <c r="H1860" s="168">
        <v>1335899450</v>
      </c>
    </row>
    <row r="1861" spans="2:8">
      <c r="B1861" s="165">
        <v>44812.740277777775</v>
      </c>
      <c r="C1861" s="192">
        <v>200</v>
      </c>
      <c r="D1861" s="192">
        <v>195.8</v>
      </c>
      <c r="E1861" s="192">
        <v>4.2</v>
      </c>
      <c r="F1861" s="166" t="s">
        <v>5</v>
      </c>
      <c r="G1861" s="167"/>
      <c r="H1861" s="168">
        <v>1335904101</v>
      </c>
    </row>
    <row r="1862" spans="2:8">
      <c r="B1862" s="165">
        <v>44812.748611111114</v>
      </c>
      <c r="C1862" s="192">
        <v>100</v>
      </c>
      <c r="D1862" s="192">
        <v>96.1</v>
      </c>
      <c r="E1862" s="192">
        <v>3.9</v>
      </c>
      <c r="F1862" s="166" t="s">
        <v>5</v>
      </c>
      <c r="G1862" s="167"/>
      <c r="H1862" s="168">
        <v>1335918805</v>
      </c>
    </row>
    <row r="1863" spans="2:8">
      <c r="B1863" s="165">
        <v>44812.754166666666</v>
      </c>
      <c r="C1863" s="192">
        <v>200</v>
      </c>
      <c r="D1863" s="192">
        <v>195.8</v>
      </c>
      <c r="E1863" s="192">
        <v>4.2</v>
      </c>
      <c r="F1863" s="166" t="s">
        <v>5</v>
      </c>
      <c r="G1863" s="167"/>
      <c r="H1863" s="168">
        <v>1335929409</v>
      </c>
    </row>
    <row r="1864" spans="2:8">
      <c r="B1864" s="165">
        <v>44812.755555555559</v>
      </c>
      <c r="C1864" s="192">
        <v>500</v>
      </c>
      <c r="D1864" s="192">
        <v>489.5</v>
      </c>
      <c r="E1864" s="192">
        <v>10.5</v>
      </c>
      <c r="F1864" s="166" t="s">
        <v>5</v>
      </c>
      <c r="G1864" s="167"/>
      <c r="H1864" s="168">
        <v>1335932598</v>
      </c>
    </row>
    <row r="1865" spans="2:8">
      <c r="B1865" s="165">
        <v>44812.756249999999</v>
      </c>
      <c r="C1865" s="192">
        <v>1000</v>
      </c>
      <c r="D1865" s="192">
        <v>979</v>
      </c>
      <c r="E1865" s="192">
        <v>21</v>
      </c>
      <c r="F1865" s="166" t="s">
        <v>125</v>
      </c>
      <c r="G1865" s="167" t="s">
        <v>124</v>
      </c>
      <c r="H1865" s="168">
        <v>1335934264</v>
      </c>
    </row>
    <row r="1866" spans="2:8">
      <c r="B1866" s="165">
        <v>44812.759027777778</v>
      </c>
      <c r="C1866" s="192">
        <v>20</v>
      </c>
      <c r="D1866" s="192">
        <v>16.100000000000001</v>
      </c>
      <c r="E1866" s="192">
        <v>3.9</v>
      </c>
      <c r="F1866" s="166" t="s">
        <v>5</v>
      </c>
      <c r="G1866" s="167"/>
      <c r="H1866" s="168">
        <v>1335939246</v>
      </c>
    </row>
    <row r="1867" spans="2:8">
      <c r="B1867" s="165">
        <v>44812.772916666669</v>
      </c>
      <c r="C1867" s="192">
        <v>100</v>
      </c>
      <c r="D1867" s="192">
        <v>96.1</v>
      </c>
      <c r="E1867" s="192">
        <v>3.9</v>
      </c>
      <c r="F1867" s="166" t="s">
        <v>5</v>
      </c>
      <c r="G1867" s="167"/>
      <c r="H1867" s="168">
        <v>1335966346</v>
      </c>
    </row>
    <row r="1868" spans="2:8">
      <c r="B1868" s="165">
        <v>44812.779861111114</v>
      </c>
      <c r="C1868" s="192">
        <v>300</v>
      </c>
      <c r="D1868" s="192">
        <v>293.7</v>
      </c>
      <c r="E1868" s="192">
        <v>6.3</v>
      </c>
      <c r="F1868" s="166" t="s">
        <v>5</v>
      </c>
      <c r="G1868" s="167"/>
      <c r="H1868" s="168">
        <v>1335979653</v>
      </c>
    </row>
    <row r="1869" spans="2:8">
      <c r="B1869" s="165">
        <v>44812.788888888892</v>
      </c>
      <c r="C1869" s="192">
        <v>500</v>
      </c>
      <c r="D1869" s="192">
        <v>489.5</v>
      </c>
      <c r="E1869" s="192">
        <v>10.5</v>
      </c>
      <c r="F1869" s="166" t="s">
        <v>2605</v>
      </c>
      <c r="G1869" s="167"/>
      <c r="H1869" s="168">
        <v>1335998043</v>
      </c>
    </row>
    <row r="1870" spans="2:8">
      <c r="B1870" s="165">
        <v>44812.790972222225</v>
      </c>
      <c r="C1870" s="192">
        <v>1000</v>
      </c>
      <c r="D1870" s="192">
        <v>979</v>
      </c>
      <c r="E1870" s="192">
        <v>21</v>
      </c>
      <c r="F1870" s="166" t="s">
        <v>2590</v>
      </c>
      <c r="G1870" s="167"/>
      <c r="H1870" s="168">
        <v>1336001390</v>
      </c>
    </row>
    <row r="1871" spans="2:8">
      <c r="B1871" s="165">
        <v>44812.792361111111</v>
      </c>
      <c r="C1871" s="192">
        <v>500</v>
      </c>
      <c r="D1871" s="192">
        <v>489.5</v>
      </c>
      <c r="E1871" s="192">
        <v>10.5</v>
      </c>
      <c r="F1871" s="166" t="s">
        <v>5</v>
      </c>
      <c r="G1871" s="167"/>
      <c r="H1871" s="168">
        <v>1336004621</v>
      </c>
    </row>
    <row r="1872" spans="2:8">
      <c r="B1872" s="165">
        <v>44812.792361111111</v>
      </c>
      <c r="C1872" s="192">
        <v>300</v>
      </c>
      <c r="D1872" s="192">
        <v>293.7</v>
      </c>
      <c r="E1872" s="192">
        <v>6.3</v>
      </c>
      <c r="F1872" s="166" t="s">
        <v>5</v>
      </c>
      <c r="G1872" s="167"/>
      <c r="H1872" s="168">
        <v>1336004683</v>
      </c>
    </row>
    <row r="1873" spans="2:8">
      <c r="B1873" s="165">
        <v>44812.798611111109</v>
      </c>
      <c r="C1873" s="192">
        <v>200</v>
      </c>
      <c r="D1873" s="192">
        <v>195.8</v>
      </c>
      <c r="E1873" s="192">
        <v>4.2</v>
      </c>
      <c r="F1873" s="166" t="s">
        <v>5</v>
      </c>
      <c r="G1873" s="167"/>
      <c r="H1873" s="168">
        <v>1336017363</v>
      </c>
    </row>
    <row r="1874" spans="2:8">
      <c r="B1874" s="165">
        <v>44812.806250000001</v>
      </c>
      <c r="C1874" s="192">
        <v>500</v>
      </c>
      <c r="D1874" s="192">
        <v>489.5</v>
      </c>
      <c r="E1874" s="192">
        <v>10.5</v>
      </c>
      <c r="F1874" s="166" t="s">
        <v>2544</v>
      </c>
      <c r="G1874" s="167"/>
      <c r="H1874" s="168">
        <v>1336031737</v>
      </c>
    </row>
    <row r="1875" spans="2:8">
      <c r="B1875" s="165">
        <v>44812.807638888888</v>
      </c>
      <c r="C1875" s="192">
        <v>300</v>
      </c>
      <c r="D1875" s="192">
        <v>293.7</v>
      </c>
      <c r="E1875" s="192">
        <v>6.3</v>
      </c>
      <c r="F1875" s="166" t="s">
        <v>5</v>
      </c>
      <c r="G1875" s="167"/>
      <c r="H1875" s="168">
        <v>1336035707</v>
      </c>
    </row>
    <row r="1876" spans="2:8">
      <c r="B1876" s="165">
        <v>44812.818055555559</v>
      </c>
      <c r="C1876" s="192">
        <v>100</v>
      </c>
      <c r="D1876" s="192">
        <v>96.1</v>
      </c>
      <c r="E1876" s="192">
        <v>3.9</v>
      </c>
      <c r="F1876" s="166" t="s">
        <v>2553</v>
      </c>
      <c r="G1876" s="167"/>
      <c r="H1876" s="168">
        <v>1336055709</v>
      </c>
    </row>
    <row r="1877" spans="2:8">
      <c r="B1877" s="165">
        <v>44812.818749999999</v>
      </c>
      <c r="C1877" s="192">
        <v>100</v>
      </c>
      <c r="D1877" s="192">
        <v>96.1</v>
      </c>
      <c r="E1877" s="192">
        <v>3.9</v>
      </c>
      <c r="F1877" s="166" t="s">
        <v>2653</v>
      </c>
      <c r="G1877" s="167"/>
      <c r="H1877" s="168">
        <v>1336056281</v>
      </c>
    </row>
    <row r="1878" spans="2:8">
      <c r="B1878" s="165">
        <v>44812.825694444444</v>
      </c>
      <c r="C1878" s="192">
        <v>1000</v>
      </c>
      <c r="D1878" s="192">
        <v>979</v>
      </c>
      <c r="E1878" s="192">
        <v>21</v>
      </c>
      <c r="F1878" s="166" t="s">
        <v>5</v>
      </c>
      <c r="G1878" s="167"/>
      <c r="H1878" s="168">
        <v>1336068791</v>
      </c>
    </row>
    <row r="1879" spans="2:8">
      <c r="B1879" s="165">
        <v>44812.844444444447</v>
      </c>
      <c r="C1879" s="192">
        <v>1500</v>
      </c>
      <c r="D1879" s="192">
        <v>1468.5</v>
      </c>
      <c r="E1879" s="192">
        <v>31.5</v>
      </c>
      <c r="F1879" s="166" t="s">
        <v>2592</v>
      </c>
      <c r="G1879" s="167"/>
      <c r="H1879" s="168">
        <v>1336102148</v>
      </c>
    </row>
    <row r="1880" spans="2:8">
      <c r="B1880" s="165">
        <v>44812.845138888886</v>
      </c>
      <c r="C1880" s="192">
        <v>300</v>
      </c>
      <c r="D1880" s="192">
        <v>293.7</v>
      </c>
      <c r="E1880" s="192">
        <v>6.3</v>
      </c>
      <c r="F1880" s="166" t="s">
        <v>5</v>
      </c>
      <c r="G1880" s="167"/>
      <c r="H1880" s="168">
        <v>1336103234</v>
      </c>
    </row>
    <row r="1881" spans="2:8">
      <c r="B1881" s="165">
        <v>44812.84652777778</v>
      </c>
      <c r="C1881" s="192">
        <v>250</v>
      </c>
      <c r="D1881" s="192">
        <v>244.75</v>
      </c>
      <c r="E1881" s="192">
        <v>5.25</v>
      </c>
      <c r="F1881" s="166" t="s">
        <v>2544</v>
      </c>
      <c r="G1881" s="167"/>
      <c r="H1881" s="168">
        <v>1336106091</v>
      </c>
    </row>
    <row r="1882" spans="2:8">
      <c r="B1882" s="165">
        <v>44812.851388888892</v>
      </c>
      <c r="C1882" s="192">
        <v>500</v>
      </c>
      <c r="D1882" s="192">
        <v>489.5</v>
      </c>
      <c r="E1882" s="192">
        <v>10.5</v>
      </c>
      <c r="F1882" s="166" t="s">
        <v>5</v>
      </c>
      <c r="G1882" s="167"/>
      <c r="H1882" s="168">
        <v>1336113801</v>
      </c>
    </row>
    <row r="1883" spans="2:8">
      <c r="B1883" s="165">
        <v>44812.863888888889</v>
      </c>
      <c r="C1883" s="192">
        <v>500</v>
      </c>
      <c r="D1883" s="192">
        <v>489.5</v>
      </c>
      <c r="E1883" s="192">
        <v>10.5</v>
      </c>
      <c r="F1883" s="166" t="s">
        <v>5</v>
      </c>
      <c r="G1883" s="167"/>
      <c r="H1883" s="168">
        <v>1336134330</v>
      </c>
    </row>
    <row r="1884" spans="2:8">
      <c r="B1884" s="165">
        <v>44812.868055555555</v>
      </c>
      <c r="C1884" s="192">
        <v>1000</v>
      </c>
      <c r="D1884" s="192">
        <v>979</v>
      </c>
      <c r="E1884" s="192">
        <v>21</v>
      </c>
      <c r="F1884" s="166" t="s">
        <v>5</v>
      </c>
      <c r="G1884" s="167"/>
      <c r="H1884" s="168">
        <v>1336141217</v>
      </c>
    </row>
    <row r="1885" spans="2:8">
      <c r="B1885" s="165">
        <v>44812.870833333334</v>
      </c>
      <c r="C1885" s="192">
        <v>1000</v>
      </c>
      <c r="D1885" s="192">
        <v>979</v>
      </c>
      <c r="E1885" s="192">
        <v>21</v>
      </c>
      <c r="F1885" s="166" t="s">
        <v>2543</v>
      </c>
      <c r="G1885" s="167"/>
      <c r="H1885" s="168">
        <v>1336145335</v>
      </c>
    </row>
    <row r="1886" spans="2:8">
      <c r="B1886" s="165">
        <v>44812.873611111114</v>
      </c>
      <c r="C1886" s="192">
        <v>25</v>
      </c>
      <c r="D1886" s="192">
        <v>21.1</v>
      </c>
      <c r="E1886" s="192">
        <v>3.9</v>
      </c>
      <c r="F1886" s="166" t="s">
        <v>5</v>
      </c>
      <c r="G1886" s="167"/>
      <c r="H1886" s="168">
        <v>1336149490</v>
      </c>
    </row>
    <row r="1887" spans="2:8">
      <c r="B1887" s="165">
        <v>44812.879861111112</v>
      </c>
      <c r="C1887" s="192">
        <v>300</v>
      </c>
      <c r="D1887" s="192">
        <v>293.7</v>
      </c>
      <c r="E1887" s="192">
        <v>6.3</v>
      </c>
      <c r="F1887" s="166" t="s">
        <v>5</v>
      </c>
      <c r="G1887" s="167"/>
      <c r="H1887" s="168">
        <v>1336158825</v>
      </c>
    </row>
    <row r="1888" spans="2:8">
      <c r="B1888" s="165">
        <v>44812.880555555559</v>
      </c>
      <c r="C1888" s="192">
        <v>500</v>
      </c>
      <c r="D1888" s="192">
        <v>489.5</v>
      </c>
      <c r="E1888" s="192">
        <v>10.5</v>
      </c>
      <c r="F1888" s="166" t="s">
        <v>5</v>
      </c>
      <c r="G1888" s="167"/>
      <c r="H1888" s="168">
        <v>1336160246</v>
      </c>
    </row>
    <row r="1889" spans="2:8">
      <c r="B1889" s="165">
        <v>44812.881249999999</v>
      </c>
      <c r="C1889" s="192">
        <v>100</v>
      </c>
      <c r="D1889" s="192">
        <v>96.1</v>
      </c>
      <c r="E1889" s="192">
        <v>3.9</v>
      </c>
      <c r="F1889" s="166" t="s">
        <v>5</v>
      </c>
      <c r="G1889" s="167"/>
      <c r="H1889" s="168">
        <v>1336161253</v>
      </c>
    </row>
    <row r="1890" spans="2:8">
      <c r="B1890" s="165">
        <v>44812.890277777777</v>
      </c>
      <c r="C1890" s="192">
        <v>200</v>
      </c>
      <c r="D1890" s="192">
        <v>195.8</v>
      </c>
      <c r="E1890" s="192">
        <v>4.2</v>
      </c>
      <c r="F1890" s="166" t="s">
        <v>2605</v>
      </c>
      <c r="G1890" s="167"/>
      <c r="H1890" s="168">
        <v>1336174475</v>
      </c>
    </row>
    <row r="1891" spans="2:8">
      <c r="B1891" s="165">
        <v>44812.892361111109</v>
      </c>
      <c r="C1891" s="192">
        <v>400</v>
      </c>
      <c r="D1891" s="192">
        <v>391.6</v>
      </c>
      <c r="E1891" s="192">
        <v>8.4</v>
      </c>
      <c r="F1891" s="166" t="s">
        <v>5</v>
      </c>
      <c r="G1891" s="167"/>
      <c r="H1891" s="168">
        <v>1336177841</v>
      </c>
    </row>
    <row r="1892" spans="2:8">
      <c r="B1892" s="165">
        <v>44812.893750000003</v>
      </c>
      <c r="C1892" s="192">
        <v>500</v>
      </c>
      <c r="D1892" s="192">
        <v>489.5</v>
      </c>
      <c r="E1892" s="192">
        <v>10.5</v>
      </c>
      <c r="F1892" s="166" t="s">
        <v>5</v>
      </c>
      <c r="G1892" s="167"/>
      <c r="H1892" s="168">
        <v>1336179841</v>
      </c>
    </row>
    <row r="1893" spans="2:8">
      <c r="B1893" s="165">
        <v>44812.895833333336</v>
      </c>
      <c r="C1893" s="192">
        <v>300</v>
      </c>
      <c r="D1893" s="192">
        <v>293.7</v>
      </c>
      <c r="E1893" s="192">
        <v>6.3</v>
      </c>
      <c r="F1893" s="166" t="s">
        <v>5</v>
      </c>
      <c r="G1893" s="167"/>
      <c r="H1893" s="168">
        <v>1336182271</v>
      </c>
    </row>
    <row r="1894" spans="2:8">
      <c r="B1894" s="165">
        <v>44812.898611111108</v>
      </c>
      <c r="C1894" s="192">
        <v>100</v>
      </c>
      <c r="D1894" s="192">
        <v>96.1</v>
      </c>
      <c r="E1894" s="192">
        <v>3.9</v>
      </c>
      <c r="F1894" s="166" t="s">
        <v>5</v>
      </c>
      <c r="G1894" s="167"/>
      <c r="H1894" s="168">
        <v>1336186774</v>
      </c>
    </row>
    <row r="1895" spans="2:8">
      <c r="B1895" s="165">
        <v>44812.9</v>
      </c>
      <c r="C1895" s="192">
        <v>300</v>
      </c>
      <c r="D1895" s="192">
        <v>293.7</v>
      </c>
      <c r="E1895" s="192">
        <v>6.3</v>
      </c>
      <c r="F1895" s="166" t="s">
        <v>5</v>
      </c>
      <c r="G1895" s="167"/>
      <c r="H1895" s="168">
        <v>1336188874</v>
      </c>
    </row>
    <row r="1896" spans="2:8">
      <c r="B1896" s="165">
        <v>44812.911111111112</v>
      </c>
      <c r="C1896" s="192">
        <v>100</v>
      </c>
      <c r="D1896" s="192">
        <v>96.1</v>
      </c>
      <c r="E1896" s="192">
        <v>3.9</v>
      </c>
      <c r="F1896" s="166" t="s">
        <v>5</v>
      </c>
      <c r="G1896" s="167"/>
      <c r="H1896" s="168">
        <v>1336205161</v>
      </c>
    </row>
    <row r="1897" spans="2:8">
      <c r="B1897" s="165">
        <v>44812.917361111111</v>
      </c>
      <c r="C1897" s="192">
        <v>1000</v>
      </c>
      <c r="D1897" s="192">
        <v>979</v>
      </c>
      <c r="E1897" s="192">
        <v>21</v>
      </c>
      <c r="F1897" s="166" t="s">
        <v>5</v>
      </c>
      <c r="G1897" s="167"/>
      <c r="H1897" s="168">
        <v>1336212726</v>
      </c>
    </row>
    <row r="1898" spans="2:8">
      <c r="B1898" s="165">
        <v>44812.922222222223</v>
      </c>
      <c r="C1898" s="192">
        <v>1000</v>
      </c>
      <c r="D1898" s="192">
        <v>979</v>
      </c>
      <c r="E1898" s="192">
        <v>21</v>
      </c>
      <c r="F1898" s="166" t="s">
        <v>5</v>
      </c>
      <c r="G1898" s="167"/>
      <c r="H1898" s="168">
        <v>1336219155</v>
      </c>
    </row>
    <row r="1899" spans="2:8">
      <c r="B1899" s="165">
        <v>44812.930555555555</v>
      </c>
      <c r="C1899" s="192">
        <v>500</v>
      </c>
      <c r="D1899" s="192">
        <v>489.5</v>
      </c>
      <c r="E1899" s="192">
        <v>10.5</v>
      </c>
      <c r="F1899" s="166" t="s">
        <v>5</v>
      </c>
      <c r="G1899" s="167"/>
      <c r="H1899" s="168">
        <v>1336229218</v>
      </c>
    </row>
    <row r="1900" spans="2:8">
      <c r="B1900" s="165">
        <v>44812.946527777778</v>
      </c>
      <c r="C1900" s="192">
        <v>100</v>
      </c>
      <c r="D1900" s="192">
        <v>96.1</v>
      </c>
      <c r="E1900" s="192">
        <v>3.9</v>
      </c>
      <c r="F1900" s="166" t="s">
        <v>12396</v>
      </c>
      <c r="G1900" s="167"/>
      <c r="H1900" s="168">
        <v>1336247345</v>
      </c>
    </row>
    <row r="1901" spans="2:8">
      <c r="B1901" s="165">
        <v>44812.961805555555</v>
      </c>
      <c r="C1901" s="192">
        <v>1500</v>
      </c>
      <c r="D1901" s="192">
        <v>1468.5</v>
      </c>
      <c r="E1901" s="192">
        <v>31.5</v>
      </c>
      <c r="F1901" s="166" t="s">
        <v>5</v>
      </c>
      <c r="G1901" s="167"/>
      <c r="H1901" s="168">
        <v>1336262138</v>
      </c>
    </row>
    <row r="1902" spans="2:8">
      <c r="B1902" s="165">
        <v>44812.963888888888</v>
      </c>
      <c r="C1902" s="192">
        <v>1500</v>
      </c>
      <c r="D1902" s="192">
        <v>1468.5</v>
      </c>
      <c r="E1902" s="192">
        <v>31.5</v>
      </c>
      <c r="F1902" s="166" t="s">
        <v>5</v>
      </c>
      <c r="G1902" s="167"/>
      <c r="H1902" s="168">
        <v>1336264111</v>
      </c>
    </row>
    <row r="1903" spans="2:8">
      <c r="B1903" s="165">
        <v>44812.970833333333</v>
      </c>
      <c r="C1903" s="192">
        <v>1000</v>
      </c>
      <c r="D1903" s="192">
        <v>979</v>
      </c>
      <c r="E1903" s="192">
        <v>21</v>
      </c>
      <c r="F1903" s="166" t="s">
        <v>5</v>
      </c>
      <c r="G1903" s="167"/>
      <c r="H1903" s="168">
        <v>1336270363</v>
      </c>
    </row>
    <row r="1904" spans="2:8">
      <c r="B1904" s="165">
        <v>44812.974305555559</v>
      </c>
      <c r="C1904" s="192">
        <v>300</v>
      </c>
      <c r="D1904" s="192">
        <v>293.7</v>
      </c>
      <c r="E1904" s="192">
        <v>6.3</v>
      </c>
      <c r="F1904" s="166" t="s">
        <v>5</v>
      </c>
      <c r="G1904" s="167"/>
      <c r="H1904" s="168">
        <v>1336273938</v>
      </c>
    </row>
    <row r="1905" spans="2:8">
      <c r="B1905" s="165">
        <v>44812.976388888892</v>
      </c>
      <c r="C1905" s="192">
        <v>500</v>
      </c>
      <c r="D1905" s="192">
        <v>489.5</v>
      </c>
      <c r="E1905" s="192">
        <v>10.5</v>
      </c>
      <c r="F1905" s="166" t="s">
        <v>2592</v>
      </c>
      <c r="G1905" s="167"/>
      <c r="H1905" s="168">
        <v>1336275806</v>
      </c>
    </row>
    <row r="1906" spans="2:8">
      <c r="B1906" s="165">
        <v>44812.979166666664</v>
      </c>
      <c r="C1906" s="192">
        <v>100</v>
      </c>
      <c r="D1906" s="192">
        <v>96.1</v>
      </c>
      <c r="E1906" s="192">
        <v>3.9</v>
      </c>
      <c r="F1906" s="166" t="s">
        <v>2562</v>
      </c>
      <c r="G1906" s="167"/>
      <c r="H1906" s="168">
        <v>1336277873</v>
      </c>
    </row>
    <row r="1907" spans="2:8">
      <c r="B1907" s="165">
        <v>44812.984722222223</v>
      </c>
      <c r="C1907" s="192">
        <v>1000</v>
      </c>
      <c r="D1907" s="192">
        <v>979</v>
      </c>
      <c r="E1907" s="192">
        <v>21</v>
      </c>
      <c r="F1907" s="166" t="s">
        <v>5</v>
      </c>
      <c r="G1907" s="167"/>
      <c r="H1907" s="168">
        <v>1336282360</v>
      </c>
    </row>
    <row r="1908" spans="2:8">
      <c r="B1908" s="165">
        <v>44812.988194444442</v>
      </c>
      <c r="C1908" s="192">
        <v>2000</v>
      </c>
      <c r="D1908" s="192">
        <v>1958</v>
      </c>
      <c r="E1908" s="192">
        <v>42</v>
      </c>
      <c r="F1908" s="166" t="s">
        <v>5</v>
      </c>
      <c r="G1908" s="167"/>
      <c r="H1908" s="168">
        <v>1336284882</v>
      </c>
    </row>
    <row r="1909" spans="2:8">
      <c r="B1909" s="165">
        <v>44812.990972222222</v>
      </c>
      <c r="C1909" s="192">
        <v>300</v>
      </c>
      <c r="D1909" s="192">
        <v>293.7</v>
      </c>
      <c r="E1909" s="192">
        <v>6.3</v>
      </c>
      <c r="F1909" s="166" t="s">
        <v>5</v>
      </c>
      <c r="G1909" s="167"/>
      <c r="H1909" s="168">
        <v>1336286939</v>
      </c>
    </row>
    <row r="1910" spans="2:8">
      <c r="B1910" s="165">
        <v>44812.992361111108</v>
      </c>
      <c r="C1910" s="192">
        <v>200</v>
      </c>
      <c r="D1910" s="192">
        <v>195.8</v>
      </c>
      <c r="E1910" s="192">
        <v>4.2</v>
      </c>
      <c r="F1910" s="166" t="s">
        <v>5</v>
      </c>
      <c r="G1910" s="167"/>
      <c r="H1910" s="168">
        <v>1336288072</v>
      </c>
    </row>
    <row r="1911" spans="2:8">
      <c r="B1911" s="165">
        <v>44813.008333333331</v>
      </c>
      <c r="C1911" s="192">
        <v>1000</v>
      </c>
      <c r="D1911" s="192">
        <v>979</v>
      </c>
      <c r="E1911" s="192">
        <v>21</v>
      </c>
      <c r="F1911" s="166" t="s">
        <v>5</v>
      </c>
      <c r="G1911" s="167"/>
      <c r="H1911" s="168">
        <v>1336308317</v>
      </c>
    </row>
    <row r="1912" spans="2:8">
      <c r="B1912" s="165">
        <v>44813.012499999997</v>
      </c>
      <c r="C1912" s="192">
        <v>3000</v>
      </c>
      <c r="D1912" s="192">
        <v>2937</v>
      </c>
      <c r="E1912" s="192">
        <v>63</v>
      </c>
      <c r="F1912" s="166" t="s">
        <v>12397</v>
      </c>
      <c r="G1912" s="167"/>
      <c r="H1912" s="168">
        <v>1336316919</v>
      </c>
    </row>
    <row r="1913" spans="2:8">
      <c r="B1913" s="165">
        <v>44813.027777777781</v>
      </c>
      <c r="C1913" s="192">
        <v>300</v>
      </c>
      <c r="D1913" s="192">
        <v>293.7</v>
      </c>
      <c r="E1913" s="192">
        <v>6.3</v>
      </c>
      <c r="F1913" s="166" t="s">
        <v>5</v>
      </c>
      <c r="G1913" s="167"/>
      <c r="H1913" s="168">
        <v>1336339937</v>
      </c>
    </row>
    <row r="1914" spans="2:8">
      <c r="B1914" s="165">
        <v>44813.032638888886</v>
      </c>
      <c r="C1914" s="192">
        <v>5000</v>
      </c>
      <c r="D1914" s="192">
        <v>4895</v>
      </c>
      <c r="E1914" s="192">
        <v>105</v>
      </c>
      <c r="F1914" s="166" t="s">
        <v>5</v>
      </c>
      <c r="G1914" s="167"/>
      <c r="H1914" s="168">
        <v>1336346012</v>
      </c>
    </row>
    <row r="1915" spans="2:8">
      <c r="B1915" s="165">
        <v>44813.039583333331</v>
      </c>
      <c r="C1915" s="192">
        <v>150</v>
      </c>
      <c r="D1915" s="192">
        <v>146.1</v>
      </c>
      <c r="E1915" s="192">
        <v>3.9</v>
      </c>
      <c r="F1915" s="166" t="s">
        <v>5</v>
      </c>
      <c r="G1915" s="167"/>
      <c r="H1915" s="168">
        <v>1336354636</v>
      </c>
    </row>
    <row r="1916" spans="2:8">
      <c r="B1916" s="165">
        <v>44813.044444444444</v>
      </c>
      <c r="C1916" s="192">
        <v>5000</v>
      </c>
      <c r="D1916" s="192">
        <v>4895</v>
      </c>
      <c r="E1916" s="192">
        <v>105</v>
      </c>
      <c r="F1916" s="166" t="s">
        <v>5</v>
      </c>
      <c r="G1916" s="167"/>
      <c r="H1916" s="168">
        <v>1336361251</v>
      </c>
    </row>
    <row r="1917" spans="2:8">
      <c r="B1917" s="165">
        <v>44813.057638888888</v>
      </c>
      <c r="C1917" s="192">
        <v>300</v>
      </c>
      <c r="D1917" s="192">
        <v>293.7</v>
      </c>
      <c r="E1917" s="192">
        <v>6.3</v>
      </c>
      <c r="F1917" s="166" t="s">
        <v>5</v>
      </c>
      <c r="G1917" s="167"/>
      <c r="H1917" s="168">
        <v>1336376472</v>
      </c>
    </row>
    <row r="1918" spans="2:8">
      <c r="B1918" s="165">
        <v>44813.105555555558</v>
      </c>
      <c r="C1918" s="192">
        <v>100</v>
      </c>
      <c r="D1918" s="192">
        <v>96.1</v>
      </c>
      <c r="E1918" s="192">
        <v>3.9</v>
      </c>
      <c r="F1918" s="166" t="s">
        <v>5</v>
      </c>
      <c r="G1918" s="167"/>
      <c r="H1918" s="168">
        <v>1336431894</v>
      </c>
    </row>
    <row r="1919" spans="2:8">
      <c r="B1919" s="165">
        <v>44813.223611111112</v>
      </c>
      <c r="C1919" s="192">
        <v>300</v>
      </c>
      <c r="D1919" s="192">
        <v>293.7</v>
      </c>
      <c r="E1919" s="192">
        <v>6.3</v>
      </c>
      <c r="F1919" s="166" t="s">
        <v>5</v>
      </c>
      <c r="G1919" s="167"/>
      <c r="H1919" s="168">
        <v>1336568427</v>
      </c>
    </row>
    <row r="1920" spans="2:8">
      <c r="B1920" s="165">
        <v>44813.258333333331</v>
      </c>
      <c r="C1920" s="192">
        <v>400</v>
      </c>
      <c r="D1920" s="192">
        <v>391.6</v>
      </c>
      <c r="E1920" s="192">
        <v>8.4</v>
      </c>
      <c r="F1920" s="166" t="s">
        <v>2639</v>
      </c>
      <c r="G1920" s="167"/>
      <c r="H1920" s="168">
        <v>1336586806</v>
      </c>
    </row>
    <row r="1921" spans="2:8">
      <c r="B1921" s="165">
        <v>44813.270138888889</v>
      </c>
      <c r="C1921" s="192">
        <v>5000</v>
      </c>
      <c r="D1921" s="192">
        <v>4895</v>
      </c>
      <c r="E1921" s="192">
        <v>105</v>
      </c>
      <c r="F1921" s="166" t="s">
        <v>12334</v>
      </c>
      <c r="G1921" s="167"/>
      <c r="H1921" s="168">
        <v>1336594104</v>
      </c>
    </row>
    <row r="1922" spans="2:8">
      <c r="B1922" s="165">
        <v>44813.293749999997</v>
      </c>
      <c r="C1922" s="192">
        <v>100</v>
      </c>
      <c r="D1922" s="192">
        <v>96.1</v>
      </c>
      <c r="E1922" s="192">
        <v>3.9</v>
      </c>
      <c r="F1922" s="166" t="s">
        <v>4148</v>
      </c>
      <c r="G1922" s="167"/>
      <c r="H1922" s="168">
        <v>1336608497</v>
      </c>
    </row>
    <row r="1923" spans="2:8">
      <c r="B1923" s="165">
        <v>44813.302777777775</v>
      </c>
      <c r="C1923" s="192">
        <v>300</v>
      </c>
      <c r="D1923" s="192">
        <v>293.7</v>
      </c>
      <c r="E1923" s="192">
        <v>6.3</v>
      </c>
      <c r="F1923" s="166" t="s">
        <v>5</v>
      </c>
      <c r="G1923" s="167"/>
      <c r="H1923" s="168">
        <v>1336614522</v>
      </c>
    </row>
    <row r="1924" spans="2:8">
      <c r="B1924" s="165">
        <v>44813.311111111114</v>
      </c>
      <c r="C1924" s="192">
        <v>100</v>
      </c>
      <c r="D1924" s="192">
        <v>96.1</v>
      </c>
      <c r="E1924" s="192">
        <v>3.9</v>
      </c>
      <c r="F1924" s="166" t="s">
        <v>5</v>
      </c>
      <c r="G1924" s="167"/>
      <c r="H1924" s="168">
        <v>1336623278</v>
      </c>
    </row>
    <row r="1925" spans="2:8">
      <c r="B1925" s="165">
        <v>44813.313194444447</v>
      </c>
      <c r="C1925" s="192">
        <v>300</v>
      </c>
      <c r="D1925" s="192">
        <v>293.7</v>
      </c>
      <c r="E1925" s="192">
        <v>6.3</v>
      </c>
      <c r="F1925" s="166" t="s">
        <v>5</v>
      </c>
      <c r="G1925" s="167"/>
      <c r="H1925" s="168">
        <v>1336625303</v>
      </c>
    </row>
    <row r="1926" spans="2:8">
      <c r="B1926" s="165">
        <v>44813.313194444447</v>
      </c>
      <c r="C1926" s="192">
        <v>100</v>
      </c>
      <c r="D1926" s="192">
        <v>96.1</v>
      </c>
      <c r="E1926" s="192">
        <v>3.9</v>
      </c>
      <c r="F1926" s="166" t="s">
        <v>5</v>
      </c>
      <c r="G1926" s="167"/>
      <c r="H1926" s="168">
        <v>1336625479</v>
      </c>
    </row>
    <row r="1927" spans="2:8">
      <c r="B1927" s="165">
        <v>44813.314583333333</v>
      </c>
      <c r="C1927" s="192">
        <v>100</v>
      </c>
      <c r="D1927" s="192">
        <v>96.1</v>
      </c>
      <c r="E1927" s="192">
        <v>3.9</v>
      </c>
      <c r="F1927" s="166" t="s">
        <v>5</v>
      </c>
      <c r="G1927" s="167"/>
      <c r="H1927" s="168">
        <v>1336626615</v>
      </c>
    </row>
    <row r="1928" spans="2:8">
      <c r="B1928" s="165">
        <v>44813.336111111108</v>
      </c>
      <c r="C1928" s="192">
        <v>250</v>
      </c>
      <c r="D1928" s="192">
        <v>244.75</v>
      </c>
      <c r="E1928" s="192">
        <v>5.25</v>
      </c>
      <c r="F1928" s="166" t="s">
        <v>2598</v>
      </c>
      <c r="G1928" s="167"/>
      <c r="H1928" s="168">
        <v>1336646655</v>
      </c>
    </row>
    <row r="1929" spans="2:8">
      <c r="B1929" s="165">
        <v>44813.337500000001</v>
      </c>
      <c r="C1929" s="192">
        <v>1000</v>
      </c>
      <c r="D1929" s="192">
        <v>979</v>
      </c>
      <c r="E1929" s="192">
        <v>21</v>
      </c>
      <c r="F1929" s="166" t="s">
        <v>2541</v>
      </c>
      <c r="G1929" s="167"/>
      <c r="H1929" s="168">
        <v>1336647619</v>
      </c>
    </row>
    <row r="1930" spans="2:8">
      <c r="B1930" s="165">
        <v>44813.337500000001</v>
      </c>
      <c r="C1930" s="192">
        <v>300</v>
      </c>
      <c r="D1930" s="192">
        <v>293.7</v>
      </c>
      <c r="E1930" s="192">
        <v>6.3</v>
      </c>
      <c r="F1930" s="166" t="s">
        <v>5</v>
      </c>
      <c r="G1930" s="167"/>
      <c r="H1930" s="168">
        <v>1336648085</v>
      </c>
    </row>
    <row r="1931" spans="2:8">
      <c r="B1931" s="165">
        <v>44813.351388888892</v>
      </c>
      <c r="C1931" s="192">
        <v>100</v>
      </c>
      <c r="D1931" s="192">
        <v>96.1</v>
      </c>
      <c r="E1931" s="192">
        <v>3.9</v>
      </c>
      <c r="F1931" s="166" t="s">
        <v>5</v>
      </c>
      <c r="G1931" s="167"/>
      <c r="H1931" s="168">
        <v>1336663725</v>
      </c>
    </row>
    <row r="1932" spans="2:8">
      <c r="B1932" s="165">
        <v>44813.356249999997</v>
      </c>
      <c r="C1932" s="192">
        <v>2000</v>
      </c>
      <c r="D1932" s="192">
        <v>1958</v>
      </c>
      <c r="E1932" s="192">
        <v>42</v>
      </c>
      <c r="F1932" s="166" t="s">
        <v>5</v>
      </c>
      <c r="G1932" s="167"/>
      <c r="H1932" s="168">
        <v>1336669370</v>
      </c>
    </row>
    <row r="1933" spans="2:8">
      <c r="B1933" s="165">
        <v>44813.356249999997</v>
      </c>
      <c r="C1933" s="192">
        <v>300</v>
      </c>
      <c r="D1933" s="192">
        <v>293.7</v>
      </c>
      <c r="E1933" s="192">
        <v>6.3</v>
      </c>
      <c r="F1933" s="166" t="s">
        <v>5</v>
      </c>
      <c r="G1933" s="167"/>
      <c r="H1933" s="168">
        <v>1336669838</v>
      </c>
    </row>
    <row r="1934" spans="2:8">
      <c r="B1934" s="165">
        <v>44813.361805555556</v>
      </c>
      <c r="C1934" s="192">
        <v>3000</v>
      </c>
      <c r="D1934" s="192">
        <v>2937</v>
      </c>
      <c r="E1934" s="192">
        <v>63</v>
      </c>
      <c r="F1934" s="166" t="s">
        <v>2549</v>
      </c>
      <c r="G1934" s="167"/>
      <c r="H1934" s="168">
        <v>1336675402</v>
      </c>
    </row>
    <row r="1935" spans="2:8">
      <c r="B1935" s="165">
        <v>44813.363194444442</v>
      </c>
      <c r="C1935" s="192">
        <v>300</v>
      </c>
      <c r="D1935" s="192">
        <v>293.7</v>
      </c>
      <c r="E1935" s="192">
        <v>6.3</v>
      </c>
      <c r="F1935" s="166" t="s">
        <v>2546</v>
      </c>
      <c r="G1935" s="167"/>
      <c r="H1935" s="168">
        <v>1336677810</v>
      </c>
    </row>
    <row r="1936" spans="2:8">
      <c r="B1936" s="165">
        <v>44813.363888888889</v>
      </c>
      <c r="C1936" s="192">
        <v>300</v>
      </c>
      <c r="D1936" s="192">
        <v>293.7</v>
      </c>
      <c r="E1936" s="192">
        <v>6.3</v>
      </c>
      <c r="F1936" s="166" t="s">
        <v>5</v>
      </c>
      <c r="G1936" s="167"/>
      <c r="H1936" s="168">
        <v>1336678437</v>
      </c>
    </row>
    <row r="1937" spans="2:8">
      <c r="B1937" s="165">
        <v>44813.375</v>
      </c>
      <c r="C1937" s="192">
        <v>1000</v>
      </c>
      <c r="D1937" s="192">
        <v>979</v>
      </c>
      <c r="E1937" s="192">
        <v>21</v>
      </c>
      <c r="F1937" s="166" t="s">
        <v>2654</v>
      </c>
      <c r="G1937" s="167"/>
      <c r="H1937" s="168">
        <v>1336693025</v>
      </c>
    </row>
    <row r="1938" spans="2:8">
      <c r="B1938" s="165">
        <v>44813.375</v>
      </c>
      <c r="C1938" s="192">
        <v>300</v>
      </c>
      <c r="D1938" s="192">
        <v>293.7</v>
      </c>
      <c r="E1938" s="192">
        <v>6.3</v>
      </c>
      <c r="F1938" s="166" t="s">
        <v>5</v>
      </c>
      <c r="G1938" s="167"/>
      <c r="H1938" s="168">
        <v>1336693716</v>
      </c>
    </row>
    <row r="1939" spans="2:8">
      <c r="B1939" s="165">
        <v>44813.381944444445</v>
      </c>
      <c r="C1939" s="192">
        <v>300</v>
      </c>
      <c r="D1939" s="192">
        <v>293.7</v>
      </c>
      <c r="E1939" s="192">
        <v>6.3</v>
      </c>
      <c r="F1939" s="166" t="s">
        <v>5</v>
      </c>
      <c r="G1939" s="167"/>
      <c r="H1939" s="168">
        <v>1336704392</v>
      </c>
    </row>
    <row r="1940" spans="2:8">
      <c r="B1940" s="165">
        <v>44813.383333333331</v>
      </c>
      <c r="C1940" s="192">
        <v>500</v>
      </c>
      <c r="D1940" s="192">
        <v>489.5</v>
      </c>
      <c r="E1940" s="192">
        <v>10.5</v>
      </c>
      <c r="F1940" s="166" t="s">
        <v>5</v>
      </c>
      <c r="G1940" s="167"/>
      <c r="H1940" s="168">
        <v>1336705698</v>
      </c>
    </row>
    <row r="1941" spans="2:8">
      <c r="B1941" s="165">
        <v>44813.383333333331</v>
      </c>
      <c r="C1941" s="192">
        <v>500</v>
      </c>
      <c r="D1941" s="192">
        <v>489.5</v>
      </c>
      <c r="E1941" s="192">
        <v>10.5</v>
      </c>
      <c r="F1941" s="166" t="s">
        <v>2593</v>
      </c>
      <c r="G1941" s="167"/>
      <c r="H1941" s="168">
        <v>1336706364</v>
      </c>
    </row>
    <row r="1942" spans="2:8">
      <c r="B1942" s="165">
        <v>44813.385416666664</v>
      </c>
      <c r="C1942" s="192">
        <v>5000</v>
      </c>
      <c r="D1942" s="192">
        <v>4895</v>
      </c>
      <c r="E1942" s="192">
        <v>105</v>
      </c>
      <c r="F1942" s="166" t="s">
        <v>5</v>
      </c>
      <c r="G1942" s="167"/>
      <c r="H1942" s="168">
        <v>1336709378</v>
      </c>
    </row>
    <row r="1943" spans="2:8">
      <c r="B1943" s="165">
        <v>44813.388194444444</v>
      </c>
      <c r="C1943" s="192">
        <v>1500</v>
      </c>
      <c r="D1943" s="192">
        <v>1468.5</v>
      </c>
      <c r="E1943" s="192">
        <v>31.5</v>
      </c>
      <c r="F1943" s="166" t="s">
        <v>5</v>
      </c>
      <c r="G1943" s="167"/>
      <c r="H1943" s="168">
        <v>1336712540</v>
      </c>
    </row>
    <row r="1944" spans="2:8">
      <c r="B1944" s="165">
        <v>44813.388194444444</v>
      </c>
      <c r="C1944" s="192">
        <v>50</v>
      </c>
      <c r="D1944" s="192">
        <v>46.1</v>
      </c>
      <c r="E1944" s="192">
        <v>3.9</v>
      </c>
      <c r="F1944" s="166" t="s">
        <v>5</v>
      </c>
      <c r="G1944" s="167"/>
      <c r="H1944" s="168">
        <v>1336713123</v>
      </c>
    </row>
    <row r="1945" spans="2:8">
      <c r="B1945" s="165">
        <v>44813.393750000003</v>
      </c>
      <c r="C1945" s="192">
        <v>300</v>
      </c>
      <c r="D1945" s="192">
        <v>293.7</v>
      </c>
      <c r="E1945" s="192">
        <v>6.3</v>
      </c>
      <c r="F1945" s="166" t="s">
        <v>2553</v>
      </c>
      <c r="G1945" s="167" t="s">
        <v>2578</v>
      </c>
      <c r="H1945" s="168">
        <v>1336720522</v>
      </c>
    </row>
    <row r="1946" spans="2:8">
      <c r="B1946" s="165">
        <v>44813.401388888888</v>
      </c>
      <c r="C1946" s="192">
        <v>150</v>
      </c>
      <c r="D1946" s="192">
        <v>146.1</v>
      </c>
      <c r="E1946" s="192">
        <v>3.9</v>
      </c>
      <c r="F1946" s="166" t="s">
        <v>2580</v>
      </c>
      <c r="G1946" s="167"/>
      <c r="H1946" s="168">
        <v>1336730664</v>
      </c>
    </row>
    <row r="1947" spans="2:8">
      <c r="B1947" s="165">
        <v>44813.406944444447</v>
      </c>
      <c r="C1947" s="192">
        <v>1000</v>
      </c>
      <c r="D1947" s="192">
        <v>979</v>
      </c>
      <c r="E1947" s="192">
        <v>21</v>
      </c>
      <c r="F1947" s="166" t="s">
        <v>5</v>
      </c>
      <c r="G1947" s="167"/>
      <c r="H1947" s="168">
        <v>1336738139</v>
      </c>
    </row>
    <row r="1948" spans="2:8">
      <c r="B1948" s="165">
        <v>44813.411805555559</v>
      </c>
      <c r="C1948" s="192">
        <v>200</v>
      </c>
      <c r="D1948" s="192">
        <v>195.8</v>
      </c>
      <c r="E1948" s="192">
        <v>4.2</v>
      </c>
      <c r="F1948" s="166" t="s">
        <v>88</v>
      </c>
      <c r="G1948" s="167" t="s">
        <v>2563</v>
      </c>
      <c r="H1948" s="168">
        <v>1336745216</v>
      </c>
    </row>
    <row r="1949" spans="2:8">
      <c r="B1949" s="165">
        <v>44813.416666666664</v>
      </c>
      <c r="C1949" s="192">
        <v>1500</v>
      </c>
      <c r="D1949" s="192">
        <v>1468.5</v>
      </c>
      <c r="E1949" s="192">
        <v>31.5</v>
      </c>
      <c r="F1949" s="166" t="s">
        <v>5</v>
      </c>
      <c r="G1949" s="167"/>
      <c r="H1949" s="168">
        <v>1336752001</v>
      </c>
    </row>
    <row r="1950" spans="2:8">
      <c r="B1950" s="165">
        <v>44813.418749999997</v>
      </c>
      <c r="C1950" s="192">
        <v>1000</v>
      </c>
      <c r="D1950" s="192">
        <v>979</v>
      </c>
      <c r="E1950" s="192">
        <v>21</v>
      </c>
      <c r="F1950" s="166" t="s">
        <v>2579</v>
      </c>
      <c r="G1950" s="167"/>
      <c r="H1950" s="168">
        <v>1336754943</v>
      </c>
    </row>
    <row r="1951" spans="2:8">
      <c r="B1951" s="165">
        <v>44813.418749999997</v>
      </c>
      <c r="C1951" s="192">
        <v>100</v>
      </c>
      <c r="D1951" s="192">
        <v>96.1</v>
      </c>
      <c r="E1951" s="192">
        <v>3.9</v>
      </c>
      <c r="F1951" s="166" t="s">
        <v>5</v>
      </c>
      <c r="G1951" s="167"/>
      <c r="H1951" s="168">
        <v>1336755014</v>
      </c>
    </row>
    <row r="1952" spans="2:8">
      <c r="B1952" s="165">
        <v>44813.427083333336</v>
      </c>
      <c r="C1952" s="192">
        <v>500</v>
      </c>
      <c r="D1952" s="192">
        <v>489.5</v>
      </c>
      <c r="E1952" s="192">
        <v>10.5</v>
      </c>
      <c r="F1952" s="166" t="s">
        <v>2575</v>
      </c>
      <c r="G1952" s="167"/>
      <c r="H1952" s="168">
        <v>1336766762</v>
      </c>
    </row>
    <row r="1953" spans="2:8">
      <c r="B1953" s="165">
        <v>44813.43472222222</v>
      </c>
      <c r="C1953" s="192">
        <v>500</v>
      </c>
      <c r="D1953" s="192">
        <v>489.5</v>
      </c>
      <c r="E1953" s="192">
        <v>10.5</v>
      </c>
      <c r="F1953" s="166" t="s">
        <v>5</v>
      </c>
      <c r="G1953" s="167"/>
      <c r="H1953" s="168">
        <v>1336778304</v>
      </c>
    </row>
    <row r="1954" spans="2:8">
      <c r="B1954" s="165">
        <v>44813.436111111114</v>
      </c>
      <c r="C1954" s="192">
        <v>700</v>
      </c>
      <c r="D1954" s="192">
        <v>685.3</v>
      </c>
      <c r="E1954" s="192">
        <v>14.7</v>
      </c>
      <c r="F1954" s="166" t="s">
        <v>2608</v>
      </c>
      <c r="G1954" s="167"/>
      <c r="H1954" s="168">
        <v>1336780505</v>
      </c>
    </row>
    <row r="1955" spans="2:8">
      <c r="B1955" s="165">
        <v>44813.438194444447</v>
      </c>
      <c r="C1955" s="192">
        <v>300</v>
      </c>
      <c r="D1955" s="192">
        <v>293.7</v>
      </c>
      <c r="E1955" s="192">
        <v>6.3</v>
      </c>
      <c r="F1955" s="166" t="s">
        <v>5</v>
      </c>
      <c r="G1955" s="167"/>
      <c r="H1955" s="168">
        <v>1336783830</v>
      </c>
    </row>
    <row r="1956" spans="2:8">
      <c r="B1956" s="165">
        <v>44813.443055555559</v>
      </c>
      <c r="C1956" s="192">
        <v>50</v>
      </c>
      <c r="D1956" s="192">
        <v>46.1</v>
      </c>
      <c r="E1956" s="192">
        <v>3.9</v>
      </c>
      <c r="F1956" s="166" t="s">
        <v>2638</v>
      </c>
      <c r="G1956" s="167"/>
      <c r="H1956" s="168">
        <v>1336791230</v>
      </c>
    </row>
    <row r="1957" spans="2:8">
      <c r="B1957" s="165">
        <v>44813.443055555559</v>
      </c>
      <c r="C1957" s="192">
        <v>2000</v>
      </c>
      <c r="D1957" s="192">
        <v>1958</v>
      </c>
      <c r="E1957" s="192">
        <v>42</v>
      </c>
      <c r="F1957" s="166" t="s">
        <v>5</v>
      </c>
      <c r="G1957" s="167"/>
      <c r="H1957" s="168">
        <v>1336791374</v>
      </c>
    </row>
    <row r="1958" spans="2:8">
      <c r="B1958" s="165">
        <v>44813.447916666664</v>
      </c>
      <c r="C1958" s="192">
        <v>300</v>
      </c>
      <c r="D1958" s="192">
        <v>293.7</v>
      </c>
      <c r="E1958" s="192">
        <v>6.3</v>
      </c>
      <c r="F1958" s="166" t="s">
        <v>5</v>
      </c>
      <c r="G1958" s="167"/>
      <c r="H1958" s="168">
        <v>1336797462</v>
      </c>
    </row>
    <row r="1959" spans="2:8">
      <c r="B1959" s="165">
        <v>44813.461111111108</v>
      </c>
      <c r="C1959" s="192">
        <v>100</v>
      </c>
      <c r="D1959" s="192">
        <v>96.1</v>
      </c>
      <c r="E1959" s="192">
        <v>3.9</v>
      </c>
      <c r="F1959" s="166" t="s">
        <v>5</v>
      </c>
      <c r="G1959" s="167"/>
      <c r="H1959" s="168">
        <v>1336817745</v>
      </c>
    </row>
    <row r="1960" spans="2:8">
      <c r="B1960" s="165">
        <v>44813.461805555555</v>
      </c>
      <c r="C1960" s="192">
        <v>300</v>
      </c>
      <c r="D1960" s="192">
        <v>293.7</v>
      </c>
      <c r="E1960" s="192">
        <v>6.3</v>
      </c>
      <c r="F1960" s="166" t="s">
        <v>5</v>
      </c>
      <c r="G1960" s="167"/>
      <c r="H1960" s="168">
        <v>1336818754</v>
      </c>
    </row>
    <row r="1961" spans="2:8">
      <c r="B1961" s="165">
        <v>44813.463194444441</v>
      </c>
      <c r="C1961" s="192">
        <v>300</v>
      </c>
      <c r="D1961" s="192">
        <v>293.7</v>
      </c>
      <c r="E1961" s="192">
        <v>6.3</v>
      </c>
      <c r="F1961" s="166" t="s">
        <v>5</v>
      </c>
      <c r="G1961" s="167"/>
      <c r="H1961" s="168">
        <v>1336820943</v>
      </c>
    </row>
    <row r="1962" spans="2:8">
      <c r="B1962" s="165">
        <v>44813.46597222222</v>
      </c>
      <c r="C1962" s="192">
        <v>1000</v>
      </c>
      <c r="D1962" s="192">
        <v>979</v>
      </c>
      <c r="E1962" s="192">
        <v>21</v>
      </c>
      <c r="F1962" s="166" t="s">
        <v>127</v>
      </c>
      <c r="G1962" s="167"/>
      <c r="H1962" s="168">
        <v>1336825170</v>
      </c>
    </row>
    <row r="1963" spans="2:8">
      <c r="B1963" s="165">
        <v>44813.46597222222</v>
      </c>
      <c r="C1963" s="192">
        <v>300</v>
      </c>
      <c r="D1963" s="192">
        <v>293.7</v>
      </c>
      <c r="E1963" s="192">
        <v>6.3</v>
      </c>
      <c r="F1963" s="166" t="s">
        <v>5</v>
      </c>
      <c r="G1963" s="167"/>
      <c r="H1963" s="168">
        <v>1336825842</v>
      </c>
    </row>
    <row r="1964" spans="2:8">
      <c r="B1964" s="165">
        <v>44813.467361111114</v>
      </c>
      <c r="C1964" s="192">
        <v>2000</v>
      </c>
      <c r="D1964" s="192">
        <v>1958</v>
      </c>
      <c r="E1964" s="192">
        <v>42</v>
      </c>
      <c r="F1964" s="166" t="s">
        <v>2552</v>
      </c>
      <c r="G1964" s="167"/>
      <c r="H1964" s="168">
        <v>1336827988</v>
      </c>
    </row>
    <row r="1965" spans="2:8">
      <c r="B1965" s="165">
        <v>44813.47152777778</v>
      </c>
      <c r="C1965" s="192">
        <v>50</v>
      </c>
      <c r="D1965" s="192">
        <v>46.1</v>
      </c>
      <c r="E1965" s="192">
        <v>3.9</v>
      </c>
      <c r="F1965" s="166" t="s">
        <v>5</v>
      </c>
      <c r="G1965" s="167"/>
      <c r="H1965" s="168">
        <v>1336836496</v>
      </c>
    </row>
    <row r="1966" spans="2:8">
      <c r="B1966" s="165">
        <v>44813.474999999999</v>
      </c>
      <c r="C1966" s="192">
        <v>500</v>
      </c>
      <c r="D1966" s="192">
        <v>489.5</v>
      </c>
      <c r="E1966" s="192">
        <v>10.5</v>
      </c>
      <c r="F1966" s="166" t="s">
        <v>5</v>
      </c>
      <c r="G1966" s="167"/>
      <c r="H1966" s="168">
        <v>1336842094</v>
      </c>
    </row>
    <row r="1967" spans="2:8">
      <c r="B1967" s="165">
        <v>44813.477083333331</v>
      </c>
      <c r="C1967" s="192">
        <v>200</v>
      </c>
      <c r="D1967" s="192">
        <v>195.8</v>
      </c>
      <c r="E1967" s="192">
        <v>4.2</v>
      </c>
      <c r="F1967" s="166" t="s">
        <v>5</v>
      </c>
      <c r="G1967" s="167"/>
      <c r="H1967" s="168">
        <v>1336845731</v>
      </c>
    </row>
    <row r="1968" spans="2:8">
      <c r="B1968" s="165">
        <v>44813.479166666664</v>
      </c>
      <c r="C1968" s="192">
        <v>200</v>
      </c>
      <c r="D1968" s="192">
        <v>195.8</v>
      </c>
      <c r="E1968" s="192">
        <v>4.2</v>
      </c>
      <c r="F1968" s="166" t="s">
        <v>5</v>
      </c>
      <c r="G1968" s="167"/>
      <c r="H1968" s="168">
        <v>1336849368</v>
      </c>
    </row>
    <row r="1969" spans="2:8">
      <c r="B1969" s="165">
        <v>44813.48333333333</v>
      </c>
      <c r="C1969" s="192">
        <v>200</v>
      </c>
      <c r="D1969" s="192">
        <v>195.8</v>
      </c>
      <c r="E1969" s="192">
        <v>4.2</v>
      </c>
      <c r="F1969" s="166" t="s">
        <v>5</v>
      </c>
      <c r="G1969" s="167"/>
      <c r="H1969" s="168">
        <v>1336855438</v>
      </c>
    </row>
    <row r="1970" spans="2:8">
      <c r="B1970" s="165">
        <v>44813.487500000003</v>
      </c>
      <c r="C1970" s="192">
        <v>300</v>
      </c>
      <c r="D1970" s="192">
        <v>293.7</v>
      </c>
      <c r="E1970" s="192">
        <v>6.3</v>
      </c>
      <c r="F1970" s="166" t="s">
        <v>5</v>
      </c>
      <c r="G1970" s="167"/>
      <c r="H1970" s="168">
        <v>1336862969</v>
      </c>
    </row>
    <row r="1971" spans="2:8">
      <c r="B1971" s="165">
        <v>44813.495138888888</v>
      </c>
      <c r="C1971" s="192">
        <v>500</v>
      </c>
      <c r="D1971" s="192">
        <v>489.5</v>
      </c>
      <c r="E1971" s="192">
        <v>10.5</v>
      </c>
      <c r="F1971" s="166" t="s">
        <v>5</v>
      </c>
      <c r="G1971" s="167"/>
      <c r="H1971" s="168">
        <v>1336876081</v>
      </c>
    </row>
    <row r="1972" spans="2:8">
      <c r="B1972" s="165">
        <v>44813.5</v>
      </c>
      <c r="C1972" s="192">
        <v>500</v>
      </c>
      <c r="D1972" s="192">
        <v>489.5</v>
      </c>
      <c r="E1972" s="192">
        <v>10.5</v>
      </c>
      <c r="F1972" s="166" t="s">
        <v>5</v>
      </c>
      <c r="G1972" s="167"/>
      <c r="H1972" s="168">
        <v>1336884327</v>
      </c>
    </row>
    <row r="1973" spans="2:8">
      <c r="B1973" s="165">
        <v>44813.500694444447</v>
      </c>
      <c r="C1973" s="192">
        <v>1000</v>
      </c>
      <c r="D1973" s="192">
        <v>979</v>
      </c>
      <c r="E1973" s="192">
        <v>21</v>
      </c>
      <c r="F1973" s="166" t="s">
        <v>2616</v>
      </c>
      <c r="G1973" s="167"/>
      <c r="H1973" s="168">
        <v>1336884837</v>
      </c>
    </row>
    <row r="1974" spans="2:8">
      <c r="B1974" s="165">
        <v>44813.504861111112</v>
      </c>
      <c r="C1974" s="192">
        <v>1000</v>
      </c>
      <c r="D1974" s="192">
        <v>979</v>
      </c>
      <c r="E1974" s="192">
        <v>21</v>
      </c>
      <c r="F1974" s="166" t="s">
        <v>5</v>
      </c>
      <c r="G1974" s="167"/>
      <c r="H1974" s="168">
        <v>1336892770</v>
      </c>
    </row>
    <row r="1975" spans="2:8">
      <c r="B1975" s="165">
        <v>44813.504861111112</v>
      </c>
      <c r="C1975" s="192">
        <v>125</v>
      </c>
      <c r="D1975" s="192">
        <v>121.1</v>
      </c>
      <c r="E1975" s="192">
        <v>3.9</v>
      </c>
      <c r="F1975" s="166" t="s">
        <v>5</v>
      </c>
      <c r="G1975" s="167"/>
      <c r="H1975" s="168">
        <v>1336893016</v>
      </c>
    </row>
    <row r="1976" spans="2:8">
      <c r="B1976" s="165">
        <v>44813.511111111111</v>
      </c>
      <c r="C1976" s="192">
        <v>500</v>
      </c>
      <c r="D1976" s="192">
        <v>489.5</v>
      </c>
      <c r="E1976" s="192">
        <v>10.5</v>
      </c>
      <c r="F1976" s="166" t="s">
        <v>5</v>
      </c>
      <c r="G1976" s="167"/>
      <c r="H1976" s="168">
        <v>1336903602</v>
      </c>
    </row>
    <row r="1977" spans="2:8">
      <c r="B1977" s="165">
        <v>44813.512499999997</v>
      </c>
      <c r="C1977" s="192">
        <v>1600</v>
      </c>
      <c r="D1977" s="192">
        <v>1566.4</v>
      </c>
      <c r="E1977" s="192">
        <v>33.6</v>
      </c>
      <c r="F1977" s="166" t="s">
        <v>5</v>
      </c>
      <c r="G1977" s="167"/>
      <c r="H1977" s="168">
        <v>1336906436</v>
      </c>
    </row>
    <row r="1978" spans="2:8">
      <c r="B1978" s="165">
        <v>44813.513888888891</v>
      </c>
      <c r="C1978" s="192">
        <v>1500</v>
      </c>
      <c r="D1978" s="192">
        <v>1468.5</v>
      </c>
      <c r="E1978" s="192">
        <v>31.5</v>
      </c>
      <c r="F1978" s="166" t="s">
        <v>5</v>
      </c>
      <c r="G1978" s="167"/>
      <c r="H1978" s="168">
        <v>1336908048</v>
      </c>
    </row>
    <row r="1979" spans="2:8">
      <c r="B1979" s="165">
        <v>44813.515277777777</v>
      </c>
      <c r="C1979" s="192">
        <v>300</v>
      </c>
      <c r="D1979" s="192">
        <v>293.7</v>
      </c>
      <c r="E1979" s="192">
        <v>6.3</v>
      </c>
      <c r="F1979" s="166" t="s">
        <v>5</v>
      </c>
      <c r="G1979" s="167"/>
      <c r="H1979" s="168">
        <v>1336911004</v>
      </c>
    </row>
    <row r="1980" spans="2:8">
      <c r="B1980" s="165">
        <v>44813.51666666667</v>
      </c>
      <c r="C1980" s="192">
        <v>1000</v>
      </c>
      <c r="D1980" s="192">
        <v>979</v>
      </c>
      <c r="E1980" s="192">
        <v>21</v>
      </c>
      <c r="F1980" s="166" t="s">
        <v>5</v>
      </c>
      <c r="G1980" s="167"/>
      <c r="H1980" s="168">
        <v>1336912899</v>
      </c>
    </row>
    <row r="1981" spans="2:8">
      <c r="B1981" s="165">
        <v>44813.522916666669</v>
      </c>
      <c r="C1981" s="192">
        <v>200</v>
      </c>
      <c r="D1981" s="192">
        <v>195.8</v>
      </c>
      <c r="E1981" s="192">
        <v>4.2</v>
      </c>
      <c r="F1981" s="166" t="s">
        <v>5</v>
      </c>
      <c r="G1981" s="167"/>
      <c r="H1981" s="168">
        <v>1336923736</v>
      </c>
    </row>
    <row r="1982" spans="2:8">
      <c r="B1982" s="165">
        <v>44813.522916666669</v>
      </c>
      <c r="C1982" s="192">
        <v>400</v>
      </c>
      <c r="D1982" s="192">
        <v>391.6</v>
      </c>
      <c r="E1982" s="192">
        <v>8.4</v>
      </c>
      <c r="F1982" s="166" t="s">
        <v>5</v>
      </c>
      <c r="G1982" s="167"/>
      <c r="H1982" s="168">
        <v>1336923774</v>
      </c>
    </row>
    <row r="1983" spans="2:8">
      <c r="B1983" s="165">
        <v>44813.525000000001</v>
      </c>
      <c r="C1983" s="192">
        <v>500</v>
      </c>
      <c r="D1983" s="192">
        <v>489.5</v>
      </c>
      <c r="E1983" s="192">
        <v>10.5</v>
      </c>
      <c r="F1983" s="166" t="s">
        <v>5</v>
      </c>
      <c r="G1983" s="167"/>
      <c r="H1983" s="168">
        <v>1336927058</v>
      </c>
    </row>
    <row r="1984" spans="2:8">
      <c r="B1984" s="165">
        <v>44813.527777777781</v>
      </c>
      <c r="C1984" s="192">
        <v>2000</v>
      </c>
      <c r="D1984" s="192">
        <v>1958</v>
      </c>
      <c r="E1984" s="192">
        <v>42</v>
      </c>
      <c r="F1984" s="166" t="s">
        <v>5</v>
      </c>
      <c r="G1984" s="167"/>
      <c r="H1984" s="168">
        <v>1336931240</v>
      </c>
    </row>
    <row r="1985" spans="2:8">
      <c r="B1985" s="165">
        <v>44813.527777777781</v>
      </c>
      <c r="C1985" s="192">
        <v>500</v>
      </c>
      <c r="D1985" s="192">
        <v>489.5</v>
      </c>
      <c r="E1985" s="192">
        <v>10.5</v>
      </c>
      <c r="F1985" s="166" t="s">
        <v>5</v>
      </c>
      <c r="G1985" s="167"/>
      <c r="H1985" s="168">
        <v>1336931635</v>
      </c>
    </row>
    <row r="1986" spans="2:8">
      <c r="B1986" s="165">
        <v>44813.533333333333</v>
      </c>
      <c r="C1986" s="192">
        <v>500</v>
      </c>
      <c r="D1986" s="192">
        <v>489.5</v>
      </c>
      <c r="E1986" s="192">
        <v>10.5</v>
      </c>
      <c r="F1986" s="166" t="s">
        <v>5</v>
      </c>
      <c r="G1986" s="167"/>
      <c r="H1986" s="168">
        <v>1336940757</v>
      </c>
    </row>
    <row r="1987" spans="2:8">
      <c r="B1987" s="165">
        <v>44813.536111111112</v>
      </c>
      <c r="C1987" s="192">
        <v>100</v>
      </c>
      <c r="D1987" s="192">
        <v>96.1</v>
      </c>
      <c r="E1987" s="192">
        <v>3.9</v>
      </c>
      <c r="F1987" s="166" t="s">
        <v>5</v>
      </c>
      <c r="G1987" s="167"/>
      <c r="H1987" s="168">
        <v>1336945666</v>
      </c>
    </row>
    <row r="1988" spans="2:8">
      <c r="B1988" s="165">
        <v>44813.540277777778</v>
      </c>
      <c r="C1988" s="192">
        <v>250</v>
      </c>
      <c r="D1988" s="192">
        <v>244.75</v>
      </c>
      <c r="E1988" s="192">
        <v>5.25</v>
      </c>
      <c r="F1988" s="166" t="s">
        <v>5</v>
      </c>
      <c r="G1988" s="167"/>
      <c r="H1988" s="168">
        <v>1336952765</v>
      </c>
    </row>
    <row r="1989" spans="2:8">
      <c r="B1989" s="165">
        <v>44813.545138888891</v>
      </c>
      <c r="C1989" s="192">
        <v>1000</v>
      </c>
      <c r="D1989" s="192">
        <v>979</v>
      </c>
      <c r="E1989" s="192">
        <v>21</v>
      </c>
      <c r="F1989" s="166" t="s">
        <v>2569</v>
      </c>
      <c r="G1989" s="167"/>
      <c r="H1989" s="168">
        <v>1336959760</v>
      </c>
    </row>
    <row r="1990" spans="2:8">
      <c r="B1990" s="165">
        <v>44813.548611111109</v>
      </c>
      <c r="C1990" s="192">
        <v>10000</v>
      </c>
      <c r="D1990" s="192">
        <v>9790</v>
      </c>
      <c r="E1990" s="192">
        <v>210</v>
      </c>
      <c r="F1990" s="166" t="s">
        <v>5</v>
      </c>
      <c r="G1990" s="167"/>
      <c r="H1990" s="168">
        <v>1336965998</v>
      </c>
    </row>
    <row r="1991" spans="2:8">
      <c r="B1991" s="165">
        <v>44813.549305555556</v>
      </c>
      <c r="C1991" s="192">
        <v>14000</v>
      </c>
      <c r="D1991" s="192">
        <v>13706</v>
      </c>
      <c r="E1991" s="192">
        <v>294</v>
      </c>
      <c r="F1991" s="166" t="s">
        <v>5</v>
      </c>
      <c r="G1991" s="167"/>
      <c r="H1991" s="168">
        <v>1336966937</v>
      </c>
    </row>
    <row r="1992" spans="2:8">
      <c r="B1992" s="165">
        <v>44813.550694444442</v>
      </c>
      <c r="C1992" s="192">
        <v>30</v>
      </c>
      <c r="D1992" s="192">
        <v>26.1</v>
      </c>
      <c r="E1992" s="192">
        <v>3.9</v>
      </c>
      <c r="F1992" s="166" t="s">
        <v>5</v>
      </c>
      <c r="G1992" s="167"/>
      <c r="H1992" s="168">
        <v>1336969037</v>
      </c>
    </row>
    <row r="1993" spans="2:8">
      <c r="B1993" s="165">
        <v>44813.55972222222</v>
      </c>
      <c r="C1993" s="192">
        <v>500</v>
      </c>
      <c r="D1993" s="192">
        <v>489.5</v>
      </c>
      <c r="E1993" s="192">
        <v>10.5</v>
      </c>
      <c r="F1993" s="166" t="s">
        <v>5</v>
      </c>
      <c r="G1993" s="167"/>
      <c r="H1993" s="168">
        <v>1336986525</v>
      </c>
    </row>
    <row r="1994" spans="2:8">
      <c r="B1994" s="165">
        <v>44813.563888888886</v>
      </c>
      <c r="C1994" s="192">
        <v>300</v>
      </c>
      <c r="D1994" s="192">
        <v>293.7</v>
      </c>
      <c r="E1994" s="192">
        <v>6.3</v>
      </c>
      <c r="F1994" s="166" t="s">
        <v>5</v>
      </c>
      <c r="G1994" s="167"/>
      <c r="H1994" s="168">
        <v>1336994076</v>
      </c>
    </row>
    <row r="1995" spans="2:8">
      <c r="B1995" s="165">
        <v>44813.564583333333</v>
      </c>
      <c r="C1995" s="192">
        <v>300</v>
      </c>
      <c r="D1995" s="192">
        <v>293.7</v>
      </c>
      <c r="E1995" s="192">
        <v>6.3</v>
      </c>
      <c r="F1995" s="166" t="s">
        <v>5</v>
      </c>
      <c r="G1995" s="167"/>
      <c r="H1995" s="168">
        <v>1336996125</v>
      </c>
    </row>
    <row r="1996" spans="2:8">
      <c r="B1996" s="165">
        <v>44813.568749999999</v>
      </c>
      <c r="C1996" s="192">
        <v>1000</v>
      </c>
      <c r="D1996" s="192">
        <v>979</v>
      </c>
      <c r="E1996" s="192">
        <v>21</v>
      </c>
      <c r="F1996" s="166" t="s">
        <v>5</v>
      </c>
      <c r="G1996" s="167"/>
      <c r="H1996" s="168">
        <v>1337003877</v>
      </c>
    </row>
    <row r="1997" spans="2:8">
      <c r="B1997" s="165">
        <v>44813.574305555558</v>
      </c>
      <c r="C1997" s="192">
        <v>100</v>
      </c>
      <c r="D1997" s="192">
        <v>96.1</v>
      </c>
      <c r="E1997" s="192">
        <v>3.9</v>
      </c>
      <c r="F1997" s="166" t="s">
        <v>5</v>
      </c>
      <c r="G1997" s="167"/>
      <c r="H1997" s="168">
        <v>1337013364</v>
      </c>
    </row>
    <row r="1998" spans="2:8">
      <c r="B1998" s="165">
        <v>44813.575694444444</v>
      </c>
      <c r="C1998" s="192">
        <v>5000</v>
      </c>
      <c r="D1998" s="192">
        <v>4895</v>
      </c>
      <c r="E1998" s="192">
        <v>105</v>
      </c>
      <c r="F1998" s="166" t="s">
        <v>4823</v>
      </c>
      <c r="G1998" s="167"/>
      <c r="H1998" s="168">
        <v>1337015119</v>
      </c>
    </row>
    <row r="1999" spans="2:8">
      <c r="B1999" s="165">
        <v>44813.577777777777</v>
      </c>
      <c r="C1999" s="192">
        <v>300</v>
      </c>
      <c r="D1999" s="192">
        <v>293.7</v>
      </c>
      <c r="E1999" s="192">
        <v>6.3</v>
      </c>
      <c r="F1999" s="166" t="s">
        <v>5</v>
      </c>
      <c r="G1999" s="167"/>
      <c r="H1999" s="168">
        <v>1337019399</v>
      </c>
    </row>
    <row r="2000" spans="2:8">
      <c r="B2000" s="165">
        <v>44813.581250000003</v>
      </c>
      <c r="C2000" s="192">
        <v>1000</v>
      </c>
      <c r="D2000" s="192">
        <v>979</v>
      </c>
      <c r="E2000" s="192">
        <v>21</v>
      </c>
      <c r="F2000" s="166" t="s">
        <v>2560</v>
      </c>
      <c r="G2000" s="167"/>
      <c r="H2000" s="168">
        <v>1337025294</v>
      </c>
    </row>
    <row r="2001" spans="2:8">
      <c r="B2001" s="165">
        <v>44813.581250000003</v>
      </c>
      <c r="C2001" s="192">
        <v>1000</v>
      </c>
      <c r="D2001" s="192">
        <v>979</v>
      </c>
      <c r="E2001" s="192">
        <v>21</v>
      </c>
      <c r="F2001" s="166" t="s">
        <v>2590</v>
      </c>
      <c r="G2001" s="167" t="s">
        <v>2647</v>
      </c>
      <c r="H2001" s="168">
        <v>1337025569</v>
      </c>
    </row>
    <row r="2002" spans="2:8">
      <c r="B2002" s="165">
        <v>44813.581250000003</v>
      </c>
      <c r="C2002" s="192">
        <v>300</v>
      </c>
      <c r="D2002" s="192">
        <v>293.7</v>
      </c>
      <c r="E2002" s="192">
        <v>6.3</v>
      </c>
      <c r="F2002" s="166" t="s">
        <v>2634</v>
      </c>
      <c r="G2002" s="167"/>
      <c r="H2002" s="168">
        <v>1337026020</v>
      </c>
    </row>
    <row r="2003" spans="2:8">
      <c r="B2003" s="165">
        <v>44813.581944444442</v>
      </c>
      <c r="C2003" s="192">
        <v>100</v>
      </c>
      <c r="D2003" s="192">
        <v>96.1</v>
      </c>
      <c r="E2003" s="192">
        <v>3.9</v>
      </c>
      <c r="F2003" s="166" t="s">
        <v>5</v>
      </c>
      <c r="G2003" s="167"/>
      <c r="H2003" s="168">
        <v>1337026922</v>
      </c>
    </row>
    <row r="2004" spans="2:8">
      <c r="B2004" s="165">
        <v>44813.586111111108</v>
      </c>
      <c r="C2004" s="192">
        <v>300</v>
      </c>
      <c r="D2004" s="192">
        <v>293.7</v>
      </c>
      <c r="E2004" s="192">
        <v>6.3</v>
      </c>
      <c r="F2004" s="166" t="s">
        <v>5</v>
      </c>
      <c r="G2004" s="167"/>
      <c r="H2004" s="168">
        <v>1337034401</v>
      </c>
    </row>
    <row r="2005" spans="2:8">
      <c r="B2005" s="165">
        <v>44813.587500000001</v>
      </c>
      <c r="C2005" s="192">
        <v>53</v>
      </c>
      <c r="D2005" s="192">
        <v>49.1</v>
      </c>
      <c r="E2005" s="192">
        <v>3.9</v>
      </c>
      <c r="F2005" s="166" t="s">
        <v>5</v>
      </c>
      <c r="G2005" s="167"/>
      <c r="H2005" s="168">
        <v>1337036122</v>
      </c>
    </row>
    <row r="2006" spans="2:8">
      <c r="B2006" s="165">
        <v>44813.592361111114</v>
      </c>
      <c r="C2006" s="192">
        <v>10000</v>
      </c>
      <c r="D2006" s="192">
        <v>9790</v>
      </c>
      <c r="E2006" s="192">
        <v>210</v>
      </c>
      <c r="F2006" s="166" t="s">
        <v>5</v>
      </c>
      <c r="G2006" s="167"/>
      <c r="H2006" s="168">
        <v>1337044961</v>
      </c>
    </row>
    <row r="2007" spans="2:8">
      <c r="B2007" s="165">
        <v>44813.600694444445</v>
      </c>
      <c r="C2007" s="192">
        <v>200</v>
      </c>
      <c r="D2007" s="192">
        <v>195.8</v>
      </c>
      <c r="E2007" s="192">
        <v>4.2</v>
      </c>
      <c r="F2007" s="166" t="s">
        <v>5</v>
      </c>
      <c r="G2007" s="167"/>
      <c r="H2007" s="168">
        <v>1337060196</v>
      </c>
    </row>
    <row r="2008" spans="2:8">
      <c r="B2008" s="165">
        <v>44813.601388888892</v>
      </c>
      <c r="C2008" s="192">
        <v>100</v>
      </c>
      <c r="D2008" s="192">
        <v>96.1</v>
      </c>
      <c r="E2008" s="192">
        <v>3.9</v>
      </c>
      <c r="F2008" s="166" t="s">
        <v>5</v>
      </c>
      <c r="G2008" s="167"/>
      <c r="H2008" s="168">
        <v>1337061555</v>
      </c>
    </row>
    <row r="2009" spans="2:8">
      <c r="B2009" s="165">
        <v>44813.601388888892</v>
      </c>
      <c r="C2009" s="192">
        <v>150</v>
      </c>
      <c r="D2009" s="192">
        <v>146.1</v>
      </c>
      <c r="E2009" s="192">
        <v>3.9</v>
      </c>
      <c r="F2009" s="166" t="s">
        <v>5</v>
      </c>
      <c r="G2009" s="167"/>
      <c r="H2009" s="168">
        <v>1337061810</v>
      </c>
    </row>
    <row r="2010" spans="2:8">
      <c r="B2010" s="165">
        <v>44813.605555555558</v>
      </c>
      <c r="C2010" s="192">
        <v>200</v>
      </c>
      <c r="D2010" s="192">
        <v>195.8</v>
      </c>
      <c r="E2010" s="192">
        <v>4.2</v>
      </c>
      <c r="F2010" s="166" t="s">
        <v>2538</v>
      </c>
      <c r="G2010" s="167"/>
      <c r="H2010" s="168">
        <v>1337068551</v>
      </c>
    </row>
    <row r="2011" spans="2:8">
      <c r="B2011" s="165">
        <v>44813.606249999997</v>
      </c>
      <c r="C2011" s="192">
        <v>30</v>
      </c>
      <c r="D2011" s="192">
        <v>26.1</v>
      </c>
      <c r="E2011" s="192">
        <v>3.9</v>
      </c>
      <c r="F2011" s="166" t="s">
        <v>2590</v>
      </c>
      <c r="G2011" s="167" t="s">
        <v>124</v>
      </c>
      <c r="H2011" s="168">
        <v>1337069479</v>
      </c>
    </row>
    <row r="2012" spans="2:8">
      <c r="B2012" s="165">
        <v>44813.606249999997</v>
      </c>
      <c r="C2012" s="192">
        <v>100</v>
      </c>
      <c r="D2012" s="192">
        <v>96.1</v>
      </c>
      <c r="E2012" s="192">
        <v>3.9</v>
      </c>
      <c r="F2012" s="166" t="s">
        <v>5</v>
      </c>
      <c r="G2012" s="167"/>
      <c r="H2012" s="168">
        <v>1337069796</v>
      </c>
    </row>
    <row r="2013" spans="2:8">
      <c r="B2013" s="165">
        <v>44813.606249999997</v>
      </c>
      <c r="C2013" s="192">
        <v>100</v>
      </c>
      <c r="D2013" s="192">
        <v>96.1</v>
      </c>
      <c r="E2013" s="192">
        <v>3.9</v>
      </c>
      <c r="F2013" s="166" t="s">
        <v>5</v>
      </c>
      <c r="G2013" s="167"/>
      <c r="H2013" s="168">
        <v>1337070096</v>
      </c>
    </row>
    <row r="2014" spans="2:8">
      <c r="B2014" s="165">
        <v>44813.61041666667</v>
      </c>
      <c r="C2014" s="192">
        <v>100</v>
      </c>
      <c r="D2014" s="192">
        <v>96.1</v>
      </c>
      <c r="E2014" s="192">
        <v>3.9</v>
      </c>
      <c r="F2014" s="166" t="s">
        <v>5</v>
      </c>
      <c r="G2014" s="167"/>
      <c r="H2014" s="168">
        <v>1337077876</v>
      </c>
    </row>
    <row r="2015" spans="2:8">
      <c r="B2015" s="165">
        <v>44813.615277777775</v>
      </c>
      <c r="C2015" s="192">
        <v>100</v>
      </c>
      <c r="D2015" s="192">
        <v>96.1</v>
      </c>
      <c r="E2015" s="192">
        <v>3.9</v>
      </c>
      <c r="F2015" s="166" t="s">
        <v>5</v>
      </c>
      <c r="G2015" s="167"/>
      <c r="H2015" s="168">
        <v>1337085822</v>
      </c>
    </row>
    <row r="2016" spans="2:8">
      <c r="B2016" s="165">
        <v>44813.615972222222</v>
      </c>
      <c r="C2016" s="192">
        <v>450</v>
      </c>
      <c r="D2016" s="192">
        <v>440.55</v>
      </c>
      <c r="E2016" s="192">
        <v>9.4499999999999993</v>
      </c>
      <c r="F2016" s="166" t="s">
        <v>125</v>
      </c>
      <c r="G2016" s="167"/>
      <c r="H2016" s="168">
        <v>1337086962</v>
      </c>
    </row>
    <row r="2017" spans="2:8">
      <c r="B2017" s="165">
        <v>44813.617361111108</v>
      </c>
      <c r="C2017" s="192">
        <v>55000</v>
      </c>
      <c r="D2017" s="192">
        <v>53845</v>
      </c>
      <c r="E2017" s="192">
        <v>1155</v>
      </c>
      <c r="F2017" s="166" t="s">
        <v>12398</v>
      </c>
      <c r="G2017" s="167" t="s">
        <v>126</v>
      </c>
      <c r="H2017" s="168">
        <v>1337090051</v>
      </c>
    </row>
    <row r="2018" spans="2:8">
      <c r="B2018" s="165">
        <v>44813.620138888888</v>
      </c>
      <c r="C2018" s="192">
        <v>500</v>
      </c>
      <c r="D2018" s="192">
        <v>489.5</v>
      </c>
      <c r="E2018" s="192">
        <v>10.5</v>
      </c>
      <c r="F2018" s="166" t="s">
        <v>5</v>
      </c>
      <c r="G2018" s="167"/>
      <c r="H2018" s="168">
        <v>1337095527</v>
      </c>
    </row>
    <row r="2019" spans="2:8">
      <c r="B2019" s="165">
        <v>44813.623611111114</v>
      </c>
      <c r="C2019" s="192">
        <v>65</v>
      </c>
      <c r="D2019" s="192">
        <v>61.1</v>
      </c>
      <c r="E2019" s="192">
        <v>3.9</v>
      </c>
      <c r="F2019" s="166" t="s">
        <v>12399</v>
      </c>
      <c r="G2019" s="167"/>
      <c r="H2019" s="168">
        <v>1337100458</v>
      </c>
    </row>
    <row r="2020" spans="2:8">
      <c r="B2020" s="165">
        <v>44813.631944444445</v>
      </c>
      <c r="C2020" s="192">
        <v>400</v>
      </c>
      <c r="D2020" s="192">
        <v>391.6</v>
      </c>
      <c r="E2020" s="192">
        <v>8.4</v>
      </c>
      <c r="F2020" s="166" t="s">
        <v>2642</v>
      </c>
      <c r="G2020" s="167"/>
      <c r="H2020" s="168">
        <v>1337127220</v>
      </c>
    </row>
    <row r="2021" spans="2:8">
      <c r="B2021" s="165">
        <v>44813.637499999997</v>
      </c>
      <c r="C2021" s="192">
        <v>250</v>
      </c>
      <c r="D2021" s="192">
        <v>244.75</v>
      </c>
      <c r="E2021" s="192">
        <v>5.25</v>
      </c>
      <c r="F2021" s="166" t="s">
        <v>2592</v>
      </c>
      <c r="G2021" s="167"/>
      <c r="H2021" s="168">
        <v>1337142683</v>
      </c>
    </row>
    <row r="2022" spans="2:8">
      <c r="B2022" s="165">
        <v>44813.63958333333</v>
      </c>
      <c r="C2022" s="192">
        <v>500</v>
      </c>
      <c r="D2022" s="192">
        <v>489.5</v>
      </c>
      <c r="E2022" s="192">
        <v>10.5</v>
      </c>
      <c r="F2022" s="166" t="s">
        <v>2611</v>
      </c>
      <c r="G2022" s="167"/>
      <c r="H2022" s="168">
        <v>1337149745</v>
      </c>
    </row>
    <row r="2023" spans="2:8">
      <c r="B2023" s="165">
        <v>44813.640972222223</v>
      </c>
      <c r="C2023" s="192">
        <v>1500</v>
      </c>
      <c r="D2023" s="192">
        <v>1468.5</v>
      </c>
      <c r="E2023" s="192">
        <v>31.5</v>
      </c>
      <c r="F2023" s="166" t="s">
        <v>2616</v>
      </c>
      <c r="G2023" s="167"/>
      <c r="H2023" s="168">
        <v>1337154643</v>
      </c>
    </row>
    <row r="2024" spans="2:8">
      <c r="B2024" s="165">
        <v>44813.642361111109</v>
      </c>
      <c r="C2024" s="192">
        <v>500</v>
      </c>
      <c r="D2024" s="192">
        <v>489.5</v>
      </c>
      <c r="E2024" s="192">
        <v>10.5</v>
      </c>
      <c r="F2024" s="166" t="s">
        <v>2643</v>
      </c>
      <c r="G2024" s="167"/>
      <c r="H2024" s="168">
        <v>1337156670</v>
      </c>
    </row>
    <row r="2025" spans="2:8">
      <c r="B2025" s="165">
        <v>44813.642361111109</v>
      </c>
      <c r="C2025" s="192">
        <v>1000</v>
      </c>
      <c r="D2025" s="192">
        <v>979</v>
      </c>
      <c r="E2025" s="192">
        <v>21</v>
      </c>
      <c r="F2025" s="166" t="s">
        <v>6838</v>
      </c>
      <c r="G2025" s="167"/>
      <c r="H2025" s="168">
        <v>1337158348</v>
      </c>
    </row>
    <row r="2026" spans="2:8">
      <c r="B2026" s="165">
        <v>44813.643750000003</v>
      </c>
      <c r="C2026" s="192">
        <v>1000</v>
      </c>
      <c r="D2026" s="192">
        <v>979</v>
      </c>
      <c r="E2026" s="192">
        <v>21</v>
      </c>
      <c r="F2026" s="166" t="s">
        <v>5</v>
      </c>
      <c r="G2026" s="167"/>
      <c r="H2026" s="168">
        <v>1337162545</v>
      </c>
    </row>
    <row r="2027" spans="2:8">
      <c r="B2027" s="165">
        <v>44813.645138888889</v>
      </c>
      <c r="C2027" s="192">
        <v>1000</v>
      </c>
      <c r="D2027" s="192">
        <v>979</v>
      </c>
      <c r="E2027" s="192">
        <v>21</v>
      </c>
      <c r="F2027" s="166" t="s">
        <v>2544</v>
      </c>
      <c r="G2027" s="167"/>
      <c r="H2027" s="168">
        <v>1337164923</v>
      </c>
    </row>
    <row r="2028" spans="2:8">
      <c r="B2028" s="165">
        <v>44813.645833333336</v>
      </c>
      <c r="C2028" s="192">
        <v>250</v>
      </c>
      <c r="D2028" s="192">
        <v>244.75</v>
      </c>
      <c r="E2028" s="192">
        <v>5.25</v>
      </c>
      <c r="F2028" s="166" t="s">
        <v>5</v>
      </c>
      <c r="G2028" s="167"/>
      <c r="H2028" s="168">
        <v>1337168144</v>
      </c>
    </row>
    <row r="2029" spans="2:8">
      <c r="B2029" s="165">
        <v>44813.659722222219</v>
      </c>
      <c r="C2029" s="192">
        <v>300</v>
      </c>
      <c r="D2029" s="192">
        <v>293.7</v>
      </c>
      <c r="E2029" s="192">
        <v>6.3</v>
      </c>
      <c r="F2029" s="166" t="s">
        <v>5</v>
      </c>
      <c r="G2029" s="167"/>
      <c r="H2029" s="168">
        <v>1337206921</v>
      </c>
    </row>
    <row r="2030" spans="2:8">
      <c r="B2030" s="165">
        <v>44813.661805555559</v>
      </c>
      <c r="C2030" s="192">
        <v>200</v>
      </c>
      <c r="D2030" s="192">
        <v>195.8</v>
      </c>
      <c r="E2030" s="192">
        <v>4.2</v>
      </c>
      <c r="F2030" s="166" t="s">
        <v>5</v>
      </c>
      <c r="G2030" s="167"/>
      <c r="H2030" s="168">
        <v>1337211976</v>
      </c>
    </row>
    <row r="2031" spans="2:8">
      <c r="B2031" s="165">
        <v>44813.662499999999</v>
      </c>
      <c r="C2031" s="192">
        <v>1000</v>
      </c>
      <c r="D2031" s="192">
        <v>979</v>
      </c>
      <c r="E2031" s="192">
        <v>21</v>
      </c>
      <c r="F2031" s="166" t="s">
        <v>5</v>
      </c>
      <c r="G2031" s="167"/>
      <c r="H2031" s="168">
        <v>1337214156</v>
      </c>
    </row>
    <row r="2032" spans="2:8">
      <c r="B2032" s="165">
        <v>44813.663888888892</v>
      </c>
      <c r="C2032" s="192">
        <v>300</v>
      </c>
      <c r="D2032" s="192">
        <v>293.7</v>
      </c>
      <c r="E2032" s="192">
        <v>6.3</v>
      </c>
      <c r="F2032" s="166" t="s">
        <v>5</v>
      </c>
      <c r="G2032" s="167"/>
      <c r="H2032" s="168">
        <v>1337216822</v>
      </c>
    </row>
    <row r="2033" spans="2:8">
      <c r="B2033" s="165">
        <v>44813.663888888892</v>
      </c>
      <c r="C2033" s="192">
        <v>50000</v>
      </c>
      <c r="D2033" s="192">
        <v>48950</v>
      </c>
      <c r="E2033" s="192">
        <v>1050</v>
      </c>
      <c r="F2033" s="166" t="s">
        <v>2554</v>
      </c>
      <c r="G2033" s="167"/>
      <c r="H2033" s="168">
        <v>1337218108</v>
      </c>
    </row>
    <row r="2034" spans="2:8">
      <c r="B2034" s="165">
        <v>44813.674305555556</v>
      </c>
      <c r="C2034" s="192">
        <v>500</v>
      </c>
      <c r="D2034" s="192">
        <v>489.5</v>
      </c>
      <c r="E2034" s="192">
        <v>10.5</v>
      </c>
      <c r="F2034" s="166" t="s">
        <v>2561</v>
      </c>
      <c r="G2034" s="167"/>
      <c r="H2034" s="168">
        <v>1337246886</v>
      </c>
    </row>
    <row r="2035" spans="2:8">
      <c r="B2035" s="165">
        <v>44813.675694444442</v>
      </c>
      <c r="C2035" s="192">
        <v>300</v>
      </c>
      <c r="D2035" s="192">
        <v>293.7</v>
      </c>
      <c r="E2035" s="192">
        <v>6.3</v>
      </c>
      <c r="F2035" s="166" t="s">
        <v>5</v>
      </c>
      <c r="G2035" s="167"/>
      <c r="H2035" s="168">
        <v>1337251550</v>
      </c>
    </row>
    <row r="2036" spans="2:8">
      <c r="B2036" s="165">
        <v>44813.678472222222</v>
      </c>
      <c r="C2036" s="192">
        <v>30</v>
      </c>
      <c r="D2036" s="192">
        <v>26.1</v>
      </c>
      <c r="E2036" s="192">
        <v>3.9</v>
      </c>
      <c r="F2036" s="166" t="s">
        <v>5</v>
      </c>
      <c r="G2036" s="167"/>
      <c r="H2036" s="168">
        <v>1337259936</v>
      </c>
    </row>
    <row r="2037" spans="2:8">
      <c r="B2037" s="165">
        <v>44813.682638888888</v>
      </c>
      <c r="C2037" s="192">
        <v>100</v>
      </c>
      <c r="D2037" s="192">
        <v>96.1</v>
      </c>
      <c r="E2037" s="192">
        <v>3.9</v>
      </c>
      <c r="F2037" s="166" t="s">
        <v>5</v>
      </c>
      <c r="G2037" s="167"/>
      <c r="H2037" s="168">
        <v>1337272504</v>
      </c>
    </row>
    <row r="2038" spans="2:8">
      <c r="B2038" s="165">
        <v>44813.686111111114</v>
      </c>
      <c r="C2038" s="192">
        <v>300</v>
      </c>
      <c r="D2038" s="192">
        <v>293.7</v>
      </c>
      <c r="E2038" s="192">
        <v>6.3</v>
      </c>
      <c r="F2038" s="166" t="s">
        <v>5</v>
      </c>
      <c r="G2038" s="167"/>
      <c r="H2038" s="168">
        <v>1337282301</v>
      </c>
    </row>
    <row r="2039" spans="2:8">
      <c r="B2039" s="165">
        <v>44813.690972222219</v>
      </c>
      <c r="C2039" s="192">
        <v>500</v>
      </c>
      <c r="D2039" s="192">
        <v>489.5</v>
      </c>
      <c r="E2039" s="192">
        <v>10.5</v>
      </c>
      <c r="F2039" s="166" t="s">
        <v>2537</v>
      </c>
      <c r="G2039" s="167"/>
      <c r="H2039" s="168">
        <v>1337296635</v>
      </c>
    </row>
    <row r="2040" spans="2:8">
      <c r="B2040" s="165">
        <v>44813.690972222219</v>
      </c>
      <c r="C2040" s="192">
        <v>300</v>
      </c>
      <c r="D2040" s="192">
        <v>293.7</v>
      </c>
      <c r="E2040" s="192">
        <v>6.3</v>
      </c>
      <c r="F2040" s="166" t="s">
        <v>2640</v>
      </c>
      <c r="G2040" s="167"/>
      <c r="H2040" s="168">
        <v>1337297071</v>
      </c>
    </row>
    <row r="2041" spans="2:8">
      <c r="B2041" s="165">
        <v>44813.692361111112</v>
      </c>
      <c r="C2041" s="192">
        <v>200</v>
      </c>
      <c r="D2041" s="192">
        <v>195.8</v>
      </c>
      <c r="E2041" s="192">
        <v>4.2</v>
      </c>
      <c r="F2041" s="166" t="s">
        <v>5</v>
      </c>
      <c r="G2041" s="167"/>
      <c r="H2041" s="168">
        <v>1337300527</v>
      </c>
    </row>
    <row r="2042" spans="2:8">
      <c r="B2042" s="165">
        <v>44813.693055555559</v>
      </c>
      <c r="C2042" s="192">
        <v>200</v>
      </c>
      <c r="D2042" s="192">
        <v>195.8</v>
      </c>
      <c r="E2042" s="192">
        <v>4.2</v>
      </c>
      <c r="F2042" s="166" t="s">
        <v>5</v>
      </c>
      <c r="G2042" s="167"/>
      <c r="H2042" s="168">
        <v>1337302955</v>
      </c>
    </row>
    <row r="2043" spans="2:8">
      <c r="B2043" s="165">
        <v>44813.703472222223</v>
      </c>
      <c r="C2043" s="192">
        <v>100</v>
      </c>
      <c r="D2043" s="192">
        <v>96.1</v>
      </c>
      <c r="E2043" s="192">
        <v>3.9</v>
      </c>
      <c r="F2043" s="166" t="s">
        <v>5</v>
      </c>
      <c r="G2043" s="167"/>
      <c r="H2043" s="168">
        <v>1337336067</v>
      </c>
    </row>
    <row r="2044" spans="2:8">
      <c r="B2044" s="165">
        <v>44813.704861111109</v>
      </c>
      <c r="C2044" s="192">
        <v>500</v>
      </c>
      <c r="D2044" s="192">
        <v>489.5</v>
      </c>
      <c r="E2044" s="192">
        <v>10.5</v>
      </c>
      <c r="F2044" s="166" t="s">
        <v>5</v>
      </c>
      <c r="G2044" s="167"/>
      <c r="H2044" s="168">
        <v>1337340334</v>
      </c>
    </row>
    <row r="2045" spans="2:8">
      <c r="B2045" s="165">
        <v>44813.704861111109</v>
      </c>
      <c r="C2045" s="192">
        <v>3000</v>
      </c>
      <c r="D2045" s="192">
        <v>2937</v>
      </c>
      <c r="E2045" s="192">
        <v>63</v>
      </c>
      <c r="F2045" s="166" t="s">
        <v>96</v>
      </c>
      <c r="G2045" s="167"/>
      <c r="H2045" s="168">
        <v>1337340666</v>
      </c>
    </row>
    <row r="2046" spans="2:8">
      <c r="B2046" s="165">
        <v>44813.716666666667</v>
      </c>
      <c r="C2046" s="192">
        <v>300</v>
      </c>
      <c r="D2046" s="192">
        <v>293.7</v>
      </c>
      <c r="E2046" s="192">
        <v>6.3</v>
      </c>
      <c r="F2046" s="166" t="s">
        <v>5</v>
      </c>
      <c r="G2046" s="167"/>
      <c r="H2046" s="168">
        <v>1337376129</v>
      </c>
    </row>
    <row r="2047" spans="2:8">
      <c r="B2047" s="165">
        <v>44813.717361111114</v>
      </c>
      <c r="C2047" s="192">
        <v>500</v>
      </c>
      <c r="D2047" s="192">
        <v>489.5</v>
      </c>
      <c r="E2047" s="192">
        <v>10.5</v>
      </c>
      <c r="F2047" s="166" t="s">
        <v>5</v>
      </c>
      <c r="G2047" s="167"/>
      <c r="H2047" s="168">
        <v>1337376572</v>
      </c>
    </row>
    <row r="2048" spans="2:8">
      <c r="B2048" s="165">
        <v>44813.718055555553</v>
      </c>
      <c r="C2048" s="192">
        <v>1000</v>
      </c>
      <c r="D2048" s="192">
        <v>979</v>
      </c>
      <c r="E2048" s="192">
        <v>21</v>
      </c>
      <c r="F2048" s="166" t="s">
        <v>5</v>
      </c>
      <c r="G2048" s="167"/>
      <c r="H2048" s="168">
        <v>1337378435</v>
      </c>
    </row>
    <row r="2049" spans="2:8">
      <c r="B2049" s="165">
        <v>44813.720833333333</v>
      </c>
      <c r="C2049" s="192">
        <v>225</v>
      </c>
      <c r="D2049" s="192">
        <v>220.27</v>
      </c>
      <c r="E2049" s="192">
        <v>4.7300000000000004</v>
      </c>
      <c r="F2049" s="166" t="s">
        <v>2556</v>
      </c>
      <c r="G2049" s="167"/>
      <c r="H2049" s="168">
        <v>1337387427</v>
      </c>
    </row>
    <row r="2050" spans="2:8">
      <c r="B2050" s="165">
        <v>44813.722916666666</v>
      </c>
      <c r="C2050" s="192">
        <v>500</v>
      </c>
      <c r="D2050" s="192">
        <v>489.5</v>
      </c>
      <c r="E2050" s="192">
        <v>10.5</v>
      </c>
      <c r="F2050" s="166" t="s">
        <v>2561</v>
      </c>
      <c r="G2050" s="167"/>
      <c r="H2050" s="168">
        <v>1337395607</v>
      </c>
    </row>
    <row r="2051" spans="2:8">
      <c r="B2051" s="165">
        <v>44813.726388888892</v>
      </c>
      <c r="C2051" s="192">
        <v>300</v>
      </c>
      <c r="D2051" s="192">
        <v>293.7</v>
      </c>
      <c r="E2051" s="192">
        <v>6.3</v>
      </c>
      <c r="F2051" s="166" t="s">
        <v>5</v>
      </c>
      <c r="G2051" s="167"/>
      <c r="H2051" s="168">
        <v>1337403869</v>
      </c>
    </row>
    <row r="2052" spans="2:8">
      <c r="B2052" s="165">
        <v>44813.727083333331</v>
      </c>
      <c r="C2052" s="192">
        <v>300</v>
      </c>
      <c r="D2052" s="192">
        <v>293.7</v>
      </c>
      <c r="E2052" s="192">
        <v>6.3</v>
      </c>
      <c r="F2052" s="166" t="s">
        <v>2562</v>
      </c>
      <c r="G2052" s="167"/>
      <c r="H2052" s="168">
        <v>1337406962</v>
      </c>
    </row>
    <row r="2053" spans="2:8">
      <c r="B2053" s="165">
        <v>44813.728472222225</v>
      </c>
      <c r="C2053" s="192">
        <v>150</v>
      </c>
      <c r="D2053" s="192">
        <v>146.1</v>
      </c>
      <c r="E2053" s="192">
        <v>3.9</v>
      </c>
      <c r="F2053" s="166" t="s">
        <v>2556</v>
      </c>
      <c r="G2053" s="167"/>
      <c r="H2053" s="168">
        <v>1337411572</v>
      </c>
    </row>
    <row r="2054" spans="2:8">
      <c r="B2054" s="165">
        <v>44813.730555555558</v>
      </c>
      <c r="C2054" s="192">
        <v>500</v>
      </c>
      <c r="D2054" s="192">
        <v>489.5</v>
      </c>
      <c r="E2054" s="192">
        <v>10.5</v>
      </c>
      <c r="F2054" s="166" t="s">
        <v>5</v>
      </c>
      <c r="G2054" s="167"/>
      <c r="H2054" s="168">
        <v>1337417448</v>
      </c>
    </row>
    <row r="2055" spans="2:8">
      <c r="B2055" s="165">
        <v>44813.73333333333</v>
      </c>
      <c r="C2055" s="192">
        <v>30</v>
      </c>
      <c r="D2055" s="192">
        <v>26.1</v>
      </c>
      <c r="E2055" s="192">
        <v>3.9</v>
      </c>
      <c r="F2055" s="166" t="s">
        <v>5</v>
      </c>
      <c r="G2055" s="167"/>
      <c r="H2055" s="168">
        <v>1337425955</v>
      </c>
    </row>
    <row r="2056" spans="2:8">
      <c r="B2056" s="165">
        <v>44813.734027777777</v>
      </c>
      <c r="C2056" s="192">
        <v>500</v>
      </c>
      <c r="D2056" s="192">
        <v>489.5</v>
      </c>
      <c r="E2056" s="192">
        <v>10.5</v>
      </c>
      <c r="F2056" s="166" t="s">
        <v>12400</v>
      </c>
      <c r="G2056" s="167"/>
      <c r="H2056" s="168">
        <v>1337427541</v>
      </c>
    </row>
    <row r="2057" spans="2:8">
      <c r="B2057" s="165">
        <v>44813.734722222223</v>
      </c>
      <c r="C2057" s="192">
        <v>4000</v>
      </c>
      <c r="D2057" s="192">
        <v>3916</v>
      </c>
      <c r="E2057" s="192">
        <v>84</v>
      </c>
      <c r="F2057" s="166" t="s">
        <v>5</v>
      </c>
      <c r="G2057" s="167"/>
      <c r="H2057" s="168">
        <v>1337430447</v>
      </c>
    </row>
    <row r="2058" spans="2:8">
      <c r="B2058" s="165">
        <v>44813.744444444441</v>
      </c>
      <c r="C2058" s="192">
        <v>50</v>
      </c>
      <c r="D2058" s="192">
        <v>46.1</v>
      </c>
      <c r="E2058" s="192">
        <v>3.9</v>
      </c>
      <c r="F2058" s="166" t="s">
        <v>5</v>
      </c>
      <c r="G2058" s="167"/>
      <c r="H2058" s="168">
        <v>1337461112</v>
      </c>
    </row>
    <row r="2059" spans="2:8">
      <c r="B2059" s="165">
        <v>44813.746527777781</v>
      </c>
      <c r="C2059" s="192">
        <v>100</v>
      </c>
      <c r="D2059" s="192">
        <v>96.1</v>
      </c>
      <c r="E2059" s="192">
        <v>3.9</v>
      </c>
      <c r="F2059" s="166" t="s">
        <v>5</v>
      </c>
      <c r="G2059" s="167"/>
      <c r="H2059" s="168">
        <v>1337466757</v>
      </c>
    </row>
    <row r="2060" spans="2:8">
      <c r="B2060" s="165">
        <v>44813.74722222222</v>
      </c>
      <c r="C2060" s="192">
        <v>2000</v>
      </c>
      <c r="D2060" s="192">
        <v>1958</v>
      </c>
      <c r="E2060" s="192">
        <v>42</v>
      </c>
      <c r="F2060" s="166" t="s">
        <v>96</v>
      </c>
      <c r="G2060" s="167"/>
      <c r="H2060" s="168">
        <v>1337468388</v>
      </c>
    </row>
    <row r="2061" spans="2:8">
      <c r="B2061" s="165">
        <v>44813.755555555559</v>
      </c>
      <c r="C2061" s="192">
        <v>500</v>
      </c>
      <c r="D2061" s="192">
        <v>489.5</v>
      </c>
      <c r="E2061" s="192">
        <v>10.5</v>
      </c>
      <c r="F2061" s="166" t="s">
        <v>5</v>
      </c>
      <c r="G2061" s="167"/>
      <c r="H2061" s="168">
        <v>1337495545</v>
      </c>
    </row>
    <row r="2062" spans="2:8">
      <c r="B2062" s="165">
        <v>44813.756249999999</v>
      </c>
      <c r="C2062" s="192">
        <v>100</v>
      </c>
      <c r="D2062" s="192">
        <v>96.1</v>
      </c>
      <c r="E2062" s="192">
        <v>3.9</v>
      </c>
      <c r="F2062" s="166" t="s">
        <v>5</v>
      </c>
      <c r="G2062" s="167"/>
      <c r="H2062" s="168">
        <v>1337496120</v>
      </c>
    </row>
    <row r="2063" spans="2:8">
      <c r="B2063" s="165">
        <v>44813.757638888892</v>
      </c>
      <c r="C2063" s="192">
        <v>500</v>
      </c>
      <c r="D2063" s="192">
        <v>489.5</v>
      </c>
      <c r="E2063" s="192">
        <v>10.5</v>
      </c>
      <c r="F2063" s="166" t="s">
        <v>5</v>
      </c>
      <c r="G2063" s="167"/>
      <c r="H2063" s="168">
        <v>1337501987</v>
      </c>
    </row>
    <row r="2064" spans="2:8">
      <c r="B2064" s="165">
        <v>44813.760416666664</v>
      </c>
      <c r="C2064" s="192">
        <v>100</v>
      </c>
      <c r="D2064" s="192">
        <v>96.1</v>
      </c>
      <c r="E2064" s="192">
        <v>3.9</v>
      </c>
      <c r="F2064" s="166" t="s">
        <v>5</v>
      </c>
      <c r="G2064" s="167"/>
      <c r="H2064" s="168">
        <v>1337510655</v>
      </c>
    </row>
    <row r="2065" spans="2:8">
      <c r="B2065" s="165">
        <v>44813.763194444444</v>
      </c>
      <c r="C2065" s="192">
        <v>100</v>
      </c>
      <c r="D2065" s="192">
        <v>96.1</v>
      </c>
      <c r="E2065" s="192">
        <v>3.9</v>
      </c>
      <c r="F2065" s="166" t="s">
        <v>5</v>
      </c>
      <c r="G2065" s="167"/>
      <c r="H2065" s="168">
        <v>1337518179</v>
      </c>
    </row>
    <row r="2066" spans="2:8">
      <c r="B2066" s="165">
        <v>44813.768750000003</v>
      </c>
      <c r="C2066" s="192">
        <v>100</v>
      </c>
      <c r="D2066" s="192">
        <v>96.1</v>
      </c>
      <c r="E2066" s="192">
        <v>3.9</v>
      </c>
      <c r="F2066" s="166" t="s">
        <v>5</v>
      </c>
      <c r="G2066" s="167"/>
      <c r="H2066" s="168">
        <v>1337536026</v>
      </c>
    </row>
    <row r="2067" spans="2:8">
      <c r="B2067" s="165">
        <v>44813.768750000003</v>
      </c>
      <c r="C2067" s="192">
        <v>6000</v>
      </c>
      <c r="D2067" s="192">
        <v>5874</v>
      </c>
      <c r="E2067" s="192">
        <v>126</v>
      </c>
      <c r="F2067" s="166" t="s">
        <v>5</v>
      </c>
      <c r="G2067" s="167"/>
      <c r="H2067" s="168">
        <v>1337536556</v>
      </c>
    </row>
    <row r="2068" spans="2:8">
      <c r="B2068" s="165">
        <v>44813.775000000001</v>
      </c>
      <c r="C2068" s="192">
        <v>300</v>
      </c>
      <c r="D2068" s="192">
        <v>293.7</v>
      </c>
      <c r="E2068" s="192">
        <v>6.3</v>
      </c>
      <c r="F2068" s="166" t="s">
        <v>5</v>
      </c>
      <c r="G2068" s="167"/>
      <c r="H2068" s="168">
        <v>1337556722</v>
      </c>
    </row>
    <row r="2069" spans="2:8">
      <c r="B2069" s="165">
        <v>44813.775694444441</v>
      </c>
      <c r="C2069" s="192">
        <v>500</v>
      </c>
      <c r="D2069" s="192">
        <v>489.5</v>
      </c>
      <c r="E2069" s="192">
        <v>10.5</v>
      </c>
      <c r="F2069" s="166" t="s">
        <v>2613</v>
      </c>
      <c r="G2069" s="167" t="s">
        <v>2564</v>
      </c>
      <c r="H2069" s="168">
        <v>1337559562</v>
      </c>
    </row>
    <row r="2070" spans="2:8">
      <c r="B2070" s="165">
        <v>44813.776388888888</v>
      </c>
      <c r="C2070" s="192">
        <v>100</v>
      </c>
      <c r="D2070" s="192">
        <v>96.1</v>
      </c>
      <c r="E2070" s="192">
        <v>3.9</v>
      </c>
      <c r="F2070" s="166" t="s">
        <v>5</v>
      </c>
      <c r="G2070" s="167"/>
      <c r="H2070" s="168">
        <v>1337561005</v>
      </c>
    </row>
    <row r="2071" spans="2:8">
      <c r="B2071" s="165">
        <v>44813.777083333334</v>
      </c>
      <c r="C2071" s="192">
        <v>300</v>
      </c>
      <c r="D2071" s="192">
        <v>293.7</v>
      </c>
      <c r="E2071" s="192">
        <v>6.3</v>
      </c>
      <c r="F2071" s="166" t="s">
        <v>5</v>
      </c>
      <c r="G2071" s="167"/>
      <c r="H2071" s="168">
        <v>1337563425</v>
      </c>
    </row>
    <row r="2072" spans="2:8">
      <c r="B2072" s="165">
        <v>44813.777083333334</v>
      </c>
      <c r="C2072" s="192">
        <v>300</v>
      </c>
      <c r="D2072" s="192">
        <v>293.7</v>
      </c>
      <c r="E2072" s="192">
        <v>6.3</v>
      </c>
      <c r="F2072" s="166" t="s">
        <v>5</v>
      </c>
      <c r="G2072" s="167"/>
      <c r="H2072" s="168">
        <v>1337563917</v>
      </c>
    </row>
    <row r="2073" spans="2:8">
      <c r="B2073" s="165">
        <v>44813.78125</v>
      </c>
      <c r="C2073" s="192">
        <v>50</v>
      </c>
      <c r="D2073" s="192">
        <v>46.1</v>
      </c>
      <c r="E2073" s="192">
        <v>3.9</v>
      </c>
      <c r="F2073" s="166" t="s">
        <v>5</v>
      </c>
      <c r="G2073" s="167"/>
      <c r="H2073" s="168">
        <v>1337576262</v>
      </c>
    </row>
    <row r="2074" spans="2:8">
      <c r="B2074" s="165">
        <v>44813.783333333333</v>
      </c>
      <c r="C2074" s="192">
        <v>500</v>
      </c>
      <c r="D2074" s="192">
        <v>489.5</v>
      </c>
      <c r="E2074" s="192">
        <v>10.5</v>
      </c>
      <c r="F2074" s="166" t="s">
        <v>5</v>
      </c>
      <c r="G2074" s="167"/>
      <c r="H2074" s="168">
        <v>1337583955</v>
      </c>
    </row>
    <row r="2075" spans="2:8">
      <c r="B2075" s="165">
        <v>44813.785416666666</v>
      </c>
      <c r="C2075" s="192">
        <v>500</v>
      </c>
      <c r="D2075" s="192">
        <v>489.5</v>
      </c>
      <c r="E2075" s="192">
        <v>10.5</v>
      </c>
      <c r="F2075" s="166" t="s">
        <v>5</v>
      </c>
      <c r="G2075" s="167"/>
      <c r="H2075" s="168">
        <v>1337591849</v>
      </c>
    </row>
    <row r="2076" spans="2:8">
      <c r="B2076" s="165">
        <v>44813.786111111112</v>
      </c>
      <c r="C2076" s="192">
        <v>100</v>
      </c>
      <c r="D2076" s="192">
        <v>96.1</v>
      </c>
      <c r="E2076" s="192">
        <v>3.9</v>
      </c>
      <c r="F2076" s="166" t="s">
        <v>5</v>
      </c>
      <c r="G2076" s="167"/>
      <c r="H2076" s="168">
        <v>1337592149</v>
      </c>
    </row>
    <row r="2077" spans="2:8">
      <c r="B2077" s="165">
        <v>44813.786805555559</v>
      </c>
      <c r="C2077" s="192">
        <v>500</v>
      </c>
      <c r="D2077" s="192">
        <v>489.5</v>
      </c>
      <c r="E2077" s="192">
        <v>10.5</v>
      </c>
      <c r="F2077" s="166" t="s">
        <v>2551</v>
      </c>
      <c r="G2077" s="167"/>
      <c r="H2077" s="168">
        <v>1337595694</v>
      </c>
    </row>
    <row r="2078" spans="2:8">
      <c r="B2078" s="165">
        <v>44813.786805555559</v>
      </c>
      <c r="C2078" s="192">
        <v>100</v>
      </c>
      <c r="D2078" s="192">
        <v>96.1</v>
      </c>
      <c r="E2078" s="192">
        <v>3.9</v>
      </c>
      <c r="F2078" s="166" t="s">
        <v>5</v>
      </c>
      <c r="G2078" s="167"/>
      <c r="H2078" s="168">
        <v>1337596050</v>
      </c>
    </row>
    <row r="2079" spans="2:8">
      <c r="B2079" s="165">
        <v>44813.789583333331</v>
      </c>
      <c r="C2079" s="192">
        <v>1000</v>
      </c>
      <c r="D2079" s="192">
        <v>979</v>
      </c>
      <c r="E2079" s="192">
        <v>21</v>
      </c>
      <c r="F2079" s="166" t="s">
        <v>5</v>
      </c>
      <c r="G2079" s="167"/>
      <c r="H2079" s="168">
        <v>1337604899</v>
      </c>
    </row>
    <row r="2080" spans="2:8">
      <c r="B2080" s="165">
        <v>44813.791666666664</v>
      </c>
      <c r="C2080" s="192">
        <v>100</v>
      </c>
      <c r="D2080" s="192">
        <v>96.1</v>
      </c>
      <c r="E2080" s="192">
        <v>3.9</v>
      </c>
      <c r="F2080" s="166" t="s">
        <v>5</v>
      </c>
      <c r="G2080" s="167"/>
      <c r="H2080" s="168">
        <v>1337610850</v>
      </c>
    </row>
    <row r="2081" spans="2:8">
      <c r="B2081" s="165">
        <v>44813.792361111111</v>
      </c>
      <c r="C2081" s="192">
        <v>700</v>
      </c>
      <c r="D2081" s="192">
        <v>685.3</v>
      </c>
      <c r="E2081" s="192">
        <v>14.7</v>
      </c>
      <c r="F2081" s="166" t="s">
        <v>5</v>
      </c>
      <c r="G2081" s="167"/>
      <c r="H2081" s="168">
        <v>1337612792</v>
      </c>
    </row>
    <row r="2082" spans="2:8">
      <c r="B2082" s="165">
        <v>44813.798611111109</v>
      </c>
      <c r="C2082" s="192">
        <v>300</v>
      </c>
      <c r="D2082" s="192">
        <v>293.7</v>
      </c>
      <c r="E2082" s="192">
        <v>6.3</v>
      </c>
      <c r="F2082" s="166" t="s">
        <v>5</v>
      </c>
      <c r="G2082" s="167"/>
      <c r="H2082" s="168">
        <v>1337632531</v>
      </c>
    </row>
    <row r="2083" spans="2:8">
      <c r="B2083" s="165">
        <v>44813.804166666669</v>
      </c>
      <c r="C2083" s="192">
        <v>500</v>
      </c>
      <c r="D2083" s="192">
        <v>489.5</v>
      </c>
      <c r="E2083" s="192">
        <v>10.5</v>
      </c>
      <c r="F2083" s="166" t="s">
        <v>5</v>
      </c>
      <c r="G2083" s="167"/>
      <c r="H2083" s="168">
        <v>1337650969</v>
      </c>
    </row>
    <row r="2084" spans="2:8">
      <c r="B2084" s="165">
        <v>44813.804861111108</v>
      </c>
      <c r="C2084" s="192">
        <v>700</v>
      </c>
      <c r="D2084" s="192">
        <v>685.3</v>
      </c>
      <c r="E2084" s="192">
        <v>14.7</v>
      </c>
      <c r="F2084" s="166" t="s">
        <v>2580</v>
      </c>
      <c r="G2084" s="167"/>
      <c r="H2084" s="168">
        <v>1337652453</v>
      </c>
    </row>
    <row r="2085" spans="2:8">
      <c r="B2085" s="165">
        <v>44813.806944444441</v>
      </c>
      <c r="C2085" s="192">
        <v>250</v>
      </c>
      <c r="D2085" s="192">
        <v>244.75</v>
      </c>
      <c r="E2085" s="192">
        <v>5.25</v>
      </c>
      <c r="F2085" s="166" t="s">
        <v>5</v>
      </c>
      <c r="G2085" s="167"/>
      <c r="H2085" s="168">
        <v>1337659219</v>
      </c>
    </row>
    <row r="2086" spans="2:8">
      <c r="B2086" s="165">
        <v>44813.811111111114</v>
      </c>
      <c r="C2086" s="192">
        <v>500</v>
      </c>
      <c r="D2086" s="192">
        <v>489.5</v>
      </c>
      <c r="E2086" s="192">
        <v>10.5</v>
      </c>
      <c r="F2086" s="166" t="s">
        <v>5</v>
      </c>
      <c r="G2086" s="167"/>
      <c r="H2086" s="168">
        <v>1337673233</v>
      </c>
    </row>
    <row r="2087" spans="2:8">
      <c r="B2087" s="165">
        <v>44813.811111111114</v>
      </c>
      <c r="C2087" s="192">
        <v>2000</v>
      </c>
      <c r="D2087" s="192">
        <v>1958</v>
      </c>
      <c r="E2087" s="192">
        <v>42</v>
      </c>
      <c r="F2087" s="166" t="s">
        <v>5</v>
      </c>
      <c r="G2087" s="167"/>
      <c r="H2087" s="168">
        <v>1337674988</v>
      </c>
    </row>
    <row r="2088" spans="2:8">
      <c r="B2088" s="165">
        <v>44813.813194444447</v>
      </c>
      <c r="C2088" s="192">
        <v>300</v>
      </c>
      <c r="D2088" s="192">
        <v>293.7</v>
      </c>
      <c r="E2088" s="192">
        <v>6.3</v>
      </c>
      <c r="F2088" s="166" t="s">
        <v>124</v>
      </c>
      <c r="G2088" s="167"/>
      <c r="H2088" s="168">
        <v>1337681485</v>
      </c>
    </row>
    <row r="2089" spans="2:8">
      <c r="B2089" s="165">
        <v>44813.814583333333</v>
      </c>
      <c r="C2089" s="192">
        <v>1000</v>
      </c>
      <c r="D2089" s="192">
        <v>979</v>
      </c>
      <c r="E2089" s="192">
        <v>21</v>
      </c>
      <c r="F2089" s="166" t="s">
        <v>5</v>
      </c>
      <c r="G2089" s="167"/>
      <c r="H2089" s="168">
        <v>1337685408</v>
      </c>
    </row>
    <row r="2090" spans="2:8">
      <c r="B2090" s="165">
        <v>44813.815972222219</v>
      </c>
      <c r="C2090" s="192">
        <v>30</v>
      </c>
      <c r="D2090" s="192">
        <v>26.1</v>
      </c>
      <c r="E2090" s="192">
        <v>3.9</v>
      </c>
      <c r="F2090" s="166" t="s">
        <v>5</v>
      </c>
      <c r="G2090" s="167"/>
      <c r="H2090" s="168">
        <v>1337689965</v>
      </c>
    </row>
    <row r="2091" spans="2:8">
      <c r="B2091" s="165">
        <v>44813.816666666666</v>
      </c>
      <c r="C2091" s="192">
        <v>30</v>
      </c>
      <c r="D2091" s="192">
        <v>26.1</v>
      </c>
      <c r="E2091" s="192">
        <v>3.9</v>
      </c>
      <c r="F2091" s="166" t="s">
        <v>5</v>
      </c>
      <c r="G2091" s="167"/>
      <c r="H2091" s="168">
        <v>1337692994</v>
      </c>
    </row>
    <row r="2092" spans="2:8">
      <c r="B2092" s="165">
        <v>44813.818055555559</v>
      </c>
      <c r="C2092" s="192">
        <v>200</v>
      </c>
      <c r="D2092" s="192">
        <v>195.8</v>
      </c>
      <c r="E2092" s="192">
        <v>4.2</v>
      </c>
      <c r="F2092" s="166" t="s">
        <v>5</v>
      </c>
      <c r="G2092" s="167"/>
      <c r="H2092" s="168">
        <v>1337695389</v>
      </c>
    </row>
    <row r="2093" spans="2:8">
      <c r="B2093" s="165">
        <v>44813.821527777778</v>
      </c>
      <c r="C2093" s="192">
        <v>1000</v>
      </c>
      <c r="D2093" s="192">
        <v>979</v>
      </c>
      <c r="E2093" s="192">
        <v>21</v>
      </c>
      <c r="F2093" s="166" t="s">
        <v>5</v>
      </c>
      <c r="G2093" s="167"/>
      <c r="H2093" s="168">
        <v>1337706590</v>
      </c>
    </row>
    <row r="2094" spans="2:8">
      <c r="B2094" s="165">
        <v>44813.824305555558</v>
      </c>
      <c r="C2094" s="192">
        <v>200</v>
      </c>
      <c r="D2094" s="192">
        <v>195.8</v>
      </c>
      <c r="E2094" s="192">
        <v>4.2</v>
      </c>
      <c r="F2094" s="166" t="s">
        <v>2546</v>
      </c>
      <c r="G2094" s="167"/>
      <c r="H2094" s="168">
        <v>1337714918</v>
      </c>
    </row>
    <row r="2095" spans="2:8">
      <c r="B2095" s="165">
        <v>44813.824999999997</v>
      </c>
      <c r="C2095" s="192">
        <v>2000</v>
      </c>
      <c r="D2095" s="192">
        <v>1958</v>
      </c>
      <c r="E2095" s="192">
        <v>42</v>
      </c>
      <c r="F2095" s="166" t="s">
        <v>5</v>
      </c>
      <c r="G2095" s="167"/>
      <c r="H2095" s="168">
        <v>1337716631</v>
      </c>
    </row>
    <row r="2096" spans="2:8">
      <c r="B2096" s="165">
        <v>44813.829861111109</v>
      </c>
      <c r="C2096" s="192">
        <v>1000</v>
      </c>
      <c r="D2096" s="192">
        <v>979</v>
      </c>
      <c r="E2096" s="192">
        <v>21</v>
      </c>
      <c r="F2096" s="166" t="s">
        <v>5</v>
      </c>
      <c r="G2096" s="167"/>
      <c r="H2096" s="168">
        <v>1337733285</v>
      </c>
    </row>
    <row r="2097" spans="2:8">
      <c r="B2097" s="165">
        <v>44813.830555555556</v>
      </c>
      <c r="C2097" s="192">
        <v>200</v>
      </c>
      <c r="D2097" s="192">
        <v>195.8</v>
      </c>
      <c r="E2097" s="192">
        <v>4.2</v>
      </c>
      <c r="F2097" s="166" t="s">
        <v>2605</v>
      </c>
      <c r="G2097" s="167"/>
      <c r="H2097" s="168">
        <v>1337734020</v>
      </c>
    </row>
    <row r="2098" spans="2:8">
      <c r="B2098" s="165">
        <v>44813.832638888889</v>
      </c>
      <c r="C2098" s="192">
        <v>100</v>
      </c>
      <c r="D2098" s="192">
        <v>96.1</v>
      </c>
      <c r="E2098" s="192">
        <v>3.9</v>
      </c>
      <c r="F2098" s="166" t="s">
        <v>5</v>
      </c>
      <c r="G2098" s="167"/>
      <c r="H2098" s="168">
        <v>1337742155</v>
      </c>
    </row>
    <row r="2099" spans="2:8">
      <c r="B2099" s="165">
        <v>44813.836805555555</v>
      </c>
      <c r="C2099" s="192">
        <v>300</v>
      </c>
      <c r="D2099" s="192">
        <v>293.7</v>
      </c>
      <c r="E2099" s="192">
        <v>6.3</v>
      </c>
      <c r="F2099" s="166" t="s">
        <v>5</v>
      </c>
      <c r="G2099" s="167"/>
      <c r="H2099" s="168">
        <v>1337753355</v>
      </c>
    </row>
    <row r="2100" spans="2:8">
      <c r="B2100" s="165">
        <v>44813.837500000001</v>
      </c>
      <c r="C2100" s="192">
        <v>25000</v>
      </c>
      <c r="D2100" s="192">
        <v>24475</v>
      </c>
      <c r="E2100" s="192">
        <v>525</v>
      </c>
      <c r="F2100" s="166" t="s">
        <v>12401</v>
      </c>
      <c r="G2100" s="167"/>
      <c r="H2100" s="168">
        <v>1337756615</v>
      </c>
    </row>
    <row r="2101" spans="2:8">
      <c r="B2101" s="165">
        <v>44813.838194444441</v>
      </c>
      <c r="C2101" s="192">
        <v>300</v>
      </c>
      <c r="D2101" s="192">
        <v>293.7</v>
      </c>
      <c r="E2101" s="192">
        <v>6.3</v>
      </c>
      <c r="F2101" s="166" t="s">
        <v>5</v>
      </c>
      <c r="G2101" s="167"/>
      <c r="H2101" s="168">
        <v>1337758374</v>
      </c>
    </row>
    <row r="2102" spans="2:8">
      <c r="B2102" s="165">
        <v>44813.838194444441</v>
      </c>
      <c r="C2102" s="192">
        <v>500</v>
      </c>
      <c r="D2102" s="192">
        <v>489.5</v>
      </c>
      <c r="E2102" s="192">
        <v>10.5</v>
      </c>
      <c r="F2102" s="166" t="s">
        <v>5</v>
      </c>
      <c r="G2102" s="167"/>
      <c r="H2102" s="168">
        <v>1337758452</v>
      </c>
    </row>
    <row r="2103" spans="2:8">
      <c r="B2103" s="165">
        <v>44813.840277777781</v>
      </c>
      <c r="C2103" s="192">
        <v>200</v>
      </c>
      <c r="D2103" s="192">
        <v>195.8</v>
      </c>
      <c r="E2103" s="192">
        <v>4.2</v>
      </c>
      <c r="F2103" s="166" t="s">
        <v>5</v>
      </c>
      <c r="G2103" s="167"/>
      <c r="H2103" s="168">
        <v>1337763043</v>
      </c>
    </row>
    <row r="2104" spans="2:8">
      <c r="B2104" s="165">
        <v>44813.840277777781</v>
      </c>
      <c r="C2104" s="192">
        <v>100</v>
      </c>
      <c r="D2104" s="192">
        <v>96.1</v>
      </c>
      <c r="E2104" s="192">
        <v>3.9</v>
      </c>
      <c r="F2104" s="166" t="s">
        <v>5</v>
      </c>
      <c r="G2104" s="167"/>
      <c r="H2104" s="168">
        <v>1337764068</v>
      </c>
    </row>
    <row r="2105" spans="2:8">
      <c r="B2105" s="165">
        <v>44813.842361111114</v>
      </c>
      <c r="C2105" s="192">
        <v>200</v>
      </c>
      <c r="D2105" s="192">
        <v>195.8</v>
      </c>
      <c r="E2105" s="192">
        <v>4.2</v>
      </c>
      <c r="F2105" s="166" t="s">
        <v>5</v>
      </c>
      <c r="G2105" s="167"/>
      <c r="H2105" s="168">
        <v>1337768381</v>
      </c>
    </row>
    <row r="2106" spans="2:8">
      <c r="B2106" s="165">
        <v>44813.845138888886</v>
      </c>
      <c r="C2106" s="192">
        <v>1000</v>
      </c>
      <c r="D2106" s="192">
        <v>979</v>
      </c>
      <c r="E2106" s="192">
        <v>21</v>
      </c>
      <c r="F2106" s="166" t="s">
        <v>2545</v>
      </c>
      <c r="G2106" s="167"/>
      <c r="H2106" s="168">
        <v>1337777285</v>
      </c>
    </row>
    <row r="2107" spans="2:8">
      <c r="B2107" s="165">
        <v>44813.845833333333</v>
      </c>
      <c r="C2107" s="192">
        <v>50</v>
      </c>
      <c r="D2107" s="192">
        <v>46.1</v>
      </c>
      <c r="E2107" s="192">
        <v>3.9</v>
      </c>
      <c r="F2107" s="166" t="s">
        <v>5</v>
      </c>
      <c r="G2107" s="167"/>
      <c r="H2107" s="168">
        <v>1337778319</v>
      </c>
    </row>
    <row r="2108" spans="2:8">
      <c r="B2108" s="165">
        <v>44813.84652777778</v>
      </c>
      <c r="C2108" s="192">
        <v>2000</v>
      </c>
      <c r="D2108" s="192">
        <v>1958</v>
      </c>
      <c r="E2108" s="192">
        <v>42</v>
      </c>
      <c r="F2108" s="166" t="s">
        <v>2553</v>
      </c>
      <c r="G2108" s="167"/>
      <c r="H2108" s="168">
        <v>1337780606</v>
      </c>
    </row>
    <row r="2109" spans="2:8">
      <c r="B2109" s="165">
        <v>44813.847916666666</v>
      </c>
      <c r="C2109" s="192">
        <v>500</v>
      </c>
      <c r="D2109" s="192">
        <v>489.5</v>
      </c>
      <c r="E2109" s="192">
        <v>10.5</v>
      </c>
      <c r="F2109" s="166" t="s">
        <v>5</v>
      </c>
      <c r="G2109" s="167"/>
      <c r="H2109" s="168">
        <v>1337785712</v>
      </c>
    </row>
    <row r="2110" spans="2:8">
      <c r="B2110" s="165">
        <v>44813.852777777778</v>
      </c>
      <c r="C2110" s="192">
        <v>2000</v>
      </c>
      <c r="D2110" s="192">
        <v>1958</v>
      </c>
      <c r="E2110" s="192">
        <v>42</v>
      </c>
      <c r="F2110" s="166" t="s">
        <v>5</v>
      </c>
      <c r="G2110" s="167"/>
      <c r="H2110" s="168">
        <v>1337800431</v>
      </c>
    </row>
    <row r="2111" spans="2:8">
      <c r="B2111" s="165">
        <v>44813.853472222225</v>
      </c>
      <c r="C2111" s="192">
        <v>30</v>
      </c>
      <c r="D2111" s="192">
        <v>26.1</v>
      </c>
      <c r="E2111" s="192">
        <v>3.9</v>
      </c>
      <c r="F2111" s="166" t="s">
        <v>5</v>
      </c>
      <c r="G2111" s="167"/>
      <c r="H2111" s="168">
        <v>1337802228</v>
      </c>
    </row>
    <row r="2112" spans="2:8">
      <c r="B2112" s="165">
        <v>44813.854861111111</v>
      </c>
      <c r="C2112" s="192">
        <v>100</v>
      </c>
      <c r="D2112" s="192">
        <v>96.1</v>
      </c>
      <c r="E2112" s="192">
        <v>3.9</v>
      </c>
      <c r="F2112" s="166" t="s">
        <v>5</v>
      </c>
      <c r="G2112" s="167"/>
      <c r="H2112" s="168">
        <v>1337807485</v>
      </c>
    </row>
    <row r="2113" spans="2:8">
      <c r="B2113" s="165">
        <v>44813.856249999997</v>
      </c>
      <c r="C2113" s="192">
        <v>100</v>
      </c>
      <c r="D2113" s="192">
        <v>96.1</v>
      </c>
      <c r="E2113" s="192">
        <v>3.9</v>
      </c>
      <c r="F2113" s="166" t="s">
        <v>5</v>
      </c>
      <c r="G2113" s="167"/>
      <c r="H2113" s="168">
        <v>1337810279</v>
      </c>
    </row>
    <row r="2114" spans="2:8">
      <c r="B2114" s="165">
        <v>44813.86041666667</v>
      </c>
      <c r="C2114" s="192">
        <v>300</v>
      </c>
      <c r="D2114" s="192">
        <v>293.7</v>
      </c>
      <c r="E2114" s="192">
        <v>6.3</v>
      </c>
      <c r="F2114" s="166" t="s">
        <v>5</v>
      </c>
      <c r="G2114" s="167"/>
      <c r="H2114" s="168">
        <v>1337822438</v>
      </c>
    </row>
    <row r="2115" spans="2:8">
      <c r="B2115" s="165">
        <v>44813.861805555556</v>
      </c>
      <c r="C2115" s="192">
        <v>500</v>
      </c>
      <c r="D2115" s="192">
        <v>489.5</v>
      </c>
      <c r="E2115" s="192">
        <v>10.5</v>
      </c>
      <c r="F2115" s="166" t="s">
        <v>2541</v>
      </c>
      <c r="G2115" s="167"/>
      <c r="H2115" s="168">
        <v>1337826924</v>
      </c>
    </row>
    <row r="2116" spans="2:8">
      <c r="B2116" s="165">
        <v>44813.865277777775</v>
      </c>
      <c r="C2116" s="192">
        <v>300</v>
      </c>
      <c r="D2116" s="192">
        <v>293.7</v>
      </c>
      <c r="E2116" s="192">
        <v>6.3</v>
      </c>
      <c r="F2116" s="166" t="s">
        <v>5</v>
      </c>
      <c r="G2116" s="167"/>
      <c r="H2116" s="168">
        <v>1337836137</v>
      </c>
    </row>
    <row r="2117" spans="2:8">
      <c r="B2117" s="165">
        <v>44813.865277777775</v>
      </c>
      <c r="C2117" s="192">
        <v>500</v>
      </c>
      <c r="D2117" s="192">
        <v>489.5</v>
      </c>
      <c r="E2117" s="192">
        <v>10.5</v>
      </c>
      <c r="F2117" s="166" t="s">
        <v>2632</v>
      </c>
      <c r="G2117" s="167"/>
      <c r="H2117" s="168">
        <v>1337836576</v>
      </c>
    </row>
    <row r="2118" spans="2:8">
      <c r="B2118" s="165">
        <v>44813.868750000001</v>
      </c>
      <c r="C2118" s="192">
        <v>500</v>
      </c>
      <c r="D2118" s="192">
        <v>489.5</v>
      </c>
      <c r="E2118" s="192">
        <v>10.5</v>
      </c>
      <c r="F2118" s="166" t="s">
        <v>5</v>
      </c>
      <c r="G2118" s="167"/>
      <c r="H2118" s="168">
        <v>1337845254</v>
      </c>
    </row>
    <row r="2119" spans="2:8">
      <c r="B2119" s="165">
        <v>44813.870138888888</v>
      </c>
      <c r="C2119" s="192">
        <v>50</v>
      </c>
      <c r="D2119" s="192">
        <v>46.1</v>
      </c>
      <c r="E2119" s="192">
        <v>3.9</v>
      </c>
      <c r="F2119" s="166" t="s">
        <v>5</v>
      </c>
      <c r="G2119" s="167"/>
      <c r="H2119" s="168">
        <v>1337850499</v>
      </c>
    </row>
    <row r="2120" spans="2:8">
      <c r="B2120" s="165">
        <v>44813.872916666667</v>
      </c>
      <c r="C2120" s="192">
        <v>500</v>
      </c>
      <c r="D2120" s="192">
        <v>489.5</v>
      </c>
      <c r="E2120" s="192">
        <v>10.5</v>
      </c>
      <c r="F2120" s="166" t="s">
        <v>5</v>
      </c>
      <c r="G2120" s="167"/>
      <c r="H2120" s="168">
        <v>1337858468</v>
      </c>
    </row>
    <row r="2121" spans="2:8">
      <c r="B2121" s="165">
        <v>44813.877083333333</v>
      </c>
      <c r="C2121" s="192">
        <v>500</v>
      </c>
      <c r="D2121" s="192">
        <v>489.5</v>
      </c>
      <c r="E2121" s="192">
        <v>10.5</v>
      </c>
      <c r="F2121" s="166" t="s">
        <v>5</v>
      </c>
      <c r="G2121" s="167"/>
      <c r="H2121" s="168">
        <v>1337869400</v>
      </c>
    </row>
    <row r="2122" spans="2:8">
      <c r="B2122" s="165">
        <v>44813.879861111112</v>
      </c>
      <c r="C2122" s="192">
        <v>500</v>
      </c>
      <c r="D2122" s="192">
        <v>489.5</v>
      </c>
      <c r="E2122" s="192">
        <v>10.5</v>
      </c>
      <c r="F2122" s="166" t="s">
        <v>12402</v>
      </c>
      <c r="G2122" s="167"/>
      <c r="H2122" s="168">
        <v>1337876246</v>
      </c>
    </row>
    <row r="2123" spans="2:8">
      <c r="B2123" s="165">
        <v>44813.880555555559</v>
      </c>
      <c r="C2123" s="192">
        <v>222</v>
      </c>
      <c r="D2123" s="192">
        <v>217.34</v>
      </c>
      <c r="E2123" s="192">
        <v>4.66</v>
      </c>
      <c r="F2123" s="166" t="s">
        <v>2541</v>
      </c>
      <c r="G2123" s="167"/>
      <c r="H2123" s="168">
        <v>1337877998</v>
      </c>
    </row>
    <row r="2124" spans="2:8">
      <c r="B2124" s="165">
        <v>44813.881249999999</v>
      </c>
      <c r="C2124" s="192">
        <v>300</v>
      </c>
      <c r="D2124" s="192">
        <v>293.7</v>
      </c>
      <c r="E2124" s="192">
        <v>6.3</v>
      </c>
      <c r="F2124" s="166" t="s">
        <v>5</v>
      </c>
      <c r="G2124" s="167"/>
      <c r="H2124" s="168">
        <v>1337879969</v>
      </c>
    </row>
    <row r="2125" spans="2:8">
      <c r="B2125" s="165">
        <v>44813.882638888892</v>
      </c>
      <c r="C2125" s="192">
        <v>300</v>
      </c>
      <c r="D2125" s="192">
        <v>293.7</v>
      </c>
      <c r="E2125" s="192">
        <v>6.3</v>
      </c>
      <c r="F2125" s="166" t="s">
        <v>5</v>
      </c>
      <c r="G2125" s="167"/>
      <c r="H2125" s="168">
        <v>1337883115</v>
      </c>
    </row>
    <row r="2126" spans="2:8">
      <c r="B2126" s="165">
        <v>44813.884027777778</v>
      </c>
      <c r="C2126" s="192">
        <v>500</v>
      </c>
      <c r="D2126" s="192">
        <v>489.5</v>
      </c>
      <c r="E2126" s="192">
        <v>10.5</v>
      </c>
      <c r="F2126" s="166" t="s">
        <v>5</v>
      </c>
      <c r="G2126" s="167"/>
      <c r="H2126" s="168">
        <v>1337886809</v>
      </c>
    </row>
    <row r="2127" spans="2:8">
      <c r="B2127" s="165">
        <v>44813.884722222225</v>
      </c>
      <c r="C2127" s="192">
        <v>500</v>
      </c>
      <c r="D2127" s="192">
        <v>489.5</v>
      </c>
      <c r="E2127" s="192">
        <v>10.5</v>
      </c>
      <c r="F2127" s="166" t="s">
        <v>5</v>
      </c>
      <c r="G2127" s="167"/>
      <c r="H2127" s="168">
        <v>1337887712</v>
      </c>
    </row>
    <row r="2128" spans="2:8">
      <c r="B2128" s="165">
        <v>44813.886111111111</v>
      </c>
      <c r="C2128" s="192">
        <v>200</v>
      </c>
      <c r="D2128" s="192">
        <v>195.8</v>
      </c>
      <c r="E2128" s="192">
        <v>4.2</v>
      </c>
      <c r="F2128" s="166" t="s">
        <v>12403</v>
      </c>
      <c r="G2128" s="167"/>
      <c r="H2128" s="168">
        <v>1337891441</v>
      </c>
    </row>
    <row r="2129" spans="2:8">
      <c r="B2129" s="165">
        <v>44813.886805555558</v>
      </c>
      <c r="C2129" s="192">
        <v>222</v>
      </c>
      <c r="D2129" s="192">
        <v>217.34</v>
      </c>
      <c r="E2129" s="192">
        <v>4.66</v>
      </c>
      <c r="F2129" s="166" t="s">
        <v>2552</v>
      </c>
      <c r="G2129" s="167"/>
      <c r="H2129" s="168">
        <v>1337893448</v>
      </c>
    </row>
    <row r="2130" spans="2:8">
      <c r="B2130" s="165">
        <v>44813.895138888889</v>
      </c>
      <c r="C2130" s="192">
        <v>1000</v>
      </c>
      <c r="D2130" s="192">
        <v>979</v>
      </c>
      <c r="E2130" s="192">
        <v>21</v>
      </c>
      <c r="F2130" s="166" t="s">
        <v>5</v>
      </c>
      <c r="G2130" s="167"/>
      <c r="H2130" s="168">
        <v>1337915766</v>
      </c>
    </row>
    <row r="2131" spans="2:8">
      <c r="B2131" s="165">
        <v>44813.897222222222</v>
      </c>
      <c r="C2131" s="192">
        <v>1000</v>
      </c>
      <c r="D2131" s="192">
        <v>979</v>
      </c>
      <c r="E2131" s="192">
        <v>21</v>
      </c>
      <c r="F2131" s="166" t="s">
        <v>5</v>
      </c>
      <c r="G2131" s="167"/>
      <c r="H2131" s="168">
        <v>1337921322</v>
      </c>
    </row>
    <row r="2132" spans="2:8">
      <c r="B2132" s="165">
        <v>44813.898611111108</v>
      </c>
      <c r="C2132" s="192">
        <v>800</v>
      </c>
      <c r="D2132" s="192">
        <v>783.2</v>
      </c>
      <c r="E2132" s="192">
        <v>16.8</v>
      </c>
      <c r="F2132" s="166" t="s">
        <v>5</v>
      </c>
      <c r="G2132" s="167"/>
      <c r="H2132" s="168">
        <v>1337923807</v>
      </c>
    </row>
    <row r="2133" spans="2:8">
      <c r="B2133" s="165">
        <v>44813.900694444441</v>
      </c>
      <c r="C2133" s="192">
        <v>1000</v>
      </c>
      <c r="D2133" s="192">
        <v>979</v>
      </c>
      <c r="E2133" s="192">
        <v>21</v>
      </c>
      <c r="F2133" s="166" t="s">
        <v>5</v>
      </c>
      <c r="G2133" s="167"/>
      <c r="H2133" s="168">
        <v>1337930291</v>
      </c>
    </row>
    <row r="2134" spans="2:8">
      <c r="B2134" s="165">
        <v>44813.901388888888</v>
      </c>
      <c r="C2134" s="192">
        <v>300</v>
      </c>
      <c r="D2134" s="192">
        <v>293.7</v>
      </c>
      <c r="E2134" s="192">
        <v>6.3</v>
      </c>
      <c r="F2134" s="166" t="s">
        <v>5</v>
      </c>
      <c r="G2134" s="167"/>
      <c r="H2134" s="168">
        <v>1337931598</v>
      </c>
    </row>
    <row r="2135" spans="2:8">
      <c r="B2135" s="165">
        <v>44813.902083333334</v>
      </c>
      <c r="C2135" s="192">
        <v>100</v>
      </c>
      <c r="D2135" s="192">
        <v>96.1</v>
      </c>
      <c r="E2135" s="192">
        <v>3.9</v>
      </c>
      <c r="F2135" s="166" t="s">
        <v>5</v>
      </c>
      <c r="G2135" s="167"/>
      <c r="H2135" s="168">
        <v>1337935242</v>
      </c>
    </row>
    <row r="2136" spans="2:8">
      <c r="B2136" s="165">
        <v>44813.904166666667</v>
      </c>
      <c r="C2136" s="192">
        <v>300</v>
      </c>
      <c r="D2136" s="192">
        <v>293.7</v>
      </c>
      <c r="E2136" s="192">
        <v>6.3</v>
      </c>
      <c r="F2136" s="166" t="s">
        <v>5</v>
      </c>
      <c r="G2136" s="167"/>
      <c r="H2136" s="168">
        <v>1337941150</v>
      </c>
    </row>
    <row r="2137" spans="2:8">
      <c r="B2137" s="165">
        <v>44813.909722222219</v>
      </c>
      <c r="C2137" s="192">
        <v>344</v>
      </c>
      <c r="D2137" s="192">
        <v>336.78</v>
      </c>
      <c r="E2137" s="192">
        <v>7.22</v>
      </c>
      <c r="F2137" s="166" t="s">
        <v>2633</v>
      </c>
      <c r="G2137" s="167"/>
      <c r="H2137" s="168">
        <v>1337956892</v>
      </c>
    </row>
    <row r="2138" spans="2:8">
      <c r="B2138" s="165">
        <v>44813.912499999999</v>
      </c>
      <c r="C2138" s="192">
        <v>15000</v>
      </c>
      <c r="D2138" s="192">
        <v>14685</v>
      </c>
      <c r="E2138" s="192">
        <v>315</v>
      </c>
      <c r="F2138" s="166" t="s">
        <v>5</v>
      </c>
      <c r="G2138" s="167"/>
      <c r="H2138" s="168">
        <v>1337963169</v>
      </c>
    </row>
    <row r="2139" spans="2:8">
      <c r="B2139" s="165">
        <v>44813.913888888892</v>
      </c>
      <c r="C2139" s="192">
        <v>500</v>
      </c>
      <c r="D2139" s="192">
        <v>489.5</v>
      </c>
      <c r="E2139" s="192">
        <v>10.5</v>
      </c>
      <c r="F2139" s="166" t="s">
        <v>5</v>
      </c>
      <c r="G2139" s="167"/>
      <c r="H2139" s="168">
        <v>1337966589</v>
      </c>
    </row>
    <row r="2140" spans="2:8">
      <c r="B2140" s="165">
        <v>44813.917361111111</v>
      </c>
      <c r="C2140" s="192">
        <v>300</v>
      </c>
      <c r="D2140" s="192">
        <v>293.7</v>
      </c>
      <c r="E2140" s="192">
        <v>6.3</v>
      </c>
      <c r="F2140" s="166" t="s">
        <v>5</v>
      </c>
      <c r="G2140" s="167"/>
      <c r="H2140" s="168">
        <v>1337976264</v>
      </c>
    </row>
    <row r="2141" spans="2:8">
      <c r="B2141" s="165">
        <v>44813.918749999997</v>
      </c>
      <c r="C2141" s="192">
        <v>500</v>
      </c>
      <c r="D2141" s="192">
        <v>489.5</v>
      </c>
      <c r="E2141" s="192">
        <v>10.5</v>
      </c>
      <c r="F2141" s="166" t="s">
        <v>5</v>
      </c>
      <c r="G2141" s="167"/>
      <c r="H2141" s="168">
        <v>1337979224</v>
      </c>
    </row>
    <row r="2142" spans="2:8">
      <c r="B2142" s="165">
        <v>44813.919444444444</v>
      </c>
      <c r="C2142" s="192">
        <v>100</v>
      </c>
      <c r="D2142" s="192">
        <v>96.1</v>
      </c>
      <c r="E2142" s="192">
        <v>3.9</v>
      </c>
      <c r="F2142" s="166" t="s">
        <v>5</v>
      </c>
      <c r="G2142" s="167"/>
      <c r="H2142" s="168">
        <v>1337980312</v>
      </c>
    </row>
    <row r="2143" spans="2:8">
      <c r="B2143" s="165">
        <v>44813.92291666667</v>
      </c>
      <c r="C2143" s="192">
        <v>100</v>
      </c>
      <c r="D2143" s="192">
        <v>96.1</v>
      </c>
      <c r="E2143" s="192">
        <v>3.9</v>
      </c>
      <c r="F2143" s="166" t="s">
        <v>5</v>
      </c>
      <c r="G2143" s="167"/>
      <c r="H2143" s="168">
        <v>1337990661</v>
      </c>
    </row>
    <row r="2144" spans="2:8">
      <c r="B2144" s="165">
        <v>44813.924305555556</v>
      </c>
      <c r="C2144" s="192">
        <v>300</v>
      </c>
      <c r="D2144" s="192">
        <v>293.7</v>
      </c>
      <c r="E2144" s="192">
        <v>6.3</v>
      </c>
      <c r="F2144" s="166" t="s">
        <v>5</v>
      </c>
      <c r="G2144" s="167"/>
      <c r="H2144" s="168">
        <v>1337994269</v>
      </c>
    </row>
    <row r="2145" spans="2:8">
      <c r="B2145" s="165">
        <v>44813.932638888888</v>
      </c>
      <c r="C2145" s="192">
        <v>300</v>
      </c>
      <c r="D2145" s="192">
        <v>293.7</v>
      </c>
      <c r="E2145" s="192">
        <v>6.3</v>
      </c>
      <c r="F2145" s="166" t="s">
        <v>5</v>
      </c>
      <c r="G2145" s="167"/>
      <c r="H2145" s="168">
        <v>1338014064</v>
      </c>
    </row>
    <row r="2146" spans="2:8">
      <c r="B2146" s="165">
        <v>44813.932638888888</v>
      </c>
      <c r="C2146" s="192">
        <v>2000</v>
      </c>
      <c r="D2146" s="192">
        <v>1958</v>
      </c>
      <c r="E2146" s="192">
        <v>42</v>
      </c>
      <c r="F2146" s="166" t="s">
        <v>125</v>
      </c>
      <c r="G2146" s="167"/>
      <c r="H2146" s="168">
        <v>1338014896</v>
      </c>
    </row>
    <row r="2147" spans="2:8">
      <c r="B2147" s="165">
        <v>44813.935416666667</v>
      </c>
      <c r="C2147" s="192">
        <v>200</v>
      </c>
      <c r="D2147" s="192">
        <v>195.8</v>
      </c>
      <c r="E2147" s="192">
        <v>4.2</v>
      </c>
      <c r="F2147" s="166" t="s">
        <v>5</v>
      </c>
      <c r="G2147" s="167"/>
      <c r="H2147" s="168">
        <v>1338021286</v>
      </c>
    </row>
    <row r="2148" spans="2:8">
      <c r="B2148" s="165">
        <v>44813.936805555553</v>
      </c>
      <c r="C2148" s="192">
        <v>300</v>
      </c>
      <c r="D2148" s="192">
        <v>293.7</v>
      </c>
      <c r="E2148" s="192">
        <v>6.3</v>
      </c>
      <c r="F2148" s="166" t="s">
        <v>5</v>
      </c>
      <c r="G2148" s="167"/>
      <c r="H2148" s="168">
        <v>1338026326</v>
      </c>
    </row>
    <row r="2149" spans="2:8">
      <c r="B2149" s="165">
        <v>44813.938888888886</v>
      </c>
      <c r="C2149" s="192">
        <v>200</v>
      </c>
      <c r="D2149" s="192">
        <v>195.8</v>
      </c>
      <c r="E2149" s="192">
        <v>4.2</v>
      </c>
      <c r="F2149" s="166" t="s">
        <v>5</v>
      </c>
      <c r="G2149" s="167"/>
      <c r="H2149" s="168">
        <v>1338031110</v>
      </c>
    </row>
    <row r="2150" spans="2:8">
      <c r="B2150" s="165">
        <v>44813.946527777778</v>
      </c>
      <c r="C2150" s="192">
        <v>2000</v>
      </c>
      <c r="D2150" s="192">
        <v>1958</v>
      </c>
      <c r="E2150" s="192">
        <v>42</v>
      </c>
      <c r="F2150" s="166" t="s">
        <v>2637</v>
      </c>
      <c r="G2150" s="167"/>
      <c r="H2150" s="168">
        <v>1338049963</v>
      </c>
    </row>
    <row r="2151" spans="2:8">
      <c r="B2151" s="165">
        <v>44813.954861111109</v>
      </c>
      <c r="C2151" s="192">
        <v>300</v>
      </c>
      <c r="D2151" s="192">
        <v>293.7</v>
      </c>
      <c r="E2151" s="192">
        <v>6.3</v>
      </c>
      <c r="F2151" s="166" t="s">
        <v>5</v>
      </c>
      <c r="G2151" s="167"/>
      <c r="H2151" s="168">
        <v>1338068414</v>
      </c>
    </row>
    <row r="2152" spans="2:8">
      <c r="B2152" s="165">
        <v>44813.956944444442</v>
      </c>
      <c r="C2152" s="192">
        <v>500</v>
      </c>
      <c r="D2152" s="192">
        <v>489.5</v>
      </c>
      <c r="E2152" s="192">
        <v>10.5</v>
      </c>
      <c r="F2152" s="166" t="s">
        <v>5</v>
      </c>
      <c r="G2152" s="167"/>
      <c r="H2152" s="168">
        <v>1338073290</v>
      </c>
    </row>
    <row r="2153" spans="2:8">
      <c r="B2153" s="165">
        <v>44813.957638888889</v>
      </c>
      <c r="C2153" s="192">
        <v>1000</v>
      </c>
      <c r="D2153" s="192">
        <v>979</v>
      </c>
      <c r="E2153" s="192">
        <v>21</v>
      </c>
      <c r="F2153" s="166" t="s">
        <v>5</v>
      </c>
      <c r="G2153" s="167"/>
      <c r="H2153" s="168">
        <v>1338075053</v>
      </c>
    </row>
    <row r="2154" spans="2:8">
      <c r="B2154" s="165">
        <v>44813.958333333336</v>
      </c>
      <c r="C2154" s="192">
        <v>100</v>
      </c>
      <c r="D2154" s="192">
        <v>96.1</v>
      </c>
      <c r="E2154" s="192">
        <v>3.9</v>
      </c>
      <c r="F2154" s="166" t="s">
        <v>5</v>
      </c>
      <c r="G2154" s="167"/>
      <c r="H2154" s="168">
        <v>1338076752</v>
      </c>
    </row>
    <row r="2155" spans="2:8">
      <c r="B2155" s="165">
        <v>44813.961805555555</v>
      </c>
      <c r="C2155" s="192">
        <v>500</v>
      </c>
      <c r="D2155" s="192">
        <v>489.5</v>
      </c>
      <c r="E2155" s="192">
        <v>10.5</v>
      </c>
      <c r="F2155" s="166" t="s">
        <v>5</v>
      </c>
      <c r="G2155" s="167"/>
      <c r="H2155" s="168">
        <v>1338085309</v>
      </c>
    </row>
    <row r="2156" spans="2:8">
      <c r="B2156" s="165">
        <v>44813.962500000001</v>
      </c>
      <c r="C2156" s="192">
        <v>1100</v>
      </c>
      <c r="D2156" s="192">
        <v>1076.9000000000001</v>
      </c>
      <c r="E2156" s="192">
        <v>23.1</v>
      </c>
      <c r="F2156" s="166" t="s">
        <v>2544</v>
      </c>
      <c r="G2156" s="167"/>
      <c r="H2156" s="168">
        <v>1338085444</v>
      </c>
    </row>
    <row r="2157" spans="2:8">
      <c r="B2157" s="165">
        <v>44813.963194444441</v>
      </c>
      <c r="C2157" s="192">
        <v>1000</v>
      </c>
      <c r="D2157" s="192">
        <v>979</v>
      </c>
      <c r="E2157" s="192">
        <v>21</v>
      </c>
      <c r="F2157" s="166" t="s">
        <v>5</v>
      </c>
      <c r="G2157" s="167"/>
      <c r="H2157" s="168">
        <v>1338086977</v>
      </c>
    </row>
    <row r="2158" spans="2:8">
      <c r="B2158" s="165">
        <v>44813.963194444441</v>
      </c>
      <c r="C2158" s="192">
        <v>500</v>
      </c>
      <c r="D2158" s="192">
        <v>489.5</v>
      </c>
      <c r="E2158" s="192">
        <v>10.5</v>
      </c>
      <c r="F2158" s="166" t="s">
        <v>5</v>
      </c>
      <c r="G2158" s="167"/>
      <c r="H2158" s="168">
        <v>1338087866</v>
      </c>
    </row>
    <row r="2159" spans="2:8">
      <c r="B2159" s="165">
        <v>44813.967361111114</v>
      </c>
      <c r="C2159" s="192">
        <v>500</v>
      </c>
      <c r="D2159" s="192">
        <v>489.5</v>
      </c>
      <c r="E2159" s="192">
        <v>10.5</v>
      </c>
      <c r="F2159" s="166" t="s">
        <v>5</v>
      </c>
      <c r="G2159" s="167"/>
      <c r="H2159" s="168">
        <v>1338096466</v>
      </c>
    </row>
    <row r="2160" spans="2:8">
      <c r="B2160" s="165">
        <v>44813.970833333333</v>
      </c>
      <c r="C2160" s="192">
        <v>1000</v>
      </c>
      <c r="D2160" s="192">
        <v>979</v>
      </c>
      <c r="E2160" s="192">
        <v>21</v>
      </c>
      <c r="F2160" s="166" t="s">
        <v>5</v>
      </c>
      <c r="G2160" s="167"/>
      <c r="H2160" s="168">
        <v>1338104920</v>
      </c>
    </row>
    <row r="2161" spans="2:8">
      <c r="B2161" s="165">
        <v>44813.978472222225</v>
      </c>
      <c r="C2161" s="192">
        <v>300</v>
      </c>
      <c r="D2161" s="192">
        <v>293.7</v>
      </c>
      <c r="E2161" s="192">
        <v>6.3</v>
      </c>
      <c r="F2161" s="166" t="s">
        <v>5</v>
      </c>
      <c r="G2161" s="167"/>
      <c r="H2161" s="168">
        <v>1338121613</v>
      </c>
    </row>
    <row r="2162" spans="2:8">
      <c r="B2162" s="165">
        <v>44813.984027777777</v>
      </c>
      <c r="C2162" s="192">
        <v>200</v>
      </c>
      <c r="D2162" s="192">
        <v>195.8</v>
      </c>
      <c r="E2162" s="192">
        <v>4.2</v>
      </c>
      <c r="F2162" s="166" t="s">
        <v>5</v>
      </c>
      <c r="G2162" s="167"/>
      <c r="H2162" s="168">
        <v>1338132812</v>
      </c>
    </row>
    <row r="2163" spans="2:8">
      <c r="B2163" s="165">
        <v>44813.991666666669</v>
      </c>
      <c r="C2163" s="192">
        <v>300</v>
      </c>
      <c r="D2163" s="192">
        <v>293.7</v>
      </c>
      <c r="E2163" s="192">
        <v>6.3</v>
      </c>
      <c r="F2163" s="166" t="s">
        <v>5</v>
      </c>
      <c r="G2163" s="167"/>
      <c r="H2163" s="168">
        <v>1338148786</v>
      </c>
    </row>
    <row r="2164" spans="2:8">
      <c r="B2164" s="165">
        <v>44813.992361111108</v>
      </c>
      <c r="C2164" s="192">
        <v>300</v>
      </c>
      <c r="D2164" s="192">
        <v>293.7</v>
      </c>
      <c r="E2164" s="192">
        <v>6.3</v>
      </c>
      <c r="F2164" s="166" t="s">
        <v>5</v>
      </c>
      <c r="G2164" s="167"/>
      <c r="H2164" s="168">
        <v>1338150543</v>
      </c>
    </row>
    <row r="2165" spans="2:8">
      <c r="B2165" s="165">
        <v>44813.995138888888</v>
      </c>
      <c r="C2165" s="192">
        <v>1000</v>
      </c>
      <c r="D2165" s="192">
        <v>979</v>
      </c>
      <c r="E2165" s="192">
        <v>21</v>
      </c>
      <c r="F2165" s="166" t="s">
        <v>5</v>
      </c>
      <c r="G2165" s="167"/>
      <c r="H2165" s="168">
        <v>1338156321</v>
      </c>
    </row>
    <row r="2166" spans="2:8">
      <c r="B2166" s="165">
        <v>44813.996527777781</v>
      </c>
      <c r="C2166" s="192">
        <v>509</v>
      </c>
      <c r="D2166" s="192">
        <v>498.31</v>
      </c>
      <c r="E2166" s="192">
        <v>10.69</v>
      </c>
      <c r="F2166" s="166" t="s">
        <v>5</v>
      </c>
      <c r="G2166" s="167"/>
      <c r="H2166" s="168">
        <v>1338158297</v>
      </c>
    </row>
    <row r="2167" spans="2:8">
      <c r="B2167" s="165">
        <v>44813.99722222222</v>
      </c>
      <c r="C2167" s="192">
        <v>100</v>
      </c>
      <c r="D2167" s="192">
        <v>96.1</v>
      </c>
      <c r="E2167" s="192">
        <v>3.9</v>
      </c>
      <c r="F2167" s="166" t="s">
        <v>5</v>
      </c>
      <c r="G2167" s="167"/>
      <c r="H2167" s="168">
        <v>1338160323</v>
      </c>
    </row>
    <row r="2168" spans="2:8">
      <c r="B2168" s="165">
        <v>44814.006249999999</v>
      </c>
      <c r="C2168" s="192">
        <v>1000</v>
      </c>
      <c r="D2168" s="192">
        <v>979</v>
      </c>
      <c r="E2168" s="192">
        <v>21</v>
      </c>
      <c r="F2168" s="166" t="s">
        <v>2543</v>
      </c>
      <c r="G2168" s="167"/>
      <c r="H2168" s="168">
        <v>1338184734</v>
      </c>
    </row>
    <row r="2169" spans="2:8">
      <c r="B2169" s="165">
        <v>44814.009722222225</v>
      </c>
      <c r="C2169" s="192">
        <v>1000</v>
      </c>
      <c r="D2169" s="192">
        <v>979</v>
      </c>
      <c r="E2169" s="192">
        <v>21</v>
      </c>
      <c r="F2169" s="166" t="s">
        <v>2562</v>
      </c>
      <c r="G2169" s="167" t="s">
        <v>2647</v>
      </c>
      <c r="H2169" s="168">
        <v>1338196770</v>
      </c>
    </row>
    <row r="2170" spans="2:8">
      <c r="B2170" s="165">
        <v>44814.010416666664</v>
      </c>
      <c r="C2170" s="192">
        <v>150</v>
      </c>
      <c r="D2170" s="192">
        <v>146.1</v>
      </c>
      <c r="E2170" s="192">
        <v>3.9</v>
      </c>
      <c r="F2170" s="166" t="s">
        <v>5</v>
      </c>
      <c r="G2170" s="167"/>
      <c r="H2170" s="168">
        <v>1338198584</v>
      </c>
    </row>
    <row r="2171" spans="2:8">
      <c r="B2171" s="165">
        <v>44814.01458333333</v>
      </c>
      <c r="C2171" s="192">
        <v>1000</v>
      </c>
      <c r="D2171" s="192">
        <v>979</v>
      </c>
      <c r="E2171" s="192">
        <v>21</v>
      </c>
      <c r="F2171" s="166" t="s">
        <v>5</v>
      </c>
      <c r="G2171" s="167"/>
      <c r="H2171" s="168">
        <v>1338209980</v>
      </c>
    </row>
    <row r="2172" spans="2:8">
      <c r="B2172" s="165">
        <v>44814.015277777777</v>
      </c>
      <c r="C2172" s="192">
        <v>200</v>
      </c>
      <c r="D2172" s="192">
        <v>195.8</v>
      </c>
      <c r="E2172" s="192">
        <v>4.2</v>
      </c>
      <c r="F2172" s="166" t="s">
        <v>2602</v>
      </c>
      <c r="G2172" s="167"/>
      <c r="H2172" s="168">
        <v>1338211795</v>
      </c>
    </row>
    <row r="2173" spans="2:8">
      <c r="B2173" s="165">
        <v>44814.018750000003</v>
      </c>
      <c r="C2173" s="192">
        <v>2000</v>
      </c>
      <c r="D2173" s="192">
        <v>1958</v>
      </c>
      <c r="E2173" s="192">
        <v>42</v>
      </c>
      <c r="F2173" s="166" t="s">
        <v>5</v>
      </c>
      <c r="G2173" s="167"/>
      <c r="H2173" s="168">
        <v>1338222722</v>
      </c>
    </row>
    <row r="2174" spans="2:8">
      <c r="B2174" s="165">
        <v>44814.030555555553</v>
      </c>
      <c r="C2174" s="192">
        <v>1000</v>
      </c>
      <c r="D2174" s="192">
        <v>979</v>
      </c>
      <c r="E2174" s="192">
        <v>21</v>
      </c>
      <c r="F2174" s="166" t="s">
        <v>5</v>
      </c>
      <c r="G2174" s="167"/>
      <c r="H2174" s="168">
        <v>1338251062</v>
      </c>
    </row>
    <row r="2175" spans="2:8">
      <c r="B2175" s="165">
        <v>44814.036805555559</v>
      </c>
      <c r="C2175" s="192">
        <v>1000</v>
      </c>
      <c r="D2175" s="192">
        <v>979</v>
      </c>
      <c r="E2175" s="192">
        <v>21</v>
      </c>
      <c r="F2175" s="166" t="s">
        <v>5</v>
      </c>
      <c r="G2175" s="167"/>
      <c r="H2175" s="168">
        <v>1338266054</v>
      </c>
    </row>
    <row r="2176" spans="2:8">
      <c r="B2176" s="165">
        <v>44814.038888888892</v>
      </c>
      <c r="C2176" s="192">
        <v>100</v>
      </c>
      <c r="D2176" s="192">
        <v>96.1</v>
      </c>
      <c r="E2176" s="192">
        <v>3.9</v>
      </c>
      <c r="F2176" s="166" t="s">
        <v>5</v>
      </c>
      <c r="G2176" s="167"/>
      <c r="H2176" s="168">
        <v>1338271036</v>
      </c>
    </row>
    <row r="2177" spans="2:8">
      <c r="B2177" s="165">
        <v>44814.040277777778</v>
      </c>
      <c r="C2177" s="192">
        <v>200</v>
      </c>
      <c r="D2177" s="192">
        <v>195.8</v>
      </c>
      <c r="E2177" s="192">
        <v>4.2</v>
      </c>
      <c r="F2177" s="166" t="s">
        <v>5</v>
      </c>
      <c r="G2177" s="167"/>
      <c r="H2177" s="168">
        <v>1338275041</v>
      </c>
    </row>
    <row r="2178" spans="2:8">
      <c r="B2178" s="165">
        <v>44814.056250000001</v>
      </c>
      <c r="C2178" s="192">
        <v>300</v>
      </c>
      <c r="D2178" s="192">
        <v>293.7</v>
      </c>
      <c r="E2178" s="192">
        <v>6.3</v>
      </c>
      <c r="F2178" s="166" t="s">
        <v>5</v>
      </c>
      <c r="G2178" s="167"/>
      <c r="H2178" s="168">
        <v>1338313844</v>
      </c>
    </row>
    <row r="2179" spans="2:8">
      <c r="B2179" s="165">
        <v>44814.083333333336</v>
      </c>
      <c r="C2179" s="192">
        <v>500</v>
      </c>
      <c r="D2179" s="192">
        <v>489.5</v>
      </c>
      <c r="E2179" s="192">
        <v>10.5</v>
      </c>
      <c r="F2179" s="166" t="s">
        <v>5</v>
      </c>
      <c r="G2179" s="167"/>
      <c r="H2179" s="168">
        <v>1338374945</v>
      </c>
    </row>
    <row r="2180" spans="2:8">
      <c r="B2180" s="165">
        <v>44814.098611111112</v>
      </c>
      <c r="C2180" s="192">
        <v>1390</v>
      </c>
      <c r="D2180" s="192">
        <v>1360.81</v>
      </c>
      <c r="E2180" s="192">
        <v>29.19</v>
      </c>
      <c r="F2180" s="166" t="s">
        <v>6836</v>
      </c>
      <c r="G2180" s="167"/>
      <c r="H2180" s="168">
        <v>1338414423</v>
      </c>
    </row>
    <row r="2181" spans="2:8">
      <c r="B2181" s="165">
        <v>44814.102777777778</v>
      </c>
      <c r="C2181" s="192">
        <v>300</v>
      </c>
      <c r="D2181" s="192">
        <v>293.7</v>
      </c>
      <c r="E2181" s="192">
        <v>6.3</v>
      </c>
      <c r="F2181" s="166" t="s">
        <v>5</v>
      </c>
      <c r="G2181" s="167"/>
      <c r="H2181" s="168">
        <v>1338423931</v>
      </c>
    </row>
    <row r="2182" spans="2:8">
      <c r="B2182" s="165">
        <v>44814.112500000003</v>
      </c>
      <c r="C2182" s="192">
        <v>3000</v>
      </c>
      <c r="D2182" s="192">
        <v>2937</v>
      </c>
      <c r="E2182" s="192">
        <v>63</v>
      </c>
      <c r="F2182" s="166" t="s">
        <v>2573</v>
      </c>
      <c r="G2182" s="167"/>
      <c r="H2182" s="168">
        <v>1338444088</v>
      </c>
    </row>
    <row r="2183" spans="2:8">
      <c r="B2183" s="165">
        <v>44814.176388888889</v>
      </c>
      <c r="C2183" s="192">
        <v>300</v>
      </c>
      <c r="D2183" s="192">
        <v>293.7</v>
      </c>
      <c r="E2183" s="192">
        <v>6.3</v>
      </c>
      <c r="F2183" s="166" t="s">
        <v>5</v>
      </c>
      <c r="G2183" s="167"/>
      <c r="H2183" s="168">
        <v>1338561626</v>
      </c>
    </row>
    <row r="2184" spans="2:8">
      <c r="B2184" s="165">
        <v>44814.177777777775</v>
      </c>
      <c r="C2184" s="192">
        <v>1000</v>
      </c>
      <c r="D2184" s="192">
        <v>979</v>
      </c>
      <c r="E2184" s="192">
        <v>21</v>
      </c>
      <c r="F2184" s="166" t="s">
        <v>5756</v>
      </c>
      <c r="G2184" s="167"/>
      <c r="H2184" s="168">
        <v>1338563025</v>
      </c>
    </row>
    <row r="2185" spans="2:8">
      <c r="B2185" s="165">
        <v>44814.188194444447</v>
      </c>
      <c r="C2185" s="192">
        <v>1000</v>
      </c>
      <c r="D2185" s="192">
        <v>979</v>
      </c>
      <c r="E2185" s="192">
        <v>21</v>
      </c>
      <c r="F2185" s="166" t="s">
        <v>2553</v>
      </c>
      <c r="G2185" s="167"/>
      <c r="H2185" s="168">
        <v>1338575301</v>
      </c>
    </row>
    <row r="2186" spans="2:8">
      <c r="B2186" s="165">
        <v>44814.196527777778</v>
      </c>
      <c r="C2186" s="192">
        <v>300</v>
      </c>
      <c r="D2186" s="192">
        <v>293.7</v>
      </c>
      <c r="E2186" s="192">
        <v>6.3</v>
      </c>
      <c r="F2186" s="166" t="s">
        <v>5</v>
      </c>
      <c r="G2186" s="167"/>
      <c r="H2186" s="168">
        <v>1338583333</v>
      </c>
    </row>
    <row r="2187" spans="2:8">
      <c r="B2187" s="165">
        <v>44814.206944444442</v>
      </c>
      <c r="C2187" s="192">
        <v>300</v>
      </c>
      <c r="D2187" s="192">
        <v>293.7</v>
      </c>
      <c r="E2187" s="192">
        <v>6.3</v>
      </c>
      <c r="F2187" s="166" t="s">
        <v>5</v>
      </c>
      <c r="G2187" s="167"/>
      <c r="H2187" s="168">
        <v>1338592451</v>
      </c>
    </row>
    <row r="2188" spans="2:8">
      <c r="B2188" s="165">
        <v>44814.238194444442</v>
      </c>
      <c r="C2188" s="192">
        <v>250</v>
      </c>
      <c r="D2188" s="192">
        <v>244.75</v>
      </c>
      <c r="E2188" s="192">
        <v>5.25</v>
      </c>
      <c r="F2188" s="166" t="s">
        <v>2544</v>
      </c>
      <c r="G2188" s="167"/>
      <c r="H2188" s="168">
        <v>1338609859</v>
      </c>
    </row>
    <row r="2189" spans="2:8">
      <c r="B2189" s="165">
        <v>44814.240972222222</v>
      </c>
      <c r="C2189" s="192">
        <v>100</v>
      </c>
      <c r="D2189" s="192">
        <v>96.1</v>
      </c>
      <c r="E2189" s="192">
        <v>3.9</v>
      </c>
      <c r="F2189" s="166" t="s">
        <v>5</v>
      </c>
      <c r="G2189" s="167"/>
      <c r="H2189" s="168">
        <v>1338611267</v>
      </c>
    </row>
    <row r="2190" spans="2:8">
      <c r="B2190" s="165">
        <v>44814.265972222223</v>
      </c>
      <c r="C2190" s="192">
        <v>30</v>
      </c>
      <c r="D2190" s="192">
        <v>26.1</v>
      </c>
      <c r="E2190" s="192">
        <v>3.9</v>
      </c>
      <c r="F2190" s="166" t="s">
        <v>2552</v>
      </c>
      <c r="G2190" s="167"/>
      <c r="H2190" s="168">
        <v>1338623620</v>
      </c>
    </row>
    <row r="2191" spans="2:8">
      <c r="B2191" s="165">
        <v>44814.267361111109</v>
      </c>
      <c r="C2191" s="192">
        <v>500</v>
      </c>
      <c r="D2191" s="192">
        <v>489.5</v>
      </c>
      <c r="E2191" s="192">
        <v>10.5</v>
      </c>
      <c r="F2191" s="166" t="s">
        <v>5</v>
      </c>
      <c r="G2191" s="167"/>
      <c r="H2191" s="168">
        <v>1338624125</v>
      </c>
    </row>
    <row r="2192" spans="2:8">
      <c r="B2192" s="165">
        <v>44814.270138888889</v>
      </c>
      <c r="C2192" s="192">
        <v>10000</v>
      </c>
      <c r="D2192" s="192">
        <v>9790</v>
      </c>
      <c r="E2192" s="192">
        <v>210</v>
      </c>
      <c r="F2192" s="166" t="s">
        <v>5</v>
      </c>
      <c r="G2192" s="167"/>
      <c r="H2192" s="168">
        <v>1338625541</v>
      </c>
    </row>
    <row r="2193" spans="2:8">
      <c r="B2193" s="165">
        <v>44814.277777777781</v>
      </c>
      <c r="C2193" s="192">
        <v>300</v>
      </c>
      <c r="D2193" s="192">
        <v>293.7</v>
      </c>
      <c r="E2193" s="192">
        <v>6.3</v>
      </c>
      <c r="F2193" s="166" t="s">
        <v>5</v>
      </c>
      <c r="G2193" s="167"/>
      <c r="H2193" s="168">
        <v>1338629581</v>
      </c>
    </row>
    <row r="2194" spans="2:8">
      <c r="B2194" s="165">
        <v>44814.288888888892</v>
      </c>
      <c r="C2194" s="192">
        <v>500</v>
      </c>
      <c r="D2194" s="192">
        <v>489.5</v>
      </c>
      <c r="E2194" s="192">
        <v>10.5</v>
      </c>
      <c r="F2194" s="166" t="s">
        <v>5</v>
      </c>
      <c r="G2194" s="167"/>
      <c r="H2194" s="168">
        <v>1338635281</v>
      </c>
    </row>
    <row r="2195" spans="2:8">
      <c r="B2195" s="165">
        <v>44814.29791666667</v>
      </c>
      <c r="C2195" s="192">
        <v>500</v>
      </c>
      <c r="D2195" s="192">
        <v>489.5</v>
      </c>
      <c r="E2195" s="192">
        <v>10.5</v>
      </c>
      <c r="F2195" s="166" t="s">
        <v>2553</v>
      </c>
      <c r="G2195" s="167"/>
      <c r="H2195" s="168">
        <v>1338640521</v>
      </c>
    </row>
    <row r="2196" spans="2:8">
      <c r="B2196" s="165">
        <v>44814.318055555559</v>
      </c>
      <c r="C2196" s="192">
        <v>300</v>
      </c>
      <c r="D2196" s="192">
        <v>293.7</v>
      </c>
      <c r="E2196" s="192">
        <v>6.3</v>
      </c>
      <c r="F2196" s="166" t="s">
        <v>5</v>
      </c>
      <c r="G2196" s="167"/>
      <c r="H2196" s="168">
        <v>1338656683</v>
      </c>
    </row>
    <row r="2197" spans="2:8">
      <c r="B2197" s="165">
        <v>44814.323611111111</v>
      </c>
      <c r="C2197" s="192">
        <v>150</v>
      </c>
      <c r="D2197" s="192">
        <v>146.1</v>
      </c>
      <c r="E2197" s="192">
        <v>3.9</v>
      </c>
      <c r="F2197" s="166" t="s">
        <v>5</v>
      </c>
      <c r="G2197" s="167"/>
      <c r="H2197" s="168">
        <v>1338660289</v>
      </c>
    </row>
    <row r="2198" spans="2:8">
      <c r="B2198" s="165">
        <v>44814.32708333333</v>
      </c>
      <c r="C2198" s="192">
        <v>50</v>
      </c>
      <c r="D2198" s="192">
        <v>46.1</v>
      </c>
      <c r="E2198" s="192">
        <v>3.9</v>
      </c>
      <c r="F2198" s="166" t="s">
        <v>5</v>
      </c>
      <c r="G2198" s="167"/>
      <c r="H2198" s="168">
        <v>1338663099</v>
      </c>
    </row>
    <row r="2199" spans="2:8">
      <c r="B2199" s="165">
        <v>44814.327777777777</v>
      </c>
      <c r="C2199" s="192">
        <v>90</v>
      </c>
      <c r="D2199" s="192">
        <v>86.1</v>
      </c>
      <c r="E2199" s="192">
        <v>3.9</v>
      </c>
      <c r="F2199" s="166" t="s">
        <v>5</v>
      </c>
      <c r="G2199" s="167"/>
      <c r="H2199" s="168">
        <v>1338663635</v>
      </c>
    </row>
    <row r="2200" spans="2:8">
      <c r="B2200" s="165">
        <v>44814.336805555555</v>
      </c>
      <c r="C2200" s="192">
        <v>13500</v>
      </c>
      <c r="D2200" s="192">
        <v>13216.5</v>
      </c>
      <c r="E2200" s="192">
        <v>283.5</v>
      </c>
      <c r="F2200" s="166" t="s">
        <v>5</v>
      </c>
      <c r="G2200" s="167"/>
      <c r="H2200" s="168">
        <v>1338670101</v>
      </c>
    </row>
    <row r="2201" spans="2:8">
      <c r="B2201" s="165">
        <v>44814.351388888892</v>
      </c>
      <c r="C2201" s="192">
        <v>300</v>
      </c>
      <c r="D2201" s="192">
        <v>293.7</v>
      </c>
      <c r="E2201" s="192">
        <v>6.3</v>
      </c>
      <c r="F2201" s="166" t="s">
        <v>5</v>
      </c>
      <c r="G2201" s="167"/>
      <c r="H2201" s="168">
        <v>1338682780</v>
      </c>
    </row>
    <row r="2202" spans="2:8">
      <c r="B2202" s="165">
        <v>44814.352777777778</v>
      </c>
      <c r="C2202" s="192">
        <v>100</v>
      </c>
      <c r="D2202" s="192">
        <v>96.1</v>
      </c>
      <c r="E2202" s="192">
        <v>3.9</v>
      </c>
      <c r="F2202" s="166" t="s">
        <v>5</v>
      </c>
      <c r="G2202" s="167"/>
      <c r="H2202" s="168">
        <v>1338684350</v>
      </c>
    </row>
    <row r="2203" spans="2:8">
      <c r="B2203" s="165">
        <v>44814.361111111109</v>
      </c>
      <c r="C2203" s="192">
        <v>150</v>
      </c>
      <c r="D2203" s="192">
        <v>146.1</v>
      </c>
      <c r="E2203" s="192">
        <v>3.9</v>
      </c>
      <c r="F2203" s="166" t="s">
        <v>2634</v>
      </c>
      <c r="G2203" s="167"/>
      <c r="H2203" s="168">
        <v>1338691977</v>
      </c>
    </row>
    <row r="2204" spans="2:8">
      <c r="B2204" s="165">
        <v>44814.379166666666</v>
      </c>
      <c r="C2204" s="192">
        <v>300</v>
      </c>
      <c r="D2204" s="192">
        <v>293.7</v>
      </c>
      <c r="E2204" s="192">
        <v>6.3</v>
      </c>
      <c r="F2204" s="166" t="s">
        <v>5</v>
      </c>
      <c r="G2204" s="167"/>
      <c r="H2204" s="168">
        <v>1338710251</v>
      </c>
    </row>
    <row r="2205" spans="2:8">
      <c r="B2205" s="165">
        <v>44814.385416666664</v>
      </c>
      <c r="C2205" s="192">
        <v>500</v>
      </c>
      <c r="D2205" s="192">
        <v>489.5</v>
      </c>
      <c r="E2205" s="192">
        <v>10.5</v>
      </c>
      <c r="F2205" s="166" t="s">
        <v>5</v>
      </c>
      <c r="G2205" s="167"/>
      <c r="H2205" s="168">
        <v>1338717140</v>
      </c>
    </row>
    <row r="2206" spans="2:8">
      <c r="B2206" s="165">
        <v>44814.386111111111</v>
      </c>
      <c r="C2206" s="192">
        <v>1000</v>
      </c>
      <c r="D2206" s="192">
        <v>979</v>
      </c>
      <c r="E2206" s="192">
        <v>21</v>
      </c>
      <c r="F2206" s="166" t="s">
        <v>5</v>
      </c>
      <c r="G2206" s="167"/>
      <c r="H2206" s="168">
        <v>1338718387</v>
      </c>
    </row>
    <row r="2207" spans="2:8">
      <c r="B2207" s="165">
        <v>44814.388194444444</v>
      </c>
      <c r="C2207" s="192">
        <v>100</v>
      </c>
      <c r="D2207" s="192">
        <v>96.1</v>
      </c>
      <c r="E2207" s="192">
        <v>3.9</v>
      </c>
      <c r="F2207" s="166" t="s">
        <v>5</v>
      </c>
      <c r="G2207" s="167"/>
      <c r="H2207" s="168">
        <v>1338720678</v>
      </c>
    </row>
    <row r="2208" spans="2:8">
      <c r="B2208" s="165">
        <v>44814.388888888891</v>
      </c>
      <c r="C2208" s="192">
        <v>1000</v>
      </c>
      <c r="D2208" s="192">
        <v>979</v>
      </c>
      <c r="E2208" s="192">
        <v>21</v>
      </c>
      <c r="F2208" s="166" t="s">
        <v>5</v>
      </c>
      <c r="G2208" s="167"/>
      <c r="H2208" s="168">
        <v>1338721704</v>
      </c>
    </row>
    <row r="2209" spans="2:8">
      <c r="B2209" s="165">
        <v>44814.38958333333</v>
      </c>
      <c r="C2209" s="192">
        <v>300</v>
      </c>
      <c r="D2209" s="192">
        <v>293.7</v>
      </c>
      <c r="E2209" s="192">
        <v>6.3</v>
      </c>
      <c r="F2209" s="166" t="s">
        <v>5</v>
      </c>
      <c r="G2209" s="167"/>
      <c r="H2209" s="168">
        <v>1338722780</v>
      </c>
    </row>
    <row r="2210" spans="2:8">
      <c r="B2210" s="165">
        <v>44814.393750000003</v>
      </c>
      <c r="C2210" s="192">
        <v>500</v>
      </c>
      <c r="D2210" s="192">
        <v>489.5</v>
      </c>
      <c r="E2210" s="192">
        <v>10.5</v>
      </c>
      <c r="F2210" s="166" t="s">
        <v>5</v>
      </c>
      <c r="G2210" s="167"/>
      <c r="H2210" s="168">
        <v>1338727476</v>
      </c>
    </row>
    <row r="2211" spans="2:8">
      <c r="B2211" s="165">
        <v>44814.395138888889</v>
      </c>
      <c r="C2211" s="192">
        <v>10000</v>
      </c>
      <c r="D2211" s="192">
        <v>9790</v>
      </c>
      <c r="E2211" s="192">
        <v>210</v>
      </c>
      <c r="F2211" s="166" t="s">
        <v>2575</v>
      </c>
      <c r="G2211" s="167"/>
      <c r="H2211" s="168">
        <v>1338729013</v>
      </c>
    </row>
    <row r="2212" spans="2:8">
      <c r="B2212" s="165">
        <v>44814.397916666669</v>
      </c>
      <c r="C2212" s="192">
        <v>500</v>
      </c>
      <c r="D2212" s="192">
        <v>489.5</v>
      </c>
      <c r="E2212" s="192">
        <v>10.5</v>
      </c>
      <c r="F2212" s="166" t="s">
        <v>5</v>
      </c>
      <c r="G2212" s="167"/>
      <c r="H2212" s="168">
        <v>1338732279</v>
      </c>
    </row>
    <row r="2213" spans="2:8">
      <c r="B2213" s="165">
        <v>44814.398611111108</v>
      </c>
      <c r="C2213" s="192">
        <v>50</v>
      </c>
      <c r="D2213" s="192">
        <v>46.1</v>
      </c>
      <c r="E2213" s="192">
        <v>3.9</v>
      </c>
      <c r="F2213" s="166" t="s">
        <v>2591</v>
      </c>
      <c r="G2213" s="167"/>
      <c r="H2213" s="168">
        <v>1338733178</v>
      </c>
    </row>
    <row r="2214" spans="2:8">
      <c r="B2214" s="165">
        <v>44814.416666666664</v>
      </c>
      <c r="C2214" s="192">
        <v>500</v>
      </c>
      <c r="D2214" s="192">
        <v>489.5</v>
      </c>
      <c r="E2214" s="192">
        <v>10.5</v>
      </c>
      <c r="F2214" s="166" t="s">
        <v>5</v>
      </c>
      <c r="G2214" s="167"/>
      <c r="H2214" s="168">
        <v>1338755557</v>
      </c>
    </row>
    <row r="2215" spans="2:8">
      <c r="B2215" s="165">
        <v>44814.416666666664</v>
      </c>
      <c r="C2215" s="192">
        <v>500</v>
      </c>
      <c r="D2215" s="192">
        <v>489.5</v>
      </c>
      <c r="E2215" s="192">
        <v>10.5</v>
      </c>
      <c r="F2215" s="166" t="s">
        <v>5</v>
      </c>
      <c r="G2215" s="167"/>
      <c r="H2215" s="168">
        <v>1338755818</v>
      </c>
    </row>
    <row r="2216" spans="2:8">
      <c r="B2216" s="165">
        <v>44814.418055555558</v>
      </c>
      <c r="C2216" s="192">
        <v>300</v>
      </c>
      <c r="D2216" s="192">
        <v>293.7</v>
      </c>
      <c r="E2216" s="192">
        <v>6.3</v>
      </c>
      <c r="F2216" s="166" t="s">
        <v>5</v>
      </c>
      <c r="G2216" s="167"/>
      <c r="H2216" s="168">
        <v>1338757460</v>
      </c>
    </row>
    <row r="2217" spans="2:8">
      <c r="B2217" s="165">
        <v>44814.418749999997</v>
      </c>
      <c r="C2217" s="192">
        <v>500</v>
      </c>
      <c r="D2217" s="192">
        <v>489.5</v>
      </c>
      <c r="E2217" s="192">
        <v>10.5</v>
      </c>
      <c r="F2217" s="166" t="s">
        <v>5</v>
      </c>
      <c r="G2217" s="167"/>
      <c r="H2217" s="168">
        <v>1338758773</v>
      </c>
    </row>
    <row r="2218" spans="2:8">
      <c r="B2218" s="165">
        <v>44814.419444444444</v>
      </c>
      <c r="C2218" s="192">
        <v>100</v>
      </c>
      <c r="D2218" s="192">
        <v>96.1</v>
      </c>
      <c r="E2218" s="192">
        <v>3.9</v>
      </c>
      <c r="F2218" s="166" t="s">
        <v>5</v>
      </c>
      <c r="G2218" s="167"/>
      <c r="H2218" s="168">
        <v>1338759166</v>
      </c>
    </row>
    <row r="2219" spans="2:8">
      <c r="B2219" s="165">
        <v>44814.420138888891</v>
      </c>
      <c r="C2219" s="192">
        <v>1000</v>
      </c>
      <c r="D2219" s="192">
        <v>979</v>
      </c>
      <c r="E2219" s="192">
        <v>21</v>
      </c>
      <c r="F2219" s="166" t="s">
        <v>2562</v>
      </c>
      <c r="G2219" s="167" t="s">
        <v>2641</v>
      </c>
      <c r="H2219" s="168">
        <v>1338760173</v>
      </c>
    </row>
    <row r="2220" spans="2:8">
      <c r="B2220" s="165">
        <v>44814.420138888891</v>
      </c>
      <c r="C2220" s="192">
        <v>300</v>
      </c>
      <c r="D2220" s="192">
        <v>293.7</v>
      </c>
      <c r="E2220" s="192">
        <v>6.3</v>
      </c>
      <c r="F2220" s="166" t="s">
        <v>2596</v>
      </c>
      <c r="G2220" s="167" t="s">
        <v>126</v>
      </c>
      <c r="H2220" s="168">
        <v>1338760690</v>
      </c>
    </row>
    <row r="2221" spans="2:8">
      <c r="B2221" s="165">
        <v>44814.42291666667</v>
      </c>
      <c r="C2221" s="192">
        <v>1500</v>
      </c>
      <c r="D2221" s="192">
        <v>1468.5</v>
      </c>
      <c r="E2221" s="192">
        <v>31.5</v>
      </c>
      <c r="F2221" s="166" t="s">
        <v>5</v>
      </c>
      <c r="G2221" s="167"/>
      <c r="H2221" s="168">
        <v>1338764661</v>
      </c>
    </row>
    <row r="2222" spans="2:8">
      <c r="B2222" s="165">
        <v>44814.428472222222</v>
      </c>
      <c r="C2222" s="192">
        <v>1000</v>
      </c>
      <c r="D2222" s="192">
        <v>979</v>
      </c>
      <c r="E2222" s="192">
        <v>21</v>
      </c>
      <c r="F2222" s="166" t="s">
        <v>5</v>
      </c>
      <c r="G2222" s="167"/>
      <c r="H2222" s="168">
        <v>1338772072</v>
      </c>
    </row>
    <row r="2223" spans="2:8">
      <c r="B2223" s="165">
        <v>44814.430555555555</v>
      </c>
      <c r="C2223" s="192">
        <v>250</v>
      </c>
      <c r="D2223" s="192">
        <v>244.75</v>
      </c>
      <c r="E2223" s="192">
        <v>5.25</v>
      </c>
      <c r="F2223" s="166" t="s">
        <v>5</v>
      </c>
      <c r="G2223" s="167"/>
      <c r="H2223" s="168">
        <v>1338775058</v>
      </c>
    </row>
    <row r="2224" spans="2:8">
      <c r="B2224" s="165">
        <v>44814.431250000001</v>
      </c>
      <c r="C2224" s="192">
        <v>1000</v>
      </c>
      <c r="D2224" s="192">
        <v>979</v>
      </c>
      <c r="E2224" s="192">
        <v>21</v>
      </c>
      <c r="F2224" s="166" t="s">
        <v>5</v>
      </c>
      <c r="G2224" s="167"/>
      <c r="H2224" s="168">
        <v>1338776410</v>
      </c>
    </row>
    <row r="2225" spans="2:8">
      <c r="B2225" s="165">
        <v>44814.432638888888</v>
      </c>
      <c r="C2225" s="192">
        <v>1000</v>
      </c>
      <c r="D2225" s="192">
        <v>979</v>
      </c>
      <c r="E2225" s="192">
        <v>21</v>
      </c>
      <c r="F2225" s="166" t="s">
        <v>5</v>
      </c>
      <c r="G2225" s="167"/>
      <c r="H2225" s="168">
        <v>1338778225</v>
      </c>
    </row>
    <row r="2226" spans="2:8">
      <c r="B2226" s="165">
        <v>44814.43472222222</v>
      </c>
      <c r="C2226" s="192">
        <v>1000</v>
      </c>
      <c r="D2226" s="192">
        <v>979</v>
      </c>
      <c r="E2226" s="192">
        <v>21</v>
      </c>
      <c r="F2226" s="166" t="s">
        <v>5</v>
      </c>
      <c r="G2226" s="167"/>
      <c r="H2226" s="168">
        <v>1338781597</v>
      </c>
    </row>
    <row r="2227" spans="2:8">
      <c r="B2227" s="165">
        <v>44814.440972222219</v>
      </c>
      <c r="C2227" s="192">
        <v>150</v>
      </c>
      <c r="D2227" s="192">
        <v>146.1</v>
      </c>
      <c r="E2227" s="192">
        <v>3.9</v>
      </c>
      <c r="F2227" s="166" t="s">
        <v>5</v>
      </c>
      <c r="G2227" s="167"/>
      <c r="H2227" s="168">
        <v>1338790090</v>
      </c>
    </row>
    <row r="2228" spans="2:8">
      <c r="B2228" s="165">
        <v>44814.440972222219</v>
      </c>
      <c r="C2228" s="192">
        <v>300</v>
      </c>
      <c r="D2228" s="192">
        <v>293.7</v>
      </c>
      <c r="E2228" s="192">
        <v>6.3</v>
      </c>
      <c r="F2228" s="166" t="s">
        <v>5</v>
      </c>
      <c r="G2228" s="167"/>
      <c r="H2228" s="168">
        <v>1338790463</v>
      </c>
    </row>
    <row r="2229" spans="2:8">
      <c r="B2229" s="165">
        <v>44814.445138888892</v>
      </c>
      <c r="C2229" s="192">
        <v>1000</v>
      </c>
      <c r="D2229" s="192">
        <v>979</v>
      </c>
      <c r="E2229" s="192">
        <v>21</v>
      </c>
      <c r="F2229" s="166" t="s">
        <v>5</v>
      </c>
      <c r="G2229" s="167"/>
      <c r="H2229" s="168">
        <v>1338796584</v>
      </c>
    </row>
    <row r="2230" spans="2:8">
      <c r="B2230" s="165">
        <v>44814.447222222225</v>
      </c>
      <c r="C2230" s="192">
        <v>100</v>
      </c>
      <c r="D2230" s="192">
        <v>96.1</v>
      </c>
      <c r="E2230" s="192">
        <v>3.9</v>
      </c>
      <c r="F2230" s="166" t="s">
        <v>5</v>
      </c>
      <c r="G2230" s="167"/>
      <c r="H2230" s="168">
        <v>1338799056</v>
      </c>
    </row>
    <row r="2231" spans="2:8">
      <c r="B2231" s="165">
        <v>44814.447916666664</v>
      </c>
      <c r="C2231" s="192">
        <v>300</v>
      </c>
      <c r="D2231" s="192">
        <v>293.7</v>
      </c>
      <c r="E2231" s="192">
        <v>6.3</v>
      </c>
      <c r="F2231" s="166" t="s">
        <v>5</v>
      </c>
      <c r="G2231" s="167"/>
      <c r="H2231" s="168">
        <v>1338800023</v>
      </c>
    </row>
    <row r="2232" spans="2:8">
      <c r="B2232" s="165">
        <v>44814.447916666664</v>
      </c>
      <c r="C2232" s="192">
        <v>300</v>
      </c>
      <c r="D2232" s="192">
        <v>293.7</v>
      </c>
      <c r="E2232" s="192">
        <v>6.3</v>
      </c>
      <c r="F2232" s="166" t="s">
        <v>5</v>
      </c>
      <c r="G2232" s="167"/>
      <c r="H2232" s="168">
        <v>1338800467</v>
      </c>
    </row>
    <row r="2233" spans="2:8">
      <c r="B2233" s="165">
        <v>44814.453472222223</v>
      </c>
      <c r="C2233" s="192">
        <v>100</v>
      </c>
      <c r="D2233" s="192">
        <v>96.1</v>
      </c>
      <c r="E2233" s="192">
        <v>3.9</v>
      </c>
      <c r="F2233" s="166" t="s">
        <v>2613</v>
      </c>
      <c r="G2233" s="167"/>
      <c r="H2233" s="168">
        <v>1338808043</v>
      </c>
    </row>
    <row r="2234" spans="2:8">
      <c r="B2234" s="165">
        <v>44814.45416666667</v>
      </c>
      <c r="C2234" s="192">
        <v>500</v>
      </c>
      <c r="D2234" s="192">
        <v>489.5</v>
      </c>
      <c r="E2234" s="192">
        <v>10.5</v>
      </c>
      <c r="F2234" s="166" t="s">
        <v>5</v>
      </c>
      <c r="G2234" s="167"/>
      <c r="H2234" s="168">
        <v>1338809438</v>
      </c>
    </row>
    <row r="2235" spans="2:8">
      <c r="B2235" s="165">
        <v>44814.459027777775</v>
      </c>
      <c r="C2235" s="192">
        <v>300</v>
      </c>
      <c r="D2235" s="192">
        <v>293.7</v>
      </c>
      <c r="E2235" s="192">
        <v>6.3</v>
      </c>
      <c r="F2235" s="166" t="s">
        <v>5</v>
      </c>
      <c r="G2235" s="167"/>
      <c r="H2235" s="168">
        <v>1338816276</v>
      </c>
    </row>
    <row r="2236" spans="2:8">
      <c r="B2236" s="165">
        <v>44814.462500000001</v>
      </c>
      <c r="C2236" s="192">
        <v>100</v>
      </c>
      <c r="D2236" s="192">
        <v>96.1</v>
      </c>
      <c r="E2236" s="192">
        <v>3.9</v>
      </c>
      <c r="F2236" s="166" t="s">
        <v>5</v>
      </c>
      <c r="G2236" s="167"/>
      <c r="H2236" s="168">
        <v>1338822121</v>
      </c>
    </row>
    <row r="2237" spans="2:8">
      <c r="B2237" s="165">
        <v>44814.464583333334</v>
      </c>
      <c r="C2237" s="192">
        <v>100</v>
      </c>
      <c r="D2237" s="192">
        <v>96.1</v>
      </c>
      <c r="E2237" s="192">
        <v>3.9</v>
      </c>
      <c r="F2237" s="166" t="s">
        <v>5</v>
      </c>
      <c r="G2237" s="167"/>
      <c r="H2237" s="168">
        <v>1338825633</v>
      </c>
    </row>
    <row r="2238" spans="2:8">
      <c r="B2238" s="165">
        <v>44814.465277777781</v>
      </c>
      <c r="C2238" s="192">
        <v>500</v>
      </c>
      <c r="D2238" s="192">
        <v>489.5</v>
      </c>
      <c r="E2238" s="192">
        <v>10.5</v>
      </c>
      <c r="F2238" s="166" t="s">
        <v>12404</v>
      </c>
      <c r="G2238" s="167"/>
      <c r="H2238" s="168">
        <v>1338826606</v>
      </c>
    </row>
    <row r="2239" spans="2:8">
      <c r="B2239" s="165">
        <v>44814.47152777778</v>
      </c>
      <c r="C2239" s="192">
        <v>3000</v>
      </c>
      <c r="D2239" s="192">
        <v>2937</v>
      </c>
      <c r="E2239" s="192">
        <v>63</v>
      </c>
      <c r="F2239" s="166" t="s">
        <v>2605</v>
      </c>
      <c r="G2239" s="167"/>
      <c r="H2239" s="168">
        <v>1338835834</v>
      </c>
    </row>
    <row r="2240" spans="2:8">
      <c r="B2240" s="165">
        <v>44814.480555555558</v>
      </c>
      <c r="C2240" s="192">
        <v>100</v>
      </c>
      <c r="D2240" s="192">
        <v>96.1</v>
      </c>
      <c r="E2240" s="192">
        <v>3.9</v>
      </c>
      <c r="F2240" s="166" t="s">
        <v>5</v>
      </c>
      <c r="G2240" s="167"/>
      <c r="H2240" s="168">
        <v>1338849749</v>
      </c>
    </row>
    <row r="2241" spans="2:8">
      <c r="B2241" s="165">
        <v>44814.481249999997</v>
      </c>
      <c r="C2241" s="192">
        <v>10000</v>
      </c>
      <c r="D2241" s="192">
        <v>9790</v>
      </c>
      <c r="E2241" s="192">
        <v>210</v>
      </c>
      <c r="F2241" s="166" t="s">
        <v>2541</v>
      </c>
      <c r="G2241" s="167"/>
      <c r="H2241" s="168">
        <v>1338851008</v>
      </c>
    </row>
    <row r="2242" spans="2:8">
      <c r="B2242" s="165">
        <v>44814.481249999997</v>
      </c>
      <c r="C2242" s="192">
        <v>200</v>
      </c>
      <c r="D2242" s="192">
        <v>195.8</v>
      </c>
      <c r="E2242" s="192">
        <v>4.2</v>
      </c>
      <c r="F2242" s="166" t="s">
        <v>5</v>
      </c>
      <c r="G2242" s="167"/>
      <c r="H2242" s="168">
        <v>1338851789</v>
      </c>
    </row>
    <row r="2243" spans="2:8">
      <c r="B2243" s="165">
        <v>44814.48333333333</v>
      </c>
      <c r="C2243" s="192">
        <v>300</v>
      </c>
      <c r="D2243" s="192">
        <v>293.7</v>
      </c>
      <c r="E2243" s="192">
        <v>6.3</v>
      </c>
      <c r="F2243" s="166" t="s">
        <v>5</v>
      </c>
      <c r="G2243" s="167"/>
      <c r="H2243" s="168">
        <v>1338855131</v>
      </c>
    </row>
    <row r="2244" spans="2:8">
      <c r="B2244" s="165">
        <v>44814.48541666667</v>
      </c>
      <c r="C2244" s="192">
        <v>150</v>
      </c>
      <c r="D2244" s="192">
        <v>146.1</v>
      </c>
      <c r="E2244" s="192">
        <v>3.9</v>
      </c>
      <c r="F2244" s="166" t="s">
        <v>5</v>
      </c>
      <c r="G2244" s="167"/>
      <c r="H2244" s="168">
        <v>1338858267</v>
      </c>
    </row>
    <row r="2245" spans="2:8">
      <c r="B2245" s="165">
        <v>44814.488194444442</v>
      </c>
      <c r="C2245" s="192">
        <v>50</v>
      </c>
      <c r="D2245" s="192">
        <v>46.1</v>
      </c>
      <c r="E2245" s="192">
        <v>3.9</v>
      </c>
      <c r="F2245" s="166" t="s">
        <v>5</v>
      </c>
      <c r="G2245" s="167"/>
      <c r="H2245" s="168">
        <v>1338862109</v>
      </c>
    </row>
    <row r="2246" spans="2:8">
      <c r="B2246" s="165">
        <v>44814.488194444442</v>
      </c>
      <c r="C2246" s="192">
        <v>300</v>
      </c>
      <c r="D2246" s="192">
        <v>293.7</v>
      </c>
      <c r="E2246" s="192">
        <v>6.3</v>
      </c>
      <c r="F2246" s="166" t="s">
        <v>5</v>
      </c>
      <c r="G2246" s="167"/>
      <c r="H2246" s="168">
        <v>1338862732</v>
      </c>
    </row>
    <row r="2247" spans="2:8">
      <c r="B2247" s="165">
        <v>44814.488888888889</v>
      </c>
      <c r="C2247" s="192">
        <v>1000</v>
      </c>
      <c r="D2247" s="192">
        <v>979</v>
      </c>
      <c r="E2247" s="192">
        <v>21</v>
      </c>
      <c r="F2247" s="166" t="s">
        <v>5</v>
      </c>
      <c r="G2247" s="167"/>
      <c r="H2247" s="168">
        <v>1338863625</v>
      </c>
    </row>
    <row r="2248" spans="2:8">
      <c r="B2248" s="165">
        <v>44814.498611111114</v>
      </c>
      <c r="C2248" s="192">
        <v>100</v>
      </c>
      <c r="D2248" s="192">
        <v>96.1</v>
      </c>
      <c r="E2248" s="192">
        <v>3.9</v>
      </c>
      <c r="F2248" s="166" t="s">
        <v>5</v>
      </c>
      <c r="G2248" s="167"/>
      <c r="H2248" s="168">
        <v>1338879882</v>
      </c>
    </row>
    <row r="2249" spans="2:8">
      <c r="B2249" s="165">
        <v>44814.5</v>
      </c>
      <c r="C2249" s="192">
        <v>2000</v>
      </c>
      <c r="D2249" s="192">
        <v>1958</v>
      </c>
      <c r="E2249" s="192">
        <v>42</v>
      </c>
      <c r="F2249" s="166" t="s">
        <v>5</v>
      </c>
      <c r="G2249" s="167"/>
      <c r="H2249" s="168">
        <v>1338881656</v>
      </c>
    </row>
    <row r="2250" spans="2:8">
      <c r="B2250" s="165">
        <v>44814.5</v>
      </c>
      <c r="C2250" s="192">
        <v>2000</v>
      </c>
      <c r="D2250" s="192">
        <v>1958</v>
      </c>
      <c r="E2250" s="192">
        <v>42</v>
      </c>
      <c r="F2250" s="166" t="s">
        <v>5</v>
      </c>
      <c r="G2250" s="167"/>
      <c r="H2250" s="168">
        <v>1338882100</v>
      </c>
    </row>
    <row r="2251" spans="2:8">
      <c r="B2251" s="165">
        <v>44814.502083333333</v>
      </c>
      <c r="C2251" s="192">
        <v>5000</v>
      </c>
      <c r="D2251" s="192">
        <v>4895</v>
      </c>
      <c r="E2251" s="192">
        <v>105</v>
      </c>
      <c r="F2251" s="166" t="s">
        <v>5</v>
      </c>
      <c r="G2251" s="167"/>
      <c r="H2251" s="168">
        <v>1338886375</v>
      </c>
    </row>
    <row r="2252" spans="2:8">
      <c r="B2252" s="165">
        <v>44814.502083333333</v>
      </c>
      <c r="C2252" s="192">
        <v>100</v>
      </c>
      <c r="D2252" s="192">
        <v>96.1</v>
      </c>
      <c r="E2252" s="192">
        <v>3.9</v>
      </c>
      <c r="F2252" s="166" t="s">
        <v>5</v>
      </c>
      <c r="G2252" s="167"/>
      <c r="H2252" s="168">
        <v>1338886448</v>
      </c>
    </row>
    <row r="2253" spans="2:8">
      <c r="B2253" s="165">
        <v>44814.512499999997</v>
      </c>
      <c r="C2253" s="192">
        <v>500</v>
      </c>
      <c r="D2253" s="192">
        <v>489.5</v>
      </c>
      <c r="E2253" s="192">
        <v>10.5</v>
      </c>
      <c r="F2253" s="166" t="s">
        <v>5</v>
      </c>
      <c r="G2253" s="167"/>
      <c r="H2253" s="168">
        <v>1338904473</v>
      </c>
    </row>
    <row r="2254" spans="2:8">
      <c r="B2254" s="165">
        <v>44814.515972222223</v>
      </c>
      <c r="C2254" s="192">
        <v>200</v>
      </c>
      <c r="D2254" s="192">
        <v>195.8</v>
      </c>
      <c r="E2254" s="192">
        <v>4.2</v>
      </c>
      <c r="F2254" s="166" t="s">
        <v>5</v>
      </c>
      <c r="G2254" s="167"/>
      <c r="H2254" s="168">
        <v>1338910958</v>
      </c>
    </row>
    <row r="2255" spans="2:8">
      <c r="B2255" s="165">
        <v>44814.517361111109</v>
      </c>
      <c r="C2255" s="192">
        <v>1000</v>
      </c>
      <c r="D2255" s="192">
        <v>979</v>
      </c>
      <c r="E2255" s="192">
        <v>21</v>
      </c>
      <c r="F2255" s="166" t="s">
        <v>2539</v>
      </c>
      <c r="G2255" s="167"/>
      <c r="H2255" s="168">
        <v>1338913784</v>
      </c>
    </row>
    <row r="2256" spans="2:8">
      <c r="B2256" s="165">
        <v>44814.521527777775</v>
      </c>
      <c r="C2256" s="192">
        <v>500</v>
      </c>
      <c r="D2256" s="192">
        <v>489.5</v>
      </c>
      <c r="E2256" s="192">
        <v>10.5</v>
      </c>
      <c r="F2256" s="166" t="s">
        <v>5</v>
      </c>
      <c r="G2256" s="167"/>
      <c r="H2256" s="168">
        <v>1338920790</v>
      </c>
    </row>
    <row r="2257" spans="2:8">
      <c r="B2257" s="165">
        <v>44814.522222222222</v>
      </c>
      <c r="C2257" s="192">
        <v>300</v>
      </c>
      <c r="D2257" s="192">
        <v>293.7</v>
      </c>
      <c r="E2257" s="192">
        <v>6.3</v>
      </c>
      <c r="F2257" s="166" t="s">
        <v>5</v>
      </c>
      <c r="G2257" s="167"/>
      <c r="H2257" s="168">
        <v>1338921913</v>
      </c>
    </row>
    <row r="2258" spans="2:8">
      <c r="B2258" s="165">
        <v>44814.527777777781</v>
      </c>
      <c r="C2258" s="192">
        <v>1000</v>
      </c>
      <c r="D2258" s="192">
        <v>979</v>
      </c>
      <c r="E2258" s="192">
        <v>21</v>
      </c>
      <c r="F2258" s="166" t="s">
        <v>5</v>
      </c>
      <c r="G2258" s="167"/>
      <c r="H2258" s="168">
        <v>1338930995</v>
      </c>
    </row>
    <row r="2259" spans="2:8">
      <c r="B2259" s="165">
        <v>44814.527777777781</v>
      </c>
      <c r="C2259" s="192">
        <v>69</v>
      </c>
      <c r="D2259" s="192">
        <v>65.099999999999994</v>
      </c>
      <c r="E2259" s="192">
        <v>3.9</v>
      </c>
      <c r="F2259" s="166" t="s">
        <v>6832</v>
      </c>
      <c r="G2259" s="167"/>
      <c r="H2259" s="168">
        <v>1338931598</v>
      </c>
    </row>
    <row r="2260" spans="2:8">
      <c r="B2260" s="165">
        <v>44814.534722222219</v>
      </c>
      <c r="C2260" s="192">
        <v>300</v>
      </c>
      <c r="D2260" s="192">
        <v>293.7</v>
      </c>
      <c r="E2260" s="192">
        <v>6.3</v>
      </c>
      <c r="F2260" s="166" t="s">
        <v>2599</v>
      </c>
      <c r="G2260" s="167"/>
      <c r="H2260" s="168">
        <v>1338943055</v>
      </c>
    </row>
    <row r="2261" spans="2:8">
      <c r="B2261" s="165">
        <v>44814.534722222219</v>
      </c>
      <c r="C2261" s="192">
        <v>100</v>
      </c>
      <c r="D2261" s="192">
        <v>96.1</v>
      </c>
      <c r="E2261" s="192">
        <v>3.9</v>
      </c>
      <c r="F2261" s="166" t="s">
        <v>5</v>
      </c>
      <c r="G2261" s="167"/>
      <c r="H2261" s="168">
        <v>1338943448</v>
      </c>
    </row>
    <row r="2262" spans="2:8">
      <c r="B2262" s="165">
        <v>44814.549305555556</v>
      </c>
      <c r="C2262" s="192">
        <v>5570</v>
      </c>
      <c r="D2262" s="192">
        <v>5453.03</v>
      </c>
      <c r="E2262" s="192">
        <v>116.97</v>
      </c>
      <c r="F2262" s="166" t="s">
        <v>2601</v>
      </c>
      <c r="G2262" s="167" t="s">
        <v>2627</v>
      </c>
      <c r="H2262" s="168">
        <v>1338967853</v>
      </c>
    </row>
    <row r="2263" spans="2:8">
      <c r="B2263" s="165">
        <v>44814.557638888888</v>
      </c>
      <c r="C2263" s="192">
        <v>100</v>
      </c>
      <c r="D2263" s="192">
        <v>96.1</v>
      </c>
      <c r="E2263" s="192">
        <v>3.9</v>
      </c>
      <c r="F2263" s="166" t="s">
        <v>5</v>
      </c>
      <c r="G2263" s="167"/>
      <c r="H2263" s="168">
        <v>1338984268</v>
      </c>
    </row>
    <row r="2264" spans="2:8">
      <c r="B2264" s="165">
        <v>44814.557638888888</v>
      </c>
      <c r="C2264" s="192">
        <v>500</v>
      </c>
      <c r="D2264" s="192">
        <v>489.5</v>
      </c>
      <c r="E2264" s="192">
        <v>10.5</v>
      </c>
      <c r="F2264" s="166" t="s">
        <v>5</v>
      </c>
      <c r="G2264" s="167"/>
      <c r="H2264" s="168">
        <v>1338984972</v>
      </c>
    </row>
    <row r="2265" spans="2:8">
      <c r="B2265" s="165">
        <v>44814.558333333334</v>
      </c>
      <c r="C2265" s="192">
        <v>20000</v>
      </c>
      <c r="D2265" s="192">
        <v>19580</v>
      </c>
      <c r="E2265" s="192">
        <v>420</v>
      </c>
      <c r="F2265" s="166" t="s">
        <v>2549</v>
      </c>
      <c r="G2265" s="167"/>
      <c r="H2265" s="168">
        <v>1338986137</v>
      </c>
    </row>
    <row r="2266" spans="2:8">
      <c r="B2266" s="165">
        <v>44814.558333333334</v>
      </c>
      <c r="C2266" s="192">
        <v>300</v>
      </c>
      <c r="D2266" s="192">
        <v>293.7</v>
      </c>
      <c r="E2266" s="192">
        <v>6.3</v>
      </c>
      <c r="F2266" s="166" t="s">
        <v>5</v>
      </c>
      <c r="G2266" s="167"/>
      <c r="H2266" s="168">
        <v>1338986564</v>
      </c>
    </row>
    <row r="2267" spans="2:8">
      <c r="B2267" s="165">
        <v>44814.55972222222</v>
      </c>
      <c r="C2267" s="192">
        <v>500</v>
      </c>
      <c r="D2267" s="192">
        <v>489.5</v>
      </c>
      <c r="E2267" s="192">
        <v>10.5</v>
      </c>
      <c r="F2267" s="166" t="s">
        <v>5</v>
      </c>
      <c r="G2267" s="167"/>
      <c r="H2267" s="168">
        <v>1338989026</v>
      </c>
    </row>
    <row r="2268" spans="2:8">
      <c r="B2268" s="165">
        <v>44814.564583333333</v>
      </c>
      <c r="C2268" s="192">
        <v>300</v>
      </c>
      <c r="D2268" s="192">
        <v>293.7</v>
      </c>
      <c r="E2268" s="192">
        <v>6.3</v>
      </c>
      <c r="F2268" s="166" t="s">
        <v>5</v>
      </c>
      <c r="G2268" s="167"/>
      <c r="H2268" s="168">
        <v>1339001507</v>
      </c>
    </row>
    <row r="2269" spans="2:8">
      <c r="B2269" s="165">
        <v>44814.564583333333</v>
      </c>
      <c r="C2269" s="192">
        <v>300</v>
      </c>
      <c r="D2269" s="192">
        <v>293.7</v>
      </c>
      <c r="E2269" s="192">
        <v>6.3</v>
      </c>
      <c r="F2269" s="166" t="s">
        <v>5</v>
      </c>
      <c r="G2269" s="167"/>
      <c r="H2269" s="168">
        <v>1339001621</v>
      </c>
    </row>
    <row r="2270" spans="2:8">
      <c r="B2270" s="165">
        <v>44814.56527777778</v>
      </c>
      <c r="C2270" s="192">
        <v>100</v>
      </c>
      <c r="D2270" s="192">
        <v>96.1</v>
      </c>
      <c r="E2270" s="192">
        <v>3.9</v>
      </c>
      <c r="F2270" s="166" t="s">
        <v>5</v>
      </c>
      <c r="G2270" s="167"/>
      <c r="H2270" s="168">
        <v>1339003476</v>
      </c>
    </row>
    <row r="2271" spans="2:8">
      <c r="B2271" s="165">
        <v>44814.56527777778</v>
      </c>
      <c r="C2271" s="192">
        <v>1500</v>
      </c>
      <c r="D2271" s="192">
        <v>1468.5</v>
      </c>
      <c r="E2271" s="192">
        <v>31.5</v>
      </c>
      <c r="F2271" s="166" t="s">
        <v>5</v>
      </c>
      <c r="G2271" s="167"/>
      <c r="H2271" s="168">
        <v>1339004534</v>
      </c>
    </row>
    <row r="2272" spans="2:8">
      <c r="B2272" s="165">
        <v>44814.565972222219</v>
      </c>
      <c r="C2272" s="192">
        <v>1000</v>
      </c>
      <c r="D2272" s="192">
        <v>979</v>
      </c>
      <c r="E2272" s="192">
        <v>21</v>
      </c>
      <c r="F2272" s="166" t="s">
        <v>5</v>
      </c>
      <c r="G2272" s="167"/>
      <c r="H2272" s="168">
        <v>1339005977</v>
      </c>
    </row>
    <row r="2273" spans="2:8">
      <c r="B2273" s="165">
        <v>44814.566666666666</v>
      </c>
      <c r="C2273" s="192">
        <v>300</v>
      </c>
      <c r="D2273" s="192">
        <v>293.7</v>
      </c>
      <c r="E2273" s="192">
        <v>6.3</v>
      </c>
      <c r="F2273" s="166" t="s">
        <v>5</v>
      </c>
      <c r="G2273" s="167"/>
      <c r="H2273" s="168">
        <v>1339006649</v>
      </c>
    </row>
    <row r="2274" spans="2:8">
      <c r="B2274" s="165">
        <v>44814.566666666666</v>
      </c>
      <c r="C2274" s="192">
        <v>5000</v>
      </c>
      <c r="D2274" s="192">
        <v>4895</v>
      </c>
      <c r="E2274" s="192">
        <v>105</v>
      </c>
      <c r="F2274" s="166" t="s">
        <v>5</v>
      </c>
      <c r="G2274" s="167"/>
      <c r="H2274" s="168">
        <v>1339007334</v>
      </c>
    </row>
    <row r="2275" spans="2:8">
      <c r="B2275" s="165">
        <v>44814.567361111112</v>
      </c>
      <c r="C2275" s="192">
        <v>2000</v>
      </c>
      <c r="D2275" s="192">
        <v>1958</v>
      </c>
      <c r="E2275" s="192">
        <v>42</v>
      </c>
      <c r="F2275" s="166" t="s">
        <v>5</v>
      </c>
      <c r="G2275" s="167"/>
      <c r="H2275" s="168">
        <v>1339008383</v>
      </c>
    </row>
    <row r="2276" spans="2:8">
      <c r="B2276" s="165">
        <v>44814.567361111112</v>
      </c>
      <c r="C2276" s="192">
        <v>300</v>
      </c>
      <c r="D2276" s="192">
        <v>293.7</v>
      </c>
      <c r="E2276" s="192">
        <v>6.3</v>
      </c>
      <c r="F2276" s="166" t="s">
        <v>5</v>
      </c>
      <c r="G2276" s="167"/>
      <c r="H2276" s="168">
        <v>1339008994</v>
      </c>
    </row>
    <row r="2277" spans="2:8">
      <c r="B2277" s="165">
        <v>44814.568749999999</v>
      </c>
      <c r="C2277" s="192">
        <v>500</v>
      </c>
      <c r="D2277" s="192">
        <v>489.5</v>
      </c>
      <c r="E2277" s="192">
        <v>10.5</v>
      </c>
      <c r="F2277" s="166" t="s">
        <v>5</v>
      </c>
      <c r="G2277" s="167"/>
      <c r="H2277" s="168">
        <v>1339011747</v>
      </c>
    </row>
    <row r="2278" spans="2:8">
      <c r="B2278" s="165">
        <v>44814.573611111111</v>
      </c>
      <c r="C2278" s="192">
        <v>300</v>
      </c>
      <c r="D2278" s="192">
        <v>293.7</v>
      </c>
      <c r="E2278" s="192">
        <v>6.3</v>
      </c>
      <c r="F2278" s="166" t="s">
        <v>5</v>
      </c>
      <c r="G2278" s="167"/>
      <c r="H2278" s="168">
        <v>1339022796</v>
      </c>
    </row>
    <row r="2279" spans="2:8">
      <c r="B2279" s="165">
        <v>44814.574999999997</v>
      </c>
      <c r="C2279" s="192">
        <v>200</v>
      </c>
      <c r="D2279" s="192">
        <v>195.8</v>
      </c>
      <c r="E2279" s="192">
        <v>4.2</v>
      </c>
      <c r="F2279" s="166" t="s">
        <v>5</v>
      </c>
      <c r="G2279" s="167"/>
      <c r="H2279" s="168">
        <v>1339024579</v>
      </c>
    </row>
    <row r="2280" spans="2:8">
      <c r="B2280" s="165">
        <v>44814.576388888891</v>
      </c>
      <c r="C2280" s="192">
        <v>100</v>
      </c>
      <c r="D2280" s="192">
        <v>96.1</v>
      </c>
      <c r="E2280" s="192">
        <v>3.9</v>
      </c>
      <c r="F2280" s="166" t="s">
        <v>5</v>
      </c>
      <c r="G2280" s="167"/>
      <c r="H2280" s="168">
        <v>1339027657</v>
      </c>
    </row>
    <row r="2281" spans="2:8">
      <c r="B2281" s="165">
        <v>44814.576388888891</v>
      </c>
      <c r="C2281" s="192">
        <v>2000</v>
      </c>
      <c r="D2281" s="192">
        <v>1958</v>
      </c>
      <c r="E2281" s="192">
        <v>42</v>
      </c>
      <c r="F2281" s="166" t="s">
        <v>5</v>
      </c>
      <c r="G2281" s="167"/>
      <c r="H2281" s="168">
        <v>1339027710</v>
      </c>
    </row>
    <row r="2282" spans="2:8">
      <c r="B2282" s="165">
        <v>44814.580555555556</v>
      </c>
      <c r="C2282" s="192">
        <v>500</v>
      </c>
      <c r="D2282" s="192">
        <v>489.5</v>
      </c>
      <c r="E2282" s="192">
        <v>10.5</v>
      </c>
      <c r="F2282" s="166" t="s">
        <v>5</v>
      </c>
      <c r="G2282" s="167"/>
      <c r="H2282" s="168">
        <v>1339035219</v>
      </c>
    </row>
    <row r="2283" spans="2:8">
      <c r="B2283" s="165">
        <v>44814.581250000003</v>
      </c>
      <c r="C2283" s="192">
        <v>100</v>
      </c>
      <c r="D2283" s="192">
        <v>96.1</v>
      </c>
      <c r="E2283" s="192">
        <v>3.9</v>
      </c>
      <c r="F2283" s="166" t="s">
        <v>2599</v>
      </c>
      <c r="G2283" s="167" t="s">
        <v>2644</v>
      </c>
      <c r="H2283" s="168">
        <v>1339037129</v>
      </c>
    </row>
    <row r="2284" spans="2:8">
      <c r="B2284" s="165">
        <v>44814.586111111108</v>
      </c>
      <c r="C2284" s="192">
        <v>200</v>
      </c>
      <c r="D2284" s="192">
        <v>195.8</v>
      </c>
      <c r="E2284" s="192">
        <v>4.2</v>
      </c>
      <c r="F2284" s="166" t="s">
        <v>5</v>
      </c>
      <c r="G2284" s="167"/>
      <c r="H2284" s="168">
        <v>1339045847</v>
      </c>
    </row>
    <row r="2285" spans="2:8">
      <c r="B2285" s="165">
        <v>44814.587500000001</v>
      </c>
      <c r="C2285" s="192">
        <v>100</v>
      </c>
      <c r="D2285" s="192">
        <v>96.1</v>
      </c>
      <c r="E2285" s="192">
        <v>3.9</v>
      </c>
      <c r="F2285" s="166" t="s">
        <v>2562</v>
      </c>
      <c r="G2285" s="167"/>
      <c r="H2285" s="168">
        <v>1339047784</v>
      </c>
    </row>
    <row r="2286" spans="2:8">
      <c r="B2286" s="165">
        <v>44814.589583333334</v>
      </c>
      <c r="C2286" s="192">
        <v>200</v>
      </c>
      <c r="D2286" s="192">
        <v>195.8</v>
      </c>
      <c r="E2286" s="192">
        <v>4.2</v>
      </c>
      <c r="F2286" s="166" t="s">
        <v>5</v>
      </c>
      <c r="G2286" s="167"/>
      <c r="H2286" s="168">
        <v>1339051706</v>
      </c>
    </row>
    <row r="2287" spans="2:8">
      <c r="B2287" s="165">
        <v>44814.592361111114</v>
      </c>
      <c r="C2287" s="192">
        <v>300</v>
      </c>
      <c r="D2287" s="192">
        <v>293.7</v>
      </c>
      <c r="E2287" s="192">
        <v>6.3</v>
      </c>
      <c r="F2287" s="166" t="s">
        <v>5</v>
      </c>
      <c r="G2287" s="167"/>
      <c r="H2287" s="168">
        <v>1339057571</v>
      </c>
    </row>
    <row r="2288" spans="2:8">
      <c r="B2288" s="165">
        <v>44814.59375</v>
      </c>
      <c r="C2288" s="192">
        <v>500</v>
      </c>
      <c r="D2288" s="192">
        <v>489.5</v>
      </c>
      <c r="E2288" s="192">
        <v>10.5</v>
      </c>
      <c r="F2288" s="166" t="s">
        <v>2553</v>
      </c>
      <c r="G2288" s="167"/>
      <c r="H2288" s="168">
        <v>1339060504</v>
      </c>
    </row>
    <row r="2289" spans="2:8">
      <c r="B2289" s="165">
        <v>44814.597222222219</v>
      </c>
      <c r="C2289" s="192">
        <v>600</v>
      </c>
      <c r="D2289" s="192">
        <v>587.4</v>
      </c>
      <c r="E2289" s="192">
        <v>12.6</v>
      </c>
      <c r="F2289" s="166" t="s">
        <v>5</v>
      </c>
      <c r="G2289" s="167"/>
      <c r="H2289" s="168">
        <v>1339066743</v>
      </c>
    </row>
    <row r="2290" spans="2:8">
      <c r="B2290" s="165">
        <v>44814.598611111112</v>
      </c>
      <c r="C2290" s="192">
        <v>300</v>
      </c>
      <c r="D2290" s="192">
        <v>293.7</v>
      </c>
      <c r="E2290" s="192">
        <v>6.3</v>
      </c>
      <c r="F2290" s="166" t="s">
        <v>5</v>
      </c>
      <c r="G2290" s="167"/>
      <c r="H2290" s="168">
        <v>1339069552</v>
      </c>
    </row>
    <row r="2291" spans="2:8">
      <c r="B2291" s="165">
        <v>44814.6</v>
      </c>
      <c r="C2291" s="192">
        <v>100</v>
      </c>
      <c r="D2291" s="192">
        <v>96.1</v>
      </c>
      <c r="E2291" s="192">
        <v>3.9</v>
      </c>
      <c r="F2291" s="166" t="s">
        <v>5</v>
      </c>
      <c r="G2291" s="167"/>
      <c r="H2291" s="168">
        <v>1339072363</v>
      </c>
    </row>
    <row r="2292" spans="2:8">
      <c r="B2292" s="165">
        <v>44814.602083333331</v>
      </c>
      <c r="C2292" s="192">
        <v>1000</v>
      </c>
      <c r="D2292" s="192">
        <v>979</v>
      </c>
      <c r="E2292" s="192">
        <v>21</v>
      </c>
      <c r="F2292" s="166" t="s">
        <v>5</v>
      </c>
      <c r="G2292" s="167"/>
      <c r="H2292" s="168">
        <v>1339076994</v>
      </c>
    </row>
    <row r="2293" spans="2:8">
      <c r="B2293" s="165">
        <v>44814.603472222225</v>
      </c>
      <c r="C2293" s="192">
        <v>1000</v>
      </c>
      <c r="D2293" s="192">
        <v>979</v>
      </c>
      <c r="E2293" s="192">
        <v>21</v>
      </c>
      <c r="F2293" s="166" t="s">
        <v>5</v>
      </c>
      <c r="G2293" s="167"/>
      <c r="H2293" s="168">
        <v>1339079287</v>
      </c>
    </row>
    <row r="2294" spans="2:8">
      <c r="B2294" s="165">
        <v>44814.606249999997</v>
      </c>
      <c r="C2294" s="192">
        <v>1000</v>
      </c>
      <c r="D2294" s="192">
        <v>979</v>
      </c>
      <c r="E2294" s="192">
        <v>21</v>
      </c>
      <c r="F2294" s="166" t="s">
        <v>5</v>
      </c>
      <c r="G2294" s="167"/>
      <c r="H2294" s="168">
        <v>1339084607</v>
      </c>
    </row>
    <row r="2295" spans="2:8">
      <c r="B2295" s="165">
        <v>44814.606249999997</v>
      </c>
      <c r="C2295" s="192">
        <v>1000</v>
      </c>
      <c r="D2295" s="192">
        <v>979</v>
      </c>
      <c r="E2295" s="192">
        <v>21</v>
      </c>
      <c r="F2295" s="166" t="s">
        <v>5</v>
      </c>
      <c r="G2295" s="167"/>
      <c r="H2295" s="168">
        <v>1339084788</v>
      </c>
    </row>
    <row r="2296" spans="2:8">
      <c r="B2296" s="165">
        <v>44814.606944444444</v>
      </c>
      <c r="C2296" s="192">
        <v>250</v>
      </c>
      <c r="D2296" s="192">
        <v>244.75</v>
      </c>
      <c r="E2296" s="192">
        <v>5.25</v>
      </c>
      <c r="F2296" s="166" t="s">
        <v>5</v>
      </c>
      <c r="G2296" s="167"/>
      <c r="H2296" s="168">
        <v>1339087043</v>
      </c>
    </row>
    <row r="2297" spans="2:8">
      <c r="B2297" s="165">
        <v>44814.616666666669</v>
      </c>
      <c r="C2297" s="192">
        <v>300</v>
      </c>
      <c r="D2297" s="192">
        <v>293.7</v>
      </c>
      <c r="E2297" s="192">
        <v>6.3</v>
      </c>
      <c r="F2297" s="166" t="s">
        <v>5</v>
      </c>
      <c r="G2297" s="167"/>
      <c r="H2297" s="168">
        <v>1339105821</v>
      </c>
    </row>
    <row r="2298" spans="2:8">
      <c r="B2298" s="165">
        <v>44814.617361111108</v>
      </c>
      <c r="C2298" s="192">
        <v>500</v>
      </c>
      <c r="D2298" s="192">
        <v>489.5</v>
      </c>
      <c r="E2298" s="192">
        <v>10.5</v>
      </c>
      <c r="F2298" s="166" t="s">
        <v>5</v>
      </c>
      <c r="G2298" s="167"/>
      <c r="H2298" s="168">
        <v>1339107049</v>
      </c>
    </row>
    <row r="2299" spans="2:8">
      <c r="B2299" s="165">
        <v>44814.618750000001</v>
      </c>
      <c r="C2299" s="192">
        <v>5000</v>
      </c>
      <c r="D2299" s="192">
        <v>4895</v>
      </c>
      <c r="E2299" s="192">
        <v>105</v>
      </c>
      <c r="F2299" s="166" t="s">
        <v>2622</v>
      </c>
      <c r="G2299" s="167"/>
      <c r="H2299" s="168">
        <v>1339109851</v>
      </c>
    </row>
    <row r="2300" spans="2:8">
      <c r="B2300" s="165">
        <v>44814.621527777781</v>
      </c>
      <c r="C2300" s="192">
        <v>500</v>
      </c>
      <c r="D2300" s="192">
        <v>489.5</v>
      </c>
      <c r="E2300" s="192">
        <v>10.5</v>
      </c>
      <c r="F2300" s="166" t="s">
        <v>5</v>
      </c>
      <c r="G2300" s="167"/>
      <c r="H2300" s="168">
        <v>1339115691</v>
      </c>
    </row>
    <row r="2301" spans="2:8">
      <c r="B2301" s="165">
        <v>44814.621527777781</v>
      </c>
      <c r="C2301" s="192">
        <v>30</v>
      </c>
      <c r="D2301" s="192">
        <v>26.1</v>
      </c>
      <c r="E2301" s="192">
        <v>3.9</v>
      </c>
      <c r="F2301" s="166" t="s">
        <v>5</v>
      </c>
      <c r="G2301" s="167"/>
      <c r="H2301" s="168">
        <v>1339116035</v>
      </c>
    </row>
    <row r="2302" spans="2:8">
      <c r="B2302" s="165">
        <v>44814.624305555553</v>
      </c>
      <c r="C2302" s="192">
        <v>1000</v>
      </c>
      <c r="D2302" s="192">
        <v>979</v>
      </c>
      <c r="E2302" s="192">
        <v>21</v>
      </c>
      <c r="F2302" s="166" t="s">
        <v>5</v>
      </c>
      <c r="G2302" s="167"/>
      <c r="H2302" s="168">
        <v>1339122477</v>
      </c>
    </row>
    <row r="2303" spans="2:8">
      <c r="B2303" s="165">
        <v>44814.625694444447</v>
      </c>
      <c r="C2303" s="192">
        <v>50</v>
      </c>
      <c r="D2303" s="192">
        <v>46.1</v>
      </c>
      <c r="E2303" s="192">
        <v>3.9</v>
      </c>
      <c r="F2303" s="166" t="s">
        <v>5</v>
      </c>
      <c r="G2303" s="167"/>
      <c r="H2303" s="168">
        <v>1339124295</v>
      </c>
    </row>
    <row r="2304" spans="2:8">
      <c r="B2304" s="165">
        <v>44814.629166666666</v>
      </c>
      <c r="C2304" s="192">
        <v>900</v>
      </c>
      <c r="D2304" s="192">
        <v>881.1</v>
      </c>
      <c r="E2304" s="192">
        <v>18.899999999999999</v>
      </c>
      <c r="F2304" s="166" t="s">
        <v>5</v>
      </c>
      <c r="G2304" s="167"/>
      <c r="H2304" s="168">
        <v>1339131424</v>
      </c>
    </row>
    <row r="2305" spans="2:8">
      <c r="B2305" s="165">
        <v>44814.629861111112</v>
      </c>
      <c r="C2305" s="192">
        <v>100</v>
      </c>
      <c r="D2305" s="192">
        <v>96.1</v>
      </c>
      <c r="E2305" s="192">
        <v>3.9</v>
      </c>
      <c r="F2305" s="166" t="s">
        <v>5</v>
      </c>
      <c r="G2305" s="167"/>
      <c r="H2305" s="168">
        <v>1339133176</v>
      </c>
    </row>
    <row r="2306" spans="2:8">
      <c r="B2306" s="165">
        <v>44814.631944444445</v>
      </c>
      <c r="C2306" s="192">
        <v>600</v>
      </c>
      <c r="D2306" s="192">
        <v>587.4</v>
      </c>
      <c r="E2306" s="192">
        <v>12.6</v>
      </c>
      <c r="F2306" s="166" t="s">
        <v>5</v>
      </c>
      <c r="G2306" s="167"/>
      <c r="H2306" s="168">
        <v>1339137573</v>
      </c>
    </row>
    <row r="2307" spans="2:8">
      <c r="B2307" s="165">
        <v>44814.633333333331</v>
      </c>
      <c r="C2307" s="192">
        <v>300</v>
      </c>
      <c r="D2307" s="192">
        <v>293.7</v>
      </c>
      <c r="E2307" s="192">
        <v>6.3</v>
      </c>
      <c r="F2307" s="166" t="s">
        <v>5</v>
      </c>
      <c r="G2307" s="167"/>
      <c r="H2307" s="168">
        <v>1339140816</v>
      </c>
    </row>
    <row r="2308" spans="2:8">
      <c r="B2308" s="165">
        <v>44814.636111111111</v>
      </c>
      <c r="C2308" s="192">
        <v>500</v>
      </c>
      <c r="D2308" s="192">
        <v>489.5</v>
      </c>
      <c r="E2308" s="192">
        <v>10.5</v>
      </c>
      <c r="F2308" s="166" t="s">
        <v>5</v>
      </c>
      <c r="G2308" s="167"/>
      <c r="H2308" s="168">
        <v>1339146706</v>
      </c>
    </row>
    <row r="2309" spans="2:8">
      <c r="B2309" s="165">
        <v>44814.636111111111</v>
      </c>
      <c r="C2309" s="192">
        <v>25</v>
      </c>
      <c r="D2309" s="192">
        <v>21.1</v>
      </c>
      <c r="E2309" s="192">
        <v>3.9</v>
      </c>
      <c r="F2309" s="166" t="s">
        <v>2581</v>
      </c>
      <c r="G2309" s="167" t="s">
        <v>126</v>
      </c>
      <c r="H2309" s="168">
        <v>1339147093</v>
      </c>
    </row>
    <row r="2310" spans="2:8">
      <c r="B2310" s="165">
        <v>44814.637499999997</v>
      </c>
      <c r="C2310" s="192">
        <v>100</v>
      </c>
      <c r="D2310" s="192">
        <v>96.1</v>
      </c>
      <c r="E2310" s="192">
        <v>3.9</v>
      </c>
      <c r="F2310" s="166" t="s">
        <v>5</v>
      </c>
      <c r="G2310" s="167"/>
      <c r="H2310" s="168">
        <v>1339148619</v>
      </c>
    </row>
    <row r="2311" spans="2:8">
      <c r="B2311" s="165">
        <v>44814.637499999997</v>
      </c>
      <c r="C2311" s="192">
        <v>5000</v>
      </c>
      <c r="D2311" s="192">
        <v>4895</v>
      </c>
      <c r="E2311" s="192">
        <v>105</v>
      </c>
      <c r="F2311" s="166" t="s">
        <v>5</v>
      </c>
      <c r="G2311" s="167"/>
      <c r="H2311" s="168">
        <v>1339149245</v>
      </c>
    </row>
    <row r="2312" spans="2:8">
      <c r="B2312" s="165">
        <v>44814.638194444444</v>
      </c>
      <c r="C2312" s="192">
        <v>500</v>
      </c>
      <c r="D2312" s="192">
        <v>489.5</v>
      </c>
      <c r="E2312" s="192">
        <v>10.5</v>
      </c>
      <c r="F2312" s="166" t="s">
        <v>5</v>
      </c>
      <c r="G2312" s="167"/>
      <c r="H2312" s="168">
        <v>1339149947</v>
      </c>
    </row>
    <row r="2313" spans="2:8">
      <c r="B2313" s="165">
        <v>44814.640972222223</v>
      </c>
      <c r="C2313" s="192">
        <v>150</v>
      </c>
      <c r="D2313" s="192">
        <v>146.1</v>
      </c>
      <c r="E2313" s="192">
        <v>3.9</v>
      </c>
      <c r="F2313" s="166" t="s">
        <v>5</v>
      </c>
      <c r="G2313" s="167"/>
      <c r="H2313" s="168">
        <v>1339157047</v>
      </c>
    </row>
    <row r="2314" spans="2:8">
      <c r="B2314" s="165">
        <v>44814.642361111109</v>
      </c>
      <c r="C2314" s="192">
        <v>50</v>
      </c>
      <c r="D2314" s="192">
        <v>46.1</v>
      </c>
      <c r="E2314" s="192">
        <v>3.9</v>
      </c>
      <c r="F2314" s="166" t="s">
        <v>5</v>
      </c>
      <c r="G2314" s="167"/>
      <c r="H2314" s="168">
        <v>1339159170</v>
      </c>
    </row>
    <row r="2315" spans="2:8">
      <c r="B2315" s="165">
        <v>44814.642361111109</v>
      </c>
      <c r="C2315" s="192">
        <v>1000</v>
      </c>
      <c r="D2315" s="192">
        <v>979</v>
      </c>
      <c r="E2315" s="192">
        <v>21</v>
      </c>
      <c r="F2315" s="166" t="s">
        <v>5</v>
      </c>
      <c r="G2315" s="167"/>
      <c r="H2315" s="168">
        <v>1339159219</v>
      </c>
    </row>
    <row r="2316" spans="2:8">
      <c r="B2316" s="165">
        <v>44814.642361111109</v>
      </c>
      <c r="C2316" s="192">
        <v>300</v>
      </c>
      <c r="D2316" s="192">
        <v>293.7</v>
      </c>
      <c r="E2316" s="192">
        <v>6.3</v>
      </c>
      <c r="F2316" s="166" t="s">
        <v>5</v>
      </c>
      <c r="G2316" s="167"/>
      <c r="H2316" s="168">
        <v>1339159908</v>
      </c>
    </row>
    <row r="2317" spans="2:8">
      <c r="B2317" s="165">
        <v>44814.651388888888</v>
      </c>
      <c r="C2317" s="192">
        <v>500</v>
      </c>
      <c r="D2317" s="192">
        <v>489.5</v>
      </c>
      <c r="E2317" s="192">
        <v>10.5</v>
      </c>
      <c r="F2317" s="166" t="s">
        <v>5</v>
      </c>
      <c r="G2317" s="167"/>
      <c r="H2317" s="168">
        <v>1339177745</v>
      </c>
    </row>
    <row r="2318" spans="2:8">
      <c r="B2318" s="165">
        <v>44814.652777777781</v>
      </c>
      <c r="C2318" s="192">
        <v>500</v>
      </c>
      <c r="D2318" s="192">
        <v>489.5</v>
      </c>
      <c r="E2318" s="192">
        <v>10.5</v>
      </c>
      <c r="F2318" s="166" t="s">
        <v>5</v>
      </c>
      <c r="G2318" s="167"/>
      <c r="H2318" s="168">
        <v>1339180932</v>
      </c>
    </row>
    <row r="2319" spans="2:8">
      <c r="B2319" s="165">
        <v>44814.654861111114</v>
      </c>
      <c r="C2319" s="192">
        <v>500</v>
      </c>
      <c r="D2319" s="192">
        <v>489.5</v>
      </c>
      <c r="E2319" s="192">
        <v>10.5</v>
      </c>
      <c r="F2319" s="166" t="s">
        <v>5</v>
      </c>
      <c r="G2319" s="167"/>
      <c r="H2319" s="168">
        <v>1339185970</v>
      </c>
    </row>
    <row r="2320" spans="2:8">
      <c r="B2320" s="165">
        <v>44814.656944444447</v>
      </c>
      <c r="C2320" s="192">
        <v>300</v>
      </c>
      <c r="D2320" s="192">
        <v>293.7</v>
      </c>
      <c r="E2320" s="192">
        <v>6.3</v>
      </c>
      <c r="F2320" s="166" t="s">
        <v>5</v>
      </c>
      <c r="G2320" s="167"/>
      <c r="H2320" s="168">
        <v>1339189346</v>
      </c>
    </row>
    <row r="2321" spans="2:8">
      <c r="B2321" s="165">
        <v>44814.656944444447</v>
      </c>
      <c r="C2321" s="192">
        <v>1000</v>
      </c>
      <c r="D2321" s="192">
        <v>979</v>
      </c>
      <c r="E2321" s="192">
        <v>21</v>
      </c>
      <c r="F2321" s="166" t="s">
        <v>5</v>
      </c>
      <c r="G2321" s="167"/>
      <c r="H2321" s="168">
        <v>1339189510</v>
      </c>
    </row>
    <row r="2322" spans="2:8">
      <c r="B2322" s="165">
        <v>44814.663888888892</v>
      </c>
      <c r="C2322" s="192">
        <v>150</v>
      </c>
      <c r="D2322" s="192">
        <v>146.1</v>
      </c>
      <c r="E2322" s="192">
        <v>3.9</v>
      </c>
      <c r="F2322" s="166" t="s">
        <v>5</v>
      </c>
      <c r="G2322" s="167"/>
      <c r="H2322" s="168">
        <v>1339204069</v>
      </c>
    </row>
    <row r="2323" spans="2:8">
      <c r="B2323" s="165">
        <v>44814.667361111111</v>
      </c>
      <c r="C2323" s="192">
        <v>100</v>
      </c>
      <c r="D2323" s="192">
        <v>96.1</v>
      </c>
      <c r="E2323" s="192">
        <v>3.9</v>
      </c>
      <c r="F2323" s="166" t="s">
        <v>5</v>
      </c>
      <c r="G2323" s="167"/>
      <c r="H2323" s="168">
        <v>1339211500</v>
      </c>
    </row>
    <row r="2324" spans="2:8">
      <c r="B2324" s="165">
        <v>44814.669444444444</v>
      </c>
      <c r="C2324" s="192">
        <v>500</v>
      </c>
      <c r="D2324" s="192">
        <v>489.5</v>
      </c>
      <c r="E2324" s="192">
        <v>10.5</v>
      </c>
      <c r="F2324" s="166" t="s">
        <v>5</v>
      </c>
      <c r="G2324" s="167"/>
      <c r="H2324" s="168">
        <v>1339215446</v>
      </c>
    </row>
    <row r="2325" spans="2:8">
      <c r="B2325" s="165">
        <v>44814.67083333333</v>
      </c>
      <c r="C2325" s="192">
        <v>100</v>
      </c>
      <c r="D2325" s="192">
        <v>96.1</v>
      </c>
      <c r="E2325" s="192">
        <v>3.9</v>
      </c>
      <c r="F2325" s="166" t="s">
        <v>5</v>
      </c>
      <c r="G2325" s="167"/>
      <c r="H2325" s="168">
        <v>1339218655</v>
      </c>
    </row>
    <row r="2326" spans="2:8">
      <c r="B2326" s="165">
        <v>44814.673611111109</v>
      </c>
      <c r="C2326" s="192">
        <v>100</v>
      </c>
      <c r="D2326" s="192">
        <v>96.1</v>
      </c>
      <c r="E2326" s="192">
        <v>3.9</v>
      </c>
      <c r="F2326" s="166" t="s">
        <v>5</v>
      </c>
      <c r="G2326" s="167"/>
      <c r="H2326" s="168">
        <v>1339225327</v>
      </c>
    </row>
    <row r="2327" spans="2:8">
      <c r="B2327" s="165">
        <v>44814.674305555556</v>
      </c>
      <c r="C2327" s="192">
        <v>79</v>
      </c>
      <c r="D2327" s="192">
        <v>75.099999999999994</v>
      </c>
      <c r="E2327" s="192">
        <v>3.9</v>
      </c>
      <c r="F2327" s="166" t="s">
        <v>2546</v>
      </c>
      <c r="G2327" s="167"/>
      <c r="H2327" s="168">
        <v>1339226396</v>
      </c>
    </row>
    <row r="2328" spans="2:8">
      <c r="B2328" s="165">
        <v>44814.675000000003</v>
      </c>
      <c r="C2328" s="192">
        <v>100</v>
      </c>
      <c r="D2328" s="192">
        <v>96.1</v>
      </c>
      <c r="E2328" s="192">
        <v>3.9</v>
      </c>
      <c r="F2328" s="166" t="s">
        <v>5</v>
      </c>
      <c r="G2328" s="167"/>
      <c r="H2328" s="168">
        <v>1339228226</v>
      </c>
    </row>
    <row r="2329" spans="2:8">
      <c r="B2329" s="165">
        <v>44814.676388888889</v>
      </c>
      <c r="C2329" s="192">
        <v>300</v>
      </c>
      <c r="D2329" s="192">
        <v>293.7</v>
      </c>
      <c r="E2329" s="192">
        <v>6.3</v>
      </c>
      <c r="F2329" s="166" t="s">
        <v>5</v>
      </c>
      <c r="G2329" s="167"/>
      <c r="H2329" s="168">
        <v>1339230723</v>
      </c>
    </row>
    <row r="2330" spans="2:8">
      <c r="B2330" s="165">
        <v>44814.676388888889</v>
      </c>
      <c r="C2330" s="192">
        <v>500</v>
      </c>
      <c r="D2330" s="192">
        <v>489.5</v>
      </c>
      <c r="E2330" s="192">
        <v>10.5</v>
      </c>
      <c r="F2330" s="166" t="s">
        <v>5</v>
      </c>
      <c r="G2330" s="167"/>
      <c r="H2330" s="168">
        <v>1339230782</v>
      </c>
    </row>
    <row r="2331" spans="2:8">
      <c r="B2331" s="165">
        <v>44814.678472222222</v>
      </c>
      <c r="C2331" s="192">
        <v>100</v>
      </c>
      <c r="D2331" s="192">
        <v>96.1</v>
      </c>
      <c r="E2331" s="192">
        <v>3.9</v>
      </c>
      <c r="F2331" s="166" t="s">
        <v>5</v>
      </c>
      <c r="G2331" s="167"/>
      <c r="H2331" s="168">
        <v>1339234862</v>
      </c>
    </row>
    <row r="2332" spans="2:8">
      <c r="B2332" s="165">
        <v>44814.686111111114</v>
      </c>
      <c r="C2332" s="192">
        <v>25</v>
      </c>
      <c r="D2332" s="192">
        <v>21.1</v>
      </c>
      <c r="E2332" s="192">
        <v>3.9</v>
      </c>
      <c r="F2332" s="166" t="s">
        <v>2581</v>
      </c>
      <c r="G2332" s="167" t="s">
        <v>126</v>
      </c>
      <c r="H2332" s="168">
        <v>1339252616</v>
      </c>
    </row>
    <row r="2333" spans="2:8">
      <c r="B2333" s="165">
        <v>44814.69027777778</v>
      </c>
      <c r="C2333" s="192">
        <v>100</v>
      </c>
      <c r="D2333" s="192">
        <v>96.1</v>
      </c>
      <c r="E2333" s="192">
        <v>3.9</v>
      </c>
      <c r="F2333" s="166" t="s">
        <v>5</v>
      </c>
      <c r="G2333" s="167"/>
      <c r="H2333" s="168">
        <v>1339261507</v>
      </c>
    </row>
    <row r="2334" spans="2:8">
      <c r="B2334" s="165">
        <v>44814.697916666664</v>
      </c>
      <c r="C2334" s="192">
        <v>30</v>
      </c>
      <c r="D2334" s="192">
        <v>26.1</v>
      </c>
      <c r="E2334" s="192">
        <v>3.9</v>
      </c>
      <c r="F2334" s="166" t="s">
        <v>5</v>
      </c>
      <c r="G2334" s="167"/>
      <c r="H2334" s="168">
        <v>1339277928</v>
      </c>
    </row>
    <row r="2335" spans="2:8">
      <c r="B2335" s="165">
        <v>44814.70416666667</v>
      </c>
      <c r="C2335" s="192">
        <v>250</v>
      </c>
      <c r="D2335" s="192">
        <v>244.75</v>
      </c>
      <c r="E2335" s="192">
        <v>5.25</v>
      </c>
      <c r="F2335" s="166" t="s">
        <v>5</v>
      </c>
      <c r="G2335" s="167"/>
      <c r="H2335" s="168">
        <v>1339292104</v>
      </c>
    </row>
    <row r="2336" spans="2:8">
      <c r="B2336" s="165">
        <v>44814.705555555556</v>
      </c>
      <c r="C2336" s="192">
        <v>500</v>
      </c>
      <c r="D2336" s="192">
        <v>489.5</v>
      </c>
      <c r="E2336" s="192">
        <v>10.5</v>
      </c>
      <c r="F2336" s="166" t="s">
        <v>5</v>
      </c>
      <c r="G2336" s="167"/>
      <c r="H2336" s="168">
        <v>1339294994</v>
      </c>
    </row>
    <row r="2337" spans="2:8">
      <c r="B2337" s="165">
        <v>44814.706944444442</v>
      </c>
      <c r="C2337" s="192">
        <v>30</v>
      </c>
      <c r="D2337" s="192">
        <v>26.1</v>
      </c>
      <c r="E2337" s="192">
        <v>3.9</v>
      </c>
      <c r="F2337" s="166" t="s">
        <v>5</v>
      </c>
      <c r="G2337" s="167"/>
      <c r="H2337" s="168">
        <v>1339298424</v>
      </c>
    </row>
    <row r="2338" spans="2:8">
      <c r="B2338" s="165">
        <v>44814.707638888889</v>
      </c>
      <c r="C2338" s="192">
        <v>200</v>
      </c>
      <c r="D2338" s="192">
        <v>195.8</v>
      </c>
      <c r="E2338" s="192">
        <v>4.2</v>
      </c>
      <c r="F2338" s="166" t="s">
        <v>5</v>
      </c>
      <c r="G2338" s="167"/>
      <c r="H2338" s="168">
        <v>1339299074</v>
      </c>
    </row>
    <row r="2339" spans="2:8">
      <c r="B2339" s="165">
        <v>44814.708333333336</v>
      </c>
      <c r="C2339" s="192">
        <v>500</v>
      </c>
      <c r="D2339" s="192">
        <v>489.5</v>
      </c>
      <c r="E2339" s="192">
        <v>10.5</v>
      </c>
      <c r="F2339" s="166" t="s">
        <v>5</v>
      </c>
      <c r="G2339" s="167"/>
      <c r="H2339" s="168">
        <v>1339300389</v>
      </c>
    </row>
    <row r="2340" spans="2:8">
      <c r="B2340" s="165">
        <v>44814.710416666669</v>
      </c>
      <c r="C2340" s="192">
        <v>300</v>
      </c>
      <c r="D2340" s="192">
        <v>293.7</v>
      </c>
      <c r="E2340" s="192">
        <v>6.3</v>
      </c>
      <c r="F2340" s="166" t="s">
        <v>5</v>
      </c>
      <c r="G2340" s="167"/>
      <c r="H2340" s="168">
        <v>1339304859</v>
      </c>
    </row>
    <row r="2341" spans="2:8">
      <c r="B2341" s="165">
        <v>44814.714583333334</v>
      </c>
      <c r="C2341" s="192">
        <v>500</v>
      </c>
      <c r="D2341" s="192">
        <v>489.5</v>
      </c>
      <c r="E2341" s="192">
        <v>10.5</v>
      </c>
      <c r="F2341" s="166" t="s">
        <v>5</v>
      </c>
      <c r="G2341" s="167"/>
      <c r="H2341" s="168">
        <v>1339314501</v>
      </c>
    </row>
    <row r="2342" spans="2:8">
      <c r="B2342" s="165">
        <v>44814.714583333334</v>
      </c>
      <c r="C2342" s="192">
        <v>500</v>
      </c>
      <c r="D2342" s="192">
        <v>489.5</v>
      </c>
      <c r="E2342" s="192">
        <v>10.5</v>
      </c>
      <c r="F2342" s="166" t="s">
        <v>5</v>
      </c>
      <c r="G2342" s="167"/>
      <c r="H2342" s="168">
        <v>1339315223</v>
      </c>
    </row>
    <row r="2343" spans="2:8">
      <c r="B2343" s="165">
        <v>44814.715277777781</v>
      </c>
      <c r="C2343" s="192">
        <v>100</v>
      </c>
      <c r="D2343" s="192">
        <v>96.1</v>
      </c>
      <c r="E2343" s="192">
        <v>3.9</v>
      </c>
      <c r="F2343" s="166" t="s">
        <v>5</v>
      </c>
      <c r="G2343" s="167"/>
      <c r="H2343" s="168">
        <v>1339316064</v>
      </c>
    </row>
    <row r="2344" spans="2:8">
      <c r="B2344" s="165">
        <v>44814.71875</v>
      </c>
      <c r="C2344" s="192">
        <v>30</v>
      </c>
      <c r="D2344" s="192">
        <v>26.1</v>
      </c>
      <c r="E2344" s="192">
        <v>3.9</v>
      </c>
      <c r="F2344" s="166" t="s">
        <v>5</v>
      </c>
      <c r="G2344" s="167"/>
      <c r="H2344" s="168">
        <v>1339324178</v>
      </c>
    </row>
    <row r="2345" spans="2:8">
      <c r="B2345" s="165">
        <v>44814.719444444447</v>
      </c>
      <c r="C2345" s="192">
        <v>500</v>
      </c>
      <c r="D2345" s="192">
        <v>489.5</v>
      </c>
      <c r="E2345" s="192">
        <v>10.5</v>
      </c>
      <c r="F2345" s="166" t="s">
        <v>5</v>
      </c>
      <c r="G2345" s="167"/>
      <c r="H2345" s="168">
        <v>1339325415</v>
      </c>
    </row>
    <row r="2346" spans="2:8">
      <c r="B2346" s="165">
        <v>44814.722222222219</v>
      </c>
      <c r="C2346" s="192">
        <v>500</v>
      </c>
      <c r="D2346" s="192">
        <v>489.5</v>
      </c>
      <c r="E2346" s="192">
        <v>10.5</v>
      </c>
      <c r="F2346" s="166" t="s">
        <v>5</v>
      </c>
      <c r="G2346" s="167"/>
      <c r="H2346" s="168">
        <v>1339330927</v>
      </c>
    </row>
    <row r="2347" spans="2:8">
      <c r="B2347" s="165">
        <v>44814.725694444445</v>
      </c>
      <c r="C2347" s="192">
        <v>500</v>
      </c>
      <c r="D2347" s="192">
        <v>489.5</v>
      </c>
      <c r="E2347" s="192">
        <v>10.5</v>
      </c>
      <c r="F2347" s="166" t="s">
        <v>5</v>
      </c>
      <c r="G2347" s="167"/>
      <c r="H2347" s="168">
        <v>1339339086</v>
      </c>
    </row>
    <row r="2348" spans="2:8">
      <c r="B2348" s="165">
        <v>44814.727083333331</v>
      </c>
      <c r="C2348" s="192">
        <v>100</v>
      </c>
      <c r="D2348" s="192">
        <v>96.1</v>
      </c>
      <c r="E2348" s="192">
        <v>3.9</v>
      </c>
      <c r="F2348" s="166" t="s">
        <v>5</v>
      </c>
      <c r="G2348" s="167"/>
      <c r="H2348" s="168">
        <v>1339342714</v>
      </c>
    </row>
    <row r="2349" spans="2:8">
      <c r="B2349" s="165">
        <v>44814.732638888891</v>
      </c>
      <c r="C2349" s="192">
        <v>1400</v>
      </c>
      <c r="D2349" s="192">
        <v>1370.6</v>
      </c>
      <c r="E2349" s="192">
        <v>29.4</v>
      </c>
      <c r="F2349" s="166" t="s">
        <v>5</v>
      </c>
      <c r="G2349" s="167"/>
      <c r="H2349" s="168">
        <v>1339355644</v>
      </c>
    </row>
    <row r="2350" spans="2:8">
      <c r="B2350" s="165">
        <v>44814.734027777777</v>
      </c>
      <c r="C2350" s="192">
        <v>500</v>
      </c>
      <c r="D2350" s="192">
        <v>489.5</v>
      </c>
      <c r="E2350" s="192">
        <v>10.5</v>
      </c>
      <c r="F2350" s="166" t="s">
        <v>5</v>
      </c>
      <c r="G2350" s="167"/>
      <c r="H2350" s="168">
        <v>1339358089</v>
      </c>
    </row>
    <row r="2351" spans="2:8">
      <c r="B2351" s="165">
        <v>44814.745833333334</v>
      </c>
      <c r="C2351" s="192">
        <v>1000</v>
      </c>
      <c r="D2351" s="192">
        <v>979</v>
      </c>
      <c r="E2351" s="192">
        <v>21</v>
      </c>
      <c r="F2351" s="166" t="s">
        <v>5</v>
      </c>
      <c r="G2351" s="167"/>
      <c r="H2351" s="168">
        <v>1339385560</v>
      </c>
    </row>
    <row r="2352" spans="2:8">
      <c r="B2352" s="165">
        <v>44814.749305555553</v>
      </c>
      <c r="C2352" s="192">
        <v>30</v>
      </c>
      <c r="D2352" s="192">
        <v>26.1</v>
      </c>
      <c r="E2352" s="192">
        <v>3.9</v>
      </c>
      <c r="F2352" s="166" t="s">
        <v>5</v>
      </c>
      <c r="G2352" s="167"/>
      <c r="H2352" s="168">
        <v>1339393095</v>
      </c>
    </row>
    <row r="2353" spans="2:8">
      <c r="B2353" s="165">
        <v>44814.76666666667</v>
      </c>
      <c r="C2353" s="192">
        <v>30</v>
      </c>
      <c r="D2353" s="192">
        <v>26.1</v>
      </c>
      <c r="E2353" s="192">
        <v>3.9</v>
      </c>
      <c r="F2353" s="166" t="s">
        <v>5</v>
      </c>
      <c r="G2353" s="167"/>
      <c r="H2353" s="168">
        <v>1339433186</v>
      </c>
    </row>
    <row r="2354" spans="2:8">
      <c r="B2354" s="165">
        <v>44814.770833333336</v>
      </c>
      <c r="C2354" s="192">
        <v>500</v>
      </c>
      <c r="D2354" s="192">
        <v>489.5</v>
      </c>
      <c r="E2354" s="192">
        <v>10.5</v>
      </c>
      <c r="F2354" s="166" t="s">
        <v>5</v>
      </c>
      <c r="G2354" s="167"/>
      <c r="H2354" s="168">
        <v>1339443046</v>
      </c>
    </row>
    <row r="2355" spans="2:8">
      <c r="B2355" s="165">
        <v>44814.771527777775</v>
      </c>
      <c r="C2355" s="192">
        <v>500</v>
      </c>
      <c r="D2355" s="192">
        <v>489.5</v>
      </c>
      <c r="E2355" s="192">
        <v>10.5</v>
      </c>
      <c r="F2355" s="166" t="s">
        <v>5</v>
      </c>
      <c r="G2355" s="167"/>
      <c r="H2355" s="168">
        <v>1339444418</v>
      </c>
    </row>
    <row r="2356" spans="2:8">
      <c r="B2356" s="165">
        <v>44814.771527777775</v>
      </c>
      <c r="C2356" s="192">
        <v>1000</v>
      </c>
      <c r="D2356" s="192">
        <v>979</v>
      </c>
      <c r="E2356" s="192">
        <v>21</v>
      </c>
      <c r="F2356" s="166" t="s">
        <v>5</v>
      </c>
      <c r="G2356" s="167"/>
      <c r="H2356" s="168">
        <v>1339444815</v>
      </c>
    </row>
    <row r="2357" spans="2:8">
      <c r="B2357" s="165">
        <v>44814.772916666669</v>
      </c>
      <c r="C2357" s="192">
        <v>100</v>
      </c>
      <c r="D2357" s="192">
        <v>96.1</v>
      </c>
      <c r="E2357" s="192">
        <v>3.9</v>
      </c>
      <c r="F2357" s="166" t="s">
        <v>5</v>
      </c>
      <c r="G2357" s="167"/>
      <c r="H2357" s="168">
        <v>1339447174</v>
      </c>
    </row>
    <row r="2358" spans="2:8">
      <c r="B2358" s="165">
        <v>44814.783333333333</v>
      </c>
      <c r="C2358" s="192">
        <v>500</v>
      </c>
      <c r="D2358" s="192">
        <v>489.5</v>
      </c>
      <c r="E2358" s="192">
        <v>10.5</v>
      </c>
      <c r="F2358" s="166" t="s">
        <v>5</v>
      </c>
      <c r="G2358" s="167"/>
      <c r="H2358" s="168">
        <v>1339472036</v>
      </c>
    </row>
    <row r="2359" spans="2:8">
      <c r="B2359" s="165">
        <v>44814.793055555558</v>
      </c>
      <c r="C2359" s="192">
        <v>300</v>
      </c>
      <c r="D2359" s="192">
        <v>293.7</v>
      </c>
      <c r="E2359" s="192">
        <v>6.3</v>
      </c>
      <c r="F2359" s="166" t="s">
        <v>5</v>
      </c>
      <c r="G2359" s="167"/>
      <c r="H2359" s="168">
        <v>1339494974</v>
      </c>
    </row>
    <row r="2360" spans="2:8">
      <c r="B2360" s="165">
        <v>44814.793749999997</v>
      </c>
      <c r="C2360" s="192">
        <v>1000</v>
      </c>
      <c r="D2360" s="192">
        <v>979</v>
      </c>
      <c r="E2360" s="192">
        <v>21</v>
      </c>
      <c r="F2360" s="166" t="s">
        <v>5</v>
      </c>
      <c r="G2360" s="167"/>
      <c r="H2360" s="168">
        <v>1339495490</v>
      </c>
    </row>
    <row r="2361" spans="2:8">
      <c r="B2361" s="165">
        <v>44814.802083333336</v>
      </c>
      <c r="C2361" s="192">
        <v>500</v>
      </c>
      <c r="D2361" s="192">
        <v>489.5</v>
      </c>
      <c r="E2361" s="192">
        <v>10.5</v>
      </c>
      <c r="F2361" s="166" t="s">
        <v>5</v>
      </c>
      <c r="G2361" s="167"/>
      <c r="H2361" s="168">
        <v>1339515980</v>
      </c>
    </row>
    <row r="2362" spans="2:8">
      <c r="B2362" s="165">
        <v>44814.802083333336</v>
      </c>
      <c r="C2362" s="192">
        <v>100</v>
      </c>
      <c r="D2362" s="192">
        <v>96.1</v>
      </c>
      <c r="E2362" s="192">
        <v>3.9</v>
      </c>
      <c r="F2362" s="166" t="s">
        <v>5</v>
      </c>
      <c r="G2362" s="167"/>
      <c r="H2362" s="168">
        <v>1339516383</v>
      </c>
    </row>
    <row r="2363" spans="2:8">
      <c r="B2363" s="165">
        <v>44814.80972222222</v>
      </c>
      <c r="C2363" s="192">
        <v>1000</v>
      </c>
      <c r="D2363" s="192">
        <v>979</v>
      </c>
      <c r="E2363" s="192">
        <v>21</v>
      </c>
      <c r="F2363" s="166" t="s">
        <v>5</v>
      </c>
      <c r="G2363" s="167"/>
      <c r="H2363" s="168">
        <v>1339534875</v>
      </c>
    </row>
    <row r="2364" spans="2:8">
      <c r="B2364" s="165">
        <v>44814.810416666667</v>
      </c>
      <c r="C2364" s="192">
        <v>1000</v>
      </c>
      <c r="D2364" s="192">
        <v>979</v>
      </c>
      <c r="E2364" s="192">
        <v>21</v>
      </c>
      <c r="F2364" s="166" t="s">
        <v>2553</v>
      </c>
      <c r="G2364" s="167"/>
      <c r="H2364" s="168">
        <v>1339537580</v>
      </c>
    </row>
    <row r="2365" spans="2:8">
      <c r="B2365" s="165">
        <v>44814.814583333333</v>
      </c>
      <c r="C2365" s="192">
        <v>500</v>
      </c>
      <c r="D2365" s="192">
        <v>489.5</v>
      </c>
      <c r="E2365" s="192">
        <v>10.5</v>
      </c>
      <c r="F2365" s="166" t="s">
        <v>5</v>
      </c>
      <c r="G2365" s="167"/>
      <c r="H2365" s="168">
        <v>1339546192</v>
      </c>
    </row>
    <row r="2366" spans="2:8">
      <c r="B2366" s="165">
        <v>44814.815972222219</v>
      </c>
      <c r="C2366" s="192">
        <v>300</v>
      </c>
      <c r="D2366" s="192">
        <v>293.7</v>
      </c>
      <c r="E2366" s="192">
        <v>6.3</v>
      </c>
      <c r="F2366" s="166" t="s">
        <v>5</v>
      </c>
      <c r="G2366" s="167"/>
      <c r="H2366" s="168">
        <v>1339550083</v>
      </c>
    </row>
    <row r="2367" spans="2:8">
      <c r="B2367" s="165">
        <v>44814.817361111112</v>
      </c>
      <c r="C2367" s="192">
        <v>100</v>
      </c>
      <c r="D2367" s="192">
        <v>96.1</v>
      </c>
      <c r="E2367" s="192">
        <v>3.9</v>
      </c>
      <c r="F2367" s="166" t="s">
        <v>5</v>
      </c>
      <c r="G2367" s="167"/>
      <c r="H2367" s="168">
        <v>1339552952</v>
      </c>
    </row>
    <row r="2368" spans="2:8">
      <c r="B2368" s="165">
        <v>44814.828472222223</v>
      </c>
      <c r="C2368" s="192">
        <v>100</v>
      </c>
      <c r="D2368" s="192">
        <v>96.1</v>
      </c>
      <c r="E2368" s="192">
        <v>3.9</v>
      </c>
      <c r="F2368" s="166" t="s">
        <v>5</v>
      </c>
      <c r="G2368" s="167"/>
      <c r="H2368" s="168">
        <v>1339577640</v>
      </c>
    </row>
    <row r="2369" spans="2:8">
      <c r="B2369" s="165">
        <v>44814.833333333336</v>
      </c>
      <c r="C2369" s="192">
        <v>500</v>
      </c>
      <c r="D2369" s="192">
        <v>489.5</v>
      </c>
      <c r="E2369" s="192">
        <v>10.5</v>
      </c>
      <c r="F2369" s="166" t="s">
        <v>5</v>
      </c>
      <c r="G2369" s="167"/>
      <c r="H2369" s="168">
        <v>1339589031</v>
      </c>
    </row>
    <row r="2370" spans="2:8">
      <c r="B2370" s="165">
        <v>44814.836111111108</v>
      </c>
      <c r="C2370" s="192">
        <v>1000</v>
      </c>
      <c r="D2370" s="192">
        <v>979</v>
      </c>
      <c r="E2370" s="192">
        <v>21</v>
      </c>
      <c r="F2370" s="166" t="s">
        <v>5</v>
      </c>
      <c r="G2370" s="167"/>
      <c r="H2370" s="168">
        <v>1339595222</v>
      </c>
    </row>
    <row r="2371" spans="2:8">
      <c r="B2371" s="165">
        <v>44814.839583333334</v>
      </c>
      <c r="C2371" s="192">
        <v>1000</v>
      </c>
      <c r="D2371" s="192">
        <v>979</v>
      </c>
      <c r="E2371" s="192">
        <v>21</v>
      </c>
      <c r="F2371" s="166" t="s">
        <v>5</v>
      </c>
      <c r="G2371" s="167"/>
      <c r="H2371" s="168">
        <v>1339601993</v>
      </c>
    </row>
    <row r="2372" spans="2:8">
      <c r="B2372" s="165">
        <v>44814.840277777781</v>
      </c>
      <c r="C2372" s="192">
        <v>1000</v>
      </c>
      <c r="D2372" s="192">
        <v>979</v>
      </c>
      <c r="E2372" s="192">
        <v>21</v>
      </c>
      <c r="F2372" s="166" t="s">
        <v>5</v>
      </c>
      <c r="G2372" s="167"/>
      <c r="H2372" s="168">
        <v>1339603235</v>
      </c>
    </row>
    <row r="2373" spans="2:8">
      <c r="B2373" s="165">
        <v>44814.845138888886</v>
      </c>
      <c r="C2373" s="192">
        <v>300</v>
      </c>
      <c r="D2373" s="192">
        <v>293.7</v>
      </c>
      <c r="E2373" s="192">
        <v>6.3</v>
      </c>
      <c r="F2373" s="166" t="s">
        <v>5</v>
      </c>
      <c r="G2373" s="167"/>
      <c r="H2373" s="168">
        <v>1339614385</v>
      </c>
    </row>
    <row r="2374" spans="2:8">
      <c r="B2374" s="165">
        <v>44814.84652777778</v>
      </c>
      <c r="C2374" s="192">
        <v>10000</v>
      </c>
      <c r="D2374" s="192">
        <v>9790</v>
      </c>
      <c r="E2374" s="192">
        <v>210</v>
      </c>
      <c r="F2374" s="166" t="s">
        <v>5</v>
      </c>
      <c r="G2374" s="167"/>
      <c r="H2374" s="168">
        <v>1339616151</v>
      </c>
    </row>
    <row r="2375" spans="2:8">
      <c r="B2375" s="165">
        <v>44814.854861111111</v>
      </c>
      <c r="C2375" s="192">
        <v>1000</v>
      </c>
      <c r="D2375" s="192">
        <v>979</v>
      </c>
      <c r="E2375" s="192">
        <v>21</v>
      </c>
      <c r="F2375" s="166" t="s">
        <v>5</v>
      </c>
      <c r="G2375" s="167"/>
      <c r="H2375" s="168">
        <v>1339633879</v>
      </c>
    </row>
    <row r="2376" spans="2:8">
      <c r="B2376" s="165">
        <v>44814.856249999997</v>
      </c>
      <c r="C2376" s="192">
        <v>300</v>
      </c>
      <c r="D2376" s="192">
        <v>293.7</v>
      </c>
      <c r="E2376" s="192">
        <v>6.3</v>
      </c>
      <c r="F2376" s="166" t="s">
        <v>5</v>
      </c>
      <c r="G2376" s="167"/>
      <c r="H2376" s="168">
        <v>1339637187</v>
      </c>
    </row>
    <row r="2377" spans="2:8">
      <c r="B2377" s="165">
        <v>44814.85833333333</v>
      </c>
      <c r="C2377" s="192">
        <v>100</v>
      </c>
      <c r="D2377" s="192">
        <v>96.1</v>
      </c>
      <c r="E2377" s="192">
        <v>3.9</v>
      </c>
      <c r="F2377" s="166" t="s">
        <v>5</v>
      </c>
      <c r="G2377" s="167"/>
      <c r="H2377" s="168">
        <v>1339640842</v>
      </c>
    </row>
    <row r="2378" spans="2:8">
      <c r="B2378" s="165">
        <v>44814.85833333333</v>
      </c>
      <c r="C2378" s="192">
        <v>1500</v>
      </c>
      <c r="D2378" s="192">
        <v>1468.5</v>
      </c>
      <c r="E2378" s="192">
        <v>31.5</v>
      </c>
      <c r="F2378" s="166" t="s">
        <v>5</v>
      </c>
      <c r="G2378" s="167"/>
      <c r="H2378" s="168">
        <v>1339642044</v>
      </c>
    </row>
    <row r="2379" spans="2:8">
      <c r="B2379" s="165">
        <v>44814.859027777777</v>
      </c>
      <c r="C2379" s="192">
        <v>500</v>
      </c>
      <c r="D2379" s="192">
        <v>489.5</v>
      </c>
      <c r="E2379" s="192">
        <v>10.5</v>
      </c>
      <c r="F2379" s="166" t="s">
        <v>5</v>
      </c>
      <c r="G2379" s="167"/>
      <c r="H2379" s="168">
        <v>1339642739</v>
      </c>
    </row>
    <row r="2380" spans="2:8">
      <c r="B2380" s="165">
        <v>44814.861111111109</v>
      </c>
      <c r="C2380" s="192">
        <v>500</v>
      </c>
      <c r="D2380" s="192">
        <v>489.5</v>
      </c>
      <c r="E2380" s="192">
        <v>10.5</v>
      </c>
      <c r="F2380" s="166" t="s">
        <v>2537</v>
      </c>
      <c r="G2380" s="167"/>
      <c r="H2380" s="168">
        <v>1339647363</v>
      </c>
    </row>
    <row r="2381" spans="2:8">
      <c r="B2381" s="165">
        <v>44814.861111111109</v>
      </c>
      <c r="C2381" s="192">
        <v>1000</v>
      </c>
      <c r="D2381" s="192">
        <v>979</v>
      </c>
      <c r="E2381" s="192">
        <v>21</v>
      </c>
      <c r="F2381" s="166" t="s">
        <v>5</v>
      </c>
      <c r="G2381" s="167"/>
      <c r="H2381" s="168">
        <v>1339647935</v>
      </c>
    </row>
    <row r="2382" spans="2:8">
      <c r="B2382" s="165">
        <v>44814.861805555556</v>
      </c>
      <c r="C2382" s="192">
        <v>500</v>
      </c>
      <c r="D2382" s="192">
        <v>489.5</v>
      </c>
      <c r="E2382" s="192">
        <v>10.5</v>
      </c>
      <c r="F2382" s="166" t="s">
        <v>5</v>
      </c>
      <c r="G2382" s="167"/>
      <c r="H2382" s="168">
        <v>1339648240</v>
      </c>
    </row>
    <row r="2383" spans="2:8">
      <c r="B2383" s="165">
        <v>44814.865277777775</v>
      </c>
      <c r="C2383" s="192">
        <v>150</v>
      </c>
      <c r="D2383" s="192">
        <v>146.1</v>
      </c>
      <c r="E2383" s="192">
        <v>3.9</v>
      </c>
      <c r="F2383" s="166" t="s">
        <v>5</v>
      </c>
      <c r="G2383" s="167"/>
      <c r="H2383" s="168">
        <v>1339655267</v>
      </c>
    </row>
    <row r="2384" spans="2:8">
      <c r="B2384" s="165">
        <v>44814.865972222222</v>
      </c>
      <c r="C2384" s="192">
        <v>250</v>
      </c>
      <c r="D2384" s="192">
        <v>244.75</v>
      </c>
      <c r="E2384" s="192">
        <v>5.25</v>
      </c>
      <c r="F2384" s="166" t="s">
        <v>5</v>
      </c>
      <c r="G2384" s="167"/>
      <c r="H2384" s="168">
        <v>1339657362</v>
      </c>
    </row>
    <row r="2385" spans="2:8">
      <c r="B2385" s="165">
        <v>44814.870138888888</v>
      </c>
      <c r="C2385" s="192">
        <v>400</v>
      </c>
      <c r="D2385" s="192">
        <v>391.6</v>
      </c>
      <c r="E2385" s="192">
        <v>8.4</v>
      </c>
      <c r="F2385" s="166" t="s">
        <v>5</v>
      </c>
      <c r="G2385" s="167"/>
      <c r="H2385" s="168">
        <v>1339665546</v>
      </c>
    </row>
    <row r="2386" spans="2:8">
      <c r="B2386" s="165">
        <v>44814.870833333334</v>
      </c>
      <c r="C2386" s="192">
        <v>300</v>
      </c>
      <c r="D2386" s="192">
        <v>293.7</v>
      </c>
      <c r="E2386" s="192">
        <v>6.3</v>
      </c>
      <c r="F2386" s="166" t="s">
        <v>5</v>
      </c>
      <c r="G2386" s="167"/>
      <c r="H2386" s="168">
        <v>1339666427</v>
      </c>
    </row>
    <row r="2387" spans="2:8">
      <c r="B2387" s="165">
        <v>44814.87222222222</v>
      </c>
      <c r="C2387" s="192">
        <v>200</v>
      </c>
      <c r="D2387" s="192">
        <v>195.8</v>
      </c>
      <c r="E2387" s="192">
        <v>4.2</v>
      </c>
      <c r="F2387" s="166" t="s">
        <v>5</v>
      </c>
      <c r="G2387" s="167"/>
      <c r="H2387" s="168">
        <v>1339669525</v>
      </c>
    </row>
    <row r="2388" spans="2:8">
      <c r="B2388" s="165">
        <v>44814.87222222222</v>
      </c>
      <c r="C2388" s="192">
        <v>500</v>
      </c>
      <c r="D2388" s="192">
        <v>489.5</v>
      </c>
      <c r="E2388" s="192">
        <v>10.5</v>
      </c>
      <c r="F2388" s="166" t="s">
        <v>5</v>
      </c>
      <c r="G2388" s="167"/>
      <c r="H2388" s="168">
        <v>1339670457</v>
      </c>
    </row>
    <row r="2389" spans="2:8">
      <c r="B2389" s="165">
        <v>44814.873611111114</v>
      </c>
      <c r="C2389" s="192">
        <v>1000</v>
      </c>
      <c r="D2389" s="192">
        <v>979</v>
      </c>
      <c r="E2389" s="192">
        <v>21</v>
      </c>
      <c r="F2389" s="166" t="s">
        <v>5</v>
      </c>
      <c r="G2389" s="167"/>
      <c r="H2389" s="168">
        <v>1339672784</v>
      </c>
    </row>
    <row r="2390" spans="2:8">
      <c r="B2390" s="165">
        <v>44814.877083333333</v>
      </c>
      <c r="C2390" s="192">
        <v>300</v>
      </c>
      <c r="D2390" s="192">
        <v>293.7</v>
      </c>
      <c r="E2390" s="192">
        <v>6.3</v>
      </c>
      <c r="F2390" s="166" t="s">
        <v>5</v>
      </c>
      <c r="G2390" s="167"/>
      <c r="H2390" s="168">
        <v>1339678667</v>
      </c>
    </row>
    <row r="2391" spans="2:8">
      <c r="B2391" s="165">
        <v>44814.879166666666</v>
      </c>
      <c r="C2391" s="192">
        <v>300</v>
      </c>
      <c r="D2391" s="192">
        <v>293.7</v>
      </c>
      <c r="E2391" s="192">
        <v>6.3</v>
      </c>
      <c r="F2391" s="166" t="s">
        <v>5</v>
      </c>
      <c r="G2391" s="167"/>
      <c r="H2391" s="168">
        <v>1339682852</v>
      </c>
    </row>
    <row r="2392" spans="2:8">
      <c r="B2392" s="165">
        <v>44814.879861111112</v>
      </c>
      <c r="C2392" s="192">
        <v>500</v>
      </c>
      <c r="D2392" s="192">
        <v>489.5</v>
      </c>
      <c r="E2392" s="192">
        <v>10.5</v>
      </c>
      <c r="F2392" s="166" t="s">
        <v>5</v>
      </c>
      <c r="G2392" s="167"/>
      <c r="H2392" s="168">
        <v>1339684017</v>
      </c>
    </row>
    <row r="2393" spans="2:8">
      <c r="B2393" s="165">
        <v>44814.893750000003</v>
      </c>
      <c r="C2393" s="192">
        <v>1000</v>
      </c>
      <c r="D2393" s="192">
        <v>979</v>
      </c>
      <c r="E2393" s="192">
        <v>21</v>
      </c>
      <c r="F2393" s="166" t="s">
        <v>5</v>
      </c>
      <c r="G2393" s="167"/>
      <c r="H2393" s="168">
        <v>1339711825</v>
      </c>
    </row>
    <row r="2394" spans="2:8">
      <c r="B2394" s="165">
        <v>44814.895138888889</v>
      </c>
      <c r="C2394" s="192">
        <v>250</v>
      </c>
      <c r="D2394" s="192">
        <v>244.75</v>
      </c>
      <c r="E2394" s="192">
        <v>5.25</v>
      </c>
      <c r="F2394" s="166" t="s">
        <v>5</v>
      </c>
      <c r="G2394" s="167"/>
      <c r="H2394" s="168">
        <v>1339714584</v>
      </c>
    </row>
    <row r="2395" spans="2:8">
      <c r="B2395" s="165">
        <v>44814.895138888889</v>
      </c>
      <c r="C2395" s="192">
        <v>500</v>
      </c>
      <c r="D2395" s="192">
        <v>489.5</v>
      </c>
      <c r="E2395" s="192">
        <v>10.5</v>
      </c>
      <c r="F2395" s="166" t="s">
        <v>5</v>
      </c>
      <c r="G2395" s="167"/>
      <c r="H2395" s="168">
        <v>1339714963</v>
      </c>
    </row>
    <row r="2396" spans="2:8">
      <c r="B2396" s="165">
        <v>44814.895833333336</v>
      </c>
      <c r="C2396" s="192">
        <v>300</v>
      </c>
      <c r="D2396" s="192">
        <v>293.7</v>
      </c>
      <c r="E2396" s="192">
        <v>6.3</v>
      </c>
      <c r="F2396" s="166" t="s">
        <v>5</v>
      </c>
      <c r="G2396" s="167"/>
      <c r="H2396" s="168">
        <v>1339715667</v>
      </c>
    </row>
    <row r="2397" spans="2:8">
      <c r="B2397" s="165">
        <v>44814.898611111108</v>
      </c>
      <c r="C2397" s="192">
        <v>500</v>
      </c>
      <c r="D2397" s="192">
        <v>489.5</v>
      </c>
      <c r="E2397" s="192">
        <v>10.5</v>
      </c>
      <c r="F2397" s="166" t="s">
        <v>5</v>
      </c>
      <c r="G2397" s="167"/>
      <c r="H2397" s="168">
        <v>1339720771</v>
      </c>
    </row>
    <row r="2398" spans="2:8">
      <c r="B2398" s="165">
        <v>44814.902083333334</v>
      </c>
      <c r="C2398" s="192">
        <v>300</v>
      </c>
      <c r="D2398" s="192">
        <v>293.7</v>
      </c>
      <c r="E2398" s="192">
        <v>6.3</v>
      </c>
      <c r="F2398" s="166" t="s">
        <v>5</v>
      </c>
      <c r="G2398" s="167"/>
      <c r="H2398" s="168">
        <v>1339727702</v>
      </c>
    </row>
    <row r="2399" spans="2:8">
      <c r="B2399" s="165">
        <v>44814.907638888886</v>
      </c>
      <c r="C2399" s="192">
        <v>300</v>
      </c>
      <c r="D2399" s="192">
        <v>293.7</v>
      </c>
      <c r="E2399" s="192">
        <v>6.3</v>
      </c>
      <c r="F2399" s="166" t="s">
        <v>5</v>
      </c>
      <c r="G2399" s="167"/>
      <c r="H2399" s="168">
        <v>1339738329</v>
      </c>
    </row>
    <row r="2400" spans="2:8">
      <c r="B2400" s="165">
        <v>44814.911111111112</v>
      </c>
      <c r="C2400" s="192">
        <v>300</v>
      </c>
      <c r="D2400" s="192">
        <v>293.7</v>
      </c>
      <c r="E2400" s="192">
        <v>6.3</v>
      </c>
      <c r="F2400" s="166" t="s">
        <v>5</v>
      </c>
      <c r="G2400" s="167"/>
      <c r="H2400" s="168">
        <v>1339744975</v>
      </c>
    </row>
    <row r="2401" spans="2:8">
      <c r="B2401" s="165">
        <v>44814.912499999999</v>
      </c>
      <c r="C2401" s="192">
        <v>25600</v>
      </c>
      <c r="D2401" s="192">
        <v>25062.400000000001</v>
      </c>
      <c r="E2401" s="192">
        <v>537.6</v>
      </c>
      <c r="F2401" s="166" t="s">
        <v>12395</v>
      </c>
      <c r="G2401" s="167"/>
      <c r="H2401" s="168">
        <v>1339746597</v>
      </c>
    </row>
    <row r="2402" spans="2:8">
      <c r="B2402" s="165">
        <v>44814.915277777778</v>
      </c>
      <c r="C2402" s="192">
        <v>200</v>
      </c>
      <c r="D2402" s="192">
        <v>195.8</v>
      </c>
      <c r="E2402" s="192">
        <v>4.2</v>
      </c>
      <c r="F2402" s="166" t="s">
        <v>5</v>
      </c>
      <c r="G2402" s="167"/>
      <c r="H2402" s="168">
        <v>1339752192</v>
      </c>
    </row>
    <row r="2403" spans="2:8">
      <c r="B2403" s="165">
        <v>44814.920138888891</v>
      </c>
      <c r="C2403" s="192">
        <v>200</v>
      </c>
      <c r="D2403" s="192">
        <v>195.8</v>
      </c>
      <c r="E2403" s="192">
        <v>4.2</v>
      </c>
      <c r="F2403" s="166" t="s">
        <v>5</v>
      </c>
      <c r="G2403" s="167"/>
      <c r="H2403" s="168">
        <v>1339759590</v>
      </c>
    </row>
    <row r="2404" spans="2:8">
      <c r="B2404" s="165">
        <v>44814.925000000003</v>
      </c>
      <c r="C2404" s="192">
        <v>150</v>
      </c>
      <c r="D2404" s="192">
        <v>146.1</v>
      </c>
      <c r="E2404" s="192">
        <v>3.9</v>
      </c>
      <c r="F2404" s="166" t="s">
        <v>5</v>
      </c>
      <c r="G2404" s="167"/>
      <c r="H2404" s="168">
        <v>1339768194</v>
      </c>
    </row>
    <row r="2405" spans="2:8">
      <c r="B2405" s="165">
        <v>44814.927777777775</v>
      </c>
      <c r="C2405" s="192">
        <v>30</v>
      </c>
      <c r="D2405" s="192">
        <v>26.1</v>
      </c>
      <c r="E2405" s="192">
        <v>3.9</v>
      </c>
      <c r="F2405" s="166" t="s">
        <v>5</v>
      </c>
      <c r="G2405" s="167"/>
      <c r="H2405" s="168">
        <v>1339772462</v>
      </c>
    </row>
    <row r="2406" spans="2:8">
      <c r="B2406" s="165">
        <v>44814.929166666669</v>
      </c>
      <c r="C2406" s="192">
        <v>100</v>
      </c>
      <c r="D2406" s="192">
        <v>96.1</v>
      </c>
      <c r="E2406" s="192">
        <v>3.9</v>
      </c>
      <c r="F2406" s="166" t="s">
        <v>2571</v>
      </c>
      <c r="G2406" s="167"/>
      <c r="H2406" s="168">
        <v>1339774261</v>
      </c>
    </row>
    <row r="2407" spans="2:8">
      <c r="B2407" s="165">
        <v>44814.933333333334</v>
      </c>
      <c r="C2407" s="192">
        <v>100</v>
      </c>
      <c r="D2407" s="192">
        <v>96.1</v>
      </c>
      <c r="E2407" s="192">
        <v>3.9</v>
      </c>
      <c r="F2407" s="166" t="s">
        <v>96</v>
      </c>
      <c r="G2407" s="167"/>
      <c r="H2407" s="168">
        <v>1339781604</v>
      </c>
    </row>
    <row r="2408" spans="2:8">
      <c r="B2408" s="165">
        <v>44814.93472222222</v>
      </c>
      <c r="C2408" s="192">
        <v>150</v>
      </c>
      <c r="D2408" s="192">
        <v>146.1</v>
      </c>
      <c r="E2408" s="192">
        <v>3.9</v>
      </c>
      <c r="F2408" s="166" t="s">
        <v>5</v>
      </c>
      <c r="G2408" s="167"/>
      <c r="H2408" s="168">
        <v>1339783799</v>
      </c>
    </row>
    <row r="2409" spans="2:8">
      <c r="B2409" s="165">
        <v>44814.9375</v>
      </c>
      <c r="C2409" s="192">
        <v>300</v>
      </c>
      <c r="D2409" s="192">
        <v>293.7</v>
      </c>
      <c r="E2409" s="192">
        <v>6.3</v>
      </c>
      <c r="F2409" s="166" t="s">
        <v>5</v>
      </c>
      <c r="G2409" s="167"/>
      <c r="H2409" s="168">
        <v>1339787724</v>
      </c>
    </row>
    <row r="2410" spans="2:8">
      <c r="B2410" s="165">
        <v>44814.9375</v>
      </c>
      <c r="C2410" s="192">
        <v>200</v>
      </c>
      <c r="D2410" s="192">
        <v>195.8</v>
      </c>
      <c r="E2410" s="192">
        <v>4.2</v>
      </c>
      <c r="F2410" s="166" t="s">
        <v>5</v>
      </c>
      <c r="G2410" s="167"/>
      <c r="H2410" s="168">
        <v>1339788021</v>
      </c>
    </row>
    <row r="2411" spans="2:8">
      <c r="B2411" s="165">
        <v>44814.946527777778</v>
      </c>
      <c r="C2411" s="192">
        <v>500</v>
      </c>
      <c r="D2411" s="192">
        <v>489.5</v>
      </c>
      <c r="E2411" s="192">
        <v>10.5</v>
      </c>
      <c r="F2411" s="166" t="s">
        <v>5</v>
      </c>
      <c r="G2411" s="167"/>
      <c r="H2411" s="168">
        <v>1339800482</v>
      </c>
    </row>
    <row r="2412" spans="2:8">
      <c r="B2412" s="165">
        <v>44814.947916666664</v>
      </c>
      <c r="C2412" s="192">
        <v>500</v>
      </c>
      <c r="D2412" s="192">
        <v>489.5</v>
      </c>
      <c r="E2412" s="192">
        <v>10.5</v>
      </c>
      <c r="F2412" s="166" t="s">
        <v>5</v>
      </c>
      <c r="G2412" s="167"/>
      <c r="H2412" s="168">
        <v>1339802425</v>
      </c>
    </row>
    <row r="2413" spans="2:8">
      <c r="B2413" s="165">
        <v>44814.952777777777</v>
      </c>
      <c r="C2413" s="192">
        <v>1000</v>
      </c>
      <c r="D2413" s="192">
        <v>979</v>
      </c>
      <c r="E2413" s="192">
        <v>21</v>
      </c>
      <c r="F2413" s="166" t="s">
        <v>5</v>
      </c>
      <c r="G2413" s="167"/>
      <c r="H2413" s="168">
        <v>1339809196</v>
      </c>
    </row>
    <row r="2414" spans="2:8">
      <c r="B2414" s="165">
        <v>44814.956250000003</v>
      </c>
      <c r="C2414" s="192">
        <v>500</v>
      </c>
      <c r="D2414" s="192">
        <v>489.5</v>
      </c>
      <c r="E2414" s="192">
        <v>10.5</v>
      </c>
      <c r="F2414" s="166" t="s">
        <v>5</v>
      </c>
      <c r="G2414" s="167"/>
      <c r="H2414" s="168">
        <v>1339814310</v>
      </c>
    </row>
    <row r="2415" spans="2:8">
      <c r="B2415" s="165">
        <v>44814.959027777775</v>
      </c>
      <c r="C2415" s="192">
        <v>200</v>
      </c>
      <c r="D2415" s="192">
        <v>195.8</v>
      </c>
      <c r="E2415" s="192">
        <v>4.2</v>
      </c>
      <c r="F2415" s="166" t="s">
        <v>5</v>
      </c>
      <c r="G2415" s="167"/>
      <c r="H2415" s="168">
        <v>1339817627</v>
      </c>
    </row>
    <row r="2416" spans="2:8">
      <c r="B2416" s="165">
        <v>44814.969444444447</v>
      </c>
      <c r="C2416" s="192">
        <v>1000</v>
      </c>
      <c r="D2416" s="192">
        <v>979</v>
      </c>
      <c r="E2416" s="192">
        <v>21</v>
      </c>
      <c r="F2416" s="166" t="s">
        <v>2580</v>
      </c>
      <c r="G2416" s="167" t="s">
        <v>2563</v>
      </c>
      <c r="H2416" s="168">
        <v>1339830984</v>
      </c>
    </row>
    <row r="2417" spans="2:8">
      <c r="B2417" s="165">
        <v>44814.970138888886</v>
      </c>
      <c r="C2417" s="192">
        <v>300</v>
      </c>
      <c r="D2417" s="192">
        <v>293.7</v>
      </c>
      <c r="E2417" s="192">
        <v>6.3</v>
      </c>
      <c r="F2417" s="166" t="s">
        <v>5</v>
      </c>
      <c r="G2417" s="167"/>
      <c r="H2417" s="168">
        <v>1339831062</v>
      </c>
    </row>
    <row r="2418" spans="2:8">
      <c r="B2418" s="165">
        <v>44814.972916666666</v>
      </c>
      <c r="C2418" s="192">
        <v>200</v>
      </c>
      <c r="D2418" s="192">
        <v>195.8</v>
      </c>
      <c r="E2418" s="192">
        <v>4.2</v>
      </c>
      <c r="F2418" s="166" t="s">
        <v>2562</v>
      </c>
      <c r="G2418" s="167" t="s">
        <v>2568</v>
      </c>
      <c r="H2418" s="168">
        <v>1339834753</v>
      </c>
    </row>
    <row r="2419" spans="2:8">
      <c r="B2419" s="165">
        <v>44814.974305555559</v>
      </c>
      <c r="C2419" s="192">
        <v>500</v>
      </c>
      <c r="D2419" s="192">
        <v>489.5</v>
      </c>
      <c r="E2419" s="192">
        <v>10.5</v>
      </c>
      <c r="F2419" s="166" t="s">
        <v>5</v>
      </c>
      <c r="G2419" s="167"/>
      <c r="H2419" s="168">
        <v>1339836348</v>
      </c>
    </row>
    <row r="2420" spans="2:8">
      <c r="B2420" s="165">
        <v>44814.974999999999</v>
      </c>
      <c r="C2420" s="192">
        <v>300</v>
      </c>
      <c r="D2420" s="192">
        <v>293.7</v>
      </c>
      <c r="E2420" s="192">
        <v>6.3</v>
      </c>
      <c r="F2420" s="166" t="s">
        <v>5</v>
      </c>
      <c r="G2420" s="167"/>
      <c r="H2420" s="168">
        <v>1339837824</v>
      </c>
    </row>
    <row r="2421" spans="2:8">
      <c r="B2421" s="165">
        <v>44814.981249999997</v>
      </c>
      <c r="C2421" s="192">
        <v>1000</v>
      </c>
      <c r="D2421" s="192">
        <v>979</v>
      </c>
      <c r="E2421" s="192">
        <v>21</v>
      </c>
      <c r="F2421" s="166" t="s">
        <v>5</v>
      </c>
      <c r="G2421" s="167"/>
      <c r="H2421" s="168">
        <v>1339845400</v>
      </c>
    </row>
    <row r="2422" spans="2:8">
      <c r="B2422" s="165">
        <v>44814.981944444444</v>
      </c>
      <c r="C2422" s="192">
        <v>500</v>
      </c>
      <c r="D2422" s="192">
        <v>489.5</v>
      </c>
      <c r="E2422" s="192">
        <v>10.5</v>
      </c>
      <c r="F2422" s="166" t="s">
        <v>5</v>
      </c>
      <c r="G2422" s="167"/>
      <c r="H2422" s="168">
        <v>1339845804</v>
      </c>
    </row>
    <row r="2423" spans="2:8">
      <c r="B2423" s="165">
        <v>44814.984722222223</v>
      </c>
      <c r="C2423" s="192">
        <v>100</v>
      </c>
      <c r="D2423" s="192">
        <v>96.1</v>
      </c>
      <c r="E2423" s="192">
        <v>3.9</v>
      </c>
      <c r="F2423" s="166" t="s">
        <v>5</v>
      </c>
      <c r="G2423" s="167"/>
      <c r="H2423" s="168">
        <v>1339848412</v>
      </c>
    </row>
    <row r="2424" spans="2:8">
      <c r="B2424" s="165">
        <v>44814.989583333336</v>
      </c>
      <c r="C2424" s="192">
        <v>500</v>
      </c>
      <c r="D2424" s="192">
        <v>489.5</v>
      </c>
      <c r="E2424" s="192">
        <v>10.5</v>
      </c>
      <c r="F2424" s="166" t="s">
        <v>5</v>
      </c>
      <c r="G2424" s="167"/>
      <c r="H2424" s="168">
        <v>1339853905</v>
      </c>
    </row>
    <row r="2425" spans="2:8">
      <c r="B2425" s="165">
        <v>44814.990972222222</v>
      </c>
      <c r="C2425" s="192">
        <v>2000</v>
      </c>
      <c r="D2425" s="192">
        <v>1958</v>
      </c>
      <c r="E2425" s="192">
        <v>42</v>
      </c>
      <c r="F2425" s="166" t="s">
        <v>5</v>
      </c>
      <c r="G2425" s="167"/>
      <c r="H2425" s="168">
        <v>1339855212</v>
      </c>
    </row>
    <row r="2426" spans="2:8">
      <c r="B2426" s="165">
        <v>44814.990972222222</v>
      </c>
      <c r="C2426" s="192">
        <v>1000</v>
      </c>
      <c r="D2426" s="192">
        <v>979</v>
      </c>
      <c r="E2426" s="192">
        <v>21</v>
      </c>
      <c r="F2426" s="166" t="s">
        <v>12405</v>
      </c>
      <c r="G2426" s="167" t="s">
        <v>2568</v>
      </c>
      <c r="H2426" s="168">
        <v>1339855855</v>
      </c>
    </row>
    <row r="2427" spans="2:8">
      <c r="B2427" s="165">
        <v>44814.993055555555</v>
      </c>
      <c r="C2427" s="192">
        <v>300</v>
      </c>
      <c r="D2427" s="192">
        <v>293.7</v>
      </c>
      <c r="E2427" s="192">
        <v>6.3</v>
      </c>
      <c r="F2427" s="166" t="s">
        <v>5</v>
      </c>
      <c r="G2427" s="167"/>
      <c r="H2427" s="168">
        <v>1339857724</v>
      </c>
    </row>
    <row r="2428" spans="2:8">
      <c r="B2428" s="165">
        <v>44814.995833333334</v>
      </c>
      <c r="C2428" s="192">
        <v>300</v>
      </c>
      <c r="D2428" s="192">
        <v>293.7</v>
      </c>
      <c r="E2428" s="192">
        <v>6.3</v>
      </c>
      <c r="F2428" s="166" t="s">
        <v>5</v>
      </c>
      <c r="G2428" s="167"/>
      <c r="H2428" s="168">
        <v>1339860484</v>
      </c>
    </row>
    <row r="2429" spans="2:8">
      <c r="B2429" s="165">
        <v>44814.995833333334</v>
      </c>
      <c r="C2429" s="192">
        <v>100</v>
      </c>
      <c r="D2429" s="192">
        <v>96.1</v>
      </c>
      <c r="E2429" s="192">
        <v>3.9</v>
      </c>
      <c r="F2429" s="166" t="s">
        <v>5</v>
      </c>
      <c r="G2429" s="167"/>
      <c r="H2429" s="168">
        <v>1339860739</v>
      </c>
    </row>
    <row r="2430" spans="2:8">
      <c r="B2430" s="165">
        <v>44814.996527777781</v>
      </c>
      <c r="C2430" s="192">
        <v>300</v>
      </c>
      <c r="D2430" s="192">
        <v>293.7</v>
      </c>
      <c r="E2430" s="192">
        <v>6.3</v>
      </c>
      <c r="F2430" s="166" t="s">
        <v>5</v>
      </c>
      <c r="G2430" s="167"/>
      <c r="H2430" s="168">
        <v>1339861055</v>
      </c>
    </row>
    <row r="2431" spans="2:8">
      <c r="B2431" s="165">
        <v>44815.022222222222</v>
      </c>
      <c r="C2431" s="192">
        <v>1000</v>
      </c>
      <c r="D2431" s="192">
        <v>979</v>
      </c>
      <c r="E2431" s="192">
        <v>21</v>
      </c>
      <c r="F2431" s="166" t="s">
        <v>5</v>
      </c>
      <c r="G2431" s="167"/>
      <c r="H2431" s="168">
        <v>1339909448</v>
      </c>
    </row>
    <row r="2432" spans="2:8">
      <c r="B2432" s="165">
        <v>44815.025694444441</v>
      </c>
      <c r="C2432" s="192">
        <v>24</v>
      </c>
      <c r="D2432" s="192">
        <v>20.100000000000001</v>
      </c>
      <c r="E2432" s="192">
        <v>3.9</v>
      </c>
      <c r="F2432" s="166" t="s">
        <v>5</v>
      </c>
      <c r="G2432" s="167"/>
      <c r="H2432" s="168">
        <v>1339914855</v>
      </c>
    </row>
    <row r="2433" spans="2:8">
      <c r="B2433" s="165">
        <v>44815.039583333331</v>
      </c>
      <c r="C2433" s="192">
        <v>500</v>
      </c>
      <c r="D2433" s="192">
        <v>489.5</v>
      </c>
      <c r="E2433" s="192">
        <v>10.5</v>
      </c>
      <c r="F2433" s="166" t="s">
        <v>5</v>
      </c>
      <c r="G2433" s="167"/>
      <c r="H2433" s="168">
        <v>1339935342</v>
      </c>
    </row>
    <row r="2434" spans="2:8">
      <c r="B2434" s="165">
        <v>44815.048611111109</v>
      </c>
      <c r="C2434" s="192">
        <v>100</v>
      </c>
      <c r="D2434" s="192">
        <v>96.1</v>
      </c>
      <c r="E2434" s="192">
        <v>3.9</v>
      </c>
      <c r="F2434" s="166" t="s">
        <v>5</v>
      </c>
      <c r="G2434" s="167"/>
      <c r="H2434" s="168">
        <v>1339947755</v>
      </c>
    </row>
    <row r="2435" spans="2:8">
      <c r="B2435" s="165">
        <v>44815.057638888888</v>
      </c>
      <c r="C2435" s="192">
        <v>500</v>
      </c>
      <c r="D2435" s="192">
        <v>489.5</v>
      </c>
      <c r="E2435" s="192">
        <v>10.5</v>
      </c>
      <c r="F2435" s="166" t="s">
        <v>5</v>
      </c>
      <c r="G2435" s="167"/>
      <c r="H2435" s="168">
        <v>1339959687</v>
      </c>
    </row>
    <row r="2436" spans="2:8">
      <c r="B2436" s="165">
        <v>44815.05972222222</v>
      </c>
      <c r="C2436" s="192">
        <v>1000</v>
      </c>
      <c r="D2436" s="192">
        <v>979</v>
      </c>
      <c r="E2436" s="192">
        <v>21</v>
      </c>
      <c r="F2436" s="166" t="s">
        <v>5</v>
      </c>
      <c r="G2436" s="167"/>
      <c r="H2436" s="168">
        <v>1339962617</v>
      </c>
    </row>
    <row r="2437" spans="2:8">
      <c r="B2437" s="165">
        <v>44815.0625</v>
      </c>
      <c r="C2437" s="192">
        <v>500</v>
      </c>
      <c r="D2437" s="192">
        <v>489.5</v>
      </c>
      <c r="E2437" s="192">
        <v>10.5</v>
      </c>
      <c r="F2437" s="166" t="s">
        <v>5</v>
      </c>
      <c r="G2437" s="167"/>
      <c r="H2437" s="168">
        <v>1339966663</v>
      </c>
    </row>
    <row r="2438" spans="2:8">
      <c r="B2438" s="165">
        <v>44815.063888888886</v>
      </c>
      <c r="C2438" s="192">
        <v>92</v>
      </c>
      <c r="D2438" s="192">
        <v>88.1</v>
      </c>
      <c r="E2438" s="192">
        <v>3.9</v>
      </c>
      <c r="F2438" s="166" t="s">
        <v>5</v>
      </c>
      <c r="G2438" s="167"/>
      <c r="H2438" s="168">
        <v>1339968587</v>
      </c>
    </row>
    <row r="2439" spans="2:8">
      <c r="B2439" s="165">
        <v>44815.065972222219</v>
      </c>
      <c r="C2439" s="192">
        <v>500</v>
      </c>
      <c r="D2439" s="192">
        <v>489.5</v>
      </c>
      <c r="E2439" s="192">
        <v>10.5</v>
      </c>
      <c r="F2439" s="166" t="s">
        <v>5</v>
      </c>
      <c r="G2439" s="167"/>
      <c r="H2439" s="168">
        <v>1339970310</v>
      </c>
    </row>
    <row r="2440" spans="2:8">
      <c r="B2440" s="165">
        <v>44815.081944444442</v>
      </c>
      <c r="C2440" s="192">
        <v>500</v>
      </c>
      <c r="D2440" s="192">
        <v>489.5</v>
      </c>
      <c r="E2440" s="192">
        <v>10.5</v>
      </c>
      <c r="F2440" s="166" t="s">
        <v>5</v>
      </c>
      <c r="G2440" s="167"/>
      <c r="H2440" s="168">
        <v>1339989766</v>
      </c>
    </row>
    <row r="2441" spans="2:8">
      <c r="B2441" s="165">
        <v>44815.106249999997</v>
      </c>
      <c r="C2441" s="192">
        <v>500</v>
      </c>
      <c r="D2441" s="192">
        <v>489.5</v>
      </c>
      <c r="E2441" s="192">
        <v>10.5</v>
      </c>
      <c r="F2441" s="166" t="s">
        <v>5</v>
      </c>
      <c r="G2441" s="167"/>
      <c r="H2441" s="168">
        <v>1340023539</v>
      </c>
    </row>
    <row r="2442" spans="2:8">
      <c r="B2442" s="165">
        <v>44815.122916666667</v>
      </c>
      <c r="C2442" s="192">
        <v>100</v>
      </c>
      <c r="D2442" s="192">
        <v>96.1</v>
      </c>
      <c r="E2442" s="192">
        <v>3.9</v>
      </c>
      <c r="F2442" s="166" t="s">
        <v>86</v>
      </c>
      <c r="G2442" s="167"/>
      <c r="H2442" s="168">
        <v>1340043747</v>
      </c>
    </row>
    <row r="2443" spans="2:8">
      <c r="B2443" s="165">
        <v>44815.154166666667</v>
      </c>
      <c r="C2443" s="192">
        <v>500</v>
      </c>
      <c r="D2443" s="192">
        <v>489.5</v>
      </c>
      <c r="E2443" s="192">
        <v>10.5</v>
      </c>
      <c r="F2443" s="166" t="s">
        <v>5</v>
      </c>
      <c r="G2443" s="167"/>
      <c r="H2443" s="168">
        <v>1340080804</v>
      </c>
    </row>
    <row r="2444" spans="2:8">
      <c r="B2444" s="165">
        <v>44815.186111111114</v>
      </c>
      <c r="C2444" s="192">
        <v>200</v>
      </c>
      <c r="D2444" s="192">
        <v>195.8</v>
      </c>
      <c r="E2444" s="192">
        <v>4.2</v>
      </c>
      <c r="F2444" s="166" t="s">
        <v>2556</v>
      </c>
      <c r="G2444" s="167"/>
      <c r="H2444" s="168">
        <v>1340123428</v>
      </c>
    </row>
    <row r="2445" spans="2:8">
      <c r="B2445" s="165">
        <v>44815.198611111111</v>
      </c>
      <c r="C2445" s="192">
        <v>100</v>
      </c>
      <c r="D2445" s="192">
        <v>96.1</v>
      </c>
      <c r="E2445" s="192">
        <v>3.9</v>
      </c>
      <c r="F2445" s="166" t="s">
        <v>5</v>
      </c>
      <c r="G2445" s="167"/>
      <c r="H2445" s="168">
        <v>1340139760</v>
      </c>
    </row>
    <row r="2446" spans="2:8">
      <c r="B2446" s="165">
        <v>44815.239583333336</v>
      </c>
      <c r="C2446" s="192">
        <v>5000</v>
      </c>
      <c r="D2446" s="192">
        <v>4895</v>
      </c>
      <c r="E2446" s="192">
        <v>105</v>
      </c>
      <c r="F2446" s="166" t="s">
        <v>12334</v>
      </c>
      <c r="G2446" s="167"/>
      <c r="H2446" s="168">
        <v>1340171793</v>
      </c>
    </row>
    <row r="2447" spans="2:8">
      <c r="B2447" s="165">
        <v>44815.241666666669</v>
      </c>
      <c r="C2447" s="192">
        <v>1000</v>
      </c>
      <c r="D2447" s="192">
        <v>979</v>
      </c>
      <c r="E2447" s="192">
        <v>21</v>
      </c>
      <c r="F2447" s="166" t="s">
        <v>5</v>
      </c>
      <c r="G2447" s="167"/>
      <c r="H2447" s="168">
        <v>1340172688</v>
      </c>
    </row>
    <row r="2448" spans="2:8">
      <c r="B2448" s="165">
        <v>44815.249305555553</v>
      </c>
      <c r="C2448" s="192">
        <v>100</v>
      </c>
      <c r="D2448" s="192">
        <v>96.1</v>
      </c>
      <c r="E2448" s="192">
        <v>3.9</v>
      </c>
      <c r="F2448" s="166" t="s">
        <v>5</v>
      </c>
      <c r="G2448" s="167"/>
      <c r="H2448" s="168">
        <v>1340176192</v>
      </c>
    </row>
    <row r="2449" spans="2:8">
      <c r="B2449" s="165">
        <v>44815.275000000001</v>
      </c>
      <c r="C2449" s="192">
        <v>500</v>
      </c>
      <c r="D2449" s="192">
        <v>489.5</v>
      </c>
      <c r="E2449" s="192">
        <v>10.5</v>
      </c>
      <c r="F2449" s="166" t="s">
        <v>5</v>
      </c>
      <c r="G2449" s="167"/>
      <c r="H2449" s="168">
        <v>1340187407</v>
      </c>
    </row>
    <row r="2450" spans="2:8">
      <c r="B2450" s="165">
        <v>44815.275694444441</v>
      </c>
      <c r="C2450" s="192">
        <v>1000</v>
      </c>
      <c r="D2450" s="192">
        <v>979</v>
      </c>
      <c r="E2450" s="192">
        <v>21</v>
      </c>
      <c r="F2450" s="166" t="s">
        <v>5</v>
      </c>
      <c r="G2450" s="167"/>
      <c r="H2450" s="168">
        <v>1340187873</v>
      </c>
    </row>
    <row r="2451" spans="2:8">
      <c r="B2451" s="165">
        <v>44815.283333333333</v>
      </c>
      <c r="C2451" s="192">
        <v>30</v>
      </c>
      <c r="D2451" s="192">
        <v>26.1</v>
      </c>
      <c r="E2451" s="192">
        <v>3.9</v>
      </c>
      <c r="F2451" s="166" t="s">
        <v>5</v>
      </c>
      <c r="G2451" s="167"/>
      <c r="H2451" s="168">
        <v>1340190753</v>
      </c>
    </row>
    <row r="2452" spans="2:8">
      <c r="B2452" s="165">
        <v>44815.284722222219</v>
      </c>
      <c r="C2452" s="192">
        <v>500</v>
      </c>
      <c r="D2452" s="192">
        <v>489.5</v>
      </c>
      <c r="E2452" s="192">
        <v>10.5</v>
      </c>
      <c r="F2452" s="166" t="s">
        <v>5</v>
      </c>
      <c r="G2452" s="167"/>
      <c r="H2452" s="168">
        <v>1340191362</v>
      </c>
    </row>
    <row r="2453" spans="2:8">
      <c r="B2453" s="165">
        <v>44815.301388888889</v>
      </c>
      <c r="C2453" s="192">
        <v>100</v>
      </c>
      <c r="D2453" s="192">
        <v>96.1</v>
      </c>
      <c r="E2453" s="192">
        <v>3.9</v>
      </c>
      <c r="F2453" s="166" t="s">
        <v>2580</v>
      </c>
      <c r="G2453" s="167"/>
      <c r="H2453" s="168">
        <v>1340199676</v>
      </c>
    </row>
    <row r="2454" spans="2:8">
      <c r="B2454" s="165">
        <v>44815.315972222219</v>
      </c>
      <c r="C2454" s="192">
        <v>1000</v>
      </c>
      <c r="D2454" s="192">
        <v>979</v>
      </c>
      <c r="E2454" s="192">
        <v>21</v>
      </c>
      <c r="F2454" s="166" t="s">
        <v>5</v>
      </c>
      <c r="G2454" s="167"/>
      <c r="H2454" s="168">
        <v>1340210919</v>
      </c>
    </row>
    <row r="2455" spans="2:8">
      <c r="B2455" s="165">
        <v>44815.319444444445</v>
      </c>
      <c r="C2455" s="192">
        <v>150</v>
      </c>
      <c r="D2455" s="192">
        <v>146.1</v>
      </c>
      <c r="E2455" s="192">
        <v>3.9</v>
      </c>
      <c r="F2455" s="166" t="s">
        <v>5</v>
      </c>
      <c r="G2455" s="167"/>
      <c r="H2455" s="168">
        <v>1340212806</v>
      </c>
    </row>
    <row r="2456" spans="2:8">
      <c r="B2456" s="165">
        <v>44815.322916666664</v>
      </c>
      <c r="C2456" s="192">
        <v>300</v>
      </c>
      <c r="D2456" s="192">
        <v>293.7</v>
      </c>
      <c r="E2456" s="192">
        <v>6.3</v>
      </c>
      <c r="F2456" s="166" t="s">
        <v>5</v>
      </c>
      <c r="G2456" s="167"/>
      <c r="H2456" s="168">
        <v>1340214920</v>
      </c>
    </row>
    <row r="2457" spans="2:8">
      <c r="B2457" s="165">
        <v>44815.326388888891</v>
      </c>
      <c r="C2457" s="192">
        <v>1000</v>
      </c>
      <c r="D2457" s="192">
        <v>979</v>
      </c>
      <c r="E2457" s="192">
        <v>21</v>
      </c>
      <c r="F2457" s="166" t="s">
        <v>5</v>
      </c>
      <c r="G2457" s="167"/>
      <c r="H2457" s="168">
        <v>1340216548</v>
      </c>
    </row>
    <row r="2458" spans="2:8">
      <c r="B2458" s="165">
        <v>44815.32708333333</v>
      </c>
      <c r="C2458" s="192">
        <v>1000</v>
      </c>
      <c r="D2458" s="192">
        <v>979</v>
      </c>
      <c r="E2458" s="192">
        <v>21</v>
      </c>
      <c r="F2458" s="166" t="s">
        <v>5</v>
      </c>
      <c r="G2458" s="167"/>
      <c r="H2458" s="168">
        <v>1340217138</v>
      </c>
    </row>
    <row r="2459" spans="2:8">
      <c r="B2459" s="165">
        <v>44815.331944444442</v>
      </c>
      <c r="C2459" s="192">
        <v>500</v>
      </c>
      <c r="D2459" s="192">
        <v>489.5</v>
      </c>
      <c r="E2459" s="192">
        <v>10.5</v>
      </c>
      <c r="F2459" s="166" t="s">
        <v>5</v>
      </c>
      <c r="G2459" s="167"/>
      <c r="H2459" s="168">
        <v>1340220167</v>
      </c>
    </row>
    <row r="2460" spans="2:8">
      <c r="B2460" s="165">
        <v>44815.345138888886</v>
      </c>
      <c r="C2460" s="192">
        <v>200</v>
      </c>
      <c r="D2460" s="192">
        <v>195.8</v>
      </c>
      <c r="E2460" s="192">
        <v>4.2</v>
      </c>
      <c r="F2460" s="166" t="s">
        <v>5</v>
      </c>
      <c r="G2460" s="167"/>
      <c r="H2460" s="168">
        <v>1340229960</v>
      </c>
    </row>
    <row r="2461" spans="2:8">
      <c r="B2461" s="165">
        <v>44815.345138888886</v>
      </c>
      <c r="C2461" s="192">
        <v>300</v>
      </c>
      <c r="D2461" s="192">
        <v>293.7</v>
      </c>
      <c r="E2461" s="192">
        <v>6.3</v>
      </c>
      <c r="F2461" s="166" t="s">
        <v>5</v>
      </c>
      <c r="G2461" s="167"/>
      <c r="H2461" s="168">
        <v>1340230114</v>
      </c>
    </row>
    <row r="2462" spans="2:8">
      <c r="B2462" s="165">
        <v>44815.347222222219</v>
      </c>
      <c r="C2462" s="192">
        <v>100</v>
      </c>
      <c r="D2462" s="192">
        <v>96.1</v>
      </c>
      <c r="E2462" s="192">
        <v>3.9</v>
      </c>
      <c r="F2462" s="166" t="s">
        <v>5</v>
      </c>
      <c r="G2462" s="167"/>
      <c r="H2462" s="168">
        <v>1340231493</v>
      </c>
    </row>
    <row r="2463" spans="2:8">
      <c r="B2463" s="165">
        <v>44815.347916666666</v>
      </c>
      <c r="C2463" s="192">
        <v>500</v>
      </c>
      <c r="D2463" s="192">
        <v>489.5</v>
      </c>
      <c r="E2463" s="192">
        <v>10.5</v>
      </c>
      <c r="F2463" s="166" t="s">
        <v>5</v>
      </c>
      <c r="G2463" s="167"/>
      <c r="H2463" s="168">
        <v>1340232525</v>
      </c>
    </row>
    <row r="2464" spans="2:8">
      <c r="B2464" s="165">
        <v>44815.35</v>
      </c>
      <c r="C2464" s="192">
        <v>1000</v>
      </c>
      <c r="D2464" s="192">
        <v>979</v>
      </c>
      <c r="E2464" s="192">
        <v>21</v>
      </c>
      <c r="F2464" s="166" t="s">
        <v>5</v>
      </c>
      <c r="G2464" s="167"/>
      <c r="H2464" s="168">
        <v>1340234132</v>
      </c>
    </row>
    <row r="2465" spans="2:8">
      <c r="B2465" s="165">
        <v>44815.350694444445</v>
      </c>
      <c r="C2465" s="192">
        <v>200</v>
      </c>
      <c r="D2465" s="192">
        <v>195.8</v>
      </c>
      <c r="E2465" s="192">
        <v>4.2</v>
      </c>
      <c r="F2465" s="166" t="s">
        <v>5</v>
      </c>
      <c r="G2465" s="167"/>
      <c r="H2465" s="168">
        <v>1340234847</v>
      </c>
    </row>
    <row r="2466" spans="2:8">
      <c r="B2466" s="165">
        <v>44815.352777777778</v>
      </c>
      <c r="C2466" s="192">
        <v>2000</v>
      </c>
      <c r="D2466" s="192">
        <v>1958</v>
      </c>
      <c r="E2466" s="192">
        <v>42</v>
      </c>
      <c r="F2466" s="166" t="s">
        <v>2587</v>
      </c>
      <c r="G2466" s="167"/>
      <c r="H2466" s="168">
        <v>1340236520</v>
      </c>
    </row>
    <row r="2467" spans="2:8">
      <c r="B2467" s="165">
        <v>44815.352777777778</v>
      </c>
      <c r="C2467" s="192">
        <v>1500</v>
      </c>
      <c r="D2467" s="192">
        <v>1468.5</v>
      </c>
      <c r="E2467" s="192">
        <v>31.5</v>
      </c>
      <c r="F2467" s="166" t="s">
        <v>5</v>
      </c>
      <c r="G2467" s="167"/>
      <c r="H2467" s="168">
        <v>1340236708</v>
      </c>
    </row>
    <row r="2468" spans="2:8">
      <c r="B2468" s="165">
        <v>44815.354166666664</v>
      </c>
      <c r="C2468" s="192">
        <v>1000</v>
      </c>
      <c r="D2468" s="192">
        <v>979</v>
      </c>
      <c r="E2468" s="192">
        <v>21</v>
      </c>
      <c r="F2468" s="166" t="s">
        <v>5</v>
      </c>
      <c r="G2468" s="167"/>
      <c r="H2468" s="168">
        <v>1340237789</v>
      </c>
    </row>
    <row r="2469" spans="2:8">
      <c r="B2469" s="165">
        <v>44815.357638888891</v>
      </c>
      <c r="C2469" s="192">
        <v>300</v>
      </c>
      <c r="D2469" s="192">
        <v>293.7</v>
      </c>
      <c r="E2469" s="192">
        <v>6.3</v>
      </c>
      <c r="F2469" s="166" t="s">
        <v>5</v>
      </c>
      <c r="G2469" s="167"/>
      <c r="H2469" s="168">
        <v>1340240418</v>
      </c>
    </row>
    <row r="2470" spans="2:8">
      <c r="B2470" s="165">
        <v>44815.36041666667</v>
      </c>
      <c r="C2470" s="192">
        <v>300</v>
      </c>
      <c r="D2470" s="192">
        <v>293.7</v>
      </c>
      <c r="E2470" s="192">
        <v>6.3</v>
      </c>
      <c r="F2470" s="166" t="s">
        <v>5</v>
      </c>
      <c r="G2470" s="167"/>
      <c r="H2470" s="168">
        <v>1340242672</v>
      </c>
    </row>
    <row r="2471" spans="2:8">
      <c r="B2471" s="165">
        <v>44815.361111111109</v>
      </c>
      <c r="C2471" s="192">
        <v>1000</v>
      </c>
      <c r="D2471" s="192">
        <v>979</v>
      </c>
      <c r="E2471" s="192">
        <v>21</v>
      </c>
      <c r="F2471" s="166" t="s">
        <v>2553</v>
      </c>
      <c r="G2471" s="167" t="s">
        <v>2550</v>
      </c>
      <c r="H2471" s="168">
        <v>1340243039</v>
      </c>
    </row>
    <row r="2472" spans="2:8">
      <c r="B2472" s="165">
        <v>44815.361805555556</v>
      </c>
      <c r="C2472" s="192">
        <v>100</v>
      </c>
      <c r="D2472" s="192">
        <v>96.1</v>
      </c>
      <c r="E2472" s="192">
        <v>3.9</v>
      </c>
      <c r="F2472" s="166" t="s">
        <v>5</v>
      </c>
      <c r="G2472" s="167"/>
      <c r="H2472" s="168">
        <v>1340243581</v>
      </c>
    </row>
    <row r="2473" spans="2:8">
      <c r="B2473" s="165">
        <v>44815.361805555556</v>
      </c>
      <c r="C2473" s="192">
        <v>500</v>
      </c>
      <c r="D2473" s="192">
        <v>489.5</v>
      </c>
      <c r="E2473" s="192">
        <v>10.5</v>
      </c>
      <c r="F2473" s="166" t="s">
        <v>5</v>
      </c>
      <c r="G2473" s="167"/>
      <c r="H2473" s="168">
        <v>1340243802</v>
      </c>
    </row>
    <row r="2474" spans="2:8">
      <c r="B2474" s="165">
        <v>44815.365277777775</v>
      </c>
      <c r="C2474" s="192">
        <v>1000</v>
      </c>
      <c r="D2474" s="192">
        <v>979</v>
      </c>
      <c r="E2474" s="192">
        <v>21</v>
      </c>
      <c r="F2474" s="166" t="s">
        <v>5</v>
      </c>
      <c r="G2474" s="167"/>
      <c r="H2474" s="168">
        <v>1340246506</v>
      </c>
    </row>
    <row r="2475" spans="2:8">
      <c r="B2475" s="165">
        <v>44815.365277777775</v>
      </c>
      <c r="C2475" s="192">
        <v>200</v>
      </c>
      <c r="D2475" s="192">
        <v>195.8</v>
      </c>
      <c r="E2475" s="192">
        <v>4.2</v>
      </c>
      <c r="F2475" s="166" t="s">
        <v>5</v>
      </c>
      <c r="G2475" s="167"/>
      <c r="H2475" s="168">
        <v>1340246764</v>
      </c>
    </row>
    <row r="2476" spans="2:8">
      <c r="B2476" s="165">
        <v>44815.369444444441</v>
      </c>
      <c r="C2476" s="192">
        <v>300</v>
      </c>
      <c r="D2476" s="192">
        <v>293.7</v>
      </c>
      <c r="E2476" s="192">
        <v>6.3</v>
      </c>
      <c r="F2476" s="166" t="s">
        <v>5</v>
      </c>
      <c r="G2476" s="167"/>
      <c r="H2476" s="168">
        <v>1340249833</v>
      </c>
    </row>
    <row r="2477" spans="2:8">
      <c r="B2477" s="165">
        <v>44815.371527777781</v>
      </c>
      <c r="C2477" s="192">
        <v>100</v>
      </c>
      <c r="D2477" s="192">
        <v>96.1</v>
      </c>
      <c r="E2477" s="192">
        <v>3.9</v>
      </c>
      <c r="F2477" s="166" t="s">
        <v>5</v>
      </c>
      <c r="G2477" s="167"/>
      <c r="H2477" s="168">
        <v>1340251725</v>
      </c>
    </row>
    <row r="2478" spans="2:8">
      <c r="B2478" s="165">
        <v>44815.37222222222</v>
      </c>
      <c r="C2478" s="192">
        <v>500</v>
      </c>
      <c r="D2478" s="192">
        <v>489.5</v>
      </c>
      <c r="E2478" s="192">
        <v>10.5</v>
      </c>
      <c r="F2478" s="166" t="s">
        <v>5</v>
      </c>
      <c r="G2478" s="167"/>
      <c r="H2478" s="168">
        <v>1340252257</v>
      </c>
    </row>
    <row r="2479" spans="2:8">
      <c r="B2479" s="165">
        <v>44815.37777777778</v>
      </c>
      <c r="C2479" s="192">
        <v>100</v>
      </c>
      <c r="D2479" s="192">
        <v>96.1</v>
      </c>
      <c r="E2479" s="192">
        <v>3.9</v>
      </c>
      <c r="F2479" s="166" t="s">
        <v>5</v>
      </c>
      <c r="G2479" s="167"/>
      <c r="H2479" s="168">
        <v>1340257340</v>
      </c>
    </row>
    <row r="2480" spans="2:8">
      <c r="B2480" s="165">
        <v>44815.381944444445</v>
      </c>
      <c r="C2480" s="192">
        <v>100</v>
      </c>
      <c r="D2480" s="192">
        <v>96.1</v>
      </c>
      <c r="E2480" s="192">
        <v>3.9</v>
      </c>
      <c r="F2480" s="166" t="s">
        <v>5</v>
      </c>
      <c r="G2480" s="167"/>
      <c r="H2480" s="168">
        <v>1340261433</v>
      </c>
    </row>
    <row r="2481" spans="2:8">
      <c r="B2481" s="165">
        <v>44815.383333333331</v>
      </c>
      <c r="C2481" s="192">
        <v>300</v>
      </c>
      <c r="D2481" s="192">
        <v>293.7</v>
      </c>
      <c r="E2481" s="192">
        <v>6.3</v>
      </c>
      <c r="F2481" s="166" t="s">
        <v>5</v>
      </c>
      <c r="G2481" s="167"/>
      <c r="H2481" s="168">
        <v>1340262560</v>
      </c>
    </row>
    <row r="2482" spans="2:8">
      <c r="B2482" s="165">
        <v>44815.384027777778</v>
      </c>
      <c r="C2482" s="192">
        <v>1000</v>
      </c>
      <c r="D2482" s="192">
        <v>979</v>
      </c>
      <c r="E2482" s="192">
        <v>21</v>
      </c>
      <c r="F2482" s="166" t="s">
        <v>5</v>
      </c>
      <c r="G2482" s="167"/>
      <c r="H2482" s="168">
        <v>1340263121</v>
      </c>
    </row>
    <row r="2483" spans="2:8">
      <c r="B2483" s="165">
        <v>44815.384722222225</v>
      </c>
      <c r="C2483" s="192">
        <v>1000</v>
      </c>
      <c r="D2483" s="192">
        <v>979</v>
      </c>
      <c r="E2483" s="192">
        <v>21</v>
      </c>
      <c r="F2483" s="166" t="s">
        <v>5</v>
      </c>
      <c r="G2483" s="167"/>
      <c r="H2483" s="168">
        <v>1340263951</v>
      </c>
    </row>
    <row r="2484" spans="2:8">
      <c r="B2484" s="165">
        <v>44815.385416666664</v>
      </c>
      <c r="C2484" s="192">
        <v>50</v>
      </c>
      <c r="D2484" s="192">
        <v>46.1</v>
      </c>
      <c r="E2484" s="192">
        <v>3.9</v>
      </c>
      <c r="F2484" s="166" t="s">
        <v>5</v>
      </c>
      <c r="G2484" s="167"/>
      <c r="H2484" s="168">
        <v>1340264641</v>
      </c>
    </row>
    <row r="2485" spans="2:8">
      <c r="B2485" s="165">
        <v>44815.386805555558</v>
      </c>
      <c r="C2485" s="192">
        <v>1000</v>
      </c>
      <c r="D2485" s="192">
        <v>979</v>
      </c>
      <c r="E2485" s="192">
        <v>21</v>
      </c>
      <c r="F2485" s="166" t="s">
        <v>5</v>
      </c>
      <c r="G2485" s="167"/>
      <c r="H2485" s="168">
        <v>1340266012</v>
      </c>
    </row>
    <row r="2486" spans="2:8">
      <c r="B2486" s="165">
        <v>44815.392361111109</v>
      </c>
      <c r="C2486" s="192">
        <v>500</v>
      </c>
      <c r="D2486" s="192">
        <v>489.5</v>
      </c>
      <c r="E2486" s="192">
        <v>10.5</v>
      </c>
      <c r="F2486" s="166" t="s">
        <v>5</v>
      </c>
      <c r="G2486" s="167"/>
      <c r="H2486" s="168">
        <v>1340271960</v>
      </c>
    </row>
    <row r="2487" spans="2:8">
      <c r="B2487" s="165">
        <v>44815.395138888889</v>
      </c>
      <c r="C2487" s="192">
        <v>500</v>
      </c>
      <c r="D2487" s="192">
        <v>489.5</v>
      </c>
      <c r="E2487" s="192">
        <v>10.5</v>
      </c>
      <c r="F2487" s="166" t="s">
        <v>5</v>
      </c>
      <c r="G2487" s="167"/>
      <c r="H2487" s="168">
        <v>1340274610</v>
      </c>
    </row>
    <row r="2488" spans="2:8">
      <c r="B2488" s="165">
        <v>44815.4</v>
      </c>
      <c r="C2488" s="192">
        <v>500</v>
      </c>
      <c r="D2488" s="192">
        <v>489.5</v>
      </c>
      <c r="E2488" s="192">
        <v>10.5</v>
      </c>
      <c r="F2488" s="166" t="s">
        <v>5</v>
      </c>
      <c r="G2488" s="167"/>
      <c r="H2488" s="168">
        <v>1340279964</v>
      </c>
    </row>
    <row r="2489" spans="2:8">
      <c r="B2489" s="165">
        <v>44815.417361111111</v>
      </c>
      <c r="C2489" s="192">
        <v>1000</v>
      </c>
      <c r="D2489" s="192">
        <v>979</v>
      </c>
      <c r="E2489" s="192">
        <v>21</v>
      </c>
      <c r="F2489" s="166" t="s">
        <v>5</v>
      </c>
      <c r="G2489" s="167"/>
      <c r="H2489" s="168">
        <v>1340299385</v>
      </c>
    </row>
    <row r="2490" spans="2:8">
      <c r="B2490" s="165">
        <v>44815.418749999997</v>
      </c>
      <c r="C2490" s="192">
        <v>1000</v>
      </c>
      <c r="D2490" s="192">
        <v>979</v>
      </c>
      <c r="E2490" s="192">
        <v>21</v>
      </c>
      <c r="F2490" s="166" t="s">
        <v>5</v>
      </c>
      <c r="G2490" s="167"/>
      <c r="H2490" s="168">
        <v>1340301052</v>
      </c>
    </row>
    <row r="2491" spans="2:8">
      <c r="B2491" s="165">
        <v>44815.424305555556</v>
      </c>
      <c r="C2491" s="192">
        <v>100</v>
      </c>
      <c r="D2491" s="192">
        <v>96.1</v>
      </c>
      <c r="E2491" s="192">
        <v>3.9</v>
      </c>
      <c r="F2491" s="166" t="s">
        <v>5</v>
      </c>
      <c r="G2491" s="167"/>
      <c r="H2491" s="168">
        <v>1340306988</v>
      </c>
    </row>
    <row r="2492" spans="2:8">
      <c r="B2492" s="165">
        <v>44815.425000000003</v>
      </c>
      <c r="C2492" s="192">
        <v>300</v>
      </c>
      <c r="D2492" s="192">
        <v>293.7</v>
      </c>
      <c r="E2492" s="192">
        <v>6.3</v>
      </c>
      <c r="F2492" s="166" t="s">
        <v>5</v>
      </c>
      <c r="G2492" s="167"/>
      <c r="H2492" s="168">
        <v>1340308527</v>
      </c>
    </row>
    <row r="2493" spans="2:8">
      <c r="B2493" s="165">
        <v>44815.425694444442</v>
      </c>
      <c r="C2493" s="192">
        <v>100</v>
      </c>
      <c r="D2493" s="192">
        <v>96.1</v>
      </c>
      <c r="E2493" s="192">
        <v>3.9</v>
      </c>
      <c r="F2493" s="166" t="s">
        <v>5</v>
      </c>
      <c r="G2493" s="167"/>
      <c r="H2493" s="168">
        <v>1340309444</v>
      </c>
    </row>
    <row r="2494" spans="2:8">
      <c r="B2494" s="165">
        <v>44815.427083333336</v>
      </c>
      <c r="C2494" s="192">
        <v>300</v>
      </c>
      <c r="D2494" s="192">
        <v>293.7</v>
      </c>
      <c r="E2494" s="192">
        <v>6.3</v>
      </c>
      <c r="F2494" s="166" t="s">
        <v>5</v>
      </c>
      <c r="G2494" s="167"/>
      <c r="H2494" s="168">
        <v>1340310649</v>
      </c>
    </row>
    <row r="2495" spans="2:8">
      <c r="B2495" s="165">
        <v>44815.427777777775</v>
      </c>
      <c r="C2495" s="192">
        <v>200</v>
      </c>
      <c r="D2495" s="192">
        <v>195.8</v>
      </c>
      <c r="E2495" s="192">
        <v>4.2</v>
      </c>
      <c r="F2495" s="166" t="s">
        <v>5</v>
      </c>
      <c r="G2495" s="167"/>
      <c r="H2495" s="168">
        <v>1340311597</v>
      </c>
    </row>
    <row r="2496" spans="2:8">
      <c r="B2496" s="165">
        <v>44815.430555555555</v>
      </c>
      <c r="C2496" s="192">
        <v>500</v>
      </c>
      <c r="D2496" s="192">
        <v>489.5</v>
      </c>
      <c r="E2496" s="192">
        <v>10.5</v>
      </c>
      <c r="F2496" s="166" t="s">
        <v>5</v>
      </c>
      <c r="G2496" s="167"/>
      <c r="H2496" s="168">
        <v>1340315239</v>
      </c>
    </row>
    <row r="2497" spans="2:8">
      <c r="B2497" s="165">
        <v>44815.431944444441</v>
      </c>
      <c r="C2497" s="192">
        <v>500</v>
      </c>
      <c r="D2497" s="192">
        <v>489.5</v>
      </c>
      <c r="E2497" s="192">
        <v>10.5</v>
      </c>
      <c r="F2497" s="166" t="s">
        <v>5</v>
      </c>
      <c r="G2497" s="167"/>
      <c r="H2497" s="168">
        <v>1340316475</v>
      </c>
    </row>
    <row r="2498" spans="2:8">
      <c r="B2498" s="165">
        <v>44815.431944444441</v>
      </c>
      <c r="C2498" s="192">
        <v>200</v>
      </c>
      <c r="D2498" s="192">
        <v>195.8</v>
      </c>
      <c r="E2498" s="192">
        <v>4.2</v>
      </c>
      <c r="F2498" s="166" t="s">
        <v>5</v>
      </c>
      <c r="G2498" s="167"/>
      <c r="H2498" s="168">
        <v>1340316963</v>
      </c>
    </row>
    <row r="2499" spans="2:8">
      <c r="B2499" s="165">
        <v>44815.432638888888</v>
      </c>
      <c r="C2499" s="192">
        <v>400</v>
      </c>
      <c r="D2499" s="192">
        <v>391.6</v>
      </c>
      <c r="E2499" s="192">
        <v>8.4</v>
      </c>
      <c r="F2499" s="166" t="s">
        <v>5</v>
      </c>
      <c r="G2499" s="167"/>
      <c r="H2499" s="168">
        <v>1340318039</v>
      </c>
    </row>
    <row r="2500" spans="2:8">
      <c r="B2500" s="165">
        <v>44815.434027777781</v>
      </c>
      <c r="C2500" s="192">
        <v>500</v>
      </c>
      <c r="D2500" s="192">
        <v>489.5</v>
      </c>
      <c r="E2500" s="192">
        <v>10.5</v>
      </c>
      <c r="F2500" s="166" t="s">
        <v>5</v>
      </c>
      <c r="G2500" s="167"/>
      <c r="H2500" s="168">
        <v>1340319333</v>
      </c>
    </row>
    <row r="2501" spans="2:8">
      <c r="B2501" s="165">
        <v>44815.44027777778</v>
      </c>
      <c r="C2501" s="192">
        <v>250</v>
      </c>
      <c r="D2501" s="192">
        <v>244.75</v>
      </c>
      <c r="E2501" s="192">
        <v>5.25</v>
      </c>
      <c r="F2501" s="166" t="s">
        <v>5</v>
      </c>
      <c r="G2501" s="167"/>
      <c r="H2501" s="168">
        <v>1340327193</v>
      </c>
    </row>
    <row r="2502" spans="2:8">
      <c r="B2502" s="165">
        <v>44815.441666666666</v>
      </c>
      <c r="C2502" s="192">
        <v>2000</v>
      </c>
      <c r="D2502" s="192">
        <v>1958</v>
      </c>
      <c r="E2502" s="192">
        <v>42</v>
      </c>
      <c r="F2502" s="166" t="s">
        <v>5</v>
      </c>
      <c r="G2502" s="167"/>
      <c r="H2502" s="168">
        <v>1340328545</v>
      </c>
    </row>
    <row r="2503" spans="2:8">
      <c r="B2503" s="165">
        <v>44815.442361111112</v>
      </c>
      <c r="C2503" s="192">
        <v>100</v>
      </c>
      <c r="D2503" s="192">
        <v>96.1</v>
      </c>
      <c r="E2503" s="192">
        <v>3.9</v>
      </c>
      <c r="F2503" s="166" t="s">
        <v>5</v>
      </c>
      <c r="G2503" s="167"/>
      <c r="H2503" s="168">
        <v>1340330050</v>
      </c>
    </row>
    <row r="2504" spans="2:8">
      <c r="B2504" s="165">
        <v>44815.443749999999</v>
      </c>
      <c r="C2504" s="192">
        <v>500</v>
      </c>
      <c r="D2504" s="192">
        <v>489.5</v>
      </c>
      <c r="E2504" s="192">
        <v>10.5</v>
      </c>
      <c r="F2504" s="166" t="s">
        <v>2555</v>
      </c>
      <c r="G2504" s="167"/>
      <c r="H2504" s="168">
        <v>1340331332</v>
      </c>
    </row>
    <row r="2505" spans="2:8">
      <c r="B2505" s="165">
        <v>44815.456250000003</v>
      </c>
      <c r="C2505" s="192">
        <v>100</v>
      </c>
      <c r="D2505" s="192">
        <v>96.1</v>
      </c>
      <c r="E2505" s="192">
        <v>3.9</v>
      </c>
      <c r="F2505" s="166" t="s">
        <v>5</v>
      </c>
      <c r="G2505" s="167"/>
      <c r="H2505" s="168">
        <v>1340348114</v>
      </c>
    </row>
    <row r="2506" spans="2:8">
      <c r="B2506" s="165">
        <v>44815.458333333336</v>
      </c>
      <c r="C2506" s="192">
        <v>200</v>
      </c>
      <c r="D2506" s="192">
        <v>195.8</v>
      </c>
      <c r="E2506" s="192">
        <v>4.2</v>
      </c>
      <c r="F2506" s="166" t="s">
        <v>5</v>
      </c>
      <c r="G2506" s="167"/>
      <c r="H2506" s="168">
        <v>1340350452</v>
      </c>
    </row>
    <row r="2507" spans="2:8">
      <c r="B2507" s="165">
        <v>44815.458333333336</v>
      </c>
      <c r="C2507" s="192">
        <v>200</v>
      </c>
      <c r="D2507" s="192">
        <v>195.8</v>
      </c>
      <c r="E2507" s="192">
        <v>4.2</v>
      </c>
      <c r="F2507" s="166" t="s">
        <v>5</v>
      </c>
      <c r="G2507" s="167"/>
      <c r="H2507" s="168">
        <v>1340350585</v>
      </c>
    </row>
    <row r="2508" spans="2:8">
      <c r="B2508" s="165">
        <v>44815.461805555555</v>
      </c>
      <c r="C2508" s="192">
        <v>1000</v>
      </c>
      <c r="D2508" s="192">
        <v>979</v>
      </c>
      <c r="E2508" s="192">
        <v>21</v>
      </c>
      <c r="F2508" s="166" t="s">
        <v>5</v>
      </c>
      <c r="G2508" s="167"/>
      <c r="H2508" s="168">
        <v>1340355679</v>
      </c>
    </row>
    <row r="2509" spans="2:8">
      <c r="B2509" s="165">
        <v>44815.465277777781</v>
      </c>
      <c r="C2509" s="192">
        <v>2000</v>
      </c>
      <c r="D2509" s="192">
        <v>1958</v>
      </c>
      <c r="E2509" s="192">
        <v>42</v>
      </c>
      <c r="F2509" s="166" t="s">
        <v>5</v>
      </c>
      <c r="G2509" s="167"/>
      <c r="H2509" s="168">
        <v>1340360772</v>
      </c>
    </row>
    <row r="2510" spans="2:8">
      <c r="B2510" s="165">
        <v>44815.470833333333</v>
      </c>
      <c r="C2510" s="192">
        <v>300</v>
      </c>
      <c r="D2510" s="192">
        <v>293.7</v>
      </c>
      <c r="E2510" s="192">
        <v>6.3</v>
      </c>
      <c r="F2510" s="166" t="s">
        <v>5</v>
      </c>
      <c r="G2510" s="167"/>
      <c r="H2510" s="168">
        <v>1340368647</v>
      </c>
    </row>
    <row r="2511" spans="2:8">
      <c r="B2511" s="165">
        <v>44815.472916666666</v>
      </c>
      <c r="C2511" s="192">
        <v>100</v>
      </c>
      <c r="D2511" s="192">
        <v>96.1</v>
      </c>
      <c r="E2511" s="192">
        <v>3.9</v>
      </c>
      <c r="F2511" s="166" t="s">
        <v>2629</v>
      </c>
      <c r="G2511" s="167"/>
      <c r="H2511" s="168">
        <v>1340372160</v>
      </c>
    </row>
    <row r="2512" spans="2:8">
      <c r="B2512" s="165">
        <v>44815.473611111112</v>
      </c>
      <c r="C2512" s="192">
        <v>100</v>
      </c>
      <c r="D2512" s="192">
        <v>96.1</v>
      </c>
      <c r="E2512" s="192">
        <v>3.9</v>
      </c>
      <c r="F2512" s="166" t="s">
        <v>5</v>
      </c>
      <c r="G2512" s="167"/>
      <c r="H2512" s="168">
        <v>1340373247</v>
      </c>
    </row>
    <row r="2513" spans="2:8">
      <c r="B2513" s="165">
        <v>44815.473611111112</v>
      </c>
      <c r="C2513" s="192">
        <v>1000</v>
      </c>
      <c r="D2513" s="192">
        <v>979</v>
      </c>
      <c r="E2513" s="192">
        <v>21</v>
      </c>
      <c r="F2513" s="166" t="s">
        <v>5</v>
      </c>
      <c r="G2513" s="167"/>
      <c r="H2513" s="168">
        <v>1340373436</v>
      </c>
    </row>
    <row r="2514" spans="2:8">
      <c r="B2514" s="165">
        <v>44815.479861111111</v>
      </c>
      <c r="C2514" s="192">
        <v>1000</v>
      </c>
      <c r="D2514" s="192">
        <v>979</v>
      </c>
      <c r="E2514" s="192">
        <v>21</v>
      </c>
      <c r="F2514" s="166" t="s">
        <v>5</v>
      </c>
      <c r="G2514" s="167"/>
      <c r="H2514" s="168">
        <v>1340382403</v>
      </c>
    </row>
    <row r="2515" spans="2:8">
      <c r="B2515" s="165">
        <v>44815.480555555558</v>
      </c>
      <c r="C2515" s="192">
        <v>100</v>
      </c>
      <c r="D2515" s="192">
        <v>96.1</v>
      </c>
      <c r="E2515" s="192">
        <v>3.9</v>
      </c>
      <c r="F2515" s="166" t="s">
        <v>5</v>
      </c>
      <c r="G2515" s="167"/>
      <c r="H2515" s="168">
        <v>1340383258</v>
      </c>
    </row>
    <row r="2516" spans="2:8">
      <c r="B2516" s="165">
        <v>44815.486805555556</v>
      </c>
      <c r="C2516" s="192">
        <v>300</v>
      </c>
      <c r="D2516" s="192">
        <v>293.7</v>
      </c>
      <c r="E2516" s="192">
        <v>6.3</v>
      </c>
      <c r="F2516" s="166" t="s">
        <v>5</v>
      </c>
      <c r="G2516" s="167"/>
      <c r="H2516" s="168">
        <v>1340393015</v>
      </c>
    </row>
    <row r="2517" spans="2:8">
      <c r="B2517" s="165">
        <v>44815.487500000003</v>
      </c>
      <c r="C2517" s="192">
        <v>1000</v>
      </c>
      <c r="D2517" s="192">
        <v>979</v>
      </c>
      <c r="E2517" s="192">
        <v>21</v>
      </c>
      <c r="F2517" s="166" t="s">
        <v>5</v>
      </c>
      <c r="G2517" s="167"/>
      <c r="H2517" s="168">
        <v>1340393290</v>
      </c>
    </row>
    <row r="2518" spans="2:8">
      <c r="B2518" s="165">
        <v>44815.488194444442</v>
      </c>
      <c r="C2518" s="192">
        <v>2150</v>
      </c>
      <c r="D2518" s="192">
        <v>2104.85</v>
      </c>
      <c r="E2518" s="192">
        <v>45.15</v>
      </c>
      <c r="F2518" s="166" t="s">
        <v>12406</v>
      </c>
      <c r="G2518" s="167"/>
      <c r="H2518" s="168">
        <v>1340394306</v>
      </c>
    </row>
    <row r="2519" spans="2:8">
      <c r="B2519" s="165">
        <v>44815.489583333336</v>
      </c>
      <c r="C2519" s="192">
        <v>500</v>
      </c>
      <c r="D2519" s="192">
        <v>489.5</v>
      </c>
      <c r="E2519" s="192">
        <v>10.5</v>
      </c>
      <c r="F2519" s="166" t="s">
        <v>2541</v>
      </c>
      <c r="G2519" s="167"/>
      <c r="H2519" s="168">
        <v>1340396908</v>
      </c>
    </row>
    <row r="2520" spans="2:8">
      <c r="B2520" s="165">
        <v>44815.495138888888</v>
      </c>
      <c r="C2520" s="192">
        <v>500</v>
      </c>
      <c r="D2520" s="192">
        <v>489.5</v>
      </c>
      <c r="E2520" s="192">
        <v>10.5</v>
      </c>
      <c r="F2520" s="166" t="s">
        <v>5</v>
      </c>
      <c r="G2520" s="167"/>
      <c r="H2520" s="168">
        <v>1340405564</v>
      </c>
    </row>
    <row r="2521" spans="2:8">
      <c r="B2521" s="165">
        <v>44815.497916666667</v>
      </c>
      <c r="C2521" s="192">
        <v>300</v>
      </c>
      <c r="D2521" s="192">
        <v>293.7</v>
      </c>
      <c r="E2521" s="192">
        <v>6.3</v>
      </c>
      <c r="F2521" s="166" t="s">
        <v>5</v>
      </c>
      <c r="G2521" s="167"/>
      <c r="H2521" s="168">
        <v>1340409379</v>
      </c>
    </row>
    <row r="2522" spans="2:8">
      <c r="B2522" s="165">
        <v>44815.498611111114</v>
      </c>
      <c r="C2522" s="192">
        <v>2000</v>
      </c>
      <c r="D2522" s="192">
        <v>1958</v>
      </c>
      <c r="E2522" s="192">
        <v>42</v>
      </c>
      <c r="F2522" s="166" t="s">
        <v>5</v>
      </c>
      <c r="G2522" s="167"/>
      <c r="H2522" s="168">
        <v>1340410480</v>
      </c>
    </row>
    <row r="2523" spans="2:8">
      <c r="B2523" s="165">
        <v>44815.5</v>
      </c>
      <c r="C2523" s="192">
        <v>200</v>
      </c>
      <c r="D2523" s="192">
        <v>195.8</v>
      </c>
      <c r="E2523" s="192">
        <v>4.2</v>
      </c>
      <c r="F2523" s="166" t="s">
        <v>2556</v>
      </c>
      <c r="G2523" s="167"/>
      <c r="H2523" s="168">
        <v>1340412053</v>
      </c>
    </row>
    <row r="2524" spans="2:8">
      <c r="B2524" s="165">
        <v>44815.501388888886</v>
      </c>
      <c r="C2524" s="192">
        <v>20</v>
      </c>
      <c r="D2524" s="192">
        <v>16.100000000000001</v>
      </c>
      <c r="E2524" s="192">
        <v>3.9</v>
      </c>
      <c r="F2524" s="166" t="s">
        <v>5</v>
      </c>
      <c r="G2524" s="167"/>
      <c r="H2524" s="168">
        <v>1340415271</v>
      </c>
    </row>
    <row r="2525" spans="2:8">
      <c r="B2525" s="165">
        <v>44815.505555555559</v>
      </c>
      <c r="C2525" s="192">
        <v>7000</v>
      </c>
      <c r="D2525" s="192">
        <v>6853</v>
      </c>
      <c r="E2525" s="192">
        <v>147</v>
      </c>
      <c r="F2525" s="166" t="s">
        <v>5</v>
      </c>
      <c r="G2525" s="167"/>
      <c r="H2525" s="168">
        <v>1340422184</v>
      </c>
    </row>
    <row r="2526" spans="2:8">
      <c r="B2526" s="165">
        <v>44815.505555555559</v>
      </c>
      <c r="C2526" s="192">
        <v>500</v>
      </c>
      <c r="D2526" s="192">
        <v>489.5</v>
      </c>
      <c r="E2526" s="192">
        <v>10.5</v>
      </c>
      <c r="F2526" s="166" t="s">
        <v>5</v>
      </c>
      <c r="G2526" s="167"/>
      <c r="H2526" s="168">
        <v>1340422388</v>
      </c>
    </row>
    <row r="2527" spans="2:8">
      <c r="B2527" s="165">
        <v>44815.513194444444</v>
      </c>
      <c r="C2527" s="192">
        <v>25</v>
      </c>
      <c r="D2527" s="192">
        <v>21.1</v>
      </c>
      <c r="E2527" s="192">
        <v>3.9</v>
      </c>
      <c r="F2527" s="166" t="s">
        <v>2581</v>
      </c>
      <c r="G2527" s="167" t="s">
        <v>126</v>
      </c>
      <c r="H2527" s="168">
        <v>1340434661</v>
      </c>
    </row>
    <row r="2528" spans="2:8">
      <c r="B2528" s="165">
        <v>44815.520833333336</v>
      </c>
      <c r="C2528" s="192">
        <v>500</v>
      </c>
      <c r="D2528" s="192">
        <v>489.5</v>
      </c>
      <c r="E2528" s="192">
        <v>10.5</v>
      </c>
      <c r="F2528" s="166" t="s">
        <v>5</v>
      </c>
      <c r="G2528" s="167"/>
      <c r="H2528" s="168">
        <v>1340446781</v>
      </c>
    </row>
    <row r="2529" spans="2:8">
      <c r="B2529" s="165">
        <v>44815.522916666669</v>
      </c>
      <c r="C2529" s="192">
        <v>100</v>
      </c>
      <c r="D2529" s="192">
        <v>96.1</v>
      </c>
      <c r="E2529" s="192">
        <v>3.9</v>
      </c>
      <c r="F2529" s="166" t="s">
        <v>5</v>
      </c>
      <c r="G2529" s="167"/>
      <c r="H2529" s="168">
        <v>1340449589</v>
      </c>
    </row>
    <row r="2530" spans="2:8">
      <c r="B2530" s="165">
        <v>44815.524305555555</v>
      </c>
      <c r="C2530" s="192">
        <v>55</v>
      </c>
      <c r="D2530" s="192">
        <v>51.1</v>
      </c>
      <c r="E2530" s="192">
        <v>3.9</v>
      </c>
      <c r="F2530" s="166" t="s">
        <v>2552</v>
      </c>
      <c r="G2530" s="167"/>
      <c r="H2530" s="168">
        <v>1340452216</v>
      </c>
    </row>
    <row r="2531" spans="2:8">
      <c r="B2531" s="165">
        <v>44815.525694444441</v>
      </c>
      <c r="C2531" s="192">
        <v>300</v>
      </c>
      <c r="D2531" s="192">
        <v>293.7</v>
      </c>
      <c r="E2531" s="192">
        <v>6.3</v>
      </c>
      <c r="F2531" s="166" t="s">
        <v>5</v>
      </c>
      <c r="G2531" s="167"/>
      <c r="H2531" s="168">
        <v>1340454462</v>
      </c>
    </row>
    <row r="2532" spans="2:8">
      <c r="B2532" s="165">
        <v>44815.527777777781</v>
      </c>
      <c r="C2532" s="192">
        <v>1000</v>
      </c>
      <c r="D2532" s="192">
        <v>979</v>
      </c>
      <c r="E2532" s="192">
        <v>21</v>
      </c>
      <c r="F2532" s="166" t="s">
        <v>5</v>
      </c>
      <c r="G2532" s="167"/>
      <c r="H2532" s="168">
        <v>1340457848</v>
      </c>
    </row>
    <row r="2533" spans="2:8">
      <c r="B2533" s="165">
        <v>44815.52847222222</v>
      </c>
      <c r="C2533" s="192">
        <v>100</v>
      </c>
      <c r="D2533" s="192">
        <v>96.1</v>
      </c>
      <c r="E2533" s="192">
        <v>3.9</v>
      </c>
      <c r="F2533" s="166" t="s">
        <v>2545</v>
      </c>
      <c r="G2533" s="167"/>
      <c r="H2533" s="168">
        <v>1340458758</v>
      </c>
    </row>
    <row r="2534" spans="2:8">
      <c r="B2534" s="165">
        <v>44815.532638888886</v>
      </c>
      <c r="C2534" s="192">
        <v>500</v>
      </c>
      <c r="D2534" s="192">
        <v>489.5</v>
      </c>
      <c r="E2534" s="192">
        <v>10.5</v>
      </c>
      <c r="F2534" s="166" t="s">
        <v>5</v>
      </c>
      <c r="G2534" s="167"/>
      <c r="H2534" s="168">
        <v>1340465248</v>
      </c>
    </row>
    <row r="2535" spans="2:8">
      <c r="B2535" s="165">
        <v>44815.540277777778</v>
      </c>
      <c r="C2535" s="192">
        <v>250</v>
      </c>
      <c r="D2535" s="192">
        <v>244.75</v>
      </c>
      <c r="E2535" s="192">
        <v>5.25</v>
      </c>
      <c r="F2535" s="166" t="s">
        <v>5</v>
      </c>
      <c r="G2535" s="167"/>
      <c r="H2535" s="168">
        <v>1340478436</v>
      </c>
    </row>
    <row r="2536" spans="2:8">
      <c r="B2536" s="165">
        <v>44815.552777777775</v>
      </c>
      <c r="C2536" s="192">
        <v>50</v>
      </c>
      <c r="D2536" s="192">
        <v>46.1</v>
      </c>
      <c r="E2536" s="192">
        <v>3.9</v>
      </c>
      <c r="F2536" s="166" t="s">
        <v>5</v>
      </c>
      <c r="G2536" s="167"/>
      <c r="H2536" s="168">
        <v>1340499190</v>
      </c>
    </row>
    <row r="2537" spans="2:8">
      <c r="B2537" s="165">
        <v>44815.559027777781</v>
      </c>
      <c r="C2537" s="192">
        <v>200</v>
      </c>
      <c r="D2537" s="192">
        <v>195.8</v>
      </c>
      <c r="E2537" s="192">
        <v>4.2</v>
      </c>
      <c r="F2537" s="166" t="s">
        <v>5</v>
      </c>
      <c r="G2537" s="167"/>
      <c r="H2537" s="168">
        <v>1340511892</v>
      </c>
    </row>
    <row r="2538" spans="2:8">
      <c r="B2538" s="165">
        <v>44815.559027777781</v>
      </c>
      <c r="C2538" s="192">
        <v>500</v>
      </c>
      <c r="D2538" s="192">
        <v>489.5</v>
      </c>
      <c r="E2538" s="192">
        <v>10.5</v>
      </c>
      <c r="F2538" s="166" t="s">
        <v>5</v>
      </c>
      <c r="G2538" s="167"/>
      <c r="H2538" s="168">
        <v>1340512132</v>
      </c>
    </row>
    <row r="2539" spans="2:8">
      <c r="B2539" s="165">
        <v>44815.56527777778</v>
      </c>
      <c r="C2539" s="192">
        <v>111</v>
      </c>
      <c r="D2539" s="192">
        <v>107.1</v>
      </c>
      <c r="E2539" s="192">
        <v>3.9</v>
      </c>
      <c r="F2539" s="166" t="s">
        <v>2589</v>
      </c>
      <c r="G2539" s="167"/>
      <c r="H2539" s="168">
        <v>1340525599</v>
      </c>
    </row>
    <row r="2540" spans="2:8">
      <c r="B2540" s="165">
        <v>44815.569444444445</v>
      </c>
      <c r="C2540" s="192">
        <v>200</v>
      </c>
      <c r="D2540" s="192">
        <v>195.8</v>
      </c>
      <c r="E2540" s="192">
        <v>4.2</v>
      </c>
      <c r="F2540" s="166" t="s">
        <v>5</v>
      </c>
      <c r="G2540" s="167"/>
      <c r="H2540" s="168">
        <v>1340533625</v>
      </c>
    </row>
    <row r="2541" spans="2:8">
      <c r="B2541" s="165">
        <v>44815.575694444444</v>
      </c>
      <c r="C2541" s="192">
        <v>300</v>
      </c>
      <c r="D2541" s="192">
        <v>293.7</v>
      </c>
      <c r="E2541" s="192">
        <v>6.3</v>
      </c>
      <c r="F2541" s="166" t="s">
        <v>5</v>
      </c>
      <c r="G2541" s="167"/>
      <c r="H2541" s="168">
        <v>1340544839</v>
      </c>
    </row>
    <row r="2542" spans="2:8">
      <c r="B2542" s="165">
        <v>44815.577777777777</v>
      </c>
      <c r="C2542" s="192">
        <v>2000</v>
      </c>
      <c r="D2542" s="192">
        <v>1958</v>
      </c>
      <c r="E2542" s="192">
        <v>42</v>
      </c>
      <c r="F2542" s="166" t="s">
        <v>5</v>
      </c>
      <c r="G2542" s="167"/>
      <c r="H2542" s="168">
        <v>1340548658</v>
      </c>
    </row>
    <row r="2543" spans="2:8">
      <c r="B2543" s="165">
        <v>44815.584027777775</v>
      </c>
      <c r="C2543" s="192">
        <v>300</v>
      </c>
      <c r="D2543" s="192">
        <v>293.7</v>
      </c>
      <c r="E2543" s="192">
        <v>6.3</v>
      </c>
      <c r="F2543" s="166" t="s">
        <v>5</v>
      </c>
      <c r="G2543" s="167"/>
      <c r="H2543" s="168">
        <v>1340560419</v>
      </c>
    </row>
    <row r="2544" spans="2:8">
      <c r="B2544" s="165">
        <v>44815.584027777775</v>
      </c>
      <c r="C2544" s="192">
        <v>100</v>
      </c>
      <c r="D2544" s="192">
        <v>96.1</v>
      </c>
      <c r="E2544" s="192">
        <v>3.9</v>
      </c>
      <c r="F2544" s="166" t="s">
        <v>5</v>
      </c>
      <c r="G2544" s="167"/>
      <c r="H2544" s="168">
        <v>1340560791</v>
      </c>
    </row>
    <row r="2545" spans="2:8">
      <c r="B2545" s="165">
        <v>44815.587500000001</v>
      </c>
      <c r="C2545" s="192">
        <v>500</v>
      </c>
      <c r="D2545" s="192">
        <v>489.5</v>
      </c>
      <c r="E2545" s="192">
        <v>10.5</v>
      </c>
      <c r="F2545" s="166" t="s">
        <v>5</v>
      </c>
      <c r="G2545" s="167"/>
      <c r="H2545" s="168">
        <v>1340568351</v>
      </c>
    </row>
    <row r="2546" spans="2:8">
      <c r="B2546" s="165">
        <v>44815.606944444444</v>
      </c>
      <c r="C2546" s="192">
        <v>2000</v>
      </c>
      <c r="D2546" s="192">
        <v>1958</v>
      </c>
      <c r="E2546" s="192">
        <v>42</v>
      </c>
      <c r="F2546" s="166" t="s">
        <v>5</v>
      </c>
      <c r="G2546" s="167"/>
      <c r="H2546" s="168">
        <v>1340607190</v>
      </c>
    </row>
    <row r="2547" spans="2:8">
      <c r="B2547" s="165">
        <v>44815.607638888891</v>
      </c>
      <c r="C2547" s="192">
        <v>300</v>
      </c>
      <c r="D2547" s="192">
        <v>293.7</v>
      </c>
      <c r="E2547" s="192">
        <v>6.3</v>
      </c>
      <c r="F2547" s="166" t="s">
        <v>5</v>
      </c>
      <c r="G2547" s="167"/>
      <c r="H2547" s="168">
        <v>1340608046</v>
      </c>
    </row>
    <row r="2548" spans="2:8">
      <c r="B2548" s="165">
        <v>44815.609722222223</v>
      </c>
      <c r="C2548" s="192">
        <v>100</v>
      </c>
      <c r="D2548" s="192">
        <v>96.1</v>
      </c>
      <c r="E2548" s="192">
        <v>3.9</v>
      </c>
      <c r="F2548" s="166" t="s">
        <v>5</v>
      </c>
      <c r="G2548" s="167"/>
      <c r="H2548" s="168">
        <v>1340612609</v>
      </c>
    </row>
    <row r="2549" spans="2:8">
      <c r="B2549" s="165">
        <v>44815.611805555556</v>
      </c>
      <c r="C2549" s="192">
        <v>300</v>
      </c>
      <c r="D2549" s="192">
        <v>293.7</v>
      </c>
      <c r="E2549" s="192">
        <v>6.3</v>
      </c>
      <c r="F2549" s="166" t="s">
        <v>5</v>
      </c>
      <c r="G2549" s="167"/>
      <c r="H2549" s="168">
        <v>1340616327</v>
      </c>
    </row>
    <row r="2550" spans="2:8">
      <c r="B2550" s="165">
        <v>44815.615972222222</v>
      </c>
      <c r="C2550" s="192">
        <v>100</v>
      </c>
      <c r="D2550" s="192">
        <v>96.1</v>
      </c>
      <c r="E2550" s="192">
        <v>3.9</v>
      </c>
      <c r="F2550" s="166" t="s">
        <v>5</v>
      </c>
      <c r="G2550" s="167"/>
      <c r="H2550" s="168">
        <v>1340624519</v>
      </c>
    </row>
    <row r="2551" spans="2:8">
      <c r="B2551" s="165">
        <v>44815.615972222222</v>
      </c>
      <c r="C2551" s="192">
        <v>300</v>
      </c>
      <c r="D2551" s="192">
        <v>293.7</v>
      </c>
      <c r="E2551" s="192">
        <v>6.3</v>
      </c>
      <c r="F2551" s="166" t="s">
        <v>5</v>
      </c>
      <c r="G2551" s="167"/>
      <c r="H2551" s="168">
        <v>1340624811</v>
      </c>
    </row>
    <row r="2552" spans="2:8">
      <c r="B2552" s="165">
        <v>44815.618750000001</v>
      </c>
      <c r="C2552" s="192">
        <v>250</v>
      </c>
      <c r="D2552" s="192">
        <v>244.75</v>
      </c>
      <c r="E2552" s="192">
        <v>5.25</v>
      </c>
      <c r="F2552" s="166" t="s">
        <v>12407</v>
      </c>
      <c r="G2552" s="167"/>
      <c r="H2552" s="168">
        <v>1340630224</v>
      </c>
    </row>
    <row r="2553" spans="2:8">
      <c r="B2553" s="165">
        <v>44815.620833333334</v>
      </c>
      <c r="C2553" s="192">
        <v>100</v>
      </c>
      <c r="D2553" s="192">
        <v>96.1</v>
      </c>
      <c r="E2553" s="192">
        <v>3.9</v>
      </c>
      <c r="F2553" s="166" t="s">
        <v>5</v>
      </c>
      <c r="G2553" s="167"/>
      <c r="H2553" s="168">
        <v>1340633795</v>
      </c>
    </row>
    <row r="2554" spans="2:8">
      <c r="B2554" s="165">
        <v>44815.622916666667</v>
      </c>
      <c r="C2554" s="192">
        <v>100</v>
      </c>
      <c r="D2554" s="192">
        <v>96.1</v>
      </c>
      <c r="E2554" s="192">
        <v>3.9</v>
      </c>
      <c r="F2554" s="166" t="s">
        <v>5</v>
      </c>
      <c r="G2554" s="167"/>
      <c r="H2554" s="168">
        <v>1340638242</v>
      </c>
    </row>
    <row r="2555" spans="2:8">
      <c r="B2555" s="165">
        <v>44815.63958333333</v>
      </c>
      <c r="C2555" s="192">
        <v>750</v>
      </c>
      <c r="D2555" s="192">
        <v>734.25</v>
      </c>
      <c r="E2555" s="192">
        <v>15.75</v>
      </c>
      <c r="F2555" s="166" t="s">
        <v>2579</v>
      </c>
      <c r="G2555" s="167"/>
      <c r="H2555" s="168">
        <v>1340671041</v>
      </c>
    </row>
    <row r="2556" spans="2:8">
      <c r="B2556" s="165">
        <v>44815.64166666667</v>
      </c>
      <c r="C2556" s="192">
        <v>300</v>
      </c>
      <c r="D2556" s="192">
        <v>293.7</v>
      </c>
      <c r="E2556" s="192">
        <v>6.3</v>
      </c>
      <c r="F2556" s="166" t="s">
        <v>5</v>
      </c>
      <c r="G2556" s="167"/>
      <c r="H2556" s="168">
        <v>1340675441</v>
      </c>
    </row>
    <row r="2557" spans="2:8">
      <c r="B2557" s="165">
        <v>44815.643055555556</v>
      </c>
      <c r="C2557" s="192">
        <v>500</v>
      </c>
      <c r="D2557" s="192">
        <v>489.5</v>
      </c>
      <c r="E2557" s="192">
        <v>10.5</v>
      </c>
      <c r="F2557" s="166" t="s">
        <v>12393</v>
      </c>
      <c r="G2557" s="167"/>
      <c r="H2557" s="168">
        <v>1340677540</v>
      </c>
    </row>
    <row r="2558" spans="2:8">
      <c r="B2558" s="165">
        <v>44815.643055555556</v>
      </c>
      <c r="C2558" s="192">
        <v>100</v>
      </c>
      <c r="D2558" s="192">
        <v>96.1</v>
      </c>
      <c r="E2558" s="192">
        <v>3.9</v>
      </c>
      <c r="F2558" s="166" t="s">
        <v>5</v>
      </c>
      <c r="G2558" s="167"/>
      <c r="H2558" s="168">
        <v>1340677821</v>
      </c>
    </row>
    <row r="2559" spans="2:8">
      <c r="B2559" s="165">
        <v>44815.643750000003</v>
      </c>
      <c r="C2559" s="192">
        <v>500</v>
      </c>
      <c r="D2559" s="192">
        <v>489.5</v>
      </c>
      <c r="E2559" s="192">
        <v>10.5</v>
      </c>
      <c r="F2559" s="166" t="s">
        <v>5</v>
      </c>
      <c r="G2559" s="167"/>
      <c r="H2559" s="168">
        <v>1340679231</v>
      </c>
    </row>
    <row r="2560" spans="2:8">
      <c r="B2560" s="165">
        <v>44815.645138888889</v>
      </c>
      <c r="C2560" s="192">
        <v>100</v>
      </c>
      <c r="D2560" s="192">
        <v>96.1</v>
      </c>
      <c r="E2560" s="192">
        <v>3.9</v>
      </c>
      <c r="F2560" s="166" t="s">
        <v>5</v>
      </c>
      <c r="G2560" s="167"/>
      <c r="H2560" s="168">
        <v>1340682792</v>
      </c>
    </row>
    <row r="2561" spans="2:8">
      <c r="B2561" s="165">
        <v>44815.646527777775</v>
      </c>
      <c r="C2561" s="192">
        <v>500</v>
      </c>
      <c r="D2561" s="192">
        <v>489.5</v>
      </c>
      <c r="E2561" s="192">
        <v>10.5</v>
      </c>
      <c r="F2561" s="166" t="s">
        <v>5</v>
      </c>
      <c r="G2561" s="167"/>
      <c r="H2561" s="168">
        <v>1340684261</v>
      </c>
    </row>
    <row r="2562" spans="2:8">
      <c r="B2562" s="165">
        <v>44815.647916666669</v>
      </c>
      <c r="C2562" s="192">
        <v>2000</v>
      </c>
      <c r="D2562" s="192">
        <v>1958</v>
      </c>
      <c r="E2562" s="192">
        <v>42</v>
      </c>
      <c r="F2562" s="166" t="s">
        <v>5</v>
      </c>
      <c r="G2562" s="167"/>
      <c r="H2562" s="168">
        <v>1340687588</v>
      </c>
    </row>
    <row r="2563" spans="2:8">
      <c r="B2563" s="165">
        <v>44815.649305555555</v>
      </c>
      <c r="C2563" s="192">
        <v>1500</v>
      </c>
      <c r="D2563" s="192">
        <v>1468.5</v>
      </c>
      <c r="E2563" s="192">
        <v>31.5</v>
      </c>
      <c r="F2563" s="166" t="s">
        <v>5</v>
      </c>
      <c r="G2563" s="167"/>
      <c r="H2563" s="168">
        <v>1340690355</v>
      </c>
    </row>
    <row r="2564" spans="2:8">
      <c r="B2564" s="165">
        <v>44815.650694444441</v>
      </c>
      <c r="C2564" s="192">
        <v>1000</v>
      </c>
      <c r="D2564" s="192">
        <v>979</v>
      </c>
      <c r="E2564" s="192">
        <v>21</v>
      </c>
      <c r="F2564" s="166" t="s">
        <v>5</v>
      </c>
      <c r="G2564" s="167"/>
      <c r="H2564" s="168">
        <v>1340693197</v>
      </c>
    </row>
    <row r="2565" spans="2:8">
      <c r="B2565" s="165">
        <v>44815.654166666667</v>
      </c>
      <c r="C2565" s="192">
        <v>300</v>
      </c>
      <c r="D2565" s="192">
        <v>293.7</v>
      </c>
      <c r="E2565" s="192">
        <v>6.3</v>
      </c>
      <c r="F2565" s="166" t="s">
        <v>12408</v>
      </c>
      <c r="G2565" s="167"/>
      <c r="H2565" s="168">
        <v>1340700552</v>
      </c>
    </row>
    <row r="2566" spans="2:8">
      <c r="B2566" s="165">
        <v>44815.654166666667</v>
      </c>
      <c r="C2566" s="192">
        <v>1000</v>
      </c>
      <c r="D2566" s="192">
        <v>979</v>
      </c>
      <c r="E2566" s="192">
        <v>21</v>
      </c>
      <c r="F2566" s="166" t="s">
        <v>2541</v>
      </c>
      <c r="G2566" s="167"/>
      <c r="H2566" s="168">
        <v>1340700589</v>
      </c>
    </row>
    <row r="2567" spans="2:8">
      <c r="B2567" s="165">
        <v>44815.658333333333</v>
      </c>
      <c r="C2567" s="192">
        <v>500</v>
      </c>
      <c r="D2567" s="192">
        <v>489.5</v>
      </c>
      <c r="E2567" s="192">
        <v>10.5</v>
      </c>
      <c r="F2567" s="166" t="s">
        <v>5</v>
      </c>
      <c r="G2567" s="167"/>
      <c r="H2567" s="168">
        <v>1340707802</v>
      </c>
    </row>
    <row r="2568" spans="2:8">
      <c r="B2568" s="165">
        <v>44815.665277777778</v>
      </c>
      <c r="C2568" s="192">
        <v>100000</v>
      </c>
      <c r="D2568" s="192">
        <v>97900</v>
      </c>
      <c r="E2568" s="192">
        <v>2100</v>
      </c>
      <c r="F2568" s="166" t="s">
        <v>4606</v>
      </c>
      <c r="G2568" s="167" t="s">
        <v>2550</v>
      </c>
      <c r="H2568" s="168">
        <v>1340722208</v>
      </c>
    </row>
    <row r="2569" spans="2:8">
      <c r="B2569" s="165">
        <v>44815.665972222225</v>
      </c>
      <c r="C2569" s="192">
        <v>2000</v>
      </c>
      <c r="D2569" s="192">
        <v>1958</v>
      </c>
      <c r="E2569" s="192">
        <v>42</v>
      </c>
      <c r="F2569" s="166" t="s">
        <v>5</v>
      </c>
      <c r="G2569" s="167"/>
      <c r="H2569" s="168">
        <v>1340723845</v>
      </c>
    </row>
    <row r="2570" spans="2:8">
      <c r="B2570" s="165">
        <v>44815.665972222225</v>
      </c>
      <c r="C2570" s="192">
        <v>100</v>
      </c>
      <c r="D2570" s="192">
        <v>96.1</v>
      </c>
      <c r="E2570" s="192">
        <v>3.9</v>
      </c>
      <c r="F2570" s="166" t="s">
        <v>2535</v>
      </c>
      <c r="G2570" s="167"/>
      <c r="H2570" s="168">
        <v>1340724337</v>
      </c>
    </row>
    <row r="2571" spans="2:8">
      <c r="B2571" s="165">
        <v>44815.668055555558</v>
      </c>
      <c r="C2571" s="192">
        <v>500</v>
      </c>
      <c r="D2571" s="192">
        <v>489.5</v>
      </c>
      <c r="E2571" s="192">
        <v>10.5</v>
      </c>
      <c r="F2571" s="166" t="s">
        <v>2541</v>
      </c>
      <c r="G2571" s="167"/>
      <c r="H2571" s="168">
        <v>1340728506</v>
      </c>
    </row>
    <row r="2572" spans="2:8">
      <c r="B2572" s="165">
        <v>44815.67083333333</v>
      </c>
      <c r="C2572" s="192">
        <v>18000</v>
      </c>
      <c r="D2572" s="192">
        <v>17622</v>
      </c>
      <c r="E2572" s="192">
        <v>378</v>
      </c>
      <c r="F2572" s="166" t="s">
        <v>2553</v>
      </c>
      <c r="G2572" s="167"/>
      <c r="H2572" s="168">
        <v>1340733339</v>
      </c>
    </row>
    <row r="2573" spans="2:8">
      <c r="B2573" s="165">
        <v>44815.67083333333</v>
      </c>
      <c r="C2573" s="192">
        <v>1000</v>
      </c>
      <c r="D2573" s="192">
        <v>979</v>
      </c>
      <c r="E2573" s="192">
        <v>21</v>
      </c>
      <c r="F2573" s="166" t="s">
        <v>5</v>
      </c>
      <c r="G2573" s="167"/>
      <c r="H2573" s="168">
        <v>1340733863</v>
      </c>
    </row>
    <row r="2574" spans="2:8">
      <c r="B2574" s="165">
        <v>44815.673611111109</v>
      </c>
      <c r="C2574" s="192">
        <v>1000</v>
      </c>
      <c r="D2574" s="192">
        <v>979</v>
      </c>
      <c r="E2574" s="192">
        <v>21</v>
      </c>
      <c r="F2574" s="166" t="s">
        <v>5</v>
      </c>
      <c r="G2574" s="167"/>
      <c r="H2574" s="168">
        <v>1340738647</v>
      </c>
    </row>
    <row r="2575" spans="2:8">
      <c r="B2575" s="165">
        <v>44815.673611111109</v>
      </c>
      <c r="C2575" s="192">
        <v>300</v>
      </c>
      <c r="D2575" s="192">
        <v>293.7</v>
      </c>
      <c r="E2575" s="192">
        <v>6.3</v>
      </c>
      <c r="F2575" s="166" t="s">
        <v>5</v>
      </c>
      <c r="G2575" s="167"/>
      <c r="H2575" s="168">
        <v>1340739346</v>
      </c>
    </row>
    <row r="2576" spans="2:8">
      <c r="B2576" s="165">
        <v>44815.689583333333</v>
      </c>
      <c r="C2576" s="192">
        <v>300</v>
      </c>
      <c r="D2576" s="192">
        <v>293.7</v>
      </c>
      <c r="E2576" s="192">
        <v>6.3</v>
      </c>
      <c r="F2576" s="166" t="s">
        <v>5</v>
      </c>
      <c r="G2576" s="167"/>
      <c r="H2576" s="168">
        <v>1340772957</v>
      </c>
    </row>
    <row r="2577" spans="2:8">
      <c r="B2577" s="165">
        <v>44815.689583333333</v>
      </c>
      <c r="C2577" s="192">
        <v>500</v>
      </c>
      <c r="D2577" s="192">
        <v>489.5</v>
      </c>
      <c r="E2577" s="192">
        <v>10.5</v>
      </c>
      <c r="F2577" s="166" t="s">
        <v>12385</v>
      </c>
      <c r="G2577" s="167"/>
      <c r="H2577" s="168">
        <v>1340773907</v>
      </c>
    </row>
    <row r="2578" spans="2:8">
      <c r="B2578" s="165">
        <v>44815.695833333331</v>
      </c>
      <c r="C2578" s="192">
        <v>200</v>
      </c>
      <c r="D2578" s="192">
        <v>195.8</v>
      </c>
      <c r="E2578" s="192">
        <v>4.2</v>
      </c>
      <c r="F2578" s="166" t="s">
        <v>5</v>
      </c>
      <c r="G2578" s="167"/>
      <c r="H2578" s="168">
        <v>1340785645</v>
      </c>
    </row>
    <row r="2579" spans="2:8">
      <c r="B2579" s="165">
        <v>44815.695833333331</v>
      </c>
      <c r="C2579" s="192">
        <v>500</v>
      </c>
      <c r="D2579" s="192">
        <v>489.5</v>
      </c>
      <c r="E2579" s="192">
        <v>10.5</v>
      </c>
      <c r="F2579" s="166" t="s">
        <v>5</v>
      </c>
      <c r="G2579" s="167"/>
      <c r="H2579" s="168">
        <v>1340786249</v>
      </c>
    </row>
    <row r="2580" spans="2:8">
      <c r="B2580" s="165">
        <v>44815.697916666664</v>
      </c>
      <c r="C2580" s="192">
        <v>300</v>
      </c>
      <c r="D2580" s="192">
        <v>293.7</v>
      </c>
      <c r="E2580" s="192">
        <v>6.3</v>
      </c>
      <c r="F2580" s="166" t="s">
        <v>2640</v>
      </c>
      <c r="G2580" s="167"/>
      <c r="H2580" s="168">
        <v>1340790810</v>
      </c>
    </row>
    <row r="2581" spans="2:8">
      <c r="B2581" s="165">
        <v>44815.699305555558</v>
      </c>
      <c r="C2581" s="192">
        <v>200</v>
      </c>
      <c r="D2581" s="192">
        <v>195.8</v>
      </c>
      <c r="E2581" s="192">
        <v>4.2</v>
      </c>
      <c r="F2581" s="166" t="s">
        <v>5</v>
      </c>
      <c r="G2581" s="167"/>
      <c r="H2581" s="168">
        <v>1340793577</v>
      </c>
    </row>
    <row r="2582" spans="2:8">
      <c r="B2582" s="165">
        <v>44815.7</v>
      </c>
      <c r="C2582" s="192">
        <v>200</v>
      </c>
      <c r="D2582" s="192">
        <v>195.8</v>
      </c>
      <c r="E2582" s="192">
        <v>4.2</v>
      </c>
      <c r="F2582" s="166" t="s">
        <v>5</v>
      </c>
      <c r="G2582" s="167"/>
      <c r="H2582" s="168">
        <v>1340794849</v>
      </c>
    </row>
    <row r="2583" spans="2:8">
      <c r="B2583" s="165">
        <v>44815.702777777777</v>
      </c>
      <c r="C2583" s="192">
        <v>100</v>
      </c>
      <c r="D2583" s="192">
        <v>96.1</v>
      </c>
      <c r="E2583" s="192">
        <v>3.9</v>
      </c>
      <c r="F2583" s="166" t="s">
        <v>5</v>
      </c>
      <c r="G2583" s="167"/>
      <c r="H2583" s="168">
        <v>1340800060</v>
      </c>
    </row>
    <row r="2584" spans="2:8">
      <c r="B2584" s="165">
        <v>44815.702777777777</v>
      </c>
      <c r="C2584" s="192">
        <v>2000</v>
      </c>
      <c r="D2584" s="192">
        <v>1958</v>
      </c>
      <c r="E2584" s="192">
        <v>42</v>
      </c>
      <c r="F2584" s="166" t="s">
        <v>5</v>
      </c>
      <c r="G2584" s="167"/>
      <c r="H2584" s="168">
        <v>1340801159</v>
      </c>
    </row>
    <row r="2585" spans="2:8">
      <c r="B2585" s="165">
        <v>44815.708333333336</v>
      </c>
      <c r="C2585" s="192">
        <v>5000</v>
      </c>
      <c r="D2585" s="192">
        <v>4895</v>
      </c>
      <c r="E2585" s="192">
        <v>105</v>
      </c>
      <c r="F2585" s="166" t="s">
        <v>12409</v>
      </c>
      <c r="G2585" s="167"/>
      <c r="H2585" s="168">
        <v>1340811948</v>
      </c>
    </row>
    <row r="2586" spans="2:8">
      <c r="B2586" s="165">
        <v>44815.709027777775</v>
      </c>
      <c r="C2586" s="192">
        <v>500</v>
      </c>
      <c r="D2586" s="192">
        <v>489.5</v>
      </c>
      <c r="E2586" s="192">
        <v>10.5</v>
      </c>
      <c r="F2586" s="166" t="s">
        <v>5</v>
      </c>
      <c r="G2586" s="167"/>
      <c r="H2586" s="168">
        <v>1340813536</v>
      </c>
    </row>
    <row r="2587" spans="2:8">
      <c r="B2587" s="165">
        <v>44815.710416666669</v>
      </c>
      <c r="C2587" s="192">
        <v>530</v>
      </c>
      <c r="D2587" s="192">
        <v>518.87</v>
      </c>
      <c r="E2587" s="192">
        <v>11.13</v>
      </c>
      <c r="F2587" s="166" t="s">
        <v>5</v>
      </c>
      <c r="G2587" s="167"/>
      <c r="H2587" s="168">
        <v>1340816430</v>
      </c>
    </row>
    <row r="2588" spans="2:8">
      <c r="B2588" s="165">
        <v>44815.718055555553</v>
      </c>
      <c r="C2588" s="192">
        <v>1000</v>
      </c>
      <c r="D2588" s="192">
        <v>979</v>
      </c>
      <c r="E2588" s="192">
        <v>21</v>
      </c>
      <c r="F2588" s="166" t="s">
        <v>5765</v>
      </c>
      <c r="G2588" s="167"/>
      <c r="H2588" s="168">
        <v>1340832645</v>
      </c>
    </row>
    <row r="2589" spans="2:8">
      <c r="B2589" s="165">
        <v>44815.719444444447</v>
      </c>
      <c r="C2589" s="192">
        <v>50</v>
      </c>
      <c r="D2589" s="192">
        <v>46.1</v>
      </c>
      <c r="E2589" s="192">
        <v>3.9</v>
      </c>
      <c r="F2589" s="166" t="s">
        <v>5</v>
      </c>
      <c r="G2589" s="167"/>
      <c r="H2589" s="168">
        <v>1340835068</v>
      </c>
    </row>
    <row r="2590" spans="2:8">
      <c r="B2590" s="165">
        <v>44815.722222222219</v>
      </c>
      <c r="C2590" s="192">
        <v>3000</v>
      </c>
      <c r="D2590" s="192">
        <v>2937</v>
      </c>
      <c r="E2590" s="192">
        <v>63</v>
      </c>
      <c r="F2590" s="166" t="s">
        <v>5</v>
      </c>
      <c r="G2590" s="167"/>
      <c r="H2590" s="168">
        <v>1340841477</v>
      </c>
    </row>
    <row r="2591" spans="2:8">
      <c r="B2591" s="165">
        <v>44815.724999999999</v>
      </c>
      <c r="C2591" s="192">
        <v>1700</v>
      </c>
      <c r="D2591" s="192">
        <v>1664.3</v>
      </c>
      <c r="E2591" s="192">
        <v>35.700000000000003</v>
      </c>
      <c r="F2591" s="166" t="s">
        <v>2553</v>
      </c>
      <c r="G2591" s="167" t="s">
        <v>2578</v>
      </c>
      <c r="H2591" s="168">
        <v>1340847462</v>
      </c>
    </row>
    <row r="2592" spans="2:8">
      <c r="B2592" s="165">
        <v>44815.729166666664</v>
      </c>
      <c r="C2592" s="192">
        <v>777</v>
      </c>
      <c r="D2592" s="192">
        <v>760.68</v>
      </c>
      <c r="E2592" s="192">
        <v>16.32</v>
      </c>
      <c r="F2592" s="166" t="s">
        <v>5</v>
      </c>
      <c r="G2592" s="167"/>
      <c r="H2592" s="168">
        <v>1340856144</v>
      </c>
    </row>
    <row r="2593" spans="2:8">
      <c r="B2593" s="165">
        <v>44815.731249999997</v>
      </c>
      <c r="C2593" s="192">
        <v>1000</v>
      </c>
      <c r="D2593" s="192">
        <v>979</v>
      </c>
      <c r="E2593" s="192">
        <v>21</v>
      </c>
      <c r="F2593" s="166" t="s">
        <v>5</v>
      </c>
      <c r="G2593" s="167"/>
      <c r="H2593" s="168">
        <v>1340860583</v>
      </c>
    </row>
    <row r="2594" spans="2:8">
      <c r="B2594" s="165">
        <v>44815.732638888891</v>
      </c>
      <c r="C2594" s="192">
        <v>3000</v>
      </c>
      <c r="D2594" s="192">
        <v>2937</v>
      </c>
      <c r="E2594" s="192">
        <v>63</v>
      </c>
      <c r="F2594" s="166" t="s">
        <v>2573</v>
      </c>
      <c r="G2594" s="167"/>
      <c r="H2594" s="168">
        <v>1340862268</v>
      </c>
    </row>
    <row r="2595" spans="2:8">
      <c r="B2595" s="165">
        <v>44815.732638888891</v>
      </c>
      <c r="C2595" s="192">
        <v>100</v>
      </c>
      <c r="D2595" s="192">
        <v>96.1</v>
      </c>
      <c r="E2595" s="192">
        <v>3.9</v>
      </c>
      <c r="F2595" s="166" t="s">
        <v>5</v>
      </c>
      <c r="G2595" s="167"/>
      <c r="H2595" s="168">
        <v>1340862534</v>
      </c>
    </row>
    <row r="2596" spans="2:8">
      <c r="B2596" s="165">
        <v>44815.734027777777</v>
      </c>
      <c r="C2596" s="192">
        <v>100</v>
      </c>
      <c r="D2596" s="192">
        <v>96.1</v>
      </c>
      <c r="E2596" s="192">
        <v>3.9</v>
      </c>
      <c r="F2596" s="166" t="s">
        <v>5</v>
      </c>
      <c r="G2596" s="167"/>
      <c r="H2596" s="168">
        <v>1340865755</v>
      </c>
    </row>
    <row r="2597" spans="2:8">
      <c r="B2597" s="165">
        <v>44815.738194444442</v>
      </c>
      <c r="C2597" s="192">
        <v>500</v>
      </c>
      <c r="D2597" s="192">
        <v>489.5</v>
      </c>
      <c r="E2597" s="192">
        <v>10.5</v>
      </c>
      <c r="F2597" s="166" t="s">
        <v>5</v>
      </c>
      <c r="G2597" s="167"/>
      <c r="H2597" s="168">
        <v>1340874362</v>
      </c>
    </row>
    <row r="2598" spans="2:8">
      <c r="B2598" s="165">
        <v>44815.738888888889</v>
      </c>
      <c r="C2598" s="192">
        <v>200</v>
      </c>
      <c r="D2598" s="192">
        <v>195.8</v>
      </c>
      <c r="E2598" s="192">
        <v>4.2</v>
      </c>
      <c r="F2598" s="166" t="s">
        <v>5</v>
      </c>
      <c r="G2598" s="167"/>
      <c r="H2598" s="168">
        <v>1340875336</v>
      </c>
    </row>
    <row r="2599" spans="2:8">
      <c r="B2599" s="165">
        <v>44815.743750000001</v>
      </c>
      <c r="C2599" s="192">
        <v>1000</v>
      </c>
      <c r="D2599" s="192">
        <v>979</v>
      </c>
      <c r="E2599" s="192">
        <v>21</v>
      </c>
      <c r="F2599" s="166" t="s">
        <v>5</v>
      </c>
      <c r="G2599" s="167"/>
      <c r="H2599" s="168">
        <v>1340885415</v>
      </c>
    </row>
    <row r="2600" spans="2:8">
      <c r="B2600" s="165">
        <v>44815.746527777781</v>
      </c>
      <c r="C2600" s="192">
        <v>100</v>
      </c>
      <c r="D2600" s="192">
        <v>96.1</v>
      </c>
      <c r="E2600" s="192">
        <v>3.9</v>
      </c>
      <c r="F2600" s="166" t="s">
        <v>5</v>
      </c>
      <c r="G2600" s="167"/>
      <c r="H2600" s="168">
        <v>1340892176</v>
      </c>
    </row>
    <row r="2601" spans="2:8">
      <c r="B2601" s="165">
        <v>44815.74722222222</v>
      </c>
      <c r="C2601" s="192">
        <v>200</v>
      </c>
      <c r="D2601" s="192">
        <v>195.8</v>
      </c>
      <c r="E2601" s="192">
        <v>4.2</v>
      </c>
      <c r="F2601" s="166" t="s">
        <v>5</v>
      </c>
      <c r="G2601" s="167"/>
      <c r="H2601" s="168">
        <v>1340893732</v>
      </c>
    </row>
    <row r="2602" spans="2:8">
      <c r="B2602" s="165">
        <v>44815.749305555553</v>
      </c>
      <c r="C2602" s="192">
        <v>50</v>
      </c>
      <c r="D2602" s="192">
        <v>46.1</v>
      </c>
      <c r="E2602" s="192">
        <v>3.9</v>
      </c>
      <c r="F2602" s="166" t="s">
        <v>5</v>
      </c>
      <c r="G2602" s="167"/>
      <c r="H2602" s="168">
        <v>1340897618</v>
      </c>
    </row>
    <row r="2603" spans="2:8">
      <c r="B2603" s="165">
        <v>44815.753472222219</v>
      </c>
      <c r="C2603" s="192">
        <v>100</v>
      </c>
      <c r="D2603" s="192">
        <v>96.1</v>
      </c>
      <c r="E2603" s="192">
        <v>3.9</v>
      </c>
      <c r="F2603" s="166" t="s">
        <v>5</v>
      </c>
      <c r="G2603" s="167"/>
      <c r="H2603" s="168">
        <v>1340906056</v>
      </c>
    </row>
    <row r="2604" spans="2:8">
      <c r="B2604" s="165">
        <v>44815.754861111112</v>
      </c>
      <c r="C2604" s="192">
        <v>500</v>
      </c>
      <c r="D2604" s="192">
        <v>489.5</v>
      </c>
      <c r="E2604" s="192">
        <v>10.5</v>
      </c>
      <c r="F2604" s="166" t="s">
        <v>2541</v>
      </c>
      <c r="G2604" s="167"/>
      <c r="H2604" s="168">
        <v>1340908409</v>
      </c>
    </row>
    <row r="2605" spans="2:8">
      <c r="B2605" s="165">
        <v>44815.763194444444</v>
      </c>
      <c r="C2605" s="192">
        <v>500</v>
      </c>
      <c r="D2605" s="192">
        <v>489.5</v>
      </c>
      <c r="E2605" s="192">
        <v>10.5</v>
      </c>
      <c r="F2605" s="166" t="s">
        <v>2580</v>
      </c>
      <c r="G2605" s="167"/>
      <c r="H2605" s="168">
        <v>1340926659</v>
      </c>
    </row>
    <row r="2606" spans="2:8">
      <c r="B2606" s="165">
        <v>44815.763888888891</v>
      </c>
      <c r="C2606" s="192">
        <v>300</v>
      </c>
      <c r="D2606" s="192">
        <v>293.7</v>
      </c>
      <c r="E2606" s="192">
        <v>6.3</v>
      </c>
      <c r="F2606" s="166" t="s">
        <v>96</v>
      </c>
      <c r="G2606" s="167"/>
      <c r="H2606" s="168">
        <v>1340927979</v>
      </c>
    </row>
    <row r="2607" spans="2:8">
      <c r="B2607" s="165">
        <v>44815.76458333333</v>
      </c>
      <c r="C2607" s="192">
        <v>300</v>
      </c>
      <c r="D2607" s="192">
        <v>293.7</v>
      </c>
      <c r="E2607" s="192">
        <v>6.3</v>
      </c>
      <c r="F2607" s="166" t="s">
        <v>5</v>
      </c>
      <c r="G2607" s="167"/>
      <c r="H2607" s="168">
        <v>1340928270</v>
      </c>
    </row>
    <row r="2608" spans="2:8">
      <c r="B2608" s="165">
        <v>44815.765972222223</v>
      </c>
      <c r="C2608" s="192">
        <v>200</v>
      </c>
      <c r="D2608" s="192">
        <v>195.8</v>
      </c>
      <c r="E2608" s="192">
        <v>4.2</v>
      </c>
      <c r="F2608" s="166" t="s">
        <v>5</v>
      </c>
      <c r="G2608" s="167"/>
      <c r="H2608" s="168">
        <v>1340932382</v>
      </c>
    </row>
    <row r="2609" spans="2:8">
      <c r="B2609" s="165">
        <v>44815.769444444442</v>
      </c>
      <c r="C2609" s="192">
        <v>2000</v>
      </c>
      <c r="D2609" s="192">
        <v>1958</v>
      </c>
      <c r="E2609" s="192">
        <v>42</v>
      </c>
      <c r="F2609" s="166" t="s">
        <v>5</v>
      </c>
      <c r="G2609" s="167"/>
      <c r="H2609" s="168">
        <v>1340939874</v>
      </c>
    </row>
    <row r="2610" spans="2:8">
      <c r="B2610" s="165">
        <v>44815.774305555555</v>
      </c>
      <c r="C2610" s="192">
        <v>300</v>
      </c>
      <c r="D2610" s="192">
        <v>293.7</v>
      </c>
      <c r="E2610" s="192">
        <v>6.3</v>
      </c>
      <c r="F2610" s="166" t="s">
        <v>5</v>
      </c>
      <c r="G2610" s="167"/>
      <c r="H2610" s="168">
        <v>1340949658</v>
      </c>
    </row>
    <row r="2611" spans="2:8">
      <c r="B2611" s="165">
        <v>44815.774305555555</v>
      </c>
      <c r="C2611" s="192">
        <v>2000</v>
      </c>
      <c r="D2611" s="192">
        <v>1958</v>
      </c>
      <c r="E2611" s="192">
        <v>42</v>
      </c>
      <c r="F2611" s="166" t="s">
        <v>2540</v>
      </c>
      <c r="G2611" s="167"/>
      <c r="H2611" s="168">
        <v>1340950287</v>
      </c>
    </row>
    <row r="2612" spans="2:8">
      <c r="B2612" s="165">
        <v>44815.775694444441</v>
      </c>
      <c r="C2612" s="192">
        <v>300</v>
      </c>
      <c r="D2612" s="192">
        <v>293.7</v>
      </c>
      <c r="E2612" s="192">
        <v>6.3</v>
      </c>
      <c r="F2612" s="166" t="s">
        <v>5</v>
      </c>
      <c r="G2612" s="167"/>
      <c r="H2612" s="168">
        <v>1340952536</v>
      </c>
    </row>
    <row r="2613" spans="2:8">
      <c r="B2613" s="165">
        <v>44815.777777777781</v>
      </c>
      <c r="C2613" s="192">
        <v>300</v>
      </c>
      <c r="D2613" s="192">
        <v>293.7</v>
      </c>
      <c r="E2613" s="192">
        <v>6.3</v>
      </c>
      <c r="F2613" s="166" t="s">
        <v>125</v>
      </c>
      <c r="G2613" s="167"/>
      <c r="H2613" s="168">
        <v>1340956541</v>
      </c>
    </row>
    <row r="2614" spans="2:8">
      <c r="B2614" s="165">
        <v>44815.777777777781</v>
      </c>
      <c r="C2614" s="192">
        <v>1000</v>
      </c>
      <c r="D2614" s="192">
        <v>979</v>
      </c>
      <c r="E2614" s="192">
        <v>21</v>
      </c>
      <c r="F2614" s="166" t="s">
        <v>2538</v>
      </c>
      <c r="G2614" s="167"/>
      <c r="H2614" s="168">
        <v>1340957742</v>
      </c>
    </row>
    <row r="2615" spans="2:8">
      <c r="B2615" s="165">
        <v>44815.78125</v>
      </c>
      <c r="C2615" s="192">
        <v>150</v>
      </c>
      <c r="D2615" s="192">
        <v>146.1</v>
      </c>
      <c r="E2615" s="192">
        <v>3.9</v>
      </c>
      <c r="F2615" s="166" t="s">
        <v>5</v>
      </c>
      <c r="G2615" s="167"/>
      <c r="H2615" s="168">
        <v>1340964335</v>
      </c>
    </row>
    <row r="2616" spans="2:8">
      <c r="B2616" s="165">
        <v>44815.787499999999</v>
      </c>
      <c r="C2616" s="192">
        <v>30</v>
      </c>
      <c r="D2616" s="192">
        <v>26.1</v>
      </c>
      <c r="E2616" s="192">
        <v>3.9</v>
      </c>
      <c r="F2616" s="166" t="s">
        <v>5</v>
      </c>
      <c r="G2616" s="167"/>
      <c r="H2616" s="168">
        <v>1340977692</v>
      </c>
    </row>
    <row r="2617" spans="2:8">
      <c r="B2617" s="165">
        <v>44815.791666666664</v>
      </c>
      <c r="C2617" s="192">
        <v>300</v>
      </c>
      <c r="D2617" s="192">
        <v>293.7</v>
      </c>
      <c r="E2617" s="192">
        <v>6.3</v>
      </c>
      <c r="F2617" s="166" t="s">
        <v>5</v>
      </c>
      <c r="G2617" s="167"/>
      <c r="H2617" s="168">
        <v>1340985430</v>
      </c>
    </row>
    <row r="2618" spans="2:8">
      <c r="B2618" s="165">
        <v>44815.793055555558</v>
      </c>
      <c r="C2618" s="192">
        <v>2000</v>
      </c>
      <c r="D2618" s="192">
        <v>1958</v>
      </c>
      <c r="E2618" s="192">
        <v>42</v>
      </c>
      <c r="F2618" s="166" t="s">
        <v>5</v>
      </c>
      <c r="G2618" s="167"/>
      <c r="H2618" s="168">
        <v>1340988460</v>
      </c>
    </row>
    <row r="2619" spans="2:8">
      <c r="B2619" s="165">
        <v>44815.793749999997</v>
      </c>
      <c r="C2619" s="192">
        <v>300</v>
      </c>
      <c r="D2619" s="192">
        <v>293.7</v>
      </c>
      <c r="E2619" s="192">
        <v>6.3</v>
      </c>
      <c r="F2619" s="166" t="s">
        <v>5</v>
      </c>
      <c r="G2619" s="167"/>
      <c r="H2619" s="168">
        <v>1340990702</v>
      </c>
    </row>
    <row r="2620" spans="2:8">
      <c r="B2620" s="165">
        <v>44815.79791666667</v>
      </c>
      <c r="C2620" s="192">
        <v>500</v>
      </c>
      <c r="D2620" s="192">
        <v>489.5</v>
      </c>
      <c r="E2620" s="192">
        <v>10.5</v>
      </c>
      <c r="F2620" s="166" t="s">
        <v>5</v>
      </c>
      <c r="G2620" s="167"/>
      <c r="H2620" s="168">
        <v>1340997902</v>
      </c>
    </row>
    <row r="2621" spans="2:8">
      <c r="B2621" s="165">
        <v>44815.803472222222</v>
      </c>
      <c r="C2621" s="192">
        <v>1000</v>
      </c>
      <c r="D2621" s="192">
        <v>979</v>
      </c>
      <c r="E2621" s="192">
        <v>21</v>
      </c>
      <c r="F2621" s="166" t="s">
        <v>2557</v>
      </c>
      <c r="G2621" s="167"/>
      <c r="H2621" s="168">
        <v>1341009603</v>
      </c>
    </row>
    <row r="2622" spans="2:8">
      <c r="B2622" s="165">
        <v>44815.806944444441</v>
      </c>
      <c r="C2622" s="192">
        <v>500</v>
      </c>
      <c r="D2622" s="192">
        <v>489.5</v>
      </c>
      <c r="E2622" s="192">
        <v>10.5</v>
      </c>
      <c r="F2622" s="166" t="s">
        <v>5</v>
      </c>
      <c r="G2622" s="167"/>
      <c r="H2622" s="168">
        <v>1341017217</v>
      </c>
    </row>
    <row r="2623" spans="2:8">
      <c r="B2623" s="165">
        <v>44815.818055555559</v>
      </c>
      <c r="C2623" s="192">
        <v>50</v>
      </c>
      <c r="D2623" s="192">
        <v>46.1</v>
      </c>
      <c r="E2623" s="192">
        <v>3.9</v>
      </c>
      <c r="F2623" s="166" t="s">
        <v>12406</v>
      </c>
      <c r="G2623" s="167"/>
      <c r="H2623" s="168">
        <v>1341039117</v>
      </c>
    </row>
    <row r="2624" spans="2:8">
      <c r="B2624" s="165">
        <v>44815.821527777778</v>
      </c>
      <c r="C2624" s="192">
        <v>3000</v>
      </c>
      <c r="D2624" s="192">
        <v>2937</v>
      </c>
      <c r="E2624" s="192">
        <v>63</v>
      </c>
      <c r="F2624" s="166" t="s">
        <v>5</v>
      </c>
      <c r="G2624" s="167"/>
      <c r="H2624" s="168">
        <v>1341047141</v>
      </c>
    </row>
    <row r="2625" spans="2:8">
      <c r="B2625" s="165">
        <v>44815.833333333336</v>
      </c>
      <c r="C2625" s="192">
        <v>50</v>
      </c>
      <c r="D2625" s="192">
        <v>46.1</v>
      </c>
      <c r="E2625" s="192">
        <v>3.9</v>
      </c>
      <c r="F2625" s="166" t="s">
        <v>5</v>
      </c>
      <c r="G2625" s="167"/>
      <c r="H2625" s="168">
        <v>1341068860</v>
      </c>
    </row>
    <row r="2626" spans="2:8">
      <c r="B2626" s="165">
        <v>44815.833333333336</v>
      </c>
      <c r="C2626" s="192">
        <v>200</v>
      </c>
      <c r="D2626" s="192">
        <v>195.8</v>
      </c>
      <c r="E2626" s="192">
        <v>4.2</v>
      </c>
      <c r="F2626" s="166" t="s">
        <v>5</v>
      </c>
      <c r="G2626" s="167"/>
      <c r="H2626" s="168">
        <v>1341069400</v>
      </c>
    </row>
    <row r="2627" spans="2:8">
      <c r="B2627" s="165">
        <v>44815.833333333336</v>
      </c>
      <c r="C2627" s="192">
        <v>500</v>
      </c>
      <c r="D2627" s="192">
        <v>489.5</v>
      </c>
      <c r="E2627" s="192">
        <v>10.5</v>
      </c>
      <c r="F2627" s="166" t="s">
        <v>5</v>
      </c>
      <c r="G2627" s="167"/>
      <c r="H2627" s="168">
        <v>1341069746</v>
      </c>
    </row>
    <row r="2628" spans="2:8">
      <c r="B2628" s="165">
        <v>44815.838194444441</v>
      </c>
      <c r="C2628" s="192">
        <v>200</v>
      </c>
      <c r="D2628" s="192">
        <v>195.8</v>
      </c>
      <c r="E2628" s="192">
        <v>4.2</v>
      </c>
      <c r="F2628" s="166" t="s">
        <v>5</v>
      </c>
      <c r="G2628" s="167"/>
      <c r="H2628" s="168">
        <v>1341079176</v>
      </c>
    </row>
    <row r="2629" spans="2:8">
      <c r="B2629" s="165">
        <v>44815.840277777781</v>
      </c>
      <c r="C2629" s="192">
        <v>200</v>
      </c>
      <c r="D2629" s="192">
        <v>195.8</v>
      </c>
      <c r="E2629" s="192">
        <v>4.2</v>
      </c>
      <c r="F2629" s="166" t="s">
        <v>5</v>
      </c>
      <c r="G2629" s="167"/>
      <c r="H2629" s="168">
        <v>1341082892</v>
      </c>
    </row>
    <row r="2630" spans="2:8">
      <c r="B2630" s="165">
        <v>44815.841666666667</v>
      </c>
      <c r="C2630" s="192">
        <v>1000</v>
      </c>
      <c r="D2630" s="192">
        <v>979</v>
      </c>
      <c r="E2630" s="192">
        <v>21</v>
      </c>
      <c r="F2630" s="166" t="s">
        <v>5</v>
      </c>
      <c r="G2630" s="167"/>
      <c r="H2630" s="168">
        <v>1341085793</v>
      </c>
    </row>
    <row r="2631" spans="2:8">
      <c r="B2631" s="165">
        <v>44815.843055555553</v>
      </c>
      <c r="C2631" s="192">
        <v>500</v>
      </c>
      <c r="D2631" s="192">
        <v>489.5</v>
      </c>
      <c r="E2631" s="192">
        <v>10.5</v>
      </c>
      <c r="F2631" s="166" t="s">
        <v>5</v>
      </c>
      <c r="G2631" s="167"/>
      <c r="H2631" s="168">
        <v>1341087924</v>
      </c>
    </row>
    <row r="2632" spans="2:8">
      <c r="B2632" s="165">
        <v>44815.84375</v>
      </c>
      <c r="C2632" s="192">
        <v>50</v>
      </c>
      <c r="D2632" s="192">
        <v>46.1</v>
      </c>
      <c r="E2632" s="192">
        <v>3.9</v>
      </c>
      <c r="F2632" s="166" t="s">
        <v>12406</v>
      </c>
      <c r="G2632" s="167"/>
      <c r="H2632" s="168">
        <v>1341088770</v>
      </c>
    </row>
    <row r="2633" spans="2:8">
      <c r="B2633" s="165">
        <v>44815.84375</v>
      </c>
      <c r="C2633" s="192">
        <v>1000</v>
      </c>
      <c r="D2633" s="192">
        <v>979</v>
      </c>
      <c r="E2633" s="192">
        <v>21</v>
      </c>
      <c r="F2633" s="166" t="s">
        <v>5</v>
      </c>
      <c r="G2633" s="167"/>
      <c r="H2633" s="168">
        <v>1341089324</v>
      </c>
    </row>
    <row r="2634" spans="2:8">
      <c r="B2634" s="165">
        <v>44815.84652777778</v>
      </c>
      <c r="C2634" s="192">
        <v>100</v>
      </c>
      <c r="D2634" s="192">
        <v>96.1</v>
      </c>
      <c r="E2634" s="192">
        <v>3.9</v>
      </c>
      <c r="F2634" s="166" t="s">
        <v>5</v>
      </c>
      <c r="G2634" s="167"/>
      <c r="H2634" s="168">
        <v>1341094958</v>
      </c>
    </row>
    <row r="2635" spans="2:8">
      <c r="B2635" s="165">
        <v>44815.847916666666</v>
      </c>
      <c r="C2635" s="192">
        <v>500</v>
      </c>
      <c r="D2635" s="192">
        <v>489.5</v>
      </c>
      <c r="E2635" s="192">
        <v>10.5</v>
      </c>
      <c r="F2635" s="166" t="s">
        <v>5</v>
      </c>
      <c r="G2635" s="167"/>
      <c r="H2635" s="168">
        <v>1341097045</v>
      </c>
    </row>
    <row r="2636" spans="2:8">
      <c r="B2636" s="165">
        <v>44815.847916666666</v>
      </c>
      <c r="C2636" s="192">
        <v>1000</v>
      </c>
      <c r="D2636" s="192">
        <v>979</v>
      </c>
      <c r="E2636" s="192">
        <v>21</v>
      </c>
      <c r="F2636" s="166" t="s">
        <v>5</v>
      </c>
      <c r="G2636" s="167"/>
      <c r="H2636" s="168">
        <v>1341097189</v>
      </c>
    </row>
    <row r="2637" spans="2:8">
      <c r="B2637" s="165">
        <v>44815.847916666666</v>
      </c>
      <c r="C2637" s="192">
        <v>100</v>
      </c>
      <c r="D2637" s="192">
        <v>96.1</v>
      </c>
      <c r="E2637" s="192">
        <v>3.9</v>
      </c>
      <c r="F2637" s="166" t="s">
        <v>5</v>
      </c>
      <c r="G2637" s="167"/>
      <c r="H2637" s="168">
        <v>1341097205</v>
      </c>
    </row>
    <row r="2638" spans="2:8">
      <c r="B2638" s="165">
        <v>44815.853472222225</v>
      </c>
      <c r="C2638" s="192">
        <v>500</v>
      </c>
      <c r="D2638" s="192">
        <v>489.5</v>
      </c>
      <c r="E2638" s="192">
        <v>10.5</v>
      </c>
      <c r="F2638" s="166" t="s">
        <v>5</v>
      </c>
      <c r="G2638" s="167"/>
      <c r="H2638" s="168">
        <v>1341107828</v>
      </c>
    </row>
    <row r="2639" spans="2:8">
      <c r="B2639" s="165">
        <v>44815.854861111111</v>
      </c>
      <c r="C2639" s="192">
        <v>500</v>
      </c>
      <c r="D2639" s="192">
        <v>489.5</v>
      </c>
      <c r="E2639" s="192">
        <v>10.5</v>
      </c>
      <c r="F2639" s="166" t="s">
        <v>5</v>
      </c>
      <c r="G2639" s="167"/>
      <c r="H2639" s="168">
        <v>1341110629</v>
      </c>
    </row>
    <row r="2640" spans="2:8">
      <c r="B2640" s="165">
        <v>44815.85833333333</v>
      </c>
      <c r="C2640" s="192">
        <v>500</v>
      </c>
      <c r="D2640" s="192">
        <v>489.5</v>
      </c>
      <c r="E2640" s="192">
        <v>10.5</v>
      </c>
      <c r="F2640" s="166" t="s">
        <v>5</v>
      </c>
      <c r="G2640" s="167"/>
      <c r="H2640" s="168">
        <v>1341116276</v>
      </c>
    </row>
    <row r="2641" spans="2:8">
      <c r="B2641" s="165">
        <v>44815.859027777777</v>
      </c>
      <c r="C2641" s="192">
        <v>1000</v>
      </c>
      <c r="D2641" s="192">
        <v>979</v>
      </c>
      <c r="E2641" s="192">
        <v>21</v>
      </c>
      <c r="F2641" s="166" t="s">
        <v>2554</v>
      </c>
      <c r="G2641" s="167"/>
      <c r="H2641" s="168">
        <v>1341116722</v>
      </c>
    </row>
    <row r="2642" spans="2:8">
      <c r="B2642" s="165">
        <v>44815.874305555553</v>
      </c>
      <c r="C2642" s="192">
        <v>1000</v>
      </c>
      <c r="D2642" s="192">
        <v>979</v>
      </c>
      <c r="E2642" s="192">
        <v>21</v>
      </c>
      <c r="F2642" s="166" t="s">
        <v>5</v>
      </c>
      <c r="G2642" s="167"/>
      <c r="H2642" s="168">
        <v>1341141485</v>
      </c>
    </row>
    <row r="2643" spans="2:8">
      <c r="B2643" s="165">
        <v>44815.876388888886</v>
      </c>
      <c r="C2643" s="192">
        <v>100</v>
      </c>
      <c r="D2643" s="192">
        <v>96.1</v>
      </c>
      <c r="E2643" s="192">
        <v>3.9</v>
      </c>
      <c r="F2643" s="166" t="s">
        <v>5</v>
      </c>
      <c r="G2643" s="167"/>
      <c r="H2643" s="168">
        <v>1341145774</v>
      </c>
    </row>
    <row r="2644" spans="2:8">
      <c r="B2644" s="165">
        <v>44815.87777777778</v>
      </c>
      <c r="C2644" s="192">
        <v>3000</v>
      </c>
      <c r="D2644" s="192">
        <v>2937</v>
      </c>
      <c r="E2644" s="192">
        <v>63</v>
      </c>
      <c r="F2644" s="166" t="s">
        <v>2562</v>
      </c>
      <c r="G2644" s="167"/>
      <c r="H2644" s="168">
        <v>1341147655</v>
      </c>
    </row>
    <row r="2645" spans="2:8">
      <c r="B2645" s="165">
        <v>44815.879861111112</v>
      </c>
      <c r="C2645" s="192">
        <v>300</v>
      </c>
      <c r="D2645" s="192">
        <v>293.7</v>
      </c>
      <c r="E2645" s="192">
        <v>6.3</v>
      </c>
      <c r="F2645" s="166" t="s">
        <v>5</v>
      </c>
      <c r="G2645" s="167"/>
      <c r="H2645" s="168">
        <v>1341151165</v>
      </c>
    </row>
    <row r="2646" spans="2:8">
      <c r="B2646" s="165">
        <v>44815.879861111112</v>
      </c>
      <c r="C2646" s="192">
        <v>500</v>
      </c>
      <c r="D2646" s="192">
        <v>489.5</v>
      </c>
      <c r="E2646" s="192">
        <v>10.5</v>
      </c>
      <c r="F2646" s="166" t="s">
        <v>5</v>
      </c>
      <c r="G2646" s="167"/>
      <c r="H2646" s="168">
        <v>1341151427</v>
      </c>
    </row>
    <row r="2647" spans="2:8">
      <c r="B2647" s="165">
        <v>44815.884027777778</v>
      </c>
      <c r="C2647" s="192">
        <v>100</v>
      </c>
      <c r="D2647" s="192">
        <v>96.1</v>
      </c>
      <c r="E2647" s="192">
        <v>3.9</v>
      </c>
      <c r="F2647" s="166" t="s">
        <v>5</v>
      </c>
      <c r="G2647" s="167"/>
      <c r="H2647" s="168">
        <v>1341157882</v>
      </c>
    </row>
    <row r="2648" spans="2:8">
      <c r="B2648" s="165">
        <v>44815.886111111111</v>
      </c>
      <c r="C2648" s="192">
        <v>100</v>
      </c>
      <c r="D2648" s="192">
        <v>96.1</v>
      </c>
      <c r="E2648" s="192">
        <v>3.9</v>
      </c>
      <c r="F2648" s="166" t="s">
        <v>5</v>
      </c>
      <c r="G2648" s="167"/>
      <c r="H2648" s="168">
        <v>1341161330</v>
      </c>
    </row>
    <row r="2649" spans="2:8">
      <c r="B2649" s="165">
        <v>44815.887499999997</v>
      </c>
      <c r="C2649" s="192">
        <v>300</v>
      </c>
      <c r="D2649" s="192">
        <v>293.7</v>
      </c>
      <c r="E2649" s="192">
        <v>6.3</v>
      </c>
      <c r="F2649" s="166" t="s">
        <v>5</v>
      </c>
      <c r="G2649" s="167"/>
      <c r="H2649" s="168">
        <v>1341163606</v>
      </c>
    </row>
    <row r="2650" spans="2:8">
      <c r="B2650" s="165">
        <v>44815.888194444444</v>
      </c>
      <c r="C2650" s="192">
        <v>100</v>
      </c>
      <c r="D2650" s="192">
        <v>96.1</v>
      </c>
      <c r="E2650" s="192">
        <v>3.9</v>
      </c>
      <c r="F2650" s="166" t="s">
        <v>12366</v>
      </c>
      <c r="G2650" s="167"/>
      <c r="H2650" s="168">
        <v>1341164711</v>
      </c>
    </row>
    <row r="2651" spans="2:8">
      <c r="B2651" s="165">
        <v>44815.88958333333</v>
      </c>
      <c r="C2651" s="192">
        <v>200</v>
      </c>
      <c r="D2651" s="192">
        <v>195.8</v>
      </c>
      <c r="E2651" s="192">
        <v>4.2</v>
      </c>
      <c r="F2651" s="166" t="s">
        <v>5</v>
      </c>
      <c r="G2651" s="167"/>
      <c r="H2651" s="168">
        <v>1341166850</v>
      </c>
    </row>
    <row r="2652" spans="2:8">
      <c r="B2652" s="165">
        <v>44815.893055555556</v>
      </c>
      <c r="C2652" s="192">
        <v>170</v>
      </c>
      <c r="D2652" s="192">
        <v>166.1</v>
      </c>
      <c r="E2652" s="192">
        <v>3.9</v>
      </c>
      <c r="F2652" s="166" t="s">
        <v>2541</v>
      </c>
      <c r="G2652" s="167"/>
      <c r="H2652" s="168">
        <v>1341171768</v>
      </c>
    </row>
    <row r="2653" spans="2:8">
      <c r="B2653" s="165">
        <v>44815.894444444442</v>
      </c>
      <c r="C2653" s="192">
        <v>500</v>
      </c>
      <c r="D2653" s="192">
        <v>489.5</v>
      </c>
      <c r="E2653" s="192">
        <v>10.5</v>
      </c>
      <c r="F2653" s="166" t="s">
        <v>5</v>
      </c>
      <c r="G2653" s="167"/>
      <c r="H2653" s="168">
        <v>1341174750</v>
      </c>
    </row>
    <row r="2654" spans="2:8">
      <c r="B2654" s="165">
        <v>44815.895833333336</v>
      </c>
      <c r="C2654" s="192">
        <v>1000</v>
      </c>
      <c r="D2654" s="192">
        <v>979</v>
      </c>
      <c r="E2654" s="192">
        <v>21</v>
      </c>
      <c r="F2654" s="166" t="s">
        <v>2559</v>
      </c>
      <c r="G2654" s="167"/>
      <c r="H2654" s="168">
        <v>1341176069</v>
      </c>
    </row>
    <row r="2655" spans="2:8">
      <c r="B2655" s="165">
        <v>44815.896527777775</v>
      </c>
      <c r="C2655" s="192">
        <v>100</v>
      </c>
      <c r="D2655" s="192">
        <v>96.1</v>
      </c>
      <c r="E2655" s="192">
        <v>3.9</v>
      </c>
      <c r="F2655" s="166" t="s">
        <v>5</v>
      </c>
      <c r="G2655" s="167"/>
      <c r="H2655" s="168">
        <v>1341177468</v>
      </c>
    </row>
    <row r="2656" spans="2:8">
      <c r="B2656" s="165">
        <v>44815.902777777781</v>
      </c>
      <c r="C2656" s="192">
        <v>500</v>
      </c>
      <c r="D2656" s="192">
        <v>489.5</v>
      </c>
      <c r="E2656" s="192">
        <v>10.5</v>
      </c>
      <c r="F2656" s="166" t="s">
        <v>5</v>
      </c>
      <c r="G2656" s="167"/>
      <c r="H2656" s="168">
        <v>1341187231</v>
      </c>
    </row>
    <row r="2657" spans="2:8">
      <c r="B2657" s="165">
        <v>44815.904166666667</v>
      </c>
      <c r="C2657" s="192">
        <v>300</v>
      </c>
      <c r="D2657" s="192">
        <v>293.7</v>
      </c>
      <c r="E2657" s="192">
        <v>6.3</v>
      </c>
      <c r="F2657" s="166" t="s">
        <v>5</v>
      </c>
      <c r="G2657" s="167"/>
      <c r="H2657" s="168">
        <v>1341189552</v>
      </c>
    </row>
    <row r="2658" spans="2:8">
      <c r="B2658" s="165">
        <v>44815.90902777778</v>
      </c>
      <c r="C2658" s="192">
        <v>200</v>
      </c>
      <c r="D2658" s="192">
        <v>195.8</v>
      </c>
      <c r="E2658" s="192">
        <v>4.2</v>
      </c>
      <c r="F2658" s="166" t="s">
        <v>2545</v>
      </c>
      <c r="G2658" s="167"/>
      <c r="H2658" s="168">
        <v>1341197344</v>
      </c>
    </row>
    <row r="2659" spans="2:8">
      <c r="B2659" s="165">
        <v>44815.911111111112</v>
      </c>
      <c r="C2659" s="192">
        <v>150</v>
      </c>
      <c r="D2659" s="192">
        <v>146.1</v>
      </c>
      <c r="E2659" s="192">
        <v>3.9</v>
      </c>
      <c r="F2659" s="166" t="s">
        <v>5</v>
      </c>
      <c r="G2659" s="167"/>
      <c r="H2659" s="168">
        <v>1341200022</v>
      </c>
    </row>
    <row r="2660" spans="2:8">
      <c r="B2660" s="165">
        <v>44815.911805555559</v>
      </c>
      <c r="C2660" s="192">
        <v>500</v>
      </c>
      <c r="D2660" s="192">
        <v>489.5</v>
      </c>
      <c r="E2660" s="192">
        <v>10.5</v>
      </c>
      <c r="F2660" s="166" t="s">
        <v>5</v>
      </c>
      <c r="G2660" s="167"/>
      <c r="H2660" s="168">
        <v>1341200871</v>
      </c>
    </row>
    <row r="2661" spans="2:8">
      <c r="B2661" s="165">
        <v>44815.913888888892</v>
      </c>
      <c r="C2661" s="192">
        <v>1000</v>
      </c>
      <c r="D2661" s="192">
        <v>979</v>
      </c>
      <c r="E2661" s="192">
        <v>21</v>
      </c>
      <c r="F2661" s="166" t="s">
        <v>5</v>
      </c>
      <c r="G2661" s="167"/>
      <c r="H2661" s="168">
        <v>1341203811</v>
      </c>
    </row>
    <row r="2662" spans="2:8">
      <c r="B2662" s="165">
        <v>44815.915972222225</v>
      </c>
      <c r="C2662" s="192">
        <v>500</v>
      </c>
      <c r="D2662" s="192">
        <v>489.5</v>
      </c>
      <c r="E2662" s="192">
        <v>10.5</v>
      </c>
      <c r="F2662" s="166" t="s">
        <v>5</v>
      </c>
      <c r="G2662" s="167"/>
      <c r="H2662" s="168">
        <v>1341206550</v>
      </c>
    </row>
    <row r="2663" spans="2:8">
      <c r="B2663" s="165">
        <v>44815.917361111111</v>
      </c>
      <c r="C2663" s="192">
        <v>1500</v>
      </c>
      <c r="D2663" s="192">
        <v>1468.5</v>
      </c>
      <c r="E2663" s="192">
        <v>31.5</v>
      </c>
      <c r="F2663" s="166" t="s">
        <v>5</v>
      </c>
      <c r="G2663" s="167"/>
      <c r="H2663" s="168">
        <v>1341208883</v>
      </c>
    </row>
    <row r="2664" spans="2:8">
      <c r="B2664" s="165">
        <v>44815.920138888891</v>
      </c>
      <c r="C2664" s="192">
        <v>5000</v>
      </c>
      <c r="D2664" s="192">
        <v>4895</v>
      </c>
      <c r="E2664" s="192">
        <v>105</v>
      </c>
      <c r="F2664" s="166" t="s">
        <v>2595</v>
      </c>
      <c r="G2664" s="167"/>
      <c r="H2664" s="168">
        <v>1341212456</v>
      </c>
    </row>
    <row r="2665" spans="2:8">
      <c r="B2665" s="165">
        <v>44815.922222222223</v>
      </c>
      <c r="C2665" s="192">
        <v>10</v>
      </c>
      <c r="D2665" s="192">
        <v>6.1</v>
      </c>
      <c r="E2665" s="192">
        <v>3.9</v>
      </c>
      <c r="F2665" s="166" t="s">
        <v>5</v>
      </c>
      <c r="G2665" s="167"/>
      <c r="H2665" s="168">
        <v>1341215628</v>
      </c>
    </row>
    <row r="2666" spans="2:8">
      <c r="B2666" s="165">
        <v>44815.929861111108</v>
      </c>
      <c r="C2666" s="192">
        <v>1000</v>
      </c>
      <c r="D2666" s="192">
        <v>979</v>
      </c>
      <c r="E2666" s="192">
        <v>21</v>
      </c>
      <c r="F2666" s="166" t="s">
        <v>5</v>
      </c>
      <c r="G2666" s="167"/>
      <c r="H2666" s="168">
        <v>1341225507</v>
      </c>
    </row>
    <row r="2667" spans="2:8">
      <c r="B2667" s="165">
        <v>44815.929861111108</v>
      </c>
      <c r="C2667" s="192">
        <v>183</v>
      </c>
      <c r="D2667" s="192">
        <v>179.1</v>
      </c>
      <c r="E2667" s="192">
        <v>3.9</v>
      </c>
      <c r="F2667" s="166" t="s">
        <v>12387</v>
      </c>
      <c r="G2667" s="167"/>
      <c r="H2667" s="168">
        <v>1341225636</v>
      </c>
    </row>
    <row r="2668" spans="2:8">
      <c r="B2668" s="165">
        <v>44815.931944444441</v>
      </c>
      <c r="C2668" s="192">
        <v>500</v>
      </c>
      <c r="D2668" s="192">
        <v>489.5</v>
      </c>
      <c r="E2668" s="192">
        <v>10.5</v>
      </c>
      <c r="F2668" s="166" t="s">
        <v>5</v>
      </c>
      <c r="G2668" s="167"/>
      <c r="H2668" s="168">
        <v>1341228118</v>
      </c>
    </row>
    <row r="2669" spans="2:8">
      <c r="B2669" s="165">
        <v>44815.932638888888</v>
      </c>
      <c r="C2669" s="192">
        <v>1000</v>
      </c>
      <c r="D2669" s="192">
        <v>979</v>
      </c>
      <c r="E2669" s="192">
        <v>21</v>
      </c>
      <c r="F2669" s="166" t="s">
        <v>5</v>
      </c>
      <c r="G2669" s="167"/>
      <c r="H2669" s="168">
        <v>1341228981</v>
      </c>
    </row>
    <row r="2670" spans="2:8">
      <c r="B2670" s="165">
        <v>44815.938888888886</v>
      </c>
      <c r="C2670" s="192">
        <v>110</v>
      </c>
      <c r="D2670" s="192">
        <v>106.1</v>
      </c>
      <c r="E2670" s="192">
        <v>3.9</v>
      </c>
      <c r="F2670" s="166" t="s">
        <v>5</v>
      </c>
      <c r="G2670" s="167"/>
      <c r="H2670" s="168">
        <v>1341236821</v>
      </c>
    </row>
    <row r="2671" spans="2:8">
      <c r="B2671" s="165">
        <v>44815.94027777778</v>
      </c>
      <c r="C2671" s="192">
        <v>100</v>
      </c>
      <c r="D2671" s="192">
        <v>96.1</v>
      </c>
      <c r="E2671" s="192">
        <v>3.9</v>
      </c>
      <c r="F2671" s="166" t="s">
        <v>5</v>
      </c>
      <c r="G2671" s="167"/>
      <c r="H2671" s="168">
        <v>1341238456</v>
      </c>
    </row>
    <row r="2672" spans="2:8">
      <c r="B2672" s="165">
        <v>44815.945833333331</v>
      </c>
      <c r="C2672" s="192">
        <v>500</v>
      </c>
      <c r="D2672" s="192">
        <v>489.5</v>
      </c>
      <c r="E2672" s="192">
        <v>10.5</v>
      </c>
      <c r="F2672" s="166" t="s">
        <v>5</v>
      </c>
      <c r="G2672" s="167"/>
      <c r="H2672" s="168">
        <v>1341244892</v>
      </c>
    </row>
    <row r="2673" spans="2:8">
      <c r="B2673" s="165">
        <v>44815.947222222225</v>
      </c>
      <c r="C2673" s="192">
        <v>100</v>
      </c>
      <c r="D2673" s="192">
        <v>96.1</v>
      </c>
      <c r="E2673" s="192">
        <v>3.9</v>
      </c>
      <c r="F2673" s="166" t="s">
        <v>5</v>
      </c>
      <c r="G2673" s="167"/>
      <c r="H2673" s="168">
        <v>1341246383</v>
      </c>
    </row>
    <row r="2674" spans="2:8">
      <c r="B2674" s="165">
        <v>44815.949305555558</v>
      </c>
      <c r="C2674" s="192">
        <v>500</v>
      </c>
      <c r="D2674" s="192">
        <v>489.5</v>
      </c>
      <c r="E2674" s="192">
        <v>10.5</v>
      </c>
      <c r="F2674" s="166" t="s">
        <v>2538</v>
      </c>
      <c r="G2674" s="167"/>
      <c r="H2674" s="168">
        <v>1341248174</v>
      </c>
    </row>
    <row r="2675" spans="2:8">
      <c r="B2675" s="165">
        <v>44815.95</v>
      </c>
      <c r="C2675" s="192">
        <v>3250</v>
      </c>
      <c r="D2675" s="192">
        <v>3181.75</v>
      </c>
      <c r="E2675" s="192">
        <v>68.25</v>
      </c>
      <c r="F2675" s="166" t="s">
        <v>12410</v>
      </c>
      <c r="G2675" s="167"/>
      <c r="H2675" s="168">
        <v>1341249130</v>
      </c>
    </row>
    <row r="2676" spans="2:8">
      <c r="B2676" s="165">
        <v>44815.95208333333</v>
      </c>
      <c r="C2676" s="192">
        <v>500</v>
      </c>
      <c r="D2676" s="192">
        <v>489.5</v>
      </c>
      <c r="E2676" s="192">
        <v>10.5</v>
      </c>
      <c r="F2676" s="166" t="s">
        <v>5</v>
      </c>
      <c r="G2676" s="167"/>
      <c r="H2676" s="168">
        <v>1341250723</v>
      </c>
    </row>
    <row r="2677" spans="2:8">
      <c r="B2677" s="165">
        <v>44815.956944444442</v>
      </c>
      <c r="C2677" s="192">
        <v>200</v>
      </c>
      <c r="D2677" s="192">
        <v>195.8</v>
      </c>
      <c r="E2677" s="192">
        <v>4.2</v>
      </c>
      <c r="F2677" s="166" t="s">
        <v>5</v>
      </c>
      <c r="G2677" s="167"/>
      <c r="H2677" s="168">
        <v>1341256025</v>
      </c>
    </row>
    <row r="2678" spans="2:8">
      <c r="B2678" s="165">
        <v>44815.958333333336</v>
      </c>
      <c r="C2678" s="192">
        <v>1000</v>
      </c>
      <c r="D2678" s="192">
        <v>979</v>
      </c>
      <c r="E2678" s="192">
        <v>21</v>
      </c>
      <c r="F2678" s="166" t="s">
        <v>5</v>
      </c>
      <c r="G2678" s="167"/>
      <c r="H2678" s="168">
        <v>1341257747</v>
      </c>
    </row>
    <row r="2679" spans="2:8">
      <c r="B2679" s="165">
        <v>44815.965277777781</v>
      </c>
      <c r="C2679" s="192">
        <v>500</v>
      </c>
      <c r="D2679" s="192">
        <v>489.5</v>
      </c>
      <c r="E2679" s="192">
        <v>10.5</v>
      </c>
      <c r="F2679" s="166" t="s">
        <v>5</v>
      </c>
      <c r="G2679" s="167"/>
      <c r="H2679" s="168">
        <v>1341264529</v>
      </c>
    </row>
    <row r="2680" spans="2:8">
      <c r="B2680" s="165">
        <v>44815.967361111114</v>
      </c>
      <c r="C2680" s="192">
        <v>300</v>
      </c>
      <c r="D2680" s="192">
        <v>293.7</v>
      </c>
      <c r="E2680" s="192">
        <v>6.3</v>
      </c>
      <c r="F2680" s="166" t="s">
        <v>5</v>
      </c>
      <c r="G2680" s="167"/>
      <c r="H2680" s="168">
        <v>1341266488</v>
      </c>
    </row>
    <row r="2681" spans="2:8">
      <c r="B2681" s="165">
        <v>44815.96875</v>
      </c>
      <c r="C2681" s="192">
        <v>3000</v>
      </c>
      <c r="D2681" s="192">
        <v>2937</v>
      </c>
      <c r="E2681" s="192">
        <v>63</v>
      </c>
      <c r="F2681" s="166" t="s">
        <v>5</v>
      </c>
      <c r="G2681" s="167"/>
      <c r="H2681" s="168">
        <v>1341268032</v>
      </c>
    </row>
    <row r="2682" spans="2:8">
      <c r="B2682" s="165">
        <v>44815.969444444447</v>
      </c>
      <c r="C2682" s="192">
        <v>31</v>
      </c>
      <c r="D2682" s="192">
        <v>27.1</v>
      </c>
      <c r="E2682" s="192">
        <v>3.9</v>
      </c>
      <c r="F2682" s="166" t="s">
        <v>12406</v>
      </c>
      <c r="G2682" s="167"/>
      <c r="H2682" s="168">
        <v>1341268560</v>
      </c>
    </row>
    <row r="2683" spans="2:8">
      <c r="B2683" s="165">
        <v>44815.97152777778</v>
      </c>
      <c r="C2683" s="192">
        <v>100</v>
      </c>
      <c r="D2683" s="192">
        <v>96.1</v>
      </c>
      <c r="E2683" s="192">
        <v>3.9</v>
      </c>
      <c r="F2683" s="166" t="s">
        <v>5</v>
      </c>
      <c r="G2683" s="167"/>
      <c r="H2683" s="168">
        <v>1341270304</v>
      </c>
    </row>
    <row r="2684" spans="2:8">
      <c r="B2684" s="165">
        <v>44815.977083333331</v>
      </c>
      <c r="C2684" s="192">
        <v>400</v>
      </c>
      <c r="D2684" s="192">
        <v>391.6</v>
      </c>
      <c r="E2684" s="192">
        <v>8.4</v>
      </c>
      <c r="F2684" s="166" t="s">
        <v>5</v>
      </c>
      <c r="G2684" s="167"/>
      <c r="H2684" s="168">
        <v>1341276039</v>
      </c>
    </row>
    <row r="2685" spans="2:8">
      <c r="B2685" s="165">
        <v>44815.979166666664</v>
      </c>
      <c r="C2685" s="192">
        <v>500</v>
      </c>
      <c r="D2685" s="192">
        <v>489.5</v>
      </c>
      <c r="E2685" s="192">
        <v>10.5</v>
      </c>
      <c r="F2685" s="166" t="s">
        <v>5</v>
      </c>
      <c r="G2685" s="167"/>
      <c r="H2685" s="168">
        <v>1341278058</v>
      </c>
    </row>
    <row r="2686" spans="2:8">
      <c r="B2686" s="165">
        <v>44815.979166666664</v>
      </c>
      <c r="C2686" s="192">
        <v>300</v>
      </c>
      <c r="D2686" s="192">
        <v>293.7</v>
      </c>
      <c r="E2686" s="192">
        <v>6.3</v>
      </c>
      <c r="F2686" s="166" t="s">
        <v>2554</v>
      </c>
      <c r="G2686" s="167"/>
      <c r="H2686" s="168">
        <v>1341278152</v>
      </c>
    </row>
    <row r="2687" spans="2:8">
      <c r="B2687" s="165">
        <v>44815.981249999997</v>
      </c>
      <c r="C2687" s="192">
        <v>500</v>
      </c>
      <c r="D2687" s="192">
        <v>489.5</v>
      </c>
      <c r="E2687" s="192">
        <v>10.5</v>
      </c>
      <c r="F2687" s="166" t="s">
        <v>5</v>
      </c>
      <c r="G2687" s="167"/>
      <c r="H2687" s="168">
        <v>1341279771</v>
      </c>
    </row>
    <row r="2688" spans="2:8">
      <c r="B2688" s="165">
        <v>44815.99722222222</v>
      </c>
      <c r="C2688" s="192">
        <v>1000</v>
      </c>
      <c r="D2688" s="192">
        <v>979</v>
      </c>
      <c r="E2688" s="192">
        <v>21</v>
      </c>
      <c r="F2688" s="166" t="s">
        <v>5</v>
      </c>
      <c r="G2688" s="167"/>
      <c r="H2688" s="168">
        <v>1341291881</v>
      </c>
    </row>
    <row r="2689" spans="2:8">
      <c r="B2689" s="165">
        <v>44816.002083333333</v>
      </c>
      <c r="C2689" s="192">
        <v>400</v>
      </c>
      <c r="D2689" s="192">
        <v>391.6</v>
      </c>
      <c r="E2689" s="192">
        <v>8.4</v>
      </c>
      <c r="F2689" s="166" t="s">
        <v>5</v>
      </c>
      <c r="G2689" s="167"/>
      <c r="H2689" s="168">
        <v>1341298921</v>
      </c>
    </row>
    <row r="2690" spans="2:8">
      <c r="B2690" s="165">
        <v>44816.00277777778</v>
      </c>
      <c r="C2690" s="192">
        <v>200</v>
      </c>
      <c r="D2690" s="192">
        <v>195.8</v>
      </c>
      <c r="E2690" s="192">
        <v>4.2</v>
      </c>
      <c r="F2690" s="166" t="s">
        <v>5</v>
      </c>
      <c r="G2690" s="167"/>
      <c r="H2690" s="168">
        <v>1341299945</v>
      </c>
    </row>
    <row r="2691" spans="2:8">
      <c r="B2691" s="165">
        <v>44816.00277777778</v>
      </c>
      <c r="C2691" s="192">
        <v>200</v>
      </c>
      <c r="D2691" s="192">
        <v>195.8</v>
      </c>
      <c r="E2691" s="192">
        <v>4.2</v>
      </c>
      <c r="F2691" s="166" t="s">
        <v>5</v>
      </c>
      <c r="G2691" s="167"/>
      <c r="H2691" s="168">
        <v>1341300191</v>
      </c>
    </row>
    <row r="2692" spans="2:8">
      <c r="B2692" s="165">
        <v>44816.011805555558</v>
      </c>
      <c r="C2692" s="192">
        <v>1000</v>
      </c>
      <c r="D2692" s="192">
        <v>979</v>
      </c>
      <c r="E2692" s="192">
        <v>21</v>
      </c>
      <c r="F2692" s="166" t="s">
        <v>2580</v>
      </c>
      <c r="G2692" s="167" t="s">
        <v>127</v>
      </c>
      <c r="H2692" s="168">
        <v>1341315968</v>
      </c>
    </row>
    <row r="2693" spans="2:8">
      <c r="B2693" s="165">
        <v>44816.015972222223</v>
      </c>
      <c r="C2693" s="192">
        <v>100</v>
      </c>
      <c r="D2693" s="192">
        <v>96.1</v>
      </c>
      <c r="E2693" s="192">
        <v>3.9</v>
      </c>
      <c r="F2693" s="166" t="s">
        <v>2543</v>
      </c>
      <c r="G2693" s="167"/>
      <c r="H2693" s="168">
        <v>1341321771</v>
      </c>
    </row>
    <row r="2694" spans="2:8">
      <c r="B2694" s="165">
        <v>44816.025694444441</v>
      </c>
      <c r="C2694" s="192">
        <v>300</v>
      </c>
      <c r="D2694" s="192">
        <v>293.7</v>
      </c>
      <c r="E2694" s="192">
        <v>6.3</v>
      </c>
      <c r="F2694" s="166" t="s">
        <v>5</v>
      </c>
      <c r="G2694" s="167"/>
      <c r="H2694" s="168">
        <v>1341335788</v>
      </c>
    </row>
    <row r="2695" spans="2:8">
      <c r="B2695" s="165">
        <v>44816.026388888888</v>
      </c>
      <c r="C2695" s="192">
        <v>1000</v>
      </c>
      <c r="D2695" s="192">
        <v>979</v>
      </c>
      <c r="E2695" s="192">
        <v>21</v>
      </c>
      <c r="F2695" s="166" t="s">
        <v>5</v>
      </c>
      <c r="G2695" s="167"/>
      <c r="H2695" s="168">
        <v>1341335924</v>
      </c>
    </row>
    <row r="2696" spans="2:8">
      <c r="B2696" s="165">
        <v>44816.036805555559</v>
      </c>
      <c r="C2696" s="192">
        <v>10000</v>
      </c>
      <c r="D2696" s="192">
        <v>9790</v>
      </c>
      <c r="E2696" s="192">
        <v>210</v>
      </c>
      <c r="F2696" s="166" t="s">
        <v>5</v>
      </c>
      <c r="G2696" s="167"/>
      <c r="H2696" s="168">
        <v>1341348938</v>
      </c>
    </row>
    <row r="2697" spans="2:8">
      <c r="B2697" s="165">
        <v>44816.041666666664</v>
      </c>
      <c r="C2697" s="192">
        <v>100</v>
      </c>
      <c r="D2697" s="192">
        <v>96.1</v>
      </c>
      <c r="E2697" s="192">
        <v>3.9</v>
      </c>
      <c r="F2697" s="166" t="s">
        <v>5</v>
      </c>
      <c r="G2697" s="167"/>
      <c r="H2697" s="168">
        <v>1341354295</v>
      </c>
    </row>
    <row r="2698" spans="2:8">
      <c r="B2698" s="165">
        <v>44816.064583333333</v>
      </c>
      <c r="C2698" s="192">
        <v>100</v>
      </c>
      <c r="D2698" s="192">
        <v>96.1</v>
      </c>
      <c r="E2698" s="192">
        <v>3.9</v>
      </c>
      <c r="F2698" s="166" t="s">
        <v>5</v>
      </c>
      <c r="G2698" s="167"/>
      <c r="H2698" s="168">
        <v>1341381507</v>
      </c>
    </row>
    <row r="2699" spans="2:8">
      <c r="B2699" s="165">
        <v>44816.083333333336</v>
      </c>
      <c r="C2699" s="192">
        <v>100</v>
      </c>
      <c r="D2699" s="192">
        <v>96.1</v>
      </c>
      <c r="E2699" s="192">
        <v>3.9</v>
      </c>
      <c r="F2699" s="166" t="s">
        <v>2535</v>
      </c>
      <c r="G2699" s="167"/>
      <c r="H2699" s="168">
        <v>1341399078</v>
      </c>
    </row>
    <row r="2700" spans="2:8">
      <c r="B2700" s="165">
        <v>44816.087500000001</v>
      </c>
      <c r="C2700" s="192">
        <v>300</v>
      </c>
      <c r="D2700" s="192">
        <v>293.7</v>
      </c>
      <c r="E2700" s="192">
        <v>6.3</v>
      </c>
      <c r="F2700" s="166" t="s">
        <v>2544</v>
      </c>
      <c r="G2700" s="167" t="s">
        <v>2647</v>
      </c>
      <c r="H2700" s="168">
        <v>1341403775</v>
      </c>
    </row>
    <row r="2701" spans="2:8">
      <c r="B2701" s="165">
        <v>44816.113888888889</v>
      </c>
      <c r="C2701" s="192">
        <v>2000</v>
      </c>
      <c r="D2701" s="192">
        <v>1958</v>
      </c>
      <c r="E2701" s="192">
        <v>42</v>
      </c>
      <c r="F2701" s="166" t="s">
        <v>5</v>
      </c>
      <c r="G2701" s="167"/>
      <c r="H2701" s="168">
        <v>1341434353</v>
      </c>
    </row>
    <row r="2702" spans="2:8">
      <c r="B2702" s="165">
        <v>44816.134027777778</v>
      </c>
      <c r="C2702" s="192">
        <v>1000</v>
      </c>
      <c r="D2702" s="192">
        <v>979</v>
      </c>
      <c r="E2702" s="192">
        <v>21</v>
      </c>
      <c r="F2702" s="166" t="s">
        <v>5</v>
      </c>
      <c r="G2702" s="167"/>
      <c r="H2702" s="168">
        <v>1341458104</v>
      </c>
    </row>
    <row r="2703" spans="2:8">
      <c r="B2703" s="165">
        <v>44816.160416666666</v>
      </c>
      <c r="C2703" s="192">
        <v>50</v>
      </c>
      <c r="D2703" s="192">
        <v>46.1</v>
      </c>
      <c r="E2703" s="192">
        <v>3.9</v>
      </c>
      <c r="F2703" s="166" t="s">
        <v>5</v>
      </c>
      <c r="G2703" s="167"/>
      <c r="H2703" s="168">
        <v>1341486772</v>
      </c>
    </row>
    <row r="2704" spans="2:8">
      <c r="B2704" s="165">
        <v>44816.174305555556</v>
      </c>
      <c r="C2704" s="192">
        <v>500</v>
      </c>
      <c r="D2704" s="192">
        <v>489.5</v>
      </c>
      <c r="E2704" s="192">
        <v>10.5</v>
      </c>
      <c r="F2704" s="166" t="s">
        <v>5</v>
      </c>
      <c r="G2704" s="167"/>
      <c r="H2704" s="168">
        <v>1341502702</v>
      </c>
    </row>
    <row r="2705" spans="2:8">
      <c r="B2705" s="165">
        <v>44816.195138888892</v>
      </c>
      <c r="C2705" s="192">
        <v>5000</v>
      </c>
      <c r="D2705" s="192">
        <v>4895</v>
      </c>
      <c r="E2705" s="192">
        <v>105</v>
      </c>
      <c r="F2705" s="166" t="s">
        <v>12334</v>
      </c>
      <c r="G2705" s="167"/>
      <c r="H2705" s="168">
        <v>1341527282</v>
      </c>
    </row>
    <row r="2706" spans="2:8">
      <c r="B2706" s="165">
        <v>44816.195833333331</v>
      </c>
      <c r="C2706" s="192">
        <v>200</v>
      </c>
      <c r="D2706" s="192">
        <v>195.8</v>
      </c>
      <c r="E2706" s="192">
        <v>4.2</v>
      </c>
      <c r="F2706" s="166" t="s">
        <v>2610</v>
      </c>
      <c r="G2706" s="167"/>
      <c r="H2706" s="168">
        <v>1341528378</v>
      </c>
    </row>
    <row r="2707" spans="2:8">
      <c r="B2707" s="165">
        <v>44816.202777777777</v>
      </c>
      <c r="C2707" s="192">
        <v>333</v>
      </c>
      <c r="D2707" s="192">
        <v>326.01</v>
      </c>
      <c r="E2707" s="192">
        <v>6.99</v>
      </c>
      <c r="F2707" s="166" t="s">
        <v>5</v>
      </c>
      <c r="G2707" s="167"/>
      <c r="H2707" s="168">
        <v>1341535475</v>
      </c>
    </row>
    <row r="2708" spans="2:8">
      <c r="B2708" s="165">
        <v>44816.204861111109</v>
      </c>
      <c r="C2708" s="192">
        <v>100</v>
      </c>
      <c r="D2708" s="192">
        <v>96.1</v>
      </c>
      <c r="E2708" s="192">
        <v>3.9</v>
      </c>
      <c r="F2708" s="166" t="s">
        <v>5</v>
      </c>
      <c r="G2708" s="167"/>
      <c r="H2708" s="168">
        <v>1341537590</v>
      </c>
    </row>
    <row r="2709" spans="2:8">
      <c r="B2709" s="165">
        <v>44816.225694444445</v>
      </c>
      <c r="C2709" s="192">
        <v>1000</v>
      </c>
      <c r="D2709" s="192">
        <v>979</v>
      </c>
      <c r="E2709" s="192">
        <v>21</v>
      </c>
      <c r="F2709" s="166" t="s">
        <v>5</v>
      </c>
      <c r="G2709" s="167"/>
      <c r="H2709" s="168">
        <v>1341552416</v>
      </c>
    </row>
    <row r="2710" spans="2:8">
      <c r="B2710" s="165">
        <v>44816.293749999997</v>
      </c>
      <c r="C2710" s="192">
        <v>500</v>
      </c>
      <c r="D2710" s="192">
        <v>489.5</v>
      </c>
      <c r="E2710" s="192">
        <v>10.5</v>
      </c>
      <c r="F2710" s="166" t="s">
        <v>5</v>
      </c>
      <c r="G2710" s="167"/>
      <c r="H2710" s="168">
        <v>1341593660</v>
      </c>
    </row>
    <row r="2711" spans="2:8">
      <c r="B2711" s="165">
        <v>44816.298611111109</v>
      </c>
      <c r="C2711" s="192">
        <v>1000</v>
      </c>
      <c r="D2711" s="192">
        <v>979</v>
      </c>
      <c r="E2711" s="192">
        <v>21</v>
      </c>
      <c r="F2711" s="166" t="s">
        <v>5</v>
      </c>
      <c r="G2711" s="167"/>
      <c r="H2711" s="168">
        <v>1341596620</v>
      </c>
    </row>
    <row r="2712" spans="2:8">
      <c r="B2712" s="165">
        <v>44816.306944444441</v>
      </c>
      <c r="C2712" s="192">
        <v>100</v>
      </c>
      <c r="D2712" s="192">
        <v>96.1</v>
      </c>
      <c r="E2712" s="192">
        <v>3.9</v>
      </c>
      <c r="F2712" s="166" t="s">
        <v>5</v>
      </c>
      <c r="G2712" s="167"/>
      <c r="H2712" s="168">
        <v>1341603096</v>
      </c>
    </row>
    <row r="2713" spans="2:8">
      <c r="B2713" s="165">
        <v>44816.30972222222</v>
      </c>
      <c r="C2713" s="192">
        <v>5000</v>
      </c>
      <c r="D2713" s="192">
        <v>4895</v>
      </c>
      <c r="E2713" s="192">
        <v>105</v>
      </c>
      <c r="F2713" s="166" t="s">
        <v>5</v>
      </c>
      <c r="G2713" s="167"/>
      <c r="H2713" s="168">
        <v>1341606285</v>
      </c>
    </row>
    <row r="2714" spans="2:8">
      <c r="B2714" s="165">
        <v>44816.313888888886</v>
      </c>
      <c r="C2714" s="192">
        <v>250</v>
      </c>
      <c r="D2714" s="192">
        <v>244.75</v>
      </c>
      <c r="E2714" s="192">
        <v>5.25</v>
      </c>
      <c r="F2714" s="166" t="s">
        <v>2648</v>
      </c>
      <c r="G2714" s="167"/>
      <c r="H2714" s="168">
        <v>1341610146</v>
      </c>
    </row>
    <row r="2715" spans="2:8">
      <c r="B2715" s="165">
        <v>44816.325694444444</v>
      </c>
      <c r="C2715" s="192">
        <v>150</v>
      </c>
      <c r="D2715" s="192">
        <v>146.1</v>
      </c>
      <c r="E2715" s="192">
        <v>3.9</v>
      </c>
      <c r="F2715" s="166" t="s">
        <v>5</v>
      </c>
      <c r="G2715" s="167"/>
      <c r="H2715" s="168">
        <v>1341619502</v>
      </c>
    </row>
    <row r="2716" spans="2:8">
      <c r="B2716" s="165">
        <v>44816.334722222222</v>
      </c>
      <c r="C2716" s="192">
        <v>300</v>
      </c>
      <c r="D2716" s="192">
        <v>293.7</v>
      </c>
      <c r="E2716" s="192">
        <v>6.3</v>
      </c>
      <c r="F2716" s="166" t="s">
        <v>2569</v>
      </c>
      <c r="G2716" s="167"/>
      <c r="H2716" s="168">
        <v>1341627570</v>
      </c>
    </row>
    <row r="2717" spans="2:8">
      <c r="B2717" s="165">
        <v>44816.335416666669</v>
      </c>
      <c r="C2717" s="192">
        <v>500</v>
      </c>
      <c r="D2717" s="192">
        <v>489.5</v>
      </c>
      <c r="E2717" s="192">
        <v>10.5</v>
      </c>
      <c r="F2717" s="166" t="s">
        <v>5</v>
      </c>
      <c r="G2717" s="167"/>
      <c r="H2717" s="168">
        <v>1341627858</v>
      </c>
    </row>
    <row r="2718" spans="2:8">
      <c r="B2718" s="165">
        <v>44816.338888888888</v>
      </c>
      <c r="C2718" s="192">
        <v>500</v>
      </c>
      <c r="D2718" s="192">
        <v>489.5</v>
      </c>
      <c r="E2718" s="192">
        <v>10.5</v>
      </c>
      <c r="F2718" s="166" t="s">
        <v>5</v>
      </c>
      <c r="G2718" s="167"/>
      <c r="H2718" s="168">
        <v>1341631896</v>
      </c>
    </row>
    <row r="2719" spans="2:8">
      <c r="B2719" s="165">
        <v>44816.339583333334</v>
      </c>
      <c r="C2719" s="192">
        <v>300</v>
      </c>
      <c r="D2719" s="192">
        <v>293.7</v>
      </c>
      <c r="E2719" s="192">
        <v>6.3</v>
      </c>
      <c r="F2719" s="166" t="s">
        <v>5</v>
      </c>
      <c r="G2719" s="167"/>
      <c r="H2719" s="168">
        <v>1341632509</v>
      </c>
    </row>
    <row r="2720" spans="2:8">
      <c r="B2720" s="165">
        <v>44816.345833333333</v>
      </c>
      <c r="C2720" s="192">
        <v>30</v>
      </c>
      <c r="D2720" s="192">
        <v>26.1</v>
      </c>
      <c r="E2720" s="192">
        <v>3.9</v>
      </c>
      <c r="F2720" s="166" t="s">
        <v>5</v>
      </c>
      <c r="G2720" s="167"/>
      <c r="H2720" s="168">
        <v>1341638715</v>
      </c>
    </row>
    <row r="2721" spans="2:8">
      <c r="B2721" s="165">
        <v>44816.350694444445</v>
      </c>
      <c r="C2721" s="192">
        <v>200</v>
      </c>
      <c r="D2721" s="192">
        <v>195.8</v>
      </c>
      <c r="E2721" s="192">
        <v>4.2</v>
      </c>
      <c r="F2721" s="166" t="s">
        <v>5</v>
      </c>
      <c r="G2721" s="167"/>
      <c r="H2721" s="168">
        <v>1341644093</v>
      </c>
    </row>
    <row r="2722" spans="2:8">
      <c r="B2722" s="165">
        <v>44816.356249999997</v>
      </c>
      <c r="C2722" s="192">
        <v>2000</v>
      </c>
      <c r="D2722" s="192">
        <v>1958</v>
      </c>
      <c r="E2722" s="192">
        <v>42</v>
      </c>
      <c r="F2722" s="166" t="s">
        <v>5</v>
      </c>
      <c r="G2722" s="167"/>
      <c r="H2722" s="168">
        <v>1341650212</v>
      </c>
    </row>
    <row r="2723" spans="2:8">
      <c r="B2723" s="165">
        <v>44816.357638888891</v>
      </c>
      <c r="C2723" s="192">
        <v>200</v>
      </c>
      <c r="D2723" s="192">
        <v>195.8</v>
      </c>
      <c r="E2723" s="192">
        <v>4.2</v>
      </c>
      <c r="F2723" s="166" t="s">
        <v>5</v>
      </c>
      <c r="G2723" s="167"/>
      <c r="H2723" s="168">
        <v>1341651743</v>
      </c>
    </row>
    <row r="2724" spans="2:8">
      <c r="B2724" s="165">
        <v>44816.35833333333</v>
      </c>
      <c r="C2724" s="192">
        <v>200</v>
      </c>
      <c r="D2724" s="192">
        <v>195.8</v>
      </c>
      <c r="E2724" s="192">
        <v>4.2</v>
      </c>
      <c r="F2724" s="166" t="s">
        <v>5</v>
      </c>
      <c r="G2724" s="167"/>
      <c r="H2724" s="168">
        <v>1341652689</v>
      </c>
    </row>
    <row r="2725" spans="2:8">
      <c r="B2725" s="165">
        <v>44816.362500000003</v>
      </c>
      <c r="C2725" s="192">
        <v>1000</v>
      </c>
      <c r="D2725" s="192">
        <v>979</v>
      </c>
      <c r="E2725" s="192">
        <v>21</v>
      </c>
      <c r="F2725" s="166" t="s">
        <v>5</v>
      </c>
      <c r="G2725" s="167"/>
      <c r="H2725" s="168">
        <v>1341657060</v>
      </c>
    </row>
    <row r="2726" spans="2:8">
      <c r="B2726" s="165">
        <v>44816.363194444442</v>
      </c>
      <c r="C2726" s="192">
        <v>500</v>
      </c>
      <c r="D2726" s="192">
        <v>489.5</v>
      </c>
      <c r="E2726" s="192">
        <v>10.5</v>
      </c>
      <c r="F2726" s="166" t="s">
        <v>5</v>
      </c>
      <c r="G2726" s="167"/>
      <c r="H2726" s="168">
        <v>1341658546</v>
      </c>
    </row>
    <row r="2727" spans="2:8">
      <c r="B2727" s="165">
        <v>44816.365972222222</v>
      </c>
      <c r="C2727" s="192">
        <v>3000000</v>
      </c>
      <c r="D2727" s="192">
        <v>2937000</v>
      </c>
      <c r="E2727" s="192">
        <v>63000</v>
      </c>
      <c r="F2727" s="166" t="s">
        <v>2545</v>
      </c>
      <c r="G2727" s="167"/>
      <c r="H2727" s="168">
        <v>1341661166</v>
      </c>
    </row>
    <row r="2728" spans="2:8">
      <c r="B2728" s="165">
        <v>44816.37222222222</v>
      </c>
      <c r="C2728" s="192">
        <v>300</v>
      </c>
      <c r="D2728" s="192">
        <v>293.7</v>
      </c>
      <c r="E2728" s="192">
        <v>6.3</v>
      </c>
      <c r="F2728" s="166" t="s">
        <v>5</v>
      </c>
      <c r="G2728" s="167"/>
      <c r="H2728" s="168">
        <v>1341669383</v>
      </c>
    </row>
    <row r="2729" spans="2:8">
      <c r="B2729" s="165">
        <v>44816.373611111114</v>
      </c>
      <c r="C2729" s="192">
        <v>300</v>
      </c>
      <c r="D2729" s="192">
        <v>293.7</v>
      </c>
      <c r="E2729" s="192">
        <v>6.3</v>
      </c>
      <c r="F2729" s="166" t="s">
        <v>5</v>
      </c>
      <c r="G2729" s="167"/>
      <c r="H2729" s="168">
        <v>1341670773</v>
      </c>
    </row>
    <row r="2730" spans="2:8">
      <c r="B2730" s="165">
        <v>44816.374305555553</v>
      </c>
      <c r="C2730" s="192">
        <v>100</v>
      </c>
      <c r="D2730" s="192">
        <v>96.1</v>
      </c>
      <c r="E2730" s="192">
        <v>3.9</v>
      </c>
      <c r="F2730" s="166" t="s">
        <v>5</v>
      </c>
      <c r="G2730" s="167"/>
      <c r="H2730" s="168">
        <v>1341672002</v>
      </c>
    </row>
    <row r="2731" spans="2:8">
      <c r="B2731" s="165">
        <v>44816.37777777778</v>
      </c>
      <c r="C2731" s="192">
        <v>50</v>
      </c>
      <c r="D2731" s="192">
        <v>46.1</v>
      </c>
      <c r="E2731" s="192">
        <v>3.9</v>
      </c>
      <c r="F2731" s="166" t="s">
        <v>5</v>
      </c>
      <c r="G2731" s="167"/>
      <c r="H2731" s="168">
        <v>1341676135</v>
      </c>
    </row>
    <row r="2732" spans="2:8">
      <c r="B2732" s="165">
        <v>44816.387499999997</v>
      </c>
      <c r="C2732" s="192">
        <v>300</v>
      </c>
      <c r="D2732" s="192">
        <v>293.7</v>
      </c>
      <c r="E2732" s="192">
        <v>6.3</v>
      </c>
      <c r="F2732" s="166" t="s">
        <v>5</v>
      </c>
      <c r="G2732" s="167"/>
      <c r="H2732" s="168">
        <v>1341688744</v>
      </c>
    </row>
    <row r="2733" spans="2:8">
      <c r="B2733" s="165">
        <v>44816.390277777777</v>
      </c>
      <c r="C2733" s="192">
        <v>300</v>
      </c>
      <c r="D2733" s="192">
        <v>293.7</v>
      </c>
      <c r="E2733" s="192">
        <v>6.3</v>
      </c>
      <c r="F2733" s="166" t="s">
        <v>5</v>
      </c>
      <c r="G2733" s="167"/>
      <c r="H2733" s="168">
        <v>1341691770</v>
      </c>
    </row>
    <row r="2734" spans="2:8">
      <c r="B2734" s="165">
        <v>44816.393750000003</v>
      </c>
      <c r="C2734" s="192">
        <v>300</v>
      </c>
      <c r="D2734" s="192">
        <v>293.7</v>
      </c>
      <c r="E2734" s="192">
        <v>6.3</v>
      </c>
      <c r="F2734" s="166" t="s">
        <v>5</v>
      </c>
      <c r="G2734" s="167"/>
      <c r="H2734" s="168">
        <v>1341696552</v>
      </c>
    </row>
    <row r="2735" spans="2:8">
      <c r="B2735" s="165">
        <v>44816.396527777775</v>
      </c>
      <c r="C2735" s="192">
        <v>100</v>
      </c>
      <c r="D2735" s="192">
        <v>96.1</v>
      </c>
      <c r="E2735" s="192">
        <v>3.9</v>
      </c>
      <c r="F2735" s="166" t="s">
        <v>5</v>
      </c>
      <c r="G2735" s="167"/>
      <c r="H2735" s="168">
        <v>1341699937</v>
      </c>
    </row>
    <row r="2736" spans="2:8">
      <c r="B2736" s="165">
        <v>44816.402083333334</v>
      </c>
      <c r="C2736" s="192">
        <v>100</v>
      </c>
      <c r="D2736" s="192">
        <v>96.1</v>
      </c>
      <c r="E2736" s="192">
        <v>3.9</v>
      </c>
      <c r="F2736" s="166" t="s">
        <v>5</v>
      </c>
      <c r="G2736" s="167"/>
      <c r="H2736" s="168">
        <v>1341706812</v>
      </c>
    </row>
    <row r="2737" spans="2:8">
      <c r="B2737" s="165">
        <v>44816.404861111114</v>
      </c>
      <c r="C2737" s="192">
        <v>1000</v>
      </c>
      <c r="D2737" s="192">
        <v>979</v>
      </c>
      <c r="E2737" s="192">
        <v>21</v>
      </c>
      <c r="F2737" s="166" t="s">
        <v>5</v>
      </c>
      <c r="G2737" s="167"/>
      <c r="H2737" s="168">
        <v>1341710325</v>
      </c>
    </row>
    <row r="2738" spans="2:8">
      <c r="B2738" s="165">
        <v>44816.406944444447</v>
      </c>
      <c r="C2738" s="192">
        <v>10000</v>
      </c>
      <c r="D2738" s="192">
        <v>9790</v>
      </c>
      <c r="E2738" s="192">
        <v>210</v>
      </c>
      <c r="F2738" s="166" t="s">
        <v>2624</v>
      </c>
      <c r="G2738" s="167"/>
      <c r="H2738" s="168">
        <v>1341713368</v>
      </c>
    </row>
    <row r="2739" spans="2:8">
      <c r="B2739" s="165">
        <v>44816.411111111112</v>
      </c>
      <c r="C2739" s="192">
        <v>100</v>
      </c>
      <c r="D2739" s="192">
        <v>96.1</v>
      </c>
      <c r="E2739" s="192">
        <v>3.9</v>
      </c>
      <c r="F2739" s="166" t="s">
        <v>5</v>
      </c>
      <c r="G2739" s="167"/>
      <c r="H2739" s="168">
        <v>1341718347</v>
      </c>
    </row>
    <row r="2740" spans="2:8">
      <c r="B2740" s="165">
        <v>44816.411111111112</v>
      </c>
      <c r="C2740" s="192">
        <v>100</v>
      </c>
      <c r="D2740" s="192">
        <v>96.1</v>
      </c>
      <c r="E2740" s="192">
        <v>3.9</v>
      </c>
      <c r="F2740" s="166" t="s">
        <v>2613</v>
      </c>
      <c r="G2740" s="167"/>
      <c r="H2740" s="168">
        <v>1341718515</v>
      </c>
    </row>
    <row r="2741" spans="2:8">
      <c r="B2741" s="165">
        <v>44816.413194444445</v>
      </c>
      <c r="C2741" s="192">
        <v>300</v>
      </c>
      <c r="D2741" s="192">
        <v>293.7</v>
      </c>
      <c r="E2741" s="192">
        <v>6.3</v>
      </c>
      <c r="F2741" s="166" t="s">
        <v>5</v>
      </c>
      <c r="G2741" s="167"/>
      <c r="H2741" s="168">
        <v>1341720964</v>
      </c>
    </row>
    <row r="2742" spans="2:8">
      <c r="B2742" s="165">
        <v>44816.414583333331</v>
      </c>
      <c r="C2742" s="192">
        <v>200</v>
      </c>
      <c r="D2742" s="192">
        <v>195.8</v>
      </c>
      <c r="E2742" s="192">
        <v>4.2</v>
      </c>
      <c r="F2742" s="166" t="s">
        <v>12411</v>
      </c>
      <c r="G2742" s="167"/>
      <c r="H2742" s="168">
        <v>1341722743</v>
      </c>
    </row>
    <row r="2743" spans="2:8">
      <c r="B2743" s="165">
        <v>44816.419444444444</v>
      </c>
      <c r="C2743" s="192">
        <v>300</v>
      </c>
      <c r="D2743" s="192">
        <v>293.7</v>
      </c>
      <c r="E2743" s="192">
        <v>6.3</v>
      </c>
      <c r="F2743" s="166" t="s">
        <v>5</v>
      </c>
      <c r="G2743" s="167"/>
      <c r="H2743" s="168">
        <v>1341729013</v>
      </c>
    </row>
    <row r="2744" spans="2:8">
      <c r="B2744" s="165">
        <v>44816.422222222223</v>
      </c>
      <c r="C2744" s="192">
        <v>300</v>
      </c>
      <c r="D2744" s="192">
        <v>293.7</v>
      </c>
      <c r="E2744" s="192">
        <v>6.3</v>
      </c>
      <c r="F2744" s="166" t="s">
        <v>5</v>
      </c>
      <c r="G2744" s="167"/>
      <c r="H2744" s="168">
        <v>1341733338</v>
      </c>
    </row>
    <row r="2745" spans="2:8">
      <c r="B2745" s="165">
        <v>44816.431944444441</v>
      </c>
      <c r="C2745" s="192">
        <v>100</v>
      </c>
      <c r="D2745" s="192">
        <v>96.1</v>
      </c>
      <c r="E2745" s="192">
        <v>3.9</v>
      </c>
      <c r="F2745" s="166" t="s">
        <v>5</v>
      </c>
      <c r="G2745" s="167"/>
      <c r="H2745" s="168">
        <v>1341746858</v>
      </c>
    </row>
    <row r="2746" spans="2:8">
      <c r="B2746" s="165">
        <v>44816.433333333334</v>
      </c>
      <c r="C2746" s="192">
        <v>1000</v>
      </c>
      <c r="D2746" s="192">
        <v>979</v>
      </c>
      <c r="E2746" s="192">
        <v>21</v>
      </c>
      <c r="F2746" s="166" t="s">
        <v>2537</v>
      </c>
      <c r="G2746" s="167"/>
      <c r="H2746" s="168">
        <v>1341749199</v>
      </c>
    </row>
    <row r="2747" spans="2:8">
      <c r="B2747" s="165">
        <v>44816.436805555553</v>
      </c>
      <c r="C2747" s="192">
        <v>50</v>
      </c>
      <c r="D2747" s="192">
        <v>46.1</v>
      </c>
      <c r="E2747" s="192">
        <v>3.9</v>
      </c>
      <c r="F2747" s="166" t="s">
        <v>5</v>
      </c>
      <c r="G2747" s="167"/>
      <c r="H2747" s="168">
        <v>1341754042</v>
      </c>
    </row>
    <row r="2748" spans="2:8">
      <c r="B2748" s="165">
        <v>44816.439583333333</v>
      </c>
      <c r="C2748" s="192">
        <v>200</v>
      </c>
      <c r="D2748" s="192">
        <v>195.8</v>
      </c>
      <c r="E2748" s="192">
        <v>4.2</v>
      </c>
      <c r="F2748" s="166" t="s">
        <v>5</v>
      </c>
      <c r="G2748" s="167"/>
      <c r="H2748" s="168">
        <v>1341757528</v>
      </c>
    </row>
    <row r="2749" spans="2:8">
      <c r="B2749" s="165">
        <v>44816.444444444445</v>
      </c>
      <c r="C2749" s="192">
        <v>300</v>
      </c>
      <c r="D2749" s="192">
        <v>293.7</v>
      </c>
      <c r="E2749" s="192">
        <v>6.3</v>
      </c>
      <c r="F2749" s="166" t="s">
        <v>5</v>
      </c>
      <c r="G2749" s="167"/>
      <c r="H2749" s="168">
        <v>1341764207</v>
      </c>
    </row>
    <row r="2750" spans="2:8">
      <c r="B2750" s="165">
        <v>44816.445833333331</v>
      </c>
      <c r="C2750" s="192">
        <v>500</v>
      </c>
      <c r="D2750" s="192">
        <v>489.5</v>
      </c>
      <c r="E2750" s="192">
        <v>10.5</v>
      </c>
      <c r="F2750" s="166" t="s">
        <v>5</v>
      </c>
      <c r="G2750" s="167"/>
      <c r="H2750" s="168">
        <v>1341765758</v>
      </c>
    </row>
    <row r="2751" spans="2:8">
      <c r="B2751" s="165">
        <v>44816.462500000001</v>
      </c>
      <c r="C2751" s="192">
        <v>100</v>
      </c>
      <c r="D2751" s="192">
        <v>96.1</v>
      </c>
      <c r="E2751" s="192">
        <v>3.9</v>
      </c>
      <c r="F2751" s="166" t="s">
        <v>2593</v>
      </c>
      <c r="G2751" s="167"/>
      <c r="H2751" s="168">
        <v>1341789332</v>
      </c>
    </row>
    <row r="2752" spans="2:8">
      <c r="B2752" s="165">
        <v>44816.469444444447</v>
      </c>
      <c r="C2752" s="192">
        <v>300</v>
      </c>
      <c r="D2752" s="192">
        <v>293.7</v>
      </c>
      <c r="E2752" s="192">
        <v>6.3</v>
      </c>
      <c r="F2752" s="166" t="s">
        <v>2581</v>
      </c>
      <c r="G2752" s="167"/>
      <c r="H2752" s="168">
        <v>1341798928</v>
      </c>
    </row>
    <row r="2753" spans="2:8">
      <c r="B2753" s="165">
        <v>44816.47152777778</v>
      </c>
      <c r="C2753" s="192">
        <v>300</v>
      </c>
      <c r="D2753" s="192">
        <v>293.7</v>
      </c>
      <c r="E2753" s="192">
        <v>6.3</v>
      </c>
      <c r="F2753" s="166" t="s">
        <v>5</v>
      </c>
      <c r="G2753" s="167"/>
      <c r="H2753" s="168">
        <v>1341801506</v>
      </c>
    </row>
    <row r="2754" spans="2:8">
      <c r="B2754" s="165">
        <v>44816.47152777778</v>
      </c>
      <c r="C2754" s="192">
        <v>500</v>
      </c>
      <c r="D2754" s="192">
        <v>489.5</v>
      </c>
      <c r="E2754" s="192">
        <v>10.5</v>
      </c>
      <c r="F2754" s="166" t="s">
        <v>2640</v>
      </c>
      <c r="G2754" s="167"/>
      <c r="H2754" s="168">
        <v>1341801529</v>
      </c>
    </row>
    <row r="2755" spans="2:8">
      <c r="B2755" s="165">
        <v>44816.475694444445</v>
      </c>
      <c r="C2755" s="192">
        <v>500</v>
      </c>
      <c r="D2755" s="192">
        <v>489.5</v>
      </c>
      <c r="E2755" s="192">
        <v>10.5</v>
      </c>
      <c r="F2755" s="166" t="s">
        <v>5</v>
      </c>
      <c r="G2755" s="167"/>
      <c r="H2755" s="168">
        <v>1341807340</v>
      </c>
    </row>
    <row r="2756" spans="2:8">
      <c r="B2756" s="165">
        <v>44816.475694444445</v>
      </c>
      <c r="C2756" s="192">
        <v>2000</v>
      </c>
      <c r="D2756" s="192">
        <v>1958</v>
      </c>
      <c r="E2756" s="192">
        <v>42</v>
      </c>
      <c r="F2756" s="166" t="s">
        <v>5</v>
      </c>
      <c r="G2756" s="167"/>
      <c r="H2756" s="168">
        <v>1341807444</v>
      </c>
    </row>
    <row r="2757" spans="2:8">
      <c r="B2757" s="165">
        <v>44816.478472222225</v>
      </c>
      <c r="C2757" s="192">
        <v>1000</v>
      </c>
      <c r="D2757" s="192">
        <v>979</v>
      </c>
      <c r="E2757" s="192">
        <v>21</v>
      </c>
      <c r="F2757" s="166" t="s">
        <v>5</v>
      </c>
      <c r="G2757" s="167"/>
      <c r="H2757" s="168">
        <v>1341811964</v>
      </c>
    </row>
    <row r="2758" spans="2:8">
      <c r="B2758" s="165">
        <v>44816.479166666664</v>
      </c>
      <c r="C2758" s="192">
        <v>500</v>
      </c>
      <c r="D2758" s="192">
        <v>489.5</v>
      </c>
      <c r="E2758" s="192">
        <v>10.5</v>
      </c>
      <c r="F2758" s="166" t="s">
        <v>88</v>
      </c>
      <c r="G2758" s="167"/>
      <c r="H2758" s="168">
        <v>1341812587</v>
      </c>
    </row>
    <row r="2759" spans="2:8">
      <c r="B2759" s="165">
        <v>44816.479861111111</v>
      </c>
      <c r="C2759" s="192">
        <v>100</v>
      </c>
      <c r="D2759" s="192">
        <v>96.1</v>
      </c>
      <c r="E2759" s="192">
        <v>3.9</v>
      </c>
      <c r="F2759" s="166" t="s">
        <v>5</v>
      </c>
      <c r="G2759" s="167"/>
      <c r="H2759" s="168">
        <v>1341814002</v>
      </c>
    </row>
    <row r="2760" spans="2:8">
      <c r="B2760" s="165">
        <v>44816.480555555558</v>
      </c>
      <c r="C2760" s="192">
        <v>1000</v>
      </c>
      <c r="D2760" s="192">
        <v>979</v>
      </c>
      <c r="E2760" s="192">
        <v>21</v>
      </c>
      <c r="F2760" s="166" t="s">
        <v>5</v>
      </c>
      <c r="G2760" s="167"/>
      <c r="H2760" s="168">
        <v>1341815043</v>
      </c>
    </row>
    <row r="2761" spans="2:8">
      <c r="B2761" s="165">
        <v>44816.482638888891</v>
      </c>
      <c r="C2761" s="192">
        <v>2000</v>
      </c>
      <c r="D2761" s="192">
        <v>1958</v>
      </c>
      <c r="E2761" s="192">
        <v>42</v>
      </c>
      <c r="F2761" s="166" t="s">
        <v>5</v>
      </c>
      <c r="G2761" s="167"/>
      <c r="H2761" s="168">
        <v>1341818179</v>
      </c>
    </row>
    <row r="2762" spans="2:8">
      <c r="B2762" s="165">
        <v>44816.488194444442</v>
      </c>
      <c r="C2762" s="192">
        <v>500000</v>
      </c>
      <c r="D2762" s="192">
        <v>489500</v>
      </c>
      <c r="E2762" s="192">
        <v>10500</v>
      </c>
      <c r="F2762" s="166" t="s">
        <v>4151</v>
      </c>
      <c r="G2762" s="167" t="s">
        <v>2636</v>
      </c>
      <c r="H2762" s="168">
        <v>1341826259</v>
      </c>
    </row>
    <row r="2763" spans="2:8">
      <c r="B2763" s="165">
        <v>44816.496527777781</v>
      </c>
      <c r="C2763" s="192">
        <v>700</v>
      </c>
      <c r="D2763" s="192">
        <v>685.3</v>
      </c>
      <c r="E2763" s="192">
        <v>14.7</v>
      </c>
      <c r="F2763" s="166" t="s">
        <v>2562</v>
      </c>
      <c r="G2763" s="167"/>
      <c r="H2763" s="168">
        <v>1341838303</v>
      </c>
    </row>
    <row r="2764" spans="2:8">
      <c r="B2764" s="165">
        <v>44816.502083333333</v>
      </c>
      <c r="C2764" s="192">
        <v>500</v>
      </c>
      <c r="D2764" s="192">
        <v>489.5</v>
      </c>
      <c r="E2764" s="192">
        <v>10.5</v>
      </c>
      <c r="F2764" s="166" t="s">
        <v>5</v>
      </c>
      <c r="G2764" s="167"/>
      <c r="H2764" s="168">
        <v>1341847582</v>
      </c>
    </row>
    <row r="2765" spans="2:8">
      <c r="B2765" s="165">
        <v>44816.50277777778</v>
      </c>
      <c r="C2765" s="192">
        <v>10</v>
      </c>
      <c r="D2765" s="192">
        <v>6.1</v>
      </c>
      <c r="E2765" s="192">
        <v>3.9</v>
      </c>
      <c r="F2765" s="166" t="s">
        <v>12412</v>
      </c>
      <c r="G2765" s="167"/>
      <c r="H2765" s="168">
        <v>1341848823</v>
      </c>
    </row>
    <row r="2766" spans="2:8">
      <c r="B2766" s="165">
        <v>44816.503472222219</v>
      </c>
      <c r="C2766" s="192">
        <v>10</v>
      </c>
      <c r="D2766" s="192">
        <v>6.1</v>
      </c>
      <c r="E2766" s="192">
        <v>3.9</v>
      </c>
      <c r="F2766" s="166" t="s">
        <v>12412</v>
      </c>
      <c r="G2766" s="167"/>
      <c r="H2766" s="168">
        <v>1341849513</v>
      </c>
    </row>
    <row r="2767" spans="2:8">
      <c r="B2767" s="165">
        <v>44816.504166666666</v>
      </c>
      <c r="C2767" s="192">
        <v>100</v>
      </c>
      <c r="D2767" s="192">
        <v>96.1</v>
      </c>
      <c r="E2767" s="192">
        <v>3.9</v>
      </c>
      <c r="F2767" s="166" t="s">
        <v>5</v>
      </c>
      <c r="G2767" s="167"/>
      <c r="H2767" s="168">
        <v>1341851108</v>
      </c>
    </row>
    <row r="2768" spans="2:8">
      <c r="B2768" s="165">
        <v>44816.504861111112</v>
      </c>
      <c r="C2768" s="192">
        <v>100</v>
      </c>
      <c r="D2768" s="192">
        <v>96.1</v>
      </c>
      <c r="E2768" s="192">
        <v>3.9</v>
      </c>
      <c r="F2768" s="166" t="s">
        <v>5</v>
      </c>
      <c r="G2768" s="167"/>
      <c r="H2768" s="168">
        <v>1341852392</v>
      </c>
    </row>
    <row r="2769" spans="2:8">
      <c r="B2769" s="165">
        <v>44816.508333333331</v>
      </c>
      <c r="C2769" s="192">
        <v>500</v>
      </c>
      <c r="D2769" s="192">
        <v>489.5</v>
      </c>
      <c r="E2769" s="192">
        <v>10.5</v>
      </c>
      <c r="F2769" s="166" t="s">
        <v>5</v>
      </c>
      <c r="G2769" s="167"/>
      <c r="H2769" s="168">
        <v>1341857640</v>
      </c>
    </row>
    <row r="2770" spans="2:8">
      <c r="B2770" s="165">
        <v>44816.509722222225</v>
      </c>
      <c r="C2770" s="192">
        <v>500</v>
      </c>
      <c r="D2770" s="192">
        <v>489.5</v>
      </c>
      <c r="E2770" s="192">
        <v>10.5</v>
      </c>
      <c r="F2770" s="166" t="s">
        <v>5</v>
      </c>
      <c r="G2770" s="167"/>
      <c r="H2770" s="168">
        <v>1341860361</v>
      </c>
    </row>
    <row r="2771" spans="2:8">
      <c r="B2771" s="165">
        <v>44816.520138888889</v>
      </c>
      <c r="C2771" s="192">
        <v>500</v>
      </c>
      <c r="D2771" s="192">
        <v>489.5</v>
      </c>
      <c r="E2771" s="192">
        <v>10.5</v>
      </c>
      <c r="F2771" s="166" t="s">
        <v>2601</v>
      </c>
      <c r="G2771" s="167"/>
      <c r="H2771" s="168">
        <v>1341875683</v>
      </c>
    </row>
    <row r="2772" spans="2:8">
      <c r="B2772" s="165">
        <v>44816.521527777775</v>
      </c>
      <c r="C2772" s="192">
        <v>200</v>
      </c>
      <c r="D2772" s="192">
        <v>195.8</v>
      </c>
      <c r="E2772" s="192">
        <v>4.2</v>
      </c>
      <c r="F2772" s="166" t="s">
        <v>5</v>
      </c>
      <c r="G2772" s="167"/>
      <c r="H2772" s="168">
        <v>1341878900</v>
      </c>
    </row>
    <row r="2773" spans="2:8">
      <c r="B2773" s="165">
        <v>44816.530555555553</v>
      </c>
      <c r="C2773" s="192">
        <v>1000</v>
      </c>
      <c r="D2773" s="192">
        <v>979</v>
      </c>
      <c r="E2773" s="192">
        <v>21</v>
      </c>
      <c r="F2773" s="166" t="s">
        <v>5</v>
      </c>
      <c r="G2773" s="167"/>
      <c r="H2773" s="168">
        <v>1341892873</v>
      </c>
    </row>
    <row r="2774" spans="2:8">
      <c r="B2774" s="165">
        <v>44816.534722222219</v>
      </c>
      <c r="C2774" s="192">
        <v>10000</v>
      </c>
      <c r="D2774" s="192">
        <v>9790</v>
      </c>
      <c r="E2774" s="192">
        <v>210</v>
      </c>
      <c r="F2774" s="166" t="s">
        <v>2541</v>
      </c>
      <c r="G2774" s="167"/>
      <c r="H2774" s="168">
        <v>1341899381</v>
      </c>
    </row>
    <row r="2775" spans="2:8">
      <c r="B2775" s="165">
        <v>44816.534722222219</v>
      </c>
      <c r="C2775" s="192">
        <v>1000</v>
      </c>
      <c r="D2775" s="192">
        <v>979</v>
      </c>
      <c r="E2775" s="192">
        <v>21</v>
      </c>
      <c r="F2775" s="166" t="s">
        <v>5</v>
      </c>
      <c r="G2775" s="167"/>
      <c r="H2775" s="168">
        <v>1341899970</v>
      </c>
    </row>
    <row r="2776" spans="2:8">
      <c r="B2776" s="165">
        <v>44816.536805555559</v>
      </c>
      <c r="C2776" s="192">
        <v>300</v>
      </c>
      <c r="D2776" s="192">
        <v>293.7</v>
      </c>
      <c r="E2776" s="192">
        <v>6.3</v>
      </c>
      <c r="F2776" s="166" t="s">
        <v>5</v>
      </c>
      <c r="G2776" s="167"/>
      <c r="H2776" s="168">
        <v>1341902600</v>
      </c>
    </row>
    <row r="2777" spans="2:8">
      <c r="B2777" s="165">
        <v>44816.537499999999</v>
      </c>
      <c r="C2777" s="192">
        <v>500</v>
      </c>
      <c r="D2777" s="192">
        <v>489.5</v>
      </c>
      <c r="E2777" s="192">
        <v>10.5</v>
      </c>
      <c r="F2777" s="166" t="s">
        <v>5</v>
      </c>
      <c r="G2777" s="167"/>
      <c r="H2777" s="168">
        <v>1341904371</v>
      </c>
    </row>
    <row r="2778" spans="2:8">
      <c r="B2778" s="165">
        <v>44816.540277777778</v>
      </c>
      <c r="C2778" s="192">
        <v>1000</v>
      </c>
      <c r="D2778" s="192">
        <v>979</v>
      </c>
      <c r="E2778" s="192">
        <v>21</v>
      </c>
      <c r="F2778" s="166" t="s">
        <v>2639</v>
      </c>
      <c r="G2778" s="167"/>
      <c r="H2778" s="168">
        <v>1341908618</v>
      </c>
    </row>
    <row r="2779" spans="2:8">
      <c r="B2779" s="165">
        <v>44816.541666666664</v>
      </c>
      <c r="C2779" s="192">
        <v>200</v>
      </c>
      <c r="D2779" s="192">
        <v>195.8</v>
      </c>
      <c r="E2779" s="192">
        <v>4.2</v>
      </c>
      <c r="F2779" s="166" t="s">
        <v>5</v>
      </c>
      <c r="G2779" s="167"/>
      <c r="H2779" s="168">
        <v>1341910296</v>
      </c>
    </row>
    <row r="2780" spans="2:8">
      <c r="B2780" s="165">
        <v>44816.543055555558</v>
      </c>
      <c r="C2780" s="192">
        <v>700</v>
      </c>
      <c r="D2780" s="192">
        <v>685.3</v>
      </c>
      <c r="E2780" s="192">
        <v>14.7</v>
      </c>
      <c r="F2780" s="166" t="s">
        <v>5</v>
      </c>
      <c r="G2780" s="167"/>
      <c r="H2780" s="168">
        <v>1341912265</v>
      </c>
    </row>
    <row r="2781" spans="2:8">
      <c r="B2781" s="165">
        <v>44816.54791666667</v>
      </c>
      <c r="C2781" s="192">
        <v>100</v>
      </c>
      <c r="D2781" s="192">
        <v>96.1</v>
      </c>
      <c r="E2781" s="192">
        <v>3.9</v>
      </c>
      <c r="F2781" s="166" t="s">
        <v>5</v>
      </c>
      <c r="G2781" s="167"/>
      <c r="H2781" s="168">
        <v>1341919984</v>
      </c>
    </row>
    <row r="2782" spans="2:8">
      <c r="B2782" s="165">
        <v>44816.548611111109</v>
      </c>
      <c r="C2782" s="192">
        <v>150</v>
      </c>
      <c r="D2782" s="192">
        <v>146.1</v>
      </c>
      <c r="E2782" s="192">
        <v>3.9</v>
      </c>
      <c r="F2782" s="166" t="s">
        <v>5</v>
      </c>
      <c r="G2782" s="167"/>
      <c r="H2782" s="168">
        <v>1341921401</v>
      </c>
    </row>
    <row r="2783" spans="2:8">
      <c r="B2783" s="165">
        <v>44816.552083333336</v>
      </c>
      <c r="C2783" s="192">
        <v>300</v>
      </c>
      <c r="D2783" s="192">
        <v>293.7</v>
      </c>
      <c r="E2783" s="192">
        <v>6.3</v>
      </c>
      <c r="F2783" s="166" t="s">
        <v>5</v>
      </c>
      <c r="G2783" s="167"/>
      <c r="H2783" s="168">
        <v>1341926763</v>
      </c>
    </row>
    <row r="2784" spans="2:8">
      <c r="B2784" s="165">
        <v>44816.552777777775</v>
      </c>
      <c r="C2784" s="192">
        <v>350</v>
      </c>
      <c r="D2784" s="192">
        <v>342.65</v>
      </c>
      <c r="E2784" s="192">
        <v>7.35</v>
      </c>
      <c r="F2784" s="166" t="s">
        <v>5</v>
      </c>
      <c r="G2784" s="167"/>
      <c r="H2784" s="168">
        <v>1341927333</v>
      </c>
    </row>
    <row r="2785" spans="2:8">
      <c r="B2785" s="165">
        <v>44816.557638888888</v>
      </c>
      <c r="C2785" s="192">
        <v>500</v>
      </c>
      <c r="D2785" s="192">
        <v>489.5</v>
      </c>
      <c r="E2785" s="192">
        <v>10.5</v>
      </c>
      <c r="F2785" s="166" t="s">
        <v>2610</v>
      </c>
      <c r="G2785" s="167"/>
      <c r="H2785" s="168">
        <v>1341937923</v>
      </c>
    </row>
    <row r="2786" spans="2:8">
      <c r="B2786" s="165">
        <v>44816.55972222222</v>
      </c>
      <c r="C2786" s="192">
        <v>30</v>
      </c>
      <c r="D2786" s="192">
        <v>26.1</v>
      </c>
      <c r="E2786" s="192">
        <v>3.9</v>
      </c>
      <c r="F2786" s="166" t="s">
        <v>5</v>
      </c>
      <c r="G2786" s="167"/>
      <c r="H2786" s="168">
        <v>1341941743</v>
      </c>
    </row>
    <row r="2787" spans="2:8">
      <c r="B2787" s="165">
        <v>44816.568055555559</v>
      </c>
      <c r="C2787" s="192">
        <v>150</v>
      </c>
      <c r="D2787" s="192">
        <v>146.1</v>
      </c>
      <c r="E2787" s="192">
        <v>3.9</v>
      </c>
      <c r="F2787" s="166" t="s">
        <v>5</v>
      </c>
      <c r="G2787" s="167"/>
      <c r="H2787" s="168">
        <v>1341956519</v>
      </c>
    </row>
    <row r="2788" spans="2:8">
      <c r="B2788" s="165">
        <v>44816.569444444445</v>
      </c>
      <c r="C2788" s="192">
        <v>1000</v>
      </c>
      <c r="D2788" s="192">
        <v>979</v>
      </c>
      <c r="E2788" s="192">
        <v>21</v>
      </c>
      <c r="F2788" s="166" t="s">
        <v>5</v>
      </c>
      <c r="G2788" s="167"/>
      <c r="H2788" s="168">
        <v>1341958781</v>
      </c>
    </row>
    <row r="2789" spans="2:8">
      <c r="B2789" s="165">
        <v>44816.57708333333</v>
      </c>
      <c r="C2789" s="192">
        <v>100</v>
      </c>
      <c r="D2789" s="192">
        <v>96.1</v>
      </c>
      <c r="E2789" s="192">
        <v>3.9</v>
      </c>
      <c r="F2789" s="166" t="s">
        <v>5</v>
      </c>
      <c r="G2789" s="167"/>
      <c r="H2789" s="168">
        <v>1341971294</v>
      </c>
    </row>
    <row r="2790" spans="2:8">
      <c r="B2790" s="165">
        <v>44816.57916666667</v>
      </c>
      <c r="C2790" s="192">
        <v>300</v>
      </c>
      <c r="D2790" s="192">
        <v>293.7</v>
      </c>
      <c r="E2790" s="192">
        <v>6.3</v>
      </c>
      <c r="F2790" s="166" t="s">
        <v>5</v>
      </c>
      <c r="G2790" s="167"/>
      <c r="H2790" s="168">
        <v>1341974401</v>
      </c>
    </row>
    <row r="2791" spans="2:8">
      <c r="B2791" s="165">
        <v>44816.583333333336</v>
      </c>
      <c r="C2791" s="192">
        <v>500</v>
      </c>
      <c r="D2791" s="192">
        <v>489.5</v>
      </c>
      <c r="E2791" s="192">
        <v>10.5</v>
      </c>
      <c r="F2791" s="166" t="s">
        <v>5</v>
      </c>
      <c r="G2791" s="167"/>
      <c r="H2791" s="168">
        <v>1341981145</v>
      </c>
    </row>
    <row r="2792" spans="2:8">
      <c r="B2792" s="165">
        <v>44816.589583333334</v>
      </c>
      <c r="C2792" s="192">
        <v>30</v>
      </c>
      <c r="D2792" s="192">
        <v>26.1</v>
      </c>
      <c r="E2792" s="192">
        <v>3.9</v>
      </c>
      <c r="F2792" s="166" t="s">
        <v>5</v>
      </c>
      <c r="G2792" s="167"/>
      <c r="H2792" s="168">
        <v>1341990769</v>
      </c>
    </row>
    <row r="2793" spans="2:8">
      <c r="B2793" s="165">
        <v>44816.591666666667</v>
      </c>
      <c r="C2793" s="192">
        <v>500</v>
      </c>
      <c r="D2793" s="192">
        <v>489.5</v>
      </c>
      <c r="E2793" s="192">
        <v>10.5</v>
      </c>
      <c r="F2793" s="166" t="s">
        <v>5</v>
      </c>
      <c r="G2793" s="167"/>
      <c r="H2793" s="168">
        <v>1341995334</v>
      </c>
    </row>
    <row r="2794" spans="2:8">
      <c r="B2794" s="165">
        <v>44816.595138888886</v>
      </c>
      <c r="C2794" s="192">
        <v>1000</v>
      </c>
      <c r="D2794" s="192">
        <v>979</v>
      </c>
      <c r="E2794" s="192">
        <v>21</v>
      </c>
      <c r="F2794" s="166" t="s">
        <v>5</v>
      </c>
      <c r="G2794" s="167"/>
      <c r="H2794" s="168">
        <v>1342000709</v>
      </c>
    </row>
    <row r="2795" spans="2:8">
      <c r="B2795" s="165">
        <v>44816.597916666666</v>
      </c>
      <c r="C2795" s="192">
        <v>300</v>
      </c>
      <c r="D2795" s="192">
        <v>293.7</v>
      </c>
      <c r="E2795" s="192">
        <v>6.3</v>
      </c>
      <c r="F2795" s="166" t="s">
        <v>5</v>
      </c>
      <c r="G2795" s="167"/>
      <c r="H2795" s="168">
        <v>1342004838</v>
      </c>
    </row>
    <row r="2796" spans="2:8">
      <c r="B2796" s="165">
        <v>44816.604861111111</v>
      </c>
      <c r="C2796" s="192">
        <v>250</v>
      </c>
      <c r="D2796" s="192">
        <v>244.75</v>
      </c>
      <c r="E2796" s="192">
        <v>5.25</v>
      </c>
      <c r="F2796" s="166" t="s">
        <v>5</v>
      </c>
      <c r="G2796" s="167"/>
      <c r="H2796" s="168">
        <v>1342016947</v>
      </c>
    </row>
    <row r="2797" spans="2:8">
      <c r="B2797" s="165">
        <v>44816.61041666667</v>
      </c>
      <c r="C2797" s="192">
        <v>200</v>
      </c>
      <c r="D2797" s="192">
        <v>195.8</v>
      </c>
      <c r="E2797" s="192">
        <v>4.2</v>
      </c>
      <c r="F2797" s="166" t="s">
        <v>5</v>
      </c>
      <c r="G2797" s="167"/>
      <c r="H2797" s="168">
        <v>1342025394</v>
      </c>
    </row>
    <row r="2798" spans="2:8">
      <c r="B2798" s="165">
        <v>44816.61041666667</v>
      </c>
      <c r="C2798" s="192">
        <v>300</v>
      </c>
      <c r="D2798" s="192">
        <v>293.7</v>
      </c>
      <c r="E2798" s="192">
        <v>6.3</v>
      </c>
      <c r="F2798" s="166" t="s">
        <v>5</v>
      </c>
      <c r="G2798" s="167"/>
      <c r="H2798" s="168">
        <v>1342025911</v>
      </c>
    </row>
    <row r="2799" spans="2:8">
      <c r="B2799" s="165">
        <v>44816.611111111109</v>
      </c>
      <c r="C2799" s="192">
        <v>2000</v>
      </c>
      <c r="D2799" s="192">
        <v>1958</v>
      </c>
      <c r="E2799" s="192">
        <v>42</v>
      </c>
      <c r="F2799" s="166" t="s">
        <v>5</v>
      </c>
      <c r="G2799" s="167"/>
      <c r="H2799" s="168">
        <v>1342027668</v>
      </c>
    </row>
    <row r="2800" spans="2:8">
      <c r="B2800" s="165">
        <v>44816.614583333336</v>
      </c>
      <c r="C2800" s="192">
        <v>300</v>
      </c>
      <c r="D2800" s="192">
        <v>293.7</v>
      </c>
      <c r="E2800" s="192">
        <v>6.3</v>
      </c>
      <c r="F2800" s="166" t="s">
        <v>5</v>
      </c>
      <c r="G2800" s="167"/>
      <c r="H2800" s="168">
        <v>1342033295</v>
      </c>
    </row>
    <row r="2801" spans="2:8">
      <c r="B2801" s="165">
        <v>44816.615277777775</v>
      </c>
      <c r="C2801" s="192">
        <v>100</v>
      </c>
      <c r="D2801" s="192">
        <v>96.1</v>
      </c>
      <c r="E2801" s="192">
        <v>3.9</v>
      </c>
      <c r="F2801" s="166" t="s">
        <v>5</v>
      </c>
      <c r="G2801" s="167"/>
      <c r="H2801" s="168">
        <v>1342034306</v>
      </c>
    </row>
    <row r="2802" spans="2:8">
      <c r="B2802" s="165">
        <v>44816.620138888888</v>
      </c>
      <c r="C2802" s="192">
        <v>30</v>
      </c>
      <c r="D2802" s="192">
        <v>26.1</v>
      </c>
      <c r="E2802" s="192">
        <v>3.9</v>
      </c>
      <c r="F2802" s="166" t="s">
        <v>5</v>
      </c>
      <c r="G2802" s="167"/>
      <c r="H2802" s="168">
        <v>1342042137</v>
      </c>
    </row>
    <row r="2803" spans="2:8">
      <c r="B2803" s="165">
        <v>44816.622916666667</v>
      </c>
      <c r="C2803" s="192">
        <v>150</v>
      </c>
      <c r="D2803" s="192">
        <v>146.1</v>
      </c>
      <c r="E2803" s="192">
        <v>3.9</v>
      </c>
      <c r="F2803" s="166" t="s">
        <v>5</v>
      </c>
      <c r="G2803" s="167"/>
      <c r="H2803" s="168">
        <v>1342047247</v>
      </c>
    </row>
    <row r="2804" spans="2:8">
      <c r="B2804" s="165">
        <v>44816.625694444447</v>
      </c>
      <c r="C2804" s="192">
        <v>2000</v>
      </c>
      <c r="D2804" s="192">
        <v>1958</v>
      </c>
      <c r="E2804" s="192">
        <v>42</v>
      </c>
      <c r="F2804" s="166" t="s">
        <v>6843</v>
      </c>
      <c r="G2804" s="167"/>
      <c r="H2804" s="168">
        <v>1342051889</v>
      </c>
    </row>
    <row r="2805" spans="2:8">
      <c r="B2805" s="165">
        <v>44816.629166666666</v>
      </c>
      <c r="C2805" s="192">
        <v>1500</v>
      </c>
      <c r="D2805" s="192">
        <v>1468.5</v>
      </c>
      <c r="E2805" s="192">
        <v>31.5</v>
      </c>
      <c r="F2805" s="166" t="s">
        <v>5</v>
      </c>
      <c r="G2805" s="167"/>
      <c r="H2805" s="168">
        <v>1342057979</v>
      </c>
    </row>
    <row r="2806" spans="2:8">
      <c r="B2806" s="165">
        <v>44816.629166666666</v>
      </c>
      <c r="C2806" s="192">
        <v>500</v>
      </c>
      <c r="D2806" s="192">
        <v>489.5</v>
      </c>
      <c r="E2806" s="192">
        <v>10.5</v>
      </c>
      <c r="F2806" s="166" t="s">
        <v>5</v>
      </c>
      <c r="G2806" s="167"/>
      <c r="H2806" s="168">
        <v>1342058845</v>
      </c>
    </row>
    <row r="2807" spans="2:8">
      <c r="B2807" s="165">
        <v>44816.629861111112</v>
      </c>
      <c r="C2807" s="192">
        <v>100</v>
      </c>
      <c r="D2807" s="192">
        <v>96.1</v>
      </c>
      <c r="E2807" s="192">
        <v>3.9</v>
      </c>
      <c r="F2807" s="166" t="s">
        <v>5</v>
      </c>
      <c r="G2807" s="167"/>
      <c r="H2807" s="168">
        <v>1342060091</v>
      </c>
    </row>
    <row r="2808" spans="2:8">
      <c r="B2808" s="165">
        <v>44816.631249999999</v>
      </c>
      <c r="C2808" s="192">
        <v>300</v>
      </c>
      <c r="D2808" s="192">
        <v>293.7</v>
      </c>
      <c r="E2808" s="192">
        <v>6.3</v>
      </c>
      <c r="F2808" s="166" t="s">
        <v>12413</v>
      </c>
      <c r="G2808" s="167" t="s">
        <v>2644</v>
      </c>
      <c r="H2808" s="168">
        <v>1342062798</v>
      </c>
    </row>
    <row r="2809" spans="2:8">
      <c r="B2809" s="165">
        <v>44816.634027777778</v>
      </c>
      <c r="C2809" s="192">
        <v>500</v>
      </c>
      <c r="D2809" s="192">
        <v>489.5</v>
      </c>
      <c r="E2809" s="192">
        <v>10.5</v>
      </c>
      <c r="F2809" s="166" t="s">
        <v>5</v>
      </c>
      <c r="G2809" s="167"/>
      <c r="H2809" s="168">
        <v>1342067425</v>
      </c>
    </row>
    <row r="2810" spans="2:8">
      <c r="B2810" s="165">
        <v>44816.634027777778</v>
      </c>
      <c r="C2810" s="192">
        <v>300</v>
      </c>
      <c r="D2810" s="192">
        <v>293.7</v>
      </c>
      <c r="E2810" s="192">
        <v>6.3</v>
      </c>
      <c r="F2810" s="166" t="s">
        <v>5</v>
      </c>
      <c r="G2810" s="167"/>
      <c r="H2810" s="168">
        <v>1342067528</v>
      </c>
    </row>
    <row r="2811" spans="2:8">
      <c r="B2811" s="165">
        <v>44816.636111111111</v>
      </c>
      <c r="C2811" s="192">
        <v>500</v>
      </c>
      <c r="D2811" s="192">
        <v>489.5</v>
      </c>
      <c r="E2811" s="192">
        <v>10.5</v>
      </c>
      <c r="F2811" s="166" t="s">
        <v>5</v>
      </c>
      <c r="G2811" s="167"/>
      <c r="H2811" s="168">
        <v>1342072051</v>
      </c>
    </row>
    <row r="2812" spans="2:8">
      <c r="B2812" s="165">
        <v>44816.636111111111</v>
      </c>
      <c r="C2812" s="192">
        <v>100</v>
      </c>
      <c r="D2812" s="192">
        <v>96.1</v>
      </c>
      <c r="E2812" s="192">
        <v>3.9</v>
      </c>
      <c r="F2812" s="166" t="s">
        <v>5</v>
      </c>
      <c r="G2812" s="167"/>
      <c r="H2812" s="168">
        <v>1342072306</v>
      </c>
    </row>
    <row r="2813" spans="2:8">
      <c r="B2813" s="165">
        <v>44816.63958333333</v>
      </c>
      <c r="C2813" s="192">
        <v>4000</v>
      </c>
      <c r="D2813" s="192">
        <v>3916</v>
      </c>
      <c r="E2813" s="192">
        <v>84</v>
      </c>
      <c r="F2813" s="166" t="s">
        <v>2546</v>
      </c>
      <c r="G2813" s="167"/>
      <c r="H2813" s="168">
        <v>1342078419</v>
      </c>
    </row>
    <row r="2814" spans="2:8">
      <c r="B2814" s="165">
        <v>44816.642361111109</v>
      </c>
      <c r="C2814" s="192">
        <v>100</v>
      </c>
      <c r="D2814" s="192">
        <v>96.1</v>
      </c>
      <c r="E2814" s="192">
        <v>3.9</v>
      </c>
      <c r="F2814" s="166" t="s">
        <v>5</v>
      </c>
      <c r="G2814" s="167"/>
      <c r="H2814" s="168">
        <v>1342083189</v>
      </c>
    </row>
    <row r="2815" spans="2:8">
      <c r="B2815" s="165">
        <v>44816.644444444442</v>
      </c>
      <c r="C2815" s="192">
        <v>1000</v>
      </c>
      <c r="D2815" s="192">
        <v>979</v>
      </c>
      <c r="E2815" s="192">
        <v>21</v>
      </c>
      <c r="F2815" s="166" t="s">
        <v>2556</v>
      </c>
      <c r="G2815" s="167"/>
      <c r="H2815" s="168">
        <v>1342087615</v>
      </c>
    </row>
    <row r="2816" spans="2:8">
      <c r="B2816" s="165">
        <v>44816.645833333336</v>
      </c>
      <c r="C2816" s="192">
        <v>300</v>
      </c>
      <c r="D2816" s="192">
        <v>293.7</v>
      </c>
      <c r="E2816" s="192">
        <v>6.3</v>
      </c>
      <c r="F2816" s="166" t="s">
        <v>5</v>
      </c>
      <c r="G2816" s="167"/>
      <c r="H2816" s="168">
        <v>1342089391</v>
      </c>
    </row>
    <row r="2817" spans="2:8">
      <c r="B2817" s="165">
        <v>44816.645833333336</v>
      </c>
      <c r="C2817" s="192">
        <v>500</v>
      </c>
      <c r="D2817" s="192">
        <v>489.5</v>
      </c>
      <c r="E2817" s="192">
        <v>10.5</v>
      </c>
      <c r="F2817" s="166" t="s">
        <v>2592</v>
      </c>
      <c r="G2817" s="167"/>
      <c r="H2817" s="168">
        <v>1342089900</v>
      </c>
    </row>
    <row r="2818" spans="2:8">
      <c r="B2818" s="165">
        <v>44816.65</v>
      </c>
      <c r="C2818" s="192">
        <v>2000</v>
      </c>
      <c r="D2818" s="192">
        <v>1958</v>
      </c>
      <c r="E2818" s="192">
        <v>42</v>
      </c>
      <c r="F2818" s="166" t="s">
        <v>5</v>
      </c>
      <c r="G2818" s="167"/>
      <c r="H2818" s="168">
        <v>1342097752</v>
      </c>
    </row>
    <row r="2819" spans="2:8">
      <c r="B2819" s="165">
        <v>44816.654166666667</v>
      </c>
      <c r="C2819" s="192">
        <v>500</v>
      </c>
      <c r="D2819" s="192">
        <v>489.5</v>
      </c>
      <c r="E2819" s="192">
        <v>10.5</v>
      </c>
      <c r="F2819" s="166" t="s">
        <v>5</v>
      </c>
      <c r="G2819" s="167"/>
      <c r="H2819" s="168">
        <v>1342105069</v>
      </c>
    </row>
    <row r="2820" spans="2:8">
      <c r="B2820" s="165">
        <v>44816.655555555553</v>
      </c>
      <c r="C2820" s="192">
        <v>200</v>
      </c>
      <c r="D2820" s="192">
        <v>195.8</v>
      </c>
      <c r="E2820" s="192">
        <v>4.2</v>
      </c>
      <c r="F2820" s="166" t="s">
        <v>5</v>
      </c>
      <c r="G2820" s="167"/>
      <c r="H2820" s="168">
        <v>1342106974</v>
      </c>
    </row>
    <row r="2821" spans="2:8">
      <c r="B2821" s="165">
        <v>44816.655555555553</v>
      </c>
      <c r="C2821" s="192">
        <v>10000</v>
      </c>
      <c r="D2821" s="192">
        <v>9790</v>
      </c>
      <c r="E2821" s="192">
        <v>210</v>
      </c>
      <c r="F2821" s="166" t="s">
        <v>5</v>
      </c>
      <c r="G2821" s="167"/>
      <c r="H2821" s="168">
        <v>1342107609</v>
      </c>
    </row>
    <row r="2822" spans="2:8">
      <c r="B2822" s="165">
        <v>44816.65625</v>
      </c>
      <c r="C2822" s="192">
        <v>200</v>
      </c>
      <c r="D2822" s="192">
        <v>195.8</v>
      </c>
      <c r="E2822" s="192">
        <v>4.2</v>
      </c>
      <c r="F2822" s="166" t="s">
        <v>5</v>
      </c>
      <c r="G2822" s="167"/>
      <c r="H2822" s="168">
        <v>1342108647</v>
      </c>
    </row>
    <row r="2823" spans="2:8">
      <c r="B2823" s="165">
        <v>44816.656944444447</v>
      </c>
      <c r="C2823" s="192">
        <v>2000</v>
      </c>
      <c r="D2823" s="192">
        <v>1958</v>
      </c>
      <c r="E2823" s="192">
        <v>42</v>
      </c>
      <c r="F2823" s="166" t="s">
        <v>90</v>
      </c>
      <c r="G2823" s="167"/>
      <c r="H2823" s="168">
        <v>1342109650</v>
      </c>
    </row>
    <row r="2824" spans="2:8">
      <c r="B2824" s="165">
        <v>44816.662499999999</v>
      </c>
      <c r="C2824" s="192">
        <v>500</v>
      </c>
      <c r="D2824" s="192">
        <v>489.5</v>
      </c>
      <c r="E2824" s="192">
        <v>10.5</v>
      </c>
      <c r="F2824" s="166" t="s">
        <v>5</v>
      </c>
      <c r="G2824" s="167"/>
      <c r="H2824" s="168">
        <v>1342119838</v>
      </c>
    </row>
    <row r="2825" spans="2:8">
      <c r="B2825" s="165">
        <v>44816.663888888892</v>
      </c>
      <c r="C2825" s="192">
        <v>500</v>
      </c>
      <c r="D2825" s="192">
        <v>489.5</v>
      </c>
      <c r="E2825" s="192">
        <v>10.5</v>
      </c>
      <c r="F2825" s="166" t="s">
        <v>5</v>
      </c>
      <c r="G2825" s="167"/>
      <c r="H2825" s="168">
        <v>1342121945</v>
      </c>
    </row>
    <row r="2826" spans="2:8">
      <c r="B2826" s="165">
        <v>44816.671527777777</v>
      </c>
      <c r="C2826" s="192">
        <v>5000</v>
      </c>
      <c r="D2826" s="192">
        <v>4895</v>
      </c>
      <c r="E2826" s="192">
        <v>105</v>
      </c>
      <c r="F2826" s="166" t="s">
        <v>2554</v>
      </c>
      <c r="G2826" s="167"/>
      <c r="H2826" s="168">
        <v>1342137263</v>
      </c>
    </row>
    <row r="2827" spans="2:8">
      <c r="B2827" s="165">
        <v>44816.673611111109</v>
      </c>
      <c r="C2827" s="192">
        <v>1000</v>
      </c>
      <c r="D2827" s="192">
        <v>979</v>
      </c>
      <c r="E2827" s="192">
        <v>21</v>
      </c>
      <c r="F2827" s="166" t="s">
        <v>5</v>
      </c>
      <c r="G2827" s="167"/>
      <c r="H2827" s="168">
        <v>1342140677</v>
      </c>
    </row>
    <row r="2828" spans="2:8">
      <c r="B2828" s="165">
        <v>44816.678472222222</v>
      </c>
      <c r="C2828" s="192">
        <v>200</v>
      </c>
      <c r="D2828" s="192">
        <v>195.8</v>
      </c>
      <c r="E2828" s="192">
        <v>4.2</v>
      </c>
      <c r="F2828" s="166" t="s">
        <v>96</v>
      </c>
      <c r="G2828" s="167"/>
      <c r="H2828" s="168">
        <v>1342149749</v>
      </c>
    </row>
    <row r="2829" spans="2:8">
      <c r="B2829" s="165">
        <v>44816.679166666669</v>
      </c>
      <c r="C2829" s="192">
        <v>1000</v>
      </c>
      <c r="D2829" s="192">
        <v>979</v>
      </c>
      <c r="E2829" s="192">
        <v>21</v>
      </c>
      <c r="F2829" s="166" t="s">
        <v>5</v>
      </c>
      <c r="G2829" s="167"/>
      <c r="H2829" s="168">
        <v>1342150081</v>
      </c>
    </row>
    <row r="2830" spans="2:8">
      <c r="B2830" s="165">
        <v>44816.680555555555</v>
      </c>
      <c r="C2830" s="192">
        <v>100</v>
      </c>
      <c r="D2830" s="192">
        <v>96.1</v>
      </c>
      <c r="E2830" s="192">
        <v>3.9</v>
      </c>
      <c r="F2830" s="166" t="s">
        <v>5</v>
      </c>
      <c r="G2830" s="167"/>
      <c r="H2830" s="168">
        <v>1342153930</v>
      </c>
    </row>
    <row r="2831" spans="2:8">
      <c r="B2831" s="165">
        <v>44816.681250000001</v>
      </c>
      <c r="C2831" s="192">
        <v>1000</v>
      </c>
      <c r="D2831" s="192">
        <v>979</v>
      </c>
      <c r="E2831" s="192">
        <v>21</v>
      </c>
      <c r="F2831" s="166" t="s">
        <v>2562</v>
      </c>
      <c r="G2831" s="167"/>
      <c r="H2831" s="168">
        <v>1342154525</v>
      </c>
    </row>
    <row r="2832" spans="2:8">
      <c r="B2832" s="165">
        <v>44816.682638888888</v>
      </c>
      <c r="C2832" s="192">
        <v>1000</v>
      </c>
      <c r="D2832" s="192">
        <v>979</v>
      </c>
      <c r="E2832" s="192">
        <v>21</v>
      </c>
      <c r="F2832" s="166" t="s">
        <v>5</v>
      </c>
      <c r="G2832" s="167"/>
      <c r="H2832" s="168">
        <v>1342156929</v>
      </c>
    </row>
    <row r="2833" spans="2:8">
      <c r="B2833" s="165">
        <v>44816.68472222222</v>
      </c>
      <c r="C2833" s="192">
        <v>300</v>
      </c>
      <c r="D2833" s="192">
        <v>293.7</v>
      </c>
      <c r="E2833" s="192">
        <v>6.3</v>
      </c>
      <c r="F2833" s="166" t="s">
        <v>5</v>
      </c>
      <c r="G2833" s="167"/>
      <c r="H2833" s="168">
        <v>1342161019</v>
      </c>
    </row>
    <row r="2834" spans="2:8">
      <c r="B2834" s="165">
        <v>44816.686805555553</v>
      </c>
      <c r="C2834" s="192">
        <v>500</v>
      </c>
      <c r="D2834" s="192">
        <v>489.5</v>
      </c>
      <c r="E2834" s="192">
        <v>10.5</v>
      </c>
      <c r="F2834" s="166" t="s">
        <v>5</v>
      </c>
      <c r="G2834" s="167"/>
      <c r="H2834" s="168">
        <v>1342165571</v>
      </c>
    </row>
    <row r="2835" spans="2:8">
      <c r="B2835" s="165">
        <v>44816.69027777778</v>
      </c>
      <c r="C2835" s="192">
        <v>300</v>
      </c>
      <c r="D2835" s="192">
        <v>293.7</v>
      </c>
      <c r="E2835" s="192">
        <v>6.3</v>
      </c>
      <c r="F2835" s="166" t="s">
        <v>5</v>
      </c>
      <c r="G2835" s="167"/>
      <c r="H2835" s="168">
        <v>1342172008</v>
      </c>
    </row>
    <row r="2836" spans="2:8">
      <c r="B2836" s="165">
        <v>44816.695833333331</v>
      </c>
      <c r="C2836" s="192">
        <v>1000</v>
      </c>
      <c r="D2836" s="192">
        <v>979</v>
      </c>
      <c r="E2836" s="192">
        <v>21</v>
      </c>
      <c r="F2836" s="166" t="s">
        <v>5</v>
      </c>
      <c r="G2836" s="167"/>
      <c r="H2836" s="168">
        <v>1342182954</v>
      </c>
    </row>
    <row r="2837" spans="2:8">
      <c r="B2837" s="165">
        <v>44816.705555555556</v>
      </c>
      <c r="C2837" s="192">
        <v>150</v>
      </c>
      <c r="D2837" s="192">
        <v>146.1</v>
      </c>
      <c r="E2837" s="192">
        <v>3.9</v>
      </c>
      <c r="F2837" s="166" t="s">
        <v>5</v>
      </c>
      <c r="G2837" s="167"/>
      <c r="H2837" s="168">
        <v>1342200432</v>
      </c>
    </row>
    <row r="2838" spans="2:8">
      <c r="B2838" s="165">
        <v>44816.706250000003</v>
      </c>
      <c r="C2838" s="192">
        <v>700</v>
      </c>
      <c r="D2838" s="192">
        <v>685.3</v>
      </c>
      <c r="E2838" s="192">
        <v>14.7</v>
      </c>
      <c r="F2838" s="166" t="s">
        <v>2556</v>
      </c>
      <c r="G2838" s="167"/>
      <c r="H2838" s="168">
        <v>1342201705</v>
      </c>
    </row>
    <row r="2839" spans="2:8">
      <c r="B2839" s="165">
        <v>44816.709027777775</v>
      </c>
      <c r="C2839" s="192">
        <v>2000</v>
      </c>
      <c r="D2839" s="192">
        <v>1958</v>
      </c>
      <c r="E2839" s="192">
        <v>42</v>
      </c>
      <c r="F2839" s="166" t="s">
        <v>5</v>
      </c>
      <c r="G2839" s="167"/>
      <c r="H2839" s="168">
        <v>1342206953</v>
      </c>
    </row>
    <row r="2840" spans="2:8">
      <c r="B2840" s="165">
        <v>44816.709722222222</v>
      </c>
      <c r="C2840" s="192">
        <v>500</v>
      </c>
      <c r="D2840" s="192">
        <v>489.5</v>
      </c>
      <c r="E2840" s="192">
        <v>10.5</v>
      </c>
      <c r="F2840" s="166" t="s">
        <v>5</v>
      </c>
      <c r="G2840" s="167"/>
      <c r="H2840" s="168">
        <v>1342207944</v>
      </c>
    </row>
    <row r="2841" spans="2:8">
      <c r="B2841" s="165">
        <v>44816.713888888888</v>
      </c>
      <c r="C2841" s="192">
        <v>2300</v>
      </c>
      <c r="D2841" s="192">
        <v>2251.6999999999998</v>
      </c>
      <c r="E2841" s="192">
        <v>48.3</v>
      </c>
      <c r="F2841" s="166" t="s">
        <v>2553</v>
      </c>
      <c r="G2841" s="167"/>
      <c r="H2841" s="168">
        <v>1342215723</v>
      </c>
    </row>
    <row r="2842" spans="2:8">
      <c r="B2842" s="165">
        <v>44816.715277777781</v>
      </c>
      <c r="C2842" s="192">
        <v>400</v>
      </c>
      <c r="D2842" s="192">
        <v>391.6</v>
      </c>
      <c r="E2842" s="192">
        <v>8.4</v>
      </c>
      <c r="F2842" s="166" t="s">
        <v>5</v>
      </c>
      <c r="G2842" s="167"/>
      <c r="H2842" s="168">
        <v>1342218230</v>
      </c>
    </row>
    <row r="2843" spans="2:8">
      <c r="B2843" s="165">
        <v>44816.715277777781</v>
      </c>
      <c r="C2843" s="192">
        <v>300</v>
      </c>
      <c r="D2843" s="192">
        <v>293.7</v>
      </c>
      <c r="E2843" s="192">
        <v>6.3</v>
      </c>
      <c r="F2843" s="166" t="s">
        <v>5</v>
      </c>
      <c r="G2843" s="167"/>
      <c r="H2843" s="168">
        <v>1342218580</v>
      </c>
    </row>
    <row r="2844" spans="2:8">
      <c r="B2844" s="165">
        <v>44816.725694444445</v>
      </c>
      <c r="C2844" s="192">
        <v>500</v>
      </c>
      <c r="D2844" s="192">
        <v>489.5</v>
      </c>
      <c r="E2844" s="192">
        <v>10.5</v>
      </c>
      <c r="F2844" s="166" t="s">
        <v>5</v>
      </c>
      <c r="G2844" s="167"/>
      <c r="H2844" s="168">
        <v>1342239019</v>
      </c>
    </row>
    <row r="2845" spans="2:8">
      <c r="B2845" s="165">
        <v>44816.727083333331</v>
      </c>
      <c r="C2845" s="192">
        <v>1500</v>
      </c>
      <c r="D2845" s="192">
        <v>1468.5</v>
      </c>
      <c r="E2845" s="192">
        <v>31.5</v>
      </c>
      <c r="F2845" s="166" t="s">
        <v>5</v>
      </c>
      <c r="G2845" s="167"/>
      <c r="H2845" s="168">
        <v>1342241686</v>
      </c>
    </row>
    <row r="2846" spans="2:8">
      <c r="B2846" s="165">
        <v>44816.728472222225</v>
      </c>
      <c r="C2846" s="192">
        <v>500</v>
      </c>
      <c r="D2846" s="192">
        <v>489.5</v>
      </c>
      <c r="E2846" s="192">
        <v>10.5</v>
      </c>
      <c r="F2846" s="166" t="s">
        <v>5</v>
      </c>
      <c r="G2846" s="167"/>
      <c r="H2846" s="168">
        <v>1342243860</v>
      </c>
    </row>
    <row r="2847" spans="2:8">
      <c r="B2847" s="165">
        <v>44816.731249999997</v>
      </c>
      <c r="C2847" s="192">
        <v>500</v>
      </c>
      <c r="D2847" s="192">
        <v>489.5</v>
      </c>
      <c r="E2847" s="192">
        <v>10.5</v>
      </c>
      <c r="F2847" s="166" t="s">
        <v>5</v>
      </c>
      <c r="G2847" s="167"/>
      <c r="H2847" s="168">
        <v>1342249379</v>
      </c>
    </row>
    <row r="2848" spans="2:8">
      <c r="B2848" s="165">
        <v>44816.734027777777</v>
      </c>
      <c r="C2848" s="192">
        <v>100</v>
      </c>
      <c r="D2848" s="192">
        <v>96.1</v>
      </c>
      <c r="E2848" s="192">
        <v>3.9</v>
      </c>
      <c r="F2848" s="166" t="s">
        <v>5</v>
      </c>
      <c r="G2848" s="167"/>
      <c r="H2848" s="168">
        <v>1342255460</v>
      </c>
    </row>
    <row r="2849" spans="2:8">
      <c r="B2849" s="165">
        <v>44816.739583333336</v>
      </c>
      <c r="C2849" s="192">
        <v>1000</v>
      </c>
      <c r="D2849" s="192">
        <v>979</v>
      </c>
      <c r="E2849" s="192">
        <v>21</v>
      </c>
      <c r="F2849" s="166" t="s">
        <v>2538</v>
      </c>
      <c r="G2849" s="167"/>
      <c r="H2849" s="168">
        <v>1342266044</v>
      </c>
    </row>
    <row r="2850" spans="2:8">
      <c r="B2850" s="165">
        <v>44816.740972222222</v>
      </c>
      <c r="C2850" s="192">
        <v>50</v>
      </c>
      <c r="D2850" s="192">
        <v>46.1</v>
      </c>
      <c r="E2850" s="192">
        <v>3.9</v>
      </c>
      <c r="F2850" s="166" t="s">
        <v>5</v>
      </c>
      <c r="G2850" s="167"/>
      <c r="H2850" s="168">
        <v>1342269430</v>
      </c>
    </row>
    <row r="2851" spans="2:8">
      <c r="B2851" s="165">
        <v>44816.745138888888</v>
      </c>
      <c r="C2851" s="192">
        <v>300</v>
      </c>
      <c r="D2851" s="192">
        <v>293.7</v>
      </c>
      <c r="E2851" s="192">
        <v>6.3</v>
      </c>
      <c r="F2851" s="166" t="s">
        <v>5</v>
      </c>
      <c r="G2851" s="167"/>
      <c r="H2851" s="168">
        <v>1342276583</v>
      </c>
    </row>
    <row r="2852" spans="2:8">
      <c r="B2852" s="165">
        <v>44816.747916666667</v>
      </c>
      <c r="C2852" s="192">
        <v>100</v>
      </c>
      <c r="D2852" s="192">
        <v>96.1</v>
      </c>
      <c r="E2852" s="192">
        <v>3.9</v>
      </c>
      <c r="F2852" s="166" t="s">
        <v>5</v>
      </c>
      <c r="G2852" s="167"/>
      <c r="H2852" s="168">
        <v>1342282869</v>
      </c>
    </row>
    <row r="2853" spans="2:8">
      <c r="B2853" s="165">
        <v>44816.752083333333</v>
      </c>
      <c r="C2853" s="192">
        <v>300</v>
      </c>
      <c r="D2853" s="192">
        <v>293.7</v>
      </c>
      <c r="E2853" s="192">
        <v>6.3</v>
      </c>
      <c r="F2853" s="166" t="s">
        <v>5</v>
      </c>
      <c r="G2853" s="167"/>
      <c r="H2853" s="168">
        <v>1342291783</v>
      </c>
    </row>
    <row r="2854" spans="2:8">
      <c r="B2854" s="165">
        <v>44816.758333333331</v>
      </c>
      <c r="C2854" s="192">
        <v>600</v>
      </c>
      <c r="D2854" s="192">
        <v>587.4</v>
      </c>
      <c r="E2854" s="192">
        <v>12.6</v>
      </c>
      <c r="F2854" s="166" t="s">
        <v>127</v>
      </c>
      <c r="G2854" s="167"/>
      <c r="H2854" s="168">
        <v>1342304443</v>
      </c>
    </row>
    <row r="2855" spans="2:8">
      <c r="B2855" s="165">
        <v>44816.760416666664</v>
      </c>
      <c r="C2855" s="192">
        <v>300</v>
      </c>
      <c r="D2855" s="192">
        <v>293.7</v>
      </c>
      <c r="E2855" s="192">
        <v>6.3</v>
      </c>
      <c r="F2855" s="166" t="s">
        <v>5</v>
      </c>
      <c r="G2855" s="167"/>
      <c r="H2855" s="168">
        <v>1342309345</v>
      </c>
    </row>
    <row r="2856" spans="2:8">
      <c r="B2856" s="165">
        <v>44816.762499999997</v>
      </c>
      <c r="C2856" s="192">
        <v>500</v>
      </c>
      <c r="D2856" s="192">
        <v>489.5</v>
      </c>
      <c r="E2856" s="192">
        <v>10.5</v>
      </c>
      <c r="F2856" s="166" t="s">
        <v>5</v>
      </c>
      <c r="G2856" s="167"/>
      <c r="H2856" s="168">
        <v>1342313451</v>
      </c>
    </row>
    <row r="2857" spans="2:8">
      <c r="B2857" s="165">
        <v>44816.76666666667</v>
      </c>
      <c r="C2857" s="192">
        <v>500</v>
      </c>
      <c r="D2857" s="192">
        <v>489.5</v>
      </c>
      <c r="E2857" s="192">
        <v>10.5</v>
      </c>
      <c r="F2857" s="166" t="s">
        <v>5</v>
      </c>
      <c r="G2857" s="167"/>
      <c r="H2857" s="168">
        <v>1342321838</v>
      </c>
    </row>
    <row r="2858" spans="2:8">
      <c r="B2858" s="165">
        <v>44816.768055555556</v>
      </c>
      <c r="C2858" s="192">
        <v>25000</v>
      </c>
      <c r="D2858" s="192">
        <v>24475</v>
      </c>
      <c r="E2858" s="192">
        <v>525</v>
      </c>
      <c r="F2858" s="166" t="s">
        <v>2655</v>
      </c>
      <c r="G2858" s="167"/>
      <c r="H2858" s="168">
        <v>1342325184</v>
      </c>
    </row>
    <row r="2859" spans="2:8">
      <c r="B2859" s="165">
        <v>44816.768055555556</v>
      </c>
      <c r="C2859" s="192">
        <v>1000</v>
      </c>
      <c r="D2859" s="192">
        <v>979</v>
      </c>
      <c r="E2859" s="192">
        <v>21</v>
      </c>
      <c r="F2859" s="166" t="s">
        <v>5</v>
      </c>
      <c r="G2859" s="167"/>
      <c r="H2859" s="168">
        <v>1342325445</v>
      </c>
    </row>
    <row r="2860" spans="2:8">
      <c r="B2860" s="165">
        <v>44816.770138888889</v>
      </c>
      <c r="C2860" s="192">
        <v>1000</v>
      </c>
      <c r="D2860" s="192">
        <v>979</v>
      </c>
      <c r="E2860" s="192">
        <v>21</v>
      </c>
      <c r="F2860" s="166" t="s">
        <v>2562</v>
      </c>
      <c r="G2860" s="167"/>
      <c r="H2860" s="168">
        <v>1342328573</v>
      </c>
    </row>
    <row r="2861" spans="2:8">
      <c r="B2861" s="165">
        <v>44816.772222222222</v>
      </c>
      <c r="C2861" s="192">
        <v>100</v>
      </c>
      <c r="D2861" s="192">
        <v>96.1</v>
      </c>
      <c r="E2861" s="192">
        <v>3.9</v>
      </c>
      <c r="F2861" s="166" t="s">
        <v>5</v>
      </c>
      <c r="G2861" s="167"/>
      <c r="H2861" s="168">
        <v>1342333897</v>
      </c>
    </row>
    <row r="2862" spans="2:8">
      <c r="B2862" s="165">
        <v>44816.776388888888</v>
      </c>
      <c r="C2862" s="192">
        <v>250</v>
      </c>
      <c r="D2862" s="192">
        <v>244.75</v>
      </c>
      <c r="E2862" s="192">
        <v>5.25</v>
      </c>
      <c r="F2862" s="166" t="s">
        <v>2544</v>
      </c>
      <c r="G2862" s="167"/>
      <c r="H2862" s="168">
        <v>1342342247</v>
      </c>
    </row>
    <row r="2863" spans="2:8">
      <c r="B2863" s="165">
        <v>44816.786805555559</v>
      </c>
      <c r="C2863" s="192">
        <v>100</v>
      </c>
      <c r="D2863" s="192">
        <v>96.1</v>
      </c>
      <c r="E2863" s="192">
        <v>3.9</v>
      </c>
      <c r="F2863" s="166" t="s">
        <v>5</v>
      </c>
      <c r="G2863" s="167"/>
      <c r="H2863" s="168">
        <v>1342363749</v>
      </c>
    </row>
    <row r="2864" spans="2:8">
      <c r="B2864" s="165">
        <v>44816.790277777778</v>
      </c>
      <c r="C2864" s="192">
        <v>300</v>
      </c>
      <c r="D2864" s="192">
        <v>293.7</v>
      </c>
      <c r="E2864" s="192">
        <v>6.3</v>
      </c>
      <c r="F2864" s="166" t="s">
        <v>5</v>
      </c>
      <c r="G2864" s="167"/>
      <c r="H2864" s="168">
        <v>1342371403</v>
      </c>
    </row>
    <row r="2865" spans="2:8">
      <c r="B2865" s="165">
        <v>44816.791666666664</v>
      </c>
      <c r="C2865" s="192">
        <v>300</v>
      </c>
      <c r="D2865" s="192">
        <v>293.7</v>
      </c>
      <c r="E2865" s="192">
        <v>6.3</v>
      </c>
      <c r="F2865" s="166" t="s">
        <v>5</v>
      </c>
      <c r="G2865" s="167"/>
      <c r="H2865" s="168">
        <v>1342373264</v>
      </c>
    </row>
    <row r="2866" spans="2:8">
      <c r="B2866" s="165">
        <v>44816.793055555558</v>
      </c>
      <c r="C2866" s="192">
        <v>3000</v>
      </c>
      <c r="D2866" s="192">
        <v>2937</v>
      </c>
      <c r="E2866" s="192">
        <v>63</v>
      </c>
      <c r="F2866" s="166" t="s">
        <v>2549</v>
      </c>
      <c r="G2866" s="167"/>
      <c r="H2866" s="168">
        <v>1342376374</v>
      </c>
    </row>
    <row r="2867" spans="2:8">
      <c r="B2867" s="165">
        <v>44816.794444444444</v>
      </c>
      <c r="C2867" s="192">
        <v>300</v>
      </c>
      <c r="D2867" s="192">
        <v>293.7</v>
      </c>
      <c r="E2867" s="192">
        <v>6.3</v>
      </c>
      <c r="F2867" s="166" t="s">
        <v>5</v>
      </c>
      <c r="G2867" s="167"/>
      <c r="H2867" s="168">
        <v>1342379851</v>
      </c>
    </row>
    <row r="2868" spans="2:8">
      <c r="B2868" s="165">
        <v>44816.794444444444</v>
      </c>
      <c r="C2868" s="192">
        <v>250</v>
      </c>
      <c r="D2868" s="192">
        <v>244.75</v>
      </c>
      <c r="E2868" s="192">
        <v>5.25</v>
      </c>
      <c r="F2868" s="166" t="s">
        <v>5</v>
      </c>
      <c r="G2868" s="167"/>
      <c r="H2868" s="168">
        <v>1342379936</v>
      </c>
    </row>
    <row r="2869" spans="2:8">
      <c r="B2869" s="165">
        <v>44816.799305555556</v>
      </c>
      <c r="C2869" s="192">
        <v>300</v>
      </c>
      <c r="D2869" s="192">
        <v>293.7</v>
      </c>
      <c r="E2869" s="192">
        <v>6.3</v>
      </c>
      <c r="F2869" s="166" t="s">
        <v>5</v>
      </c>
      <c r="G2869" s="167"/>
      <c r="H2869" s="168">
        <v>1342389872</v>
      </c>
    </row>
    <row r="2870" spans="2:8">
      <c r="B2870" s="165">
        <v>44816.808333333334</v>
      </c>
      <c r="C2870" s="192">
        <v>500</v>
      </c>
      <c r="D2870" s="192">
        <v>489.5</v>
      </c>
      <c r="E2870" s="192">
        <v>10.5</v>
      </c>
      <c r="F2870" s="166" t="s">
        <v>5</v>
      </c>
      <c r="G2870" s="167"/>
      <c r="H2870" s="168">
        <v>1342409482</v>
      </c>
    </row>
    <row r="2871" spans="2:8">
      <c r="B2871" s="165">
        <v>44816.80972222222</v>
      </c>
      <c r="C2871" s="192">
        <v>2000</v>
      </c>
      <c r="D2871" s="192">
        <v>1958</v>
      </c>
      <c r="E2871" s="192">
        <v>42</v>
      </c>
      <c r="F2871" s="166" t="s">
        <v>5</v>
      </c>
      <c r="G2871" s="167"/>
      <c r="H2871" s="168">
        <v>1342412661</v>
      </c>
    </row>
    <row r="2872" spans="2:8">
      <c r="B2872" s="165">
        <v>44816.811805555553</v>
      </c>
      <c r="C2872" s="192">
        <v>100</v>
      </c>
      <c r="D2872" s="192">
        <v>96.1</v>
      </c>
      <c r="E2872" s="192">
        <v>3.9</v>
      </c>
      <c r="F2872" s="166" t="s">
        <v>5</v>
      </c>
      <c r="G2872" s="167"/>
      <c r="H2872" s="168">
        <v>1342415889</v>
      </c>
    </row>
    <row r="2873" spans="2:8">
      <c r="B2873" s="165">
        <v>44816.816666666666</v>
      </c>
      <c r="C2873" s="192">
        <v>100</v>
      </c>
      <c r="D2873" s="192">
        <v>96.1</v>
      </c>
      <c r="E2873" s="192">
        <v>3.9</v>
      </c>
      <c r="F2873" s="166" t="s">
        <v>5</v>
      </c>
      <c r="G2873" s="167"/>
      <c r="H2873" s="168">
        <v>1342426332</v>
      </c>
    </row>
    <row r="2874" spans="2:8">
      <c r="B2874" s="165">
        <v>44816.821527777778</v>
      </c>
      <c r="C2874" s="192">
        <v>500</v>
      </c>
      <c r="D2874" s="192">
        <v>489.5</v>
      </c>
      <c r="E2874" s="192">
        <v>10.5</v>
      </c>
      <c r="F2874" s="166" t="s">
        <v>2546</v>
      </c>
      <c r="G2874" s="167"/>
      <c r="H2874" s="168">
        <v>1342435716</v>
      </c>
    </row>
    <row r="2875" spans="2:8">
      <c r="B2875" s="165">
        <v>44816.822222222225</v>
      </c>
      <c r="C2875" s="192">
        <v>500</v>
      </c>
      <c r="D2875" s="192">
        <v>489.5</v>
      </c>
      <c r="E2875" s="192">
        <v>10.5</v>
      </c>
      <c r="F2875" s="166" t="s">
        <v>5</v>
      </c>
      <c r="G2875" s="167"/>
      <c r="H2875" s="168">
        <v>1342436285</v>
      </c>
    </row>
    <row r="2876" spans="2:8">
      <c r="B2876" s="165">
        <v>44816.836805555555</v>
      </c>
      <c r="C2876" s="192">
        <v>300</v>
      </c>
      <c r="D2876" s="192">
        <v>293.7</v>
      </c>
      <c r="E2876" s="192">
        <v>6.3</v>
      </c>
      <c r="F2876" s="166" t="s">
        <v>5</v>
      </c>
      <c r="G2876" s="167"/>
      <c r="H2876" s="168">
        <v>1342464710</v>
      </c>
    </row>
    <row r="2877" spans="2:8">
      <c r="B2877" s="165">
        <v>44816.841666666667</v>
      </c>
      <c r="C2877" s="192">
        <v>300</v>
      </c>
      <c r="D2877" s="192">
        <v>293.7</v>
      </c>
      <c r="E2877" s="192">
        <v>6.3</v>
      </c>
      <c r="F2877" s="166" t="s">
        <v>5</v>
      </c>
      <c r="G2877" s="167"/>
      <c r="H2877" s="168">
        <v>1342473923</v>
      </c>
    </row>
    <row r="2878" spans="2:8">
      <c r="B2878" s="165">
        <v>44816.845138888886</v>
      </c>
      <c r="C2878" s="192">
        <v>100</v>
      </c>
      <c r="D2878" s="192">
        <v>96.1</v>
      </c>
      <c r="E2878" s="192">
        <v>3.9</v>
      </c>
      <c r="F2878" s="166" t="s">
        <v>5</v>
      </c>
      <c r="G2878" s="167"/>
      <c r="H2878" s="168">
        <v>1342480231</v>
      </c>
    </row>
    <row r="2879" spans="2:8">
      <c r="B2879" s="165">
        <v>44816.845138888886</v>
      </c>
      <c r="C2879" s="192">
        <v>1000</v>
      </c>
      <c r="D2879" s="192">
        <v>979</v>
      </c>
      <c r="E2879" s="192">
        <v>21</v>
      </c>
      <c r="F2879" s="166" t="s">
        <v>5</v>
      </c>
      <c r="G2879" s="167"/>
      <c r="H2879" s="168">
        <v>1342480529</v>
      </c>
    </row>
    <row r="2880" spans="2:8">
      <c r="B2880" s="165">
        <v>44816.845833333333</v>
      </c>
      <c r="C2880" s="192">
        <v>150</v>
      </c>
      <c r="D2880" s="192">
        <v>146.1</v>
      </c>
      <c r="E2880" s="192">
        <v>3.9</v>
      </c>
      <c r="F2880" s="166" t="s">
        <v>5</v>
      </c>
      <c r="G2880" s="167"/>
      <c r="H2880" s="168">
        <v>1342481267</v>
      </c>
    </row>
    <row r="2881" spans="2:8">
      <c r="B2881" s="165">
        <v>44816.849305555559</v>
      </c>
      <c r="C2881" s="192">
        <v>300</v>
      </c>
      <c r="D2881" s="192">
        <v>293.7</v>
      </c>
      <c r="E2881" s="192">
        <v>6.3</v>
      </c>
      <c r="F2881" s="166" t="s">
        <v>5</v>
      </c>
      <c r="G2881" s="167"/>
      <c r="H2881" s="168">
        <v>1342487149</v>
      </c>
    </row>
    <row r="2882" spans="2:8">
      <c r="B2882" s="165">
        <v>44816.852777777778</v>
      </c>
      <c r="C2882" s="192">
        <v>500</v>
      </c>
      <c r="D2882" s="192">
        <v>489.5</v>
      </c>
      <c r="E2882" s="192">
        <v>10.5</v>
      </c>
      <c r="F2882" s="166" t="s">
        <v>5</v>
      </c>
      <c r="G2882" s="167"/>
      <c r="H2882" s="168">
        <v>1342493577</v>
      </c>
    </row>
    <row r="2883" spans="2:8">
      <c r="B2883" s="165">
        <v>44816.852777777778</v>
      </c>
      <c r="C2883" s="192">
        <v>1000</v>
      </c>
      <c r="D2883" s="192">
        <v>979</v>
      </c>
      <c r="E2883" s="192">
        <v>21</v>
      </c>
      <c r="F2883" s="166" t="s">
        <v>2559</v>
      </c>
      <c r="G2883" s="167"/>
      <c r="H2883" s="168">
        <v>1342493954</v>
      </c>
    </row>
    <row r="2884" spans="2:8">
      <c r="B2884" s="165">
        <v>44816.853472222225</v>
      </c>
      <c r="C2884" s="192">
        <v>200</v>
      </c>
      <c r="D2884" s="192">
        <v>195.8</v>
      </c>
      <c r="E2884" s="192">
        <v>4.2</v>
      </c>
      <c r="F2884" s="166" t="s">
        <v>5</v>
      </c>
      <c r="G2884" s="167"/>
      <c r="H2884" s="168">
        <v>1342495177</v>
      </c>
    </row>
    <row r="2885" spans="2:8">
      <c r="B2885" s="165">
        <v>44816.85833333333</v>
      </c>
      <c r="C2885" s="192">
        <v>50</v>
      </c>
      <c r="D2885" s="192">
        <v>46.1</v>
      </c>
      <c r="E2885" s="192">
        <v>3.9</v>
      </c>
      <c r="F2885" s="166" t="s">
        <v>5</v>
      </c>
      <c r="G2885" s="167"/>
      <c r="H2885" s="168">
        <v>1342503342</v>
      </c>
    </row>
    <row r="2886" spans="2:8">
      <c r="B2886" s="165">
        <v>44816.859722222223</v>
      </c>
      <c r="C2886" s="192">
        <v>5000</v>
      </c>
      <c r="D2886" s="192">
        <v>4895</v>
      </c>
      <c r="E2886" s="192">
        <v>105</v>
      </c>
      <c r="F2886" s="166" t="s">
        <v>5</v>
      </c>
      <c r="G2886" s="167"/>
      <c r="H2886" s="168">
        <v>1342504902</v>
      </c>
    </row>
    <row r="2887" spans="2:8">
      <c r="B2887" s="165">
        <v>44816.869444444441</v>
      </c>
      <c r="C2887" s="192">
        <v>1000</v>
      </c>
      <c r="D2887" s="192">
        <v>979</v>
      </c>
      <c r="E2887" s="192">
        <v>21</v>
      </c>
      <c r="F2887" s="166" t="s">
        <v>5</v>
      </c>
      <c r="G2887" s="167"/>
      <c r="H2887" s="168">
        <v>1342521974</v>
      </c>
    </row>
    <row r="2888" spans="2:8">
      <c r="B2888" s="165">
        <v>44816.875694444447</v>
      </c>
      <c r="C2888" s="192">
        <v>100</v>
      </c>
      <c r="D2888" s="192">
        <v>96.1</v>
      </c>
      <c r="E2888" s="192">
        <v>3.9</v>
      </c>
      <c r="F2888" s="166" t="s">
        <v>5</v>
      </c>
      <c r="G2888" s="167"/>
      <c r="H2888" s="168">
        <v>1342532634</v>
      </c>
    </row>
    <row r="2889" spans="2:8">
      <c r="B2889" s="165">
        <v>44816.881249999999</v>
      </c>
      <c r="C2889" s="192">
        <v>500</v>
      </c>
      <c r="D2889" s="192">
        <v>489.5</v>
      </c>
      <c r="E2889" s="192">
        <v>10.5</v>
      </c>
      <c r="F2889" s="166" t="s">
        <v>5</v>
      </c>
      <c r="G2889" s="167"/>
      <c r="H2889" s="168">
        <v>1342540123</v>
      </c>
    </row>
    <row r="2890" spans="2:8">
      <c r="B2890" s="165">
        <v>44816.881249999999</v>
      </c>
      <c r="C2890" s="192">
        <v>350</v>
      </c>
      <c r="D2890" s="192">
        <v>342.65</v>
      </c>
      <c r="E2890" s="192">
        <v>7.35</v>
      </c>
      <c r="F2890" s="166" t="s">
        <v>5</v>
      </c>
      <c r="G2890" s="167"/>
      <c r="H2890" s="168">
        <v>1342540865</v>
      </c>
    </row>
    <row r="2891" spans="2:8">
      <c r="B2891" s="165">
        <v>44816.887499999997</v>
      </c>
      <c r="C2891" s="192">
        <v>100</v>
      </c>
      <c r="D2891" s="192">
        <v>96.1</v>
      </c>
      <c r="E2891" s="192">
        <v>3.9</v>
      </c>
      <c r="F2891" s="166" t="s">
        <v>2571</v>
      </c>
      <c r="G2891" s="167" t="s">
        <v>2564</v>
      </c>
      <c r="H2891" s="168">
        <v>1342550780</v>
      </c>
    </row>
    <row r="2892" spans="2:8">
      <c r="B2892" s="165">
        <v>44816.888194444444</v>
      </c>
      <c r="C2892" s="192">
        <v>100</v>
      </c>
      <c r="D2892" s="192">
        <v>96.1</v>
      </c>
      <c r="E2892" s="192">
        <v>3.9</v>
      </c>
      <c r="F2892" s="166" t="s">
        <v>12414</v>
      </c>
      <c r="G2892" s="167" t="s">
        <v>2568</v>
      </c>
      <c r="H2892" s="168">
        <v>1342551675</v>
      </c>
    </row>
    <row r="2893" spans="2:8">
      <c r="B2893" s="165">
        <v>44816.888888888891</v>
      </c>
      <c r="C2893" s="192">
        <v>2450</v>
      </c>
      <c r="D2893" s="192">
        <v>2398.5500000000002</v>
      </c>
      <c r="E2893" s="192">
        <v>51.45</v>
      </c>
      <c r="F2893" s="166" t="s">
        <v>2544</v>
      </c>
      <c r="G2893" s="167"/>
      <c r="H2893" s="168">
        <v>1342551949</v>
      </c>
    </row>
    <row r="2894" spans="2:8">
      <c r="B2894" s="165">
        <v>44816.88958333333</v>
      </c>
      <c r="C2894" s="192">
        <v>300</v>
      </c>
      <c r="D2894" s="192">
        <v>293.7</v>
      </c>
      <c r="E2894" s="192">
        <v>6.3</v>
      </c>
      <c r="F2894" s="166" t="s">
        <v>5</v>
      </c>
      <c r="G2894" s="167"/>
      <c r="H2894" s="168">
        <v>1342553007</v>
      </c>
    </row>
    <row r="2895" spans="2:8">
      <c r="B2895" s="165">
        <v>44816.909722222219</v>
      </c>
      <c r="C2895" s="192">
        <v>100</v>
      </c>
      <c r="D2895" s="192">
        <v>96.1</v>
      </c>
      <c r="E2895" s="192">
        <v>3.9</v>
      </c>
      <c r="F2895" s="166" t="s">
        <v>5</v>
      </c>
      <c r="G2895" s="167"/>
      <c r="H2895" s="168">
        <v>1342585262</v>
      </c>
    </row>
    <row r="2896" spans="2:8">
      <c r="B2896" s="165">
        <v>44816.910416666666</v>
      </c>
      <c r="C2896" s="192">
        <v>300</v>
      </c>
      <c r="D2896" s="192">
        <v>293.7</v>
      </c>
      <c r="E2896" s="192">
        <v>6.3</v>
      </c>
      <c r="F2896" s="166" t="s">
        <v>5</v>
      </c>
      <c r="G2896" s="167"/>
      <c r="H2896" s="168">
        <v>1342586010</v>
      </c>
    </row>
    <row r="2897" spans="2:8">
      <c r="B2897" s="165">
        <v>44816.911111111112</v>
      </c>
      <c r="C2897" s="192">
        <v>300</v>
      </c>
      <c r="D2897" s="192">
        <v>293.7</v>
      </c>
      <c r="E2897" s="192">
        <v>6.3</v>
      </c>
      <c r="F2897" s="166" t="s">
        <v>5</v>
      </c>
      <c r="G2897" s="167"/>
      <c r="H2897" s="168">
        <v>1342587759</v>
      </c>
    </row>
    <row r="2898" spans="2:8">
      <c r="B2898" s="165">
        <v>44816.911805555559</v>
      </c>
      <c r="C2898" s="192">
        <v>1000</v>
      </c>
      <c r="D2898" s="192">
        <v>979</v>
      </c>
      <c r="E2898" s="192">
        <v>21</v>
      </c>
      <c r="F2898" s="166" t="s">
        <v>2595</v>
      </c>
      <c r="G2898" s="167"/>
      <c r="H2898" s="168">
        <v>1342588110</v>
      </c>
    </row>
    <row r="2899" spans="2:8">
      <c r="B2899" s="165">
        <v>44816.916666666664</v>
      </c>
      <c r="C2899" s="192">
        <v>1000</v>
      </c>
      <c r="D2899" s="192">
        <v>979</v>
      </c>
      <c r="E2899" s="192">
        <v>21</v>
      </c>
      <c r="F2899" s="166" t="s">
        <v>2569</v>
      </c>
      <c r="G2899" s="167"/>
      <c r="H2899" s="168">
        <v>1342595073</v>
      </c>
    </row>
    <row r="2900" spans="2:8">
      <c r="B2900" s="165">
        <v>44816.921527777777</v>
      </c>
      <c r="C2900" s="192">
        <v>250</v>
      </c>
      <c r="D2900" s="192">
        <v>244.75</v>
      </c>
      <c r="E2900" s="192">
        <v>5.25</v>
      </c>
      <c r="F2900" s="166" t="s">
        <v>2544</v>
      </c>
      <c r="G2900" s="167"/>
      <c r="H2900" s="168">
        <v>1342602625</v>
      </c>
    </row>
    <row r="2901" spans="2:8">
      <c r="B2901" s="165">
        <v>44816.933333333334</v>
      </c>
      <c r="C2901" s="192">
        <v>375</v>
      </c>
      <c r="D2901" s="192">
        <v>367.12</v>
      </c>
      <c r="E2901" s="192">
        <v>7.88</v>
      </c>
      <c r="F2901" s="166" t="s">
        <v>5</v>
      </c>
      <c r="G2901" s="167"/>
      <c r="H2901" s="168">
        <v>1342619508</v>
      </c>
    </row>
    <row r="2902" spans="2:8">
      <c r="B2902" s="165">
        <v>44816.934027777781</v>
      </c>
      <c r="C2902" s="192">
        <v>2500</v>
      </c>
      <c r="D2902" s="192">
        <v>2447.5</v>
      </c>
      <c r="E2902" s="192">
        <v>52.5</v>
      </c>
      <c r="F2902" s="166" t="s">
        <v>2555</v>
      </c>
      <c r="G2902" s="167"/>
      <c r="H2902" s="168">
        <v>1342621020</v>
      </c>
    </row>
    <row r="2903" spans="2:8">
      <c r="B2903" s="165">
        <v>44816.936805555553</v>
      </c>
      <c r="C2903" s="192">
        <v>1000</v>
      </c>
      <c r="D2903" s="192">
        <v>979</v>
      </c>
      <c r="E2903" s="192">
        <v>21</v>
      </c>
      <c r="F2903" s="166" t="s">
        <v>5</v>
      </c>
      <c r="G2903" s="167"/>
      <c r="H2903" s="168">
        <v>1342624797</v>
      </c>
    </row>
    <row r="2904" spans="2:8">
      <c r="B2904" s="165">
        <v>44816.938888888886</v>
      </c>
      <c r="C2904" s="192">
        <v>500</v>
      </c>
      <c r="D2904" s="192">
        <v>489.5</v>
      </c>
      <c r="E2904" s="192">
        <v>10.5</v>
      </c>
      <c r="F2904" s="166" t="s">
        <v>2620</v>
      </c>
      <c r="G2904" s="167"/>
      <c r="H2904" s="168">
        <v>1342627799</v>
      </c>
    </row>
    <row r="2905" spans="2:8">
      <c r="B2905" s="165">
        <v>44816.94027777778</v>
      </c>
      <c r="C2905" s="192">
        <v>30</v>
      </c>
      <c r="D2905" s="192">
        <v>26.1</v>
      </c>
      <c r="E2905" s="192">
        <v>3.9</v>
      </c>
      <c r="F2905" s="166" t="s">
        <v>5</v>
      </c>
      <c r="G2905" s="167"/>
      <c r="H2905" s="168">
        <v>1342629011</v>
      </c>
    </row>
    <row r="2906" spans="2:8">
      <c r="B2906" s="165">
        <v>44816.945138888892</v>
      </c>
      <c r="C2906" s="192">
        <v>300</v>
      </c>
      <c r="D2906" s="192">
        <v>293.7</v>
      </c>
      <c r="E2906" s="192">
        <v>6.3</v>
      </c>
      <c r="F2906" s="166" t="s">
        <v>5</v>
      </c>
      <c r="G2906" s="167"/>
      <c r="H2906" s="168">
        <v>1342634828</v>
      </c>
    </row>
    <row r="2907" spans="2:8">
      <c r="B2907" s="165">
        <v>44816.946527777778</v>
      </c>
      <c r="C2907" s="192">
        <v>5000</v>
      </c>
      <c r="D2907" s="192">
        <v>4895</v>
      </c>
      <c r="E2907" s="192">
        <v>105</v>
      </c>
      <c r="F2907" s="166" t="s">
        <v>5</v>
      </c>
      <c r="G2907" s="167"/>
      <c r="H2907" s="168">
        <v>1342637260</v>
      </c>
    </row>
    <row r="2908" spans="2:8">
      <c r="B2908" s="165">
        <v>44816.948611111111</v>
      </c>
      <c r="C2908" s="192">
        <v>300</v>
      </c>
      <c r="D2908" s="192">
        <v>293.7</v>
      </c>
      <c r="E2908" s="192">
        <v>6.3</v>
      </c>
      <c r="F2908" s="166" t="s">
        <v>5</v>
      </c>
      <c r="G2908" s="167"/>
      <c r="H2908" s="168">
        <v>1342639495</v>
      </c>
    </row>
    <row r="2909" spans="2:8">
      <c r="B2909" s="165">
        <v>44816.95208333333</v>
      </c>
      <c r="C2909" s="192">
        <v>100</v>
      </c>
      <c r="D2909" s="192">
        <v>96.1</v>
      </c>
      <c r="E2909" s="192">
        <v>3.9</v>
      </c>
      <c r="F2909" s="166" t="s">
        <v>5</v>
      </c>
      <c r="G2909" s="167"/>
      <c r="H2909" s="168">
        <v>1342643360</v>
      </c>
    </row>
    <row r="2910" spans="2:8">
      <c r="B2910" s="165">
        <v>44816.956250000003</v>
      </c>
      <c r="C2910" s="192">
        <v>30</v>
      </c>
      <c r="D2910" s="192">
        <v>26.1</v>
      </c>
      <c r="E2910" s="192">
        <v>3.9</v>
      </c>
      <c r="F2910" s="166" t="s">
        <v>5</v>
      </c>
      <c r="G2910" s="167"/>
      <c r="H2910" s="168">
        <v>1342648384</v>
      </c>
    </row>
    <row r="2911" spans="2:8">
      <c r="B2911" s="165">
        <v>44816.957638888889</v>
      </c>
      <c r="C2911" s="192">
        <v>3000</v>
      </c>
      <c r="D2911" s="192">
        <v>2937</v>
      </c>
      <c r="E2911" s="192">
        <v>63</v>
      </c>
      <c r="F2911" s="166" t="s">
        <v>5</v>
      </c>
      <c r="G2911" s="167"/>
      <c r="H2911" s="168">
        <v>1342649317</v>
      </c>
    </row>
    <row r="2912" spans="2:8">
      <c r="B2912" s="165">
        <v>44816.959027777775</v>
      </c>
      <c r="C2912" s="192">
        <v>100</v>
      </c>
      <c r="D2912" s="192">
        <v>96.1</v>
      </c>
      <c r="E2912" s="192">
        <v>3.9</v>
      </c>
      <c r="F2912" s="166" t="s">
        <v>2601</v>
      </c>
      <c r="G2912" s="167"/>
      <c r="H2912" s="168">
        <v>1342650803</v>
      </c>
    </row>
    <row r="2913" spans="2:8">
      <c r="B2913" s="165">
        <v>44816.978472222225</v>
      </c>
      <c r="C2913" s="192">
        <v>500</v>
      </c>
      <c r="D2913" s="192">
        <v>489.5</v>
      </c>
      <c r="E2913" s="192">
        <v>10.5</v>
      </c>
      <c r="F2913" s="166" t="s">
        <v>5</v>
      </c>
      <c r="G2913" s="167"/>
      <c r="H2913" s="168">
        <v>1342672824</v>
      </c>
    </row>
    <row r="2914" spans="2:8">
      <c r="B2914" s="165">
        <v>44816.988888888889</v>
      </c>
      <c r="C2914" s="192">
        <v>100</v>
      </c>
      <c r="D2914" s="192">
        <v>96.1</v>
      </c>
      <c r="E2914" s="192">
        <v>3.9</v>
      </c>
      <c r="F2914" s="166" t="s">
        <v>5</v>
      </c>
      <c r="G2914" s="167"/>
      <c r="H2914" s="168">
        <v>1342682426</v>
      </c>
    </row>
    <row r="2915" spans="2:8">
      <c r="B2915" s="165">
        <v>44817.001388888886</v>
      </c>
      <c r="C2915" s="192">
        <v>1000</v>
      </c>
      <c r="D2915" s="192">
        <v>979</v>
      </c>
      <c r="E2915" s="192">
        <v>21</v>
      </c>
      <c r="F2915" s="166" t="s">
        <v>5</v>
      </c>
      <c r="G2915" s="167"/>
      <c r="H2915" s="168">
        <v>1342695651</v>
      </c>
    </row>
    <row r="2916" spans="2:8">
      <c r="B2916" s="165">
        <v>44817.002083333333</v>
      </c>
      <c r="C2916" s="192">
        <v>1000</v>
      </c>
      <c r="D2916" s="192">
        <v>979</v>
      </c>
      <c r="E2916" s="192">
        <v>21</v>
      </c>
      <c r="F2916" s="166" t="s">
        <v>5</v>
      </c>
      <c r="G2916" s="167"/>
      <c r="H2916" s="168">
        <v>1342696334</v>
      </c>
    </row>
    <row r="2917" spans="2:8">
      <c r="B2917" s="165">
        <v>44817.002083333333</v>
      </c>
      <c r="C2917" s="192">
        <v>100</v>
      </c>
      <c r="D2917" s="192">
        <v>96.1</v>
      </c>
      <c r="E2917" s="192">
        <v>3.9</v>
      </c>
      <c r="F2917" s="166" t="s">
        <v>2535</v>
      </c>
      <c r="G2917" s="167"/>
      <c r="H2917" s="168">
        <v>1342696412</v>
      </c>
    </row>
    <row r="2918" spans="2:8">
      <c r="B2918" s="165">
        <v>44817.006944444445</v>
      </c>
      <c r="C2918" s="192">
        <v>125</v>
      </c>
      <c r="D2918" s="192">
        <v>121.1</v>
      </c>
      <c r="E2918" s="192">
        <v>3.9</v>
      </c>
      <c r="F2918" s="166" t="s">
        <v>2559</v>
      </c>
      <c r="G2918" s="167"/>
      <c r="H2918" s="168">
        <v>1342705380</v>
      </c>
    </row>
    <row r="2919" spans="2:8">
      <c r="B2919" s="165">
        <v>44817.015277777777</v>
      </c>
      <c r="C2919" s="192">
        <v>500</v>
      </c>
      <c r="D2919" s="192">
        <v>489.5</v>
      </c>
      <c r="E2919" s="192">
        <v>10.5</v>
      </c>
      <c r="F2919" s="166" t="s">
        <v>5</v>
      </c>
      <c r="G2919" s="167"/>
      <c r="H2919" s="168">
        <v>1342721940</v>
      </c>
    </row>
    <row r="2920" spans="2:8">
      <c r="B2920" s="165">
        <v>44817.020138888889</v>
      </c>
      <c r="C2920" s="192">
        <v>20</v>
      </c>
      <c r="D2920" s="192">
        <v>16.100000000000001</v>
      </c>
      <c r="E2920" s="192">
        <v>3.9</v>
      </c>
      <c r="F2920" s="166" t="s">
        <v>5</v>
      </c>
      <c r="G2920" s="167"/>
      <c r="H2920" s="168">
        <v>1342729160</v>
      </c>
    </row>
    <row r="2921" spans="2:8">
      <c r="B2921" s="165">
        <v>44817.027083333334</v>
      </c>
      <c r="C2921" s="192">
        <v>500</v>
      </c>
      <c r="D2921" s="192">
        <v>489.5</v>
      </c>
      <c r="E2921" s="192">
        <v>10.5</v>
      </c>
      <c r="F2921" s="166" t="s">
        <v>5</v>
      </c>
      <c r="G2921" s="167"/>
      <c r="H2921" s="168">
        <v>1342738796</v>
      </c>
    </row>
    <row r="2922" spans="2:8">
      <c r="B2922" s="165">
        <v>44817.039583333331</v>
      </c>
      <c r="C2922" s="192">
        <v>1000</v>
      </c>
      <c r="D2922" s="192">
        <v>979</v>
      </c>
      <c r="E2922" s="192">
        <v>21</v>
      </c>
      <c r="F2922" s="166" t="s">
        <v>5</v>
      </c>
      <c r="G2922" s="167"/>
      <c r="H2922" s="168">
        <v>1342755014</v>
      </c>
    </row>
    <row r="2923" spans="2:8">
      <c r="B2923" s="165">
        <v>44817.044444444444</v>
      </c>
      <c r="C2923" s="192">
        <v>1000</v>
      </c>
      <c r="D2923" s="192">
        <v>979</v>
      </c>
      <c r="E2923" s="192">
        <v>21</v>
      </c>
      <c r="F2923" s="166" t="s">
        <v>5</v>
      </c>
      <c r="G2923" s="167"/>
      <c r="H2923" s="168">
        <v>1342760791</v>
      </c>
    </row>
    <row r="2924" spans="2:8">
      <c r="B2924" s="165">
        <v>44817.143055555556</v>
      </c>
      <c r="C2924" s="192">
        <v>700</v>
      </c>
      <c r="D2924" s="192">
        <v>685.3</v>
      </c>
      <c r="E2924" s="192">
        <v>14.7</v>
      </c>
      <c r="F2924" s="166" t="s">
        <v>2588</v>
      </c>
      <c r="G2924" s="167"/>
      <c r="H2924" s="168">
        <v>1342875023</v>
      </c>
    </row>
    <row r="2925" spans="2:8">
      <c r="B2925" s="165">
        <v>44817.160416666666</v>
      </c>
      <c r="C2925" s="192">
        <v>50</v>
      </c>
      <c r="D2925" s="192">
        <v>46.1</v>
      </c>
      <c r="E2925" s="192">
        <v>3.9</v>
      </c>
      <c r="F2925" s="166" t="s">
        <v>5</v>
      </c>
      <c r="G2925" s="167"/>
      <c r="H2925" s="168">
        <v>1342891316</v>
      </c>
    </row>
    <row r="2926" spans="2:8">
      <c r="B2926" s="165">
        <v>44817.160416666666</v>
      </c>
      <c r="C2926" s="192">
        <v>300</v>
      </c>
      <c r="D2926" s="192">
        <v>293.7</v>
      </c>
      <c r="E2926" s="192">
        <v>6.3</v>
      </c>
      <c r="F2926" s="166" t="s">
        <v>5</v>
      </c>
      <c r="G2926" s="167"/>
      <c r="H2926" s="168">
        <v>1342891695</v>
      </c>
    </row>
    <row r="2927" spans="2:8">
      <c r="B2927" s="165">
        <v>44817.197222222225</v>
      </c>
      <c r="C2927" s="192">
        <v>100</v>
      </c>
      <c r="D2927" s="192">
        <v>96.1</v>
      </c>
      <c r="E2927" s="192">
        <v>3.9</v>
      </c>
      <c r="F2927" s="166" t="s">
        <v>2607</v>
      </c>
      <c r="G2927" s="167"/>
      <c r="H2927" s="168">
        <v>1342936409</v>
      </c>
    </row>
    <row r="2928" spans="2:8">
      <c r="B2928" s="165">
        <v>44817.206250000003</v>
      </c>
      <c r="C2928" s="192">
        <v>100</v>
      </c>
      <c r="D2928" s="192">
        <v>96.1</v>
      </c>
      <c r="E2928" s="192">
        <v>3.9</v>
      </c>
      <c r="F2928" s="166" t="s">
        <v>5</v>
      </c>
      <c r="G2928" s="167"/>
      <c r="H2928" s="168">
        <v>1342946391</v>
      </c>
    </row>
    <row r="2929" spans="2:8">
      <c r="B2929" s="165">
        <v>44817.218055555553</v>
      </c>
      <c r="C2929" s="192">
        <v>2200</v>
      </c>
      <c r="D2929" s="192">
        <v>2153.8000000000002</v>
      </c>
      <c r="E2929" s="192">
        <v>46.2</v>
      </c>
      <c r="F2929" s="166" t="s">
        <v>2560</v>
      </c>
      <c r="G2929" s="167"/>
      <c r="H2929" s="168">
        <v>1342956432</v>
      </c>
    </row>
    <row r="2930" spans="2:8">
      <c r="B2930" s="165">
        <v>44817.222222222219</v>
      </c>
      <c r="C2930" s="192">
        <v>150</v>
      </c>
      <c r="D2930" s="192">
        <v>146.1</v>
      </c>
      <c r="E2930" s="192">
        <v>3.9</v>
      </c>
      <c r="F2930" s="166" t="s">
        <v>5</v>
      </c>
      <c r="G2930" s="167"/>
      <c r="H2930" s="168">
        <v>1342960352</v>
      </c>
    </row>
    <row r="2931" spans="2:8">
      <c r="B2931" s="165">
        <v>44817.238888888889</v>
      </c>
      <c r="C2931" s="192">
        <v>1000</v>
      </c>
      <c r="D2931" s="192">
        <v>979</v>
      </c>
      <c r="E2931" s="192">
        <v>21</v>
      </c>
      <c r="F2931" s="166" t="s">
        <v>2541</v>
      </c>
      <c r="G2931" s="167"/>
      <c r="H2931" s="168">
        <v>1342971047</v>
      </c>
    </row>
    <row r="2932" spans="2:8">
      <c r="B2932" s="165">
        <v>44817.243055555555</v>
      </c>
      <c r="C2932" s="192">
        <v>1000</v>
      </c>
      <c r="D2932" s="192">
        <v>979</v>
      </c>
      <c r="E2932" s="192">
        <v>21</v>
      </c>
      <c r="F2932" s="166" t="s">
        <v>2535</v>
      </c>
      <c r="G2932" s="167"/>
      <c r="H2932" s="168">
        <v>1342973375</v>
      </c>
    </row>
    <row r="2933" spans="2:8">
      <c r="B2933" s="165">
        <v>44817.244444444441</v>
      </c>
      <c r="C2933" s="192">
        <v>1000</v>
      </c>
      <c r="D2933" s="192">
        <v>979</v>
      </c>
      <c r="E2933" s="192">
        <v>21</v>
      </c>
      <c r="F2933" s="166" t="s">
        <v>5</v>
      </c>
      <c r="G2933" s="167"/>
      <c r="H2933" s="168">
        <v>1342974357</v>
      </c>
    </row>
    <row r="2934" spans="2:8">
      <c r="B2934" s="165">
        <v>44817.248611111114</v>
      </c>
      <c r="C2934" s="192">
        <v>300</v>
      </c>
      <c r="D2934" s="192">
        <v>293.7</v>
      </c>
      <c r="E2934" s="192">
        <v>6.3</v>
      </c>
      <c r="F2934" s="166" t="s">
        <v>5</v>
      </c>
      <c r="G2934" s="167"/>
      <c r="H2934" s="168">
        <v>1342977307</v>
      </c>
    </row>
    <row r="2935" spans="2:8">
      <c r="B2935" s="165">
        <v>44817.253472222219</v>
      </c>
      <c r="C2935" s="192">
        <v>300</v>
      </c>
      <c r="D2935" s="192">
        <v>293.7</v>
      </c>
      <c r="E2935" s="192">
        <v>6.3</v>
      </c>
      <c r="F2935" s="166" t="s">
        <v>5</v>
      </c>
      <c r="G2935" s="167"/>
      <c r="H2935" s="168">
        <v>1342981614</v>
      </c>
    </row>
    <row r="2936" spans="2:8">
      <c r="B2936" s="165">
        <v>44817.273611111108</v>
      </c>
      <c r="C2936" s="192">
        <v>150</v>
      </c>
      <c r="D2936" s="192">
        <v>146.1</v>
      </c>
      <c r="E2936" s="192">
        <v>3.9</v>
      </c>
      <c r="F2936" s="166" t="s">
        <v>5</v>
      </c>
      <c r="G2936" s="167"/>
      <c r="H2936" s="168">
        <v>1342995146</v>
      </c>
    </row>
    <row r="2937" spans="2:8">
      <c r="B2937" s="165">
        <v>44817.277083333334</v>
      </c>
      <c r="C2937" s="192">
        <v>1000</v>
      </c>
      <c r="D2937" s="192">
        <v>979</v>
      </c>
      <c r="E2937" s="192">
        <v>21</v>
      </c>
      <c r="F2937" s="166" t="s">
        <v>5</v>
      </c>
      <c r="G2937" s="167"/>
      <c r="H2937" s="168">
        <v>1342997186</v>
      </c>
    </row>
    <row r="2938" spans="2:8">
      <c r="B2938" s="165">
        <v>44817.279166666667</v>
      </c>
      <c r="C2938" s="192">
        <v>3000</v>
      </c>
      <c r="D2938" s="192">
        <v>2937</v>
      </c>
      <c r="E2938" s="192">
        <v>63</v>
      </c>
      <c r="F2938" s="166" t="s">
        <v>2569</v>
      </c>
      <c r="G2938" s="167"/>
      <c r="H2938" s="168">
        <v>1342998599</v>
      </c>
    </row>
    <row r="2939" spans="2:8">
      <c r="B2939" s="165">
        <v>44817.290972222225</v>
      </c>
      <c r="C2939" s="192">
        <v>300</v>
      </c>
      <c r="D2939" s="192">
        <v>293.7</v>
      </c>
      <c r="E2939" s="192">
        <v>6.3</v>
      </c>
      <c r="F2939" s="166" t="s">
        <v>5</v>
      </c>
      <c r="G2939" s="167"/>
      <c r="H2939" s="168">
        <v>1343006572</v>
      </c>
    </row>
    <row r="2940" spans="2:8">
      <c r="B2940" s="165">
        <v>44817.294444444444</v>
      </c>
      <c r="C2940" s="192">
        <v>1000</v>
      </c>
      <c r="D2940" s="192">
        <v>979</v>
      </c>
      <c r="E2940" s="192">
        <v>21</v>
      </c>
      <c r="F2940" s="166" t="s">
        <v>2536</v>
      </c>
      <c r="G2940" s="167"/>
      <c r="H2940" s="168">
        <v>1343009505</v>
      </c>
    </row>
    <row r="2941" spans="2:8">
      <c r="B2941" s="165">
        <v>44817.302083333336</v>
      </c>
      <c r="C2941" s="192">
        <v>2000</v>
      </c>
      <c r="D2941" s="192">
        <v>1958</v>
      </c>
      <c r="E2941" s="192">
        <v>42</v>
      </c>
      <c r="F2941" s="166" t="s">
        <v>5</v>
      </c>
      <c r="G2941" s="167"/>
      <c r="H2941" s="168">
        <v>1343015440</v>
      </c>
    </row>
    <row r="2942" spans="2:8">
      <c r="B2942" s="165">
        <v>44817.304166666669</v>
      </c>
      <c r="C2942" s="192">
        <v>500</v>
      </c>
      <c r="D2942" s="192">
        <v>489.5</v>
      </c>
      <c r="E2942" s="192">
        <v>10.5</v>
      </c>
      <c r="F2942" s="166" t="s">
        <v>2601</v>
      </c>
      <c r="G2942" s="167"/>
      <c r="H2942" s="168">
        <v>1343017442</v>
      </c>
    </row>
    <row r="2943" spans="2:8">
      <c r="B2943" s="165">
        <v>44817.324305555558</v>
      </c>
      <c r="C2943" s="192">
        <v>500</v>
      </c>
      <c r="D2943" s="192">
        <v>489.5</v>
      </c>
      <c r="E2943" s="192">
        <v>10.5</v>
      </c>
      <c r="F2943" s="166" t="s">
        <v>5</v>
      </c>
      <c r="G2943" s="167"/>
      <c r="H2943" s="168">
        <v>1343038511</v>
      </c>
    </row>
    <row r="2944" spans="2:8">
      <c r="B2944" s="165">
        <v>44817.331944444442</v>
      </c>
      <c r="C2944" s="192">
        <v>10</v>
      </c>
      <c r="D2944" s="192">
        <v>6.1</v>
      </c>
      <c r="E2944" s="192">
        <v>3.9</v>
      </c>
      <c r="F2944" s="166" t="s">
        <v>2554</v>
      </c>
      <c r="G2944" s="167"/>
      <c r="H2944" s="168">
        <v>1343047028</v>
      </c>
    </row>
    <row r="2945" spans="2:8">
      <c r="B2945" s="165">
        <v>44817.340277777781</v>
      </c>
      <c r="C2945" s="192">
        <v>814</v>
      </c>
      <c r="D2945" s="192">
        <v>796.91</v>
      </c>
      <c r="E2945" s="192">
        <v>17.09</v>
      </c>
      <c r="F2945" s="166" t="s">
        <v>2562</v>
      </c>
      <c r="G2945" s="167"/>
      <c r="H2945" s="168">
        <v>1343056572</v>
      </c>
    </row>
    <row r="2946" spans="2:8">
      <c r="B2946" s="165">
        <v>44817.345138888886</v>
      </c>
      <c r="C2946" s="192">
        <v>300</v>
      </c>
      <c r="D2946" s="192">
        <v>293.7</v>
      </c>
      <c r="E2946" s="192">
        <v>6.3</v>
      </c>
      <c r="F2946" s="166" t="s">
        <v>5</v>
      </c>
      <c r="G2946" s="167"/>
      <c r="H2946" s="168">
        <v>1343062343</v>
      </c>
    </row>
    <row r="2947" spans="2:8">
      <c r="B2947" s="165">
        <v>44817.348611111112</v>
      </c>
      <c r="C2947" s="192">
        <v>300</v>
      </c>
      <c r="D2947" s="192">
        <v>293.7</v>
      </c>
      <c r="E2947" s="192">
        <v>6.3</v>
      </c>
      <c r="F2947" s="166" t="s">
        <v>5</v>
      </c>
      <c r="G2947" s="167"/>
      <c r="H2947" s="168">
        <v>1343066734</v>
      </c>
    </row>
    <row r="2948" spans="2:8">
      <c r="B2948" s="165">
        <v>44817.352083333331</v>
      </c>
      <c r="C2948" s="192">
        <v>500</v>
      </c>
      <c r="D2948" s="192">
        <v>489.5</v>
      </c>
      <c r="E2948" s="192">
        <v>10.5</v>
      </c>
      <c r="F2948" s="166" t="s">
        <v>5</v>
      </c>
      <c r="G2948" s="167"/>
      <c r="H2948" s="168">
        <v>1343071175</v>
      </c>
    </row>
    <row r="2949" spans="2:8">
      <c r="B2949" s="165">
        <v>44817.352083333331</v>
      </c>
      <c r="C2949" s="192">
        <v>200</v>
      </c>
      <c r="D2949" s="192">
        <v>195.8</v>
      </c>
      <c r="E2949" s="192">
        <v>4.2</v>
      </c>
      <c r="F2949" s="166" t="s">
        <v>5</v>
      </c>
      <c r="G2949" s="167"/>
      <c r="H2949" s="168">
        <v>1343071360</v>
      </c>
    </row>
    <row r="2950" spans="2:8">
      <c r="B2950" s="165">
        <v>44817.352777777778</v>
      </c>
      <c r="C2950" s="192">
        <v>1000</v>
      </c>
      <c r="D2950" s="192">
        <v>979</v>
      </c>
      <c r="E2950" s="192">
        <v>21</v>
      </c>
      <c r="F2950" s="166" t="s">
        <v>5</v>
      </c>
      <c r="G2950" s="167"/>
      <c r="H2950" s="168">
        <v>1343072459</v>
      </c>
    </row>
    <row r="2951" spans="2:8">
      <c r="B2951" s="165">
        <v>44817.353472222225</v>
      </c>
      <c r="C2951" s="192">
        <v>300</v>
      </c>
      <c r="D2951" s="192">
        <v>293.7</v>
      </c>
      <c r="E2951" s="192">
        <v>6.3</v>
      </c>
      <c r="F2951" s="166" t="s">
        <v>5</v>
      </c>
      <c r="G2951" s="167"/>
      <c r="H2951" s="168">
        <v>1343072789</v>
      </c>
    </row>
    <row r="2952" spans="2:8">
      <c r="B2952" s="165">
        <v>44817.356944444444</v>
      </c>
      <c r="C2952" s="192">
        <v>500</v>
      </c>
      <c r="D2952" s="192">
        <v>489.5</v>
      </c>
      <c r="E2952" s="192">
        <v>10.5</v>
      </c>
      <c r="F2952" s="166" t="s">
        <v>5</v>
      </c>
      <c r="G2952" s="167"/>
      <c r="H2952" s="168">
        <v>1343076948</v>
      </c>
    </row>
    <row r="2953" spans="2:8">
      <c r="B2953" s="165">
        <v>44817.372916666667</v>
      </c>
      <c r="C2953" s="192">
        <v>300</v>
      </c>
      <c r="D2953" s="192">
        <v>293.7</v>
      </c>
      <c r="E2953" s="192">
        <v>6.3</v>
      </c>
      <c r="F2953" s="166" t="s">
        <v>5</v>
      </c>
      <c r="G2953" s="167"/>
      <c r="H2953" s="168">
        <v>1343097788</v>
      </c>
    </row>
    <row r="2954" spans="2:8">
      <c r="B2954" s="165">
        <v>44817.375694444447</v>
      </c>
      <c r="C2954" s="192">
        <v>150</v>
      </c>
      <c r="D2954" s="192">
        <v>146.1</v>
      </c>
      <c r="E2954" s="192">
        <v>3.9</v>
      </c>
      <c r="F2954" s="166" t="s">
        <v>2575</v>
      </c>
      <c r="G2954" s="167"/>
      <c r="H2954" s="168">
        <v>1343101787</v>
      </c>
    </row>
    <row r="2955" spans="2:8">
      <c r="B2955" s="165">
        <v>44817.377083333333</v>
      </c>
      <c r="C2955" s="192">
        <v>13900</v>
      </c>
      <c r="D2955" s="192">
        <v>13608.1</v>
      </c>
      <c r="E2955" s="192">
        <v>291.89999999999998</v>
      </c>
      <c r="F2955" s="166" t="s">
        <v>12415</v>
      </c>
      <c r="G2955" s="167"/>
      <c r="H2955" s="168">
        <v>1343103563</v>
      </c>
    </row>
    <row r="2956" spans="2:8">
      <c r="B2956" s="165">
        <v>44817.384027777778</v>
      </c>
      <c r="C2956" s="192">
        <v>500</v>
      </c>
      <c r="D2956" s="192">
        <v>489.5</v>
      </c>
      <c r="E2956" s="192">
        <v>10.5</v>
      </c>
      <c r="F2956" s="166" t="s">
        <v>5</v>
      </c>
      <c r="G2956" s="167"/>
      <c r="H2956" s="168">
        <v>1343112500</v>
      </c>
    </row>
    <row r="2957" spans="2:8">
      <c r="B2957" s="165">
        <v>44817.384027777778</v>
      </c>
      <c r="C2957" s="192">
        <v>200</v>
      </c>
      <c r="D2957" s="192">
        <v>195.8</v>
      </c>
      <c r="E2957" s="192">
        <v>4.2</v>
      </c>
      <c r="F2957" s="166" t="s">
        <v>5</v>
      </c>
      <c r="G2957" s="167"/>
      <c r="H2957" s="168">
        <v>1343113088</v>
      </c>
    </row>
    <row r="2958" spans="2:8">
      <c r="B2958" s="165">
        <v>44817.387499999997</v>
      </c>
      <c r="C2958" s="192">
        <v>300</v>
      </c>
      <c r="D2958" s="192">
        <v>293.7</v>
      </c>
      <c r="E2958" s="192">
        <v>6.3</v>
      </c>
      <c r="F2958" s="166" t="s">
        <v>5</v>
      </c>
      <c r="G2958" s="167"/>
      <c r="H2958" s="168">
        <v>1343117585</v>
      </c>
    </row>
    <row r="2959" spans="2:8">
      <c r="B2959" s="165">
        <v>44817.38958333333</v>
      </c>
      <c r="C2959" s="192">
        <v>300</v>
      </c>
      <c r="D2959" s="192">
        <v>293.7</v>
      </c>
      <c r="E2959" s="192">
        <v>6.3</v>
      </c>
      <c r="F2959" s="166" t="s">
        <v>2559</v>
      </c>
      <c r="G2959" s="167"/>
      <c r="H2959" s="168">
        <v>1343119861</v>
      </c>
    </row>
    <row r="2960" spans="2:8">
      <c r="B2960" s="165">
        <v>44817.392361111109</v>
      </c>
      <c r="C2960" s="192">
        <v>200</v>
      </c>
      <c r="D2960" s="192">
        <v>195.8</v>
      </c>
      <c r="E2960" s="192">
        <v>4.2</v>
      </c>
      <c r="F2960" s="166" t="s">
        <v>2593</v>
      </c>
      <c r="G2960" s="167"/>
      <c r="H2960" s="168">
        <v>1343124134</v>
      </c>
    </row>
    <row r="2961" spans="2:8">
      <c r="B2961" s="165">
        <v>44817.398611111108</v>
      </c>
      <c r="C2961" s="192">
        <v>1000</v>
      </c>
      <c r="D2961" s="192">
        <v>979</v>
      </c>
      <c r="E2961" s="192">
        <v>21</v>
      </c>
      <c r="F2961" s="166" t="s">
        <v>5</v>
      </c>
      <c r="G2961" s="167"/>
      <c r="H2961" s="168">
        <v>1343131956</v>
      </c>
    </row>
    <row r="2962" spans="2:8">
      <c r="B2962" s="165">
        <v>44817.4</v>
      </c>
      <c r="C2962" s="192">
        <v>50</v>
      </c>
      <c r="D2962" s="192">
        <v>46.1</v>
      </c>
      <c r="E2962" s="192">
        <v>3.9</v>
      </c>
      <c r="F2962" s="166" t="s">
        <v>5</v>
      </c>
      <c r="G2962" s="167"/>
      <c r="H2962" s="168">
        <v>1343134197</v>
      </c>
    </row>
    <row r="2963" spans="2:8">
      <c r="B2963" s="165">
        <v>44817.404166666667</v>
      </c>
      <c r="C2963" s="192">
        <v>500</v>
      </c>
      <c r="D2963" s="192">
        <v>489.5</v>
      </c>
      <c r="E2963" s="192">
        <v>10.5</v>
      </c>
      <c r="F2963" s="166" t="s">
        <v>5</v>
      </c>
      <c r="G2963" s="167"/>
      <c r="H2963" s="168">
        <v>1343139705</v>
      </c>
    </row>
    <row r="2964" spans="2:8">
      <c r="B2964" s="165">
        <v>44817.406944444447</v>
      </c>
      <c r="C2964" s="192">
        <v>100</v>
      </c>
      <c r="D2964" s="192">
        <v>96.1</v>
      </c>
      <c r="E2964" s="192">
        <v>3.9</v>
      </c>
      <c r="F2964" s="166" t="s">
        <v>5</v>
      </c>
      <c r="G2964" s="167"/>
      <c r="H2964" s="168">
        <v>1343142860</v>
      </c>
    </row>
    <row r="2965" spans="2:8">
      <c r="B2965" s="165">
        <v>44817.408333333333</v>
      </c>
      <c r="C2965" s="192">
        <v>170</v>
      </c>
      <c r="D2965" s="192">
        <v>166.1</v>
      </c>
      <c r="E2965" s="192">
        <v>3.9</v>
      </c>
      <c r="F2965" s="166" t="s">
        <v>5</v>
      </c>
      <c r="G2965" s="167"/>
      <c r="H2965" s="168">
        <v>1343144831</v>
      </c>
    </row>
    <row r="2966" spans="2:8">
      <c r="B2966" s="165">
        <v>44817.413888888892</v>
      </c>
      <c r="C2966" s="192">
        <v>100</v>
      </c>
      <c r="D2966" s="192">
        <v>96.1</v>
      </c>
      <c r="E2966" s="192">
        <v>3.9</v>
      </c>
      <c r="F2966" s="166" t="s">
        <v>2638</v>
      </c>
      <c r="G2966" s="167"/>
      <c r="H2966" s="168">
        <v>1343152432</v>
      </c>
    </row>
    <row r="2967" spans="2:8">
      <c r="B2967" s="165">
        <v>44817.422222222223</v>
      </c>
      <c r="C2967" s="192">
        <v>500</v>
      </c>
      <c r="D2967" s="192">
        <v>489.5</v>
      </c>
      <c r="E2967" s="192">
        <v>10.5</v>
      </c>
      <c r="F2967" s="166" t="s">
        <v>5</v>
      </c>
      <c r="G2967" s="167"/>
      <c r="H2967" s="168">
        <v>1343164721</v>
      </c>
    </row>
    <row r="2968" spans="2:8">
      <c r="B2968" s="165">
        <v>44817.436805555553</v>
      </c>
      <c r="C2968" s="192">
        <v>200</v>
      </c>
      <c r="D2968" s="192">
        <v>195.8</v>
      </c>
      <c r="E2968" s="192">
        <v>4.2</v>
      </c>
      <c r="F2968" s="166" t="s">
        <v>5</v>
      </c>
      <c r="G2968" s="167"/>
      <c r="H2968" s="168">
        <v>1343185204</v>
      </c>
    </row>
    <row r="2969" spans="2:8">
      <c r="B2969" s="165">
        <v>44817.441666666666</v>
      </c>
      <c r="C2969" s="192">
        <v>1000</v>
      </c>
      <c r="D2969" s="192">
        <v>979</v>
      </c>
      <c r="E2969" s="192">
        <v>21</v>
      </c>
      <c r="F2969" s="166" t="s">
        <v>5</v>
      </c>
      <c r="G2969" s="167"/>
      <c r="H2969" s="168">
        <v>1343191628</v>
      </c>
    </row>
    <row r="2970" spans="2:8">
      <c r="B2970" s="165">
        <v>44817.447222222225</v>
      </c>
      <c r="C2970" s="192">
        <v>1000</v>
      </c>
      <c r="D2970" s="192">
        <v>979</v>
      </c>
      <c r="E2970" s="192">
        <v>21</v>
      </c>
      <c r="F2970" s="166" t="s">
        <v>2602</v>
      </c>
      <c r="G2970" s="167"/>
      <c r="H2970" s="168">
        <v>1343199955</v>
      </c>
    </row>
    <row r="2971" spans="2:8">
      <c r="B2971" s="165">
        <v>44817.45</v>
      </c>
      <c r="C2971" s="192">
        <v>2000</v>
      </c>
      <c r="D2971" s="192">
        <v>1958</v>
      </c>
      <c r="E2971" s="192">
        <v>42</v>
      </c>
      <c r="F2971" s="166" t="s">
        <v>2553</v>
      </c>
      <c r="G2971" s="167"/>
      <c r="H2971" s="168">
        <v>1343204180</v>
      </c>
    </row>
    <row r="2972" spans="2:8">
      <c r="B2972" s="165">
        <v>44817.45416666667</v>
      </c>
      <c r="C2972" s="192">
        <v>300</v>
      </c>
      <c r="D2972" s="192">
        <v>293.7</v>
      </c>
      <c r="E2972" s="192">
        <v>6.3</v>
      </c>
      <c r="F2972" s="166" t="s">
        <v>5</v>
      </c>
      <c r="G2972" s="167"/>
      <c r="H2972" s="168">
        <v>1343209459</v>
      </c>
    </row>
    <row r="2973" spans="2:8">
      <c r="B2973" s="165">
        <v>44817.455555555556</v>
      </c>
      <c r="C2973" s="192">
        <v>1000</v>
      </c>
      <c r="D2973" s="192">
        <v>979</v>
      </c>
      <c r="E2973" s="192">
        <v>21</v>
      </c>
      <c r="F2973" s="166" t="s">
        <v>4149</v>
      </c>
      <c r="G2973" s="167"/>
      <c r="H2973" s="168">
        <v>1343212012</v>
      </c>
    </row>
    <row r="2974" spans="2:8">
      <c r="B2974" s="165">
        <v>44817.463888888888</v>
      </c>
      <c r="C2974" s="192">
        <v>2500</v>
      </c>
      <c r="D2974" s="192">
        <v>2447.5</v>
      </c>
      <c r="E2974" s="192">
        <v>52.5</v>
      </c>
      <c r="F2974" s="166" t="s">
        <v>2594</v>
      </c>
      <c r="G2974" s="167"/>
      <c r="H2974" s="168">
        <v>1343224392</v>
      </c>
    </row>
    <row r="2975" spans="2:8">
      <c r="B2975" s="165">
        <v>44817.468055555553</v>
      </c>
      <c r="C2975" s="192">
        <v>400</v>
      </c>
      <c r="D2975" s="192">
        <v>391.6</v>
      </c>
      <c r="E2975" s="192">
        <v>8.4</v>
      </c>
      <c r="F2975" s="166" t="s">
        <v>5</v>
      </c>
      <c r="G2975" s="167"/>
      <c r="H2975" s="168">
        <v>1343230243</v>
      </c>
    </row>
    <row r="2976" spans="2:8">
      <c r="B2976" s="165">
        <v>44817.46875</v>
      </c>
      <c r="C2976" s="192">
        <v>1000</v>
      </c>
      <c r="D2976" s="192">
        <v>979</v>
      </c>
      <c r="E2976" s="192">
        <v>21</v>
      </c>
      <c r="F2976" s="166" t="s">
        <v>5</v>
      </c>
      <c r="G2976" s="167"/>
      <c r="H2976" s="168">
        <v>1343231161</v>
      </c>
    </row>
    <row r="2977" spans="2:8">
      <c r="B2977" s="165">
        <v>44817.472916666666</v>
      </c>
      <c r="C2977" s="192">
        <v>100</v>
      </c>
      <c r="D2977" s="192">
        <v>96.1</v>
      </c>
      <c r="E2977" s="192">
        <v>3.9</v>
      </c>
      <c r="F2977" s="166" t="s">
        <v>2545</v>
      </c>
      <c r="G2977" s="167"/>
      <c r="H2977" s="168">
        <v>1343237162</v>
      </c>
    </row>
    <row r="2978" spans="2:8">
      <c r="B2978" s="165">
        <v>44817.473611111112</v>
      </c>
      <c r="C2978" s="192">
        <v>200</v>
      </c>
      <c r="D2978" s="192">
        <v>195.8</v>
      </c>
      <c r="E2978" s="192">
        <v>4.2</v>
      </c>
      <c r="F2978" s="166" t="s">
        <v>5</v>
      </c>
      <c r="G2978" s="167"/>
      <c r="H2978" s="168">
        <v>1343238641</v>
      </c>
    </row>
    <row r="2979" spans="2:8">
      <c r="B2979" s="165">
        <v>44817.477083333331</v>
      </c>
      <c r="C2979" s="192">
        <v>500</v>
      </c>
      <c r="D2979" s="192">
        <v>489.5</v>
      </c>
      <c r="E2979" s="192">
        <v>10.5</v>
      </c>
      <c r="F2979" s="166" t="s">
        <v>5</v>
      </c>
      <c r="G2979" s="167"/>
      <c r="H2979" s="168">
        <v>1343243734</v>
      </c>
    </row>
    <row r="2980" spans="2:8">
      <c r="B2980" s="165">
        <v>44817.482638888891</v>
      </c>
      <c r="C2980" s="192">
        <v>25000</v>
      </c>
      <c r="D2980" s="192">
        <v>24475</v>
      </c>
      <c r="E2980" s="192">
        <v>525</v>
      </c>
      <c r="F2980" s="166" t="s">
        <v>2648</v>
      </c>
      <c r="G2980" s="167"/>
      <c r="H2980" s="168">
        <v>1343252262</v>
      </c>
    </row>
    <row r="2981" spans="2:8">
      <c r="B2981" s="165">
        <v>44817.484027777777</v>
      </c>
      <c r="C2981" s="192">
        <v>10</v>
      </c>
      <c r="D2981" s="192">
        <v>6.1</v>
      </c>
      <c r="E2981" s="192">
        <v>3.9</v>
      </c>
      <c r="F2981" s="166" t="s">
        <v>2656</v>
      </c>
      <c r="G2981" s="167"/>
      <c r="H2981" s="168">
        <v>1343254292</v>
      </c>
    </row>
    <row r="2982" spans="2:8">
      <c r="B2982" s="165">
        <v>44817.484722222223</v>
      </c>
      <c r="C2982" s="192">
        <v>300</v>
      </c>
      <c r="D2982" s="192">
        <v>293.7</v>
      </c>
      <c r="E2982" s="192">
        <v>6.3</v>
      </c>
      <c r="F2982" s="166" t="s">
        <v>2609</v>
      </c>
      <c r="G2982" s="167"/>
      <c r="H2982" s="168">
        <v>1343255757</v>
      </c>
    </row>
    <row r="2983" spans="2:8">
      <c r="B2983" s="165">
        <v>44817.490972222222</v>
      </c>
      <c r="C2983" s="192">
        <v>5000</v>
      </c>
      <c r="D2983" s="192">
        <v>4895</v>
      </c>
      <c r="E2983" s="192">
        <v>105</v>
      </c>
      <c r="F2983" s="166" t="s">
        <v>2569</v>
      </c>
      <c r="G2983" s="167"/>
      <c r="H2983" s="168">
        <v>1343264789</v>
      </c>
    </row>
    <row r="2984" spans="2:8">
      <c r="B2984" s="165">
        <v>44817.500694444447</v>
      </c>
      <c r="C2984" s="192">
        <v>100</v>
      </c>
      <c r="D2984" s="192">
        <v>96.1</v>
      </c>
      <c r="E2984" s="192">
        <v>3.9</v>
      </c>
      <c r="F2984" s="166" t="s">
        <v>5</v>
      </c>
      <c r="G2984" s="167"/>
      <c r="H2984" s="168">
        <v>1343280218</v>
      </c>
    </row>
    <row r="2985" spans="2:8">
      <c r="B2985" s="165">
        <v>44817.503472222219</v>
      </c>
      <c r="C2985" s="192">
        <v>30</v>
      </c>
      <c r="D2985" s="192">
        <v>26.1</v>
      </c>
      <c r="E2985" s="192">
        <v>3.9</v>
      </c>
      <c r="F2985" s="166" t="s">
        <v>5</v>
      </c>
      <c r="G2985" s="167"/>
      <c r="H2985" s="168">
        <v>1343285925</v>
      </c>
    </row>
    <row r="2986" spans="2:8">
      <c r="B2986" s="165">
        <v>44817.522222222222</v>
      </c>
      <c r="C2986" s="192">
        <v>200</v>
      </c>
      <c r="D2986" s="192">
        <v>195.8</v>
      </c>
      <c r="E2986" s="192">
        <v>4.2</v>
      </c>
      <c r="F2986" s="166" t="s">
        <v>5</v>
      </c>
      <c r="G2986" s="167"/>
      <c r="H2986" s="168">
        <v>1343316840</v>
      </c>
    </row>
    <row r="2987" spans="2:8">
      <c r="B2987" s="165">
        <v>44817.524305555555</v>
      </c>
      <c r="C2987" s="192">
        <v>400</v>
      </c>
      <c r="D2987" s="192">
        <v>391.6</v>
      </c>
      <c r="E2987" s="192">
        <v>8.4</v>
      </c>
      <c r="F2987" s="166" t="s">
        <v>2538</v>
      </c>
      <c r="G2987" s="167"/>
      <c r="H2987" s="168">
        <v>1343319820</v>
      </c>
    </row>
    <row r="2988" spans="2:8">
      <c r="B2988" s="165">
        <v>44817.527083333334</v>
      </c>
      <c r="C2988" s="192">
        <v>20000</v>
      </c>
      <c r="D2988" s="192">
        <v>19580</v>
      </c>
      <c r="E2988" s="192">
        <v>420</v>
      </c>
      <c r="F2988" s="166" t="s">
        <v>4148</v>
      </c>
      <c r="G2988" s="167" t="s">
        <v>2568</v>
      </c>
      <c r="H2988" s="168">
        <v>1343325335</v>
      </c>
    </row>
    <row r="2989" spans="2:8">
      <c r="B2989" s="165">
        <v>44817.529166666667</v>
      </c>
      <c r="C2989" s="192">
        <v>100</v>
      </c>
      <c r="D2989" s="192">
        <v>96.1</v>
      </c>
      <c r="E2989" s="192">
        <v>3.9</v>
      </c>
      <c r="F2989" s="166" t="s">
        <v>5</v>
      </c>
      <c r="G2989" s="167"/>
      <c r="H2989" s="168">
        <v>1343327685</v>
      </c>
    </row>
    <row r="2990" spans="2:8">
      <c r="B2990" s="165">
        <v>44817.532638888886</v>
      </c>
      <c r="C2990" s="192">
        <v>700</v>
      </c>
      <c r="D2990" s="192">
        <v>685.3</v>
      </c>
      <c r="E2990" s="192">
        <v>14.7</v>
      </c>
      <c r="F2990" s="166" t="s">
        <v>2562</v>
      </c>
      <c r="G2990" s="167"/>
      <c r="H2990" s="168">
        <v>1343333789</v>
      </c>
    </row>
    <row r="2991" spans="2:8">
      <c r="B2991" s="165">
        <v>44817.532638888886</v>
      </c>
      <c r="C2991" s="192">
        <v>300</v>
      </c>
      <c r="D2991" s="192">
        <v>293.7</v>
      </c>
      <c r="E2991" s="192">
        <v>6.3</v>
      </c>
      <c r="F2991" s="166" t="s">
        <v>5</v>
      </c>
      <c r="G2991" s="167"/>
      <c r="H2991" s="168">
        <v>1343333947</v>
      </c>
    </row>
    <row r="2992" spans="2:8">
      <c r="B2992" s="165">
        <v>44817.535416666666</v>
      </c>
      <c r="C2992" s="192">
        <v>200</v>
      </c>
      <c r="D2992" s="192">
        <v>195.8</v>
      </c>
      <c r="E2992" s="192">
        <v>4.2</v>
      </c>
      <c r="F2992" s="166" t="s">
        <v>5</v>
      </c>
      <c r="G2992" s="167"/>
      <c r="H2992" s="168">
        <v>1343337574</v>
      </c>
    </row>
    <row r="2993" spans="2:8">
      <c r="B2993" s="165">
        <v>44817.536805555559</v>
      </c>
      <c r="C2993" s="192">
        <v>1500</v>
      </c>
      <c r="D2993" s="192">
        <v>1468.5</v>
      </c>
      <c r="E2993" s="192">
        <v>31.5</v>
      </c>
      <c r="F2993" s="166" t="s">
        <v>5</v>
      </c>
      <c r="G2993" s="167"/>
      <c r="H2993" s="168">
        <v>1343340360</v>
      </c>
    </row>
    <row r="2994" spans="2:8">
      <c r="B2994" s="165">
        <v>44817.540277777778</v>
      </c>
      <c r="C2994" s="192">
        <v>500</v>
      </c>
      <c r="D2994" s="192">
        <v>489.5</v>
      </c>
      <c r="E2994" s="192">
        <v>10.5</v>
      </c>
      <c r="F2994" s="166" t="s">
        <v>2552</v>
      </c>
      <c r="G2994" s="167"/>
      <c r="H2994" s="168">
        <v>1343345687</v>
      </c>
    </row>
    <row r="2995" spans="2:8">
      <c r="B2995" s="165">
        <v>44817.544444444444</v>
      </c>
      <c r="C2995" s="192">
        <v>150</v>
      </c>
      <c r="D2995" s="192">
        <v>146.1</v>
      </c>
      <c r="E2995" s="192">
        <v>3.9</v>
      </c>
      <c r="F2995" s="166" t="s">
        <v>5</v>
      </c>
      <c r="G2995" s="167"/>
      <c r="H2995" s="168">
        <v>1343352617</v>
      </c>
    </row>
    <row r="2996" spans="2:8">
      <c r="B2996" s="165">
        <v>44817.54583333333</v>
      </c>
      <c r="C2996" s="192">
        <v>500</v>
      </c>
      <c r="D2996" s="192">
        <v>489.5</v>
      </c>
      <c r="E2996" s="192">
        <v>10.5</v>
      </c>
      <c r="F2996" s="166" t="s">
        <v>5</v>
      </c>
      <c r="G2996" s="167"/>
      <c r="H2996" s="168">
        <v>1343354533</v>
      </c>
    </row>
    <row r="2997" spans="2:8">
      <c r="B2997" s="165">
        <v>44817.55</v>
      </c>
      <c r="C2997" s="192">
        <v>150</v>
      </c>
      <c r="D2997" s="192">
        <v>146.1</v>
      </c>
      <c r="E2997" s="192">
        <v>3.9</v>
      </c>
      <c r="F2997" s="166" t="s">
        <v>5</v>
      </c>
      <c r="G2997" s="167"/>
      <c r="H2997" s="168">
        <v>1343361725</v>
      </c>
    </row>
    <row r="2998" spans="2:8">
      <c r="B2998" s="165">
        <v>44817.550694444442</v>
      </c>
      <c r="C2998" s="192">
        <v>200</v>
      </c>
      <c r="D2998" s="192">
        <v>195.8</v>
      </c>
      <c r="E2998" s="192">
        <v>4.2</v>
      </c>
      <c r="F2998" s="166" t="s">
        <v>5</v>
      </c>
      <c r="G2998" s="167"/>
      <c r="H2998" s="168">
        <v>1343362514</v>
      </c>
    </row>
    <row r="2999" spans="2:8">
      <c r="B2999" s="165">
        <v>44817.554166666669</v>
      </c>
      <c r="C2999" s="192">
        <v>222</v>
      </c>
      <c r="D2999" s="192">
        <v>217.34</v>
      </c>
      <c r="E2999" s="192">
        <v>4.66</v>
      </c>
      <c r="F2999" s="166" t="s">
        <v>5</v>
      </c>
      <c r="G2999" s="167"/>
      <c r="H2999" s="168">
        <v>1343369289</v>
      </c>
    </row>
    <row r="3000" spans="2:8">
      <c r="B3000" s="165">
        <v>44817.558333333334</v>
      </c>
      <c r="C3000" s="192">
        <v>150</v>
      </c>
      <c r="D3000" s="192">
        <v>146.1</v>
      </c>
      <c r="E3000" s="192">
        <v>3.9</v>
      </c>
      <c r="F3000" s="166" t="s">
        <v>5</v>
      </c>
      <c r="G3000" s="167"/>
      <c r="H3000" s="168">
        <v>1343376573</v>
      </c>
    </row>
    <row r="3001" spans="2:8">
      <c r="B3001" s="165">
        <v>44817.561111111114</v>
      </c>
      <c r="C3001" s="192">
        <v>100</v>
      </c>
      <c r="D3001" s="192">
        <v>96.1</v>
      </c>
      <c r="E3001" s="192">
        <v>3.9</v>
      </c>
      <c r="F3001" s="166" t="s">
        <v>2535</v>
      </c>
      <c r="G3001" s="167"/>
      <c r="H3001" s="168">
        <v>1343381929</v>
      </c>
    </row>
    <row r="3002" spans="2:8">
      <c r="B3002" s="165">
        <v>44817.566666666666</v>
      </c>
      <c r="C3002" s="192">
        <v>100</v>
      </c>
      <c r="D3002" s="192">
        <v>96.1</v>
      </c>
      <c r="E3002" s="192">
        <v>3.9</v>
      </c>
      <c r="F3002" s="166" t="s">
        <v>5</v>
      </c>
      <c r="G3002" s="167"/>
      <c r="H3002" s="168">
        <v>1343392585</v>
      </c>
    </row>
    <row r="3003" spans="2:8">
      <c r="B3003" s="165">
        <v>44817.569444444445</v>
      </c>
      <c r="C3003" s="192">
        <v>300</v>
      </c>
      <c r="D3003" s="192">
        <v>293.7</v>
      </c>
      <c r="E3003" s="192">
        <v>6.3</v>
      </c>
      <c r="F3003" s="166" t="s">
        <v>2545</v>
      </c>
      <c r="G3003" s="167"/>
      <c r="H3003" s="168">
        <v>1343398112</v>
      </c>
    </row>
    <row r="3004" spans="2:8">
      <c r="B3004" s="165">
        <v>44817.570138888892</v>
      </c>
      <c r="C3004" s="192">
        <v>100</v>
      </c>
      <c r="D3004" s="192">
        <v>96.1</v>
      </c>
      <c r="E3004" s="192">
        <v>3.9</v>
      </c>
      <c r="F3004" s="166" t="s">
        <v>5</v>
      </c>
      <c r="G3004" s="167"/>
      <c r="H3004" s="168">
        <v>1343398882</v>
      </c>
    </row>
    <row r="3005" spans="2:8">
      <c r="B3005" s="165">
        <v>44817.570138888892</v>
      </c>
      <c r="C3005" s="192">
        <v>100</v>
      </c>
      <c r="D3005" s="192">
        <v>96.1</v>
      </c>
      <c r="E3005" s="192">
        <v>3.9</v>
      </c>
      <c r="F3005" s="166" t="s">
        <v>5</v>
      </c>
      <c r="G3005" s="167"/>
      <c r="H3005" s="168">
        <v>1343399404</v>
      </c>
    </row>
    <row r="3006" spans="2:8">
      <c r="B3006" s="165">
        <v>44817.570833333331</v>
      </c>
      <c r="C3006" s="192">
        <v>500</v>
      </c>
      <c r="D3006" s="192">
        <v>489.5</v>
      </c>
      <c r="E3006" s="192">
        <v>10.5</v>
      </c>
      <c r="F3006" s="166" t="s">
        <v>5</v>
      </c>
      <c r="G3006" s="167"/>
      <c r="H3006" s="168">
        <v>1343400325</v>
      </c>
    </row>
    <row r="3007" spans="2:8">
      <c r="B3007" s="165">
        <v>44817.578472222223</v>
      </c>
      <c r="C3007" s="192">
        <v>300</v>
      </c>
      <c r="D3007" s="192">
        <v>293.7</v>
      </c>
      <c r="E3007" s="192">
        <v>6.3</v>
      </c>
      <c r="F3007" s="166" t="s">
        <v>5</v>
      </c>
      <c r="G3007" s="167"/>
      <c r="H3007" s="168">
        <v>1343411799</v>
      </c>
    </row>
    <row r="3008" spans="2:8">
      <c r="B3008" s="165">
        <v>44817.57916666667</v>
      </c>
      <c r="C3008" s="192">
        <v>500</v>
      </c>
      <c r="D3008" s="192">
        <v>489.5</v>
      </c>
      <c r="E3008" s="192">
        <v>10.5</v>
      </c>
      <c r="F3008" s="166" t="s">
        <v>2545</v>
      </c>
      <c r="G3008" s="167"/>
      <c r="H3008" s="168">
        <v>1343412693</v>
      </c>
    </row>
    <row r="3009" spans="2:8">
      <c r="B3009" s="165">
        <v>44817.582638888889</v>
      </c>
      <c r="C3009" s="192">
        <v>300</v>
      </c>
      <c r="D3009" s="192">
        <v>293.7</v>
      </c>
      <c r="E3009" s="192">
        <v>6.3</v>
      </c>
      <c r="F3009" s="166" t="s">
        <v>5</v>
      </c>
      <c r="G3009" s="167"/>
      <c r="H3009" s="168">
        <v>1343419447</v>
      </c>
    </row>
    <row r="3010" spans="2:8">
      <c r="B3010" s="165">
        <v>44817.586111111108</v>
      </c>
      <c r="C3010" s="192">
        <v>1000</v>
      </c>
      <c r="D3010" s="192">
        <v>979</v>
      </c>
      <c r="E3010" s="192">
        <v>21</v>
      </c>
      <c r="F3010" s="166" t="s">
        <v>5</v>
      </c>
      <c r="G3010" s="167"/>
      <c r="H3010" s="168">
        <v>1343424550</v>
      </c>
    </row>
    <row r="3011" spans="2:8">
      <c r="B3011" s="165">
        <v>44817.588888888888</v>
      </c>
      <c r="C3011" s="192">
        <v>300</v>
      </c>
      <c r="D3011" s="192">
        <v>293.7</v>
      </c>
      <c r="E3011" s="192">
        <v>6.3</v>
      </c>
      <c r="F3011" s="166" t="s">
        <v>5</v>
      </c>
      <c r="G3011" s="167"/>
      <c r="H3011" s="168">
        <v>1343429274</v>
      </c>
    </row>
    <row r="3012" spans="2:8">
      <c r="B3012" s="165">
        <v>44817.591666666667</v>
      </c>
      <c r="C3012" s="192">
        <v>2000</v>
      </c>
      <c r="D3012" s="192">
        <v>1958</v>
      </c>
      <c r="E3012" s="192">
        <v>42</v>
      </c>
      <c r="F3012" s="166" t="s">
        <v>5</v>
      </c>
      <c r="G3012" s="167"/>
      <c r="H3012" s="168">
        <v>1343434414</v>
      </c>
    </row>
    <row r="3013" spans="2:8">
      <c r="B3013" s="165">
        <v>44817.592361111114</v>
      </c>
      <c r="C3013" s="192">
        <v>500</v>
      </c>
      <c r="D3013" s="192">
        <v>489.5</v>
      </c>
      <c r="E3013" s="192">
        <v>10.5</v>
      </c>
      <c r="F3013" s="166" t="s">
        <v>5</v>
      </c>
      <c r="G3013" s="167"/>
      <c r="H3013" s="168">
        <v>1343435480</v>
      </c>
    </row>
    <row r="3014" spans="2:8">
      <c r="B3014" s="165">
        <v>44817.595833333333</v>
      </c>
      <c r="C3014" s="192">
        <v>100</v>
      </c>
      <c r="D3014" s="192">
        <v>96.1</v>
      </c>
      <c r="E3014" s="192">
        <v>3.9</v>
      </c>
      <c r="F3014" s="166" t="s">
        <v>5</v>
      </c>
      <c r="G3014" s="167"/>
      <c r="H3014" s="168">
        <v>1343441582</v>
      </c>
    </row>
    <row r="3015" spans="2:8">
      <c r="B3015" s="165">
        <v>44817.609027777777</v>
      </c>
      <c r="C3015" s="192">
        <v>500</v>
      </c>
      <c r="D3015" s="192">
        <v>489.5</v>
      </c>
      <c r="E3015" s="192">
        <v>10.5</v>
      </c>
      <c r="F3015" s="166" t="s">
        <v>5</v>
      </c>
      <c r="G3015" s="167"/>
      <c r="H3015" s="168">
        <v>1343464280</v>
      </c>
    </row>
    <row r="3016" spans="2:8">
      <c r="B3016" s="165">
        <v>44817.61041666667</v>
      </c>
      <c r="C3016" s="192">
        <v>300</v>
      </c>
      <c r="D3016" s="192">
        <v>293.7</v>
      </c>
      <c r="E3016" s="192">
        <v>6.3</v>
      </c>
      <c r="F3016" s="166" t="s">
        <v>5</v>
      </c>
      <c r="G3016" s="167"/>
      <c r="H3016" s="168">
        <v>1343466756</v>
      </c>
    </row>
    <row r="3017" spans="2:8">
      <c r="B3017" s="165">
        <v>44817.619444444441</v>
      </c>
      <c r="C3017" s="192">
        <v>500</v>
      </c>
      <c r="D3017" s="192">
        <v>489.5</v>
      </c>
      <c r="E3017" s="192">
        <v>10.5</v>
      </c>
      <c r="F3017" s="166" t="s">
        <v>2547</v>
      </c>
      <c r="G3017" s="167"/>
      <c r="H3017" s="168">
        <v>1343481689</v>
      </c>
    </row>
    <row r="3018" spans="2:8">
      <c r="B3018" s="165">
        <v>44817.620138888888</v>
      </c>
      <c r="C3018" s="192">
        <v>300</v>
      </c>
      <c r="D3018" s="192">
        <v>293.7</v>
      </c>
      <c r="E3018" s="192">
        <v>6.3</v>
      </c>
      <c r="F3018" s="166" t="s">
        <v>5</v>
      </c>
      <c r="G3018" s="167"/>
      <c r="H3018" s="168">
        <v>1343483525</v>
      </c>
    </row>
    <row r="3019" spans="2:8">
      <c r="B3019" s="165">
        <v>44817.621527777781</v>
      </c>
      <c r="C3019" s="192">
        <v>500</v>
      </c>
      <c r="D3019" s="192">
        <v>489.5</v>
      </c>
      <c r="E3019" s="192">
        <v>10.5</v>
      </c>
      <c r="F3019" s="166" t="s">
        <v>5</v>
      </c>
      <c r="G3019" s="167"/>
      <c r="H3019" s="168">
        <v>1343486218</v>
      </c>
    </row>
    <row r="3020" spans="2:8">
      <c r="B3020" s="165">
        <v>44817.625</v>
      </c>
      <c r="C3020" s="192">
        <v>31</v>
      </c>
      <c r="D3020" s="192">
        <v>27.1</v>
      </c>
      <c r="E3020" s="192">
        <v>3.9</v>
      </c>
      <c r="F3020" s="166" t="s">
        <v>5</v>
      </c>
      <c r="G3020" s="167"/>
      <c r="H3020" s="168">
        <v>1343492214</v>
      </c>
    </row>
    <row r="3021" spans="2:8">
      <c r="B3021" s="165">
        <v>44817.626388888886</v>
      </c>
      <c r="C3021" s="192">
        <v>250</v>
      </c>
      <c r="D3021" s="192">
        <v>244.75</v>
      </c>
      <c r="E3021" s="192">
        <v>5.25</v>
      </c>
      <c r="F3021" s="166" t="s">
        <v>5</v>
      </c>
      <c r="G3021" s="167"/>
      <c r="H3021" s="168">
        <v>1343494601</v>
      </c>
    </row>
    <row r="3022" spans="2:8">
      <c r="B3022" s="165">
        <v>44817.628472222219</v>
      </c>
      <c r="C3022" s="192">
        <v>70</v>
      </c>
      <c r="D3022" s="192">
        <v>66.099999999999994</v>
      </c>
      <c r="E3022" s="192">
        <v>3.9</v>
      </c>
      <c r="F3022" s="166" t="s">
        <v>5</v>
      </c>
      <c r="G3022" s="167"/>
      <c r="H3022" s="168">
        <v>1343497856</v>
      </c>
    </row>
    <row r="3023" spans="2:8">
      <c r="B3023" s="165">
        <v>44817.632638888892</v>
      </c>
      <c r="C3023" s="192">
        <v>1000</v>
      </c>
      <c r="D3023" s="192">
        <v>979</v>
      </c>
      <c r="E3023" s="192">
        <v>21</v>
      </c>
      <c r="F3023" s="166" t="s">
        <v>5</v>
      </c>
      <c r="G3023" s="167"/>
      <c r="H3023" s="168">
        <v>1343505648</v>
      </c>
    </row>
    <row r="3024" spans="2:8">
      <c r="B3024" s="165">
        <v>44817.633333333331</v>
      </c>
      <c r="C3024" s="192">
        <v>300</v>
      </c>
      <c r="D3024" s="192">
        <v>293.7</v>
      </c>
      <c r="E3024" s="192">
        <v>6.3</v>
      </c>
      <c r="F3024" s="166" t="s">
        <v>5</v>
      </c>
      <c r="G3024" s="167"/>
      <c r="H3024" s="168">
        <v>1343506684</v>
      </c>
    </row>
    <row r="3025" spans="2:8">
      <c r="B3025" s="165">
        <v>44817.634722222225</v>
      </c>
      <c r="C3025" s="192">
        <v>1000</v>
      </c>
      <c r="D3025" s="192">
        <v>979</v>
      </c>
      <c r="E3025" s="192">
        <v>21</v>
      </c>
      <c r="F3025" s="166" t="s">
        <v>5</v>
      </c>
      <c r="G3025" s="167"/>
      <c r="H3025" s="168">
        <v>1343509144</v>
      </c>
    </row>
    <row r="3026" spans="2:8">
      <c r="B3026" s="165">
        <v>44817.638194444444</v>
      </c>
      <c r="C3026" s="192">
        <v>200</v>
      </c>
      <c r="D3026" s="192">
        <v>195.8</v>
      </c>
      <c r="E3026" s="192">
        <v>4.2</v>
      </c>
      <c r="F3026" s="166" t="s">
        <v>2546</v>
      </c>
      <c r="G3026" s="167"/>
      <c r="H3026" s="168">
        <v>1343515177</v>
      </c>
    </row>
    <row r="3027" spans="2:8">
      <c r="B3027" s="165">
        <v>44817.638888888891</v>
      </c>
      <c r="C3027" s="192">
        <v>500</v>
      </c>
      <c r="D3027" s="192">
        <v>489.5</v>
      </c>
      <c r="E3027" s="192">
        <v>10.5</v>
      </c>
      <c r="F3027" s="166" t="s">
        <v>5</v>
      </c>
      <c r="G3027" s="167"/>
      <c r="H3027" s="168">
        <v>1343517011</v>
      </c>
    </row>
    <row r="3028" spans="2:8">
      <c r="B3028" s="165">
        <v>44817.650694444441</v>
      </c>
      <c r="C3028" s="192">
        <v>250</v>
      </c>
      <c r="D3028" s="192">
        <v>244.75</v>
      </c>
      <c r="E3028" s="192">
        <v>5.25</v>
      </c>
      <c r="F3028" s="166" t="s">
        <v>5</v>
      </c>
      <c r="G3028" s="167"/>
      <c r="H3028" s="168">
        <v>1343538013</v>
      </c>
    </row>
    <row r="3029" spans="2:8">
      <c r="B3029" s="165">
        <v>44817.65625</v>
      </c>
      <c r="C3029" s="192">
        <v>1000</v>
      </c>
      <c r="D3029" s="192">
        <v>979</v>
      </c>
      <c r="E3029" s="192">
        <v>21</v>
      </c>
      <c r="F3029" s="166" t="s">
        <v>96</v>
      </c>
      <c r="G3029" s="167"/>
      <c r="H3029" s="168">
        <v>1343548112</v>
      </c>
    </row>
    <row r="3030" spans="2:8">
      <c r="B3030" s="165">
        <v>44817.666666666664</v>
      </c>
      <c r="C3030" s="192">
        <v>1000</v>
      </c>
      <c r="D3030" s="192">
        <v>979</v>
      </c>
      <c r="E3030" s="192">
        <v>21</v>
      </c>
      <c r="F3030" s="166" t="s">
        <v>2607</v>
      </c>
      <c r="G3030" s="167" t="s">
        <v>2578</v>
      </c>
      <c r="H3030" s="168">
        <v>1343567079</v>
      </c>
    </row>
    <row r="3031" spans="2:8">
      <c r="B3031" s="165">
        <v>44817.669444444444</v>
      </c>
      <c r="C3031" s="192">
        <v>1000</v>
      </c>
      <c r="D3031" s="192">
        <v>979</v>
      </c>
      <c r="E3031" s="192">
        <v>21</v>
      </c>
      <c r="F3031" s="166" t="s">
        <v>5</v>
      </c>
      <c r="G3031" s="167"/>
      <c r="H3031" s="168">
        <v>1343572279</v>
      </c>
    </row>
    <row r="3032" spans="2:8">
      <c r="B3032" s="165">
        <v>44817.67083333333</v>
      </c>
      <c r="C3032" s="192">
        <v>100</v>
      </c>
      <c r="D3032" s="192">
        <v>96.1</v>
      </c>
      <c r="E3032" s="192">
        <v>3.9</v>
      </c>
      <c r="F3032" s="166" t="s">
        <v>5</v>
      </c>
      <c r="G3032" s="167"/>
      <c r="H3032" s="168">
        <v>1343575595</v>
      </c>
    </row>
    <row r="3033" spans="2:8">
      <c r="B3033" s="165">
        <v>44817.681250000001</v>
      </c>
      <c r="C3033" s="192">
        <v>500</v>
      </c>
      <c r="D3033" s="192">
        <v>489.5</v>
      </c>
      <c r="E3033" s="192">
        <v>10.5</v>
      </c>
      <c r="F3033" s="166" t="s">
        <v>5</v>
      </c>
      <c r="G3033" s="167"/>
      <c r="H3033" s="168">
        <v>1343594965</v>
      </c>
    </row>
    <row r="3034" spans="2:8">
      <c r="B3034" s="165">
        <v>44817.681944444441</v>
      </c>
      <c r="C3034" s="192">
        <v>100</v>
      </c>
      <c r="D3034" s="192">
        <v>96.1</v>
      </c>
      <c r="E3034" s="192">
        <v>3.9</v>
      </c>
      <c r="F3034" s="166" t="s">
        <v>5</v>
      </c>
      <c r="G3034" s="167"/>
      <c r="H3034" s="168">
        <v>1343596711</v>
      </c>
    </row>
    <row r="3035" spans="2:8">
      <c r="B3035" s="165">
        <v>44817.682638888888</v>
      </c>
      <c r="C3035" s="192">
        <v>500</v>
      </c>
      <c r="D3035" s="192">
        <v>489.5</v>
      </c>
      <c r="E3035" s="192">
        <v>10.5</v>
      </c>
      <c r="F3035" s="166" t="s">
        <v>5</v>
      </c>
      <c r="G3035" s="167"/>
      <c r="H3035" s="168">
        <v>1343597189</v>
      </c>
    </row>
    <row r="3036" spans="2:8">
      <c r="B3036" s="165">
        <v>44817.688888888886</v>
      </c>
      <c r="C3036" s="192">
        <v>100</v>
      </c>
      <c r="D3036" s="192">
        <v>96.1</v>
      </c>
      <c r="E3036" s="192">
        <v>3.9</v>
      </c>
      <c r="F3036" s="166" t="s">
        <v>5</v>
      </c>
      <c r="G3036" s="167"/>
      <c r="H3036" s="168">
        <v>1343610324</v>
      </c>
    </row>
    <row r="3037" spans="2:8">
      <c r="B3037" s="165">
        <v>44817.695833333331</v>
      </c>
      <c r="C3037" s="192">
        <v>500</v>
      </c>
      <c r="D3037" s="192">
        <v>489.5</v>
      </c>
      <c r="E3037" s="192">
        <v>10.5</v>
      </c>
      <c r="F3037" s="166" t="s">
        <v>88</v>
      </c>
      <c r="G3037" s="167"/>
      <c r="H3037" s="168">
        <v>1343624159</v>
      </c>
    </row>
    <row r="3038" spans="2:8">
      <c r="B3038" s="165">
        <v>44817.697222222225</v>
      </c>
      <c r="C3038" s="192">
        <v>300</v>
      </c>
      <c r="D3038" s="192">
        <v>293.7</v>
      </c>
      <c r="E3038" s="192">
        <v>6.3</v>
      </c>
      <c r="F3038" s="166" t="s">
        <v>5</v>
      </c>
      <c r="G3038" s="167"/>
      <c r="H3038" s="168">
        <v>1343626015</v>
      </c>
    </row>
    <row r="3039" spans="2:8">
      <c r="B3039" s="165">
        <v>44817.697222222225</v>
      </c>
      <c r="C3039" s="192">
        <v>200</v>
      </c>
      <c r="D3039" s="192">
        <v>195.8</v>
      </c>
      <c r="E3039" s="192">
        <v>4.2</v>
      </c>
      <c r="F3039" s="166" t="s">
        <v>2555</v>
      </c>
      <c r="G3039" s="167"/>
      <c r="H3039" s="168">
        <v>1343626377</v>
      </c>
    </row>
    <row r="3040" spans="2:8">
      <c r="B3040" s="165">
        <v>44817.703472222223</v>
      </c>
      <c r="C3040" s="192">
        <v>50</v>
      </c>
      <c r="D3040" s="192">
        <v>46.1</v>
      </c>
      <c r="E3040" s="192">
        <v>3.9</v>
      </c>
      <c r="F3040" s="166" t="s">
        <v>5</v>
      </c>
      <c r="G3040" s="167"/>
      <c r="H3040" s="168">
        <v>1343638586</v>
      </c>
    </row>
    <row r="3041" spans="2:8">
      <c r="B3041" s="165">
        <v>44817.706250000003</v>
      </c>
      <c r="C3041" s="192">
        <v>500</v>
      </c>
      <c r="D3041" s="192">
        <v>489.5</v>
      </c>
      <c r="E3041" s="192">
        <v>10.5</v>
      </c>
      <c r="F3041" s="166" t="s">
        <v>5</v>
      </c>
      <c r="G3041" s="167"/>
      <c r="H3041" s="168">
        <v>1343643854</v>
      </c>
    </row>
    <row r="3042" spans="2:8">
      <c r="B3042" s="165">
        <v>44817.706944444442</v>
      </c>
      <c r="C3042" s="192">
        <v>300</v>
      </c>
      <c r="D3042" s="192">
        <v>293.7</v>
      </c>
      <c r="E3042" s="192">
        <v>6.3</v>
      </c>
      <c r="F3042" s="166" t="s">
        <v>5</v>
      </c>
      <c r="G3042" s="167"/>
      <c r="H3042" s="168">
        <v>1343644858</v>
      </c>
    </row>
    <row r="3043" spans="2:8">
      <c r="B3043" s="165">
        <v>44817.713194444441</v>
      </c>
      <c r="C3043" s="192">
        <v>500</v>
      </c>
      <c r="D3043" s="192">
        <v>489.5</v>
      </c>
      <c r="E3043" s="192">
        <v>10.5</v>
      </c>
      <c r="F3043" s="166" t="s">
        <v>2539</v>
      </c>
      <c r="G3043" s="167"/>
      <c r="H3043" s="168">
        <v>1343656571</v>
      </c>
    </row>
    <row r="3044" spans="2:8">
      <c r="B3044" s="165">
        <v>44817.714583333334</v>
      </c>
      <c r="C3044" s="192">
        <v>10000</v>
      </c>
      <c r="D3044" s="192">
        <v>9790</v>
      </c>
      <c r="E3044" s="192">
        <v>210</v>
      </c>
      <c r="F3044" s="166" t="s">
        <v>2537</v>
      </c>
      <c r="G3044" s="167"/>
      <c r="H3044" s="168">
        <v>1343658890</v>
      </c>
    </row>
    <row r="3045" spans="2:8">
      <c r="B3045" s="165">
        <v>44817.71875</v>
      </c>
      <c r="C3045" s="192">
        <v>1000</v>
      </c>
      <c r="D3045" s="192">
        <v>979</v>
      </c>
      <c r="E3045" s="192">
        <v>21</v>
      </c>
      <c r="F3045" s="166" t="s">
        <v>5</v>
      </c>
      <c r="G3045" s="167"/>
      <c r="H3045" s="168">
        <v>1343667463</v>
      </c>
    </row>
    <row r="3046" spans="2:8">
      <c r="B3046" s="165">
        <v>44817.71875</v>
      </c>
      <c r="C3046" s="192">
        <v>1500</v>
      </c>
      <c r="D3046" s="192">
        <v>1468.5</v>
      </c>
      <c r="E3046" s="192">
        <v>31.5</v>
      </c>
      <c r="F3046" s="166" t="s">
        <v>5</v>
      </c>
      <c r="G3046" s="167"/>
      <c r="H3046" s="168">
        <v>1343667800</v>
      </c>
    </row>
    <row r="3047" spans="2:8">
      <c r="B3047" s="165">
        <v>44817.72152777778</v>
      </c>
      <c r="C3047" s="192">
        <v>1000</v>
      </c>
      <c r="D3047" s="192">
        <v>979</v>
      </c>
      <c r="E3047" s="192">
        <v>21</v>
      </c>
      <c r="F3047" s="166" t="s">
        <v>5</v>
      </c>
      <c r="G3047" s="167"/>
      <c r="H3047" s="168">
        <v>1343673649</v>
      </c>
    </row>
    <row r="3048" spans="2:8">
      <c r="B3048" s="165">
        <v>44817.723611111112</v>
      </c>
      <c r="C3048" s="192">
        <v>300</v>
      </c>
      <c r="D3048" s="192">
        <v>293.7</v>
      </c>
      <c r="E3048" s="192">
        <v>6.3</v>
      </c>
      <c r="F3048" s="166" t="s">
        <v>5</v>
      </c>
      <c r="G3048" s="167"/>
      <c r="H3048" s="168">
        <v>1343677440</v>
      </c>
    </row>
    <row r="3049" spans="2:8">
      <c r="B3049" s="165">
        <v>44817.729166666664</v>
      </c>
      <c r="C3049" s="192">
        <v>300</v>
      </c>
      <c r="D3049" s="192">
        <v>293.7</v>
      </c>
      <c r="E3049" s="192">
        <v>6.3</v>
      </c>
      <c r="F3049" s="166" t="s">
        <v>5</v>
      </c>
      <c r="G3049" s="167"/>
      <c r="H3049" s="168">
        <v>1343689059</v>
      </c>
    </row>
    <row r="3050" spans="2:8">
      <c r="B3050" s="165">
        <v>44817.736805555556</v>
      </c>
      <c r="C3050" s="192">
        <v>250</v>
      </c>
      <c r="D3050" s="192">
        <v>244.75</v>
      </c>
      <c r="E3050" s="192">
        <v>5.25</v>
      </c>
      <c r="F3050" s="166" t="s">
        <v>2569</v>
      </c>
      <c r="G3050" s="167"/>
      <c r="H3050" s="168">
        <v>1343704134</v>
      </c>
    </row>
    <row r="3051" spans="2:8">
      <c r="B3051" s="165">
        <v>44817.740972222222</v>
      </c>
      <c r="C3051" s="192">
        <v>300</v>
      </c>
      <c r="D3051" s="192">
        <v>293.7</v>
      </c>
      <c r="E3051" s="192">
        <v>6.3</v>
      </c>
      <c r="F3051" s="166" t="s">
        <v>5</v>
      </c>
      <c r="G3051" s="167"/>
      <c r="H3051" s="168">
        <v>1343712696</v>
      </c>
    </row>
    <row r="3052" spans="2:8">
      <c r="B3052" s="165">
        <v>44817.743750000001</v>
      </c>
      <c r="C3052" s="192">
        <v>300</v>
      </c>
      <c r="D3052" s="192">
        <v>293.7</v>
      </c>
      <c r="E3052" s="192">
        <v>6.3</v>
      </c>
      <c r="F3052" s="166" t="s">
        <v>5</v>
      </c>
      <c r="G3052" s="167"/>
      <c r="H3052" s="168">
        <v>1343718233</v>
      </c>
    </row>
    <row r="3053" spans="2:8">
      <c r="B3053" s="165">
        <v>44817.750694444447</v>
      </c>
      <c r="C3053" s="192">
        <v>1000</v>
      </c>
      <c r="D3053" s="192">
        <v>979</v>
      </c>
      <c r="E3053" s="192">
        <v>21</v>
      </c>
      <c r="F3053" s="166" t="s">
        <v>5</v>
      </c>
      <c r="G3053" s="167"/>
      <c r="H3053" s="168">
        <v>1343733327</v>
      </c>
    </row>
    <row r="3054" spans="2:8">
      <c r="B3054" s="165">
        <v>44817.761111111111</v>
      </c>
      <c r="C3054" s="192">
        <v>300</v>
      </c>
      <c r="D3054" s="192">
        <v>293.7</v>
      </c>
      <c r="E3054" s="192">
        <v>6.3</v>
      </c>
      <c r="F3054" s="166" t="s">
        <v>5</v>
      </c>
      <c r="G3054" s="167"/>
      <c r="H3054" s="168">
        <v>1343755019</v>
      </c>
    </row>
    <row r="3055" spans="2:8">
      <c r="B3055" s="165">
        <v>44817.762499999997</v>
      </c>
      <c r="C3055" s="192">
        <v>1000</v>
      </c>
      <c r="D3055" s="192">
        <v>979</v>
      </c>
      <c r="E3055" s="192">
        <v>21</v>
      </c>
      <c r="F3055" s="166" t="s">
        <v>5</v>
      </c>
      <c r="G3055" s="167"/>
      <c r="H3055" s="168">
        <v>1343757595</v>
      </c>
    </row>
    <row r="3056" spans="2:8">
      <c r="B3056" s="165">
        <v>44817.762499999997</v>
      </c>
      <c r="C3056" s="192">
        <v>300</v>
      </c>
      <c r="D3056" s="192">
        <v>293.7</v>
      </c>
      <c r="E3056" s="192">
        <v>6.3</v>
      </c>
      <c r="F3056" s="166" t="s">
        <v>5</v>
      </c>
      <c r="G3056" s="167"/>
      <c r="H3056" s="168">
        <v>1343757934</v>
      </c>
    </row>
    <row r="3057" spans="2:8">
      <c r="B3057" s="165">
        <v>44817.767361111109</v>
      </c>
      <c r="C3057" s="192">
        <v>100</v>
      </c>
      <c r="D3057" s="192">
        <v>96.1</v>
      </c>
      <c r="E3057" s="192">
        <v>3.9</v>
      </c>
      <c r="F3057" s="166" t="s">
        <v>5</v>
      </c>
      <c r="G3057" s="167"/>
      <c r="H3057" s="168">
        <v>1343767086</v>
      </c>
    </row>
    <row r="3058" spans="2:8">
      <c r="B3058" s="165">
        <v>44817.769444444442</v>
      </c>
      <c r="C3058" s="192">
        <v>500</v>
      </c>
      <c r="D3058" s="192">
        <v>489.5</v>
      </c>
      <c r="E3058" s="192">
        <v>10.5</v>
      </c>
      <c r="F3058" s="166" t="s">
        <v>2544</v>
      </c>
      <c r="G3058" s="167"/>
      <c r="H3058" s="168">
        <v>1343771650</v>
      </c>
    </row>
    <row r="3059" spans="2:8">
      <c r="B3059" s="165">
        <v>44817.786805555559</v>
      </c>
      <c r="C3059" s="192">
        <v>300</v>
      </c>
      <c r="D3059" s="192">
        <v>293.7</v>
      </c>
      <c r="E3059" s="192">
        <v>6.3</v>
      </c>
      <c r="F3059" s="166" t="s">
        <v>5</v>
      </c>
      <c r="G3059" s="167"/>
      <c r="H3059" s="168">
        <v>1343807664</v>
      </c>
    </row>
    <row r="3060" spans="2:8">
      <c r="B3060" s="165">
        <v>44817.792361111111</v>
      </c>
      <c r="C3060" s="192">
        <v>200</v>
      </c>
      <c r="D3060" s="192">
        <v>195.8</v>
      </c>
      <c r="E3060" s="192">
        <v>4.2</v>
      </c>
      <c r="F3060" s="166" t="s">
        <v>5</v>
      </c>
      <c r="G3060" s="167"/>
      <c r="H3060" s="168">
        <v>1343819637</v>
      </c>
    </row>
    <row r="3061" spans="2:8">
      <c r="B3061" s="165">
        <v>44817.796527777777</v>
      </c>
      <c r="C3061" s="192">
        <v>100</v>
      </c>
      <c r="D3061" s="192">
        <v>96.1</v>
      </c>
      <c r="E3061" s="192">
        <v>3.9</v>
      </c>
      <c r="F3061" s="166" t="s">
        <v>12416</v>
      </c>
      <c r="G3061" s="167"/>
      <c r="H3061" s="168">
        <v>1343827068</v>
      </c>
    </row>
    <row r="3062" spans="2:8">
      <c r="B3062" s="165">
        <v>44817.796527777777</v>
      </c>
      <c r="C3062" s="192">
        <v>50</v>
      </c>
      <c r="D3062" s="192">
        <v>46.1</v>
      </c>
      <c r="E3062" s="192">
        <v>3.9</v>
      </c>
      <c r="F3062" s="166" t="s">
        <v>5</v>
      </c>
      <c r="G3062" s="167"/>
      <c r="H3062" s="168">
        <v>1343827779</v>
      </c>
    </row>
    <row r="3063" spans="2:8">
      <c r="B3063" s="165">
        <v>44817.796527777777</v>
      </c>
      <c r="C3063" s="192">
        <v>300</v>
      </c>
      <c r="D3063" s="192">
        <v>293.7</v>
      </c>
      <c r="E3063" s="192">
        <v>6.3</v>
      </c>
      <c r="F3063" s="166" t="s">
        <v>5</v>
      </c>
      <c r="G3063" s="167"/>
      <c r="H3063" s="168">
        <v>1343828248</v>
      </c>
    </row>
    <row r="3064" spans="2:8">
      <c r="B3064" s="165">
        <v>44817.800694444442</v>
      </c>
      <c r="C3064" s="192">
        <v>1000</v>
      </c>
      <c r="D3064" s="192">
        <v>979</v>
      </c>
      <c r="E3064" s="192">
        <v>21</v>
      </c>
      <c r="F3064" s="166" t="s">
        <v>2555</v>
      </c>
      <c r="G3064" s="167"/>
      <c r="H3064" s="168">
        <v>1343836900</v>
      </c>
    </row>
    <row r="3065" spans="2:8">
      <c r="B3065" s="165">
        <v>44817.804166666669</v>
      </c>
      <c r="C3065" s="192">
        <v>1000</v>
      </c>
      <c r="D3065" s="192">
        <v>979</v>
      </c>
      <c r="E3065" s="192">
        <v>21</v>
      </c>
      <c r="F3065" s="166" t="s">
        <v>2545</v>
      </c>
      <c r="G3065" s="167"/>
      <c r="H3065" s="168">
        <v>1343844223</v>
      </c>
    </row>
    <row r="3066" spans="2:8">
      <c r="B3066" s="165">
        <v>44817.809027777781</v>
      </c>
      <c r="C3066" s="192">
        <v>500000</v>
      </c>
      <c r="D3066" s="192">
        <v>489500</v>
      </c>
      <c r="E3066" s="192">
        <v>10500</v>
      </c>
      <c r="F3066" s="166" t="s">
        <v>2536</v>
      </c>
      <c r="G3066" s="167"/>
      <c r="H3066" s="168">
        <v>1343853089</v>
      </c>
    </row>
    <row r="3067" spans="2:8">
      <c r="B3067" s="165">
        <v>44817.813194444447</v>
      </c>
      <c r="C3067" s="192">
        <v>30</v>
      </c>
      <c r="D3067" s="192">
        <v>26.1</v>
      </c>
      <c r="E3067" s="192">
        <v>3.9</v>
      </c>
      <c r="F3067" s="166" t="s">
        <v>2541</v>
      </c>
      <c r="G3067" s="167"/>
      <c r="H3067" s="168">
        <v>1343861747</v>
      </c>
    </row>
    <row r="3068" spans="2:8">
      <c r="B3068" s="165">
        <v>44817.814583333333</v>
      </c>
      <c r="C3068" s="192">
        <v>100</v>
      </c>
      <c r="D3068" s="192">
        <v>96.1</v>
      </c>
      <c r="E3068" s="192">
        <v>3.9</v>
      </c>
      <c r="F3068" s="166" t="s">
        <v>5</v>
      </c>
      <c r="G3068" s="167"/>
      <c r="H3068" s="168">
        <v>1343865215</v>
      </c>
    </row>
    <row r="3069" spans="2:8">
      <c r="B3069" s="165">
        <v>44817.818055555559</v>
      </c>
      <c r="C3069" s="192">
        <v>700</v>
      </c>
      <c r="D3069" s="192">
        <v>685.3</v>
      </c>
      <c r="E3069" s="192">
        <v>14.7</v>
      </c>
      <c r="F3069" s="166" t="s">
        <v>2559</v>
      </c>
      <c r="G3069" s="167"/>
      <c r="H3069" s="168">
        <v>1343871458</v>
      </c>
    </row>
    <row r="3070" spans="2:8">
      <c r="B3070" s="165">
        <v>44817.830555555556</v>
      </c>
      <c r="C3070" s="192">
        <v>600</v>
      </c>
      <c r="D3070" s="192">
        <v>587.4</v>
      </c>
      <c r="E3070" s="192">
        <v>12.6</v>
      </c>
      <c r="F3070" s="166" t="s">
        <v>5</v>
      </c>
      <c r="G3070" s="167"/>
      <c r="H3070" s="168">
        <v>1343895007</v>
      </c>
    </row>
    <row r="3071" spans="2:8">
      <c r="B3071" s="165">
        <v>44817.841666666667</v>
      </c>
      <c r="C3071" s="192">
        <v>1000</v>
      </c>
      <c r="D3071" s="192">
        <v>979</v>
      </c>
      <c r="E3071" s="192">
        <v>21</v>
      </c>
      <c r="F3071" s="166" t="s">
        <v>5</v>
      </c>
      <c r="G3071" s="167"/>
      <c r="H3071" s="168">
        <v>1343915197</v>
      </c>
    </row>
    <row r="3072" spans="2:8">
      <c r="B3072" s="165">
        <v>44817.855555555558</v>
      </c>
      <c r="C3072" s="192">
        <v>200</v>
      </c>
      <c r="D3072" s="192">
        <v>195.8</v>
      </c>
      <c r="E3072" s="192">
        <v>4.2</v>
      </c>
      <c r="F3072" s="166" t="s">
        <v>5</v>
      </c>
      <c r="G3072" s="167"/>
      <c r="H3072" s="168">
        <v>1343939567</v>
      </c>
    </row>
    <row r="3073" spans="2:8">
      <c r="B3073" s="165">
        <v>44817.865972222222</v>
      </c>
      <c r="C3073" s="192">
        <v>300</v>
      </c>
      <c r="D3073" s="192">
        <v>293.7</v>
      </c>
      <c r="E3073" s="192">
        <v>6.3</v>
      </c>
      <c r="F3073" s="166" t="s">
        <v>5</v>
      </c>
      <c r="G3073" s="167"/>
      <c r="H3073" s="168">
        <v>1343955371</v>
      </c>
    </row>
    <row r="3074" spans="2:8">
      <c r="B3074" s="165">
        <v>44817.868750000001</v>
      </c>
      <c r="C3074" s="192">
        <v>18000</v>
      </c>
      <c r="D3074" s="192">
        <v>17622</v>
      </c>
      <c r="E3074" s="192">
        <v>378</v>
      </c>
      <c r="F3074" s="166" t="s">
        <v>2542</v>
      </c>
      <c r="G3074" s="167"/>
      <c r="H3074" s="168">
        <v>1343959523</v>
      </c>
    </row>
    <row r="3075" spans="2:8">
      <c r="B3075" s="165">
        <v>44817.870833333334</v>
      </c>
      <c r="C3075" s="192">
        <v>300</v>
      </c>
      <c r="D3075" s="192">
        <v>293.7</v>
      </c>
      <c r="E3075" s="192">
        <v>6.3</v>
      </c>
      <c r="F3075" s="166" t="s">
        <v>2611</v>
      </c>
      <c r="G3075" s="167"/>
      <c r="H3075" s="168">
        <v>1343962411</v>
      </c>
    </row>
    <row r="3076" spans="2:8">
      <c r="B3076" s="165">
        <v>44817.886111111111</v>
      </c>
      <c r="C3076" s="192">
        <v>50</v>
      </c>
      <c r="D3076" s="192">
        <v>46.1</v>
      </c>
      <c r="E3076" s="192">
        <v>3.9</v>
      </c>
      <c r="F3076" s="166" t="s">
        <v>5</v>
      </c>
      <c r="G3076" s="167"/>
      <c r="H3076" s="168">
        <v>1343985060</v>
      </c>
    </row>
    <row r="3077" spans="2:8">
      <c r="B3077" s="165">
        <v>44817.888194444444</v>
      </c>
      <c r="C3077" s="192">
        <v>1000</v>
      </c>
      <c r="D3077" s="192">
        <v>979</v>
      </c>
      <c r="E3077" s="192">
        <v>21</v>
      </c>
      <c r="F3077" s="166" t="s">
        <v>5</v>
      </c>
      <c r="G3077" s="167"/>
      <c r="H3077" s="168">
        <v>1343988921</v>
      </c>
    </row>
    <row r="3078" spans="2:8">
      <c r="B3078" s="165">
        <v>44817.888194444444</v>
      </c>
      <c r="C3078" s="192">
        <v>150</v>
      </c>
      <c r="D3078" s="192">
        <v>146.1</v>
      </c>
      <c r="E3078" s="192">
        <v>3.9</v>
      </c>
      <c r="F3078" s="166" t="s">
        <v>5</v>
      </c>
      <c r="G3078" s="167"/>
      <c r="H3078" s="168">
        <v>1343989012</v>
      </c>
    </row>
    <row r="3079" spans="2:8">
      <c r="B3079" s="165">
        <v>44817.888888888891</v>
      </c>
      <c r="C3079" s="192">
        <v>100</v>
      </c>
      <c r="D3079" s="192">
        <v>96.1</v>
      </c>
      <c r="E3079" s="192">
        <v>3.9</v>
      </c>
      <c r="F3079" s="166" t="s">
        <v>4605</v>
      </c>
      <c r="G3079" s="167"/>
      <c r="H3079" s="168">
        <v>1343989562</v>
      </c>
    </row>
    <row r="3080" spans="2:8">
      <c r="B3080" s="165">
        <v>44817.893750000003</v>
      </c>
      <c r="C3080" s="192">
        <v>500</v>
      </c>
      <c r="D3080" s="192">
        <v>489.5</v>
      </c>
      <c r="E3080" s="192">
        <v>10.5</v>
      </c>
      <c r="F3080" s="166" t="s">
        <v>5</v>
      </c>
      <c r="G3080" s="167"/>
      <c r="H3080" s="168">
        <v>1343996843</v>
      </c>
    </row>
    <row r="3081" spans="2:8">
      <c r="B3081" s="165">
        <v>44817.895138888889</v>
      </c>
      <c r="C3081" s="192">
        <v>1000</v>
      </c>
      <c r="D3081" s="192">
        <v>979</v>
      </c>
      <c r="E3081" s="192">
        <v>21</v>
      </c>
      <c r="F3081" s="166" t="s">
        <v>5</v>
      </c>
      <c r="G3081" s="167"/>
      <c r="H3081" s="168">
        <v>1343998954</v>
      </c>
    </row>
    <row r="3082" spans="2:8">
      <c r="B3082" s="165">
        <v>44817.90902777778</v>
      </c>
      <c r="C3082" s="192">
        <v>500</v>
      </c>
      <c r="D3082" s="192">
        <v>489.5</v>
      </c>
      <c r="E3082" s="192">
        <v>10.5</v>
      </c>
      <c r="F3082" s="166" t="s">
        <v>6835</v>
      </c>
      <c r="G3082" s="167"/>
      <c r="H3082" s="168">
        <v>1344017340</v>
      </c>
    </row>
    <row r="3083" spans="2:8">
      <c r="B3083" s="165">
        <v>44817.910416666666</v>
      </c>
      <c r="C3083" s="192">
        <v>500</v>
      </c>
      <c r="D3083" s="192">
        <v>489.5</v>
      </c>
      <c r="E3083" s="192">
        <v>10.5</v>
      </c>
      <c r="F3083" s="166" t="s">
        <v>5</v>
      </c>
      <c r="G3083" s="167"/>
      <c r="H3083" s="168">
        <v>1344019682</v>
      </c>
    </row>
    <row r="3084" spans="2:8">
      <c r="B3084" s="165">
        <v>44817.911111111112</v>
      </c>
      <c r="C3084" s="192">
        <v>10000</v>
      </c>
      <c r="D3084" s="192">
        <v>9790</v>
      </c>
      <c r="E3084" s="192">
        <v>210</v>
      </c>
      <c r="F3084" s="166" t="s">
        <v>2545</v>
      </c>
      <c r="G3084" s="167"/>
      <c r="H3084" s="168">
        <v>1344020466</v>
      </c>
    </row>
    <row r="3085" spans="2:8">
      <c r="B3085" s="165">
        <v>44817.915277777778</v>
      </c>
      <c r="C3085" s="192">
        <v>2000</v>
      </c>
      <c r="D3085" s="192">
        <v>1958</v>
      </c>
      <c r="E3085" s="192">
        <v>42</v>
      </c>
      <c r="F3085" s="166" t="s">
        <v>2579</v>
      </c>
      <c r="G3085" s="167"/>
      <c r="H3085" s="168">
        <v>1344025834</v>
      </c>
    </row>
    <row r="3086" spans="2:8">
      <c r="B3086" s="165">
        <v>44817.916666666664</v>
      </c>
      <c r="C3086" s="192">
        <v>200</v>
      </c>
      <c r="D3086" s="192">
        <v>195.8</v>
      </c>
      <c r="E3086" s="192">
        <v>4.2</v>
      </c>
      <c r="F3086" s="166" t="s">
        <v>5</v>
      </c>
      <c r="G3086" s="167"/>
      <c r="H3086" s="168">
        <v>1344027901</v>
      </c>
    </row>
    <row r="3087" spans="2:8">
      <c r="B3087" s="165">
        <v>44817.917361111111</v>
      </c>
      <c r="C3087" s="192">
        <v>50</v>
      </c>
      <c r="D3087" s="192">
        <v>46.1</v>
      </c>
      <c r="E3087" s="192">
        <v>3.9</v>
      </c>
      <c r="F3087" s="166" t="s">
        <v>5</v>
      </c>
      <c r="G3087" s="167"/>
      <c r="H3087" s="168">
        <v>1344029553</v>
      </c>
    </row>
    <row r="3088" spans="2:8">
      <c r="B3088" s="165">
        <v>44817.918749999997</v>
      </c>
      <c r="C3088" s="192">
        <v>200</v>
      </c>
      <c r="D3088" s="192">
        <v>195.8</v>
      </c>
      <c r="E3088" s="192">
        <v>4.2</v>
      </c>
      <c r="F3088" s="166" t="s">
        <v>5</v>
      </c>
      <c r="G3088" s="167"/>
      <c r="H3088" s="168">
        <v>1344031427</v>
      </c>
    </row>
    <row r="3089" spans="2:8">
      <c r="B3089" s="165">
        <v>44817.92083333333</v>
      </c>
      <c r="C3089" s="192">
        <v>500</v>
      </c>
      <c r="D3089" s="192">
        <v>489.5</v>
      </c>
      <c r="E3089" s="192">
        <v>10.5</v>
      </c>
      <c r="F3089" s="166" t="s">
        <v>5</v>
      </c>
      <c r="G3089" s="167"/>
      <c r="H3089" s="168">
        <v>1344034021</v>
      </c>
    </row>
    <row r="3090" spans="2:8">
      <c r="B3090" s="165">
        <v>44817.921527777777</v>
      </c>
      <c r="C3090" s="192">
        <v>97</v>
      </c>
      <c r="D3090" s="192">
        <v>93.1</v>
      </c>
      <c r="E3090" s="192">
        <v>3.9</v>
      </c>
      <c r="F3090" s="166" t="s">
        <v>5</v>
      </c>
      <c r="G3090" s="167"/>
      <c r="H3090" s="168">
        <v>1344034270</v>
      </c>
    </row>
    <row r="3091" spans="2:8">
      <c r="B3091" s="165">
        <v>44817.922222222223</v>
      </c>
      <c r="C3091" s="192">
        <v>10000</v>
      </c>
      <c r="D3091" s="192">
        <v>9790</v>
      </c>
      <c r="E3091" s="192">
        <v>210</v>
      </c>
      <c r="F3091" s="166" t="s">
        <v>2562</v>
      </c>
      <c r="G3091" s="167"/>
      <c r="H3091" s="168">
        <v>1344035113</v>
      </c>
    </row>
    <row r="3092" spans="2:8">
      <c r="B3092" s="165">
        <v>44817.933333333334</v>
      </c>
      <c r="C3092" s="192">
        <v>300</v>
      </c>
      <c r="D3092" s="192">
        <v>293.7</v>
      </c>
      <c r="E3092" s="192">
        <v>6.3</v>
      </c>
      <c r="F3092" s="166" t="s">
        <v>5</v>
      </c>
      <c r="G3092" s="167"/>
      <c r="H3092" s="168">
        <v>1344049808</v>
      </c>
    </row>
    <row r="3093" spans="2:8">
      <c r="B3093" s="165">
        <v>44817.935416666667</v>
      </c>
      <c r="C3093" s="192">
        <v>500</v>
      </c>
      <c r="D3093" s="192">
        <v>489.5</v>
      </c>
      <c r="E3093" s="192">
        <v>10.5</v>
      </c>
      <c r="F3093" s="166" t="s">
        <v>5</v>
      </c>
      <c r="G3093" s="167"/>
      <c r="H3093" s="168">
        <v>1344052673</v>
      </c>
    </row>
    <row r="3094" spans="2:8">
      <c r="B3094" s="165">
        <v>44817.936111111114</v>
      </c>
      <c r="C3094" s="192">
        <v>100</v>
      </c>
      <c r="D3094" s="192">
        <v>96.1</v>
      </c>
      <c r="E3094" s="192">
        <v>3.9</v>
      </c>
      <c r="F3094" s="166" t="s">
        <v>5</v>
      </c>
      <c r="G3094" s="167"/>
      <c r="H3094" s="168">
        <v>1344054040</v>
      </c>
    </row>
    <row r="3095" spans="2:8">
      <c r="B3095" s="165">
        <v>44817.940972222219</v>
      </c>
      <c r="C3095" s="192">
        <v>3000</v>
      </c>
      <c r="D3095" s="192">
        <v>2937</v>
      </c>
      <c r="E3095" s="192">
        <v>63</v>
      </c>
      <c r="F3095" s="166" t="s">
        <v>5</v>
      </c>
      <c r="G3095" s="167"/>
      <c r="H3095" s="168">
        <v>1344059043</v>
      </c>
    </row>
    <row r="3096" spans="2:8">
      <c r="B3096" s="165">
        <v>44817.940972222219</v>
      </c>
      <c r="C3096" s="192">
        <v>300</v>
      </c>
      <c r="D3096" s="192">
        <v>293.7</v>
      </c>
      <c r="E3096" s="192">
        <v>6.3</v>
      </c>
      <c r="F3096" s="166" t="s">
        <v>5</v>
      </c>
      <c r="G3096" s="167"/>
      <c r="H3096" s="168">
        <v>1344059193</v>
      </c>
    </row>
    <row r="3097" spans="2:8">
      <c r="B3097" s="165">
        <v>44817.960416666669</v>
      </c>
      <c r="C3097" s="192">
        <v>1000</v>
      </c>
      <c r="D3097" s="192">
        <v>979</v>
      </c>
      <c r="E3097" s="192">
        <v>21</v>
      </c>
      <c r="F3097" s="166" t="s">
        <v>5</v>
      </c>
      <c r="G3097" s="167"/>
      <c r="H3097" s="168">
        <v>1344078874</v>
      </c>
    </row>
    <row r="3098" spans="2:8">
      <c r="B3098" s="165">
        <v>44817.964583333334</v>
      </c>
      <c r="C3098" s="192">
        <v>200</v>
      </c>
      <c r="D3098" s="192">
        <v>195.8</v>
      </c>
      <c r="E3098" s="192">
        <v>4.2</v>
      </c>
      <c r="F3098" s="166" t="s">
        <v>5</v>
      </c>
      <c r="G3098" s="167"/>
      <c r="H3098" s="168">
        <v>1344083188</v>
      </c>
    </row>
    <row r="3099" spans="2:8">
      <c r="B3099" s="165">
        <v>44817.978472222225</v>
      </c>
      <c r="C3099" s="192">
        <v>300</v>
      </c>
      <c r="D3099" s="192">
        <v>293.7</v>
      </c>
      <c r="E3099" s="192">
        <v>6.3</v>
      </c>
      <c r="F3099" s="166" t="s">
        <v>5</v>
      </c>
      <c r="G3099" s="167"/>
      <c r="H3099" s="168">
        <v>1344096832</v>
      </c>
    </row>
    <row r="3100" spans="2:8">
      <c r="B3100" s="165">
        <v>44817.982638888891</v>
      </c>
      <c r="C3100" s="192">
        <v>2000</v>
      </c>
      <c r="D3100" s="192">
        <v>1958</v>
      </c>
      <c r="E3100" s="192">
        <v>42</v>
      </c>
      <c r="F3100" s="166" t="s">
        <v>5</v>
      </c>
      <c r="G3100" s="167"/>
      <c r="H3100" s="168">
        <v>1344100079</v>
      </c>
    </row>
    <row r="3101" spans="2:8">
      <c r="B3101" s="165">
        <v>44817.990277777775</v>
      </c>
      <c r="C3101" s="192">
        <v>100</v>
      </c>
      <c r="D3101" s="192">
        <v>96.1</v>
      </c>
      <c r="E3101" s="192">
        <v>3.9</v>
      </c>
      <c r="F3101" s="166" t="s">
        <v>5</v>
      </c>
      <c r="G3101" s="167"/>
      <c r="H3101" s="168">
        <v>1344106359</v>
      </c>
    </row>
    <row r="3102" spans="2:8">
      <c r="B3102" s="165">
        <v>44817.990972222222</v>
      </c>
      <c r="C3102" s="192">
        <v>1000</v>
      </c>
      <c r="D3102" s="192">
        <v>979</v>
      </c>
      <c r="E3102" s="192">
        <v>21</v>
      </c>
      <c r="F3102" s="166" t="s">
        <v>2545</v>
      </c>
      <c r="G3102" s="167"/>
      <c r="H3102" s="168">
        <v>1344106848</v>
      </c>
    </row>
    <row r="3103" spans="2:8">
      <c r="B3103" s="165">
        <v>44817.991666666669</v>
      </c>
      <c r="C3103" s="192">
        <v>200</v>
      </c>
      <c r="D3103" s="192">
        <v>195.8</v>
      </c>
      <c r="E3103" s="192">
        <v>4.2</v>
      </c>
      <c r="F3103" s="166" t="s">
        <v>2552</v>
      </c>
      <c r="G3103" s="167"/>
      <c r="H3103" s="168">
        <v>1344107222</v>
      </c>
    </row>
    <row r="3104" spans="2:8">
      <c r="B3104" s="165">
        <v>44817.993055555555</v>
      </c>
      <c r="C3104" s="192">
        <v>300</v>
      </c>
      <c r="D3104" s="192">
        <v>293.7</v>
      </c>
      <c r="E3104" s="192">
        <v>6.3</v>
      </c>
      <c r="F3104" s="166" t="s">
        <v>5</v>
      </c>
      <c r="G3104" s="167"/>
      <c r="H3104" s="168">
        <v>1344108390</v>
      </c>
    </row>
    <row r="3105" spans="2:8">
      <c r="B3105" s="165">
        <v>44818.005555555559</v>
      </c>
      <c r="C3105" s="192">
        <v>10000</v>
      </c>
      <c r="D3105" s="192">
        <v>9790</v>
      </c>
      <c r="E3105" s="192">
        <v>210</v>
      </c>
      <c r="F3105" s="166" t="s">
        <v>2545</v>
      </c>
      <c r="G3105" s="167"/>
      <c r="H3105" s="168">
        <v>1344125431</v>
      </c>
    </row>
    <row r="3106" spans="2:8">
      <c r="B3106" s="165">
        <v>44818.012499999997</v>
      </c>
      <c r="C3106" s="192">
        <v>500</v>
      </c>
      <c r="D3106" s="192">
        <v>489.5</v>
      </c>
      <c r="E3106" s="192">
        <v>10.5</v>
      </c>
      <c r="F3106" s="166" t="s">
        <v>5</v>
      </c>
      <c r="G3106" s="167"/>
      <c r="H3106" s="168">
        <v>1344138485</v>
      </c>
    </row>
    <row r="3107" spans="2:8">
      <c r="B3107" s="165">
        <v>44818.013194444444</v>
      </c>
      <c r="C3107" s="192">
        <v>500</v>
      </c>
      <c r="D3107" s="192">
        <v>489.5</v>
      </c>
      <c r="E3107" s="192">
        <v>10.5</v>
      </c>
      <c r="F3107" s="166" t="s">
        <v>5</v>
      </c>
      <c r="G3107" s="167"/>
      <c r="H3107" s="168">
        <v>1344139686</v>
      </c>
    </row>
    <row r="3108" spans="2:8">
      <c r="B3108" s="165">
        <v>44818.013194444444</v>
      </c>
      <c r="C3108" s="192">
        <v>100</v>
      </c>
      <c r="D3108" s="192">
        <v>96.1</v>
      </c>
      <c r="E3108" s="192">
        <v>3.9</v>
      </c>
      <c r="F3108" s="166" t="s">
        <v>5</v>
      </c>
      <c r="G3108" s="167"/>
      <c r="H3108" s="168">
        <v>1344140023</v>
      </c>
    </row>
    <row r="3109" spans="2:8">
      <c r="B3109" s="165">
        <v>44818.013888888891</v>
      </c>
      <c r="C3109" s="192">
        <v>2000</v>
      </c>
      <c r="D3109" s="192">
        <v>1958</v>
      </c>
      <c r="E3109" s="192">
        <v>42</v>
      </c>
      <c r="F3109" s="166" t="s">
        <v>5</v>
      </c>
      <c r="G3109" s="167"/>
      <c r="H3109" s="168">
        <v>1344140628</v>
      </c>
    </row>
    <row r="3110" spans="2:8">
      <c r="B3110" s="165">
        <v>44818.022222222222</v>
      </c>
      <c r="C3110" s="192">
        <v>100</v>
      </c>
      <c r="D3110" s="192">
        <v>96.1</v>
      </c>
      <c r="E3110" s="192">
        <v>3.9</v>
      </c>
      <c r="F3110" s="166" t="s">
        <v>5</v>
      </c>
      <c r="G3110" s="167"/>
      <c r="H3110" s="168">
        <v>1344153799</v>
      </c>
    </row>
    <row r="3111" spans="2:8">
      <c r="B3111" s="165">
        <v>44818.031944444447</v>
      </c>
      <c r="C3111" s="192">
        <v>5500</v>
      </c>
      <c r="D3111" s="192">
        <v>5384.5</v>
      </c>
      <c r="E3111" s="192">
        <v>115.5</v>
      </c>
      <c r="F3111" s="166" t="s">
        <v>2624</v>
      </c>
      <c r="G3111" s="167"/>
      <c r="H3111" s="168">
        <v>1344166913</v>
      </c>
    </row>
    <row r="3112" spans="2:8">
      <c r="B3112" s="165">
        <v>44818.03402777778</v>
      </c>
      <c r="C3112" s="192">
        <v>100</v>
      </c>
      <c r="D3112" s="192">
        <v>96.1</v>
      </c>
      <c r="E3112" s="192">
        <v>3.9</v>
      </c>
      <c r="F3112" s="166" t="s">
        <v>2628</v>
      </c>
      <c r="G3112" s="167"/>
      <c r="H3112" s="168">
        <v>1344169474</v>
      </c>
    </row>
    <row r="3113" spans="2:8">
      <c r="B3113" s="165">
        <v>44818.036111111112</v>
      </c>
      <c r="C3113" s="192">
        <v>500</v>
      </c>
      <c r="D3113" s="192">
        <v>489.5</v>
      </c>
      <c r="E3113" s="192">
        <v>10.5</v>
      </c>
      <c r="F3113" s="166" t="s">
        <v>2579</v>
      </c>
      <c r="G3113" s="167"/>
      <c r="H3113" s="168">
        <v>1344172280</v>
      </c>
    </row>
    <row r="3114" spans="2:8">
      <c r="B3114" s="165">
        <v>44818.042361111111</v>
      </c>
      <c r="C3114" s="192">
        <v>500</v>
      </c>
      <c r="D3114" s="192">
        <v>489.5</v>
      </c>
      <c r="E3114" s="192">
        <v>10.5</v>
      </c>
      <c r="F3114" s="166" t="s">
        <v>5</v>
      </c>
      <c r="G3114" s="167"/>
      <c r="H3114" s="168">
        <v>1344180217</v>
      </c>
    </row>
    <row r="3115" spans="2:8">
      <c r="B3115" s="165">
        <v>44818.04791666667</v>
      </c>
      <c r="C3115" s="192">
        <v>100</v>
      </c>
      <c r="D3115" s="192">
        <v>96.1</v>
      </c>
      <c r="E3115" s="192">
        <v>3.9</v>
      </c>
      <c r="F3115" s="166" t="s">
        <v>5</v>
      </c>
      <c r="G3115" s="167"/>
      <c r="H3115" s="168">
        <v>1344187083</v>
      </c>
    </row>
    <row r="3116" spans="2:8">
      <c r="B3116" s="165">
        <v>44818.058333333334</v>
      </c>
      <c r="C3116" s="192">
        <v>300</v>
      </c>
      <c r="D3116" s="192">
        <v>293.7</v>
      </c>
      <c r="E3116" s="192">
        <v>6.3</v>
      </c>
      <c r="F3116" s="166" t="s">
        <v>5</v>
      </c>
      <c r="G3116" s="167"/>
      <c r="H3116" s="168">
        <v>1344199950</v>
      </c>
    </row>
    <row r="3117" spans="2:8">
      <c r="B3117" s="165">
        <v>44818.061805555553</v>
      </c>
      <c r="C3117" s="192">
        <v>300</v>
      </c>
      <c r="D3117" s="192">
        <v>293.7</v>
      </c>
      <c r="E3117" s="192">
        <v>6.3</v>
      </c>
      <c r="F3117" s="166" t="s">
        <v>5</v>
      </c>
      <c r="G3117" s="167"/>
      <c r="H3117" s="168">
        <v>1344204239</v>
      </c>
    </row>
    <row r="3118" spans="2:8">
      <c r="B3118" s="165">
        <v>44818.083333333336</v>
      </c>
      <c r="C3118" s="192">
        <v>50</v>
      </c>
      <c r="D3118" s="192">
        <v>46.1</v>
      </c>
      <c r="E3118" s="192">
        <v>3.9</v>
      </c>
      <c r="F3118" s="166" t="s">
        <v>5</v>
      </c>
      <c r="G3118" s="167"/>
      <c r="H3118" s="168">
        <v>1344227460</v>
      </c>
    </row>
    <row r="3119" spans="2:8">
      <c r="B3119" s="165">
        <v>44818.09652777778</v>
      </c>
      <c r="C3119" s="192">
        <v>6000</v>
      </c>
      <c r="D3119" s="192">
        <v>5874</v>
      </c>
      <c r="E3119" s="192">
        <v>126</v>
      </c>
      <c r="F3119" s="166" t="s">
        <v>2597</v>
      </c>
      <c r="G3119" s="167"/>
      <c r="H3119" s="168">
        <v>1344245801</v>
      </c>
    </row>
    <row r="3120" spans="2:8">
      <c r="B3120" s="165">
        <v>44818.140972222223</v>
      </c>
      <c r="C3120" s="192">
        <v>5000</v>
      </c>
      <c r="D3120" s="192">
        <v>4895</v>
      </c>
      <c r="E3120" s="192">
        <v>105</v>
      </c>
      <c r="F3120" s="166" t="s">
        <v>2559</v>
      </c>
      <c r="G3120" s="167"/>
      <c r="H3120" s="168">
        <v>1344298940</v>
      </c>
    </row>
    <row r="3121" spans="2:8">
      <c r="B3121" s="165">
        <v>44818.197222222225</v>
      </c>
      <c r="C3121" s="192">
        <v>2500</v>
      </c>
      <c r="D3121" s="192">
        <v>2447.5</v>
      </c>
      <c r="E3121" s="192">
        <v>52.5</v>
      </c>
      <c r="F3121" s="166" t="s">
        <v>2553</v>
      </c>
      <c r="G3121" s="167"/>
      <c r="H3121" s="168">
        <v>1344365489</v>
      </c>
    </row>
    <row r="3122" spans="2:8">
      <c r="B3122" s="165">
        <v>44818.259027777778</v>
      </c>
      <c r="C3122" s="192">
        <v>1000</v>
      </c>
      <c r="D3122" s="192">
        <v>979</v>
      </c>
      <c r="E3122" s="192">
        <v>21</v>
      </c>
      <c r="F3122" s="166" t="s">
        <v>5</v>
      </c>
      <c r="G3122" s="167"/>
      <c r="H3122" s="168">
        <v>1344413327</v>
      </c>
    </row>
    <row r="3123" spans="2:8">
      <c r="B3123" s="165">
        <v>44818.289583333331</v>
      </c>
      <c r="C3123" s="192">
        <v>750</v>
      </c>
      <c r="D3123" s="192">
        <v>734.25</v>
      </c>
      <c r="E3123" s="192">
        <v>15.75</v>
      </c>
      <c r="F3123" s="166" t="s">
        <v>5</v>
      </c>
      <c r="G3123" s="167"/>
      <c r="H3123" s="168">
        <v>1344432724</v>
      </c>
    </row>
    <row r="3124" spans="2:8">
      <c r="B3124" s="165">
        <v>44818.31527777778</v>
      </c>
      <c r="C3124" s="192">
        <v>300</v>
      </c>
      <c r="D3124" s="192">
        <v>293.7</v>
      </c>
      <c r="E3124" s="192">
        <v>6.3</v>
      </c>
      <c r="F3124" s="166" t="s">
        <v>5</v>
      </c>
      <c r="G3124" s="167"/>
      <c r="H3124" s="168">
        <v>1344455455</v>
      </c>
    </row>
    <row r="3125" spans="2:8">
      <c r="B3125" s="165">
        <v>44818.316666666666</v>
      </c>
      <c r="C3125" s="192">
        <v>650</v>
      </c>
      <c r="D3125" s="192">
        <v>636.35</v>
      </c>
      <c r="E3125" s="192">
        <v>13.65</v>
      </c>
      <c r="F3125" s="166" t="s">
        <v>2562</v>
      </c>
      <c r="G3125" s="167"/>
      <c r="H3125" s="168">
        <v>1344456637</v>
      </c>
    </row>
    <row r="3126" spans="2:8">
      <c r="B3126" s="165">
        <v>44818.321527777778</v>
      </c>
      <c r="C3126" s="192">
        <v>200</v>
      </c>
      <c r="D3126" s="192">
        <v>195.8</v>
      </c>
      <c r="E3126" s="192">
        <v>4.2</v>
      </c>
      <c r="F3126" s="166" t="s">
        <v>5</v>
      </c>
      <c r="G3126" s="167"/>
      <c r="H3126" s="168">
        <v>1344460744</v>
      </c>
    </row>
    <row r="3127" spans="2:8">
      <c r="B3127" s="165">
        <v>44818.326388888891</v>
      </c>
      <c r="C3127" s="192">
        <v>150</v>
      </c>
      <c r="D3127" s="192">
        <v>146.1</v>
      </c>
      <c r="E3127" s="192">
        <v>3.9</v>
      </c>
      <c r="F3127" s="166" t="s">
        <v>5</v>
      </c>
      <c r="G3127" s="167"/>
      <c r="H3127" s="168">
        <v>1344465474</v>
      </c>
    </row>
    <row r="3128" spans="2:8">
      <c r="B3128" s="165">
        <v>44818.34652777778</v>
      </c>
      <c r="C3128" s="192">
        <v>100</v>
      </c>
      <c r="D3128" s="192">
        <v>96.1</v>
      </c>
      <c r="E3128" s="192">
        <v>3.9</v>
      </c>
      <c r="F3128" s="166" t="s">
        <v>2569</v>
      </c>
      <c r="G3128" s="167"/>
      <c r="H3128" s="168">
        <v>1344487821</v>
      </c>
    </row>
    <row r="3129" spans="2:8">
      <c r="B3129" s="165">
        <v>44818.357638888891</v>
      </c>
      <c r="C3129" s="192">
        <v>100</v>
      </c>
      <c r="D3129" s="192">
        <v>96.1</v>
      </c>
      <c r="E3129" s="192">
        <v>3.9</v>
      </c>
      <c r="F3129" s="166" t="s">
        <v>5</v>
      </c>
      <c r="G3129" s="167"/>
      <c r="H3129" s="168">
        <v>1344501269</v>
      </c>
    </row>
    <row r="3130" spans="2:8">
      <c r="B3130" s="165">
        <v>44818.369444444441</v>
      </c>
      <c r="C3130" s="192">
        <v>300</v>
      </c>
      <c r="D3130" s="192">
        <v>293.7</v>
      </c>
      <c r="E3130" s="192">
        <v>6.3</v>
      </c>
      <c r="F3130" s="166" t="s">
        <v>5</v>
      </c>
      <c r="G3130" s="167"/>
      <c r="H3130" s="168">
        <v>1344515353</v>
      </c>
    </row>
    <row r="3131" spans="2:8">
      <c r="B3131" s="165">
        <v>44818.379166666666</v>
      </c>
      <c r="C3131" s="192">
        <v>10</v>
      </c>
      <c r="D3131" s="192">
        <v>6.1</v>
      </c>
      <c r="E3131" s="192">
        <v>3.9</v>
      </c>
      <c r="F3131" s="166" t="s">
        <v>2554</v>
      </c>
      <c r="G3131" s="167"/>
      <c r="H3131" s="168">
        <v>1344528647</v>
      </c>
    </row>
    <row r="3132" spans="2:8">
      <c r="B3132" s="165">
        <v>44818.386805555558</v>
      </c>
      <c r="C3132" s="192">
        <v>500</v>
      </c>
      <c r="D3132" s="192">
        <v>489.5</v>
      </c>
      <c r="E3132" s="192">
        <v>10.5</v>
      </c>
      <c r="F3132" s="166" t="s">
        <v>5</v>
      </c>
      <c r="G3132" s="167"/>
      <c r="H3132" s="168">
        <v>1344538038</v>
      </c>
    </row>
    <row r="3133" spans="2:8">
      <c r="B3133" s="165">
        <v>44818.386805555558</v>
      </c>
      <c r="C3133" s="192">
        <v>500</v>
      </c>
      <c r="D3133" s="192">
        <v>489.5</v>
      </c>
      <c r="E3133" s="192">
        <v>10.5</v>
      </c>
      <c r="F3133" s="166" t="s">
        <v>5</v>
      </c>
      <c r="G3133" s="167"/>
      <c r="H3133" s="168">
        <v>1344538135</v>
      </c>
    </row>
    <row r="3134" spans="2:8">
      <c r="B3134" s="165">
        <v>44818.387499999997</v>
      </c>
      <c r="C3134" s="192">
        <v>300</v>
      </c>
      <c r="D3134" s="192">
        <v>293.7</v>
      </c>
      <c r="E3134" s="192">
        <v>6.3</v>
      </c>
      <c r="F3134" s="166" t="s">
        <v>5</v>
      </c>
      <c r="G3134" s="167"/>
      <c r="H3134" s="168">
        <v>1344538794</v>
      </c>
    </row>
    <row r="3135" spans="2:8">
      <c r="B3135" s="165">
        <v>44818.390972222223</v>
      </c>
      <c r="C3135" s="192">
        <v>2000</v>
      </c>
      <c r="D3135" s="192">
        <v>1958</v>
      </c>
      <c r="E3135" s="192">
        <v>42</v>
      </c>
      <c r="F3135" s="166" t="s">
        <v>5</v>
      </c>
      <c r="G3135" s="167"/>
      <c r="H3135" s="168">
        <v>1344543632</v>
      </c>
    </row>
    <row r="3136" spans="2:8">
      <c r="B3136" s="165">
        <v>44818.39166666667</v>
      </c>
      <c r="C3136" s="192">
        <v>300</v>
      </c>
      <c r="D3136" s="192">
        <v>293.7</v>
      </c>
      <c r="E3136" s="192">
        <v>6.3</v>
      </c>
      <c r="F3136" s="166" t="s">
        <v>5</v>
      </c>
      <c r="G3136" s="167"/>
      <c r="H3136" s="168">
        <v>1344544439</v>
      </c>
    </row>
    <row r="3137" spans="2:8">
      <c r="B3137" s="165">
        <v>44818.397916666669</v>
      </c>
      <c r="C3137" s="192">
        <v>200</v>
      </c>
      <c r="D3137" s="192">
        <v>195.8</v>
      </c>
      <c r="E3137" s="192">
        <v>4.2</v>
      </c>
      <c r="F3137" s="166" t="s">
        <v>5</v>
      </c>
      <c r="G3137" s="167"/>
      <c r="H3137" s="168">
        <v>1344552550</v>
      </c>
    </row>
    <row r="3138" spans="2:8">
      <c r="B3138" s="165">
        <v>44818.40347222222</v>
      </c>
      <c r="C3138" s="192">
        <v>500</v>
      </c>
      <c r="D3138" s="192">
        <v>489.5</v>
      </c>
      <c r="E3138" s="192">
        <v>10.5</v>
      </c>
      <c r="F3138" s="166" t="s">
        <v>5</v>
      </c>
      <c r="G3138" s="167"/>
      <c r="H3138" s="168">
        <v>1344559447</v>
      </c>
    </row>
    <row r="3139" spans="2:8">
      <c r="B3139" s="165">
        <v>44818.407638888886</v>
      </c>
      <c r="C3139" s="192">
        <v>1500</v>
      </c>
      <c r="D3139" s="192">
        <v>1468.5</v>
      </c>
      <c r="E3139" s="192">
        <v>31.5</v>
      </c>
      <c r="F3139" s="166" t="s">
        <v>5</v>
      </c>
      <c r="G3139" s="167"/>
      <c r="H3139" s="168">
        <v>1344564993</v>
      </c>
    </row>
    <row r="3140" spans="2:8">
      <c r="B3140" s="165">
        <v>44818.40902777778</v>
      </c>
      <c r="C3140" s="192">
        <v>2000</v>
      </c>
      <c r="D3140" s="192">
        <v>1958</v>
      </c>
      <c r="E3140" s="192">
        <v>42</v>
      </c>
      <c r="F3140" s="166" t="s">
        <v>2574</v>
      </c>
      <c r="G3140" s="167"/>
      <c r="H3140" s="168">
        <v>1344566220</v>
      </c>
    </row>
    <row r="3141" spans="2:8">
      <c r="B3141" s="165">
        <v>44818.410416666666</v>
      </c>
      <c r="C3141" s="192">
        <v>200</v>
      </c>
      <c r="D3141" s="192">
        <v>195.8</v>
      </c>
      <c r="E3141" s="192">
        <v>4.2</v>
      </c>
      <c r="F3141" s="166" t="s">
        <v>5</v>
      </c>
      <c r="G3141" s="167"/>
      <c r="H3141" s="168">
        <v>1344568262</v>
      </c>
    </row>
    <row r="3142" spans="2:8">
      <c r="B3142" s="165">
        <v>44818.413888888892</v>
      </c>
      <c r="C3142" s="192">
        <v>12000</v>
      </c>
      <c r="D3142" s="192">
        <v>11748</v>
      </c>
      <c r="E3142" s="192">
        <v>252</v>
      </c>
      <c r="F3142" s="166" t="s">
        <v>2559</v>
      </c>
      <c r="G3142" s="167"/>
      <c r="H3142" s="168">
        <v>1344572952</v>
      </c>
    </row>
    <row r="3143" spans="2:8">
      <c r="B3143" s="165">
        <v>44818.416666666664</v>
      </c>
      <c r="C3143" s="192">
        <v>1000</v>
      </c>
      <c r="D3143" s="192">
        <v>979</v>
      </c>
      <c r="E3143" s="192">
        <v>21</v>
      </c>
      <c r="F3143" s="166" t="s">
        <v>5</v>
      </c>
      <c r="G3143" s="167"/>
      <c r="H3143" s="168">
        <v>1344575766</v>
      </c>
    </row>
    <row r="3144" spans="2:8">
      <c r="B3144" s="165">
        <v>44818.42291666667</v>
      </c>
      <c r="C3144" s="192">
        <v>10</v>
      </c>
      <c r="D3144" s="192">
        <v>6.1</v>
      </c>
      <c r="E3144" s="192">
        <v>3.9</v>
      </c>
      <c r="F3144" s="166" t="s">
        <v>2540</v>
      </c>
      <c r="G3144" s="167"/>
      <c r="H3144" s="168">
        <v>1344584322</v>
      </c>
    </row>
    <row r="3145" spans="2:8">
      <c r="B3145" s="165">
        <v>44818.426388888889</v>
      </c>
      <c r="C3145" s="192">
        <v>500</v>
      </c>
      <c r="D3145" s="192">
        <v>489.5</v>
      </c>
      <c r="E3145" s="192">
        <v>10.5</v>
      </c>
      <c r="F3145" s="166" t="s">
        <v>5</v>
      </c>
      <c r="G3145" s="167"/>
      <c r="H3145" s="168">
        <v>1344589030</v>
      </c>
    </row>
    <row r="3146" spans="2:8">
      <c r="B3146" s="165">
        <v>44818.427083333336</v>
      </c>
      <c r="C3146" s="192">
        <v>500</v>
      </c>
      <c r="D3146" s="192">
        <v>489.5</v>
      </c>
      <c r="E3146" s="192">
        <v>10.5</v>
      </c>
      <c r="F3146" s="166" t="s">
        <v>12417</v>
      </c>
      <c r="G3146" s="167"/>
      <c r="H3146" s="168">
        <v>1344590048</v>
      </c>
    </row>
    <row r="3147" spans="2:8">
      <c r="B3147" s="165">
        <v>44818.427083333336</v>
      </c>
      <c r="C3147" s="192">
        <v>1000</v>
      </c>
      <c r="D3147" s="192">
        <v>979</v>
      </c>
      <c r="E3147" s="192">
        <v>21</v>
      </c>
      <c r="F3147" s="166" t="s">
        <v>88</v>
      </c>
      <c r="G3147" s="167"/>
      <c r="H3147" s="168">
        <v>1344590979</v>
      </c>
    </row>
    <row r="3148" spans="2:8">
      <c r="B3148" s="165">
        <v>44818.431250000001</v>
      </c>
      <c r="C3148" s="192">
        <v>250</v>
      </c>
      <c r="D3148" s="192">
        <v>244.75</v>
      </c>
      <c r="E3148" s="192">
        <v>5.25</v>
      </c>
      <c r="F3148" s="166" t="s">
        <v>5</v>
      </c>
      <c r="G3148" s="167"/>
      <c r="H3148" s="168">
        <v>1344595821</v>
      </c>
    </row>
    <row r="3149" spans="2:8">
      <c r="B3149" s="165">
        <v>44818.436805555553</v>
      </c>
      <c r="C3149" s="192">
        <v>500</v>
      </c>
      <c r="D3149" s="192">
        <v>489.5</v>
      </c>
      <c r="E3149" s="192">
        <v>10.5</v>
      </c>
      <c r="F3149" s="166" t="s">
        <v>5</v>
      </c>
      <c r="G3149" s="167"/>
      <c r="H3149" s="168">
        <v>1344603920</v>
      </c>
    </row>
    <row r="3150" spans="2:8">
      <c r="B3150" s="165">
        <v>44818.438888888886</v>
      </c>
      <c r="C3150" s="192">
        <v>500</v>
      </c>
      <c r="D3150" s="192">
        <v>489.5</v>
      </c>
      <c r="E3150" s="192">
        <v>10.5</v>
      </c>
      <c r="F3150" s="166" t="s">
        <v>2595</v>
      </c>
      <c r="G3150" s="167" t="s">
        <v>2563</v>
      </c>
      <c r="H3150" s="168">
        <v>1344606794</v>
      </c>
    </row>
    <row r="3151" spans="2:8">
      <c r="B3151" s="165">
        <v>44818.438888888886</v>
      </c>
      <c r="C3151" s="192">
        <v>10</v>
      </c>
      <c r="D3151" s="192">
        <v>6.1</v>
      </c>
      <c r="E3151" s="192">
        <v>3.9</v>
      </c>
      <c r="F3151" s="166" t="s">
        <v>12328</v>
      </c>
      <c r="G3151" s="167"/>
      <c r="H3151" s="168">
        <v>1344606929</v>
      </c>
    </row>
    <row r="3152" spans="2:8">
      <c r="B3152" s="165">
        <v>44818.439583333333</v>
      </c>
      <c r="C3152" s="192">
        <v>10</v>
      </c>
      <c r="D3152" s="192">
        <v>6.1</v>
      </c>
      <c r="E3152" s="192">
        <v>3.9</v>
      </c>
      <c r="F3152" s="166" t="s">
        <v>2540</v>
      </c>
      <c r="G3152" s="167"/>
      <c r="H3152" s="168">
        <v>1344607284</v>
      </c>
    </row>
    <row r="3153" spans="2:8">
      <c r="B3153" s="165">
        <v>44818.444444444445</v>
      </c>
      <c r="C3153" s="192">
        <v>500</v>
      </c>
      <c r="D3153" s="192">
        <v>489.5</v>
      </c>
      <c r="E3153" s="192">
        <v>10.5</v>
      </c>
      <c r="F3153" s="166" t="s">
        <v>2554</v>
      </c>
      <c r="G3153" s="167" t="s">
        <v>2636</v>
      </c>
      <c r="H3153" s="168">
        <v>1344614468</v>
      </c>
    </row>
    <row r="3154" spans="2:8">
      <c r="B3154" s="165">
        <v>44818.445138888892</v>
      </c>
      <c r="C3154" s="192">
        <v>2500</v>
      </c>
      <c r="D3154" s="192">
        <v>2447.5</v>
      </c>
      <c r="E3154" s="192">
        <v>52.5</v>
      </c>
      <c r="F3154" s="166" t="s">
        <v>5</v>
      </c>
      <c r="G3154" s="167"/>
      <c r="H3154" s="168">
        <v>1344615302</v>
      </c>
    </row>
    <row r="3155" spans="2:8">
      <c r="B3155" s="165">
        <v>44818.448611111111</v>
      </c>
      <c r="C3155" s="192">
        <v>1000</v>
      </c>
      <c r="D3155" s="192">
        <v>979</v>
      </c>
      <c r="E3155" s="192">
        <v>21</v>
      </c>
      <c r="F3155" s="166" t="s">
        <v>5</v>
      </c>
      <c r="G3155" s="167"/>
      <c r="H3155" s="168">
        <v>1344619543</v>
      </c>
    </row>
    <row r="3156" spans="2:8">
      <c r="B3156" s="165">
        <v>44818.45416666667</v>
      </c>
      <c r="C3156" s="192">
        <v>200</v>
      </c>
      <c r="D3156" s="192">
        <v>195.8</v>
      </c>
      <c r="E3156" s="192">
        <v>4.2</v>
      </c>
      <c r="F3156" s="166" t="s">
        <v>5</v>
      </c>
      <c r="G3156" s="167"/>
      <c r="H3156" s="168">
        <v>1344627520</v>
      </c>
    </row>
    <row r="3157" spans="2:8">
      <c r="B3157" s="165">
        <v>44818.464583333334</v>
      </c>
      <c r="C3157" s="192">
        <v>500</v>
      </c>
      <c r="D3157" s="192">
        <v>489.5</v>
      </c>
      <c r="E3157" s="192">
        <v>10.5</v>
      </c>
      <c r="F3157" s="166" t="s">
        <v>5</v>
      </c>
      <c r="G3157" s="167"/>
      <c r="H3157" s="168">
        <v>1344642749</v>
      </c>
    </row>
    <row r="3158" spans="2:8">
      <c r="B3158" s="165">
        <v>44818.467361111114</v>
      </c>
      <c r="C3158" s="192">
        <v>100</v>
      </c>
      <c r="D3158" s="192">
        <v>96.1</v>
      </c>
      <c r="E3158" s="192">
        <v>3.9</v>
      </c>
      <c r="F3158" s="166" t="s">
        <v>5</v>
      </c>
      <c r="G3158" s="167"/>
      <c r="H3158" s="168">
        <v>1344647753</v>
      </c>
    </row>
    <row r="3159" spans="2:8">
      <c r="B3159" s="165">
        <v>44818.470833333333</v>
      </c>
      <c r="C3159" s="192">
        <v>5000</v>
      </c>
      <c r="D3159" s="192">
        <v>4895</v>
      </c>
      <c r="E3159" s="192">
        <v>105</v>
      </c>
      <c r="F3159" s="166" t="s">
        <v>5</v>
      </c>
      <c r="G3159" s="167"/>
      <c r="H3159" s="168">
        <v>1344652609</v>
      </c>
    </row>
    <row r="3160" spans="2:8">
      <c r="B3160" s="165">
        <v>44818.47152777778</v>
      </c>
      <c r="C3160" s="192">
        <v>20000</v>
      </c>
      <c r="D3160" s="192">
        <v>19580</v>
      </c>
      <c r="E3160" s="192">
        <v>420</v>
      </c>
      <c r="F3160" s="166" t="s">
        <v>2540</v>
      </c>
      <c r="G3160" s="167" t="s">
        <v>2577</v>
      </c>
      <c r="H3160" s="168">
        <v>1344654297</v>
      </c>
    </row>
    <row r="3161" spans="2:8">
      <c r="B3161" s="165">
        <v>44818.475694444445</v>
      </c>
      <c r="C3161" s="192">
        <v>1000</v>
      </c>
      <c r="D3161" s="192">
        <v>979</v>
      </c>
      <c r="E3161" s="192">
        <v>21</v>
      </c>
      <c r="F3161" s="166" t="s">
        <v>5</v>
      </c>
      <c r="G3161" s="167"/>
      <c r="H3161" s="168">
        <v>1344660939</v>
      </c>
    </row>
    <row r="3162" spans="2:8">
      <c r="B3162" s="165">
        <v>44818.480555555558</v>
      </c>
      <c r="C3162" s="192">
        <v>100</v>
      </c>
      <c r="D3162" s="192">
        <v>96.1</v>
      </c>
      <c r="E3162" s="192">
        <v>3.9</v>
      </c>
      <c r="F3162" s="166" t="s">
        <v>5</v>
      </c>
      <c r="G3162" s="167"/>
      <c r="H3162" s="168">
        <v>1344670906</v>
      </c>
    </row>
    <row r="3163" spans="2:8">
      <c r="B3163" s="165">
        <v>44818.481249999997</v>
      </c>
      <c r="C3163" s="192">
        <v>1500</v>
      </c>
      <c r="D3163" s="192">
        <v>1468.5</v>
      </c>
      <c r="E3163" s="192">
        <v>31.5</v>
      </c>
      <c r="F3163" s="166" t="s">
        <v>12346</v>
      </c>
      <c r="G3163" s="167"/>
      <c r="H3163" s="168">
        <v>1344673122</v>
      </c>
    </row>
    <row r="3164" spans="2:8">
      <c r="B3164" s="165">
        <v>44818.482638888891</v>
      </c>
      <c r="C3164" s="192">
        <v>250</v>
      </c>
      <c r="D3164" s="192">
        <v>244.75</v>
      </c>
      <c r="E3164" s="192">
        <v>5.25</v>
      </c>
      <c r="F3164" s="166" t="s">
        <v>5</v>
      </c>
      <c r="G3164" s="167"/>
      <c r="H3164" s="168">
        <v>1344677186</v>
      </c>
    </row>
    <row r="3165" spans="2:8">
      <c r="B3165" s="165">
        <v>44818.490972222222</v>
      </c>
      <c r="C3165" s="192">
        <v>100</v>
      </c>
      <c r="D3165" s="192">
        <v>96.1</v>
      </c>
      <c r="E3165" s="192">
        <v>3.9</v>
      </c>
      <c r="F3165" s="166" t="s">
        <v>2553</v>
      </c>
      <c r="G3165" s="167"/>
      <c r="H3165" s="168">
        <v>1344689482</v>
      </c>
    </row>
    <row r="3166" spans="2:8">
      <c r="B3166" s="165">
        <v>44818.491666666669</v>
      </c>
      <c r="C3166" s="192">
        <v>1000</v>
      </c>
      <c r="D3166" s="192">
        <v>979</v>
      </c>
      <c r="E3166" s="192">
        <v>21</v>
      </c>
      <c r="F3166" s="166" t="s">
        <v>5</v>
      </c>
      <c r="G3166" s="167"/>
      <c r="H3166" s="168">
        <v>1344690628</v>
      </c>
    </row>
    <row r="3167" spans="2:8">
      <c r="B3167" s="165">
        <v>44818.495833333334</v>
      </c>
      <c r="C3167" s="192">
        <v>100</v>
      </c>
      <c r="D3167" s="192">
        <v>96.1</v>
      </c>
      <c r="E3167" s="192">
        <v>3.9</v>
      </c>
      <c r="F3167" s="166" t="s">
        <v>5</v>
      </c>
      <c r="G3167" s="167"/>
      <c r="H3167" s="168">
        <v>1344697174</v>
      </c>
    </row>
    <row r="3168" spans="2:8">
      <c r="B3168" s="165">
        <v>44818.495833333334</v>
      </c>
      <c r="C3168" s="192">
        <v>500</v>
      </c>
      <c r="D3168" s="192">
        <v>489.5</v>
      </c>
      <c r="E3168" s="192">
        <v>10.5</v>
      </c>
      <c r="F3168" s="166" t="s">
        <v>5</v>
      </c>
      <c r="G3168" s="167"/>
      <c r="H3168" s="168">
        <v>1344697542</v>
      </c>
    </row>
    <row r="3169" spans="2:8">
      <c r="B3169" s="165">
        <v>44818.499305555553</v>
      </c>
      <c r="C3169" s="192">
        <v>100</v>
      </c>
      <c r="D3169" s="192">
        <v>96.1</v>
      </c>
      <c r="E3169" s="192">
        <v>3.9</v>
      </c>
      <c r="F3169" s="166" t="s">
        <v>5</v>
      </c>
      <c r="G3169" s="167"/>
      <c r="H3169" s="168">
        <v>1344703066</v>
      </c>
    </row>
    <row r="3170" spans="2:8">
      <c r="B3170" s="165">
        <v>44818.500694444447</v>
      </c>
      <c r="C3170" s="192">
        <v>500</v>
      </c>
      <c r="D3170" s="192">
        <v>489.5</v>
      </c>
      <c r="E3170" s="192">
        <v>10.5</v>
      </c>
      <c r="F3170" s="166" t="s">
        <v>5</v>
      </c>
      <c r="G3170" s="167"/>
      <c r="H3170" s="168">
        <v>1344704752</v>
      </c>
    </row>
    <row r="3171" spans="2:8">
      <c r="B3171" s="165">
        <v>44818.501388888886</v>
      </c>
      <c r="C3171" s="192">
        <v>300</v>
      </c>
      <c r="D3171" s="192">
        <v>293.7</v>
      </c>
      <c r="E3171" s="192">
        <v>6.3</v>
      </c>
      <c r="F3171" s="166" t="s">
        <v>5</v>
      </c>
      <c r="G3171" s="167"/>
      <c r="H3171" s="168">
        <v>1344706993</v>
      </c>
    </row>
    <row r="3172" spans="2:8">
      <c r="B3172" s="165">
        <v>44818.503472222219</v>
      </c>
      <c r="C3172" s="192">
        <v>310</v>
      </c>
      <c r="D3172" s="192">
        <v>303.49</v>
      </c>
      <c r="E3172" s="192">
        <v>6.51</v>
      </c>
      <c r="F3172" s="166" t="s">
        <v>5</v>
      </c>
      <c r="G3172" s="167"/>
      <c r="H3172" s="168">
        <v>1344710898</v>
      </c>
    </row>
    <row r="3173" spans="2:8">
      <c r="B3173" s="165">
        <v>44818.504166666666</v>
      </c>
      <c r="C3173" s="192">
        <v>100</v>
      </c>
      <c r="D3173" s="192">
        <v>96.1</v>
      </c>
      <c r="E3173" s="192">
        <v>3.9</v>
      </c>
      <c r="F3173" s="166" t="s">
        <v>5</v>
      </c>
      <c r="G3173" s="167"/>
      <c r="H3173" s="168">
        <v>1344711881</v>
      </c>
    </row>
    <row r="3174" spans="2:8">
      <c r="B3174" s="165">
        <v>44818.504166666666</v>
      </c>
      <c r="C3174" s="192">
        <v>1000</v>
      </c>
      <c r="D3174" s="192">
        <v>979</v>
      </c>
      <c r="E3174" s="192">
        <v>21</v>
      </c>
      <c r="F3174" s="166" t="s">
        <v>5</v>
      </c>
      <c r="G3174" s="167"/>
      <c r="H3174" s="168">
        <v>1344712281</v>
      </c>
    </row>
    <row r="3175" spans="2:8">
      <c r="B3175" s="165">
        <v>44818.506249999999</v>
      </c>
      <c r="C3175" s="192">
        <v>300</v>
      </c>
      <c r="D3175" s="192">
        <v>293.7</v>
      </c>
      <c r="E3175" s="192">
        <v>6.3</v>
      </c>
      <c r="F3175" s="166" t="s">
        <v>5</v>
      </c>
      <c r="G3175" s="167"/>
      <c r="H3175" s="168">
        <v>1344715836</v>
      </c>
    </row>
    <row r="3176" spans="2:8">
      <c r="B3176" s="165">
        <v>44818.508333333331</v>
      </c>
      <c r="C3176" s="192">
        <v>500</v>
      </c>
      <c r="D3176" s="192">
        <v>489.5</v>
      </c>
      <c r="E3176" s="192">
        <v>10.5</v>
      </c>
      <c r="F3176" s="166" t="s">
        <v>5</v>
      </c>
      <c r="G3176" s="167"/>
      <c r="H3176" s="168">
        <v>1344719856</v>
      </c>
    </row>
    <row r="3177" spans="2:8">
      <c r="B3177" s="165">
        <v>44818.513888888891</v>
      </c>
      <c r="C3177" s="192">
        <v>300</v>
      </c>
      <c r="D3177" s="192">
        <v>293.7</v>
      </c>
      <c r="E3177" s="192">
        <v>6.3</v>
      </c>
      <c r="F3177" s="166" t="s">
        <v>5</v>
      </c>
      <c r="G3177" s="167"/>
      <c r="H3177" s="168">
        <v>1344728250</v>
      </c>
    </row>
    <row r="3178" spans="2:8">
      <c r="B3178" s="165">
        <v>44818.51666666667</v>
      </c>
      <c r="C3178" s="192">
        <v>100</v>
      </c>
      <c r="D3178" s="192">
        <v>96.1</v>
      </c>
      <c r="E3178" s="192">
        <v>3.9</v>
      </c>
      <c r="F3178" s="166" t="s">
        <v>5</v>
      </c>
      <c r="G3178" s="167"/>
      <c r="H3178" s="168">
        <v>1344731665</v>
      </c>
    </row>
    <row r="3179" spans="2:8">
      <c r="B3179" s="165">
        <v>44818.518055555556</v>
      </c>
      <c r="C3179" s="192">
        <v>30000</v>
      </c>
      <c r="D3179" s="192">
        <v>29370</v>
      </c>
      <c r="E3179" s="192">
        <v>630</v>
      </c>
      <c r="F3179" s="166" t="s">
        <v>4818</v>
      </c>
      <c r="G3179" s="167"/>
      <c r="H3179" s="168">
        <v>1344733468</v>
      </c>
    </row>
    <row r="3180" spans="2:8">
      <c r="B3180" s="165">
        <v>44818.519444444442</v>
      </c>
      <c r="C3180" s="192">
        <v>5000</v>
      </c>
      <c r="D3180" s="192">
        <v>4895</v>
      </c>
      <c r="E3180" s="192">
        <v>105</v>
      </c>
      <c r="F3180" s="166" t="s">
        <v>2580</v>
      </c>
      <c r="G3180" s="167"/>
      <c r="H3180" s="168">
        <v>1344735849</v>
      </c>
    </row>
    <row r="3181" spans="2:8">
      <c r="B3181" s="165">
        <v>44818.522916666669</v>
      </c>
      <c r="C3181" s="192">
        <v>1000</v>
      </c>
      <c r="D3181" s="192">
        <v>979</v>
      </c>
      <c r="E3181" s="192">
        <v>21</v>
      </c>
      <c r="F3181" s="166" t="s">
        <v>5</v>
      </c>
      <c r="G3181" s="167"/>
      <c r="H3181" s="168">
        <v>1344741222</v>
      </c>
    </row>
    <row r="3182" spans="2:8">
      <c r="B3182" s="165">
        <v>44818.527083333334</v>
      </c>
      <c r="C3182" s="192">
        <v>500</v>
      </c>
      <c r="D3182" s="192">
        <v>489.5</v>
      </c>
      <c r="E3182" s="192">
        <v>10.5</v>
      </c>
      <c r="F3182" s="166" t="s">
        <v>12418</v>
      </c>
      <c r="G3182" s="167"/>
      <c r="H3182" s="168">
        <v>1344747554</v>
      </c>
    </row>
    <row r="3183" spans="2:8">
      <c r="B3183" s="165">
        <v>44818.530555555553</v>
      </c>
      <c r="C3183" s="192">
        <v>100</v>
      </c>
      <c r="D3183" s="192">
        <v>96.1</v>
      </c>
      <c r="E3183" s="192">
        <v>3.9</v>
      </c>
      <c r="F3183" s="166" t="s">
        <v>2554</v>
      </c>
      <c r="G3183" s="167"/>
      <c r="H3183" s="168">
        <v>1344753062</v>
      </c>
    </row>
    <row r="3184" spans="2:8">
      <c r="B3184" s="165">
        <v>44818.53125</v>
      </c>
      <c r="C3184" s="192">
        <v>200</v>
      </c>
      <c r="D3184" s="192">
        <v>195.8</v>
      </c>
      <c r="E3184" s="192">
        <v>4.2</v>
      </c>
      <c r="F3184" s="166" t="s">
        <v>12406</v>
      </c>
      <c r="G3184" s="167"/>
      <c r="H3184" s="168">
        <v>1344754488</v>
      </c>
    </row>
    <row r="3185" spans="2:8">
      <c r="B3185" s="165">
        <v>44818.534722222219</v>
      </c>
      <c r="C3185" s="192">
        <v>3000</v>
      </c>
      <c r="D3185" s="192">
        <v>2937</v>
      </c>
      <c r="E3185" s="192">
        <v>63</v>
      </c>
      <c r="F3185" s="166" t="s">
        <v>5</v>
      </c>
      <c r="G3185" s="167"/>
      <c r="H3185" s="168">
        <v>1344759809</v>
      </c>
    </row>
    <row r="3186" spans="2:8">
      <c r="B3186" s="165">
        <v>44818.540972222225</v>
      </c>
      <c r="C3186" s="192">
        <v>300</v>
      </c>
      <c r="D3186" s="192">
        <v>293.7</v>
      </c>
      <c r="E3186" s="192">
        <v>6.3</v>
      </c>
      <c r="F3186" s="166" t="s">
        <v>5</v>
      </c>
      <c r="G3186" s="167"/>
      <c r="H3186" s="168">
        <v>1344769408</v>
      </c>
    </row>
    <row r="3187" spans="2:8">
      <c r="B3187" s="165">
        <v>44818.542361111111</v>
      </c>
      <c r="C3187" s="192">
        <v>500</v>
      </c>
      <c r="D3187" s="192">
        <v>489.5</v>
      </c>
      <c r="E3187" s="192">
        <v>10.5</v>
      </c>
      <c r="F3187" s="166" t="s">
        <v>5</v>
      </c>
      <c r="G3187" s="167"/>
      <c r="H3187" s="168">
        <v>1344771549</v>
      </c>
    </row>
    <row r="3188" spans="2:8">
      <c r="B3188" s="165">
        <v>44818.542361111111</v>
      </c>
      <c r="C3188" s="192">
        <v>3000</v>
      </c>
      <c r="D3188" s="192">
        <v>2937</v>
      </c>
      <c r="E3188" s="192">
        <v>63</v>
      </c>
      <c r="F3188" s="166" t="s">
        <v>5</v>
      </c>
      <c r="G3188" s="167"/>
      <c r="H3188" s="168">
        <v>1344772129</v>
      </c>
    </row>
    <row r="3189" spans="2:8">
      <c r="B3189" s="165">
        <v>44818.543749999997</v>
      </c>
      <c r="C3189" s="192">
        <v>1000</v>
      </c>
      <c r="D3189" s="192">
        <v>979</v>
      </c>
      <c r="E3189" s="192">
        <v>21</v>
      </c>
      <c r="F3189" s="166" t="s">
        <v>5</v>
      </c>
      <c r="G3189" s="167"/>
      <c r="H3189" s="168">
        <v>1344773870</v>
      </c>
    </row>
    <row r="3190" spans="2:8">
      <c r="B3190" s="165">
        <v>44818.543749999997</v>
      </c>
      <c r="C3190" s="192">
        <v>15</v>
      </c>
      <c r="D3190" s="192">
        <v>11.1</v>
      </c>
      <c r="E3190" s="192">
        <v>3.9</v>
      </c>
      <c r="F3190" s="166" t="s">
        <v>5</v>
      </c>
      <c r="G3190" s="167"/>
      <c r="H3190" s="168">
        <v>1344773931</v>
      </c>
    </row>
    <row r="3191" spans="2:8">
      <c r="B3191" s="165">
        <v>44818.544444444444</v>
      </c>
      <c r="C3191" s="192">
        <v>1000</v>
      </c>
      <c r="D3191" s="192">
        <v>979</v>
      </c>
      <c r="E3191" s="192">
        <v>21</v>
      </c>
      <c r="F3191" s="166" t="s">
        <v>5</v>
      </c>
      <c r="G3191" s="167"/>
      <c r="H3191" s="168">
        <v>1344775743</v>
      </c>
    </row>
    <row r="3192" spans="2:8">
      <c r="B3192" s="165">
        <v>44818.548611111109</v>
      </c>
      <c r="C3192" s="192">
        <v>300</v>
      </c>
      <c r="D3192" s="192">
        <v>293.7</v>
      </c>
      <c r="E3192" s="192">
        <v>6.3</v>
      </c>
      <c r="F3192" s="166" t="s">
        <v>5</v>
      </c>
      <c r="G3192" s="167"/>
      <c r="H3192" s="168">
        <v>1344781984</v>
      </c>
    </row>
    <row r="3193" spans="2:8">
      <c r="B3193" s="165">
        <v>44818.549305555556</v>
      </c>
      <c r="C3193" s="192">
        <v>2500</v>
      </c>
      <c r="D3193" s="192">
        <v>2447.5</v>
      </c>
      <c r="E3193" s="192">
        <v>52.5</v>
      </c>
      <c r="F3193" s="166" t="s">
        <v>2555</v>
      </c>
      <c r="G3193" s="167"/>
      <c r="H3193" s="168">
        <v>1344782711</v>
      </c>
    </row>
    <row r="3194" spans="2:8">
      <c r="B3194" s="165">
        <v>44818.55</v>
      </c>
      <c r="C3194" s="192">
        <v>1000</v>
      </c>
      <c r="D3194" s="192">
        <v>979</v>
      </c>
      <c r="E3194" s="192">
        <v>21</v>
      </c>
      <c r="F3194" s="166" t="s">
        <v>5</v>
      </c>
      <c r="G3194" s="167"/>
      <c r="H3194" s="168">
        <v>1344784311</v>
      </c>
    </row>
    <row r="3195" spans="2:8">
      <c r="B3195" s="165">
        <v>44818.569444444445</v>
      </c>
      <c r="C3195" s="192">
        <v>3000</v>
      </c>
      <c r="D3195" s="192">
        <v>2937</v>
      </c>
      <c r="E3195" s="192">
        <v>63</v>
      </c>
      <c r="F3195" s="166" t="s">
        <v>2538</v>
      </c>
      <c r="G3195" s="167"/>
      <c r="H3195" s="168">
        <v>1344820786</v>
      </c>
    </row>
    <row r="3196" spans="2:8">
      <c r="B3196" s="165">
        <v>44818.572222222225</v>
      </c>
      <c r="C3196" s="192">
        <v>2000</v>
      </c>
      <c r="D3196" s="192">
        <v>1958</v>
      </c>
      <c r="E3196" s="192">
        <v>42</v>
      </c>
      <c r="F3196" s="166" t="s">
        <v>5</v>
      </c>
      <c r="G3196" s="167"/>
      <c r="H3196" s="168">
        <v>1344825136</v>
      </c>
    </row>
    <row r="3197" spans="2:8">
      <c r="B3197" s="165">
        <v>44818.572916666664</v>
      </c>
      <c r="C3197" s="192">
        <v>1000</v>
      </c>
      <c r="D3197" s="192">
        <v>979</v>
      </c>
      <c r="E3197" s="192">
        <v>21</v>
      </c>
      <c r="F3197" s="166" t="s">
        <v>5</v>
      </c>
      <c r="G3197" s="167"/>
      <c r="H3197" s="168">
        <v>1344826650</v>
      </c>
    </row>
    <row r="3198" spans="2:8">
      <c r="B3198" s="165">
        <v>44818.574305555558</v>
      </c>
      <c r="C3198" s="192">
        <v>500</v>
      </c>
      <c r="D3198" s="192">
        <v>489.5</v>
      </c>
      <c r="E3198" s="192">
        <v>10.5</v>
      </c>
      <c r="F3198" s="166" t="s">
        <v>5</v>
      </c>
      <c r="G3198" s="167"/>
      <c r="H3198" s="168">
        <v>1344828558</v>
      </c>
    </row>
    <row r="3199" spans="2:8">
      <c r="B3199" s="165">
        <v>44818.574999999997</v>
      </c>
      <c r="C3199" s="192">
        <v>200</v>
      </c>
      <c r="D3199" s="192">
        <v>195.8</v>
      </c>
      <c r="E3199" s="192">
        <v>4.2</v>
      </c>
      <c r="F3199" s="166" t="s">
        <v>5</v>
      </c>
      <c r="G3199" s="167"/>
      <c r="H3199" s="168">
        <v>1344830599</v>
      </c>
    </row>
    <row r="3200" spans="2:8">
      <c r="B3200" s="165">
        <v>44818.579861111109</v>
      </c>
      <c r="C3200" s="192">
        <v>300</v>
      </c>
      <c r="D3200" s="192">
        <v>293.7</v>
      </c>
      <c r="E3200" s="192">
        <v>6.3</v>
      </c>
      <c r="F3200" s="166" t="s">
        <v>12419</v>
      </c>
      <c r="G3200" s="167"/>
      <c r="H3200" s="168">
        <v>1344838262</v>
      </c>
    </row>
    <row r="3201" spans="2:8">
      <c r="B3201" s="165">
        <v>44818.580555555556</v>
      </c>
      <c r="C3201" s="192">
        <v>100</v>
      </c>
      <c r="D3201" s="192">
        <v>96.1</v>
      </c>
      <c r="E3201" s="192">
        <v>3.9</v>
      </c>
      <c r="F3201" s="166" t="s">
        <v>5</v>
      </c>
      <c r="G3201" s="167"/>
      <c r="H3201" s="168">
        <v>1344839699</v>
      </c>
    </row>
    <row r="3202" spans="2:8">
      <c r="B3202" s="165">
        <v>44818.582638888889</v>
      </c>
      <c r="C3202" s="192">
        <v>300</v>
      </c>
      <c r="D3202" s="192">
        <v>293.7</v>
      </c>
      <c r="E3202" s="192">
        <v>6.3</v>
      </c>
      <c r="F3202" s="166" t="s">
        <v>5</v>
      </c>
      <c r="G3202" s="167"/>
      <c r="H3202" s="168">
        <v>1344843190</v>
      </c>
    </row>
    <row r="3203" spans="2:8">
      <c r="B3203" s="165">
        <v>44818.586111111108</v>
      </c>
      <c r="C3203" s="192">
        <v>1000</v>
      </c>
      <c r="D3203" s="192">
        <v>979</v>
      </c>
      <c r="E3203" s="192">
        <v>21</v>
      </c>
      <c r="F3203" s="166" t="s">
        <v>5</v>
      </c>
      <c r="G3203" s="167"/>
      <c r="H3203" s="168">
        <v>1344849406</v>
      </c>
    </row>
    <row r="3204" spans="2:8">
      <c r="B3204" s="165">
        <v>44818.586805555555</v>
      </c>
      <c r="C3204" s="192">
        <v>50</v>
      </c>
      <c r="D3204" s="192">
        <v>46.1</v>
      </c>
      <c r="E3204" s="192">
        <v>3.9</v>
      </c>
      <c r="F3204" s="166" t="s">
        <v>5</v>
      </c>
      <c r="G3204" s="167"/>
      <c r="H3204" s="168">
        <v>1344850680</v>
      </c>
    </row>
    <row r="3205" spans="2:8">
      <c r="B3205" s="165">
        <v>44818.587500000001</v>
      </c>
      <c r="C3205" s="192">
        <v>1000</v>
      </c>
      <c r="D3205" s="192">
        <v>979</v>
      </c>
      <c r="E3205" s="192">
        <v>21</v>
      </c>
      <c r="F3205" s="166" t="s">
        <v>5</v>
      </c>
      <c r="G3205" s="167"/>
      <c r="H3205" s="168">
        <v>1344851459</v>
      </c>
    </row>
    <row r="3206" spans="2:8">
      <c r="B3206" s="165">
        <v>44818.588194444441</v>
      </c>
      <c r="C3206" s="192">
        <v>300</v>
      </c>
      <c r="D3206" s="192">
        <v>293.7</v>
      </c>
      <c r="E3206" s="192">
        <v>6.3</v>
      </c>
      <c r="F3206" s="166" t="s">
        <v>12420</v>
      </c>
      <c r="G3206" s="167"/>
      <c r="H3206" s="168">
        <v>1344852911</v>
      </c>
    </row>
    <row r="3207" spans="2:8">
      <c r="B3207" s="165">
        <v>44818.59097222222</v>
      </c>
      <c r="C3207" s="192">
        <v>1000</v>
      </c>
      <c r="D3207" s="192">
        <v>979</v>
      </c>
      <c r="E3207" s="192">
        <v>21</v>
      </c>
      <c r="F3207" s="166" t="s">
        <v>5</v>
      </c>
      <c r="G3207" s="167"/>
      <c r="H3207" s="168">
        <v>1344857302</v>
      </c>
    </row>
    <row r="3208" spans="2:8">
      <c r="B3208" s="165">
        <v>44818.592361111114</v>
      </c>
      <c r="C3208" s="192">
        <v>3000</v>
      </c>
      <c r="D3208" s="192">
        <v>2937</v>
      </c>
      <c r="E3208" s="192">
        <v>63</v>
      </c>
      <c r="F3208" s="166" t="s">
        <v>88</v>
      </c>
      <c r="G3208" s="167"/>
      <c r="H3208" s="168">
        <v>1344859508</v>
      </c>
    </row>
    <row r="3209" spans="2:8">
      <c r="B3209" s="165">
        <v>44818.597222222219</v>
      </c>
      <c r="C3209" s="192">
        <v>100</v>
      </c>
      <c r="D3209" s="192">
        <v>96.1</v>
      </c>
      <c r="E3209" s="192">
        <v>3.9</v>
      </c>
      <c r="F3209" s="166" t="s">
        <v>5</v>
      </c>
      <c r="G3209" s="167"/>
      <c r="H3209" s="168">
        <v>1344866977</v>
      </c>
    </row>
    <row r="3210" spans="2:8">
      <c r="B3210" s="165">
        <v>44818.598611111112</v>
      </c>
      <c r="C3210" s="192">
        <v>500</v>
      </c>
      <c r="D3210" s="192">
        <v>489.5</v>
      </c>
      <c r="E3210" s="192">
        <v>10.5</v>
      </c>
      <c r="F3210" s="166" t="s">
        <v>5</v>
      </c>
      <c r="G3210" s="167"/>
      <c r="H3210" s="168">
        <v>1344869217</v>
      </c>
    </row>
    <row r="3211" spans="2:8">
      <c r="B3211" s="165">
        <v>44818.598611111112</v>
      </c>
      <c r="C3211" s="192">
        <v>250</v>
      </c>
      <c r="D3211" s="192">
        <v>244.75</v>
      </c>
      <c r="E3211" s="192">
        <v>5.25</v>
      </c>
      <c r="F3211" s="166" t="s">
        <v>5</v>
      </c>
      <c r="G3211" s="167"/>
      <c r="H3211" s="168">
        <v>1344869292</v>
      </c>
    </row>
    <row r="3212" spans="2:8">
      <c r="B3212" s="165">
        <v>44818.604166666664</v>
      </c>
      <c r="C3212" s="192">
        <v>500</v>
      </c>
      <c r="D3212" s="192">
        <v>489.5</v>
      </c>
      <c r="E3212" s="192">
        <v>10.5</v>
      </c>
      <c r="F3212" s="166" t="s">
        <v>5</v>
      </c>
      <c r="G3212" s="167"/>
      <c r="H3212" s="168">
        <v>1344878710</v>
      </c>
    </row>
    <row r="3213" spans="2:8">
      <c r="B3213" s="165">
        <v>44818.61041666667</v>
      </c>
      <c r="C3213" s="192">
        <v>500</v>
      </c>
      <c r="D3213" s="192">
        <v>489.5</v>
      </c>
      <c r="E3213" s="192">
        <v>10.5</v>
      </c>
      <c r="F3213" s="166" t="s">
        <v>4152</v>
      </c>
      <c r="G3213" s="167"/>
      <c r="H3213" s="168">
        <v>1344888704</v>
      </c>
    </row>
    <row r="3214" spans="2:8">
      <c r="B3214" s="165">
        <v>44818.613194444442</v>
      </c>
      <c r="C3214" s="192">
        <v>200</v>
      </c>
      <c r="D3214" s="192">
        <v>195.8</v>
      </c>
      <c r="E3214" s="192">
        <v>4.2</v>
      </c>
      <c r="F3214" s="166" t="s">
        <v>2547</v>
      </c>
      <c r="G3214" s="167"/>
      <c r="H3214" s="168">
        <v>1344892873</v>
      </c>
    </row>
    <row r="3215" spans="2:8">
      <c r="B3215" s="165">
        <v>44818.617361111108</v>
      </c>
      <c r="C3215" s="192">
        <v>300</v>
      </c>
      <c r="D3215" s="192">
        <v>293.7</v>
      </c>
      <c r="E3215" s="192">
        <v>6.3</v>
      </c>
      <c r="F3215" s="166" t="s">
        <v>5</v>
      </c>
      <c r="G3215" s="167"/>
      <c r="H3215" s="168">
        <v>1344899939</v>
      </c>
    </row>
    <row r="3216" spans="2:8">
      <c r="B3216" s="165">
        <v>44818.619444444441</v>
      </c>
      <c r="C3216" s="192">
        <v>100</v>
      </c>
      <c r="D3216" s="192">
        <v>96.1</v>
      </c>
      <c r="E3216" s="192">
        <v>3.9</v>
      </c>
      <c r="F3216" s="166" t="s">
        <v>5</v>
      </c>
      <c r="G3216" s="167"/>
      <c r="H3216" s="168">
        <v>1344903642</v>
      </c>
    </row>
    <row r="3217" spans="2:8">
      <c r="B3217" s="165">
        <v>44818.620833333334</v>
      </c>
      <c r="C3217" s="192">
        <v>1000</v>
      </c>
      <c r="D3217" s="192">
        <v>979</v>
      </c>
      <c r="E3217" s="192">
        <v>21</v>
      </c>
      <c r="F3217" s="166" t="s">
        <v>5</v>
      </c>
      <c r="G3217" s="167"/>
      <c r="H3217" s="168">
        <v>1344906210</v>
      </c>
    </row>
    <row r="3218" spans="2:8">
      <c r="B3218" s="165">
        <v>44818.620833333334</v>
      </c>
      <c r="C3218" s="192">
        <v>300</v>
      </c>
      <c r="D3218" s="192">
        <v>293.7</v>
      </c>
      <c r="E3218" s="192">
        <v>6.3</v>
      </c>
      <c r="F3218" s="166" t="s">
        <v>5</v>
      </c>
      <c r="G3218" s="167"/>
      <c r="H3218" s="168">
        <v>1344906286</v>
      </c>
    </row>
    <row r="3219" spans="2:8">
      <c r="B3219" s="165">
        <v>44818.625</v>
      </c>
      <c r="C3219" s="192">
        <v>5000</v>
      </c>
      <c r="D3219" s="192">
        <v>4895</v>
      </c>
      <c r="E3219" s="192">
        <v>105</v>
      </c>
      <c r="F3219" s="166" t="s">
        <v>5</v>
      </c>
      <c r="G3219" s="167"/>
      <c r="H3219" s="168">
        <v>1344914257</v>
      </c>
    </row>
    <row r="3220" spans="2:8">
      <c r="B3220" s="165">
        <v>44818.629166666666</v>
      </c>
      <c r="C3220" s="192">
        <v>500</v>
      </c>
      <c r="D3220" s="192">
        <v>489.5</v>
      </c>
      <c r="E3220" s="192">
        <v>10.5</v>
      </c>
      <c r="F3220" s="166" t="s">
        <v>5</v>
      </c>
      <c r="G3220" s="167"/>
      <c r="H3220" s="168">
        <v>1344921669</v>
      </c>
    </row>
    <row r="3221" spans="2:8">
      <c r="B3221" s="165">
        <v>44818.637499999997</v>
      </c>
      <c r="C3221" s="192">
        <v>1000</v>
      </c>
      <c r="D3221" s="192">
        <v>979</v>
      </c>
      <c r="E3221" s="192">
        <v>21</v>
      </c>
      <c r="F3221" s="166" t="s">
        <v>2580</v>
      </c>
      <c r="G3221" s="167" t="s">
        <v>2644</v>
      </c>
      <c r="H3221" s="168">
        <v>1344938366</v>
      </c>
    </row>
    <row r="3222" spans="2:8">
      <c r="B3222" s="165">
        <v>44818.637499999997</v>
      </c>
      <c r="C3222" s="192">
        <v>100</v>
      </c>
      <c r="D3222" s="192">
        <v>96.1</v>
      </c>
      <c r="E3222" s="192">
        <v>3.9</v>
      </c>
      <c r="F3222" s="166" t="s">
        <v>5</v>
      </c>
      <c r="G3222" s="167"/>
      <c r="H3222" s="168">
        <v>1344939098</v>
      </c>
    </row>
    <row r="3223" spans="2:8">
      <c r="B3223" s="165">
        <v>44818.638194444444</v>
      </c>
      <c r="C3223" s="192">
        <v>300</v>
      </c>
      <c r="D3223" s="192">
        <v>293.7</v>
      </c>
      <c r="E3223" s="192">
        <v>6.3</v>
      </c>
      <c r="F3223" s="166" t="s">
        <v>5</v>
      </c>
      <c r="G3223" s="167"/>
      <c r="H3223" s="168">
        <v>1344939793</v>
      </c>
    </row>
    <row r="3224" spans="2:8">
      <c r="B3224" s="165">
        <v>44818.638194444444</v>
      </c>
      <c r="C3224" s="192">
        <v>1000</v>
      </c>
      <c r="D3224" s="192">
        <v>979</v>
      </c>
      <c r="E3224" s="192">
        <v>21</v>
      </c>
      <c r="F3224" s="166" t="s">
        <v>125</v>
      </c>
      <c r="G3224" s="167"/>
      <c r="H3224" s="168">
        <v>1344940113</v>
      </c>
    </row>
    <row r="3225" spans="2:8">
      <c r="B3225" s="165">
        <v>44818.649305555555</v>
      </c>
      <c r="C3225" s="192">
        <v>3000</v>
      </c>
      <c r="D3225" s="192">
        <v>2937</v>
      </c>
      <c r="E3225" s="192">
        <v>63</v>
      </c>
      <c r="F3225" s="166" t="s">
        <v>2579</v>
      </c>
      <c r="G3225" s="167"/>
      <c r="H3225" s="168">
        <v>1344959863</v>
      </c>
    </row>
    <row r="3226" spans="2:8">
      <c r="B3226" s="165">
        <v>44818.65902777778</v>
      </c>
      <c r="C3226" s="192">
        <v>300</v>
      </c>
      <c r="D3226" s="192">
        <v>293.7</v>
      </c>
      <c r="E3226" s="192">
        <v>6.3</v>
      </c>
      <c r="F3226" s="166" t="s">
        <v>5</v>
      </c>
      <c r="G3226" s="167"/>
      <c r="H3226" s="168">
        <v>1344977908</v>
      </c>
    </row>
    <row r="3227" spans="2:8">
      <c r="B3227" s="165">
        <v>44818.659722222219</v>
      </c>
      <c r="C3227" s="192">
        <v>1000</v>
      </c>
      <c r="D3227" s="192">
        <v>979</v>
      </c>
      <c r="E3227" s="192">
        <v>21</v>
      </c>
      <c r="F3227" s="166" t="s">
        <v>5</v>
      </c>
      <c r="G3227" s="167"/>
      <c r="H3227" s="168">
        <v>1344979133</v>
      </c>
    </row>
    <row r="3228" spans="2:8">
      <c r="B3228" s="165">
        <v>44818.661111111112</v>
      </c>
      <c r="C3228" s="192">
        <v>1000</v>
      </c>
      <c r="D3228" s="192">
        <v>979</v>
      </c>
      <c r="E3228" s="192">
        <v>21</v>
      </c>
      <c r="F3228" s="166" t="s">
        <v>5</v>
      </c>
      <c r="G3228" s="167"/>
      <c r="H3228" s="168">
        <v>1344982321</v>
      </c>
    </row>
    <row r="3229" spans="2:8">
      <c r="B3229" s="165">
        <v>44818.663888888892</v>
      </c>
      <c r="C3229" s="192">
        <v>500</v>
      </c>
      <c r="D3229" s="192">
        <v>489.5</v>
      </c>
      <c r="E3229" s="192">
        <v>10.5</v>
      </c>
      <c r="F3229" s="166" t="s">
        <v>5</v>
      </c>
      <c r="G3229" s="167"/>
      <c r="H3229" s="168">
        <v>1344986852</v>
      </c>
    </row>
    <row r="3230" spans="2:8">
      <c r="B3230" s="165">
        <v>44818.668749999997</v>
      </c>
      <c r="C3230" s="192">
        <v>5250</v>
      </c>
      <c r="D3230" s="192">
        <v>5139.75</v>
      </c>
      <c r="E3230" s="192">
        <v>110.25</v>
      </c>
      <c r="F3230" s="166" t="s">
        <v>2579</v>
      </c>
      <c r="G3230" s="167"/>
      <c r="H3230" s="168">
        <v>1344996945</v>
      </c>
    </row>
    <row r="3231" spans="2:8">
      <c r="B3231" s="165">
        <v>44818.67291666667</v>
      </c>
      <c r="C3231" s="192">
        <v>1000</v>
      </c>
      <c r="D3231" s="192">
        <v>979</v>
      </c>
      <c r="E3231" s="192">
        <v>21</v>
      </c>
      <c r="F3231" s="166" t="s">
        <v>5</v>
      </c>
      <c r="G3231" s="167"/>
      <c r="H3231" s="168">
        <v>1345004225</v>
      </c>
    </row>
    <row r="3232" spans="2:8">
      <c r="B3232" s="165">
        <v>44818.67291666667</v>
      </c>
      <c r="C3232" s="192">
        <v>500</v>
      </c>
      <c r="D3232" s="192">
        <v>489.5</v>
      </c>
      <c r="E3232" s="192">
        <v>10.5</v>
      </c>
      <c r="F3232" s="166" t="s">
        <v>5</v>
      </c>
      <c r="G3232" s="167"/>
      <c r="H3232" s="168">
        <v>1345005053</v>
      </c>
    </row>
    <row r="3233" spans="2:8">
      <c r="B3233" s="165">
        <v>44818.675000000003</v>
      </c>
      <c r="C3233" s="192">
        <v>100</v>
      </c>
      <c r="D3233" s="192">
        <v>96.1</v>
      </c>
      <c r="E3233" s="192">
        <v>3.9</v>
      </c>
      <c r="F3233" s="166" t="s">
        <v>125</v>
      </c>
      <c r="G3233" s="167"/>
      <c r="H3233" s="168">
        <v>1345008711</v>
      </c>
    </row>
    <row r="3234" spans="2:8">
      <c r="B3234" s="165">
        <v>44818.681250000001</v>
      </c>
      <c r="C3234" s="192">
        <v>100</v>
      </c>
      <c r="D3234" s="192">
        <v>96.1</v>
      </c>
      <c r="E3234" s="192">
        <v>3.9</v>
      </c>
      <c r="F3234" s="166" t="s">
        <v>5</v>
      </c>
      <c r="G3234" s="167"/>
      <c r="H3234" s="168">
        <v>1345020536</v>
      </c>
    </row>
    <row r="3235" spans="2:8">
      <c r="B3235" s="165">
        <v>44818.683333333334</v>
      </c>
      <c r="C3235" s="192">
        <v>1000</v>
      </c>
      <c r="D3235" s="192">
        <v>979</v>
      </c>
      <c r="E3235" s="192">
        <v>21</v>
      </c>
      <c r="F3235" s="166" t="s">
        <v>5</v>
      </c>
      <c r="G3235" s="167"/>
      <c r="H3235" s="168">
        <v>1345024446</v>
      </c>
    </row>
    <row r="3236" spans="2:8">
      <c r="B3236" s="165">
        <v>44818.685416666667</v>
      </c>
      <c r="C3236" s="192">
        <v>500</v>
      </c>
      <c r="D3236" s="192">
        <v>489.5</v>
      </c>
      <c r="E3236" s="192">
        <v>10.5</v>
      </c>
      <c r="F3236" s="166" t="s">
        <v>5</v>
      </c>
      <c r="G3236" s="167"/>
      <c r="H3236" s="168">
        <v>1345027751</v>
      </c>
    </row>
    <row r="3237" spans="2:8">
      <c r="B3237" s="165">
        <v>44818.688194444447</v>
      </c>
      <c r="C3237" s="192">
        <v>1000</v>
      </c>
      <c r="D3237" s="192">
        <v>979</v>
      </c>
      <c r="E3237" s="192">
        <v>21</v>
      </c>
      <c r="F3237" s="166" t="s">
        <v>2547</v>
      </c>
      <c r="G3237" s="167"/>
      <c r="H3237" s="168">
        <v>1345033385</v>
      </c>
    </row>
    <row r="3238" spans="2:8">
      <c r="B3238" s="165">
        <v>44818.688888888886</v>
      </c>
      <c r="C3238" s="192">
        <v>500</v>
      </c>
      <c r="D3238" s="192">
        <v>489.5</v>
      </c>
      <c r="E3238" s="192">
        <v>10.5</v>
      </c>
      <c r="F3238" s="166" t="s">
        <v>5</v>
      </c>
      <c r="G3238" s="167"/>
      <c r="H3238" s="168">
        <v>1345034921</v>
      </c>
    </row>
    <row r="3239" spans="2:8">
      <c r="B3239" s="165">
        <v>44818.691666666666</v>
      </c>
      <c r="C3239" s="192">
        <v>1000</v>
      </c>
      <c r="D3239" s="192">
        <v>979</v>
      </c>
      <c r="E3239" s="192">
        <v>21</v>
      </c>
      <c r="F3239" s="166" t="s">
        <v>5</v>
      </c>
      <c r="G3239" s="167"/>
      <c r="H3239" s="168">
        <v>1345039656</v>
      </c>
    </row>
    <row r="3240" spans="2:8">
      <c r="B3240" s="165">
        <v>44818.696527777778</v>
      </c>
      <c r="C3240" s="192">
        <v>300</v>
      </c>
      <c r="D3240" s="192">
        <v>293.7</v>
      </c>
      <c r="E3240" s="192">
        <v>6.3</v>
      </c>
      <c r="F3240" s="166" t="s">
        <v>5</v>
      </c>
      <c r="G3240" s="167"/>
      <c r="H3240" s="168">
        <v>1345049059</v>
      </c>
    </row>
    <row r="3241" spans="2:8">
      <c r="B3241" s="165">
        <v>44818.701388888891</v>
      </c>
      <c r="C3241" s="192">
        <v>5000</v>
      </c>
      <c r="D3241" s="192">
        <v>4895</v>
      </c>
      <c r="E3241" s="192">
        <v>105</v>
      </c>
      <c r="F3241" s="166" t="s">
        <v>5</v>
      </c>
      <c r="G3241" s="167"/>
      <c r="H3241" s="168">
        <v>1345057755</v>
      </c>
    </row>
    <row r="3242" spans="2:8">
      <c r="B3242" s="165">
        <v>44818.713194444441</v>
      </c>
      <c r="C3242" s="192">
        <v>500</v>
      </c>
      <c r="D3242" s="192">
        <v>489.5</v>
      </c>
      <c r="E3242" s="192">
        <v>10.5</v>
      </c>
      <c r="F3242" s="166" t="s">
        <v>5</v>
      </c>
      <c r="G3242" s="167"/>
      <c r="H3242" s="168">
        <v>1345081563</v>
      </c>
    </row>
    <row r="3243" spans="2:8">
      <c r="B3243" s="165">
        <v>44818.714583333334</v>
      </c>
      <c r="C3243" s="192">
        <v>200</v>
      </c>
      <c r="D3243" s="192">
        <v>195.8</v>
      </c>
      <c r="E3243" s="192">
        <v>4.2</v>
      </c>
      <c r="F3243" s="166" t="s">
        <v>5</v>
      </c>
      <c r="G3243" s="167"/>
      <c r="H3243" s="168">
        <v>1345084244</v>
      </c>
    </row>
    <row r="3244" spans="2:8">
      <c r="B3244" s="165">
        <v>44818.716666666667</v>
      </c>
      <c r="C3244" s="192">
        <v>1000</v>
      </c>
      <c r="D3244" s="192">
        <v>979</v>
      </c>
      <c r="E3244" s="192">
        <v>21</v>
      </c>
      <c r="F3244" s="166" t="s">
        <v>5</v>
      </c>
      <c r="G3244" s="167"/>
      <c r="H3244" s="168">
        <v>1345087391</v>
      </c>
    </row>
    <row r="3245" spans="2:8">
      <c r="B3245" s="165">
        <v>44818.720833333333</v>
      </c>
      <c r="C3245" s="192">
        <v>200</v>
      </c>
      <c r="D3245" s="192">
        <v>195.8</v>
      </c>
      <c r="E3245" s="192">
        <v>4.2</v>
      </c>
      <c r="F3245" s="166" t="s">
        <v>5</v>
      </c>
      <c r="G3245" s="167"/>
      <c r="H3245" s="168">
        <v>1345095756</v>
      </c>
    </row>
    <row r="3246" spans="2:8">
      <c r="B3246" s="165">
        <v>44818.722222222219</v>
      </c>
      <c r="C3246" s="192">
        <v>150</v>
      </c>
      <c r="D3246" s="192">
        <v>146.1</v>
      </c>
      <c r="E3246" s="192">
        <v>3.9</v>
      </c>
      <c r="F3246" s="166" t="s">
        <v>5</v>
      </c>
      <c r="G3246" s="167"/>
      <c r="H3246" s="168">
        <v>1345098643</v>
      </c>
    </row>
    <row r="3247" spans="2:8">
      <c r="B3247" s="165">
        <v>44818.722916666666</v>
      </c>
      <c r="C3247" s="192">
        <v>100</v>
      </c>
      <c r="D3247" s="192">
        <v>96.1</v>
      </c>
      <c r="E3247" s="192">
        <v>3.9</v>
      </c>
      <c r="F3247" s="166" t="s">
        <v>5</v>
      </c>
      <c r="G3247" s="167"/>
      <c r="H3247" s="168">
        <v>1345100467</v>
      </c>
    </row>
    <row r="3248" spans="2:8">
      <c r="B3248" s="165">
        <v>44818.725694444445</v>
      </c>
      <c r="C3248" s="192">
        <v>100</v>
      </c>
      <c r="D3248" s="192">
        <v>96.1</v>
      </c>
      <c r="E3248" s="192">
        <v>3.9</v>
      </c>
      <c r="F3248" s="166" t="s">
        <v>5</v>
      </c>
      <c r="G3248" s="167"/>
      <c r="H3248" s="168">
        <v>1345104386</v>
      </c>
    </row>
    <row r="3249" spans="2:8">
      <c r="B3249" s="165">
        <v>44818.729166666664</v>
      </c>
      <c r="C3249" s="192">
        <v>1000</v>
      </c>
      <c r="D3249" s="192">
        <v>979</v>
      </c>
      <c r="E3249" s="192">
        <v>21</v>
      </c>
      <c r="F3249" s="166" t="s">
        <v>5</v>
      </c>
      <c r="G3249" s="167"/>
      <c r="H3249" s="168">
        <v>1345112068</v>
      </c>
    </row>
    <row r="3250" spans="2:8">
      <c r="B3250" s="165">
        <v>44818.730555555558</v>
      </c>
      <c r="C3250" s="192">
        <v>500</v>
      </c>
      <c r="D3250" s="192">
        <v>489.5</v>
      </c>
      <c r="E3250" s="192">
        <v>10.5</v>
      </c>
      <c r="F3250" s="166" t="s">
        <v>5</v>
      </c>
      <c r="G3250" s="167"/>
      <c r="H3250" s="168">
        <v>1345113975</v>
      </c>
    </row>
    <row r="3251" spans="2:8">
      <c r="B3251" s="165">
        <v>44818.736805555556</v>
      </c>
      <c r="C3251" s="192">
        <v>50</v>
      </c>
      <c r="D3251" s="192">
        <v>46.1</v>
      </c>
      <c r="E3251" s="192">
        <v>3.9</v>
      </c>
      <c r="F3251" s="166" t="s">
        <v>5</v>
      </c>
      <c r="G3251" s="167"/>
      <c r="H3251" s="168">
        <v>1345126278</v>
      </c>
    </row>
    <row r="3252" spans="2:8">
      <c r="B3252" s="165">
        <v>44818.738888888889</v>
      </c>
      <c r="C3252" s="192">
        <v>500</v>
      </c>
      <c r="D3252" s="192">
        <v>489.5</v>
      </c>
      <c r="E3252" s="192">
        <v>10.5</v>
      </c>
      <c r="F3252" s="166" t="s">
        <v>5</v>
      </c>
      <c r="G3252" s="167"/>
      <c r="H3252" s="168">
        <v>1345130729</v>
      </c>
    </row>
    <row r="3253" spans="2:8">
      <c r="B3253" s="165">
        <v>44818.739583333336</v>
      </c>
      <c r="C3253" s="192">
        <v>500</v>
      </c>
      <c r="D3253" s="192">
        <v>489.5</v>
      </c>
      <c r="E3253" s="192">
        <v>10.5</v>
      </c>
      <c r="F3253" s="166" t="s">
        <v>5</v>
      </c>
      <c r="G3253" s="167"/>
      <c r="H3253" s="168">
        <v>1345131860</v>
      </c>
    </row>
    <row r="3254" spans="2:8">
      <c r="B3254" s="165">
        <v>44818.743750000001</v>
      </c>
      <c r="C3254" s="192">
        <v>50</v>
      </c>
      <c r="D3254" s="192">
        <v>46.1</v>
      </c>
      <c r="E3254" s="192">
        <v>3.9</v>
      </c>
      <c r="F3254" s="166" t="s">
        <v>5</v>
      </c>
      <c r="G3254" s="167"/>
      <c r="H3254" s="168">
        <v>1345139737</v>
      </c>
    </row>
    <row r="3255" spans="2:8">
      <c r="B3255" s="165">
        <v>44818.743750000001</v>
      </c>
      <c r="C3255" s="192">
        <v>85</v>
      </c>
      <c r="D3255" s="192">
        <v>81.099999999999994</v>
      </c>
      <c r="E3255" s="192">
        <v>3.9</v>
      </c>
      <c r="F3255" s="166" t="s">
        <v>2602</v>
      </c>
      <c r="G3255" s="167"/>
      <c r="H3255" s="168">
        <v>1345140288</v>
      </c>
    </row>
    <row r="3256" spans="2:8">
      <c r="B3256" s="165">
        <v>44818.746527777781</v>
      </c>
      <c r="C3256" s="192">
        <v>990</v>
      </c>
      <c r="D3256" s="192">
        <v>969.21</v>
      </c>
      <c r="E3256" s="192">
        <v>20.79</v>
      </c>
      <c r="F3256" s="166" t="s">
        <v>5</v>
      </c>
      <c r="G3256" s="167"/>
      <c r="H3256" s="168">
        <v>1345145493</v>
      </c>
    </row>
    <row r="3257" spans="2:8">
      <c r="B3257" s="165">
        <v>44818.750694444447</v>
      </c>
      <c r="C3257" s="192">
        <v>1000</v>
      </c>
      <c r="D3257" s="192">
        <v>979</v>
      </c>
      <c r="E3257" s="192">
        <v>21</v>
      </c>
      <c r="F3257" s="166" t="s">
        <v>5</v>
      </c>
      <c r="G3257" s="167"/>
      <c r="H3257" s="168">
        <v>1345153432</v>
      </c>
    </row>
    <row r="3258" spans="2:8">
      <c r="B3258" s="165">
        <v>44818.756249999999</v>
      </c>
      <c r="C3258" s="192">
        <v>1000</v>
      </c>
      <c r="D3258" s="192">
        <v>979</v>
      </c>
      <c r="E3258" s="192">
        <v>21</v>
      </c>
      <c r="F3258" s="166" t="s">
        <v>5</v>
      </c>
      <c r="G3258" s="167"/>
      <c r="H3258" s="168">
        <v>1345164987</v>
      </c>
    </row>
    <row r="3259" spans="2:8">
      <c r="B3259" s="165">
        <v>44818.770138888889</v>
      </c>
      <c r="C3259" s="192">
        <v>700</v>
      </c>
      <c r="D3259" s="192">
        <v>685.3</v>
      </c>
      <c r="E3259" s="192">
        <v>14.7</v>
      </c>
      <c r="F3259" s="166" t="s">
        <v>5</v>
      </c>
      <c r="G3259" s="167"/>
      <c r="H3259" s="168">
        <v>1345192880</v>
      </c>
    </row>
    <row r="3260" spans="2:8">
      <c r="B3260" s="165">
        <v>44818.770833333336</v>
      </c>
      <c r="C3260" s="192">
        <v>200</v>
      </c>
      <c r="D3260" s="192">
        <v>195.8</v>
      </c>
      <c r="E3260" s="192">
        <v>4.2</v>
      </c>
      <c r="F3260" s="166" t="s">
        <v>5</v>
      </c>
      <c r="G3260" s="167"/>
      <c r="H3260" s="168">
        <v>1345194824</v>
      </c>
    </row>
    <row r="3261" spans="2:8">
      <c r="B3261" s="165">
        <v>44818.776388888888</v>
      </c>
      <c r="C3261" s="192">
        <v>1000</v>
      </c>
      <c r="D3261" s="192">
        <v>979</v>
      </c>
      <c r="E3261" s="192">
        <v>21</v>
      </c>
      <c r="F3261" s="166" t="s">
        <v>5</v>
      </c>
      <c r="G3261" s="167"/>
      <c r="H3261" s="168">
        <v>1345205604</v>
      </c>
    </row>
    <row r="3262" spans="2:8">
      <c r="B3262" s="165">
        <v>44818.789583333331</v>
      </c>
      <c r="C3262" s="192">
        <v>7000</v>
      </c>
      <c r="D3262" s="192">
        <v>6853</v>
      </c>
      <c r="E3262" s="192">
        <v>147</v>
      </c>
      <c r="F3262" s="166" t="s">
        <v>12421</v>
      </c>
      <c r="G3262" s="167" t="s">
        <v>12338</v>
      </c>
      <c r="H3262" s="168">
        <v>1345233297</v>
      </c>
    </row>
    <row r="3263" spans="2:8">
      <c r="B3263" s="165">
        <v>44818.790277777778</v>
      </c>
      <c r="C3263" s="192">
        <v>700</v>
      </c>
      <c r="D3263" s="192">
        <v>685.3</v>
      </c>
      <c r="E3263" s="192">
        <v>14.7</v>
      </c>
      <c r="F3263" s="166" t="s">
        <v>5</v>
      </c>
      <c r="G3263" s="167"/>
      <c r="H3263" s="168">
        <v>1345234829</v>
      </c>
    </row>
    <row r="3264" spans="2:8">
      <c r="B3264" s="165">
        <v>44818.794444444444</v>
      </c>
      <c r="C3264" s="192">
        <v>500</v>
      </c>
      <c r="D3264" s="192">
        <v>489.5</v>
      </c>
      <c r="E3264" s="192">
        <v>10.5</v>
      </c>
      <c r="F3264" s="166" t="s">
        <v>2542</v>
      </c>
      <c r="G3264" s="167"/>
      <c r="H3264" s="168">
        <v>1345242358</v>
      </c>
    </row>
    <row r="3265" spans="2:8">
      <c r="B3265" s="165">
        <v>44818.796527777777</v>
      </c>
      <c r="C3265" s="192">
        <v>100</v>
      </c>
      <c r="D3265" s="192">
        <v>96.1</v>
      </c>
      <c r="E3265" s="192">
        <v>3.9</v>
      </c>
      <c r="F3265" s="166" t="s">
        <v>5</v>
      </c>
      <c r="G3265" s="167"/>
      <c r="H3265" s="168">
        <v>1345246539</v>
      </c>
    </row>
    <row r="3266" spans="2:8">
      <c r="B3266" s="165">
        <v>44818.799305555556</v>
      </c>
      <c r="C3266" s="192">
        <v>50</v>
      </c>
      <c r="D3266" s="192">
        <v>46.1</v>
      </c>
      <c r="E3266" s="192">
        <v>3.9</v>
      </c>
      <c r="F3266" s="166" t="s">
        <v>5</v>
      </c>
      <c r="G3266" s="167"/>
      <c r="H3266" s="168">
        <v>1345252220</v>
      </c>
    </row>
    <row r="3267" spans="2:8">
      <c r="B3267" s="165">
        <v>44818.800694444442</v>
      </c>
      <c r="C3267" s="192">
        <v>100</v>
      </c>
      <c r="D3267" s="192">
        <v>96.1</v>
      </c>
      <c r="E3267" s="192">
        <v>3.9</v>
      </c>
      <c r="F3267" s="166" t="s">
        <v>12422</v>
      </c>
      <c r="G3267" s="167"/>
      <c r="H3267" s="168">
        <v>1345254720</v>
      </c>
    </row>
    <row r="3268" spans="2:8">
      <c r="B3268" s="165">
        <v>44818.807638888888</v>
      </c>
      <c r="C3268" s="192">
        <v>1000</v>
      </c>
      <c r="D3268" s="192">
        <v>979</v>
      </c>
      <c r="E3268" s="192">
        <v>21</v>
      </c>
      <c r="F3268" s="166" t="s">
        <v>2613</v>
      </c>
      <c r="G3268" s="167"/>
      <c r="H3268" s="168">
        <v>1345269890</v>
      </c>
    </row>
    <row r="3269" spans="2:8">
      <c r="B3269" s="165">
        <v>44818.807638888888</v>
      </c>
      <c r="C3269" s="192">
        <v>100</v>
      </c>
      <c r="D3269" s="192">
        <v>96.1</v>
      </c>
      <c r="E3269" s="192">
        <v>3.9</v>
      </c>
      <c r="F3269" s="166" t="s">
        <v>5</v>
      </c>
      <c r="G3269" s="167"/>
      <c r="H3269" s="168">
        <v>1345270114</v>
      </c>
    </row>
    <row r="3270" spans="2:8">
      <c r="B3270" s="165">
        <v>44818.80972222222</v>
      </c>
      <c r="C3270" s="192">
        <v>300</v>
      </c>
      <c r="D3270" s="192">
        <v>293.7</v>
      </c>
      <c r="E3270" s="192">
        <v>6.3</v>
      </c>
      <c r="F3270" s="166" t="s">
        <v>5</v>
      </c>
      <c r="G3270" s="167"/>
      <c r="H3270" s="168">
        <v>1345273994</v>
      </c>
    </row>
    <row r="3271" spans="2:8">
      <c r="B3271" s="165">
        <v>44818.810416666667</v>
      </c>
      <c r="C3271" s="192">
        <v>300</v>
      </c>
      <c r="D3271" s="192">
        <v>293.7</v>
      </c>
      <c r="E3271" s="192">
        <v>6.3</v>
      </c>
      <c r="F3271" s="166" t="s">
        <v>2553</v>
      </c>
      <c r="G3271" s="167"/>
      <c r="H3271" s="168">
        <v>1345275618</v>
      </c>
    </row>
    <row r="3272" spans="2:8">
      <c r="B3272" s="165">
        <v>44818.810416666667</v>
      </c>
      <c r="C3272" s="192">
        <v>100</v>
      </c>
      <c r="D3272" s="192">
        <v>96.1</v>
      </c>
      <c r="E3272" s="192">
        <v>3.9</v>
      </c>
      <c r="F3272" s="166" t="s">
        <v>5</v>
      </c>
      <c r="G3272" s="167"/>
      <c r="H3272" s="168">
        <v>1345276094</v>
      </c>
    </row>
    <row r="3273" spans="2:8">
      <c r="B3273" s="165">
        <v>44818.811805555553</v>
      </c>
      <c r="C3273" s="192">
        <v>200</v>
      </c>
      <c r="D3273" s="192">
        <v>195.8</v>
      </c>
      <c r="E3273" s="192">
        <v>4.2</v>
      </c>
      <c r="F3273" s="166" t="s">
        <v>5</v>
      </c>
      <c r="G3273" s="167"/>
      <c r="H3273" s="168">
        <v>1345278644</v>
      </c>
    </row>
    <row r="3274" spans="2:8">
      <c r="B3274" s="165">
        <v>44818.814583333333</v>
      </c>
      <c r="C3274" s="192">
        <v>150</v>
      </c>
      <c r="D3274" s="192">
        <v>146.1</v>
      </c>
      <c r="E3274" s="192">
        <v>3.9</v>
      </c>
      <c r="F3274" s="166" t="s">
        <v>5</v>
      </c>
      <c r="G3274" s="167"/>
      <c r="H3274" s="168">
        <v>1345283488</v>
      </c>
    </row>
    <row r="3275" spans="2:8">
      <c r="B3275" s="165">
        <v>44818.819444444445</v>
      </c>
      <c r="C3275" s="192">
        <v>200</v>
      </c>
      <c r="D3275" s="192">
        <v>195.8</v>
      </c>
      <c r="E3275" s="192">
        <v>4.2</v>
      </c>
      <c r="F3275" s="166" t="s">
        <v>2562</v>
      </c>
      <c r="G3275" s="167"/>
      <c r="H3275" s="168">
        <v>1345293945</v>
      </c>
    </row>
    <row r="3276" spans="2:8">
      <c r="B3276" s="165">
        <v>44818.823611111111</v>
      </c>
      <c r="C3276" s="192">
        <v>1000</v>
      </c>
      <c r="D3276" s="192">
        <v>979</v>
      </c>
      <c r="E3276" s="192">
        <v>21</v>
      </c>
      <c r="F3276" s="166" t="s">
        <v>5</v>
      </c>
      <c r="G3276" s="167"/>
      <c r="H3276" s="168">
        <v>1345302237</v>
      </c>
    </row>
    <row r="3277" spans="2:8">
      <c r="B3277" s="165">
        <v>44818.824999999997</v>
      </c>
      <c r="C3277" s="192">
        <v>500</v>
      </c>
      <c r="D3277" s="192">
        <v>489.5</v>
      </c>
      <c r="E3277" s="192">
        <v>10.5</v>
      </c>
      <c r="F3277" s="166" t="s">
        <v>5</v>
      </c>
      <c r="G3277" s="167"/>
      <c r="H3277" s="168">
        <v>1345304481</v>
      </c>
    </row>
    <row r="3278" spans="2:8">
      <c r="B3278" s="165">
        <v>44818.834722222222</v>
      </c>
      <c r="C3278" s="192">
        <v>250</v>
      </c>
      <c r="D3278" s="192">
        <v>244.75</v>
      </c>
      <c r="E3278" s="192">
        <v>5.25</v>
      </c>
      <c r="F3278" s="166" t="s">
        <v>5</v>
      </c>
      <c r="G3278" s="167"/>
      <c r="H3278" s="168">
        <v>1345323715</v>
      </c>
    </row>
    <row r="3279" spans="2:8">
      <c r="B3279" s="165">
        <v>44818.839583333334</v>
      </c>
      <c r="C3279" s="192">
        <v>500</v>
      </c>
      <c r="D3279" s="192">
        <v>489.5</v>
      </c>
      <c r="E3279" s="192">
        <v>10.5</v>
      </c>
      <c r="F3279" s="166" t="s">
        <v>5</v>
      </c>
      <c r="G3279" s="167"/>
      <c r="H3279" s="168">
        <v>1345332499</v>
      </c>
    </row>
    <row r="3280" spans="2:8">
      <c r="B3280" s="165">
        <v>44818.840277777781</v>
      </c>
      <c r="C3280" s="192">
        <v>100</v>
      </c>
      <c r="D3280" s="192">
        <v>96.1</v>
      </c>
      <c r="E3280" s="192">
        <v>3.9</v>
      </c>
      <c r="F3280" s="166" t="s">
        <v>2554</v>
      </c>
      <c r="G3280" s="167"/>
      <c r="H3280" s="168">
        <v>1345334605</v>
      </c>
    </row>
    <row r="3281" spans="2:8">
      <c r="B3281" s="165">
        <v>44818.843055555553</v>
      </c>
      <c r="C3281" s="192">
        <v>100</v>
      </c>
      <c r="D3281" s="192">
        <v>96.1</v>
      </c>
      <c r="E3281" s="192">
        <v>3.9</v>
      </c>
      <c r="F3281" s="166" t="s">
        <v>5</v>
      </c>
      <c r="G3281" s="167"/>
      <c r="H3281" s="168">
        <v>1345339303</v>
      </c>
    </row>
    <row r="3282" spans="2:8">
      <c r="B3282" s="165">
        <v>44818.84375</v>
      </c>
      <c r="C3282" s="192">
        <v>1200</v>
      </c>
      <c r="D3282" s="192">
        <v>1174.8</v>
      </c>
      <c r="E3282" s="192">
        <v>25.2</v>
      </c>
      <c r="F3282" s="166" t="s">
        <v>2536</v>
      </c>
      <c r="G3282" s="167"/>
      <c r="H3282" s="168">
        <v>1345340603</v>
      </c>
    </row>
    <row r="3283" spans="2:8">
      <c r="B3283" s="165">
        <v>44818.853472222225</v>
      </c>
      <c r="C3283" s="192">
        <v>300</v>
      </c>
      <c r="D3283" s="192">
        <v>293.7</v>
      </c>
      <c r="E3283" s="192">
        <v>6.3</v>
      </c>
      <c r="F3283" s="166" t="s">
        <v>5</v>
      </c>
      <c r="G3283" s="167"/>
      <c r="H3283" s="168">
        <v>1345358721</v>
      </c>
    </row>
    <row r="3284" spans="2:8">
      <c r="B3284" s="165">
        <v>44818.854166666664</v>
      </c>
      <c r="C3284" s="192">
        <v>20</v>
      </c>
      <c r="D3284" s="192">
        <v>16.100000000000001</v>
      </c>
      <c r="E3284" s="192">
        <v>3.9</v>
      </c>
      <c r="F3284" s="166" t="s">
        <v>5</v>
      </c>
      <c r="G3284" s="167"/>
      <c r="H3284" s="168">
        <v>1345359369</v>
      </c>
    </row>
    <row r="3285" spans="2:8">
      <c r="B3285" s="165">
        <v>44818.856249999997</v>
      </c>
      <c r="C3285" s="192">
        <v>300</v>
      </c>
      <c r="D3285" s="192">
        <v>293.7</v>
      </c>
      <c r="E3285" s="192">
        <v>6.3</v>
      </c>
      <c r="F3285" s="166" t="s">
        <v>5</v>
      </c>
      <c r="G3285" s="167"/>
      <c r="H3285" s="168">
        <v>1345363425</v>
      </c>
    </row>
    <row r="3286" spans="2:8">
      <c r="B3286" s="165">
        <v>44818.865277777775</v>
      </c>
      <c r="C3286" s="192">
        <v>500</v>
      </c>
      <c r="D3286" s="192">
        <v>489.5</v>
      </c>
      <c r="E3286" s="192">
        <v>10.5</v>
      </c>
      <c r="F3286" s="166" t="s">
        <v>5</v>
      </c>
      <c r="G3286" s="167"/>
      <c r="H3286" s="168">
        <v>1345378135</v>
      </c>
    </row>
    <row r="3287" spans="2:8">
      <c r="B3287" s="165">
        <v>44818.875694444447</v>
      </c>
      <c r="C3287" s="192">
        <v>50</v>
      </c>
      <c r="D3287" s="192">
        <v>46.1</v>
      </c>
      <c r="E3287" s="192">
        <v>3.9</v>
      </c>
      <c r="F3287" s="166" t="s">
        <v>5</v>
      </c>
      <c r="G3287" s="167"/>
      <c r="H3287" s="168">
        <v>1345395601</v>
      </c>
    </row>
    <row r="3288" spans="2:8">
      <c r="B3288" s="165">
        <v>44818.876388888886</v>
      </c>
      <c r="C3288" s="192">
        <v>200</v>
      </c>
      <c r="D3288" s="192">
        <v>195.8</v>
      </c>
      <c r="E3288" s="192">
        <v>4.2</v>
      </c>
      <c r="F3288" s="166" t="s">
        <v>5</v>
      </c>
      <c r="G3288" s="167"/>
      <c r="H3288" s="168">
        <v>1345396587</v>
      </c>
    </row>
    <row r="3289" spans="2:8">
      <c r="B3289" s="165">
        <v>44818.879166666666</v>
      </c>
      <c r="C3289" s="192">
        <v>1000</v>
      </c>
      <c r="D3289" s="192">
        <v>979</v>
      </c>
      <c r="E3289" s="192">
        <v>21</v>
      </c>
      <c r="F3289" s="166" t="s">
        <v>5</v>
      </c>
      <c r="G3289" s="167"/>
      <c r="H3289" s="168">
        <v>1345401173</v>
      </c>
    </row>
    <row r="3290" spans="2:8">
      <c r="B3290" s="165">
        <v>44818.88958333333</v>
      </c>
      <c r="C3290" s="192">
        <v>100</v>
      </c>
      <c r="D3290" s="192">
        <v>96.1</v>
      </c>
      <c r="E3290" s="192">
        <v>3.9</v>
      </c>
      <c r="F3290" s="166" t="s">
        <v>5</v>
      </c>
      <c r="G3290" s="167"/>
      <c r="H3290" s="168">
        <v>1345416989</v>
      </c>
    </row>
    <row r="3291" spans="2:8">
      <c r="B3291" s="165">
        <v>44818.890972222223</v>
      </c>
      <c r="C3291" s="192">
        <v>200</v>
      </c>
      <c r="D3291" s="192">
        <v>195.8</v>
      </c>
      <c r="E3291" s="192">
        <v>4.2</v>
      </c>
      <c r="F3291" s="166" t="s">
        <v>5</v>
      </c>
      <c r="G3291" s="167"/>
      <c r="H3291" s="168">
        <v>1345419415</v>
      </c>
    </row>
    <row r="3292" spans="2:8">
      <c r="B3292" s="165">
        <v>44818.89166666667</v>
      </c>
      <c r="C3292" s="192">
        <v>300</v>
      </c>
      <c r="D3292" s="192">
        <v>293.7</v>
      </c>
      <c r="E3292" s="192">
        <v>6.3</v>
      </c>
      <c r="F3292" s="166" t="s">
        <v>5</v>
      </c>
      <c r="G3292" s="167"/>
      <c r="H3292" s="168">
        <v>1345420338</v>
      </c>
    </row>
    <row r="3293" spans="2:8">
      <c r="B3293" s="165">
        <v>44818.89166666667</v>
      </c>
      <c r="C3293" s="192">
        <v>300</v>
      </c>
      <c r="D3293" s="192">
        <v>293.7</v>
      </c>
      <c r="E3293" s="192">
        <v>6.3</v>
      </c>
      <c r="F3293" s="166" t="s">
        <v>5</v>
      </c>
      <c r="G3293" s="167"/>
      <c r="H3293" s="168">
        <v>1345420394</v>
      </c>
    </row>
    <row r="3294" spans="2:8">
      <c r="B3294" s="165">
        <v>44818.89166666667</v>
      </c>
      <c r="C3294" s="192">
        <v>96</v>
      </c>
      <c r="D3294" s="192">
        <v>92.1</v>
      </c>
      <c r="E3294" s="192">
        <v>3.9</v>
      </c>
      <c r="F3294" s="166" t="s">
        <v>2632</v>
      </c>
      <c r="G3294" s="167"/>
      <c r="H3294" s="168">
        <v>1345420586</v>
      </c>
    </row>
    <row r="3295" spans="2:8">
      <c r="B3295" s="165">
        <v>44818.893055555556</v>
      </c>
      <c r="C3295" s="192">
        <v>300</v>
      </c>
      <c r="D3295" s="192">
        <v>293.7</v>
      </c>
      <c r="E3295" s="192">
        <v>6.3</v>
      </c>
      <c r="F3295" s="166" t="s">
        <v>5</v>
      </c>
      <c r="G3295" s="167"/>
      <c r="H3295" s="168">
        <v>1345422504</v>
      </c>
    </row>
    <row r="3296" spans="2:8">
      <c r="B3296" s="165">
        <v>44818.893750000003</v>
      </c>
      <c r="C3296" s="192">
        <v>3000</v>
      </c>
      <c r="D3296" s="192">
        <v>2937</v>
      </c>
      <c r="E3296" s="192">
        <v>63</v>
      </c>
      <c r="F3296" s="166" t="s">
        <v>2539</v>
      </c>
      <c r="G3296" s="167"/>
      <c r="H3296" s="168">
        <v>1345423493</v>
      </c>
    </row>
    <row r="3297" spans="2:8">
      <c r="B3297" s="165">
        <v>44818.897222222222</v>
      </c>
      <c r="C3297" s="192">
        <v>300</v>
      </c>
      <c r="D3297" s="192">
        <v>293.7</v>
      </c>
      <c r="E3297" s="192">
        <v>6.3</v>
      </c>
      <c r="F3297" s="166" t="s">
        <v>5</v>
      </c>
      <c r="G3297" s="167"/>
      <c r="H3297" s="168">
        <v>1345429210</v>
      </c>
    </row>
    <row r="3298" spans="2:8">
      <c r="B3298" s="165">
        <v>44818.901388888888</v>
      </c>
      <c r="C3298" s="192">
        <v>200</v>
      </c>
      <c r="D3298" s="192">
        <v>195.8</v>
      </c>
      <c r="E3298" s="192">
        <v>4.2</v>
      </c>
      <c r="F3298" s="166" t="s">
        <v>2633</v>
      </c>
      <c r="G3298" s="167"/>
      <c r="H3298" s="168">
        <v>1345435993</v>
      </c>
    </row>
    <row r="3299" spans="2:8">
      <c r="B3299" s="165">
        <v>44818.915972222225</v>
      </c>
      <c r="C3299" s="192">
        <v>1000</v>
      </c>
      <c r="D3299" s="192">
        <v>979</v>
      </c>
      <c r="E3299" s="192">
        <v>21</v>
      </c>
      <c r="F3299" s="166" t="s">
        <v>2625</v>
      </c>
      <c r="G3299" s="167" t="s">
        <v>4604</v>
      </c>
      <c r="H3299" s="168">
        <v>1345456343</v>
      </c>
    </row>
    <row r="3300" spans="2:8">
      <c r="B3300" s="165">
        <v>44818.915972222225</v>
      </c>
      <c r="C3300" s="192">
        <v>500</v>
      </c>
      <c r="D3300" s="192">
        <v>489.5</v>
      </c>
      <c r="E3300" s="192">
        <v>10.5</v>
      </c>
      <c r="F3300" s="166" t="s">
        <v>5</v>
      </c>
      <c r="G3300" s="167"/>
      <c r="H3300" s="168">
        <v>1345456384</v>
      </c>
    </row>
    <row r="3301" spans="2:8">
      <c r="B3301" s="165">
        <v>44818.918749999997</v>
      </c>
      <c r="C3301" s="192">
        <v>200</v>
      </c>
      <c r="D3301" s="192">
        <v>195.8</v>
      </c>
      <c r="E3301" s="192">
        <v>4.2</v>
      </c>
      <c r="F3301" s="166" t="s">
        <v>5</v>
      </c>
      <c r="G3301" s="167"/>
      <c r="H3301" s="168">
        <v>1345461888</v>
      </c>
    </row>
    <row r="3302" spans="2:8">
      <c r="B3302" s="165">
        <v>44818.919444444444</v>
      </c>
      <c r="C3302" s="192">
        <v>150</v>
      </c>
      <c r="D3302" s="192">
        <v>146.1</v>
      </c>
      <c r="E3302" s="192">
        <v>3.9</v>
      </c>
      <c r="F3302" s="166" t="s">
        <v>5</v>
      </c>
      <c r="G3302" s="167"/>
      <c r="H3302" s="168">
        <v>1345462376</v>
      </c>
    </row>
    <row r="3303" spans="2:8">
      <c r="B3303" s="165">
        <v>44818.92083333333</v>
      </c>
      <c r="C3303" s="192">
        <v>30</v>
      </c>
      <c r="D3303" s="192">
        <v>26.1</v>
      </c>
      <c r="E3303" s="192">
        <v>3.9</v>
      </c>
      <c r="F3303" s="166" t="s">
        <v>5</v>
      </c>
      <c r="G3303" s="167"/>
      <c r="H3303" s="168">
        <v>1345464495</v>
      </c>
    </row>
    <row r="3304" spans="2:8">
      <c r="B3304" s="165">
        <v>44818.92291666667</v>
      </c>
      <c r="C3304" s="192">
        <v>500</v>
      </c>
      <c r="D3304" s="192">
        <v>489.5</v>
      </c>
      <c r="E3304" s="192">
        <v>10.5</v>
      </c>
      <c r="F3304" s="166" t="s">
        <v>5</v>
      </c>
      <c r="G3304" s="167"/>
      <c r="H3304" s="168">
        <v>1345467424</v>
      </c>
    </row>
    <row r="3305" spans="2:8">
      <c r="B3305" s="165">
        <v>44818.933333333334</v>
      </c>
      <c r="C3305" s="192">
        <v>1000</v>
      </c>
      <c r="D3305" s="192">
        <v>979</v>
      </c>
      <c r="E3305" s="192">
        <v>21</v>
      </c>
      <c r="F3305" s="166" t="s">
        <v>5</v>
      </c>
      <c r="G3305" s="167"/>
      <c r="H3305" s="168">
        <v>1345480625</v>
      </c>
    </row>
    <row r="3306" spans="2:8">
      <c r="B3306" s="165">
        <v>44818.9375</v>
      </c>
      <c r="C3306" s="192">
        <v>1000</v>
      </c>
      <c r="D3306" s="192">
        <v>979</v>
      </c>
      <c r="E3306" s="192">
        <v>21</v>
      </c>
      <c r="F3306" s="166" t="s">
        <v>5</v>
      </c>
      <c r="G3306" s="167"/>
      <c r="H3306" s="168">
        <v>1345485596</v>
      </c>
    </row>
    <row r="3307" spans="2:8">
      <c r="B3307" s="165">
        <v>44818.942361111112</v>
      </c>
      <c r="C3307" s="192">
        <v>150</v>
      </c>
      <c r="D3307" s="192">
        <v>146.1</v>
      </c>
      <c r="E3307" s="192">
        <v>3.9</v>
      </c>
      <c r="F3307" s="166" t="s">
        <v>5</v>
      </c>
      <c r="G3307" s="167"/>
      <c r="H3307" s="168">
        <v>1345491031</v>
      </c>
    </row>
    <row r="3308" spans="2:8">
      <c r="B3308" s="165">
        <v>44818.945833333331</v>
      </c>
      <c r="C3308" s="192">
        <v>150</v>
      </c>
      <c r="D3308" s="192">
        <v>146.1</v>
      </c>
      <c r="E3308" s="192">
        <v>3.9</v>
      </c>
      <c r="F3308" s="166" t="s">
        <v>2562</v>
      </c>
      <c r="G3308" s="167"/>
      <c r="H3308" s="168">
        <v>1345495079</v>
      </c>
    </row>
    <row r="3309" spans="2:8">
      <c r="B3309" s="165">
        <v>44818.951388888891</v>
      </c>
      <c r="C3309" s="192">
        <v>200</v>
      </c>
      <c r="D3309" s="192">
        <v>195.8</v>
      </c>
      <c r="E3309" s="192">
        <v>4.2</v>
      </c>
      <c r="F3309" s="166" t="s">
        <v>5</v>
      </c>
      <c r="G3309" s="167"/>
      <c r="H3309" s="168">
        <v>1345500663</v>
      </c>
    </row>
    <row r="3310" spans="2:8">
      <c r="B3310" s="165">
        <v>44818.95208333333</v>
      </c>
      <c r="C3310" s="192">
        <v>200</v>
      </c>
      <c r="D3310" s="192">
        <v>195.8</v>
      </c>
      <c r="E3310" s="192">
        <v>4.2</v>
      </c>
      <c r="F3310" s="166" t="s">
        <v>5</v>
      </c>
      <c r="G3310" s="167"/>
      <c r="H3310" s="168">
        <v>1345501703</v>
      </c>
    </row>
    <row r="3311" spans="2:8">
      <c r="B3311" s="165">
        <v>44818.955555555556</v>
      </c>
      <c r="C3311" s="192">
        <v>300</v>
      </c>
      <c r="D3311" s="192">
        <v>293.7</v>
      </c>
      <c r="E3311" s="192">
        <v>6.3</v>
      </c>
      <c r="F3311" s="166" t="s">
        <v>5</v>
      </c>
      <c r="G3311" s="167"/>
      <c r="H3311" s="168">
        <v>1345504868</v>
      </c>
    </row>
    <row r="3312" spans="2:8">
      <c r="B3312" s="165">
        <v>44818.956250000003</v>
      </c>
      <c r="C3312" s="192">
        <v>500</v>
      </c>
      <c r="D3312" s="192">
        <v>489.5</v>
      </c>
      <c r="E3312" s="192">
        <v>10.5</v>
      </c>
      <c r="F3312" s="166" t="s">
        <v>5</v>
      </c>
      <c r="G3312" s="167"/>
      <c r="H3312" s="168">
        <v>1345505831</v>
      </c>
    </row>
    <row r="3313" spans="2:8">
      <c r="B3313" s="165">
        <v>44818.968055555553</v>
      </c>
      <c r="C3313" s="192">
        <v>300</v>
      </c>
      <c r="D3313" s="192">
        <v>293.7</v>
      </c>
      <c r="E3313" s="192">
        <v>6.3</v>
      </c>
      <c r="F3313" s="166" t="s">
        <v>5</v>
      </c>
      <c r="G3313" s="167"/>
      <c r="H3313" s="168">
        <v>1345516977</v>
      </c>
    </row>
    <row r="3314" spans="2:8">
      <c r="B3314" s="165">
        <v>44818.977083333331</v>
      </c>
      <c r="C3314" s="192">
        <v>1000</v>
      </c>
      <c r="D3314" s="192">
        <v>979</v>
      </c>
      <c r="E3314" s="192">
        <v>21</v>
      </c>
      <c r="F3314" s="166" t="s">
        <v>5</v>
      </c>
      <c r="G3314" s="167"/>
      <c r="H3314" s="168">
        <v>1345526420</v>
      </c>
    </row>
    <row r="3315" spans="2:8">
      <c r="B3315" s="165">
        <v>44818.977777777778</v>
      </c>
      <c r="C3315" s="192">
        <v>1000</v>
      </c>
      <c r="D3315" s="192">
        <v>979</v>
      </c>
      <c r="E3315" s="192">
        <v>21</v>
      </c>
      <c r="F3315" s="166" t="s">
        <v>2573</v>
      </c>
      <c r="G3315" s="167"/>
      <c r="H3315" s="168">
        <v>1345527114</v>
      </c>
    </row>
    <row r="3316" spans="2:8">
      <c r="B3316" s="165">
        <v>44818.979166666664</v>
      </c>
      <c r="C3316" s="192">
        <v>300</v>
      </c>
      <c r="D3316" s="192">
        <v>293.7</v>
      </c>
      <c r="E3316" s="192">
        <v>6.3</v>
      </c>
      <c r="F3316" s="166" t="s">
        <v>5</v>
      </c>
      <c r="G3316" s="167"/>
      <c r="H3316" s="168">
        <v>1345528616</v>
      </c>
    </row>
    <row r="3317" spans="2:8">
      <c r="B3317" s="165">
        <v>44818.981944444444</v>
      </c>
      <c r="C3317" s="192">
        <v>50</v>
      </c>
      <c r="D3317" s="192">
        <v>46.1</v>
      </c>
      <c r="E3317" s="192">
        <v>3.9</v>
      </c>
      <c r="F3317" s="166" t="s">
        <v>5</v>
      </c>
      <c r="G3317" s="167"/>
      <c r="H3317" s="168">
        <v>1345531542</v>
      </c>
    </row>
    <row r="3318" spans="2:8">
      <c r="B3318" s="165">
        <v>44818.995833333334</v>
      </c>
      <c r="C3318" s="192">
        <v>1000</v>
      </c>
      <c r="D3318" s="192">
        <v>979</v>
      </c>
      <c r="E3318" s="192">
        <v>21</v>
      </c>
      <c r="F3318" s="166" t="s">
        <v>5</v>
      </c>
      <c r="G3318" s="167"/>
      <c r="H3318" s="168">
        <v>1345542156</v>
      </c>
    </row>
    <row r="3319" spans="2:8">
      <c r="B3319" s="165">
        <v>44819.004861111112</v>
      </c>
      <c r="C3319" s="192">
        <v>300</v>
      </c>
      <c r="D3319" s="192">
        <v>293.7</v>
      </c>
      <c r="E3319" s="192">
        <v>6.3</v>
      </c>
      <c r="F3319" s="166" t="s">
        <v>5</v>
      </c>
      <c r="G3319" s="167"/>
      <c r="H3319" s="168">
        <v>1345554771</v>
      </c>
    </row>
    <row r="3320" spans="2:8">
      <c r="B3320" s="165">
        <v>44819.01666666667</v>
      </c>
      <c r="C3320" s="192">
        <v>300</v>
      </c>
      <c r="D3320" s="192">
        <v>293.7</v>
      </c>
      <c r="E3320" s="192">
        <v>6.3</v>
      </c>
      <c r="F3320" s="166" t="s">
        <v>5</v>
      </c>
      <c r="G3320" s="167"/>
      <c r="H3320" s="168">
        <v>1345574358</v>
      </c>
    </row>
    <row r="3321" spans="2:8">
      <c r="B3321" s="165">
        <v>44819.025694444441</v>
      </c>
      <c r="C3321" s="192">
        <v>2000</v>
      </c>
      <c r="D3321" s="192">
        <v>1958</v>
      </c>
      <c r="E3321" s="192">
        <v>42</v>
      </c>
      <c r="F3321" s="166" t="s">
        <v>5</v>
      </c>
      <c r="G3321" s="167"/>
      <c r="H3321" s="168">
        <v>1345587998</v>
      </c>
    </row>
    <row r="3322" spans="2:8">
      <c r="B3322" s="165">
        <v>44819.03402777778</v>
      </c>
      <c r="C3322" s="192">
        <v>2600</v>
      </c>
      <c r="D3322" s="192">
        <v>2545.4</v>
      </c>
      <c r="E3322" s="192">
        <v>54.6</v>
      </c>
      <c r="F3322" s="166" t="s">
        <v>2563</v>
      </c>
      <c r="G3322" s="167"/>
      <c r="H3322" s="168">
        <v>1345597953</v>
      </c>
    </row>
    <row r="3323" spans="2:8">
      <c r="B3323" s="165">
        <v>44819.03402777778</v>
      </c>
      <c r="C3323" s="192">
        <v>300</v>
      </c>
      <c r="D3323" s="192">
        <v>293.7</v>
      </c>
      <c r="E3323" s="192">
        <v>6.3</v>
      </c>
      <c r="F3323" s="166" t="s">
        <v>5</v>
      </c>
      <c r="G3323" s="167"/>
      <c r="H3323" s="168">
        <v>1345598079</v>
      </c>
    </row>
    <row r="3324" spans="2:8">
      <c r="B3324" s="165">
        <v>44819.055555555555</v>
      </c>
      <c r="C3324" s="192">
        <v>500</v>
      </c>
      <c r="D3324" s="192">
        <v>489.5</v>
      </c>
      <c r="E3324" s="192">
        <v>10.5</v>
      </c>
      <c r="F3324" s="166" t="s">
        <v>12423</v>
      </c>
      <c r="G3324" s="167"/>
      <c r="H3324" s="168">
        <v>1345623820</v>
      </c>
    </row>
    <row r="3325" spans="2:8">
      <c r="B3325" s="165">
        <v>44819.055555555555</v>
      </c>
      <c r="C3325" s="192">
        <v>1000</v>
      </c>
      <c r="D3325" s="192">
        <v>979</v>
      </c>
      <c r="E3325" s="192">
        <v>21</v>
      </c>
      <c r="F3325" s="166" t="s">
        <v>5</v>
      </c>
      <c r="G3325" s="167"/>
      <c r="H3325" s="168">
        <v>1345624450</v>
      </c>
    </row>
    <row r="3326" spans="2:8">
      <c r="B3326" s="165">
        <v>44819.0625</v>
      </c>
      <c r="C3326" s="192">
        <v>500</v>
      </c>
      <c r="D3326" s="192">
        <v>489.5</v>
      </c>
      <c r="E3326" s="192">
        <v>10.5</v>
      </c>
      <c r="F3326" s="166" t="s">
        <v>5</v>
      </c>
      <c r="G3326" s="167"/>
      <c r="H3326" s="168">
        <v>1345632153</v>
      </c>
    </row>
    <row r="3327" spans="2:8">
      <c r="B3327" s="165">
        <v>44819.077777777777</v>
      </c>
      <c r="C3327" s="192">
        <v>300</v>
      </c>
      <c r="D3327" s="192">
        <v>293.7</v>
      </c>
      <c r="E3327" s="192">
        <v>6.3</v>
      </c>
      <c r="F3327" s="166" t="s">
        <v>2554</v>
      </c>
      <c r="G3327" s="167"/>
      <c r="H3327" s="168">
        <v>1345648134</v>
      </c>
    </row>
    <row r="3328" spans="2:8">
      <c r="B3328" s="165">
        <v>44819.077777777777</v>
      </c>
      <c r="C3328" s="192">
        <v>300</v>
      </c>
      <c r="D3328" s="192">
        <v>293.7</v>
      </c>
      <c r="E3328" s="192">
        <v>6.3</v>
      </c>
      <c r="F3328" s="166" t="s">
        <v>5</v>
      </c>
      <c r="G3328" s="167"/>
      <c r="H3328" s="168">
        <v>1345648367</v>
      </c>
    </row>
    <row r="3329" spans="2:8">
      <c r="B3329" s="165">
        <v>44819.078472222223</v>
      </c>
      <c r="C3329" s="192">
        <v>500</v>
      </c>
      <c r="D3329" s="192">
        <v>489.5</v>
      </c>
      <c r="E3329" s="192">
        <v>10.5</v>
      </c>
      <c r="F3329" s="166" t="s">
        <v>5</v>
      </c>
      <c r="G3329" s="167"/>
      <c r="H3329" s="168">
        <v>1345648948</v>
      </c>
    </row>
    <row r="3330" spans="2:8">
      <c r="B3330" s="165">
        <v>44819.126388888886</v>
      </c>
      <c r="C3330" s="192">
        <v>300</v>
      </c>
      <c r="D3330" s="192">
        <v>293.7</v>
      </c>
      <c r="E3330" s="192">
        <v>6.3</v>
      </c>
      <c r="F3330" s="166" t="s">
        <v>5</v>
      </c>
      <c r="G3330" s="167"/>
      <c r="H3330" s="168">
        <v>1345707563</v>
      </c>
    </row>
    <row r="3331" spans="2:8">
      <c r="B3331" s="165">
        <v>44819.144444444442</v>
      </c>
      <c r="C3331" s="192">
        <v>1000</v>
      </c>
      <c r="D3331" s="192">
        <v>979</v>
      </c>
      <c r="E3331" s="192">
        <v>21</v>
      </c>
      <c r="F3331" s="166" t="s">
        <v>5</v>
      </c>
      <c r="G3331" s="167"/>
      <c r="H3331" s="168">
        <v>1345730630</v>
      </c>
    </row>
    <row r="3332" spans="2:8">
      <c r="B3332" s="165">
        <v>44819.168055555558</v>
      </c>
      <c r="C3332" s="192">
        <v>2000</v>
      </c>
      <c r="D3332" s="192">
        <v>1958</v>
      </c>
      <c r="E3332" s="192">
        <v>42</v>
      </c>
      <c r="F3332" s="166" t="s">
        <v>2585</v>
      </c>
      <c r="G3332" s="167"/>
      <c r="H3332" s="168">
        <v>1345756990</v>
      </c>
    </row>
    <row r="3333" spans="2:8">
      <c r="B3333" s="165">
        <v>44819.217361111114</v>
      </c>
      <c r="C3333" s="192">
        <v>200</v>
      </c>
      <c r="D3333" s="192">
        <v>195.8</v>
      </c>
      <c r="E3333" s="192">
        <v>4.2</v>
      </c>
      <c r="F3333" s="166" t="s">
        <v>5</v>
      </c>
      <c r="G3333" s="167"/>
      <c r="H3333" s="168">
        <v>1345814154</v>
      </c>
    </row>
    <row r="3334" spans="2:8">
      <c r="B3334" s="165">
        <v>44819.223611111112</v>
      </c>
      <c r="C3334" s="192">
        <v>10</v>
      </c>
      <c r="D3334" s="192">
        <v>6.1</v>
      </c>
      <c r="E3334" s="192">
        <v>3.9</v>
      </c>
      <c r="F3334" s="166" t="s">
        <v>2610</v>
      </c>
      <c r="G3334" s="167"/>
      <c r="H3334" s="168">
        <v>1345818586</v>
      </c>
    </row>
    <row r="3335" spans="2:8">
      <c r="B3335" s="165">
        <v>44819.238888888889</v>
      </c>
      <c r="C3335" s="192">
        <v>100</v>
      </c>
      <c r="D3335" s="192">
        <v>96.1</v>
      </c>
      <c r="E3335" s="192">
        <v>3.9</v>
      </c>
      <c r="F3335" s="166" t="s">
        <v>2541</v>
      </c>
      <c r="G3335" s="167" t="s">
        <v>2548</v>
      </c>
      <c r="H3335" s="168">
        <v>1345830451</v>
      </c>
    </row>
    <row r="3336" spans="2:8">
      <c r="B3336" s="165">
        <v>44819.239583333336</v>
      </c>
      <c r="C3336" s="192">
        <v>300</v>
      </c>
      <c r="D3336" s="192">
        <v>293.7</v>
      </c>
      <c r="E3336" s="192">
        <v>6.3</v>
      </c>
      <c r="F3336" s="166" t="s">
        <v>5</v>
      </c>
      <c r="G3336" s="167"/>
      <c r="H3336" s="168">
        <v>1345830844</v>
      </c>
    </row>
    <row r="3337" spans="2:8">
      <c r="B3337" s="165">
        <v>44819.255555555559</v>
      </c>
      <c r="C3337" s="192">
        <v>500</v>
      </c>
      <c r="D3337" s="192">
        <v>489.5</v>
      </c>
      <c r="E3337" s="192">
        <v>10.5</v>
      </c>
      <c r="F3337" s="166" t="s">
        <v>5</v>
      </c>
      <c r="G3337" s="167"/>
      <c r="H3337" s="168">
        <v>1345842388</v>
      </c>
    </row>
    <row r="3338" spans="2:8">
      <c r="B3338" s="165">
        <v>44819.273611111108</v>
      </c>
      <c r="C3338" s="192">
        <v>350</v>
      </c>
      <c r="D3338" s="192">
        <v>342.65</v>
      </c>
      <c r="E3338" s="192">
        <v>7.35</v>
      </c>
      <c r="F3338" s="166" t="s">
        <v>2602</v>
      </c>
      <c r="G3338" s="167"/>
      <c r="H3338" s="168">
        <v>1345856047</v>
      </c>
    </row>
    <row r="3339" spans="2:8">
      <c r="B3339" s="165">
        <v>44819.283333333333</v>
      </c>
      <c r="C3339" s="192">
        <v>150</v>
      </c>
      <c r="D3339" s="192">
        <v>146.1</v>
      </c>
      <c r="E3339" s="192">
        <v>3.9</v>
      </c>
      <c r="F3339" s="166" t="s">
        <v>2592</v>
      </c>
      <c r="G3339" s="167"/>
      <c r="H3339" s="168">
        <v>1345862777</v>
      </c>
    </row>
    <row r="3340" spans="2:8">
      <c r="B3340" s="165">
        <v>44819.286111111112</v>
      </c>
      <c r="C3340" s="192">
        <v>300</v>
      </c>
      <c r="D3340" s="192">
        <v>293.7</v>
      </c>
      <c r="E3340" s="192">
        <v>6.3</v>
      </c>
      <c r="F3340" s="166" t="s">
        <v>5</v>
      </c>
      <c r="G3340" s="167"/>
      <c r="H3340" s="168">
        <v>1345865084</v>
      </c>
    </row>
    <row r="3341" spans="2:8">
      <c r="B3341" s="165">
        <v>44819.292361111111</v>
      </c>
      <c r="C3341" s="192">
        <v>200</v>
      </c>
      <c r="D3341" s="192">
        <v>195.8</v>
      </c>
      <c r="E3341" s="192">
        <v>4.2</v>
      </c>
      <c r="F3341" s="166" t="s">
        <v>5</v>
      </c>
      <c r="G3341" s="167"/>
      <c r="H3341" s="168">
        <v>1345870555</v>
      </c>
    </row>
    <row r="3342" spans="2:8">
      <c r="B3342" s="165">
        <v>44819.297222222223</v>
      </c>
      <c r="C3342" s="192">
        <v>500</v>
      </c>
      <c r="D3342" s="192">
        <v>489.5</v>
      </c>
      <c r="E3342" s="192">
        <v>10.5</v>
      </c>
      <c r="F3342" s="166" t="s">
        <v>5</v>
      </c>
      <c r="G3342" s="167"/>
      <c r="H3342" s="168">
        <v>1345874119</v>
      </c>
    </row>
    <row r="3343" spans="2:8">
      <c r="B3343" s="165">
        <v>44819.306250000001</v>
      </c>
      <c r="C3343" s="192">
        <v>350</v>
      </c>
      <c r="D3343" s="192">
        <v>342.65</v>
      </c>
      <c r="E3343" s="192">
        <v>7.35</v>
      </c>
      <c r="F3343" s="166" t="s">
        <v>5</v>
      </c>
      <c r="G3343" s="167"/>
      <c r="H3343" s="168">
        <v>1345882858</v>
      </c>
    </row>
    <row r="3344" spans="2:8">
      <c r="B3344" s="165">
        <v>44819.308333333334</v>
      </c>
      <c r="C3344" s="192">
        <v>500</v>
      </c>
      <c r="D3344" s="192">
        <v>489.5</v>
      </c>
      <c r="E3344" s="192">
        <v>10.5</v>
      </c>
      <c r="F3344" s="166" t="s">
        <v>2595</v>
      </c>
      <c r="G3344" s="167"/>
      <c r="H3344" s="168">
        <v>1345884863</v>
      </c>
    </row>
    <row r="3345" spans="2:8">
      <c r="B3345" s="165">
        <v>44819.3125</v>
      </c>
      <c r="C3345" s="192">
        <v>1000</v>
      </c>
      <c r="D3345" s="192">
        <v>979</v>
      </c>
      <c r="E3345" s="192">
        <v>21</v>
      </c>
      <c r="F3345" s="166" t="s">
        <v>5</v>
      </c>
      <c r="G3345" s="167"/>
      <c r="H3345" s="168">
        <v>1345890548</v>
      </c>
    </row>
    <row r="3346" spans="2:8">
      <c r="B3346" s="165">
        <v>44819.318749999999</v>
      </c>
      <c r="C3346" s="192">
        <v>1000</v>
      </c>
      <c r="D3346" s="192">
        <v>979</v>
      </c>
      <c r="E3346" s="192">
        <v>21</v>
      </c>
      <c r="F3346" s="166" t="s">
        <v>2537</v>
      </c>
      <c r="G3346" s="167"/>
      <c r="H3346" s="168">
        <v>1345896396</v>
      </c>
    </row>
    <row r="3347" spans="2:8">
      <c r="B3347" s="165">
        <v>44819.323611111111</v>
      </c>
      <c r="C3347" s="192">
        <v>100</v>
      </c>
      <c r="D3347" s="192">
        <v>96.1</v>
      </c>
      <c r="E3347" s="192">
        <v>3.9</v>
      </c>
      <c r="F3347" s="166" t="s">
        <v>5</v>
      </c>
      <c r="G3347" s="167"/>
      <c r="H3347" s="168">
        <v>1345901129</v>
      </c>
    </row>
    <row r="3348" spans="2:8">
      <c r="B3348" s="165">
        <v>44819.331250000003</v>
      </c>
      <c r="C3348" s="192">
        <v>100</v>
      </c>
      <c r="D3348" s="192">
        <v>96.1</v>
      </c>
      <c r="E3348" s="192">
        <v>3.9</v>
      </c>
      <c r="F3348" s="166" t="s">
        <v>5</v>
      </c>
      <c r="G3348" s="167"/>
      <c r="H3348" s="168">
        <v>1345909184</v>
      </c>
    </row>
    <row r="3349" spans="2:8">
      <c r="B3349" s="165">
        <v>44819.334722222222</v>
      </c>
      <c r="C3349" s="192">
        <v>1000</v>
      </c>
      <c r="D3349" s="192">
        <v>979</v>
      </c>
      <c r="E3349" s="192">
        <v>21</v>
      </c>
      <c r="F3349" s="166" t="s">
        <v>5</v>
      </c>
      <c r="G3349" s="167"/>
      <c r="H3349" s="168">
        <v>1345913971</v>
      </c>
    </row>
    <row r="3350" spans="2:8">
      <c r="B3350" s="165">
        <v>44819.338194444441</v>
      </c>
      <c r="C3350" s="192">
        <v>3000</v>
      </c>
      <c r="D3350" s="192">
        <v>2937</v>
      </c>
      <c r="E3350" s="192">
        <v>63</v>
      </c>
      <c r="F3350" s="166" t="s">
        <v>12367</v>
      </c>
      <c r="G3350" s="167"/>
      <c r="H3350" s="168">
        <v>1345918198</v>
      </c>
    </row>
    <row r="3351" spans="2:8">
      <c r="B3351" s="165">
        <v>44819.340277777781</v>
      </c>
      <c r="C3351" s="192">
        <v>1000</v>
      </c>
      <c r="D3351" s="192">
        <v>979</v>
      </c>
      <c r="E3351" s="192">
        <v>21</v>
      </c>
      <c r="F3351" s="166" t="s">
        <v>2544</v>
      </c>
      <c r="G3351" s="167"/>
      <c r="H3351" s="168">
        <v>1345920578</v>
      </c>
    </row>
    <row r="3352" spans="2:8">
      <c r="B3352" s="165">
        <v>44819.34097222222</v>
      </c>
      <c r="C3352" s="192">
        <v>200</v>
      </c>
      <c r="D3352" s="192">
        <v>195.8</v>
      </c>
      <c r="E3352" s="192">
        <v>4.2</v>
      </c>
      <c r="F3352" s="166" t="s">
        <v>5</v>
      </c>
      <c r="G3352" s="167"/>
      <c r="H3352" s="168">
        <v>1345921076</v>
      </c>
    </row>
    <row r="3353" spans="2:8">
      <c r="B3353" s="165">
        <v>44819.341666666667</v>
      </c>
      <c r="C3353" s="192">
        <v>100</v>
      </c>
      <c r="D3353" s="192">
        <v>96.1</v>
      </c>
      <c r="E3353" s="192">
        <v>3.9</v>
      </c>
      <c r="F3353" s="166" t="s">
        <v>2613</v>
      </c>
      <c r="G3353" s="167"/>
      <c r="H3353" s="168">
        <v>1345921827</v>
      </c>
    </row>
    <row r="3354" spans="2:8">
      <c r="B3354" s="165">
        <v>44819.343055555553</v>
      </c>
      <c r="C3354" s="192">
        <v>1000</v>
      </c>
      <c r="D3354" s="192">
        <v>979</v>
      </c>
      <c r="E3354" s="192">
        <v>21</v>
      </c>
      <c r="F3354" s="166" t="s">
        <v>2553</v>
      </c>
      <c r="G3354" s="167" t="s">
        <v>2568</v>
      </c>
      <c r="H3354" s="168">
        <v>1345923630</v>
      </c>
    </row>
    <row r="3355" spans="2:8">
      <c r="B3355" s="165">
        <v>44819.351388888892</v>
      </c>
      <c r="C3355" s="192">
        <v>300</v>
      </c>
      <c r="D3355" s="192">
        <v>293.7</v>
      </c>
      <c r="E3355" s="192">
        <v>6.3</v>
      </c>
      <c r="F3355" s="166" t="s">
        <v>5</v>
      </c>
      <c r="G3355" s="167"/>
      <c r="H3355" s="168">
        <v>1345935079</v>
      </c>
    </row>
    <row r="3356" spans="2:8">
      <c r="B3356" s="165">
        <v>44819.352083333331</v>
      </c>
      <c r="C3356" s="192">
        <v>300</v>
      </c>
      <c r="D3356" s="192">
        <v>293.7</v>
      </c>
      <c r="E3356" s="192">
        <v>6.3</v>
      </c>
      <c r="F3356" s="166" t="s">
        <v>5</v>
      </c>
      <c r="G3356" s="167"/>
      <c r="H3356" s="168">
        <v>1345935578</v>
      </c>
    </row>
    <row r="3357" spans="2:8">
      <c r="B3357" s="165">
        <v>44819.356944444444</v>
      </c>
      <c r="C3357" s="192">
        <v>200</v>
      </c>
      <c r="D3357" s="192">
        <v>195.8</v>
      </c>
      <c r="E3357" s="192">
        <v>4.2</v>
      </c>
      <c r="F3357" s="166" t="s">
        <v>5</v>
      </c>
      <c r="G3357" s="167"/>
      <c r="H3357" s="168">
        <v>1345942036</v>
      </c>
    </row>
    <row r="3358" spans="2:8">
      <c r="B3358" s="165">
        <v>44819.359722222223</v>
      </c>
      <c r="C3358" s="192">
        <v>300</v>
      </c>
      <c r="D3358" s="192">
        <v>293.7</v>
      </c>
      <c r="E3358" s="192">
        <v>6.3</v>
      </c>
      <c r="F3358" s="166" t="s">
        <v>5</v>
      </c>
      <c r="G3358" s="167"/>
      <c r="H3358" s="168">
        <v>1345945154</v>
      </c>
    </row>
    <row r="3359" spans="2:8">
      <c r="B3359" s="165">
        <v>44819.377083333333</v>
      </c>
      <c r="C3359" s="192">
        <v>9000</v>
      </c>
      <c r="D3359" s="192">
        <v>8811</v>
      </c>
      <c r="E3359" s="192">
        <v>189</v>
      </c>
      <c r="F3359" s="166" t="s">
        <v>5</v>
      </c>
      <c r="G3359" s="167"/>
      <c r="H3359" s="168">
        <v>1345969535</v>
      </c>
    </row>
    <row r="3360" spans="2:8">
      <c r="B3360" s="165">
        <v>44819.381944444445</v>
      </c>
      <c r="C3360" s="192">
        <v>500</v>
      </c>
      <c r="D3360" s="192">
        <v>489.5</v>
      </c>
      <c r="E3360" s="192">
        <v>10.5</v>
      </c>
      <c r="F3360" s="166" t="s">
        <v>5</v>
      </c>
      <c r="G3360" s="167"/>
      <c r="H3360" s="168">
        <v>1345976281</v>
      </c>
    </row>
    <row r="3361" spans="2:8">
      <c r="B3361" s="165">
        <v>44819.386805555558</v>
      </c>
      <c r="C3361" s="192">
        <v>300</v>
      </c>
      <c r="D3361" s="192">
        <v>293.7</v>
      </c>
      <c r="E3361" s="192">
        <v>6.3</v>
      </c>
      <c r="F3361" s="166" t="s">
        <v>5</v>
      </c>
      <c r="G3361" s="167"/>
      <c r="H3361" s="168">
        <v>1345983475</v>
      </c>
    </row>
    <row r="3362" spans="2:8">
      <c r="B3362" s="165">
        <v>44819.388194444444</v>
      </c>
      <c r="C3362" s="192">
        <v>1000</v>
      </c>
      <c r="D3362" s="192">
        <v>979</v>
      </c>
      <c r="E3362" s="192">
        <v>21</v>
      </c>
      <c r="F3362" s="166" t="s">
        <v>5</v>
      </c>
      <c r="G3362" s="167"/>
      <c r="H3362" s="168">
        <v>1345985167</v>
      </c>
    </row>
    <row r="3363" spans="2:8">
      <c r="B3363" s="165">
        <v>44819.388888888891</v>
      </c>
      <c r="C3363" s="192">
        <v>50</v>
      </c>
      <c r="D3363" s="192">
        <v>46.1</v>
      </c>
      <c r="E3363" s="192">
        <v>3.9</v>
      </c>
      <c r="F3363" s="166" t="s">
        <v>2576</v>
      </c>
      <c r="G3363" s="167" t="s">
        <v>124</v>
      </c>
      <c r="H3363" s="168">
        <v>1345986018</v>
      </c>
    </row>
    <row r="3364" spans="2:8">
      <c r="B3364" s="165">
        <v>44819.39166666667</v>
      </c>
      <c r="C3364" s="192">
        <v>1000</v>
      </c>
      <c r="D3364" s="192">
        <v>979</v>
      </c>
      <c r="E3364" s="192">
        <v>21</v>
      </c>
      <c r="F3364" s="166" t="s">
        <v>5</v>
      </c>
      <c r="G3364" s="167"/>
      <c r="H3364" s="168">
        <v>1345990256</v>
      </c>
    </row>
    <row r="3365" spans="2:8">
      <c r="B3365" s="165">
        <v>44819.394444444442</v>
      </c>
      <c r="C3365" s="192">
        <v>1000</v>
      </c>
      <c r="D3365" s="192">
        <v>979</v>
      </c>
      <c r="E3365" s="192">
        <v>21</v>
      </c>
      <c r="F3365" s="166" t="s">
        <v>2537</v>
      </c>
      <c r="G3365" s="167"/>
      <c r="H3365" s="168">
        <v>1345993236</v>
      </c>
    </row>
    <row r="3366" spans="2:8">
      <c r="B3366" s="165">
        <v>44819.396527777775</v>
      </c>
      <c r="C3366" s="192">
        <v>1000</v>
      </c>
      <c r="D3366" s="192">
        <v>979</v>
      </c>
      <c r="E3366" s="192">
        <v>21</v>
      </c>
      <c r="F3366" s="166" t="s">
        <v>2538</v>
      </c>
      <c r="G3366" s="167"/>
      <c r="H3366" s="168">
        <v>1345996840</v>
      </c>
    </row>
    <row r="3367" spans="2:8">
      <c r="B3367" s="165">
        <v>44819.399305555555</v>
      </c>
      <c r="C3367" s="192">
        <v>300</v>
      </c>
      <c r="D3367" s="192">
        <v>293.7</v>
      </c>
      <c r="E3367" s="192">
        <v>6.3</v>
      </c>
      <c r="F3367" s="166" t="s">
        <v>125</v>
      </c>
      <c r="G3367" s="167"/>
      <c r="H3367" s="168">
        <v>1346000839</v>
      </c>
    </row>
    <row r="3368" spans="2:8">
      <c r="B3368" s="165">
        <v>44819.4</v>
      </c>
      <c r="C3368" s="192">
        <v>300</v>
      </c>
      <c r="D3368" s="192">
        <v>293.7</v>
      </c>
      <c r="E3368" s="192">
        <v>6.3</v>
      </c>
      <c r="F3368" s="166" t="s">
        <v>2565</v>
      </c>
      <c r="G3368" s="167"/>
      <c r="H3368" s="168">
        <v>1346001287</v>
      </c>
    </row>
    <row r="3369" spans="2:8">
      <c r="B3369" s="165">
        <v>44819.402777777781</v>
      </c>
      <c r="C3369" s="192">
        <v>100</v>
      </c>
      <c r="D3369" s="192">
        <v>96.1</v>
      </c>
      <c r="E3369" s="192">
        <v>3.9</v>
      </c>
      <c r="F3369" s="166" t="s">
        <v>2609</v>
      </c>
      <c r="G3369" s="167"/>
      <c r="H3369" s="168">
        <v>1346004921</v>
      </c>
    </row>
    <row r="3370" spans="2:8">
      <c r="B3370" s="165">
        <v>44819.404166666667</v>
      </c>
      <c r="C3370" s="192">
        <v>150</v>
      </c>
      <c r="D3370" s="192">
        <v>146.1</v>
      </c>
      <c r="E3370" s="192">
        <v>3.9</v>
      </c>
      <c r="F3370" s="166" t="s">
        <v>12424</v>
      </c>
      <c r="G3370" s="167" t="s">
        <v>124</v>
      </c>
      <c r="H3370" s="168">
        <v>1346006944</v>
      </c>
    </row>
    <row r="3371" spans="2:8">
      <c r="B3371" s="165">
        <v>44819.404861111114</v>
      </c>
      <c r="C3371" s="192">
        <v>300</v>
      </c>
      <c r="D3371" s="192">
        <v>293.7</v>
      </c>
      <c r="E3371" s="192">
        <v>6.3</v>
      </c>
      <c r="F3371" s="166" t="s">
        <v>5</v>
      </c>
      <c r="G3371" s="167"/>
      <c r="H3371" s="168">
        <v>1346008030</v>
      </c>
    </row>
    <row r="3372" spans="2:8">
      <c r="B3372" s="165">
        <v>44819.408333333333</v>
      </c>
      <c r="C3372" s="192">
        <v>10000</v>
      </c>
      <c r="D3372" s="192">
        <v>9790</v>
      </c>
      <c r="E3372" s="192">
        <v>210</v>
      </c>
      <c r="F3372" s="166" t="s">
        <v>4821</v>
      </c>
      <c r="G3372" s="167"/>
      <c r="H3372" s="168">
        <v>1346013968</v>
      </c>
    </row>
    <row r="3373" spans="2:8">
      <c r="B3373" s="165">
        <v>44819.419444444444</v>
      </c>
      <c r="C3373" s="192">
        <v>100</v>
      </c>
      <c r="D3373" s="192">
        <v>96.1</v>
      </c>
      <c r="E3373" s="192">
        <v>3.9</v>
      </c>
      <c r="F3373" s="166" t="s">
        <v>5</v>
      </c>
      <c r="G3373" s="167"/>
      <c r="H3373" s="168">
        <v>1346029475</v>
      </c>
    </row>
    <row r="3374" spans="2:8">
      <c r="B3374" s="165">
        <v>44819.422222222223</v>
      </c>
      <c r="C3374" s="192">
        <v>1000</v>
      </c>
      <c r="D3374" s="192">
        <v>979</v>
      </c>
      <c r="E3374" s="192">
        <v>21</v>
      </c>
      <c r="F3374" s="166" t="s">
        <v>2602</v>
      </c>
      <c r="G3374" s="167"/>
      <c r="H3374" s="168">
        <v>1346033266</v>
      </c>
    </row>
    <row r="3375" spans="2:8">
      <c r="B3375" s="165">
        <v>44819.434027777781</v>
      </c>
      <c r="C3375" s="192">
        <v>1500</v>
      </c>
      <c r="D3375" s="192">
        <v>1468.5</v>
      </c>
      <c r="E3375" s="192">
        <v>31.5</v>
      </c>
      <c r="F3375" s="166" t="s">
        <v>5</v>
      </c>
      <c r="G3375" s="167"/>
      <c r="H3375" s="168">
        <v>1346051730</v>
      </c>
    </row>
    <row r="3376" spans="2:8">
      <c r="B3376" s="165">
        <v>44819.436805555553</v>
      </c>
      <c r="C3376" s="192">
        <v>500</v>
      </c>
      <c r="D3376" s="192">
        <v>489.5</v>
      </c>
      <c r="E3376" s="192">
        <v>10.5</v>
      </c>
      <c r="F3376" s="166" t="s">
        <v>5</v>
      </c>
      <c r="G3376" s="167"/>
      <c r="H3376" s="168">
        <v>1346056139</v>
      </c>
    </row>
    <row r="3377" spans="2:8">
      <c r="B3377" s="165">
        <v>44819.436805555553</v>
      </c>
      <c r="C3377" s="192">
        <v>500</v>
      </c>
      <c r="D3377" s="192">
        <v>489.5</v>
      </c>
      <c r="E3377" s="192">
        <v>10.5</v>
      </c>
      <c r="F3377" s="166" t="s">
        <v>5</v>
      </c>
      <c r="G3377" s="167"/>
      <c r="H3377" s="168">
        <v>1346056702</v>
      </c>
    </row>
    <row r="3378" spans="2:8">
      <c r="B3378" s="165">
        <v>44819.438194444447</v>
      </c>
      <c r="C3378" s="192">
        <v>300</v>
      </c>
      <c r="D3378" s="192">
        <v>293.7</v>
      </c>
      <c r="E3378" s="192">
        <v>6.3</v>
      </c>
      <c r="F3378" s="166" t="s">
        <v>5</v>
      </c>
      <c r="G3378" s="167"/>
      <c r="H3378" s="168">
        <v>1346058265</v>
      </c>
    </row>
    <row r="3379" spans="2:8">
      <c r="B3379" s="165">
        <v>44819.440972222219</v>
      </c>
      <c r="C3379" s="192">
        <v>1500</v>
      </c>
      <c r="D3379" s="192">
        <v>1468.5</v>
      </c>
      <c r="E3379" s="192">
        <v>31.5</v>
      </c>
      <c r="F3379" s="166" t="s">
        <v>2553</v>
      </c>
      <c r="G3379" s="167"/>
      <c r="H3379" s="168">
        <v>1346063499</v>
      </c>
    </row>
    <row r="3380" spans="2:8">
      <c r="B3380" s="165">
        <v>44819.441666666666</v>
      </c>
      <c r="C3380" s="192">
        <v>1000</v>
      </c>
      <c r="D3380" s="192">
        <v>979</v>
      </c>
      <c r="E3380" s="192">
        <v>21</v>
      </c>
      <c r="F3380" s="166" t="s">
        <v>12425</v>
      </c>
      <c r="G3380" s="167"/>
      <c r="H3380" s="168">
        <v>1346064100</v>
      </c>
    </row>
    <row r="3381" spans="2:8">
      <c r="B3381" s="165">
        <v>44819.443749999999</v>
      </c>
      <c r="C3381" s="192">
        <v>300</v>
      </c>
      <c r="D3381" s="192">
        <v>293.7</v>
      </c>
      <c r="E3381" s="192">
        <v>6.3</v>
      </c>
      <c r="F3381" s="166" t="s">
        <v>5</v>
      </c>
      <c r="G3381" s="167"/>
      <c r="H3381" s="168">
        <v>1346067980</v>
      </c>
    </row>
    <row r="3382" spans="2:8">
      <c r="B3382" s="165">
        <v>44819.445833333331</v>
      </c>
      <c r="C3382" s="192">
        <v>100</v>
      </c>
      <c r="D3382" s="192">
        <v>96.1</v>
      </c>
      <c r="E3382" s="192">
        <v>3.9</v>
      </c>
      <c r="F3382" s="166" t="s">
        <v>5</v>
      </c>
      <c r="G3382" s="167"/>
      <c r="H3382" s="168">
        <v>1346070914</v>
      </c>
    </row>
    <row r="3383" spans="2:8">
      <c r="B3383" s="165">
        <v>44819.450694444444</v>
      </c>
      <c r="C3383" s="192">
        <v>400</v>
      </c>
      <c r="D3383" s="192">
        <v>391.6</v>
      </c>
      <c r="E3383" s="192">
        <v>8.4</v>
      </c>
      <c r="F3383" s="166" t="s">
        <v>2559</v>
      </c>
      <c r="G3383" s="167"/>
      <c r="H3383" s="168">
        <v>1346078473</v>
      </c>
    </row>
    <row r="3384" spans="2:8">
      <c r="B3384" s="165">
        <v>44819.452777777777</v>
      </c>
      <c r="C3384" s="192">
        <v>100</v>
      </c>
      <c r="D3384" s="192">
        <v>96.1</v>
      </c>
      <c r="E3384" s="192">
        <v>3.9</v>
      </c>
      <c r="F3384" s="166" t="s">
        <v>5</v>
      </c>
      <c r="G3384" s="167"/>
      <c r="H3384" s="168">
        <v>1346081690</v>
      </c>
    </row>
    <row r="3385" spans="2:8">
      <c r="B3385" s="165">
        <v>44819.45416666667</v>
      </c>
      <c r="C3385" s="192">
        <v>500</v>
      </c>
      <c r="D3385" s="192">
        <v>489.5</v>
      </c>
      <c r="E3385" s="192">
        <v>10.5</v>
      </c>
      <c r="F3385" s="166" t="s">
        <v>5</v>
      </c>
      <c r="G3385" s="167"/>
      <c r="H3385" s="168">
        <v>1346084241</v>
      </c>
    </row>
    <row r="3386" spans="2:8">
      <c r="B3386" s="165">
        <v>44819.456250000003</v>
      </c>
      <c r="C3386" s="192">
        <v>1000</v>
      </c>
      <c r="D3386" s="192">
        <v>979</v>
      </c>
      <c r="E3386" s="192">
        <v>21</v>
      </c>
      <c r="F3386" s="166" t="s">
        <v>2549</v>
      </c>
      <c r="G3386" s="167"/>
      <c r="H3386" s="168">
        <v>1346087253</v>
      </c>
    </row>
    <row r="3387" spans="2:8">
      <c r="B3387" s="165">
        <v>44819.458333333336</v>
      </c>
      <c r="C3387" s="192">
        <v>600</v>
      </c>
      <c r="D3387" s="192">
        <v>587.4</v>
      </c>
      <c r="E3387" s="192">
        <v>12.6</v>
      </c>
      <c r="F3387" s="166" t="s">
        <v>2607</v>
      </c>
      <c r="G3387" s="167"/>
      <c r="H3387" s="168">
        <v>1346091249</v>
      </c>
    </row>
    <row r="3388" spans="2:8">
      <c r="B3388" s="165">
        <v>44819.459027777775</v>
      </c>
      <c r="C3388" s="192">
        <v>800</v>
      </c>
      <c r="D3388" s="192">
        <v>783.2</v>
      </c>
      <c r="E3388" s="192">
        <v>16.8</v>
      </c>
      <c r="F3388" s="166" t="s">
        <v>2553</v>
      </c>
      <c r="G3388" s="167"/>
      <c r="H3388" s="168">
        <v>1346091561</v>
      </c>
    </row>
    <row r="3389" spans="2:8">
      <c r="B3389" s="165">
        <v>44819.459027777775</v>
      </c>
      <c r="C3389" s="192">
        <v>300</v>
      </c>
      <c r="D3389" s="192">
        <v>293.7</v>
      </c>
      <c r="E3389" s="192">
        <v>6.3</v>
      </c>
      <c r="F3389" s="166" t="s">
        <v>5</v>
      </c>
      <c r="G3389" s="167"/>
      <c r="H3389" s="168">
        <v>1346091930</v>
      </c>
    </row>
    <row r="3390" spans="2:8">
      <c r="B3390" s="165">
        <v>44819.461805555555</v>
      </c>
      <c r="C3390" s="192">
        <v>500</v>
      </c>
      <c r="D3390" s="192">
        <v>489.5</v>
      </c>
      <c r="E3390" s="192">
        <v>10.5</v>
      </c>
      <c r="F3390" s="166" t="s">
        <v>5</v>
      </c>
      <c r="G3390" s="167"/>
      <c r="H3390" s="168">
        <v>1346096054</v>
      </c>
    </row>
    <row r="3391" spans="2:8">
      <c r="B3391" s="165">
        <v>44819.46597222222</v>
      </c>
      <c r="C3391" s="192">
        <v>300</v>
      </c>
      <c r="D3391" s="192">
        <v>293.7</v>
      </c>
      <c r="E3391" s="192">
        <v>6.3</v>
      </c>
      <c r="F3391" s="166" t="s">
        <v>5</v>
      </c>
      <c r="G3391" s="167"/>
      <c r="H3391" s="168">
        <v>1346103390</v>
      </c>
    </row>
    <row r="3392" spans="2:8">
      <c r="B3392" s="165">
        <v>44819.469444444447</v>
      </c>
      <c r="C3392" s="192">
        <v>600</v>
      </c>
      <c r="D3392" s="192">
        <v>587.4</v>
      </c>
      <c r="E3392" s="192">
        <v>12.6</v>
      </c>
      <c r="F3392" s="166" t="s">
        <v>125</v>
      </c>
      <c r="G3392" s="167"/>
      <c r="H3392" s="168">
        <v>1346108703</v>
      </c>
    </row>
    <row r="3393" spans="2:8">
      <c r="B3393" s="165">
        <v>44819.475694444445</v>
      </c>
      <c r="C3393" s="192">
        <v>100</v>
      </c>
      <c r="D3393" s="192">
        <v>96.1</v>
      </c>
      <c r="E3393" s="192">
        <v>3.9</v>
      </c>
      <c r="F3393" s="166" t="s">
        <v>5</v>
      </c>
      <c r="G3393" s="167"/>
      <c r="H3393" s="168">
        <v>1346119548</v>
      </c>
    </row>
    <row r="3394" spans="2:8">
      <c r="B3394" s="165">
        <v>44819.477777777778</v>
      </c>
      <c r="C3394" s="192">
        <v>500</v>
      </c>
      <c r="D3394" s="192">
        <v>489.5</v>
      </c>
      <c r="E3394" s="192">
        <v>10.5</v>
      </c>
      <c r="F3394" s="166" t="s">
        <v>5</v>
      </c>
      <c r="G3394" s="167"/>
      <c r="H3394" s="168">
        <v>1346123039</v>
      </c>
    </row>
    <row r="3395" spans="2:8">
      <c r="B3395" s="165">
        <v>44819.482638888891</v>
      </c>
      <c r="C3395" s="192">
        <v>100</v>
      </c>
      <c r="D3395" s="192">
        <v>96.1</v>
      </c>
      <c r="E3395" s="192">
        <v>3.9</v>
      </c>
      <c r="F3395" s="166" t="s">
        <v>5</v>
      </c>
      <c r="G3395" s="167"/>
      <c r="H3395" s="168">
        <v>1346131233</v>
      </c>
    </row>
    <row r="3396" spans="2:8">
      <c r="B3396" s="165">
        <v>44819.486111111109</v>
      </c>
      <c r="C3396" s="192">
        <v>100</v>
      </c>
      <c r="D3396" s="192">
        <v>96.1</v>
      </c>
      <c r="E3396" s="192">
        <v>3.9</v>
      </c>
      <c r="F3396" s="166" t="s">
        <v>2613</v>
      </c>
      <c r="G3396" s="167"/>
      <c r="H3396" s="168">
        <v>1346136265</v>
      </c>
    </row>
    <row r="3397" spans="2:8">
      <c r="B3397" s="165">
        <v>44819.488194444442</v>
      </c>
      <c r="C3397" s="192">
        <v>100</v>
      </c>
      <c r="D3397" s="192">
        <v>96.1</v>
      </c>
      <c r="E3397" s="192">
        <v>3.9</v>
      </c>
      <c r="F3397" s="166" t="s">
        <v>5</v>
      </c>
      <c r="G3397" s="167"/>
      <c r="H3397" s="168">
        <v>1346139738</v>
      </c>
    </row>
    <row r="3398" spans="2:8">
      <c r="B3398" s="165">
        <v>44819.489583333336</v>
      </c>
      <c r="C3398" s="192">
        <v>266</v>
      </c>
      <c r="D3398" s="192">
        <v>260.41000000000003</v>
      </c>
      <c r="E3398" s="192">
        <v>5.59</v>
      </c>
      <c r="F3398" s="166" t="s">
        <v>2583</v>
      </c>
      <c r="G3398" s="167"/>
      <c r="H3398" s="168">
        <v>1346141994</v>
      </c>
    </row>
    <row r="3399" spans="2:8">
      <c r="B3399" s="165">
        <v>44819.494444444441</v>
      </c>
      <c r="C3399" s="192">
        <v>1000</v>
      </c>
      <c r="D3399" s="192">
        <v>979</v>
      </c>
      <c r="E3399" s="192">
        <v>21</v>
      </c>
      <c r="F3399" s="166" t="s">
        <v>5</v>
      </c>
      <c r="G3399" s="167"/>
      <c r="H3399" s="168">
        <v>1346149364</v>
      </c>
    </row>
    <row r="3400" spans="2:8">
      <c r="B3400" s="165">
        <v>44819.496527777781</v>
      </c>
      <c r="C3400" s="192">
        <v>15</v>
      </c>
      <c r="D3400" s="192">
        <v>11.1</v>
      </c>
      <c r="E3400" s="192">
        <v>3.9</v>
      </c>
      <c r="F3400" s="166" t="s">
        <v>5</v>
      </c>
      <c r="G3400" s="167"/>
      <c r="H3400" s="168">
        <v>1346152402</v>
      </c>
    </row>
    <row r="3401" spans="2:8">
      <c r="B3401" s="165">
        <v>44819.498611111114</v>
      </c>
      <c r="C3401" s="192">
        <v>500</v>
      </c>
      <c r="D3401" s="192">
        <v>489.5</v>
      </c>
      <c r="E3401" s="192">
        <v>10.5</v>
      </c>
      <c r="F3401" s="166" t="s">
        <v>5</v>
      </c>
      <c r="G3401" s="167"/>
      <c r="H3401" s="168">
        <v>1346156132</v>
      </c>
    </row>
    <row r="3402" spans="2:8">
      <c r="B3402" s="165">
        <v>44819.498611111114</v>
      </c>
      <c r="C3402" s="192">
        <v>177</v>
      </c>
      <c r="D3402" s="192">
        <v>173.1</v>
      </c>
      <c r="E3402" s="192">
        <v>3.9</v>
      </c>
      <c r="F3402" s="166" t="s">
        <v>5</v>
      </c>
      <c r="G3402" s="167"/>
      <c r="H3402" s="168">
        <v>1346156183</v>
      </c>
    </row>
    <row r="3403" spans="2:8">
      <c r="B3403" s="165">
        <v>44819.5</v>
      </c>
      <c r="C3403" s="192">
        <v>200</v>
      </c>
      <c r="D3403" s="192">
        <v>195.8</v>
      </c>
      <c r="E3403" s="192">
        <v>4.2</v>
      </c>
      <c r="F3403" s="166" t="s">
        <v>2569</v>
      </c>
      <c r="G3403" s="167"/>
      <c r="H3403" s="168">
        <v>1346158519</v>
      </c>
    </row>
    <row r="3404" spans="2:8">
      <c r="B3404" s="165">
        <v>44819.502083333333</v>
      </c>
      <c r="C3404" s="192">
        <v>200</v>
      </c>
      <c r="D3404" s="192">
        <v>195.8</v>
      </c>
      <c r="E3404" s="192">
        <v>4.2</v>
      </c>
      <c r="F3404" s="166" t="s">
        <v>5</v>
      </c>
      <c r="G3404" s="167"/>
      <c r="H3404" s="168">
        <v>1346163696</v>
      </c>
    </row>
    <row r="3405" spans="2:8">
      <c r="B3405" s="165">
        <v>44819.503472222219</v>
      </c>
      <c r="C3405" s="192">
        <v>1000</v>
      </c>
      <c r="D3405" s="192">
        <v>979</v>
      </c>
      <c r="E3405" s="192">
        <v>21</v>
      </c>
      <c r="F3405" s="166" t="s">
        <v>5</v>
      </c>
      <c r="G3405" s="167"/>
      <c r="H3405" s="168">
        <v>1346167008</v>
      </c>
    </row>
    <row r="3406" spans="2:8">
      <c r="B3406" s="165">
        <v>44819.504166666666</v>
      </c>
      <c r="C3406" s="192">
        <v>90</v>
      </c>
      <c r="D3406" s="192">
        <v>86.1</v>
      </c>
      <c r="E3406" s="192">
        <v>3.9</v>
      </c>
      <c r="F3406" s="166" t="s">
        <v>5</v>
      </c>
      <c r="G3406" s="167"/>
      <c r="H3406" s="168">
        <v>1346167655</v>
      </c>
    </row>
    <row r="3407" spans="2:8">
      <c r="B3407" s="165">
        <v>44819.505555555559</v>
      </c>
      <c r="C3407" s="192">
        <v>50</v>
      </c>
      <c r="D3407" s="192">
        <v>46.1</v>
      </c>
      <c r="E3407" s="192">
        <v>3.9</v>
      </c>
      <c r="F3407" s="166" t="s">
        <v>5</v>
      </c>
      <c r="G3407" s="167"/>
      <c r="H3407" s="168">
        <v>1346170645</v>
      </c>
    </row>
    <row r="3408" spans="2:8">
      <c r="B3408" s="165">
        <v>44819.506249999999</v>
      </c>
      <c r="C3408" s="192">
        <v>1000</v>
      </c>
      <c r="D3408" s="192">
        <v>979</v>
      </c>
      <c r="E3408" s="192">
        <v>21</v>
      </c>
      <c r="F3408" s="166" t="s">
        <v>2605</v>
      </c>
      <c r="G3408" s="167"/>
      <c r="H3408" s="168">
        <v>1346171973</v>
      </c>
    </row>
    <row r="3409" spans="2:8">
      <c r="B3409" s="165">
        <v>44819.509027777778</v>
      </c>
      <c r="C3409" s="192">
        <v>200</v>
      </c>
      <c r="D3409" s="192">
        <v>195.8</v>
      </c>
      <c r="E3409" s="192">
        <v>4.2</v>
      </c>
      <c r="F3409" s="166" t="s">
        <v>2613</v>
      </c>
      <c r="G3409" s="167"/>
      <c r="H3409" s="168">
        <v>1346176940</v>
      </c>
    </row>
    <row r="3410" spans="2:8">
      <c r="B3410" s="165">
        <v>44819.510416666664</v>
      </c>
      <c r="C3410" s="192">
        <v>2000</v>
      </c>
      <c r="D3410" s="192">
        <v>1958</v>
      </c>
      <c r="E3410" s="192">
        <v>42</v>
      </c>
      <c r="F3410" s="166" t="s">
        <v>5</v>
      </c>
      <c r="G3410" s="167"/>
      <c r="H3410" s="168">
        <v>1346178829</v>
      </c>
    </row>
    <row r="3411" spans="2:8">
      <c r="B3411" s="165">
        <v>44819.515277777777</v>
      </c>
      <c r="C3411" s="192">
        <v>400</v>
      </c>
      <c r="D3411" s="192">
        <v>391.6</v>
      </c>
      <c r="E3411" s="192">
        <v>8.4</v>
      </c>
      <c r="F3411" s="166" t="s">
        <v>2546</v>
      </c>
      <c r="G3411" s="167"/>
      <c r="H3411" s="168">
        <v>1346187479</v>
      </c>
    </row>
    <row r="3412" spans="2:8">
      <c r="B3412" s="165">
        <v>44819.51666666667</v>
      </c>
      <c r="C3412" s="192">
        <v>10000</v>
      </c>
      <c r="D3412" s="192">
        <v>9790</v>
      </c>
      <c r="E3412" s="192">
        <v>210</v>
      </c>
      <c r="F3412" s="166" t="s">
        <v>2569</v>
      </c>
      <c r="G3412" s="167"/>
      <c r="H3412" s="168">
        <v>1346189595</v>
      </c>
    </row>
    <row r="3413" spans="2:8">
      <c r="B3413" s="165">
        <v>44819.517361111109</v>
      </c>
      <c r="C3413" s="192">
        <v>300</v>
      </c>
      <c r="D3413" s="192">
        <v>293.7</v>
      </c>
      <c r="E3413" s="192">
        <v>6.3</v>
      </c>
      <c r="F3413" s="166" t="s">
        <v>5</v>
      </c>
      <c r="G3413" s="167"/>
      <c r="H3413" s="168">
        <v>1346190564</v>
      </c>
    </row>
    <row r="3414" spans="2:8">
      <c r="B3414" s="165">
        <v>44819.519444444442</v>
      </c>
      <c r="C3414" s="192">
        <v>100000</v>
      </c>
      <c r="D3414" s="192">
        <v>97900</v>
      </c>
      <c r="E3414" s="192">
        <v>2100</v>
      </c>
      <c r="F3414" s="166" t="s">
        <v>6829</v>
      </c>
      <c r="G3414" s="167" t="s">
        <v>126</v>
      </c>
      <c r="H3414" s="168">
        <v>1346194216</v>
      </c>
    </row>
    <row r="3415" spans="2:8">
      <c r="B3415" s="165">
        <v>44819.519444444442</v>
      </c>
      <c r="C3415" s="192">
        <v>100</v>
      </c>
      <c r="D3415" s="192">
        <v>96.1</v>
      </c>
      <c r="E3415" s="192">
        <v>3.9</v>
      </c>
      <c r="F3415" s="166" t="s">
        <v>88</v>
      </c>
      <c r="G3415" s="167"/>
      <c r="H3415" s="168">
        <v>1346194567</v>
      </c>
    </row>
    <row r="3416" spans="2:8">
      <c r="B3416" s="165">
        <v>44819.522916666669</v>
      </c>
      <c r="C3416" s="192">
        <v>300</v>
      </c>
      <c r="D3416" s="192">
        <v>293.7</v>
      </c>
      <c r="E3416" s="192">
        <v>6.3</v>
      </c>
      <c r="F3416" s="166" t="s">
        <v>5</v>
      </c>
      <c r="G3416" s="167"/>
      <c r="H3416" s="168">
        <v>1346200045</v>
      </c>
    </row>
    <row r="3417" spans="2:8">
      <c r="B3417" s="165">
        <v>44819.525000000001</v>
      </c>
      <c r="C3417" s="192">
        <v>300</v>
      </c>
      <c r="D3417" s="192">
        <v>293.7</v>
      </c>
      <c r="E3417" s="192">
        <v>6.3</v>
      </c>
      <c r="F3417" s="166" t="s">
        <v>5</v>
      </c>
      <c r="G3417" s="167"/>
      <c r="H3417" s="168">
        <v>1346203867</v>
      </c>
    </row>
    <row r="3418" spans="2:8">
      <c r="B3418" s="165">
        <v>44819.525694444441</v>
      </c>
      <c r="C3418" s="192">
        <v>50</v>
      </c>
      <c r="D3418" s="192">
        <v>46.1</v>
      </c>
      <c r="E3418" s="192">
        <v>3.9</v>
      </c>
      <c r="F3418" s="166" t="s">
        <v>2553</v>
      </c>
      <c r="G3418" s="167"/>
      <c r="H3418" s="168">
        <v>1346204789</v>
      </c>
    </row>
    <row r="3419" spans="2:8">
      <c r="B3419" s="165">
        <v>44819.527083333334</v>
      </c>
      <c r="C3419" s="192">
        <v>100</v>
      </c>
      <c r="D3419" s="192">
        <v>96.1</v>
      </c>
      <c r="E3419" s="192">
        <v>3.9</v>
      </c>
      <c r="F3419" s="166" t="s">
        <v>5</v>
      </c>
      <c r="G3419" s="167"/>
      <c r="H3419" s="168">
        <v>1346207365</v>
      </c>
    </row>
    <row r="3420" spans="2:8">
      <c r="B3420" s="165">
        <v>44819.527083333334</v>
      </c>
      <c r="C3420" s="192">
        <v>100</v>
      </c>
      <c r="D3420" s="192">
        <v>96.1</v>
      </c>
      <c r="E3420" s="192">
        <v>3.9</v>
      </c>
      <c r="F3420" s="166" t="s">
        <v>5</v>
      </c>
      <c r="G3420" s="167"/>
      <c r="H3420" s="168">
        <v>1346207617</v>
      </c>
    </row>
    <row r="3421" spans="2:8">
      <c r="B3421" s="165">
        <v>44819.527083333334</v>
      </c>
      <c r="C3421" s="192">
        <v>500</v>
      </c>
      <c r="D3421" s="192">
        <v>489.5</v>
      </c>
      <c r="E3421" s="192">
        <v>10.5</v>
      </c>
      <c r="F3421" s="166" t="s">
        <v>5</v>
      </c>
      <c r="G3421" s="167"/>
      <c r="H3421" s="168">
        <v>1346207703</v>
      </c>
    </row>
    <row r="3422" spans="2:8">
      <c r="B3422" s="165">
        <v>44819.530555555553</v>
      </c>
      <c r="C3422" s="192">
        <v>300</v>
      </c>
      <c r="D3422" s="192">
        <v>293.7</v>
      </c>
      <c r="E3422" s="192">
        <v>6.3</v>
      </c>
      <c r="F3422" s="166" t="s">
        <v>5</v>
      </c>
      <c r="G3422" s="167"/>
      <c r="H3422" s="168">
        <v>1346212920</v>
      </c>
    </row>
    <row r="3423" spans="2:8">
      <c r="B3423" s="165">
        <v>44819.534722222219</v>
      </c>
      <c r="C3423" s="192">
        <v>250</v>
      </c>
      <c r="D3423" s="192">
        <v>244.75</v>
      </c>
      <c r="E3423" s="192">
        <v>5.25</v>
      </c>
      <c r="F3423" s="166" t="s">
        <v>5</v>
      </c>
      <c r="G3423" s="167"/>
      <c r="H3423" s="168">
        <v>1346220608</v>
      </c>
    </row>
    <row r="3424" spans="2:8">
      <c r="B3424" s="165">
        <v>44819.537499999999</v>
      </c>
      <c r="C3424" s="192">
        <v>200</v>
      </c>
      <c r="D3424" s="192">
        <v>195.8</v>
      </c>
      <c r="E3424" s="192">
        <v>4.2</v>
      </c>
      <c r="F3424" s="166" t="s">
        <v>5</v>
      </c>
      <c r="G3424" s="167"/>
      <c r="H3424" s="168">
        <v>1346224415</v>
      </c>
    </row>
    <row r="3425" spans="2:8">
      <c r="B3425" s="165">
        <v>44819.543749999997</v>
      </c>
      <c r="C3425" s="192">
        <v>1000</v>
      </c>
      <c r="D3425" s="192">
        <v>979</v>
      </c>
      <c r="E3425" s="192">
        <v>21</v>
      </c>
      <c r="F3425" s="166" t="s">
        <v>5</v>
      </c>
      <c r="G3425" s="167"/>
      <c r="H3425" s="168">
        <v>1346234599</v>
      </c>
    </row>
    <row r="3426" spans="2:8">
      <c r="B3426" s="165">
        <v>44819.54583333333</v>
      </c>
      <c r="C3426" s="192">
        <v>1000</v>
      </c>
      <c r="D3426" s="192">
        <v>979</v>
      </c>
      <c r="E3426" s="192">
        <v>21</v>
      </c>
      <c r="F3426" s="166" t="s">
        <v>5</v>
      </c>
      <c r="G3426" s="167"/>
      <c r="H3426" s="168">
        <v>1346238492</v>
      </c>
    </row>
    <row r="3427" spans="2:8">
      <c r="B3427" s="165">
        <v>44819.54583333333</v>
      </c>
      <c r="C3427" s="192">
        <v>1000</v>
      </c>
      <c r="D3427" s="192">
        <v>979</v>
      </c>
      <c r="E3427" s="192">
        <v>21</v>
      </c>
      <c r="F3427" s="166" t="s">
        <v>2613</v>
      </c>
      <c r="G3427" s="167"/>
      <c r="H3427" s="168">
        <v>1346238681</v>
      </c>
    </row>
    <row r="3428" spans="2:8">
      <c r="B3428" s="165">
        <v>44819.55</v>
      </c>
      <c r="C3428" s="192">
        <v>200</v>
      </c>
      <c r="D3428" s="192">
        <v>195.8</v>
      </c>
      <c r="E3428" s="192">
        <v>4.2</v>
      </c>
      <c r="F3428" s="166" t="s">
        <v>5</v>
      </c>
      <c r="G3428" s="167"/>
      <c r="H3428" s="168">
        <v>1346245098</v>
      </c>
    </row>
    <row r="3429" spans="2:8">
      <c r="B3429" s="165">
        <v>44819.550694444442</v>
      </c>
      <c r="C3429" s="192">
        <v>200</v>
      </c>
      <c r="D3429" s="192">
        <v>195.8</v>
      </c>
      <c r="E3429" s="192">
        <v>4.2</v>
      </c>
      <c r="F3429" s="166" t="s">
        <v>5</v>
      </c>
      <c r="G3429" s="167"/>
      <c r="H3429" s="168">
        <v>1346246415</v>
      </c>
    </row>
    <row r="3430" spans="2:8">
      <c r="B3430" s="165">
        <v>44819.552777777775</v>
      </c>
      <c r="C3430" s="192">
        <v>300</v>
      </c>
      <c r="D3430" s="192">
        <v>293.7</v>
      </c>
      <c r="E3430" s="192">
        <v>6.3</v>
      </c>
      <c r="F3430" s="166" t="s">
        <v>5</v>
      </c>
      <c r="G3430" s="167"/>
      <c r="H3430" s="168">
        <v>1346249546</v>
      </c>
    </row>
    <row r="3431" spans="2:8">
      <c r="B3431" s="165">
        <v>44819.552777777775</v>
      </c>
      <c r="C3431" s="192">
        <v>500</v>
      </c>
      <c r="D3431" s="192">
        <v>489.5</v>
      </c>
      <c r="E3431" s="192">
        <v>10.5</v>
      </c>
      <c r="F3431" s="166" t="s">
        <v>5</v>
      </c>
      <c r="G3431" s="167"/>
      <c r="H3431" s="168">
        <v>1346250037</v>
      </c>
    </row>
    <row r="3432" spans="2:8">
      <c r="B3432" s="165">
        <v>44819.553472222222</v>
      </c>
      <c r="C3432" s="192">
        <v>100</v>
      </c>
      <c r="D3432" s="192">
        <v>96.1</v>
      </c>
      <c r="E3432" s="192">
        <v>3.9</v>
      </c>
      <c r="F3432" s="166" t="s">
        <v>5</v>
      </c>
      <c r="G3432" s="167"/>
      <c r="H3432" s="168">
        <v>1346250629</v>
      </c>
    </row>
    <row r="3433" spans="2:8">
      <c r="B3433" s="165">
        <v>44819.555555555555</v>
      </c>
      <c r="C3433" s="192">
        <v>1000</v>
      </c>
      <c r="D3433" s="192">
        <v>979</v>
      </c>
      <c r="E3433" s="192">
        <v>21</v>
      </c>
      <c r="F3433" s="166" t="s">
        <v>5</v>
      </c>
      <c r="G3433" s="167"/>
      <c r="H3433" s="168">
        <v>1346255260</v>
      </c>
    </row>
    <row r="3434" spans="2:8">
      <c r="B3434" s="165">
        <v>44819.55972222222</v>
      </c>
      <c r="C3434" s="192">
        <v>500</v>
      </c>
      <c r="D3434" s="192">
        <v>489.5</v>
      </c>
      <c r="E3434" s="192">
        <v>10.5</v>
      </c>
      <c r="F3434" s="166" t="s">
        <v>5</v>
      </c>
      <c r="G3434" s="167"/>
      <c r="H3434" s="168">
        <v>1346263392</v>
      </c>
    </row>
    <row r="3435" spans="2:8">
      <c r="B3435" s="165">
        <v>44819.560416666667</v>
      </c>
      <c r="C3435" s="192">
        <v>100</v>
      </c>
      <c r="D3435" s="192">
        <v>96.1</v>
      </c>
      <c r="E3435" s="192">
        <v>3.9</v>
      </c>
      <c r="F3435" s="166" t="s">
        <v>5</v>
      </c>
      <c r="G3435" s="167"/>
      <c r="H3435" s="168">
        <v>1346264712</v>
      </c>
    </row>
    <row r="3436" spans="2:8">
      <c r="B3436" s="165">
        <v>44819.561111111114</v>
      </c>
      <c r="C3436" s="192">
        <v>500</v>
      </c>
      <c r="D3436" s="192">
        <v>489.5</v>
      </c>
      <c r="E3436" s="192">
        <v>10.5</v>
      </c>
      <c r="F3436" s="166" t="s">
        <v>5</v>
      </c>
      <c r="G3436" s="167"/>
      <c r="H3436" s="168">
        <v>1346266046</v>
      </c>
    </row>
    <row r="3437" spans="2:8">
      <c r="B3437" s="165">
        <v>44819.561805555553</v>
      </c>
      <c r="C3437" s="192">
        <v>300</v>
      </c>
      <c r="D3437" s="192">
        <v>293.7</v>
      </c>
      <c r="E3437" s="192">
        <v>6.3</v>
      </c>
      <c r="F3437" s="166" t="s">
        <v>5</v>
      </c>
      <c r="G3437" s="167"/>
      <c r="H3437" s="168">
        <v>1346267629</v>
      </c>
    </row>
    <row r="3438" spans="2:8">
      <c r="B3438" s="165">
        <v>44819.561805555553</v>
      </c>
      <c r="C3438" s="192">
        <v>8700</v>
      </c>
      <c r="D3438" s="192">
        <v>8517.2999999999993</v>
      </c>
      <c r="E3438" s="192">
        <v>182.7</v>
      </c>
      <c r="F3438" s="166" t="s">
        <v>2591</v>
      </c>
      <c r="G3438" s="167"/>
      <c r="H3438" s="168">
        <v>1346267892</v>
      </c>
    </row>
    <row r="3439" spans="2:8">
      <c r="B3439" s="165">
        <v>44819.563194444447</v>
      </c>
      <c r="C3439" s="192">
        <v>304</v>
      </c>
      <c r="D3439" s="192">
        <v>297.62</v>
      </c>
      <c r="E3439" s="192">
        <v>6.38</v>
      </c>
      <c r="F3439" s="166" t="s">
        <v>5</v>
      </c>
      <c r="G3439" s="167"/>
      <c r="H3439" s="168">
        <v>1346270548</v>
      </c>
    </row>
    <row r="3440" spans="2:8">
      <c r="B3440" s="165">
        <v>44819.563888888886</v>
      </c>
      <c r="C3440" s="192">
        <v>300</v>
      </c>
      <c r="D3440" s="192">
        <v>293.7</v>
      </c>
      <c r="E3440" s="192">
        <v>6.3</v>
      </c>
      <c r="F3440" s="166" t="s">
        <v>5</v>
      </c>
      <c r="G3440" s="167"/>
      <c r="H3440" s="168">
        <v>1346273078</v>
      </c>
    </row>
    <row r="3441" spans="2:8">
      <c r="B3441" s="165">
        <v>44819.564583333333</v>
      </c>
      <c r="C3441" s="192">
        <v>20</v>
      </c>
      <c r="D3441" s="192">
        <v>16.100000000000001</v>
      </c>
      <c r="E3441" s="192">
        <v>3.9</v>
      </c>
      <c r="F3441" s="166" t="s">
        <v>12426</v>
      </c>
      <c r="G3441" s="167"/>
      <c r="H3441" s="168">
        <v>1346273700</v>
      </c>
    </row>
    <row r="3442" spans="2:8">
      <c r="B3442" s="165">
        <v>44819.566666666666</v>
      </c>
      <c r="C3442" s="192">
        <v>1000</v>
      </c>
      <c r="D3442" s="192">
        <v>979</v>
      </c>
      <c r="E3442" s="192">
        <v>21</v>
      </c>
      <c r="F3442" s="166" t="s">
        <v>5</v>
      </c>
      <c r="G3442" s="167"/>
      <c r="H3442" s="168">
        <v>1346278407</v>
      </c>
    </row>
    <row r="3443" spans="2:8">
      <c r="B3443" s="165">
        <v>44819.570138888892</v>
      </c>
      <c r="C3443" s="192">
        <v>250</v>
      </c>
      <c r="D3443" s="192">
        <v>244.75</v>
      </c>
      <c r="E3443" s="192">
        <v>5.25</v>
      </c>
      <c r="F3443" s="166" t="s">
        <v>2544</v>
      </c>
      <c r="G3443" s="167"/>
      <c r="H3443" s="168">
        <v>1346283124</v>
      </c>
    </row>
    <row r="3444" spans="2:8">
      <c r="B3444" s="165">
        <v>44819.578472222223</v>
      </c>
      <c r="C3444" s="192">
        <v>300</v>
      </c>
      <c r="D3444" s="192">
        <v>293.7</v>
      </c>
      <c r="E3444" s="192">
        <v>6.3</v>
      </c>
      <c r="F3444" s="166" t="s">
        <v>5</v>
      </c>
      <c r="G3444" s="167"/>
      <c r="H3444" s="168">
        <v>1346297453</v>
      </c>
    </row>
    <row r="3445" spans="2:8">
      <c r="B3445" s="165">
        <v>44819.597222222219</v>
      </c>
      <c r="C3445" s="192">
        <v>100</v>
      </c>
      <c r="D3445" s="192">
        <v>96.1</v>
      </c>
      <c r="E3445" s="192">
        <v>3.9</v>
      </c>
      <c r="F3445" s="166" t="s">
        <v>2629</v>
      </c>
      <c r="G3445" s="167"/>
      <c r="H3445" s="168">
        <v>1346334181</v>
      </c>
    </row>
    <row r="3446" spans="2:8">
      <c r="B3446" s="165">
        <v>44819.6</v>
      </c>
      <c r="C3446" s="192">
        <v>1000</v>
      </c>
      <c r="D3446" s="192">
        <v>979</v>
      </c>
      <c r="E3446" s="192">
        <v>21</v>
      </c>
      <c r="F3446" s="166" t="s">
        <v>5</v>
      </c>
      <c r="G3446" s="167"/>
      <c r="H3446" s="168">
        <v>1346338666</v>
      </c>
    </row>
    <row r="3447" spans="2:8">
      <c r="B3447" s="165">
        <v>44819.609722222223</v>
      </c>
      <c r="C3447" s="192">
        <v>150</v>
      </c>
      <c r="D3447" s="192">
        <v>146.1</v>
      </c>
      <c r="E3447" s="192">
        <v>3.9</v>
      </c>
      <c r="F3447" s="166" t="s">
        <v>5</v>
      </c>
      <c r="G3447" s="167"/>
      <c r="H3447" s="168">
        <v>1346356231</v>
      </c>
    </row>
    <row r="3448" spans="2:8">
      <c r="B3448" s="165">
        <v>44819.611111111109</v>
      </c>
      <c r="C3448" s="192">
        <v>2000</v>
      </c>
      <c r="D3448" s="192">
        <v>1958</v>
      </c>
      <c r="E3448" s="192">
        <v>42</v>
      </c>
      <c r="F3448" s="166" t="s">
        <v>2593</v>
      </c>
      <c r="G3448" s="167"/>
      <c r="H3448" s="168">
        <v>1346359581</v>
      </c>
    </row>
    <row r="3449" spans="2:8">
      <c r="B3449" s="165">
        <v>44819.614583333336</v>
      </c>
      <c r="C3449" s="192">
        <v>500</v>
      </c>
      <c r="D3449" s="192">
        <v>489.5</v>
      </c>
      <c r="E3449" s="192">
        <v>10.5</v>
      </c>
      <c r="F3449" s="166" t="s">
        <v>5</v>
      </c>
      <c r="G3449" s="167"/>
      <c r="H3449" s="168">
        <v>1346364457</v>
      </c>
    </row>
    <row r="3450" spans="2:8">
      <c r="B3450" s="165">
        <v>44819.614583333336</v>
      </c>
      <c r="C3450" s="192">
        <v>200</v>
      </c>
      <c r="D3450" s="192">
        <v>195.8</v>
      </c>
      <c r="E3450" s="192">
        <v>4.2</v>
      </c>
      <c r="F3450" s="166" t="s">
        <v>5</v>
      </c>
      <c r="G3450" s="167"/>
      <c r="H3450" s="168">
        <v>1346365260</v>
      </c>
    </row>
    <row r="3451" spans="2:8">
      <c r="B3451" s="165">
        <v>44819.615277777775</v>
      </c>
      <c r="C3451" s="192">
        <v>900</v>
      </c>
      <c r="D3451" s="192">
        <v>881.1</v>
      </c>
      <c r="E3451" s="192">
        <v>18.899999999999999</v>
      </c>
      <c r="F3451" s="166" t="s">
        <v>2595</v>
      </c>
      <c r="G3451" s="167"/>
      <c r="H3451" s="168">
        <v>1346366621</v>
      </c>
    </row>
    <row r="3452" spans="2:8">
      <c r="B3452" s="165">
        <v>44819.615972222222</v>
      </c>
      <c r="C3452" s="192">
        <v>300</v>
      </c>
      <c r="D3452" s="192">
        <v>293.7</v>
      </c>
      <c r="E3452" s="192">
        <v>6.3</v>
      </c>
      <c r="F3452" s="166" t="s">
        <v>5</v>
      </c>
      <c r="G3452" s="167"/>
      <c r="H3452" s="168">
        <v>1346368128</v>
      </c>
    </row>
    <row r="3453" spans="2:8">
      <c r="B3453" s="165">
        <v>44819.616666666669</v>
      </c>
      <c r="C3453" s="192">
        <v>400</v>
      </c>
      <c r="D3453" s="192">
        <v>391.6</v>
      </c>
      <c r="E3453" s="192">
        <v>8.4</v>
      </c>
      <c r="F3453" s="166" t="s">
        <v>2544</v>
      </c>
      <c r="G3453" s="167"/>
      <c r="H3453" s="168">
        <v>1346369334</v>
      </c>
    </row>
    <row r="3454" spans="2:8">
      <c r="B3454" s="165">
        <v>44819.617361111108</v>
      </c>
      <c r="C3454" s="192">
        <v>300</v>
      </c>
      <c r="D3454" s="192">
        <v>293.7</v>
      </c>
      <c r="E3454" s="192">
        <v>6.3</v>
      </c>
      <c r="F3454" s="166" t="s">
        <v>5</v>
      </c>
      <c r="G3454" s="167"/>
      <c r="H3454" s="168">
        <v>1346370815</v>
      </c>
    </row>
    <row r="3455" spans="2:8">
      <c r="B3455" s="165">
        <v>44819.624305555553</v>
      </c>
      <c r="C3455" s="192">
        <v>1000</v>
      </c>
      <c r="D3455" s="192">
        <v>979</v>
      </c>
      <c r="E3455" s="192">
        <v>21</v>
      </c>
      <c r="F3455" s="166" t="s">
        <v>5</v>
      </c>
      <c r="G3455" s="167"/>
      <c r="H3455" s="168">
        <v>1346382474</v>
      </c>
    </row>
    <row r="3456" spans="2:8">
      <c r="B3456" s="165">
        <v>44819.632638888892</v>
      </c>
      <c r="C3456" s="192">
        <v>1000</v>
      </c>
      <c r="D3456" s="192">
        <v>979</v>
      </c>
      <c r="E3456" s="192">
        <v>21</v>
      </c>
      <c r="F3456" s="166" t="s">
        <v>5</v>
      </c>
      <c r="G3456" s="167"/>
      <c r="H3456" s="168">
        <v>1346397730</v>
      </c>
    </row>
    <row r="3457" spans="2:8">
      <c r="B3457" s="165">
        <v>44819.632638888892</v>
      </c>
      <c r="C3457" s="192">
        <v>50</v>
      </c>
      <c r="D3457" s="192">
        <v>46.1</v>
      </c>
      <c r="E3457" s="192">
        <v>3.9</v>
      </c>
      <c r="F3457" s="166" t="s">
        <v>5</v>
      </c>
      <c r="G3457" s="167"/>
      <c r="H3457" s="168">
        <v>1346398004</v>
      </c>
    </row>
    <row r="3458" spans="2:8">
      <c r="B3458" s="165">
        <v>44819.634027777778</v>
      </c>
      <c r="C3458" s="192">
        <v>300</v>
      </c>
      <c r="D3458" s="192">
        <v>293.7</v>
      </c>
      <c r="E3458" s="192">
        <v>6.3</v>
      </c>
      <c r="F3458" s="166" t="s">
        <v>5</v>
      </c>
      <c r="G3458" s="167"/>
      <c r="H3458" s="168">
        <v>1346401012</v>
      </c>
    </row>
    <row r="3459" spans="2:8">
      <c r="B3459" s="165">
        <v>44819.635416666664</v>
      </c>
      <c r="C3459" s="192">
        <v>250</v>
      </c>
      <c r="D3459" s="192">
        <v>244.75</v>
      </c>
      <c r="E3459" s="192">
        <v>5.25</v>
      </c>
      <c r="F3459" s="166" t="s">
        <v>2544</v>
      </c>
      <c r="G3459" s="167"/>
      <c r="H3459" s="168">
        <v>1346403730</v>
      </c>
    </row>
    <row r="3460" spans="2:8">
      <c r="B3460" s="165">
        <v>44819.638194444444</v>
      </c>
      <c r="C3460" s="192">
        <v>35</v>
      </c>
      <c r="D3460" s="192">
        <v>31.1</v>
      </c>
      <c r="E3460" s="192">
        <v>3.9</v>
      </c>
      <c r="F3460" s="166" t="s">
        <v>2552</v>
      </c>
      <c r="G3460" s="167"/>
      <c r="H3460" s="168">
        <v>1346409209</v>
      </c>
    </row>
    <row r="3461" spans="2:8">
      <c r="B3461" s="165">
        <v>44819.64166666667</v>
      </c>
      <c r="C3461" s="192">
        <v>100</v>
      </c>
      <c r="D3461" s="192">
        <v>96.1</v>
      </c>
      <c r="E3461" s="192">
        <v>3.9</v>
      </c>
      <c r="F3461" s="166" t="s">
        <v>5</v>
      </c>
      <c r="G3461" s="167"/>
      <c r="H3461" s="168">
        <v>1346415181</v>
      </c>
    </row>
    <row r="3462" spans="2:8">
      <c r="B3462" s="165">
        <v>44819.644444444442</v>
      </c>
      <c r="C3462" s="192">
        <v>300</v>
      </c>
      <c r="D3462" s="192">
        <v>293.7</v>
      </c>
      <c r="E3462" s="192">
        <v>6.3</v>
      </c>
      <c r="F3462" s="166" t="s">
        <v>5</v>
      </c>
      <c r="G3462" s="167"/>
      <c r="H3462" s="168">
        <v>1346420680</v>
      </c>
    </row>
    <row r="3463" spans="2:8">
      <c r="B3463" s="165">
        <v>44819.65</v>
      </c>
      <c r="C3463" s="192">
        <v>10</v>
      </c>
      <c r="D3463" s="192">
        <v>6.1</v>
      </c>
      <c r="E3463" s="192">
        <v>3.9</v>
      </c>
      <c r="F3463" s="166" t="s">
        <v>2551</v>
      </c>
      <c r="G3463" s="167"/>
      <c r="H3463" s="168">
        <v>1346431303</v>
      </c>
    </row>
    <row r="3464" spans="2:8">
      <c r="B3464" s="165">
        <v>44819.661111111112</v>
      </c>
      <c r="C3464" s="192">
        <v>70</v>
      </c>
      <c r="D3464" s="192">
        <v>66.099999999999994</v>
      </c>
      <c r="E3464" s="192">
        <v>3.9</v>
      </c>
      <c r="F3464" s="166" t="s">
        <v>2573</v>
      </c>
      <c r="G3464" s="167"/>
      <c r="H3464" s="168">
        <v>1346451589</v>
      </c>
    </row>
    <row r="3465" spans="2:8">
      <c r="B3465" s="165">
        <v>44819.661805555559</v>
      </c>
      <c r="C3465" s="192">
        <v>1000</v>
      </c>
      <c r="D3465" s="192">
        <v>979</v>
      </c>
      <c r="E3465" s="192">
        <v>21</v>
      </c>
      <c r="F3465" s="166" t="s">
        <v>6843</v>
      </c>
      <c r="G3465" s="167"/>
      <c r="H3465" s="168">
        <v>1346452302</v>
      </c>
    </row>
    <row r="3466" spans="2:8">
      <c r="B3466" s="165">
        <v>44819.668749999997</v>
      </c>
      <c r="C3466" s="192">
        <v>1000</v>
      </c>
      <c r="D3466" s="192">
        <v>979</v>
      </c>
      <c r="E3466" s="192">
        <v>21</v>
      </c>
      <c r="F3466" s="166" t="s">
        <v>5</v>
      </c>
      <c r="G3466" s="167"/>
      <c r="H3466" s="168">
        <v>1346466419</v>
      </c>
    </row>
    <row r="3467" spans="2:8">
      <c r="B3467" s="165">
        <v>44819.677083333336</v>
      </c>
      <c r="C3467" s="192">
        <v>50</v>
      </c>
      <c r="D3467" s="192">
        <v>46.1</v>
      </c>
      <c r="E3467" s="192">
        <v>3.9</v>
      </c>
      <c r="F3467" s="166" t="s">
        <v>5</v>
      </c>
      <c r="G3467" s="167"/>
      <c r="H3467" s="168">
        <v>1346482654</v>
      </c>
    </row>
    <row r="3468" spans="2:8">
      <c r="B3468" s="165">
        <v>44819.682638888888</v>
      </c>
      <c r="C3468" s="192">
        <v>600</v>
      </c>
      <c r="D3468" s="192">
        <v>587.4</v>
      </c>
      <c r="E3468" s="192">
        <v>12.6</v>
      </c>
      <c r="F3468" s="166" t="s">
        <v>2546</v>
      </c>
      <c r="G3468" s="167"/>
      <c r="H3468" s="168">
        <v>1346494308</v>
      </c>
    </row>
    <row r="3469" spans="2:8">
      <c r="B3469" s="165">
        <v>44819.686111111114</v>
      </c>
      <c r="C3469" s="192">
        <v>300</v>
      </c>
      <c r="D3469" s="192">
        <v>293.7</v>
      </c>
      <c r="E3469" s="192">
        <v>6.3</v>
      </c>
      <c r="F3469" s="166" t="s">
        <v>2569</v>
      </c>
      <c r="G3469" s="167"/>
      <c r="H3469" s="168">
        <v>1346499886</v>
      </c>
    </row>
    <row r="3470" spans="2:8">
      <c r="B3470" s="165">
        <v>44819.695138888892</v>
      </c>
      <c r="C3470" s="192">
        <v>1000</v>
      </c>
      <c r="D3470" s="192">
        <v>979</v>
      </c>
      <c r="E3470" s="192">
        <v>21</v>
      </c>
      <c r="F3470" s="166" t="s">
        <v>5</v>
      </c>
      <c r="G3470" s="167"/>
      <c r="H3470" s="168">
        <v>1346518818</v>
      </c>
    </row>
    <row r="3471" spans="2:8">
      <c r="B3471" s="165">
        <v>44819.695833333331</v>
      </c>
      <c r="C3471" s="192">
        <v>500</v>
      </c>
      <c r="D3471" s="192">
        <v>489.5</v>
      </c>
      <c r="E3471" s="192">
        <v>10.5</v>
      </c>
      <c r="F3471" s="166" t="s">
        <v>5</v>
      </c>
      <c r="G3471" s="167"/>
      <c r="H3471" s="168">
        <v>1346520012</v>
      </c>
    </row>
    <row r="3472" spans="2:8">
      <c r="B3472" s="165">
        <v>44819.696527777778</v>
      </c>
      <c r="C3472" s="192">
        <v>400</v>
      </c>
      <c r="D3472" s="192">
        <v>391.6</v>
      </c>
      <c r="E3472" s="192">
        <v>8.4</v>
      </c>
      <c r="F3472" s="166" t="s">
        <v>2559</v>
      </c>
      <c r="G3472" s="167"/>
      <c r="H3472" s="168">
        <v>1346521247</v>
      </c>
    </row>
    <row r="3473" spans="2:8">
      <c r="B3473" s="165">
        <v>44819.699305555558</v>
      </c>
      <c r="C3473" s="192">
        <v>1000</v>
      </c>
      <c r="D3473" s="192">
        <v>979</v>
      </c>
      <c r="E3473" s="192">
        <v>21</v>
      </c>
      <c r="F3473" s="166" t="s">
        <v>2569</v>
      </c>
      <c r="G3473" s="167"/>
      <c r="H3473" s="168">
        <v>1346526043</v>
      </c>
    </row>
    <row r="3474" spans="2:8">
      <c r="B3474" s="165">
        <v>44819.707638888889</v>
      </c>
      <c r="C3474" s="192">
        <v>1000</v>
      </c>
      <c r="D3474" s="192">
        <v>979</v>
      </c>
      <c r="E3474" s="192">
        <v>21</v>
      </c>
      <c r="F3474" s="166" t="s">
        <v>2543</v>
      </c>
      <c r="G3474" s="167"/>
      <c r="H3474" s="168">
        <v>1346542658</v>
      </c>
    </row>
    <row r="3475" spans="2:8">
      <c r="B3475" s="165">
        <v>44819.713888888888</v>
      </c>
      <c r="C3475" s="192">
        <v>100</v>
      </c>
      <c r="D3475" s="192">
        <v>96.1</v>
      </c>
      <c r="E3475" s="192">
        <v>3.9</v>
      </c>
      <c r="F3475" s="166" t="s">
        <v>5</v>
      </c>
      <c r="G3475" s="167"/>
      <c r="H3475" s="168">
        <v>1346554998</v>
      </c>
    </row>
    <row r="3476" spans="2:8">
      <c r="B3476" s="165">
        <v>44819.713888888888</v>
      </c>
      <c r="C3476" s="192">
        <v>300</v>
      </c>
      <c r="D3476" s="192">
        <v>293.7</v>
      </c>
      <c r="E3476" s="192">
        <v>6.3</v>
      </c>
      <c r="F3476" s="166" t="s">
        <v>5</v>
      </c>
      <c r="G3476" s="167"/>
      <c r="H3476" s="168">
        <v>1346555073</v>
      </c>
    </row>
    <row r="3477" spans="2:8">
      <c r="B3477" s="165">
        <v>44819.724305555559</v>
      </c>
      <c r="C3477" s="192">
        <v>300</v>
      </c>
      <c r="D3477" s="192">
        <v>293.7</v>
      </c>
      <c r="E3477" s="192">
        <v>6.3</v>
      </c>
      <c r="F3477" s="166" t="s">
        <v>5</v>
      </c>
      <c r="G3477" s="167"/>
      <c r="H3477" s="168">
        <v>1346577032</v>
      </c>
    </row>
    <row r="3478" spans="2:8">
      <c r="B3478" s="165">
        <v>44819.727083333331</v>
      </c>
      <c r="C3478" s="192">
        <v>1000</v>
      </c>
      <c r="D3478" s="192">
        <v>979</v>
      </c>
      <c r="E3478" s="192">
        <v>21</v>
      </c>
      <c r="F3478" s="166" t="s">
        <v>2541</v>
      </c>
      <c r="G3478" s="167"/>
      <c r="H3478" s="168">
        <v>1346582156</v>
      </c>
    </row>
    <row r="3479" spans="2:8">
      <c r="B3479" s="165">
        <v>44819.730555555558</v>
      </c>
      <c r="C3479" s="192">
        <v>300</v>
      </c>
      <c r="D3479" s="192">
        <v>293.7</v>
      </c>
      <c r="E3479" s="192">
        <v>6.3</v>
      </c>
      <c r="F3479" s="166" t="s">
        <v>5</v>
      </c>
      <c r="G3479" s="167"/>
      <c r="H3479" s="168">
        <v>1346588677</v>
      </c>
    </row>
    <row r="3480" spans="2:8">
      <c r="B3480" s="165">
        <v>44819.731944444444</v>
      </c>
      <c r="C3480" s="192">
        <v>30</v>
      </c>
      <c r="D3480" s="192">
        <v>26.1</v>
      </c>
      <c r="E3480" s="192">
        <v>3.9</v>
      </c>
      <c r="F3480" s="166" t="s">
        <v>5</v>
      </c>
      <c r="G3480" s="167"/>
      <c r="H3480" s="168">
        <v>1346592000</v>
      </c>
    </row>
    <row r="3481" spans="2:8">
      <c r="B3481" s="165">
        <v>44819.731944444444</v>
      </c>
      <c r="C3481" s="192">
        <v>4500</v>
      </c>
      <c r="D3481" s="192">
        <v>4405.5</v>
      </c>
      <c r="E3481" s="192">
        <v>94.5</v>
      </c>
      <c r="F3481" s="166" t="s">
        <v>5</v>
      </c>
      <c r="G3481" s="167"/>
      <c r="H3481" s="168">
        <v>1346592384</v>
      </c>
    </row>
    <row r="3482" spans="2:8">
      <c r="B3482" s="165">
        <v>44819.740277777775</v>
      </c>
      <c r="C3482" s="192">
        <v>1000</v>
      </c>
      <c r="D3482" s="192">
        <v>979</v>
      </c>
      <c r="E3482" s="192">
        <v>21</v>
      </c>
      <c r="F3482" s="166" t="s">
        <v>5</v>
      </c>
      <c r="G3482" s="167"/>
      <c r="H3482" s="168">
        <v>1346609620</v>
      </c>
    </row>
    <row r="3483" spans="2:8">
      <c r="B3483" s="165">
        <v>44819.740972222222</v>
      </c>
      <c r="C3483" s="192">
        <v>100</v>
      </c>
      <c r="D3483" s="192">
        <v>96.1</v>
      </c>
      <c r="E3483" s="192">
        <v>3.9</v>
      </c>
      <c r="F3483" s="166" t="s">
        <v>2569</v>
      </c>
      <c r="G3483" s="167"/>
      <c r="H3483" s="168">
        <v>1346610486</v>
      </c>
    </row>
    <row r="3484" spans="2:8">
      <c r="B3484" s="165">
        <v>44819.740972222222</v>
      </c>
      <c r="C3484" s="192">
        <v>1000</v>
      </c>
      <c r="D3484" s="192">
        <v>979</v>
      </c>
      <c r="E3484" s="192">
        <v>21</v>
      </c>
      <c r="F3484" s="166" t="s">
        <v>5</v>
      </c>
      <c r="G3484" s="167"/>
      <c r="H3484" s="168">
        <v>1346611166</v>
      </c>
    </row>
    <row r="3485" spans="2:8">
      <c r="B3485" s="165">
        <v>44819.742361111108</v>
      </c>
      <c r="C3485" s="192">
        <v>300</v>
      </c>
      <c r="D3485" s="192">
        <v>293.7</v>
      </c>
      <c r="E3485" s="192">
        <v>6.3</v>
      </c>
      <c r="F3485" s="166" t="s">
        <v>5</v>
      </c>
      <c r="G3485" s="167"/>
      <c r="H3485" s="168">
        <v>1346613560</v>
      </c>
    </row>
    <row r="3486" spans="2:8">
      <c r="B3486" s="165">
        <v>44819.743055555555</v>
      </c>
      <c r="C3486" s="192">
        <v>500</v>
      </c>
      <c r="D3486" s="192">
        <v>489.5</v>
      </c>
      <c r="E3486" s="192">
        <v>10.5</v>
      </c>
      <c r="F3486" s="166" t="s">
        <v>5</v>
      </c>
      <c r="G3486" s="167"/>
      <c r="H3486" s="168">
        <v>1346614706</v>
      </c>
    </row>
    <row r="3487" spans="2:8">
      <c r="B3487" s="165">
        <v>44819.744444444441</v>
      </c>
      <c r="C3487" s="192">
        <v>300</v>
      </c>
      <c r="D3487" s="192">
        <v>293.7</v>
      </c>
      <c r="E3487" s="192">
        <v>6.3</v>
      </c>
      <c r="F3487" s="166" t="s">
        <v>5</v>
      </c>
      <c r="G3487" s="167"/>
      <c r="H3487" s="168">
        <v>1346618008</v>
      </c>
    </row>
    <row r="3488" spans="2:8">
      <c r="B3488" s="165">
        <v>44819.745833333334</v>
      </c>
      <c r="C3488" s="192">
        <v>500</v>
      </c>
      <c r="D3488" s="192">
        <v>489.5</v>
      </c>
      <c r="E3488" s="192">
        <v>10.5</v>
      </c>
      <c r="F3488" s="166" t="s">
        <v>2553</v>
      </c>
      <c r="G3488" s="167"/>
      <c r="H3488" s="168">
        <v>1346621409</v>
      </c>
    </row>
    <row r="3489" spans="2:8">
      <c r="B3489" s="165">
        <v>44819.748611111114</v>
      </c>
      <c r="C3489" s="192">
        <v>50</v>
      </c>
      <c r="D3489" s="192">
        <v>46.1</v>
      </c>
      <c r="E3489" s="192">
        <v>3.9</v>
      </c>
      <c r="F3489" s="166" t="s">
        <v>5</v>
      </c>
      <c r="G3489" s="167"/>
      <c r="H3489" s="168">
        <v>1346627335</v>
      </c>
    </row>
    <row r="3490" spans="2:8">
      <c r="B3490" s="165">
        <v>44819.752083333333</v>
      </c>
      <c r="C3490" s="192">
        <v>4350</v>
      </c>
      <c r="D3490" s="192">
        <v>4258.6499999999996</v>
      </c>
      <c r="E3490" s="192">
        <v>91.35</v>
      </c>
      <c r="F3490" s="166" t="s">
        <v>2579</v>
      </c>
      <c r="G3490" s="167"/>
      <c r="H3490" s="168">
        <v>1346633957</v>
      </c>
    </row>
    <row r="3491" spans="2:8">
      <c r="B3491" s="165">
        <v>44819.757638888892</v>
      </c>
      <c r="C3491" s="192">
        <v>30</v>
      </c>
      <c r="D3491" s="192">
        <v>26.1</v>
      </c>
      <c r="E3491" s="192">
        <v>3.9</v>
      </c>
      <c r="F3491" s="166" t="s">
        <v>5</v>
      </c>
      <c r="G3491" s="167"/>
      <c r="H3491" s="168">
        <v>1346645560</v>
      </c>
    </row>
    <row r="3492" spans="2:8">
      <c r="B3492" s="165">
        <v>44819.758333333331</v>
      </c>
      <c r="C3492" s="192">
        <v>300</v>
      </c>
      <c r="D3492" s="192">
        <v>293.7</v>
      </c>
      <c r="E3492" s="192">
        <v>6.3</v>
      </c>
      <c r="F3492" s="166" t="s">
        <v>5</v>
      </c>
      <c r="G3492" s="167"/>
      <c r="H3492" s="168">
        <v>1346646959</v>
      </c>
    </row>
    <row r="3493" spans="2:8">
      <c r="B3493" s="165">
        <v>44819.758333333331</v>
      </c>
      <c r="C3493" s="192">
        <v>100</v>
      </c>
      <c r="D3493" s="192">
        <v>96.1</v>
      </c>
      <c r="E3493" s="192">
        <v>3.9</v>
      </c>
      <c r="F3493" s="166" t="s">
        <v>5</v>
      </c>
      <c r="G3493" s="167"/>
      <c r="H3493" s="168">
        <v>1346647917</v>
      </c>
    </row>
    <row r="3494" spans="2:8">
      <c r="B3494" s="165">
        <v>44819.761805555558</v>
      </c>
      <c r="C3494" s="192">
        <v>300</v>
      </c>
      <c r="D3494" s="192">
        <v>293.7</v>
      </c>
      <c r="E3494" s="192">
        <v>6.3</v>
      </c>
      <c r="F3494" s="166" t="s">
        <v>5</v>
      </c>
      <c r="G3494" s="167"/>
      <c r="H3494" s="168">
        <v>1346655267</v>
      </c>
    </row>
    <row r="3495" spans="2:8">
      <c r="B3495" s="165">
        <v>44819.762499999997</v>
      </c>
      <c r="C3495" s="192">
        <v>200</v>
      </c>
      <c r="D3495" s="192">
        <v>195.8</v>
      </c>
      <c r="E3495" s="192">
        <v>4.2</v>
      </c>
      <c r="F3495" s="166" t="s">
        <v>5</v>
      </c>
      <c r="G3495" s="167"/>
      <c r="H3495" s="168">
        <v>1346655470</v>
      </c>
    </row>
    <row r="3496" spans="2:8">
      <c r="B3496" s="165">
        <v>44819.763888888891</v>
      </c>
      <c r="C3496" s="192">
        <v>500</v>
      </c>
      <c r="D3496" s="192">
        <v>489.5</v>
      </c>
      <c r="E3496" s="192">
        <v>10.5</v>
      </c>
      <c r="F3496" s="166" t="s">
        <v>5</v>
      </c>
      <c r="G3496" s="167"/>
      <c r="H3496" s="168">
        <v>1346659208</v>
      </c>
    </row>
    <row r="3497" spans="2:8">
      <c r="B3497" s="165">
        <v>44819.769444444442</v>
      </c>
      <c r="C3497" s="192">
        <v>10000</v>
      </c>
      <c r="D3497" s="192">
        <v>9790</v>
      </c>
      <c r="E3497" s="192">
        <v>210</v>
      </c>
      <c r="F3497" s="166" t="s">
        <v>5</v>
      </c>
      <c r="G3497" s="167"/>
      <c r="H3497" s="168">
        <v>1346671162</v>
      </c>
    </row>
    <row r="3498" spans="2:8">
      <c r="B3498" s="165">
        <v>44819.773611111108</v>
      </c>
      <c r="C3498" s="192">
        <v>100</v>
      </c>
      <c r="D3498" s="192">
        <v>96.1</v>
      </c>
      <c r="E3498" s="192">
        <v>3.9</v>
      </c>
      <c r="F3498" s="166" t="s">
        <v>5</v>
      </c>
      <c r="G3498" s="167"/>
      <c r="H3498" s="168">
        <v>1346680416</v>
      </c>
    </row>
    <row r="3499" spans="2:8">
      <c r="B3499" s="165">
        <v>44819.775694444441</v>
      </c>
      <c r="C3499" s="192">
        <v>1000</v>
      </c>
      <c r="D3499" s="192">
        <v>979</v>
      </c>
      <c r="E3499" s="192">
        <v>21</v>
      </c>
      <c r="F3499" s="166" t="s">
        <v>5</v>
      </c>
      <c r="G3499" s="167"/>
      <c r="H3499" s="168">
        <v>1346684036</v>
      </c>
    </row>
    <row r="3500" spans="2:8">
      <c r="B3500" s="165">
        <v>44819.777777777781</v>
      </c>
      <c r="C3500" s="192">
        <v>100</v>
      </c>
      <c r="D3500" s="192">
        <v>96.1</v>
      </c>
      <c r="E3500" s="192">
        <v>3.9</v>
      </c>
      <c r="F3500" s="166" t="s">
        <v>5</v>
      </c>
      <c r="G3500" s="167"/>
      <c r="H3500" s="168">
        <v>1346688833</v>
      </c>
    </row>
    <row r="3501" spans="2:8">
      <c r="B3501" s="165">
        <v>44819.779166666667</v>
      </c>
      <c r="C3501" s="192">
        <v>100</v>
      </c>
      <c r="D3501" s="192">
        <v>96.1</v>
      </c>
      <c r="E3501" s="192">
        <v>3.9</v>
      </c>
      <c r="F3501" s="166" t="s">
        <v>5</v>
      </c>
      <c r="G3501" s="167"/>
      <c r="H3501" s="168">
        <v>1346691909</v>
      </c>
    </row>
    <row r="3502" spans="2:8">
      <c r="B3502" s="165">
        <v>44819.779861111114</v>
      </c>
      <c r="C3502" s="192">
        <v>100</v>
      </c>
      <c r="D3502" s="192">
        <v>96.1</v>
      </c>
      <c r="E3502" s="192">
        <v>3.9</v>
      </c>
      <c r="F3502" s="166" t="s">
        <v>5</v>
      </c>
      <c r="G3502" s="167"/>
      <c r="H3502" s="168">
        <v>1346692713</v>
      </c>
    </row>
    <row r="3503" spans="2:8">
      <c r="B3503" s="165">
        <v>44819.780555555553</v>
      </c>
      <c r="C3503" s="192">
        <v>2500</v>
      </c>
      <c r="D3503" s="192">
        <v>2447.5</v>
      </c>
      <c r="E3503" s="192">
        <v>52.5</v>
      </c>
      <c r="F3503" s="166" t="s">
        <v>2557</v>
      </c>
      <c r="G3503" s="167"/>
      <c r="H3503" s="168">
        <v>1346694858</v>
      </c>
    </row>
    <row r="3504" spans="2:8">
      <c r="B3504" s="165">
        <v>44819.785416666666</v>
      </c>
      <c r="C3504" s="192">
        <v>500</v>
      </c>
      <c r="D3504" s="192">
        <v>489.5</v>
      </c>
      <c r="E3504" s="192">
        <v>10.5</v>
      </c>
      <c r="F3504" s="166" t="s">
        <v>5</v>
      </c>
      <c r="G3504" s="167"/>
      <c r="H3504" s="168">
        <v>1346704481</v>
      </c>
    </row>
    <row r="3505" spans="2:8">
      <c r="B3505" s="165">
        <v>44819.785416666666</v>
      </c>
      <c r="C3505" s="192">
        <v>100</v>
      </c>
      <c r="D3505" s="192">
        <v>96.1</v>
      </c>
      <c r="E3505" s="192">
        <v>3.9</v>
      </c>
      <c r="F3505" s="166" t="s">
        <v>5</v>
      </c>
      <c r="G3505" s="167"/>
      <c r="H3505" s="168">
        <v>1346705241</v>
      </c>
    </row>
    <row r="3506" spans="2:8">
      <c r="B3506" s="165">
        <v>44819.788194444445</v>
      </c>
      <c r="C3506" s="192">
        <v>300</v>
      </c>
      <c r="D3506" s="192">
        <v>293.7</v>
      </c>
      <c r="E3506" s="192">
        <v>6.3</v>
      </c>
      <c r="F3506" s="166" t="s">
        <v>5</v>
      </c>
      <c r="G3506" s="167"/>
      <c r="H3506" s="168">
        <v>1346711175</v>
      </c>
    </row>
    <row r="3507" spans="2:8">
      <c r="B3507" s="165">
        <v>44819.789583333331</v>
      </c>
      <c r="C3507" s="192">
        <v>150</v>
      </c>
      <c r="D3507" s="192">
        <v>146.1</v>
      </c>
      <c r="E3507" s="192">
        <v>3.9</v>
      </c>
      <c r="F3507" s="166" t="s">
        <v>5</v>
      </c>
      <c r="G3507" s="167"/>
      <c r="H3507" s="168">
        <v>1346713045</v>
      </c>
    </row>
    <row r="3508" spans="2:8">
      <c r="B3508" s="165">
        <v>44819.790277777778</v>
      </c>
      <c r="C3508" s="192">
        <v>2000</v>
      </c>
      <c r="D3508" s="192">
        <v>1958</v>
      </c>
      <c r="E3508" s="192">
        <v>42</v>
      </c>
      <c r="F3508" s="166" t="s">
        <v>5</v>
      </c>
      <c r="G3508" s="167"/>
      <c r="H3508" s="168">
        <v>1346714751</v>
      </c>
    </row>
    <row r="3509" spans="2:8">
      <c r="B3509" s="165">
        <v>44819.8</v>
      </c>
      <c r="C3509" s="192">
        <v>500</v>
      </c>
      <c r="D3509" s="192">
        <v>489.5</v>
      </c>
      <c r="E3509" s="192">
        <v>10.5</v>
      </c>
      <c r="F3509" s="166" t="s">
        <v>5</v>
      </c>
      <c r="G3509" s="167"/>
      <c r="H3509" s="168">
        <v>1346735754</v>
      </c>
    </row>
    <row r="3510" spans="2:8">
      <c r="B3510" s="165">
        <v>44819.803472222222</v>
      </c>
      <c r="C3510" s="192">
        <v>7000</v>
      </c>
      <c r="D3510" s="192">
        <v>6853</v>
      </c>
      <c r="E3510" s="192">
        <v>147</v>
      </c>
      <c r="F3510" s="166" t="s">
        <v>5</v>
      </c>
      <c r="G3510" s="167"/>
      <c r="H3510" s="168">
        <v>1346743033</v>
      </c>
    </row>
    <row r="3511" spans="2:8">
      <c r="B3511" s="165">
        <v>44819.806250000001</v>
      </c>
      <c r="C3511" s="192">
        <v>100</v>
      </c>
      <c r="D3511" s="192">
        <v>96.1</v>
      </c>
      <c r="E3511" s="192">
        <v>3.9</v>
      </c>
      <c r="F3511" s="166" t="s">
        <v>5</v>
      </c>
      <c r="G3511" s="167"/>
      <c r="H3511" s="168">
        <v>1346749715</v>
      </c>
    </row>
    <row r="3512" spans="2:8">
      <c r="B3512" s="165">
        <v>44819.80972222222</v>
      </c>
      <c r="C3512" s="192">
        <v>191</v>
      </c>
      <c r="D3512" s="192">
        <v>186.99</v>
      </c>
      <c r="E3512" s="192">
        <v>4.01</v>
      </c>
      <c r="F3512" s="166" t="s">
        <v>2539</v>
      </c>
      <c r="G3512" s="167"/>
      <c r="H3512" s="168">
        <v>1346757911</v>
      </c>
    </row>
    <row r="3513" spans="2:8">
      <c r="B3513" s="165">
        <v>44819.810416666667</v>
      </c>
      <c r="C3513" s="192">
        <v>90</v>
      </c>
      <c r="D3513" s="192">
        <v>86.1</v>
      </c>
      <c r="E3513" s="192">
        <v>3.9</v>
      </c>
      <c r="F3513" s="166" t="s">
        <v>2539</v>
      </c>
      <c r="G3513" s="167"/>
      <c r="H3513" s="168">
        <v>1346759123</v>
      </c>
    </row>
    <row r="3514" spans="2:8">
      <c r="B3514" s="165">
        <v>44819.811111111114</v>
      </c>
      <c r="C3514" s="192">
        <v>60</v>
      </c>
      <c r="D3514" s="192">
        <v>56.1</v>
      </c>
      <c r="E3514" s="192">
        <v>3.9</v>
      </c>
      <c r="F3514" s="166" t="s">
        <v>2539</v>
      </c>
      <c r="G3514" s="167"/>
      <c r="H3514" s="168">
        <v>1346760571</v>
      </c>
    </row>
    <row r="3515" spans="2:8">
      <c r="B3515" s="165">
        <v>44819.81527777778</v>
      </c>
      <c r="C3515" s="192">
        <v>42000</v>
      </c>
      <c r="D3515" s="192">
        <v>41118</v>
      </c>
      <c r="E3515" s="192">
        <v>882</v>
      </c>
      <c r="F3515" s="166" t="s">
        <v>2560</v>
      </c>
      <c r="G3515" s="167"/>
      <c r="H3515" s="168">
        <v>1346768633</v>
      </c>
    </row>
    <row r="3516" spans="2:8">
      <c r="B3516" s="165">
        <v>44819.81527777778</v>
      </c>
      <c r="C3516" s="192">
        <v>300</v>
      </c>
      <c r="D3516" s="192">
        <v>293.7</v>
      </c>
      <c r="E3516" s="192">
        <v>6.3</v>
      </c>
      <c r="F3516" s="166" t="s">
        <v>5</v>
      </c>
      <c r="G3516" s="167"/>
      <c r="H3516" s="168">
        <v>1346768711</v>
      </c>
    </row>
    <row r="3517" spans="2:8">
      <c r="B3517" s="165">
        <v>44819.81527777778</v>
      </c>
      <c r="C3517" s="192">
        <v>250</v>
      </c>
      <c r="D3517" s="192">
        <v>244.75</v>
      </c>
      <c r="E3517" s="192">
        <v>5.25</v>
      </c>
      <c r="F3517" s="166" t="s">
        <v>2544</v>
      </c>
      <c r="G3517" s="167"/>
      <c r="H3517" s="168">
        <v>1346769570</v>
      </c>
    </row>
    <row r="3518" spans="2:8">
      <c r="B3518" s="165">
        <v>44819.830555555556</v>
      </c>
      <c r="C3518" s="192">
        <v>300</v>
      </c>
      <c r="D3518" s="192">
        <v>293.7</v>
      </c>
      <c r="E3518" s="192">
        <v>6.3</v>
      </c>
      <c r="F3518" s="166" t="s">
        <v>5</v>
      </c>
      <c r="G3518" s="167"/>
      <c r="H3518" s="168">
        <v>1346799983</v>
      </c>
    </row>
    <row r="3519" spans="2:8">
      <c r="B3519" s="165">
        <v>44819.838194444441</v>
      </c>
      <c r="C3519" s="192">
        <v>3000</v>
      </c>
      <c r="D3519" s="192">
        <v>2937</v>
      </c>
      <c r="E3519" s="192">
        <v>63</v>
      </c>
      <c r="F3519" s="166" t="s">
        <v>5</v>
      </c>
      <c r="G3519" s="167"/>
      <c r="H3519" s="168">
        <v>1346814546</v>
      </c>
    </row>
    <row r="3520" spans="2:8">
      <c r="B3520" s="165">
        <v>44819.84375</v>
      </c>
      <c r="C3520" s="192">
        <v>500</v>
      </c>
      <c r="D3520" s="192">
        <v>489.5</v>
      </c>
      <c r="E3520" s="192">
        <v>10.5</v>
      </c>
      <c r="F3520" s="166" t="s">
        <v>2545</v>
      </c>
      <c r="G3520" s="167"/>
      <c r="H3520" s="168">
        <v>1346824313</v>
      </c>
    </row>
    <row r="3521" spans="2:8">
      <c r="B3521" s="165">
        <v>44819.850694444445</v>
      </c>
      <c r="C3521" s="192">
        <v>50</v>
      </c>
      <c r="D3521" s="192">
        <v>46.1</v>
      </c>
      <c r="E3521" s="192">
        <v>3.9</v>
      </c>
      <c r="F3521" s="166" t="s">
        <v>5</v>
      </c>
      <c r="G3521" s="167"/>
      <c r="H3521" s="168">
        <v>1346837610</v>
      </c>
    </row>
    <row r="3522" spans="2:8">
      <c r="B3522" s="165">
        <v>44819.852777777778</v>
      </c>
      <c r="C3522" s="192">
        <v>100</v>
      </c>
      <c r="D3522" s="192">
        <v>96.1</v>
      </c>
      <c r="E3522" s="192">
        <v>3.9</v>
      </c>
      <c r="F3522" s="166" t="s">
        <v>5</v>
      </c>
      <c r="G3522" s="167"/>
      <c r="H3522" s="168">
        <v>1346840554</v>
      </c>
    </row>
    <row r="3523" spans="2:8">
      <c r="B3523" s="165">
        <v>44819.856249999997</v>
      </c>
      <c r="C3523" s="192">
        <v>200</v>
      </c>
      <c r="D3523" s="192">
        <v>195.8</v>
      </c>
      <c r="E3523" s="192">
        <v>4.2</v>
      </c>
      <c r="F3523" s="166" t="s">
        <v>5</v>
      </c>
      <c r="G3523" s="167"/>
      <c r="H3523" s="168">
        <v>1346847040</v>
      </c>
    </row>
    <row r="3524" spans="2:8">
      <c r="B3524" s="165">
        <v>44819.856249999997</v>
      </c>
      <c r="C3524" s="192">
        <v>100</v>
      </c>
      <c r="D3524" s="192">
        <v>96.1</v>
      </c>
      <c r="E3524" s="192">
        <v>3.9</v>
      </c>
      <c r="F3524" s="166" t="s">
        <v>5</v>
      </c>
      <c r="G3524" s="167"/>
      <c r="H3524" s="168">
        <v>1346847142</v>
      </c>
    </row>
    <row r="3525" spans="2:8">
      <c r="B3525" s="165">
        <v>44819.857638888891</v>
      </c>
      <c r="C3525" s="192">
        <v>100</v>
      </c>
      <c r="D3525" s="192">
        <v>96.1</v>
      </c>
      <c r="E3525" s="192">
        <v>3.9</v>
      </c>
      <c r="F3525" s="166" t="s">
        <v>5</v>
      </c>
      <c r="G3525" s="167"/>
      <c r="H3525" s="168">
        <v>1346848892</v>
      </c>
    </row>
    <row r="3526" spans="2:8">
      <c r="B3526" s="165">
        <v>44819.859722222223</v>
      </c>
      <c r="C3526" s="192">
        <v>100</v>
      </c>
      <c r="D3526" s="192">
        <v>96.1</v>
      </c>
      <c r="E3526" s="192">
        <v>3.9</v>
      </c>
      <c r="F3526" s="166" t="s">
        <v>5</v>
      </c>
      <c r="G3526" s="167"/>
      <c r="H3526" s="168">
        <v>1346853480</v>
      </c>
    </row>
    <row r="3527" spans="2:8">
      <c r="B3527" s="165">
        <v>44819.863888888889</v>
      </c>
      <c r="C3527" s="192">
        <v>500</v>
      </c>
      <c r="D3527" s="192">
        <v>489.5</v>
      </c>
      <c r="E3527" s="192">
        <v>10.5</v>
      </c>
      <c r="F3527" s="166" t="s">
        <v>5</v>
      </c>
      <c r="G3527" s="167"/>
      <c r="H3527" s="168">
        <v>1346860738</v>
      </c>
    </row>
    <row r="3528" spans="2:8">
      <c r="B3528" s="165">
        <v>44819.866666666669</v>
      </c>
      <c r="C3528" s="192">
        <v>1000</v>
      </c>
      <c r="D3528" s="192">
        <v>979</v>
      </c>
      <c r="E3528" s="192">
        <v>21</v>
      </c>
      <c r="F3528" s="166" t="s">
        <v>5</v>
      </c>
      <c r="G3528" s="167"/>
      <c r="H3528" s="168">
        <v>1346865532</v>
      </c>
    </row>
    <row r="3529" spans="2:8">
      <c r="B3529" s="165">
        <v>44819.866666666669</v>
      </c>
      <c r="C3529" s="192">
        <v>300</v>
      </c>
      <c r="D3529" s="192">
        <v>293.7</v>
      </c>
      <c r="E3529" s="192">
        <v>6.3</v>
      </c>
      <c r="F3529" s="166" t="s">
        <v>5</v>
      </c>
      <c r="G3529" s="167"/>
      <c r="H3529" s="168">
        <v>1346865793</v>
      </c>
    </row>
    <row r="3530" spans="2:8">
      <c r="B3530" s="165">
        <v>44819.868750000001</v>
      </c>
      <c r="C3530" s="192">
        <v>300</v>
      </c>
      <c r="D3530" s="192">
        <v>293.7</v>
      </c>
      <c r="E3530" s="192">
        <v>6.3</v>
      </c>
      <c r="F3530" s="166" t="s">
        <v>2569</v>
      </c>
      <c r="G3530" s="167"/>
      <c r="H3530" s="168">
        <v>1346868510</v>
      </c>
    </row>
    <row r="3531" spans="2:8">
      <c r="B3531" s="165">
        <v>44819.876388888886</v>
      </c>
      <c r="C3531" s="192">
        <v>100</v>
      </c>
      <c r="D3531" s="192">
        <v>96.1</v>
      </c>
      <c r="E3531" s="192">
        <v>3.9</v>
      </c>
      <c r="F3531" s="166" t="s">
        <v>96</v>
      </c>
      <c r="G3531" s="167" t="s">
        <v>2578</v>
      </c>
      <c r="H3531" s="168">
        <v>1346881765</v>
      </c>
    </row>
    <row r="3532" spans="2:8">
      <c r="B3532" s="165">
        <v>44819.880555555559</v>
      </c>
      <c r="C3532" s="192">
        <v>300</v>
      </c>
      <c r="D3532" s="192">
        <v>293.7</v>
      </c>
      <c r="E3532" s="192">
        <v>6.3</v>
      </c>
      <c r="F3532" s="166" t="s">
        <v>2614</v>
      </c>
      <c r="G3532" s="167"/>
      <c r="H3532" s="168">
        <v>1346888469</v>
      </c>
    </row>
    <row r="3533" spans="2:8">
      <c r="B3533" s="165">
        <v>44819.882638888892</v>
      </c>
      <c r="C3533" s="192">
        <v>5000</v>
      </c>
      <c r="D3533" s="192">
        <v>4895</v>
      </c>
      <c r="E3533" s="192">
        <v>105</v>
      </c>
      <c r="F3533" s="166" t="s">
        <v>5</v>
      </c>
      <c r="G3533" s="167"/>
      <c r="H3533" s="168">
        <v>1346890742</v>
      </c>
    </row>
    <row r="3534" spans="2:8">
      <c r="B3534" s="165">
        <v>44819.883333333331</v>
      </c>
      <c r="C3534" s="192">
        <v>2000</v>
      </c>
      <c r="D3534" s="192">
        <v>1958</v>
      </c>
      <c r="E3534" s="192">
        <v>42</v>
      </c>
      <c r="F3534" s="166" t="s">
        <v>2555</v>
      </c>
      <c r="G3534" s="167" t="s">
        <v>2630</v>
      </c>
      <c r="H3534" s="168">
        <v>1346891815</v>
      </c>
    </row>
    <row r="3535" spans="2:8">
      <c r="B3535" s="165">
        <v>44819.884722222225</v>
      </c>
      <c r="C3535" s="192">
        <v>1000</v>
      </c>
      <c r="D3535" s="192">
        <v>979</v>
      </c>
      <c r="E3535" s="192">
        <v>21</v>
      </c>
      <c r="F3535" s="166" t="s">
        <v>2569</v>
      </c>
      <c r="G3535" s="167" t="s">
        <v>2568</v>
      </c>
      <c r="H3535" s="168">
        <v>1346894585</v>
      </c>
    </row>
    <row r="3536" spans="2:8">
      <c r="B3536" s="165">
        <v>44819.886111111111</v>
      </c>
      <c r="C3536" s="192">
        <v>500</v>
      </c>
      <c r="D3536" s="192">
        <v>489.5</v>
      </c>
      <c r="E3536" s="192">
        <v>10.5</v>
      </c>
      <c r="F3536" s="166" t="s">
        <v>2595</v>
      </c>
      <c r="G3536" s="167"/>
      <c r="H3536" s="168">
        <v>1346896556</v>
      </c>
    </row>
    <row r="3537" spans="2:8">
      <c r="B3537" s="165">
        <v>44819.886111111111</v>
      </c>
      <c r="C3537" s="192">
        <v>1000</v>
      </c>
      <c r="D3537" s="192">
        <v>979</v>
      </c>
      <c r="E3537" s="192">
        <v>21</v>
      </c>
      <c r="F3537" s="166" t="s">
        <v>5</v>
      </c>
      <c r="G3537" s="167"/>
      <c r="H3537" s="168">
        <v>1346896760</v>
      </c>
    </row>
    <row r="3538" spans="2:8">
      <c r="B3538" s="165">
        <v>44819.886805555558</v>
      </c>
      <c r="C3538" s="192">
        <v>500</v>
      </c>
      <c r="D3538" s="192">
        <v>489.5</v>
      </c>
      <c r="E3538" s="192">
        <v>10.5</v>
      </c>
      <c r="F3538" s="166" t="s">
        <v>2562</v>
      </c>
      <c r="G3538" s="167"/>
      <c r="H3538" s="168">
        <v>1346898097</v>
      </c>
    </row>
    <row r="3539" spans="2:8">
      <c r="B3539" s="165">
        <v>44819.887499999997</v>
      </c>
      <c r="C3539" s="192">
        <v>300</v>
      </c>
      <c r="D3539" s="192">
        <v>293.7</v>
      </c>
      <c r="E3539" s="192">
        <v>6.3</v>
      </c>
      <c r="F3539" s="166" t="s">
        <v>5</v>
      </c>
      <c r="G3539" s="167"/>
      <c r="H3539" s="168">
        <v>1346898683</v>
      </c>
    </row>
    <row r="3540" spans="2:8">
      <c r="B3540" s="165">
        <v>44819.890277777777</v>
      </c>
      <c r="C3540" s="192">
        <v>200</v>
      </c>
      <c r="D3540" s="192">
        <v>195.8</v>
      </c>
      <c r="E3540" s="192">
        <v>4.2</v>
      </c>
      <c r="F3540" s="166" t="s">
        <v>12427</v>
      </c>
      <c r="G3540" s="167"/>
      <c r="H3540" s="168">
        <v>1346903498</v>
      </c>
    </row>
    <row r="3541" spans="2:8">
      <c r="B3541" s="165">
        <v>44819.894444444442</v>
      </c>
      <c r="C3541" s="192">
        <v>500</v>
      </c>
      <c r="D3541" s="192">
        <v>489.5</v>
      </c>
      <c r="E3541" s="192">
        <v>10.5</v>
      </c>
      <c r="F3541" s="166" t="s">
        <v>5</v>
      </c>
      <c r="G3541" s="167"/>
      <c r="H3541" s="168">
        <v>1346909668</v>
      </c>
    </row>
    <row r="3542" spans="2:8">
      <c r="B3542" s="165">
        <v>44819.897916666669</v>
      </c>
      <c r="C3542" s="192">
        <v>500</v>
      </c>
      <c r="D3542" s="192">
        <v>489.5</v>
      </c>
      <c r="E3542" s="192">
        <v>10.5</v>
      </c>
      <c r="F3542" s="166" t="s">
        <v>5</v>
      </c>
      <c r="G3542" s="167"/>
      <c r="H3542" s="168">
        <v>1346915615</v>
      </c>
    </row>
    <row r="3543" spans="2:8">
      <c r="B3543" s="165">
        <v>44819.901388888888</v>
      </c>
      <c r="C3543" s="192">
        <v>3000</v>
      </c>
      <c r="D3543" s="192">
        <v>2937</v>
      </c>
      <c r="E3543" s="192">
        <v>63</v>
      </c>
      <c r="F3543" s="166" t="s">
        <v>5</v>
      </c>
      <c r="G3543" s="167"/>
      <c r="H3543" s="168">
        <v>1346920796</v>
      </c>
    </row>
    <row r="3544" spans="2:8">
      <c r="B3544" s="165">
        <v>44819.90347222222</v>
      </c>
      <c r="C3544" s="192">
        <v>3000</v>
      </c>
      <c r="D3544" s="192">
        <v>2937</v>
      </c>
      <c r="E3544" s="192">
        <v>63</v>
      </c>
      <c r="F3544" s="166" t="s">
        <v>5760</v>
      </c>
      <c r="G3544" s="167"/>
      <c r="H3544" s="168">
        <v>1346923875</v>
      </c>
    </row>
    <row r="3545" spans="2:8">
      <c r="B3545" s="165">
        <v>44819.90625</v>
      </c>
      <c r="C3545" s="192">
        <v>700</v>
      </c>
      <c r="D3545" s="192">
        <v>685.3</v>
      </c>
      <c r="E3545" s="192">
        <v>14.7</v>
      </c>
      <c r="F3545" s="166" t="s">
        <v>5</v>
      </c>
      <c r="G3545" s="167"/>
      <c r="H3545" s="168">
        <v>1346928605</v>
      </c>
    </row>
    <row r="3546" spans="2:8">
      <c r="B3546" s="165">
        <v>44819.908333333333</v>
      </c>
      <c r="C3546" s="192">
        <v>300</v>
      </c>
      <c r="D3546" s="192">
        <v>293.7</v>
      </c>
      <c r="E3546" s="192">
        <v>6.3</v>
      </c>
      <c r="F3546" s="166" t="s">
        <v>5</v>
      </c>
      <c r="G3546" s="167"/>
      <c r="H3546" s="168">
        <v>1346931448</v>
      </c>
    </row>
    <row r="3547" spans="2:8">
      <c r="B3547" s="165">
        <v>44819.911111111112</v>
      </c>
      <c r="C3547" s="192">
        <v>100</v>
      </c>
      <c r="D3547" s="192">
        <v>96.1</v>
      </c>
      <c r="E3547" s="192">
        <v>3.9</v>
      </c>
      <c r="F3547" s="166" t="s">
        <v>5</v>
      </c>
      <c r="G3547" s="167"/>
      <c r="H3547" s="168">
        <v>1346935263</v>
      </c>
    </row>
    <row r="3548" spans="2:8">
      <c r="B3548" s="165">
        <v>44819.915972222225</v>
      </c>
      <c r="C3548" s="192">
        <v>200</v>
      </c>
      <c r="D3548" s="192">
        <v>195.8</v>
      </c>
      <c r="E3548" s="192">
        <v>4.2</v>
      </c>
      <c r="F3548" s="166" t="s">
        <v>2573</v>
      </c>
      <c r="G3548" s="167"/>
      <c r="H3548" s="168">
        <v>1346942648</v>
      </c>
    </row>
    <row r="3549" spans="2:8">
      <c r="B3549" s="165">
        <v>44819.917361111111</v>
      </c>
      <c r="C3549" s="192">
        <v>350</v>
      </c>
      <c r="D3549" s="192">
        <v>342.65</v>
      </c>
      <c r="E3549" s="192">
        <v>7.35</v>
      </c>
      <c r="F3549" s="166" t="s">
        <v>2541</v>
      </c>
      <c r="G3549" s="167"/>
      <c r="H3549" s="168">
        <v>1346945158</v>
      </c>
    </row>
    <row r="3550" spans="2:8">
      <c r="B3550" s="165">
        <v>44819.922222222223</v>
      </c>
      <c r="C3550" s="192">
        <v>500</v>
      </c>
      <c r="D3550" s="192">
        <v>489.5</v>
      </c>
      <c r="E3550" s="192">
        <v>10.5</v>
      </c>
      <c r="F3550" s="166" t="s">
        <v>2538</v>
      </c>
      <c r="G3550" s="167"/>
      <c r="H3550" s="168">
        <v>1346951955</v>
      </c>
    </row>
    <row r="3551" spans="2:8">
      <c r="B3551" s="165">
        <v>44819.92291666667</v>
      </c>
      <c r="C3551" s="192">
        <v>300</v>
      </c>
      <c r="D3551" s="192">
        <v>293.7</v>
      </c>
      <c r="E3551" s="192">
        <v>6.3</v>
      </c>
      <c r="F3551" s="166" t="s">
        <v>2544</v>
      </c>
      <c r="G3551" s="167"/>
      <c r="H3551" s="168">
        <v>1346952158</v>
      </c>
    </row>
    <row r="3552" spans="2:8">
      <c r="B3552" s="165">
        <v>44819.925694444442</v>
      </c>
      <c r="C3552" s="192">
        <v>1000</v>
      </c>
      <c r="D3552" s="192">
        <v>979</v>
      </c>
      <c r="E3552" s="192">
        <v>21</v>
      </c>
      <c r="F3552" s="166" t="s">
        <v>5</v>
      </c>
      <c r="G3552" s="167"/>
      <c r="H3552" s="168">
        <v>1346956510</v>
      </c>
    </row>
    <row r="3553" spans="2:8">
      <c r="B3553" s="165">
        <v>44819.927777777775</v>
      </c>
      <c r="C3553" s="192">
        <v>250</v>
      </c>
      <c r="D3553" s="192">
        <v>244.75</v>
      </c>
      <c r="E3553" s="192">
        <v>5.25</v>
      </c>
      <c r="F3553" s="166" t="s">
        <v>5</v>
      </c>
      <c r="G3553" s="167"/>
      <c r="H3553" s="168">
        <v>1346959452</v>
      </c>
    </row>
    <row r="3554" spans="2:8">
      <c r="B3554" s="165">
        <v>44819.929166666669</v>
      </c>
      <c r="C3554" s="192">
        <v>1000</v>
      </c>
      <c r="D3554" s="192">
        <v>979</v>
      </c>
      <c r="E3554" s="192">
        <v>21</v>
      </c>
      <c r="F3554" s="166" t="s">
        <v>2592</v>
      </c>
      <c r="G3554" s="167"/>
      <c r="H3554" s="168">
        <v>1346961140</v>
      </c>
    </row>
    <row r="3555" spans="2:8">
      <c r="B3555" s="165">
        <v>44819.929861111108</v>
      </c>
      <c r="C3555" s="192">
        <v>1500</v>
      </c>
      <c r="D3555" s="192">
        <v>1468.5</v>
      </c>
      <c r="E3555" s="192">
        <v>31.5</v>
      </c>
      <c r="F3555" s="166" t="s">
        <v>88</v>
      </c>
      <c r="G3555" s="167"/>
      <c r="H3555" s="168">
        <v>1346962557</v>
      </c>
    </row>
    <row r="3556" spans="2:8">
      <c r="B3556" s="165">
        <v>44819.930555555555</v>
      </c>
      <c r="C3556" s="192">
        <v>500</v>
      </c>
      <c r="D3556" s="192">
        <v>489.5</v>
      </c>
      <c r="E3556" s="192">
        <v>10.5</v>
      </c>
      <c r="F3556" s="166" t="s">
        <v>12428</v>
      </c>
      <c r="G3556" s="167"/>
      <c r="H3556" s="168">
        <v>1346962777</v>
      </c>
    </row>
    <row r="3557" spans="2:8">
      <c r="B3557" s="165">
        <v>44819.931944444441</v>
      </c>
      <c r="C3557" s="192">
        <v>1500</v>
      </c>
      <c r="D3557" s="192">
        <v>1468.5</v>
      </c>
      <c r="E3557" s="192">
        <v>31.5</v>
      </c>
      <c r="F3557" s="166" t="s">
        <v>5</v>
      </c>
      <c r="G3557" s="167"/>
      <c r="H3557" s="168">
        <v>1346965292</v>
      </c>
    </row>
    <row r="3558" spans="2:8">
      <c r="B3558" s="165">
        <v>44819.931944444441</v>
      </c>
      <c r="C3558" s="192">
        <v>300</v>
      </c>
      <c r="D3558" s="192">
        <v>293.7</v>
      </c>
      <c r="E3558" s="192">
        <v>6.3</v>
      </c>
      <c r="F3558" s="166" t="s">
        <v>5</v>
      </c>
      <c r="G3558" s="167"/>
      <c r="H3558" s="168">
        <v>1346965471</v>
      </c>
    </row>
    <row r="3559" spans="2:8">
      <c r="B3559" s="165">
        <v>44819.932638888888</v>
      </c>
      <c r="C3559" s="192">
        <v>300</v>
      </c>
      <c r="D3559" s="192">
        <v>293.7</v>
      </c>
      <c r="E3559" s="192">
        <v>6.3</v>
      </c>
      <c r="F3559" s="166" t="s">
        <v>2545</v>
      </c>
      <c r="G3559" s="167"/>
      <c r="H3559" s="168">
        <v>1346966395</v>
      </c>
    </row>
    <row r="3560" spans="2:8">
      <c r="B3560" s="165">
        <v>44819.94027777778</v>
      </c>
      <c r="C3560" s="192">
        <v>500</v>
      </c>
      <c r="D3560" s="192">
        <v>489.5</v>
      </c>
      <c r="E3560" s="192">
        <v>10.5</v>
      </c>
      <c r="F3560" s="166" t="s">
        <v>5</v>
      </c>
      <c r="G3560" s="167"/>
      <c r="H3560" s="168">
        <v>1346975574</v>
      </c>
    </row>
    <row r="3561" spans="2:8">
      <c r="B3561" s="165">
        <v>44819.945833333331</v>
      </c>
      <c r="C3561" s="192">
        <v>300</v>
      </c>
      <c r="D3561" s="192">
        <v>293.7</v>
      </c>
      <c r="E3561" s="192">
        <v>6.3</v>
      </c>
      <c r="F3561" s="166" t="s">
        <v>5</v>
      </c>
      <c r="G3561" s="167"/>
      <c r="H3561" s="168">
        <v>1346983000</v>
      </c>
    </row>
    <row r="3562" spans="2:8">
      <c r="B3562" s="165">
        <v>44819.947222222225</v>
      </c>
      <c r="C3562" s="192">
        <v>100</v>
      </c>
      <c r="D3562" s="192">
        <v>96.1</v>
      </c>
      <c r="E3562" s="192">
        <v>3.9</v>
      </c>
      <c r="F3562" s="166" t="s">
        <v>5</v>
      </c>
      <c r="G3562" s="167"/>
      <c r="H3562" s="168">
        <v>1346984258</v>
      </c>
    </row>
    <row r="3563" spans="2:8">
      <c r="B3563" s="165">
        <v>44819.95208333333</v>
      </c>
      <c r="C3563" s="192">
        <v>1000</v>
      </c>
      <c r="D3563" s="192">
        <v>979</v>
      </c>
      <c r="E3563" s="192">
        <v>21</v>
      </c>
      <c r="F3563" s="166" t="s">
        <v>2543</v>
      </c>
      <c r="G3563" s="167"/>
      <c r="H3563" s="168">
        <v>1346990190</v>
      </c>
    </row>
    <row r="3564" spans="2:8">
      <c r="B3564" s="165">
        <v>44819.95416666667</v>
      </c>
      <c r="C3564" s="192">
        <v>500</v>
      </c>
      <c r="D3564" s="192">
        <v>489.5</v>
      </c>
      <c r="E3564" s="192">
        <v>10.5</v>
      </c>
      <c r="F3564" s="166" t="s">
        <v>5</v>
      </c>
      <c r="G3564" s="167"/>
      <c r="H3564" s="168">
        <v>1346992119</v>
      </c>
    </row>
    <row r="3565" spans="2:8">
      <c r="B3565" s="165">
        <v>44819.955555555556</v>
      </c>
      <c r="C3565" s="192">
        <v>50</v>
      </c>
      <c r="D3565" s="192">
        <v>46.1</v>
      </c>
      <c r="E3565" s="192">
        <v>3.9</v>
      </c>
      <c r="F3565" s="166" t="s">
        <v>5</v>
      </c>
      <c r="G3565" s="167"/>
      <c r="H3565" s="168">
        <v>1346993385</v>
      </c>
    </row>
    <row r="3566" spans="2:8">
      <c r="B3566" s="165">
        <v>44819.959722222222</v>
      </c>
      <c r="C3566" s="192">
        <v>1000</v>
      </c>
      <c r="D3566" s="192">
        <v>979</v>
      </c>
      <c r="E3566" s="192">
        <v>21</v>
      </c>
      <c r="F3566" s="166" t="s">
        <v>2545</v>
      </c>
      <c r="G3566" s="167"/>
      <c r="H3566" s="168">
        <v>1346998646</v>
      </c>
    </row>
    <row r="3567" spans="2:8">
      <c r="B3567" s="165">
        <v>44819.961805555555</v>
      </c>
      <c r="C3567" s="192">
        <v>1000</v>
      </c>
      <c r="D3567" s="192">
        <v>979</v>
      </c>
      <c r="E3567" s="192">
        <v>21</v>
      </c>
      <c r="F3567" s="166" t="s">
        <v>125</v>
      </c>
      <c r="G3567" s="167"/>
      <c r="H3567" s="168">
        <v>1347000784</v>
      </c>
    </row>
    <row r="3568" spans="2:8">
      <c r="B3568" s="165">
        <v>44819.964583333334</v>
      </c>
      <c r="C3568" s="192">
        <v>1000</v>
      </c>
      <c r="D3568" s="192">
        <v>979</v>
      </c>
      <c r="E3568" s="192">
        <v>21</v>
      </c>
      <c r="F3568" s="166" t="s">
        <v>5</v>
      </c>
      <c r="G3568" s="167"/>
      <c r="H3568" s="168">
        <v>1347003782</v>
      </c>
    </row>
    <row r="3569" spans="2:8">
      <c r="B3569" s="165">
        <v>44819.964583333334</v>
      </c>
      <c r="C3569" s="192">
        <v>500</v>
      </c>
      <c r="D3569" s="192">
        <v>489.5</v>
      </c>
      <c r="E3569" s="192">
        <v>10.5</v>
      </c>
      <c r="F3569" s="166" t="s">
        <v>12429</v>
      </c>
      <c r="G3569" s="167"/>
      <c r="H3569" s="168">
        <v>1347003951</v>
      </c>
    </row>
    <row r="3570" spans="2:8">
      <c r="B3570" s="165">
        <v>44819.97152777778</v>
      </c>
      <c r="C3570" s="192">
        <v>500</v>
      </c>
      <c r="D3570" s="192">
        <v>489.5</v>
      </c>
      <c r="E3570" s="192">
        <v>10.5</v>
      </c>
      <c r="F3570" s="166" t="s">
        <v>2556</v>
      </c>
      <c r="G3570" s="167"/>
      <c r="H3570" s="168">
        <v>1347011412</v>
      </c>
    </row>
    <row r="3571" spans="2:8">
      <c r="B3571" s="165">
        <v>44819.972916666666</v>
      </c>
      <c r="C3571" s="192">
        <v>100</v>
      </c>
      <c r="D3571" s="192">
        <v>96.1</v>
      </c>
      <c r="E3571" s="192">
        <v>3.9</v>
      </c>
      <c r="F3571" s="166" t="s">
        <v>2653</v>
      </c>
      <c r="G3571" s="167"/>
      <c r="H3571" s="168">
        <v>1347012360</v>
      </c>
    </row>
    <row r="3572" spans="2:8">
      <c r="B3572" s="165">
        <v>44819.979861111111</v>
      </c>
      <c r="C3572" s="192">
        <v>500</v>
      </c>
      <c r="D3572" s="192">
        <v>489.5</v>
      </c>
      <c r="E3572" s="192">
        <v>10.5</v>
      </c>
      <c r="F3572" s="166" t="s">
        <v>2555</v>
      </c>
      <c r="G3572" s="167"/>
      <c r="H3572" s="168">
        <v>1347019836</v>
      </c>
    </row>
    <row r="3573" spans="2:8">
      <c r="B3573" s="165">
        <v>44819.991666666669</v>
      </c>
      <c r="C3573" s="192">
        <v>600</v>
      </c>
      <c r="D3573" s="192">
        <v>587.4</v>
      </c>
      <c r="E3573" s="192">
        <v>12.6</v>
      </c>
      <c r="F3573" s="166" t="s">
        <v>2554</v>
      </c>
      <c r="G3573" s="167"/>
      <c r="H3573" s="168">
        <v>1347029703</v>
      </c>
    </row>
    <row r="3574" spans="2:8">
      <c r="B3574" s="165">
        <v>44820.006944444445</v>
      </c>
      <c r="C3574" s="192">
        <v>50</v>
      </c>
      <c r="D3574" s="192">
        <v>46.1</v>
      </c>
      <c r="E3574" s="192">
        <v>3.9</v>
      </c>
      <c r="F3574" s="166" t="s">
        <v>5</v>
      </c>
      <c r="G3574" s="167"/>
      <c r="H3574" s="168">
        <v>1347048565</v>
      </c>
    </row>
    <row r="3575" spans="2:8">
      <c r="B3575" s="165">
        <v>44820.013888888891</v>
      </c>
      <c r="C3575" s="192">
        <v>100</v>
      </c>
      <c r="D3575" s="192">
        <v>96.1</v>
      </c>
      <c r="E3575" s="192">
        <v>3.9</v>
      </c>
      <c r="F3575" s="166" t="s">
        <v>2535</v>
      </c>
      <c r="G3575" s="167"/>
      <c r="H3575" s="168">
        <v>1347061202</v>
      </c>
    </row>
    <row r="3576" spans="2:8">
      <c r="B3576" s="165">
        <v>44820.018055555556</v>
      </c>
      <c r="C3576" s="192">
        <v>50</v>
      </c>
      <c r="D3576" s="192">
        <v>46.1</v>
      </c>
      <c r="E3576" s="192">
        <v>3.9</v>
      </c>
      <c r="F3576" s="166" t="s">
        <v>2540</v>
      </c>
      <c r="G3576" s="167"/>
      <c r="H3576" s="168">
        <v>1347067672</v>
      </c>
    </row>
    <row r="3577" spans="2:8">
      <c r="B3577" s="165">
        <v>44820.030555555553</v>
      </c>
      <c r="C3577" s="192">
        <v>100</v>
      </c>
      <c r="D3577" s="192">
        <v>96.1</v>
      </c>
      <c r="E3577" s="192">
        <v>3.9</v>
      </c>
      <c r="F3577" s="166" t="s">
        <v>5</v>
      </c>
      <c r="G3577" s="167"/>
      <c r="H3577" s="168">
        <v>1347085371</v>
      </c>
    </row>
    <row r="3578" spans="2:8">
      <c r="B3578" s="165">
        <v>44820.036805555559</v>
      </c>
      <c r="C3578" s="192">
        <v>100</v>
      </c>
      <c r="D3578" s="192">
        <v>96.1</v>
      </c>
      <c r="E3578" s="192">
        <v>3.9</v>
      </c>
      <c r="F3578" s="166" t="s">
        <v>5</v>
      </c>
      <c r="G3578" s="167"/>
      <c r="H3578" s="168">
        <v>1347092610</v>
      </c>
    </row>
    <row r="3579" spans="2:8">
      <c r="B3579" s="165">
        <v>44820.043055555558</v>
      </c>
      <c r="C3579" s="192">
        <v>500</v>
      </c>
      <c r="D3579" s="192">
        <v>489.5</v>
      </c>
      <c r="E3579" s="192">
        <v>10.5</v>
      </c>
      <c r="F3579" s="166" t="s">
        <v>5</v>
      </c>
      <c r="G3579" s="167"/>
      <c r="H3579" s="168">
        <v>1347099864</v>
      </c>
    </row>
    <row r="3580" spans="2:8">
      <c r="B3580" s="165">
        <v>44820.044444444444</v>
      </c>
      <c r="C3580" s="192">
        <v>300</v>
      </c>
      <c r="D3580" s="192">
        <v>293.7</v>
      </c>
      <c r="E3580" s="192">
        <v>6.3</v>
      </c>
      <c r="F3580" s="166" t="s">
        <v>5</v>
      </c>
      <c r="G3580" s="167"/>
      <c r="H3580" s="168">
        <v>1347102174</v>
      </c>
    </row>
    <row r="3581" spans="2:8">
      <c r="B3581" s="165">
        <v>44820.109722222223</v>
      </c>
      <c r="C3581" s="192">
        <v>500</v>
      </c>
      <c r="D3581" s="192">
        <v>489.5</v>
      </c>
      <c r="E3581" s="192">
        <v>10.5</v>
      </c>
      <c r="F3581" s="166" t="s">
        <v>5</v>
      </c>
      <c r="G3581" s="167"/>
      <c r="H3581" s="168">
        <v>1347174765</v>
      </c>
    </row>
    <row r="3582" spans="2:8">
      <c r="B3582" s="165">
        <v>44820.118750000001</v>
      </c>
      <c r="C3582" s="192">
        <v>500</v>
      </c>
      <c r="D3582" s="192">
        <v>489.5</v>
      </c>
      <c r="E3582" s="192">
        <v>10.5</v>
      </c>
      <c r="F3582" s="166" t="s">
        <v>5</v>
      </c>
      <c r="G3582" s="167"/>
      <c r="H3582" s="168">
        <v>1347183911</v>
      </c>
    </row>
    <row r="3583" spans="2:8">
      <c r="B3583" s="165">
        <v>44820.14166666667</v>
      </c>
      <c r="C3583" s="192">
        <v>100</v>
      </c>
      <c r="D3583" s="192">
        <v>96.1</v>
      </c>
      <c r="E3583" s="192">
        <v>3.9</v>
      </c>
      <c r="F3583" s="166" t="s">
        <v>2595</v>
      </c>
      <c r="G3583" s="167"/>
      <c r="H3583" s="168">
        <v>1347212547</v>
      </c>
    </row>
    <row r="3584" spans="2:8">
      <c r="B3584" s="165">
        <v>44820.175694444442</v>
      </c>
      <c r="C3584" s="192">
        <v>500</v>
      </c>
      <c r="D3584" s="192">
        <v>489.5</v>
      </c>
      <c r="E3584" s="192">
        <v>10.5</v>
      </c>
      <c r="F3584" s="166" t="s">
        <v>5</v>
      </c>
      <c r="G3584" s="167"/>
      <c r="H3584" s="168">
        <v>1347253507</v>
      </c>
    </row>
    <row r="3585" spans="2:8">
      <c r="B3585" s="165">
        <v>44820.188888888886</v>
      </c>
      <c r="C3585" s="192">
        <v>50</v>
      </c>
      <c r="D3585" s="192">
        <v>46.1</v>
      </c>
      <c r="E3585" s="192">
        <v>3.9</v>
      </c>
      <c r="F3585" s="166" t="s">
        <v>2574</v>
      </c>
      <c r="G3585" s="167"/>
      <c r="H3585" s="168">
        <v>1347270156</v>
      </c>
    </row>
    <row r="3586" spans="2:8">
      <c r="B3586" s="165">
        <v>44820.216666666667</v>
      </c>
      <c r="C3586" s="192">
        <v>30</v>
      </c>
      <c r="D3586" s="192">
        <v>26.1</v>
      </c>
      <c r="E3586" s="192">
        <v>3.9</v>
      </c>
      <c r="F3586" s="166" t="s">
        <v>5</v>
      </c>
      <c r="G3586" s="167"/>
      <c r="H3586" s="168">
        <v>1347298611</v>
      </c>
    </row>
    <row r="3587" spans="2:8">
      <c r="B3587" s="165">
        <v>44820.217361111114</v>
      </c>
      <c r="C3587" s="192">
        <v>300</v>
      </c>
      <c r="D3587" s="192">
        <v>293.7</v>
      </c>
      <c r="E3587" s="192">
        <v>6.3</v>
      </c>
      <c r="F3587" s="166" t="s">
        <v>5</v>
      </c>
      <c r="G3587" s="167"/>
      <c r="H3587" s="168">
        <v>1347298952</v>
      </c>
    </row>
    <row r="3588" spans="2:8">
      <c r="B3588" s="165">
        <v>44820.237500000003</v>
      </c>
      <c r="C3588" s="192">
        <v>5000</v>
      </c>
      <c r="D3588" s="192">
        <v>4895</v>
      </c>
      <c r="E3588" s="192">
        <v>105</v>
      </c>
      <c r="F3588" s="166" t="s">
        <v>88</v>
      </c>
      <c r="G3588" s="167" t="s">
        <v>124</v>
      </c>
      <c r="H3588" s="168">
        <v>1347314527</v>
      </c>
    </row>
    <row r="3589" spans="2:8">
      <c r="B3589" s="165">
        <v>44820.242361111108</v>
      </c>
      <c r="C3589" s="192">
        <v>1000</v>
      </c>
      <c r="D3589" s="192">
        <v>979</v>
      </c>
      <c r="E3589" s="192">
        <v>21</v>
      </c>
      <c r="F3589" s="166" t="s">
        <v>5</v>
      </c>
      <c r="G3589" s="167"/>
      <c r="H3589" s="168">
        <v>1347318061</v>
      </c>
    </row>
    <row r="3590" spans="2:8">
      <c r="B3590" s="165">
        <v>44820.255555555559</v>
      </c>
      <c r="C3590" s="192">
        <v>500</v>
      </c>
      <c r="D3590" s="192">
        <v>489.5</v>
      </c>
      <c r="E3590" s="192">
        <v>10.5</v>
      </c>
      <c r="F3590" s="166" t="s">
        <v>2569</v>
      </c>
      <c r="G3590" s="167"/>
      <c r="H3590" s="168">
        <v>1347327474</v>
      </c>
    </row>
    <row r="3591" spans="2:8">
      <c r="B3591" s="165">
        <v>44820.265972222223</v>
      </c>
      <c r="C3591" s="192">
        <v>500</v>
      </c>
      <c r="D3591" s="192">
        <v>489.5</v>
      </c>
      <c r="E3591" s="192">
        <v>10.5</v>
      </c>
      <c r="F3591" s="166" t="s">
        <v>5</v>
      </c>
      <c r="G3591" s="167"/>
      <c r="H3591" s="168">
        <v>1347334444</v>
      </c>
    </row>
    <row r="3592" spans="2:8">
      <c r="B3592" s="165">
        <v>44820.268750000003</v>
      </c>
      <c r="C3592" s="192">
        <v>150</v>
      </c>
      <c r="D3592" s="192">
        <v>146.1</v>
      </c>
      <c r="E3592" s="192">
        <v>3.9</v>
      </c>
      <c r="F3592" s="166" t="s">
        <v>5</v>
      </c>
      <c r="G3592" s="167"/>
      <c r="H3592" s="168">
        <v>1347336459</v>
      </c>
    </row>
    <row r="3593" spans="2:8">
      <c r="B3593" s="165">
        <v>44820.302777777775</v>
      </c>
      <c r="C3593" s="192">
        <v>250</v>
      </c>
      <c r="D3593" s="192">
        <v>244.75</v>
      </c>
      <c r="E3593" s="192">
        <v>5.25</v>
      </c>
      <c r="F3593" s="166" t="s">
        <v>2598</v>
      </c>
      <c r="G3593" s="167"/>
      <c r="H3593" s="168">
        <v>1347359950</v>
      </c>
    </row>
    <row r="3594" spans="2:8">
      <c r="B3594" s="165">
        <v>44820.307638888888</v>
      </c>
      <c r="C3594" s="192">
        <v>100</v>
      </c>
      <c r="D3594" s="192">
        <v>96.1</v>
      </c>
      <c r="E3594" s="192">
        <v>3.9</v>
      </c>
      <c r="F3594" s="166" t="s">
        <v>5</v>
      </c>
      <c r="G3594" s="167"/>
      <c r="H3594" s="168">
        <v>1347365930</v>
      </c>
    </row>
    <row r="3595" spans="2:8">
      <c r="B3595" s="165">
        <v>44820.309027777781</v>
      </c>
      <c r="C3595" s="192">
        <v>500</v>
      </c>
      <c r="D3595" s="192">
        <v>489.5</v>
      </c>
      <c r="E3595" s="192">
        <v>10.5</v>
      </c>
      <c r="F3595" s="166" t="s">
        <v>5</v>
      </c>
      <c r="G3595" s="167"/>
      <c r="H3595" s="168">
        <v>1347367460</v>
      </c>
    </row>
    <row r="3596" spans="2:8">
      <c r="B3596" s="165">
        <v>44820.310416666667</v>
      </c>
      <c r="C3596" s="192">
        <v>500</v>
      </c>
      <c r="D3596" s="192">
        <v>489.5</v>
      </c>
      <c r="E3596" s="192">
        <v>10.5</v>
      </c>
      <c r="F3596" s="166" t="s">
        <v>5</v>
      </c>
      <c r="G3596" s="167"/>
      <c r="H3596" s="168">
        <v>1347369105</v>
      </c>
    </row>
    <row r="3597" spans="2:8">
      <c r="B3597" s="165">
        <v>44820.32916666667</v>
      </c>
      <c r="C3597" s="192">
        <v>300</v>
      </c>
      <c r="D3597" s="192">
        <v>293.7</v>
      </c>
      <c r="E3597" s="192">
        <v>6.3</v>
      </c>
      <c r="F3597" s="166" t="s">
        <v>12339</v>
      </c>
      <c r="G3597" s="167"/>
      <c r="H3597" s="168">
        <v>1347388600</v>
      </c>
    </row>
    <row r="3598" spans="2:8">
      <c r="B3598" s="165">
        <v>44820.334027777775</v>
      </c>
      <c r="C3598" s="192">
        <v>300</v>
      </c>
      <c r="D3598" s="192">
        <v>293.7</v>
      </c>
      <c r="E3598" s="192">
        <v>6.3</v>
      </c>
      <c r="F3598" s="166" t="s">
        <v>5</v>
      </c>
      <c r="G3598" s="167"/>
      <c r="H3598" s="168">
        <v>1347393828</v>
      </c>
    </row>
    <row r="3599" spans="2:8">
      <c r="B3599" s="165">
        <v>44820.345833333333</v>
      </c>
      <c r="C3599" s="192">
        <v>300</v>
      </c>
      <c r="D3599" s="192">
        <v>293.7</v>
      </c>
      <c r="E3599" s="192">
        <v>6.3</v>
      </c>
      <c r="F3599" s="166" t="s">
        <v>5</v>
      </c>
      <c r="G3599" s="167"/>
      <c r="H3599" s="168">
        <v>1347408456</v>
      </c>
    </row>
    <row r="3600" spans="2:8">
      <c r="B3600" s="165">
        <v>44820.352083333331</v>
      </c>
      <c r="C3600" s="192">
        <v>1000</v>
      </c>
      <c r="D3600" s="192">
        <v>979</v>
      </c>
      <c r="E3600" s="192">
        <v>21</v>
      </c>
      <c r="F3600" s="166" t="s">
        <v>5</v>
      </c>
      <c r="G3600" s="167"/>
      <c r="H3600" s="168">
        <v>1347416130</v>
      </c>
    </row>
    <row r="3601" spans="2:8">
      <c r="B3601" s="165">
        <v>44820.356944444444</v>
      </c>
      <c r="C3601" s="192">
        <v>500</v>
      </c>
      <c r="D3601" s="192">
        <v>489.5</v>
      </c>
      <c r="E3601" s="192">
        <v>10.5</v>
      </c>
      <c r="F3601" s="166" t="s">
        <v>2560</v>
      </c>
      <c r="G3601" s="167" t="s">
        <v>2644</v>
      </c>
      <c r="H3601" s="168">
        <v>1347422392</v>
      </c>
    </row>
    <row r="3602" spans="2:8">
      <c r="B3602" s="165">
        <v>44820.36041666667</v>
      </c>
      <c r="C3602" s="192">
        <v>500</v>
      </c>
      <c r="D3602" s="192">
        <v>489.5</v>
      </c>
      <c r="E3602" s="192">
        <v>10.5</v>
      </c>
      <c r="F3602" s="166" t="s">
        <v>5</v>
      </c>
      <c r="G3602" s="167"/>
      <c r="H3602" s="168">
        <v>1347426197</v>
      </c>
    </row>
    <row r="3603" spans="2:8">
      <c r="B3603" s="165">
        <v>44820.370833333334</v>
      </c>
      <c r="C3603" s="192">
        <v>500</v>
      </c>
      <c r="D3603" s="192">
        <v>489.5</v>
      </c>
      <c r="E3603" s="192">
        <v>10.5</v>
      </c>
      <c r="F3603" s="166" t="s">
        <v>5</v>
      </c>
      <c r="G3603" s="167"/>
      <c r="H3603" s="168">
        <v>1347439998</v>
      </c>
    </row>
    <row r="3604" spans="2:8">
      <c r="B3604" s="165">
        <v>44820.379166666666</v>
      </c>
      <c r="C3604" s="192">
        <v>200</v>
      </c>
      <c r="D3604" s="192">
        <v>195.8</v>
      </c>
      <c r="E3604" s="192">
        <v>4.2</v>
      </c>
      <c r="F3604" s="166" t="s">
        <v>12430</v>
      </c>
      <c r="G3604" s="167"/>
      <c r="H3604" s="168">
        <v>1347451618</v>
      </c>
    </row>
    <row r="3605" spans="2:8">
      <c r="B3605" s="165">
        <v>44820.379861111112</v>
      </c>
      <c r="C3605" s="192">
        <v>100</v>
      </c>
      <c r="D3605" s="192">
        <v>96.1</v>
      </c>
      <c r="E3605" s="192">
        <v>3.9</v>
      </c>
      <c r="F3605" s="166" t="s">
        <v>5</v>
      </c>
      <c r="G3605" s="167"/>
      <c r="H3605" s="168">
        <v>1347452971</v>
      </c>
    </row>
    <row r="3606" spans="2:8">
      <c r="B3606" s="165">
        <v>44820.386111111111</v>
      </c>
      <c r="C3606" s="192">
        <v>500</v>
      </c>
      <c r="D3606" s="192">
        <v>489.5</v>
      </c>
      <c r="E3606" s="192">
        <v>10.5</v>
      </c>
      <c r="F3606" s="166" t="s">
        <v>5</v>
      </c>
      <c r="G3606" s="167"/>
      <c r="H3606" s="168">
        <v>1347460805</v>
      </c>
    </row>
    <row r="3607" spans="2:8">
      <c r="B3607" s="165">
        <v>44820.390277777777</v>
      </c>
      <c r="C3607" s="192">
        <v>100</v>
      </c>
      <c r="D3607" s="192">
        <v>96.1</v>
      </c>
      <c r="E3607" s="192">
        <v>3.9</v>
      </c>
      <c r="F3607" s="166" t="s">
        <v>2536</v>
      </c>
      <c r="G3607" s="167"/>
      <c r="H3607" s="168">
        <v>1347467148</v>
      </c>
    </row>
    <row r="3608" spans="2:8">
      <c r="B3608" s="165">
        <v>44820.393750000003</v>
      </c>
      <c r="C3608" s="192">
        <v>500</v>
      </c>
      <c r="D3608" s="192">
        <v>489.5</v>
      </c>
      <c r="E3608" s="192">
        <v>10.5</v>
      </c>
      <c r="F3608" s="166" t="s">
        <v>5</v>
      </c>
      <c r="G3608" s="167"/>
      <c r="H3608" s="168">
        <v>1347471485</v>
      </c>
    </row>
    <row r="3609" spans="2:8">
      <c r="B3609" s="165">
        <v>44820.394444444442</v>
      </c>
      <c r="C3609" s="192">
        <v>1000</v>
      </c>
      <c r="D3609" s="192">
        <v>979</v>
      </c>
      <c r="E3609" s="192">
        <v>21</v>
      </c>
      <c r="F3609" s="166" t="s">
        <v>2553</v>
      </c>
      <c r="G3609" s="167"/>
      <c r="H3609" s="168">
        <v>1347472500</v>
      </c>
    </row>
    <row r="3610" spans="2:8">
      <c r="B3610" s="165">
        <v>44820.397916666669</v>
      </c>
      <c r="C3610" s="192">
        <v>50</v>
      </c>
      <c r="D3610" s="192">
        <v>46.1</v>
      </c>
      <c r="E3610" s="192">
        <v>3.9</v>
      </c>
      <c r="F3610" s="166" t="s">
        <v>5</v>
      </c>
      <c r="G3610" s="167"/>
      <c r="H3610" s="168">
        <v>1347478130</v>
      </c>
    </row>
    <row r="3611" spans="2:8">
      <c r="B3611" s="165">
        <v>44820.4</v>
      </c>
      <c r="C3611" s="192">
        <v>100</v>
      </c>
      <c r="D3611" s="192">
        <v>96.1</v>
      </c>
      <c r="E3611" s="192">
        <v>3.9</v>
      </c>
      <c r="F3611" s="166" t="s">
        <v>5</v>
      </c>
      <c r="G3611" s="167"/>
      <c r="H3611" s="168">
        <v>1347480283</v>
      </c>
    </row>
    <row r="3612" spans="2:8">
      <c r="B3612" s="165">
        <v>44820.402777777781</v>
      </c>
      <c r="C3612" s="192">
        <v>500</v>
      </c>
      <c r="D3612" s="192">
        <v>489.5</v>
      </c>
      <c r="E3612" s="192">
        <v>10.5</v>
      </c>
      <c r="F3612" s="166" t="s">
        <v>2628</v>
      </c>
      <c r="G3612" s="167"/>
      <c r="H3612" s="168">
        <v>1347483915</v>
      </c>
    </row>
    <row r="3613" spans="2:8">
      <c r="B3613" s="165">
        <v>44820.421527777777</v>
      </c>
      <c r="C3613" s="192">
        <v>500</v>
      </c>
      <c r="D3613" s="192">
        <v>489.5</v>
      </c>
      <c r="E3613" s="192">
        <v>10.5</v>
      </c>
      <c r="F3613" s="166" t="s">
        <v>2562</v>
      </c>
      <c r="G3613" s="167"/>
      <c r="H3613" s="168">
        <v>1347511060</v>
      </c>
    </row>
    <row r="3614" spans="2:8">
      <c r="B3614" s="165">
        <v>44820.425000000003</v>
      </c>
      <c r="C3614" s="192">
        <v>700</v>
      </c>
      <c r="D3614" s="192">
        <v>685.3</v>
      </c>
      <c r="E3614" s="192">
        <v>14.7</v>
      </c>
      <c r="F3614" s="166" t="s">
        <v>2650</v>
      </c>
      <c r="G3614" s="167"/>
      <c r="H3614" s="168">
        <v>1347517056</v>
      </c>
    </row>
    <row r="3615" spans="2:8">
      <c r="B3615" s="165">
        <v>44820.427083333336</v>
      </c>
      <c r="C3615" s="192">
        <v>300</v>
      </c>
      <c r="D3615" s="192">
        <v>293.7</v>
      </c>
      <c r="E3615" s="192">
        <v>6.3</v>
      </c>
      <c r="F3615" s="166" t="s">
        <v>5</v>
      </c>
      <c r="G3615" s="167"/>
      <c r="H3615" s="168">
        <v>1347519436</v>
      </c>
    </row>
    <row r="3616" spans="2:8">
      <c r="B3616" s="165">
        <v>44820.430555555555</v>
      </c>
      <c r="C3616" s="192">
        <v>100</v>
      </c>
      <c r="D3616" s="192">
        <v>96.1</v>
      </c>
      <c r="E3616" s="192">
        <v>3.9</v>
      </c>
      <c r="F3616" s="166" t="s">
        <v>5</v>
      </c>
      <c r="G3616" s="167"/>
      <c r="H3616" s="168">
        <v>1347525494</v>
      </c>
    </row>
    <row r="3617" spans="2:8">
      <c r="B3617" s="165">
        <v>44820.4375</v>
      </c>
      <c r="C3617" s="192">
        <v>1000</v>
      </c>
      <c r="D3617" s="192">
        <v>979</v>
      </c>
      <c r="E3617" s="192">
        <v>21</v>
      </c>
      <c r="F3617" s="166" t="s">
        <v>5</v>
      </c>
      <c r="G3617" s="167"/>
      <c r="H3617" s="168">
        <v>1347535502</v>
      </c>
    </row>
    <row r="3618" spans="2:8">
      <c r="B3618" s="165">
        <v>44820.443055555559</v>
      </c>
      <c r="C3618" s="192">
        <v>200</v>
      </c>
      <c r="D3618" s="192">
        <v>195.8</v>
      </c>
      <c r="E3618" s="192">
        <v>4.2</v>
      </c>
      <c r="F3618" s="166" t="s">
        <v>2547</v>
      </c>
      <c r="G3618" s="167"/>
      <c r="H3618" s="168">
        <v>1347544458</v>
      </c>
    </row>
    <row r="3619" spans="2:8">
      <c r="B3619" s="165">
        <v>44820.443749999999</v>
      </c>
      <c r="C3619" s="192">
        <v>1000</v>
      </c>
      <c r="D3619" s="192">
        <v>979</v>
      </c>
      <c r="E3619" s="192">
        <v>21</v>
      </c>
      <c r="F3619" s="166" t="s">
        <v>5</v>
      </c>
      <c r="G3619" s="167"/>
      <c r="H3619" s="168">
        <v>1347546186</v>
      </c>
    </row>
    <row r="3620" spans="2:8">
      <c r="B3620" s="165">
        <v>44820.446527777778</v>
      </c>
      <c r="C3620" s="192">
        <v>1000</v>
      </c>
      <c r="D3620" s="192">
        <v>979</v>
      </c>
      <c r="E3620" s="192">
        <v>21</v>
      </c>
      <c r="F3620" s="166" t="s">
        <v>5</v>
      </c>
      <c r="G3620" s="167"/>
      <c r="H3620" s="168">
        <v>1347550422</v>
      </c>
    </row>
    <row r="3621" spans="2:8">
      <c r="B3621" s="165">
        <v>44820.447222222225</v>
      </c>
      <c r="C3621" s="192">
        <v>500</v>
      </c>
      <c r="D3621" s="192">
        <v>489.5</v>
      </c>
      <c r="E3621" s="192">
        <v>10.5</v>
      </c>
      <c r="F3621" s="166" t="s">
        <v>12431</v>
      </c>
      <c r="G3621" s="167" t="s">
        <v>2548</v>
      </c>
      <c r="H3621" s="168">
        <v>1347550868</v>
      </c>
    </row>
    <row r="3622" spans="2:8">
      <c r="B3622" s="165">
        <v>44820.451388888891</v>
      </c>
      <c r="C3622" s="192">
        <v>500</v>
      </c>
      <c r="D3622" s="192">
        <v>489.5</v>
      </c>
      <c r="E3622" s="192">
        <v>10.5</v>
      </c>
      <c r="F3622" s="166" t="s">
        <v>5</v>
      </c>
      <c r="G3622" s="167"/>
      <c r="H3622" s="168">
        <v>1347557319</v>
      </c>
    </row>
    <row r="3623" spans="2:8">
      <c r="B3623" s="165">
        <v>44820.45208333333</v>
      </c>
      <c r="C3623" s="192">
        <v>100</v>
      </c>
      <c r="D3623" s="192">
        <v>96.1</v>
      </c>
      <c r="E3623" s="192">
        <v>3.9</v>
      </c>
      <c r="F3623" s="166" t="s">
        <v>5</v>
      </c>
      <c r="G3623" s="167"/>
      <c r="H3623" s="168">
        <v>1347558897</v>
      </c>
    </row>
    <row r="3624" spans="2:8">
      <c r="B3624" s="165">
        <v>44820.455555555556</v>
      </c>
      <c r="C3624" s="192">
        <v>100</v>
      </c>
      <c r="D3624" s="192">
        <v>96.1</v>
      </c>
      <c r="E3624" s="192">
        <v>3.9</v>
      </c>
      <c r="F3624" s="166" t="s">
        <v>5</v>
      </c>
      <c r="G3624" s="167"/>
      <c r="H3624" s="168">
        <v>1347564580</v>
      </c>
    </row>
    <row r="3625" spans="2:8">
      <c r="B3625" s="165">
        <v>44820.456944444442</v>
      </c>
      <c r="C3625" s="192">
        <v>200</v>
      </c>
      <c r="D3625" s="192">
        <v>195.8</v>
      </c>
      <c r="E3625" s="192">
        <v>4.2</v>
      </c>
      <c r="F3625" s="166" t="s">
        <v>5</v>
      </c>
      <c r="G3625" s="167"/>
      <c r="H3625" s="168">
        <v>1347566660</v>
      </c>
    </row>
    <row r="3626" spans="2:8">
      <c r="B3626" s="165">
        <v>44820.457638888889</v>
      </c>
      <c r="C3626" s="192">
        <v>100</v>
      </c>
      <c r="D3626" s="192">
        <v>96.1</v>
      </c>
      <c r="E3626" s="192">
        <v>3.9</v>
      </c>
      <c r="F3626" s="166" t="s">
        <v>5</v>
      </c>
      <c r="G3626" s="167"/>
      <c r="H3626" s="168">
        <v>1347568094</v>
      </c>
    </row>
    <row r="3627" spans="2:8">
      <c r="B3627" s="165">
        <v>44820.460416666669</v>
      </c>
      <c r="C3627" s="192">
        <v>1000</v>
      </c>
      <c r="D3627" s="192">
        <v>979</v>
      </c>
      <c r="E3627" s="192">
        <v>21</v>
      </c>
      <c r="F3627" s="166" t="s">
        <v>5</v>
      </c>
      <c r="G3627" s="167"/>
      <c r="H3627" s="168">
        <v>1347572460</v>
      </c>
    </row>
    <row r="3628" spans="2:8">
      <c r="B3628" s="165">
        <v>44820.461111111108</v>
      </c>
      <c r="C3628" s="192">
        <v>100</v>
      </c>
      <c r="D3628" s="192">
        <v>96.1</v>
      </c>
      <c r="E3628" s="192">
        <v>3.9</v>
      </c>
      <c r="F3628" s="166" t="s">
        <v>5</v>
      </c>
      <c r="G3628" s="167"/>
      <c r="H3628" s="168">
        <v>1347573214</v>
      </c>
    </row>
    <row r="3629" spans="2:8">
      <c r="B3629" s="165">
        <v>44820.463194444441</v>
      </c>
      <c r="C3629" s="192">
        <v>500</v>
      </c>
      <c r="D3629" s="192">
        <v>489.5</v>
      </c>
      <c r="E3629" s="192">
        <v>10.5</v>
      </c>
      <c r="F3629" s="166" t="s">
        <v>5</v>
      </c>
      <c r="G3629" s="167"/>
      <c r="H3629" s="168">
        <v>1347577284</v>
      </c>
    </row>
    <row r="3630" spans="2:8">
      <c r="B3630" s="165">
        <v>44820.477777777778</v>
      </c>
      <c r="C3630" s="192">
        <v>300</v>
      </c>
      <c r="D3630" s="192">
        <v>293.7</v>
      </c>
      <c r="E3630" s="192">
        <v>6.3</v>
      </c>
      <c r="F3630" s="166" t="s">
        <v>5</v>
      </c>
      <c r="G3630" s="167"/>
      <c r="H3630" s="168">
        <v>1347599688</v>
      </c>
    </row>
    <row r="3631" spans="2:8">
      <c r="B3631" s="165">
        <v>44820.481944444444</v>
      </c>
      <c r="C3631" s="192">
        <v>1500</v>
      </c>
      <c r="D3631" s="192">
        <v>1468.5</v>
      </c>
      <c r="E3631" s="192">
        <v>31.5</v>
      </c>
      <c r="F3631" s="166" t="s">
        <v>2540</v>
      </c>
      <c r="G3631" s="167"/>
      <c r="H3631" s="168">
        <v>1347607341</v>
      </c>
    </row>
    <row r="3632" spans="2:8">
      <c r="B3632" s="165">
        <v>44820.48333333333</v>
      </c>
      <c r="C3632" s="192">
        <v>150</v>
      </c>
      <c r="D3632" s="192">
        <v>146.1</v>
      </c>
      <c r="E3632" s="192">
        <v>3.9</v>
      </c>
      <c r="F3632" s="166" t="s">
        <v>5</v>
      </c>
      <c r="G3632" s="167"/>
      <c r="H3632" s="168">
        <v>1347610162</v>
      </c>
    </row>
    <row r="3633" spans="2:8">
      <c r="B3633" s="165">
        <v>44820.484027777777</v>
      </c>
      <c r="C3633" s="192">
        <v>50</v>
      </c>
      <c r="D3633" s="192">
        <v>46.1</v>
      </c>
      <c r="E3633" s="192">
        <v>3.9</v>
      </c>
      <c r="F3633" s="166" t="s">
        <v>5</v>
      </c>
      <c r="G3633" s="167"/>
      <c r="H3633" s="168">
        <v>1347611695</v>
      </c>
    </row>
    <row r="3634" spans="2:8">
      <c r="B3634" s="165">
        <v>44820.486111111109</v>
      </c>
      <c r="C3634" s="192">
        <v>1000</v>
      </c>
      <c r="D3634" s="192">
        <v>979</v>
      </c>
      <c r="E3634" s="192">
        <v>21</v>
      </c>
      <c r="F3634" s="166" t="s">
        <v>5</v>
      </c>
      <c r="G3634" s="167"/>
      <c r="H3634" s="168">
        <v>1347616051</v>
      </c>
    </row>
    <row r="3635" spans="2:8">
      <c r="B3635" s="165">
        <v>44820.488194444442</v>
      </c>
      <c r="C3635" s="192">
        <v>650</v>
      </c>
      <c r="D3635" s="192">
        <v>636.35</v>
      </c>
      <c r="E3635" s="192">
        <v>13.65</v>
      </c>
      <c r="F3635" s="166" t="s">
        <v>2537</v>
      </c>
      <c r="G3635" s="167"/>
      <c r="H3635" s="168">
        <v>1347619455</v>
      </c>
    </row>
    <row r="3636" spans="2:8">
      <c r="B3636" s="165">
        <v>44820.490972222222</v>
      </c>
      <c r="C3636" s="192">
        <v>500</v>
      </c>
      <c r="D3636" s="192">
        <v>489.5</v>
      </c>
      <c r="E3636" s="192">
        <v>10.5</v>
      </c>
      <c r="F3636" s="166" t="s">
        <v>5</v>
      </c>
      <c r="G3636" s="167"/>
      <c r="H3636" s="168">
        <v>1347623476</v>
      </c>
    </row>
    <row r="3637" spans="2:8">
      <c r="B3637" s="165">
        <v>44820.490972222222</v>
      </c>
      <c r="C3637" s="192">
        <v>2000</v>
      </c>
      <c r="D3637" s="192">
        <v>1958</v>
      </c>
      <c r="E3637" s="192">
        <v>42</v>
      </c>
      <c r="F3637" s="166" t="s">
        <v>5</v>
      </c>
      <c r="G3637" s="167"/>
      <c r="H3637" s="168">
        <v>1347624153</v>
      </c>
    </row>
    <row r="3638" spans="2:8">
      <c r="B3638" s="165">
        <v>44820.492361111108</v>
      </c>
      <c r="C3638" s="192">
        <v>500</v>
      </c>
      <c r="D3638" s="192">
        <v>489.5</v>
      </c>
      <c r="E3638" s="192">
        <v>10.5</v>
      </c>
      <c r="F3638" s="166" t="s">
        <v>5</v>
      </c>
      <c r="G3638" s="167"/>
      <c r="H3638" s="168">
        <v>1347626371</v>
      </c>
    </row>
    <row r="3639" spans="2:8">
      <c r="B3639" s="165">
        <v>44820.5</v>
      </c>
      <c r="C3639" s="192">
        <v>2000</v>
      </c>
      <c r="D3639" s="192">
        <v>1958</v>
      </c>
      <c r="E3639" s="192">
        <v>42</v>
      </c>
      <c r="F3639" s="166" t="s">
        <v>5</v>
      </c>
      <c r="G3639" s="167"/>
      <c r="H3639" s="168">
        <v>1347639529</v>
      </c>
    </row>
    <row r="3640" spans="2:8">
      <c r="B3640" s="165">
        <v>44820.501388888886</v>
      </c>
      <c r="C3640" s="192">
        <v>500</v>
      </c>
      <c r="D3640" s="192">
        <v>489.5</v>
      </c>
      <c r="E3640" s="192">
        <v>10.5</v>
      </c>
      <c r="F3640" s="166" t="s">
        <v>5</v>
      </c>
      <c r="G3640" s="167"/>
      <c r="H3640" s="168">
        <v>1347642417</v>
      </c>
    </row>
    <row r="3641" spans="2:8">
      <c r="B3641" s="165">
        <v>44820.502083333333</v>
      </c>
      <c r="C3641" s="192">
        <v>100</v>
      </c>
      <c r="D3641" s="192">
        <v>96.1</v>
      </c>
      <c r="E3641" s="192">
        <v>3.9</v>
      </c>
      <c r="F3641" s="166" t="s">
        <v>5</v>
      </c>
      <c r="G3641" s="167"/>
      <c r="H3641" s="168">
        <v>1347643887</v>
      </c>
    </row>
    <row r="3642" spans="2:8">
      <c r="B3642" s="165">
        <v>44820.504166666666</v>
      </c>
      <c r="C3642" s="192">
        <v>200</v>
      </c>
      <c r="D3642" s="192">
        <v>195.8</v>
      </c>
      <c r="E3642" s="192">
        <v>4.2</v>
      </c>
      <c r="F3642" s="166" t="s">
        <v>5</v>
      </c>
      <c r="G3642" s="167"/>
      <c r="H3642" s="168">
        <v>1347648906</v>
      </c>
    </row>
    <row r="3643" spans="2:8">
      <c r="B3643" s="165">
        <v>44820.504166666666</v>
      </c>
      <c r="C3643" s="192">
        <v>500</v>
      </c>
      <c r="D3643" s="192">
        <v>489.5</v>
      </c>
      <c r="E3643" s="192">
        <v>10.5</v>
      </c>
      <c r="F3643" s="166" t="s">
        <v>5</v>
      </c>
      <c r="G3643" s="167"/>
      <c r="H3643" s="168">
        <v>1347649163</v>
      </c>
    </row>
    <row r="3644" spans="2:8">
      <c r="B3644" s="165">
        <v>44820.508333333331</v>
      </c>
      <c r="C3644" s="192">
        <v>1000</v>
      </c>
      <c r="D3644" s="192">
        <v>979</v>
      </c>
      <c r="E3644" s="192">
        <v>21</v>
      </c>
      <c r="F3644" s="166" t="s">
        <v>5</v>
      </c>
      <c r="G3644" s="167"/>
      <c r="H3644" s="168">
        <v>1347655802</v>
      </c>
    </row>
    <row r="3645" spans="2:8">
      <c r="B3645" s="165">
        <v>44820.512499999997</v>
      </c>
      <c r="C3645" s="192">
        <v>100</v>
      </c>
      <c r="D3645" s="192">
        <v>96.1</v>
      </c>
      <c r="E3645" s="192">
        <v>3.9</v>
      </c>
      <c r="F3645" s="166" t="s">
        <v>5</v>
      </c>
      <c r="G3645" s="167"/>
      <c r="H3645" s="168">
        <v>1347663569</v>
      </c>
    </row>
    <row r="3646" spans="2:8">
      <c r="B3646" s="165">
        <v>44820.518055555556</v>
      </c>
      <c r="C3646" s="192">
        <v>200</v>
      </c>
      <c r="D3646" s="192">
        <v>195.8</v>
      </c>
      <c r="E3646" s="192">
        <v>4.2</v>
      </c>
      <c r="F3646" s="166" t="s">
        <v>5</v>
      </c>
      <c r="G3646" s="167"/>
      <c r="H3646" s="168">
        <v>1347673616</v>
      </c>
    </row>
    <row r="3647" spans="2:8">
      <c r="B3647" s="165">
        <v>44820.523611111108</v>
      </c>
      <c r="C3647" s="192">
        <v>500</v>
      </c>
      <c r="D3647" s="192">
        <v>489.5</v>
      </c>
      <c r="E3647" s="192">
        <v>10.5</v>
      </c>
      <c r="F3647" s="166" t="s">
        <v>5</v>
      </c>
      <c r="G3647" s="167"/>
      <c r="H3647" s="168">
        <v>1347683766</v>
      </c>
    </row>
    <row r="3648" spans="2:8">
      <c r="B3648" s="165">
        <v>44820.523611111108</v>
      </c>
      <c r="C3648" s="192">
        <v>500</v>
      </c>
      <c r="D3648" s="192">
        <v>489.5</v>
      </c>
      <c r="E3648" s="192">
        <v>10.5</v>
      </c>
      <c r="F3648" s="166" t="s">
        <v>5</v>
      </c>
      <c r="G3648" s="167"/>
      <c r="H3648" s="168">
        <v>1347683871</v>
      </c>
    </row>
    <row r="3649" spans="2:8">
      <c r="B3649" s="165">
        <v>44820.524305555555</v>
      </c>
      <c r="C3649" s="192">
        <v>1000</v>
      </c>
      <c r="D3649" s="192">
        <v>979</v>
      </c>
      <c r="E3649" s="192">
        <v>21</v>
      </c>
      <c r="F3649" s="166" t="s">
        <v>5</v>
      </c>
      <c r="G3649" s="167"/>
      <c r="H3649" s="168">
        <v>1347684238</v>
      </c>
    </row>
    <row r="3650" spans="2:8">
      <c r="B3650" s="165">
        <v>44820.526388888888</v>
      </c>
      <c r="C3650" s="192">
        <v>150</v>
      </c>
      <c r="D3650" s="192">
        <v>146.1</v>
      </c>
      <c r="E3650" s="192">
        <v>3.9</v>
      </c>
      <c r="F3650" s="166" t="s">
        <v>5</v>
      </c>
      <c r="G3650" s="167"/>
      <c r="H3650" s="168">
        <v>1347687577</v>
      </c>
    </row>
    <row r="3651" spans="2:8">
      <c r="B3651" s="165">
        <v>44820.52847222222</v>
      </c>
      <c r="C3651" s="192">
        <v>100</v>
      </c>
      <c r="D3651" s="192">
        <v>96.1</v>
      </c>
      <c r="E3651" s="192">
        <v>3.9</v>
      </c>
      <c r="F3651" s="166" t="s">
        <v>2602</v>
      </c>
      <c r="G3651" s="167"/>
      <c r="H3651" s="168">
        <v>1347691243</v>
      </c>
    </row>
    <row r="3652" spans="2:8">
      <c r="B3652" s="165">
        <v>44820.536805555559</v>
      </c>
      <c r="C3652" s="192">
        <v>200</v>
      </c>
      <c r="D3652" s="192">
        <v>195.8</v>
      </c>
      <c r="E3652" s="192">
        <v>4.2</v>
      </c>
      <c r="F3652" s="166" t="s">
        <v>2602</v>
      </c>
      <c r="G3652" s="167"/>
      <c r="H3652" s="168">
        <v>1347705110</v>
      </c>
    </row>
    <row r="3653" spans="2:8">
      <c r="B3653" s="165">
        <v>44820.538888888892</v>
      </c>
      <c r="C3653" s="192">
        <v>300</v>
      </c>
      <c r="D3653" s="192">
        <v>293.7</v>
      </c>
      <c r="E3653" s="192">
        <v>6.3</v>
      </c>
      <c r="F3653" s="166" t="s">
        <v>2556</v>
      </c>
      <c r="G3653" s="167"/>
      <c r="H3653" s="168">
        <v>1347708734</v>
      </c>
    </row>
    <row r="3654" spans="2:8">
      <c r="B3654" s="165">
        <v>44820.539583333331</v>
      </c>
      <c r="C3654" s="192">
        <v>300</v>
      </c>
      <c r="D3654" s="192">
        <v>293.7</v>
      </c>
      <c r="E3654" s="192">
        <v>6.3</v>
      </c>
      <c r="F3654" s="166" t="s">
        <v>2593</v>
      </c>
      <c r="G3654" s="167"/>
      <c r="H3654" s="168">
        <v>1347709211</v>
      </c>
    </row>
    <row r="3655" spans="2:8">
      <c r="B3655" s="165">
        <v>44820.54791666667</v>
      </c>
      <c r="C3655" s="192">
        <v>10000</v>
      </c>
      <c r="D3655" s="192">
        <v>9790</v>
      </c>
      <c r="E3655" s="192">
        <v>210</v>
      </c>
      <c r="F3655" s="166" t="s">
        <v>12432</v>
      </c>
      <c r="G3655" s="167"/>
      <c r="H3655" s="168">
        <v>1347723451</v>
      </c>
    </row>
    <row r="3656" spans="2:8">
      <c r="B3656" s="165">
        <v>44820.548611111109</v>
      </c>
      <c r="C3656" s="192">
        <v>300</v>
      </c>
      <c r="D3656" s="192">
        <v>293.7</v>
      </c>
      <c r="E3656" s="192">
        <v>6.3</v>
      </c>
      <c r="F3656" s="166" t="s">
        <v>2596</v>
      </c>
      <c r="G3656" s="167"/>
      <c r="H3656" s="168">
        <v>1347723950</v>
      </c>
    </row>
    <row r="3657" spans="2:8">
      <c r="B3657" s="165">
        <v>44820.555555555555</v>
      </c>
      <c r="C3657" s="192">
        <v>200</v>
      </c>
      <c r="D3657" s="192">
        <v>195.8</v>
      </c>
      <c r="E3657" s="192">
        <v>4.2</v>
      </c>
      <c r="F3657" s="166" t="s">
        <v>5</v>
      </c>
      <c r="G3657" s="167"/>
      <c r="H3657" s="168">
        <v>1347736923</v>
      </c>
    </row>
    <row r="3658" spans="2:8">
      <c r="B3658" s="165">
        <v>44820.5625</v>
      </c>
      <c r="C3658" s="192">
        <v>1000</v>
      </c>
      <c r="D3658" s="192">
        <v>979</v>
      </c>
      <c r="E3658" s="192">
        <v>21</v>
      </c>
      <c r="F3658" s="166" t="s">
        <v>5</v>
      </c>
      <c r="G3658" s="167"/>
      <c r="H3658" s="168">
        <v>1347750995</v>
      </c>
    </row>
    <row r="3659" spans="2:8">
      <c r="B3659" s="165">
        <v>44820.567361111112</v>
      </c>
      <c r="C3659" s="192">
        <v>100</v>
      </c>
      <c r="D3659" s="192">
        <v>96.1</v>
      </c>
      <c r="E3659" s="192">
        <v>3.9</v>
      </c>
      <c r="F3659" s="166" t="s">
        <v>5</v>
      </c>
      <c r="G3659" s="167"/>
      <c r="H3659" s="168">
        <v>1347760585</v>
      </c>
    </row>
    <row r="3660" spans="2:8">
      <c r="B3660" s="165">
        <v>44820.576388888891</v>
      </c>
      <c r="C3660" s="192">
        <v>500</v>
      </c>
      <c r="D3660" s="192">
        <v>489.5</v>
      </c>
      <c r="E3660" s="192">
        <v>10.5</v>
      </c>
      <c r="F3660" s="166" t="s">
        <v>2552</v>
      </c>
      <c r="G3660" s="167"/>
      <c r="H3660" s="168">
        <v>1347776408</v>
      </c>
    </row>
    <row r="3661" spans="2:8">
      <c r="B3661" s="165">
        <v>44820.579861111109</v>
      </c>
      <c r="C3661" s="192">
        <v>1000</v>
      </c>
      <c r="D3661" s="192">
        <v>979</v>
      </c>
      <c r="E3661" s="192">
        <v>21</v>
      </c>
      <c r="F3661" s="166" t="s">
        <v>5</v>
      </c>
      <c r="G3661" s="167"/>
      <c r="H3661" s="168">
        <v>1347782557</v>
      </c>
    </row>
    <row r="3662" spans="2:8">
      <c r="B3662" s="165">
        <v>44820.579861111109</v>
      </c>
      <c r="C3662" s="192">
        <v>100</v>
      </c>
      <c r="D3662" s="192">
        <v>96.1</v>
      </c>
      <c r="E3662" s="192">
        <v>3.9</v>
      </c>
      <c r="F3662" s="166" t="s">
        <v>5</v>
      </c>
      <c r="G3662" s="167"/>
      <c r="H3662" s="168">
        <v>1347782858</v>
      </c>
    </row>
    <row r="3663" spans="2:8">
      <c r="B3663" s="165">
        <v>44820.581250000003</v>
      </c>
      <c r="C3663" s="192">
        <v>100</v>
      </c>
      <c r="D3663" s="192">
        <v>96.1</v>
      </c>
      <c r="E3663" s="192">
        <v>3.9</v>
      </c>
      <c r="F3663" s="166" t="s">
        <v>2602</v>
      </c>
      <c r="G3663" s="167"/>
      <c r="H3663" s="168">
        <v>1347785241</v>
      </c>
    </row>
    <row r="3664" spans="2:8">
      <c r="B3664" s="165">
        <v>44820.585416666669</v>
      </c>
      <c r="C3664" s="192">
        <v>1000</v>
      </c>
      <c r="D3664" s="192">
        <v>979</v>
      </c>
      <c r="E3664" s="192">
        <v>21</v>
      </c>
      <c r="F3664" s="166" t="s">
        <v>96</v>
      </c>
      <c r="G3664" s="167"/>
      <c r="H3664" s="168">
        <v>1347792101</v>
      </c>
    </row>
    <row r="3665" spans="2:8">
      <c r="B3665" s="165">
        <v>44820.599305555559</v>
      </c>
      <c r="C3665" s="192">
        <v>1000</v>
      </c>
      <c r="D3665" s="192">
        <v>979</v>
      </c>
      <c r="E3665" s="192">
        <v>21</v>
      </c>
      <c r="F3665" s="166" t="s">
        <v>5</v>
      </c>
      <c r="G3665" s="167"/>
      <c r="H3665" s="168">
        <v>1347816822</v>
      </c>
    </row>
    <row r="3666" spans="2:8">
      <c r="B3666" s="165">
        <v>44820.599305555559</v>
      </c>
      <c r="C3666" s="192">
        <v>500</v>
      </c>
      <c r="D3666" s="192">
        <v>489.5</v>
      </c>
      <c r="E3666" s="192">
        <v>10.5</v>
      </c>
      <c r="F3666" s="166" t="s">
        <v>5</v>
      </c>
      <c r="G3666" s="167"/>
      <c r="H3666" s="168">
        <v>1347817899</v>
      </c>
    </row>
    <row r="3667" spans="2:8">
      <c r="B3667" s="165">
        <v>44820.604861111111</v>
      </c>
      <c r="C3667" s="192">
        <v>500</v>
      </c>
      <c r="D3667" s="192">
        <v>489.5</v>
      </c>
      <c r="E3667" s="192">
        <v>10.5</v>
      </c>
      <c r="F3667" s="166" t="s">
        <v>5</v>
      </c>
      <c r="G3667" s="167"/>
      <c r="H3667" s="168">
        <v>1347827516</v>
      </c>
    </row>
    <row r="3668" spans="2:8">
      <c r="B3668" s="165">
        <v>44820.604861111111</v>
      </c>
      <c r="C3668" s="192">
        <v>1000</v>
      </c>
      <c r="D3668" s="192">
        <v>979</v>
      </c>
      <c r="E3668" s="192">
        <v>21</v>
      </c>
      <c r="F3668" s="166" t="s">
        <v>5</v>
      </c>
      <c r="G3668" s="167"/>
      <c r="H3668" s="168">
        <v>1347828230</v>
      </c>
    </row>
    <row r="3669" spans="2:8">
      <c r="B3669" s="165">
        <v>44820.611805555556</v>
      </c>
      <c r="C3669" s="192">
        <v>1000</v>
      </c>
      <c r="D3669" s="192">
        <v>979</v>
      </c>
      <c r="E3669" s="192">
        <v>21</v>
      </c>
      <c r="F3669" s="166" t="s">
        <v>5</v>
      </c>
      <c r="G3669" s="167"/>
      <c r="H3669" s="168">
        <v>1347840101</v>
      </c>
    </row>
    <row r="3670" spans="2:8">
      <c r="B3670" s="165">
        <v>44820.614583333336</v>
      </c>
      <c r="C3670" s="192">
        <v>300</v>
      </c>
      <c r="D3670" s="192">
        <v>293.7</v>
      </c>
      <c r="E3670" s="192">
        <v>6.3</v>
      </c>
      <c r="F3670" s="166" t="s">
        <v>5</v>
      </c>
      <c r="G3670" s="167"/>
      <c r="H3670" s="168">
        <v>1347846032</v>
      </c>
    </row>
    <row r="3671" spans="2:8">
      <c r="B3671" s="165">
        <v>44820.615277777775</v>
      </c>
      <c r="C3671" s="192">
        <v>1000</v>
      </c>
      <c r="D3671" s="192">
        <v>979</v>
      </c>
      <c r="E3671" s="192">
        <v>21</v>
      </c>
      <c r="F3671" s="166" t="s">
        <v>5</v>
      </c>
      <c r="G3671" s="167"/>
      <c r="H3671" s="168">
        <v>1347847115</v>
      </c>
    </row>
    <row r="3672" spans="2:8">
      <c r="B3672" s="165">
        <v>44820.618750000001</v>
      </c>
      <c r="C3672" s="192">
        <v>200</v>
      </c>
      <c r="D3672" s="192">
        <v>195.8</v>
      </c>
      <c r="E3672" s="192">
        <v>4.2</v>
      </c>
      <c r="F3672" s="166" t="s">
        <v>5</v>
      </c>
      <c r="G3672" s="167"/>
      <c r="H3672" s="168">
        <v>1347853023</v>
      </c>
    </row>
    <row r="3673" spans="2:8">
      <c r="B3673" s="165">
        <v>44820.619444444441</v>
      </c>
      <c r="C3673" s="192">
        <v>300</v>
      </c>
      <c r="D3673" s="192">
        <v>293.7</v>
      </c>
      <c r="E3673" s="192">
        <v>6.3</v>
      </c>
      <c r="F3673" s="166" t="s">
        <v>5</v>
      </c>
      <c r="G3673" s="167"/>
      <c r="H3673" s="168">
        <v>1347855183</v>
      </c>
    </row>
    <row r="3674" spans="2:8">
      <c r="B3674" s="165">
        <v>44820.628472222219</v>
      </c>
      <c r="C3674" s="192">
        <v>500</v>
      </c>
      <c r="D3674" s="192">
        <v>489.5</v>
      </c>
      <c r="E3674" s="192">
        <v>10.5</v>
      </c>
      <c r="F3674" s="166" t="s">
        <v>5</v>
      </c>
      <c r="G3674" s="167"/>
      <c r="H3674" s="168">
        <v>1347873059</v>
      </c>
    </row>
    <row r="3675" spans="2:8">
      <c r="B3675" s="165">
        <v>44820.631944444445</v>
      </c>
      <c r="C3675" s="192">
        <v>5000</v>
      </c>
      <c r="D3675" s="192">
        <v>4895</v>
      </c>
      <c r="E3675" s="192">
        <v>105</v>
      </c>
      <c r="F3675" s="166" t="s">
        <v>2595</v>
      </c>
      <c r="G3675" s="167"/>
      <c r="H3675" s="168">
        <v>1347879869</v>
      </c>
    </row>
    <row r="3676" spans="2:8">
      <c r="B3676" s="165">
        <v>44820.634027777778</v>
      </c>
      <c r="C3676" s="192">
        <v>100</v>
      </c>
      <c r="D3676" s="192">
        <v>96.1</v>
      </c>
      <c r="E3676" s="192">
        <v>3.9</v>
      </c>
      <c r="F3676" s="166" t="s">
        <v>5</v>
      </c>
      <c r="G3676" s="167"/>
      <c r="H3676" s="168">
        <v>1347884076</v>
      </c>
    </row>
    <row r="3677" spans="2:8">
      <c r="B3677" s="165">
        <v>44820.640972222223</v>
      </c>
      <c r="C3677" s="192">
        <v>500</v>
      </c>
      <c r="D3677" s="192">
        <v>489.5</v>
      </c>
      <c r="E3677" s="192">
        <v>10.5</v>
      </c>
      <c r="F3677" s="166" t="s">
        <v>5</v>
      </c>
      <c r="G3677" s="167"/>
      <c r="H3677" s="168">
        <v>1347896584</v>
      </c>
    </row>
    <row r="3678" spans="2:8">
      <c r="B3678" s="165">
        <v>44820.64166666667</v>
      </c>
      <c r="C3678" s="192">
        <v>500</v>
      </c>
      <c r="D3678" s="192">
        <v>489.5</v>
      </c>
      <c r="E3678" s="192">
        <v>10.5</v>
      </c>
      <c r="F3678" s="166" t="s">
        <v>5</v>
      </c>
      <c r="G3678" s="167"/>
      <c r="H3678" s="168">
        <v>1347898316</v>
      </c>
    </row>
    <row r="3679" spans="2:8">
      <c r="B3679" s="165">
        <v>44820.648611111108</v>
      </c>
      <c r="C3679" s="192">
        <v>5000</v>
      </c>
      <c r="D3679" s="192">
        <v>4895</v>
      </c>
      <c r="E3679" s="192">
        <v>105</v>
      </c>
      <c r="F3679" s="166" t="s">
        <v>4823</v>
      </c>
      <c r="G3679" s="167"/>
      <c r="H3679" s="168">
        <v>1347911652</v>
      </c>
    </row>
    <row r="3680" spans="2:8">
      <c r="B3680" s="165">
        <v>44820.649305555555</v>
      </c>
      <c r="C3680" s="192">
        <v>3000</v>
      </c>
      <c r="D3680" s="192">
        <v>2937</v>
      </c>
      <c r="E3680" s="192">
        <v>63</v>
      </c>
      <c r="F3680" s="166" t="s">
        <v>5</v>
      </c>
      <c r="G3680" s="167"/>
      <c r="H3680" s="168">
        <v>1347913573</v>
      </c>
    </row>
    <row r="3681" spans="2:8">
      <c r="B3681" s="165">
        <v>44820.65</v>
      </c>
      <c r="C3681" s="192">
        <v>300</v>
      </c>
      <c r="D3681" s="192">
        <v>293.7</v>
      </c>
      <c r="E3681" s="192">
        <v>6.3</v>
      </c>
      <c r="F3681" s="166" t="s">
        <v>5</v>
      </c>
      <c r="G3681" s="167"/>
      <c r="H3681" s="168">
        <v>1347914295</v>
      </c>
    </row>
    <row r="3682" spans="2:8">
      <c r="B3682" s="165">
        <v>44820.65347222222</v>
      </c>
      <c r="C3682" s="192">
        <v>247</v>
      </c>
      <c r="D3682" s="192">
        <v>241.81</v>
      </c>
      <c r="E3682" s="192">
        <v>5.19</v>
      </c>
      <c r="F3682" s="166" t="s">
        <v>6842</v>
      </c>
      <c r="G3682" s="167"/>
      <c r="H3682" s="168">
        <v>1347920976</v>
      </c>
    </row>
    <row r="3683" spans="2:8">
      <c r="B3683" s="165">
        <v>44820.65625</v>
      </c>
      <c r="C3683" s="192">
        <v>500</v>
      </c>
      <c r="D3683" s="192">
        <v>489.5</v>
      </c>
      <c r="E3683" s="192">
        <v>10.5</v>
      </c>
      <c r="F3683" s="166" t="s">
        <v>12433</v>
      </c>
      <c r="G3683" s="167"/>
      <c r="H3683" s="168">
        <v>1347925316</v>
      </c>
    </row>
    <row r="3684" spans="2:8">
      <c r="B3684" s="165">
        <v>44820.660416666666</v>
      </c>
      <c r="C3684" s="192">
        <v>1500</v>
      </c>
      <c r="D3684" s="192">
        <v>1468.5</v>
      </c>
      <c r="E3684" s="192">
        <v>31.5</v>
      </c>
      <c r="F3684" s="166" t="s">
        <v>5</v>
      </c>
      <c r="G3684" s="167"/>
      <c r="H3684" s="168">
        <v>1347933330</v>
      </c>
    </row>
    <row r="3685" spans="2:8">
      <c r="B3685" s="165">
        <v>44820.660416666666</v>
      </c>
      <c r="C3685" s="192">
        <v>500</v>
      </c>
      <c r="D3685" s="192">
        <v>489.5</v>
      </c>
      <c r="E3685" s="192">
        <v>10.5</v>
      </c>
      <c r="F3685" s="166" t="s">
        <v>2572</v>
      </c>
      <c r="G3685" s="167"/>
      <c r="H3685" s="168">
        <v>1347933871</v>
      </c>
    </row>
    <row r="3686" spans="2:8">
      <c r="B3686" s="165">
        <v>44820.662499999999</v>
      </c>
      <c r="C3686" s="192">
        <v>300</v>
      </c>
      <c r="D3686" s="192">
        <v>293.7</v>
      </c>
      <c r="E3686" s="192">
        <v>6.3</v>
      </c>
      <c r="F3686" s="166" t="s">
        <v>5</v>
      </c>
      <c r="G3686" s="167"/>
      <c r="H3686" s="168">
        <v>1347937399</v>
      </c>
    </row>
    <row r="3687" spans="2:8">
      <c r="B3687" s="165">
        <v>44820.663888888892</v>
      </c>
      <c r="C3687" s="192">
        <v>100</v>
      </c>
      <c r="D3687" s="192">
        <v>96.1</v>
      </c>
      <c r="E3687" s="192">
        <v>3.9</v>
      </c>
      <c r="F3687" s="166" t="s">
        <v>5</v>
      </c>
      <c r="G3687" s="167"/>
      <c r="H3687" s="168">
        <v>1347941257</v>
      </c>
    </row>
    <row r="3688" spans="2:8">
      <c r="B3688" s="165">
        <v>44820.672222222223</v>
      </c>
      <c r="C3688" s="192">
        <v>500</v>
      </c>
      <c r="D3688" s="192">
        <v>489.5</v>
      </c>
      <c r="E3688" s="192">
        <v>10.5</v>
      </c>
      <c r="F3688" s="166" t="s">
        <v>12434</v>
      </c>
      <c r="G3688" s="167" t="s">
        <v>2550</v>
      </c>
      <c r="H3688" s="168">
        <v>1347957347</v>
      </c>
    </row>
    <row r="3689" spans="2:8">
      <c r="B3689" s="165">
        <v>44820.679861111108</v>
      </c>
      <c r="C3689" s="192">
        <v>5000</v>
      </c>
      <c r="D3689" s="192">
        <v>4895</v>
      </c>
      <c r="E3689" s="192">
        <v>105</v>
      </c>
      <c r="F3689" s="166" t="s">
        <v>2569</v>
      </c>
      <c r="G3689" s="167"/>
      <c r="H3689" s="168">
        <v>1347972266</v>
      </c>
    </row>
    <row r="3690" spans="2:8">
      <c r="B3690" s="165">
        <v>44820.681944444441</v>
      </c>
      <c r="C3690" s="192">
        <v>500</v>
      </c>
      <c r="D3690" s="192">
        <v>489.5</v>
      </c>
      <c r="E3690" s="192">
        <v>10.5</v>
      </c>
      <c r="F3690" s="166" t="s">
        <v>5</v>
      </c>
      <c r="G3690" s="167"/>
      <c r="H3690" s="168">
        <v>1347976560</v>
      </c>
    </row>
    <row r="3691" spans="2:8">
      <c r="B3691" s="165">
        <v>44820.693055555559</v>
      </c>
      <c r="C3691" s="192">
        <v>500</v>
      </c>
      <c r="D3691" s="192">
        <v>489.5</v>
      </c>
      <c r="E3691" s="192">
        <v>10.5</v>
      </c>
      <c r="F3691" s="166" t="s">
        <v>2537</v>
      </c>
      <c r="G3691" s="167"/>
      <c r="H3691" s="168">
        <v>1347999110</v>
      </c>
    </row>
    <row r="3692" spans="2:8">
      <c r="B3692" s="165">
        <v>44820.70208333333</v>
      </c>
      <c r="C3692" s="192">
        <v>500</v>
      </c>
      <c r="D3692" s="192">
        <v>489.5</v>
      </c>
      <c r="E3692" s="192">
        <v>10.5</v>
      </c>
      <c r="F3692" s="166" t="s">
        <v>5</v>
      </c>
      <c r="G3692" s="167"/>
      <c r="H3692" s="168">
        <v>1348015883</v>
      </c>
    </row>
    <row r="3693" spans="2:8">
      <c r="B3693" s="165">
        <v>44820.70416666667</v>
      </c>
      <c r="C3693" s="192">
        <v>1000</v>
      </c>
      <c r="D3693" s="192">
        <v>979</v>
      </c>
      <c r="E3693" s="192">
        <v>21</v>
      </c>
      <c r="F3693" s="166" t="s">
        <v>5</v>
      </c>
      <c r="G3693" s="167"/>
      <c r="H3693" s="168">
        <v>1348020217</v>
      </c>
    </row>
    <row r="3694" spans="2:8">
      <c r="B3694" s="165">
        <v>44820.707638888889</v>
      </c>
      <c r="C3694" s="192">
        <v>150</v>
      </c>
      <c r="D3694" s="192">
        <v>146.1</v>
      </c>
      <c r="E3694" s="192">
        <v>3.9</v>
      </c>
      <c r="F3694" s="166" t="s">
        <v>5</v>
      </c>
      <c r="G3694" s="167"/>
      <c r="H3694" s="168">
        <v>1348026318</v>
      </c>
    </row>
    <row r="3695" spans="2:8">
      <c r="B3695" s="165">
        <v>44820.708333333336</v>
      </c>
      <c r="C3695" s="192">
        <v>100</v>
      </c>
      <c r="D3695" s="192">
        <v>96.1</v>
      </c>
      <c r="E3695" s="192">
        <v>3.9</v>
      </c>
      <c r="F3695" s="166" t="s">
        <v>5</v>
      </c>
      <c r="G3695" s="167"/>
      <c r="H3695" s="168">
        <v>1348027848</v>
      </c>
    </row>
    <row r="3696" spans="2:8">
      <c r="B3696" s="165">
        <v>44820.709027777775</v>
      </c>
      <c r="C3696" s="192">
        <v>200</v>
      </c>
      <c r="D3696" s="192">
        <v>195.8</v>
      </c>
      <c r="E3696" s="192">
        <v>4.2</v>
      </c>
      <c r="F3696" s="166" t="s">
        <v>5</v>
      </c>
      <c r="G3696" s="167"/>
      <c r="H3696" s="168">
        <v>1348029754</v>
      </c>
    </row>
    <row r="3697" spans="2:8">
      <c r="B3697" s="165">
        <v>44820.709722222222</v>
      </c>
      <c r="C3697" s="192">
        <v>300</v>
      </c>
      <c r="D3697" s="192">
        <v>293.7</v>
      </c>
      <c r="E3697" s="192">
        <v>6.3</v>
      </c>
      <c r="F3697" s="166" t="s">
        <v>5</v>
      </c>
      <c r="G3697" s="167"/>
      <c r="H3697" s="168">
        <v>1348030631</v>
      </c>
    </row>
    <row r="3698" spans="2:8">
      <c r="B3698" s="165">
        <v>44820.717361111114</v>
      </c>
      <c r="C3698" s="192">
        <v>500</v>
      </c>
      <c r="D3698" s="192">
        <v>489.5</v>
      </c>
      <c r="E3698" s="192">
        <v>10.5</v>
      </c>
      <c r="F3698" s="166" t="s">
        <v>5</v>
      </c>
      <c r="G3698" s="167"/>
      <c r="H3698" s="168">
        <v>1348045733</v>
      </c>
    </row>
    <row r="3699" spans="2:8">
      <c r="B3699" s="165">
        <v>44820.722222222219</v>
      </c>
      <c r="C3699" s="192">
        <v>2000</v>
      </c>
      <c r="D3699" s="192">
        <v>1958</v>
      </c>
      <c r="E3699" s="192">
        <v>42</v>
      </c>
      <c r="F3699" s="166" t="s">
        <v>2537</v>
      </c>
      <c r="G3699" s="167"/>
      <c r="H3699" s="168">
        <v>1348055534</v>
      </c>
    </row>
    <row r="3700" spans="2:8">
      <c r="B3700" s="165">
        <v>44820.722916666666</v>
      </c>
      <c r="C3700" s="192">
        <v>1000</v>
      </c>
      <c r="D3700" s="192">
        <v>979</v>
      </c>
      <c r="E3700" s="192">
        <v>21</v>
      </c>
      <c r="F3700" s="166" t="s">
        <v>12435</v>
      </c>
      <c r="G3700" s="167"/>
      <c r="H3700" s="168">
        <v>1348057086</v>
      </c>
    </row>
    <row r="3701" spans="2:8">
      <c r="B3701" s="165">
        <v>44820.728472222225</v>
      </c>
      <c r="C3701" s="192">
        <v>500</v>
      </c>
      <c r="D3701" s="192">
        <v>489.5</v>
      </c>
      <c r="E3701" s="192">
        <v>10.5</v>
      </c>
      <c r="F3701" s="166" t="s">
        <v>5</v>
      </c>
      <c r="G3701" s="167"/>
      <c r="H3701" s="168">
        <v>1348067447</v>
      </c>
    </row>
    <row r="3702" spans="2:8">
      <c r="B3702" s="165">
        <v>44820.729166666664</v>
      </c>
      <c r="C3702" s="192">
        <v>10</v>
      </c>
      <c r="D3702" s="192">
        <v>6.1</v>
      </c>
      <c r="E3702" s="192">
        <v>3.9</v>
      </c>
      <c r="F3702" s="166" t="s">
        <v>5</v>
      </c>
      <c r="G3702" s="167"/>
      <c r="H3702" s="168">
        <v>1348069210</v>
      </c>
    </row>
    <row r="3703" spans="2:8">
      <c r="B3703" s="165">
        <v>44820.75</v>
      </c>
      <c r="C3703" s="192">
        <v>300</v>
      </c>
      <c r="D3703" s="192">
        <v>293.7</v>
      </c>
      <c r="E3703" s="192">
        <v>6.3</v>
      </c>
      <c r="F3703" s="166" t="s">
        <v>5</v>
      </c>
      <c r="G3703" s="167"/>
      <c r="H3703" s="168">
        <v>1348108958</v>
      </c>
    </row>
    <row r="3704" spans="2:8">
      <c r="B3704" s="165">
        <v>44820.750694444447</v>
      </c>
      <c r="C3704" s="192">
        <v>30</v>
      </c>
      <c r="D3704" s="192">
        <v>26.1</v>
      </c>
      <c r="E3704" s="192">
        <v>3.9</v>
      </c>
      <c r="F3704" s="166" t="s">
        <v>5</v>
      </c>
      <c r="G3704" s="167"/>
      <c r="H3704" s="168">
        <v>1348109736</v>
      </c>
    </row>
    <row r="3705" spans="2:8">
      <c r="B3705" s="165">
        <v>44820.75277777778</v>
      </c>
      <c r="C3705" s="192">
        <v>100</v>
      </c>
      <c r="D3705" s="192">
        <v>96.1</v>
      </c>
      <c r="E3705" s="192">
        <v>3.9</v>
      </c>
      <c r="F3705" s="166" t="s">
        <v>5</v>
      </c>
      <c r="G3705" s="167"/>
      <c r="H3705" s="168">
        <v>1348115062</v>
      </c>
    </row>
    <row r="3706" spans="2:8">
      <c r="B3706" s="165">
        <v>44820.75277777778</v>
      </c>
      <c r="C3706" s="192">
        <v>80</v>
      </c>
      <c r="D3706" s="192">
        <v>76.099999999999994</v>
      </c>
      <c r="E3706" s="192">
        <v>3.9</v>
      </c>
      <c r="F3706" s="166" t="s">
        <v>5</v>
      </c>
      <c r="G3706" s="167"/>
      <c r="H3706" s="168">
        <v>1348115091</v>
      </c>
    </row>
    <row r="3707" spans="2:8">
      <c r="B3707" s="165">
        <v>44820.755555555559</v>
      </c>
      <c r="C3707" s="192">
        <v>300</v>
      </c>
      <c r="D3707" s="192">
        <v>293.7</v>
      </c>
      <c r="E3707" s="192">
        <v>6.3</v>
      </c>
      <c r="F3707" s="166" t="s">
        <v>5</v>
      </c>
      <c r="G3707" s="167"/>
      <c r="H3707" s="168">
        <v>1348119767</v>
      </c>
    </row>
    <row r="3708" spans="2:8">
      <c r="B3708" s="165">
        <v>44820.756944444445</v>
      </c>
      <c r="C3708" s="192">
        <v>100000</v>
      </c>
      <c r="D3708" s="192">
        <v>97900</v>
      </c>
      <c r="E3708" s="192">
        <v>2100</v>
      </c>
      <c r="F3708" s="166" t="s">
        <v>2546</v>
      </c>
      <c r="G3708" s="167" t="s">
        <v>2636</v>
      </c>
      <c r="H3708" s="168">
        <v>1348123583</v>
      </c>
    </row>
    <row r="3709" spans="2:8">
      <c r="B3709" s="165">
        <v>44820.760416666664</v>
      </c>
      <c r="C3709" s="192">
        <v>100</v>
      </c>
      <c r="D3709" s="192">
        <v>96.1</v>
      </c>
      <c r="E3709" s="192">
        <v>3.9</v>
      </c>
      <c r="F3709" s="166" t="s">
        <v>5</v>
      </c>
      <c r="G3709" s="167"/>
      <c r="H3709" s="168">
        <v>1348130445</v>
      </c>
    </row>
    <row r="3710" spans="2:8">
      <c r="B3710" s="165">
        <v>44820.761805555558</v>
      </c>
      <c r="C3710" s="192">
        <v>500</v>
      </c>
      <c r="D3710" s="192">
        <v>489.5</v>
      </c>
      <c r="E3710" s="192">
        <v>10.5</v>
      </c>
      <c r="F3710" s="166" t="s">
        <v>5</v>
      </c>
      <c r="G3710" s="167"/>
      <c r="H3710" s="168">
        <v>1348132802</v>
      </c>
    </row>
    <row r="3711" spans="2:8">
      <c r="B3711" s="165">
        <v>44820.773611111108</v>
      </c>
      <c r="C3711" s="192">
        <v>500</v>
      </c>
      <c r="D3711" s="192">
        <v>489.5</v>
      </c>
      <c r="E3711" s="192">
        <v>10.5</v>
      </c>
      <c r="F3711" s="166" t="s">
        <v>5</v>
      </c>
      <c r="G3711" s="167"/>
      <c r="H3711" s="168">
        <v>1348156579</v>
      </c>
    </row>
    <row r="3712" spans="2:8">
      <c r="B3712" s="165">
        <v>44820.782638888886</v>
      </c>
      <c r="C3712" s="192">
        <v>200</v>
      </c>
      <c r="D3712" s="192">
        <v>195.8</v>
      </c>
      <c r="E3712" s="192">
        <v>4.2</v>
      </c>
      <c r="F3712" s="166" t="s">
        <v>2640</v>
      </c>
      <c r="G3712" s="167"/>
      <c r="H3712" s="168">
        <v>1348174959</v>
      </c>
    </row>
    <row r="3713" spans="2:8">
      <c r="B3713" s="165">
        <v>44820.785416666666</v>
      </c>
      <c r="C3713" s="192">
        <v>1000</v>
      </c>
      <c r="D3713" s="192">
        <v>979</v>
      </c>
      <c r="E3713" s="192">
        <v>21</v>
      </c>
      <c r="F3713" s="166" t="s">
        <v>5</v>
      </c>
      <c r="G3713" s="167"/>
      <c r="H3713" s="168">
        <v>1348180761</v>
      </c>
    </row>
    <row r="3714" spans="2:8">
      <c r="B3714" s="165">
        <v>44820.790277777778</v>
      </c>
      <c r="C3714" s="192">
        <v>150</v>
      </c>
      <c r="D3714" s="192">
        <v>146.1</v>
      </c>
      <c r="E3714" s="192">
        <v>3.9</v>
      </c>
      <c r="F3714" s="166" t="s">
        <v>5</v>
      </c>
      <c r="G3714" s="167"/>
      <c r="H3714" s="168">
        <v>1348189839</v>
      </c>
    </row>
    <row r="3715" spans="2:8">
      <c r="B3715" s="165">
        <v>44820.79583333333</v>
      </c>
      <c r="C3715" s="192">
        <v>3000</v>
      </c>
      <c r="D3715" s="192">
        <v>2937</v>
      </c>
      <c r="E3715" s="192">
        <v>63</v>
      </c>
      <c r="F3715" s="166" t="s">
        <v>2580</v>
      </c>
      <c r="G3715" s="167"/>
      <c r="H3715" s="168">
        <v>1348200507</v>
      </c>
    </row>
    <row r="3716" spans="2:8">
      <c r="B3716" s="165">
        <v>44820.79583333333</v>
      </c>
      <c r="C3716" s="192">
        <v>5000</v>
      </c>
      <c r="D3716" s="192">
        <v>4895</v>
      </c>
      <c r="E3716" s="192">
        <v>105</v>
      </c>
      <c r="F3716" s="166" t="s">
        <v>2625</v>
      </c>
      <c r="G3716" s="167"/>
      <c r="H3716" s="168">
        <v>1348201471</v>
      </c>
    </row>
    <row r="3717" spans="2:8">
      <c r="B3717" s="165">
        <v>44820.800694444442</v>
      </c>
      <c r="C3717" s="192">
        <v>400</v>
      </c>
      <c r="D3717" s="192">
        <v>391.6</v>
      </c>
      <c r="E3717" s="192">
        <v>8.4</v>
      </c>
      <c r="F3717" s="166" t="s">
        <v>5</v>
      </c>
      <c r="G3717" s="167"/>
      <c r="H3717" s="168">
        <v>1348210995</v>
      </c>
    </row>
    <row r="3718" spans="2:8">
      <c r="B3718" s="165">
        <v>44820.800694444442</v>
      </c>
      <c r="C3718" s="192">
        <v>123</v>
      </c>
      <c r="D3718" s="192">
        <v>119.1</v>
      </c>
      <c r="E3718" s="192">
        <v>3.9</v>
      </c>
      <c r="F3718" s="166" t="s">
        <v>2642</v>
      </c>
      <c r="G3718" s="167"/>
      <c r="H3718" s="168">
        <v>1348211500</v>
      </c>
    </row>
    <row r="3719" spans="2:8">
      <c r="B3719" s="165">
        <v>44820.811111111114</v>
      </c>
      <c r="C3719" s="192">
        <v>500</v>
      </c>
      <c r="D3719" s="192">
        <v>489.5</v>
      </c>
      <c r="E3719" s="192">
        <v>10.5</v>
      </c>
      <c r="F3719" s="166" t="s">
        <v>5</v>
      </c>
      <c r="G3719" s="167"/>
      <c r="H3719" s="168">
        <v>1348231509</v>
      </c>
    </row>
    <row r="3720" spans="2:8">
      <c r="B3720" s="165">
        <v>44820.8125</v>
      </c>
      <c r="C3720" s="192">
        <v>500</v>
      </c>
      <c r="D3720" s="192">
        <v>489.5</v>
      </c>
      <c r="E3720" s="192">
        <v>10.5</v>
      </c>
      <c r="F3720" s="166" t="s">
        <v>2595</v>
      </c>
      <c r="G3720" s="167"/>
      <c r="H3720" s="168">
        <v>1348234234</v>
      </c>
    </row>
    <row r="3721" spans="2:8">
      <c r="B3721" s="165">
        <v>44820.81527777778</v>
      </c>
      <c r="C3721" s="192">
        <v>50000</v>
      </c>
      <c r="D3721" s="192">
        <v>48950</v>
      </c>
      <c r="E3721" s="192">
        <v>1050</v>
      </c>
      <c r="F3721" s="166" t="s">
        <v>4608</v>
      </c>
      <c r="G3721" s="167"/>
      <c r="H3721" s="168">
        <v>1348239798</v>
      </c>
    </row>
    <row r="3722" spans="2:8">
      <c r="B3722" s="165">
        <v>44820.817361111112</v>
      </c>
      <c r="C3722" s="192">
        <v>150</v>
      </c>
      <c r="D3722" s="192">
        <v>146.1</v>
      </c>
      <c r="E3722" s="192">
        <v>3.9</v>
      </c>
      <c r="F3722" s="166" t="s">
        <v>5</v>
      </c>
      <c r="G3722" s="167"/>
      <c r="H3722" s="168">
        <v>1348244854</v>
      </c>
    </row>
    <row r="3723" spans="2:8">
      <c r="B3723" s="165">
        <v>44820.820833333331</v>
      </c>
      <c r="C3723" s="192">
        <v>1000</v>
      </c>
      <c r="D3723" s="192">
        <v>979</v>
      </c>
      <c r="E3723" s="192">
        <v>21</v>
      </c>
      <c r="F3723" s="166" t="s">
        <v>5</v>
      </c>
      <c r="G3723" s="167"/>
      <c r="H3723" s="168">
        <v>1348251425</v>
      </c>
    </row>
    <row r="3724" spans="2:8">
      <c r="B3724" s="165">
        <v>44820.822222222225</v>
      </c>
      <c r="C3724" s="192">
        <v>100</v>
      </c>
      <c r="D3724" s="192">
        <v>96.1</v>
      </c>
      <c r="E3724" s="192">
        <v>3.9</v>
      </c>
      <c r="F3724" s="166" t="s">
        <v>2556</v>
      </c>
      <c r="G3724" s="167"/>
      <c r="H3724" s="168">
        <v>1348253346</v>
      </c>
    </row>
    <row r="3725" spans="2:8">
      <c r="B3725" s="165">
        <v>44820.823611111111</v>
      </c>
      <c r="C3725" s="192">
        <v>200</v>
      </c>
      <c r="D3725" s="192">
        <v>195.8</v>
      </c>
      <c r="E3725" s="192">
        <v>4.2</v>
      </c>
      <c r="F3725" s="166" t="s">
        <v>5</v>
      </c>
      <c r="G3725" s="167"/>
      <c r="H3725" s="168">
        <v>1348256522</v>
      </c>
    </row>
    <row r="3726" spans="2:8">
      <c r="B3726" s="165">
        <v>44820.827777777777</v>
      </c>
      <c r="C3726" s="192">
        <v>100</v>
      </c>
      <c r="D3726" s="192">
        <v>96.1</v>
      </c>
      <c r="E3726" s="192">
        <v>3.9</v>
      </c>
      <c r="F3726" s="166" t="s">
        <v>5</v>
      </c>
      <c r="G3726" s="167"/>
      <c r="H3726" s="168">
        <v>1348264146</v>
      </c>
    </row>
    <row r="3727" spans="2:8">
      <c r="B3727" s="165">
        <v>44820.830555555556</v>
      </c>
      <c r="C3727" s="192">
        <v>300</v>
      </c>
      <c r="D3727" s="192">
        <v>293.7</v>
      </c>
      <c r="E3727" s="192">
        <v>6.3</v>
      </c>
      <c r="F3727" s="166" t="s">
        <v>5</v>
      </c>
      <c r="G3727" s="167"/>
      <c r="H3727" s="168">
        <v>1348269532</v>
      </c>
    </row>
    <row r="3728" spans="2:8">
      <c r="B3728" s="165">
        <v>44820.834722222222</v>
      </c>
      <c r="C3728" s="192">
        <v>500</v>
      </c>
      <c r="D3728" s="192">
        <v>489.5</v>
      </c>
      <c r="E3728" s="192">
        <v>10.5</v>
      </c>
      <c r="F3728" s="166" t="s">
        <v>5</v>
      </c>
      <c r="G3728" s="167"/>
      <c r="H3728" s="168">
        <v>1348277239</v>
      </c>
    </row>
    <row r="3729" spans="2:8">
      <c r="B3729" s="165">
        <v>44820.838888888888</v>
      </c>
      <c r="C3729" s="192">
        <v>300</v>
      </c>
      <c r="D3729" s="192">
        <v>293.7</v>
      </c>
      <c r="E3729" s="192">
        <v>6.3</v>
      </c>
      <c r="F3729" s="166" t="s">
        <v>2609</v>
      </c>
      <c r="G3729" s="167"/>
      <c r="H3729" s="168">
        <v>1348285143</v>
      </c>
    </row>
    <row r="3730" spans="2:8">
      <c r="B3730" s="165">
        <v>44820.845833333333</v>
      </c>
      <c r="C3730" s="192">
        <v>1000</v>
      </c>
      <c r="D3730" s="192">
        <v>979</v>
      </c>
      <c r="E3730" s="192">
        <v>21</v>
      </c>
      <c r="F3730" s="166" t="s">
        <v>12332</v>
      </c>
      <c r="G3730" s="167"/>
      <c r="H3730" s="168">
        <v>1348298341</v>
      </c>
    </row>
    <row r="3731" spans="2:8">
      <c r="B3731" s="165">
        <v>44820.859027777777</v>
      </c>
      <c r="C3731" s="192">
        <v>100</v>
      </c>
      <c r="D3731" s="192">
        <v>96.1</v>
      </c>
      <c r="E3731" s="192">
        <v>3.9</v>
      </c>
      <c r="F3731" s="166" t="s">
        <v>5</v>
      </c>
      <c r="G3731" s="167"/>
      <c r="H3731" s="168">
        <v>1348322229</v>
      </c>
    </row>
    <row r="3732" spans="2:8">
      <c r="B3732" s="165">
        <v>44820.864583333336</v>
      </c>
      <c r="C3732" s="192">
        <v>100</v>
      </c>
      <c r="D3732" s="192">
        <v>96.1</v>
      </c>
      <c r="E3732" s="192">
        <v>3.9</v>
      </c>
      <c r="F3732" s="166" t="s">
        <v>5</v>
      </c>
      <c r="G3732" s="167"/>
      <c r="H3732" s="168">
        <v>1348331988</v>
      </c>
    </row>
    <row r="3733" spans="2:8">
      <c r="B3733" s="165">
        <v>44820.866666666669</v>
      </c>
      <c r="C3733" s="192">
        <v>1000</v>
      </c>
      <c r="D3733" s="192">
        <v>979</v>
      </c>
      <c r="E3733" s="192">
        <v>21</v>
      </c>
      <c r="F3733" s="166" t="s">
        <v>5</v>
      </c>
      <c r="G3733" s="167"/>
      <c r="H3733" s="168">
        <v>1348335551</v>
      </c>
    </row>
    <row r="3734" spans="2:8">
      <c r="B3734" s="165">
        <v>44820.871527777781</v>
      </c>
      <c r="C3734" s="192">
        <v>300</v>
      </c>
      <c r="D3734" s="192">
        <v>293.7</v>
      </c>
      <c r="E3734" s="192">
        <v>6.3</v>
      </c>
      <c r="F3734" s="166" t="s">
        <v>2589</v>
      </c>
      <c r="G3734" s="167"/>
      <c r="H3734" s="168">
        <v>1348343366</v>
      </c>
    </row>
    <row r="3735" spans="2:8">
      <c r="B3735" s="165">
        <v>44820.875694444447</v>
      </c>
      <c r="C3735" s="192">
        <v>500</v>
      </c>
      <c r="D3735" s="192">
        <v>489.5</v>
      </c>
      <c r="E3735" s="192">
        <v>10.5</v>
      </c>
      <c r="F3735" s="166" t="s">
        <v>2611</v>
      </c>
      <c r="G3735" s="167"/>
      <c r="H3735" s="168">
        <v>1348350505</v>
      </c>
    </row>
    <row r="3736" spans="2:8">
      <c r="B3736" s="165">
        <v>44820.879861111112</v>
      </c>
      <c r="C3736" s="192">
        <v>100</v>
      </c>
      <c r="D3736" s="192">
        <v>96.1</v>
      </c>
      <c r="E3736" s="192">
        <v>3.9</v>
      </c>
      <c r="F3736" s="166" t="s">
        <v>5</v>
      </c>
      <c r="G3736" s="167"/>
      <c r="H3736" s="168">
        <v>1348357290</v>
      </c>
    </row>
    <row r="3737" spans="2:8">
      <c r="B3737" s="165">
        <v>44820.880555555559</v>
      </c>
      <c r="C3737" s="192">
        <v>100</v>
      </c>
      <c r="D3737" s="192">
        <v>96.1</v>
      </c>
      <c r="E3737" s="192">
        <v>3.9</v>
      </c>
      <c r="F3737" s="166" t="s">
        <v>5</v>
      </c>
      <c r="G3737" s="167"/>
      <c r="H3737" s="168">
        <v>1348358864</v>
      </c>
    </row>
    <row r="3738" spans="2:8">
      <c r="B3738" s="165">
        <v>44820.898611111108</v>
      </c>
      <c r="C3738" s="192">
        <v>200</v>
      </c>
      <c r="D3738" s="192">
        <v>195.8</v>
      </c>
      <c r="E3738" s="192">
        <v>4.2</v>
      </c>
      <c r="F3738" s="166" t="s">
        <v>5</v>
      </c>
      <c r="G3738" s="167"/>
      <c r="H3738" s="168">
        <v>1348387801</v>
      </c>
    </row>
    <row r="3739" spans="2:8">
      <c r="B3739" s="165">
        <v>44820.906944444447</v>
      </c>
      <c r="C3739" s="192">
        <v>200</v>
      </c>
      <c r="D3739" s="192">
        <v>195.8</v>
      </c>
      <c r="E3739" s="192">
        <v>4.2</v>
      </c>
      <c r="F3739" s="166" t="s">
        <v>5</v>
      </c>
      <c r="G3739" s="167"/>
      <c r="H3739" s="168">
        <v>1348401660</v>
      </c>
    </row>
    <row r="3740" spans="2:8">
      <c r="B3740" s="165">
        <v>44820.910416666666</v>
      </c>
      <c r="C3740" s="192">
        <v>500</v>
      </c>
      <c r="D3740" s="192">
        <v>489.5</v>
      </c>
      <c r="E3740" s="192">
        <v>10.5</v>
      </c>
      <c r="F3740" s="166" t="s">
        <v>5</v>
      </c>
      <c r="G3740" s="167"/>
      <c r="H3740" s="168">
        <v>1348406494</v>
      </c>
    </row>
    <row r="3741" spans="2:8">
      <c r="B3741" s="165">
        <v>44820.912499999999</v>
      </c>
      <c r="C3741" s="192">
        <v>300</v>
      </c>
      <c r="D3741" s="192">
        <v>293.7</v>
      </c>
      <c r="E3741" s="192">
        <v>6.3</v>
      </c>
      <c r="F3741" s="166" t="s">
        <v>5</v>
      </c>
      <c r="G3741" s="167"/>
      <c r="H3741" s="168">
        <v>1348410048</v>
      </c>
    </row>
    <row r="3742" spans="2:8">
      <c r="B3742" s="165">
        <v>44820.92083333333</v>
      </c>
      <c r="C3742" s="192">
        <v>100</v>
      </c>
      <c r="D3742" s="192">
        <v>96.1</v>
      </c>
      <c r="E3742" s="192">
        <v>3.9</v>
      </c>
      <c r="F3742" s="166" t="s">
        <v>5</v>
      </c>
      <c r="G3742" s="167"/>
      <c r="H3742" s="168">
        <v>1348422155</v>
      </c>
    </row>
    <row r="3743" spans="2:8">
      <c r="B3743" s="165">
        <v>44820.923611111109</v>
      </c>
      <c r="C3743" s="192">
        <v>300</v>
      </c>
      <c r="D3743" s="192">
        <v>293.7</v>
      </c>
      <c r="E3743" s="192">
        <v>6.3</v>
      </c>
      <c r="F3743" s="166" t="s">
        <v>5</v>
      </c>
      <c r="G3743" s="167"/>
      <c r="H3743" s="168">
        <v>1348425844</v>
      </c>
    </row>
    <row r="3744" spans="2:8">
      <c r="B3744" s="165">
        <v>44820.923611111109</v>
      </c>
      <c r="C3744" s="192">
        <v>500</v>
      </c>
      <c r="D3744" s="192">
        <v>489.5</v>
      </c>
      <c r="E3744" s="192">
        <v>10.5</v>
      </c>
      <c r="F3744" s="166" t="s">
        <v>2546</v>
      </c>
      <c r="G3744" s="167" t="s">
        <v>12436</v>
      </c>
      <c r="H3744" s="168">
        <v>1348426512</v>
      </c>
    </row>
    <row r="3745" spans="2:8">
      <c r="B3745" s="165">
        <v>44820.926388888889</v>
      </c>
      <c r="C3745" s="192">
        <v>300</v>
      </c>
      <c r="D3745" s="192">
        <v>293.7</v>
      </c>
      <c r="E3745" s="192">
        <v>6.3</v>
      </c>
      <c r="F3745" s="166" t="s">
        <v>5</v>
      </c>
      <c r="G3745" s="167"/>
      <c r="H3745" s="168">
        <v>1348430127</v>
      </c>
    </row>
    <row r="3746" spans="2:8">
      <c r="B3746" s="165">
        <v>44820.928472222222</v>
      </c>
      <c r="C3746" s="192">
        <v>300</v>
      </c>
      <c r="D3746" s="192">
        <v>293.7</v>
      </c>
      <c r="E3746" s="192">
        <v>6.3</v>
      </c>
      <c r="F3746" s="166" t="s">
        <v>5</v>
      </c>
      <c r="G3746" s="167"/>
      <c r="H3746" s="168">
        <v>1348432804</v>
      </c>
    </row>
    <row r="3747" spans="2:8">
      <c r="B3747" s="165">
        <v>44820.948611111111</v>
      </c>
      <c r="C3747" s="192">
        <v>100</v>
      </c>
      <c r="D3747" s="192">
        <v>96.1</v>
      </c>
      <c r="E3747" s="192">
        <v>3.9</v>
      </c>
      <c r="F3747" s="166" t="s">
        <v>5</v>
      </c>
      <c r="G3747" s="167"/>
      <c r="H3747" s="168">
        <v>1348460161</v>
      </c>
    </row>
    <row r="3748" spans="2:8">
      <c r="B3748" s="165">
        <v>44820.956944444442</v>
      </c>
      <c r="C3748" s="192">
        <v>5000</v>
      </c>
      <c r="D3748" s="192">
        <v>4895</v>
      </c>
      <c r="E3748" s="192">
        <v>105</v>
      </c>
      <c r="F3748" s="166" t="s">
        <v>5</v>
      </c>
      <c r="G3748" s="167"/>
      <c r="H3748" s="168">
        <v>1348470989</v>
      </c>
    </row>
    <row r="3749" spans="2:8">
      <c r="B3749" s="165">
        <v>44820.959722222222</v>
      </c>
      <c r="C3749" s="192">
        <v>300</v>
      </c>
      <c r="D3749" s="192">
        <v>293.7</v>
      </c>
      <c r="E3749" s="192">
        <v>6.3</v>
      </c>
      <c r="F3749" s="166" t="s">
        <v>5</v>
      </c>
      <c r="G3749" s="167"/>
      <c r="H3749" s="168">
        <v>1348474010</v>
      </c>
    </row>
    <row r="3750" spans="2:8">
      <c r="B3750" s="165">
        <v>44820.960416666669</v>
      </c>
      <c r="C3750" s="192">
        <v>500</v>
      </c>
      <c r="D3750" s="192">
        <v>489.5</v>
      </c>
      <c r="E3750" s="192">
        <v>10.5</v>
      </c>
      <c r="F3750" s="166" t="s">
        <v>12437</v>
      </c>
      <c r="G3750" s="167"/>
      <c r="H3750" s="168">
        <v>1348474863</v>
      </c>
    </row>
    <row r="3751" spans="2:8">
      <c r="B3751" s="165">
        <v>44820.961111111108</v>
      </c>
      <c r="C3751" s="192">
        <v>300</v>
      </c>
      <c r="D3751" s="192">
        <v>293.7</v>
      </c>
      <c r="E3751" s="192">
        <v>6.3</v>
      </c>
      <c r="F3751" s="166" t="s">
        <v>5</v>
      </c>
      <c r="G3751" s="167"/>
      <c r="H3751" s="168">
        <v>1348475821</v>
      </c>
    </row>
    <row r="3752" spans="2:8">
      <c r="B3752" s="165">
        <v>44820.964583333334</v>
      </c>
      <c r="C3752" s="192">
        <v>200</v>
      </c>
      <c r="D3752" s="192">
        <v>195.8</v>
      </c>
      <c r="E3752" s="192">
        <v>4.2</v>
      </c>
      <c r="F3752" s="166" t="s">
        <v>5</v>
      </c>
      <c r="G3752" s="167"/>
      <c r="H3752" s="168">
        <v>1348479539</v>
      </c>
    </row>
    <row r="3753" spans="2:8">
      <c r="B3753" s="165">
        <v>44820.97152777778</v>
      </c>
      <c r="C3753" s="192">
        <v>200</v>
      </c>
      <c r="D3753" s="192">
        <v>195.8</v>
      </c>
      <c r="E3753" s="192">
        <v>4.2</v>
      </c>
      <c r="F3753" s="166" t="s">
        <v>2545</v>
      </c>
      <c r="G3753" s="167"/>
      <c r="H3753" s="168">
        <v>1348487919</v>
      </c>
    </row>
    <row r="3754" spans="2:8">
      <c r="B3754" s="165">
        <v>44820.972222222219</v>
      </c>
      <c r="C3754" s="192">
        <v>100</v>
      </c>
      <c r="D3754" s="192">
        <v>96.1</v>
      </c>
      <c r="E3754" s="192">
        <v>3.9</v>
      </c>
      <c r="F3754" s="166" t="s">
        <v>5</v>
      </c>
      <c r="G3754" s="167"/>
      <c r="H3754" s="168">
        <v>1348488773</v>
      </c>
    </row>
    <row r="3755" spans="2:8">
      <c r="B3755" s="165">
        <v>44820.973611111112</v>
      </c>
      <c r="C3755" s="192">
        <v>100</v>
      </c>
      <c r="D3755" s="192">
        <v>96.1</v>
      </c>
      <c r="E3755" s="192">
        <v>3.9</v>
      </c>
      <c r="F3755" s="166" t="s">
        <v>2592</v>
      </c>
      <c r="G3755" s="167"/>
      <c r="H3755" s="168">
        <v>1348490377</v>
      </c>
    </row>
    <row r="3756" spans="2:8">
      <c r="B3756" s="165">
        <v>44820.989583333336</v>
      </c>
      <c r="C3756" s="192">
        <v>50</v>
      </c>
      <c r="D3756" s="192">
        <v>46.1</v>
      </c>
      <c r="E3756" s="192">
        <v>3.9</v>
      </c>
      <c r="F3756" s="166" t="s">
        <v>5</v>
      </c>
      <c r="G3756" s="167"/>
      <c r="H3756" s="168">
        <v>1348507052</v>
      </c>
    </row>
    <row r="3757" spans="2:8">
      <c r="B3757" s="165">
        <v>44820.995833333334</v>
      </c>
      <c r="C3757" s="192">
        <v>1000</v>
      </c>
      <c r="D3757" s="192">
        <v>979</v>
      </c>
      <c r="E3757" s="192">
        <v>21</v>
      </c>
      <c r="F3757" s="166" t="s">
        <v>5</v>
      </c>
      <c r="G3757" s="167"/>
      <c r="H3757" s="168">
        <v>1348513225</v>
      </c>
    </row>
    <row r="3758" spans="2:8">
      <c r="B3758" s="165">
        <v>44820.99722222222</v>
      </c>
      <c r="C3758" s="192">
        <v>300</v>
      </c>
      <c r="D3758" s="192">
        <v>293.7</v>
      </c>
      <c r="E3758" s="192">
        <v>6.3</v>
      </c>
      <c r="F3758" s="166" t="s">
        <v>5</v>
      </c>
      <c r="G3758" s="167"/>
      <c r="H3758" s="168">
        <v>1348514599</v>
      </c>
    </row>
    <row r="3759" spans="2:8">
      <c r="B3759" s="165">
        <v>44821.009027777778</v>
      </c>
      <c r="C3759" s="192">
        <v>1500</v>
      </c>
      <c r="D3759" s="192">
        <v>1468.5</v>
      </c>
      <c r="E3759" s="192">
        <v>31.5</v>
      </c>
      <c r="F3759" s="166" t="s">
        <v>2562</v>
      </c>
      <c r="G3759" s="167"/>
      <c r="H3759" s="168">
        <v>1348534380</v>
      </c>
    </row>
    <row r="3760" spans="2:8">
      <c r="B3760" s="165">
        <v>44821.018750000003</v>
      </c>
      <c r="C3760" s="192">
        <v>300</v>
      </c>
      <c r="D3760" s="192">
        <v>293.7</v>
      </c>
      <c r="E3760" s="192">
        <v>6.3</v>
      </c>
      <c r="F3760" s="166" t="s">
        <v>5</v>
      </c>
      <c r="G3760" s="167"/>
      <c r="H3760" s="168">
        <v>1348551701</v>
      </c>
    </row>
    <row r="3761" spans="2:8">
      <c r="B3761" s="165">
        <v>44821.024305555555</v>
      </c>
      <c r="C3761" s="192">
        <v>300</v>
      </c>
      <c r="D3761" s="192">
        <v>293.7</v>
      </c>
      <c r="E3761" s="192">
        <v>6.3</v>
      </c>
      <c r="F3761" s="166" t="s">
        <v>5</v>
      </c>
      <c r="G3761" s="167"/>
      <c r="H3761" s="168">
        <v>1348560661</v>
      </c>
    </row>
    <row r="3762" spans="2:8">
      <c r="B3762" s="165">
        <v>44821.033333333333</v>
      </c>
      <c r="C3762" s="192">
        <v>150</v>
      </c>
      <c r="D3762" s="192">
        <v>146.1</v>
      </c>
      <c r="E3762" s="192">
        <v>3.9</v>
      </c>
      <c r="F3762" s="166" t="s">
        <v>2557</v>
      </c>
      <c r="G3762" s="167"/>
      <c r="H3762" s="168">
        <v>1348573218</v>
      </c>
    </row>
    <row r="3763" spans="2:8">
      <c r="B3763" s="165">
        <v>44821.036805555559</v>
      </c>
      <c r="C3763" s="192">
        <v>500</v>
      </c>
      <c r="D3763" s="192">
        <v>489.5</v>
      </c>
      <c r="E3763" s="192">
        <v>10.5</v>
      </c>
      <c r="F3763" s="166" t="s">
        <v>5</v>
      </c>
      <c r="G3763" s="167"/>
      <c r="H3763" s="168">
        <v>1348578523</v>
      </c>
    </row>
    <row r="3764" spans="2:8">
      <c r="B3764" s="165">
        <v>44821.039583333331</v>
      </c>
      <c r="C3764" s="192">
        <v>500</v>
      </c>
      <c r="D3764" s="192">
        <v>489.5</v>
      </c>
      <c r="E3764" s="192">
        <v>10.5</v>
      </c>
      <c r="F3764" s="166" t="s">
        <v>5</v>
      </c>
      <c r="G3764" s="167"/>
      <c r="H3764" s="168">
        <v>1348581617</v>
      </c>
    </row>
    <row r="3765" spans="2:8">
      <c r="B3765" s="165">
        <v>44821.048611111109</v>
      </c>
      <c r="C3765" s="192">
        <v>500</v>
      </c>
      <c r="D3765" s="192">
        <v>489.5</v>
      </c>
      <c r="E3765" s="192">
        <v>10.5</v>
      </c>
      <c r="F3765" s="166" t="s">
        <v>5</v>
      </c>
      <c r="G3765" s="167"/>
      <c r="H3765" s="168">
        <v>1348593977</v>
      </c>
    </row>
    <row r="3766" spans="2:8">
      <c r="B3766" s="165">
        <v>44821.052083333336</v>
      </c>
      <c r="C3766" s="192">
        <v>100</v>
      </c>
      <c r="D3766" s="192">
        <v>96.1</v>
      </c>
      <c r="E3766" s="192">
        <v>3.9</v>
      </c>
      <c r="F3766" s="166" t="s">
        <v>5</v>
      </c>
      <c r="G3766" s="167"/>
      <c r="H3766" s="168">
        <v>1348599217</v>
      </c>
    </row>
    <row r="3767" spans="2:8">
      <c r="B3767" s="165">
        <v>44821.120138888888</v>
      </c>
      <c r="C3767" s="192">
        <v>150</v>
      </c>
      <c r="D3767" s="192">
        <v>146.1</v>
      </c>
      <c r="E3767" s="192">
        <v>3.9</v>
      </c>
      <c r="F3767" s="166" t="s">
        <v>5</v>
      </c>
      <c r="G3767" s="167"/>
      <c r="H3767" s="168">
        <v>1348684841</v>
      </c>
    </row>
    <row r="3768" spans="2:8">
      <c r="B3768" s="165">
        <v>44821.126388888886</v>
      </c>
      <c r="C3768" s="192">
        <v>5000</v>
      </c>
      <c r="D3768" s="192">
        <v>4895</v>
      </c>
      <c r="E3768" s="192">
        <v>105</v>
      </c>
      <c r="F3768" s="166" t="s">
        <v>5</v>
      </c>
      <c r="G3768" s="167"/>
      <c r="H3768" s="168">
        <v>1348694872</v>
      </c>
    </row>
    <row r="3769" spans="2:8">
      <c r="B3769" s="165">
        <v>44821.145833333336</v>
      </c>
      <c r="C3769" s="192">
        <v>100</v>
      </c>
      <c r="D3769" s="192">
        <v>96.1</v>
      </c>
      <c r="E3769" s="192">
        <v>3.9</v>
      </c>
      <c r="F3769" s="166" t="s">
        <v>5</v>
      </c>
      <c r="G3769" s="167"/>
      <c r="H3769" s="168">
        <v>1348719344</v>
      </c>
    </row>
    <row r="3770" spans="2:8">
      <c r="B3770" s="165">
        <v>44821.17291666667</v>
      </c>
      <c r="C3770" s="192">
        <v>100</v>
      </c>
      <c r="D3770" s="192">
        <v>96.1</v>
      </c>
      <c r="E3770" s="192">
        <v>3.9</v>
      </c>
      <c r="F3770" s="166" t="s">
        <v>5</v>
      </c>
      <c r="G3770" s="167"/>
      <c r="H3770" s="168">
        <v>1348751720</v>
      </c>
    </row>
    <row r="3771" spans="2:8">
      <c r="B3771" s="165">
        <v>44821.197222222225</v>
      </c>
      <c r="C3771" s="192">
        <v>500</v>
      </c>
      <c r="D3771" s="192">
        <v>489.5</v>
      </c>
      <c r="E3771" s="192">
        <v>10.5</v>
      </c>
      <c r="F3771" s="166" t="s">
        <v>5</v>
      </c>
      <c r="G3771" s="167"/>
      <c r="H3771" s="168">
        <v>1348778879</v>
      </c>
    </row>
    <row r="3772" spans="2:8">
      <c r="B3772" s="165">
        <v>44821.246527777781</v>
      </c>
      <c r="C3772" s="192">
        <v>300</v>
      </c>
      <c r="D3772" s="192">
        <v>293.7</v>
      </c>
      <c r="E3772" s="192">
        <v>6.3</v>
      </c>
      <c r="F3772" s="166" t="s">
        <v>5</v>
      </c>
      <c r="G3772" s="167"/>
      <c r="H3772" s="168">
        <v>1348816598</v>
      </c>
    </row>
    <row r="3773" spans="2:8">
      <c r="B3773" s="165">
        <v>44821.270138888889</v>
      </c>
      <c r="C3773" s="192">
        <v>100</v>
      </c>
      <c r="D3773" s="192">
        <v>96.1</v>
      </c>
      <c r="E3773" s="192">
        <v>3.9</v>
      </c>
      <c r="F3773" s="166" t="s">
        <v>5</v>
      </c>
      <c r="G3773" s="167"/>
      <c r="H3773" s="168">
        <v>1348831227</v>
      </c>
    </row>
    <row r="3774" spans="2:8">
      <c r="B3774" s="165">
        <v>44821.276388888888</v>
      </c>
      <c r="C3774" s="192">
        <v>1000</v>
      </c>
      <c r="D3774" s="192">
        <v>979</v>
      </c>
      <c r="E3774" s="192">
        <v>21</v>
      </c>
      <c r="F3774" s="166" t="s">
        <v>2558</v>
      </c>
      <c r="G3774" s="167"/>
      <c r="H3774" s="168">
        <v>1348834945</v>
      </c>
    </row>
    <row r="3775" spans="2:8">
      <c r="B3775" s="165">
        <v>44821.294444444444</v>
      </c>
      <c r="C3775" s="192">
        <v>300</v>
      </c>
      <c r="D3775" s="192">
        <v>293.7</v>
      </c>
      <c r="E3775" s="192">
        <v>6.3</v>
      </c>
      <c r="F3775" s="166" t="s">
        <v>5</v>
      </c>
      <c r="G3775" s="167"/>
      <c r="H3775" s="168">
        <v>1348845421</v>
      </c>
    </row>
    <row r="3776" spans="2:8">
      <c r="B3776" s="165">
        <v>44821.300694444442</v>
      </c>
      <c r="C3776" s="192">
        <v>3000</v>
      </c>
      <c r="D3776" s="192">
        <v>2937</v>
      </c>
      <c r="E3776" s="192">
        <v>63</v>
      </c>
      <c r="F3776" s="166" t="s">
        <v>5</v>
      </c>
      <c r="G3776" s="167"/>
      <c r="H3776" s="168">
        <v>1348849688</v>
      </c>
    </row>
    <row r="3777" spans="2:8">
      <c r="B3777" s="165">
        <v>44821.317361111112</v>
      </c>
      <c r="C3777" s="192">
        <v>10</v>
      </c>
      <c r="D3777" s="192">
        <v>6.1</v>
      </c>
      <c r="E3777" s="192">
        <v>3.9</v>
      </c>
      <c r="F3777" s="166" t="s">
        <v>2542</v>
      </c>
      <c r="G3777" s="167"/>
      <c r="H3777" s="168">
        <v>1348864505</v>
      </c>
    </row>
    <row r="3778" spans="2:8">
      <c r="B3778" s="165">
        <v>44821.322222222225</v>
      </c>
      <c r="C3778" s="192">
        <v>3000</v>
      </c>
      <c r="D3778" s="192">
        <v>2937</v>
      </c>
      <c r="E3778" s="192">
        <v>63</v>
      </c>
      <c r="F3778" s="166" t="s">
        <v>12438</v>
      </c>
      <c r="G3778" s="167"/>
      <c r="H3778" s="168">
        <v>1348867911</v>
      </c>
    </row>
    <row r="3779" spans="2:8">
      <c r="B3779" s="165">
        <v>44821.334722222222</v>
      </c>
      <c r="C3779" s="192">
        <v>1000</v>
      </c>
      <c r="D3779" s="192">
        <v>979</v>
      </c>
      <c r="E3779" s="192">
        <v>21</v>
      </c>
      <c r="F3779" s="166" t="s">
        <v>5</v>
      </c>
      <c r="G3779" s="167"/>
      <c r="H3779" s="168">
        <v>1348877850</v>
      </c>
    </row>
    <row r="3780" spans="2:8">
      <c r="B3780" s="165">
        <v>44821.341666666667</v>
      </c>
      <c r="C3780" s="192">
        <v>500</v>
      </c>
      <c r="D3780" s="192">
        <v>489.5</v>
      </c>
      <c r="E3780" s="192">
        <v>10.5</v>
      </c>
      <c r="F3780" s="166" t="s">
        <v>5</v>
      </c>
      <c r="G3780" s="167"/>
      <c r="H3780" s="168">
        <v>1348884405</v>
      </c>
    </row>
    <row r="3781" spans="2:8">
      <c r="B3781" s="165">
        <v>44821.352083333331</v>
      </c>
      <c r="C3781" s="192">
        <v>300</v>
      </c>
      <c r="D3781" s="192">
        <v>293.7</v>
      </c>
      <c r="E3781" s="192">
        <v>6.3</v>
      </c>
      <c r="F3781" s="166" t="s">
        <v>5</v>
      </c>
      <c r="G3781" s="167"/>
      <c r="H3781" s="168">
        <v>1348894192</v>
      </c>
    </row>
    <row r="3782" spans="2:8">
      <c r="B3782" s="165">
        <v>44821.35833333333</v>
      </c>
      <c r="C3782" s="192">
        <v>300</v>
      </c>
      <c r="D3782" s="192">
        <v>293.7</v>
      </c>
      <c r="E3782" s="192">
        <v>6.3</v>
      </c>
      <c r="F3782" s="166" t="s">
        <v>5</v>
      </c>
      <c r="G3782" s="167"/>
      <c r="H3782" s="168">
        <v>1348900051</v>
      </c>
    </row>
    <row r="3783" spans="2:8">
      <c r="B3783" s="165">
        <v>44821.359027777777</v>
      </c>
      <c r="C3783" s="192">
        <v>200</v>
      </c>
      <c r="D3783" s="192">
        <v>195.8</v>
      </c>
      <c r="E3783" s="192">
        <v>4.2</v>
      </c>
      <c r="F3783" s="166" t="s">
        <v>5</v>
      </c>
      <c r="G3783" s="167"/>
      <c r="H3783" s="168">
        <v>1348900526</v>
      </c>
    </row>
    <row r="3784" spans="2:8">
      <c r="B3784" s="165">
        <v>44821.361111111109</v>
      </c>
      <c r="C3784" s="192">
        <v>500</v>
      </c>
      <c r="D3784" s="192">
        <v>489.5</v>
      </c>
      <c r="E3784" s="192">
        <v>10.5</v>
      </c>
      <c r="F3784" s="166" t="s">
        <v>4151</v>
      </c>
      <c r="G3784" s="167"/>
      <c r="H3784" s="168">
        <v>1348902928</v>
      </c>
    </row>
    <row r="3785" spans="2:8">
      <c r="B3785" s="165">
        <v>44821.369444444441</v>
      </c>
      <c r="C3785" s="192">
        <v>500</v>
      </c>
      <c r="D3785" s="192">
        <v>489.5</v>
      </c>
      <c r="E3785" s="192">
        <v>10.5</v>
      </c>
      <c r="F3785" s="166" t="s">
        <v>5</v>
      </c>
      <c r="G3785" s="167"/>
      <c r="H3785" s="168">
        <v>1348911378</v>
      </c>
    </row>
    <row r="3786" spans="2:8">
      <c r="B3786" s="165">
        <v>44821.370833333334</v>
      </c>
      <c r="C3786" s="192">
        <v>2000</v>
      </c>
      <c r="D3786" s="192">
        <v>1958</v>
      </c>
      <c r="E3786" s="192">
        <v>42</v>
      </c>
      <c r="F3786" s="166" t="s">
        <v>2560</v>
      </c>
      <c r="G3786" s="167"/>
      <c r="H3786" s="168">
        <v>1348912688</v>
      </c>
    </row>
    <row r="3787" spans="2:8">
      <c r="B3787" s="165">
        <v>44821.383333333331</v>
      </c>
      <c r="C3787" s="192">
        <v>500</v>
      </c>
      <c r="D3787" s="192">
        <v>489.5</v>
      </c>
      <c r="E3787" s="192">
        <v>10.5</v>
      </c>
      <c r="F3787" s="166" t="s">
        <v>12439</v>
      </c>
      <c r="G3787" s="167"/>
      <c r="H3787" s="168">
        <v>1348927159</v>
      </c>
    </row>
    <row r="3788" spans="2:8">
      <c r="B3788" s="165">
        <v>44821.386111111111</v>
      </c>
      <c r="C3788" s="192">
        <v>300</v>
      </c>
      <c r="D3788" s="192">
        <v>293.7</v>
      </c>
      <c r="E3788" s="192">
        <v>6.3</v>
      </c>
      <c r="F3788" s="166" t="s">
        <v>5</v>
      </c>
      <c r="G3788" s="167"/>
      <c r="H3788" s="168">
        <v>1348929937</v>
      </c>
    </row>
    <row r="3789" spans="2:8">
      <c r="B3789" s="165">
        <v>44821.390277777777</v>
      </c>
      <c r="C3789" s="192">
        <v>200</v>
      </c>
      <c r="D3789" s="192">
        <v>195.8</v>
      </c>
      <c r="E3789" s="192">
        <v>4.2</v>
      </c>
      <c r="F3789" s="166" t="s">
        <v>5</v>
      </c>
      <c r="G3789" s="167"/>
      <c r="H3789" s="168">
        <v>1348935121</v>
      </c>
    </row>
    <row r="3790" spans="2:8">
      <c r="B3790" s="165">
        <v>44821.401388888888</v>
      </c>
      <c r="C3790" s="192">
        <v>1000</v>
      </c>
      <c r="D3790" s="192">
        <v>979</v>
      </c>
      <c r="E3790" s="192">
        <v>21</v>
      </c>
      <c r="F3790" s="166" t="s">
        <v>2559</v>
      </c>
      <c r="G3790" s="167"/>
      <c r="H3790" s="168">
        <v>1348948726</v>
      </c>
    </row>
    <row r="3791" spans="2:8">
      <c r="B3791" s="165">
        <v>44821.404166666667</v>
      </c>
      <c r="C3791" s="192">
        <v>1000</v>
      </c>
      <c r="D3791" s="192">
        <v>979</v>
      </c>
      <c r="E3791" s="192">
        <v>21</v>
      </c>
      <c r="F3791" s="166" t="s">
        <v>2593</v>
      </c>
      <c r="G3791" s="167"/>
      <c r="H3791" s="168">
        <v>1348952593</v>
      </c>
    </row>
    <row r="3792" spans="2:8">
      <c r="B3792" s="165">
        <v>44821.409722222219</v>
      </c>
      <c r="C3792" s="192">
        <v>1000</v>
      </c>
      <c r="D3792" s="192">
        <v>979</v>
      </c>
      <c r="E3792" s="192">
        <v>21</v>
      </c>
      <c r="F3792" s="166" t="s">
        <v>5</v>
      </c>
      <c r="G3792" s="167"/>
      <c r="H3792" s="168">
        <v>1348959852</v>
      </c>
    </row>
    <row r="3793" spans="2:8">
      <c r="B3793" s="165">
        <v>44821.411805555559</v>
      </c>
      <c r="C3793" s="192">
        <v>200</v>
      </c>
      <c r="D3793" s="192">
        <v>195.8</v>
      </c>
      <c r="E3793" s="192">
        <v>4.2</v>
      </c>
      <c r="F3793" s="166" t="s">
        <v>5</v>
      </c>
      <c r="G3793" s="167"/>
      <c r="H3793" s="168">
        <v>1348962202</v>
      </c>
    </row>
    <row r="3794" spans="2:8">
      <c r="B3794" s="165">
        <v>44821.412499999999</v>
      </c>
      <c r="C3794" s="192">
        <v>3000</v>
      </c>
      <c r="D3794" s="192">
        <v>2937</v>
      </c>
      <c r="E3794" s="192">
        <v>63</v>
      </c>
      <c r="F3794" s="166" t="s">
        <v>5</v>
      </c>
      <c r="G3794" s="167"/>
      <c r="H3794" s="168">
        <v>1348963229</v>
      </c>
    </row>
    <row r="3795" spans="2:8">
      <c r="B3795" s="165">
        <v>44821.415277777778</v>
      </c>
      <c r="C3795" s="192">
        <v>100</v>
      </c>
      <c r="D3795" s="192">
        <v>96.1</v>
      </c>
      <c r="E3795" s="192">
        <v>3.9</v>
      </c>
      <c r="F3795" s="166" t="s">
        <v>5</v>
      </c>
      <c r="G3795" s="167"/>
      <c r="H3795" s="168">
        <v>1348966887</v>
      </c>
    </row>
    <row r="3796" spans="2:8">
      <c r="B3796" s="165">
        <v>44821.417361111111</v>
      </c>
      <c r="C3796" s="192">
        <v>100</v>
      </c>
      <c r="D3796" s="192">
        <v>96.1</v>
      </c>
      <c r="E3796" s="192">
        <v>3.9</v>
      </c>
      <c r="F3796" s="166" t="s">
        <v>5</v>
      </c>
      <c r="G3796" s="167"/>
      <c r="H3796" s="168">
        <v>1348970165</v>
      </c>
    </row>
    <row r="3797" spans="2:8">
      <c r="B3797" s="165">
        <v>44821.42083333333</v>
      </c>
      <c r="C3797" s="192">
        <v>10</v>
      </c>
      <c r="D3797" s="192">
        <v>6.1</v>
      </c>
      <c r="E3797" s="192">
        <v>3.9</v>
      </c>
      <c r="F3797" s="166" t="s">
        <v>5</v>
      </c>
      <c r="G3797" s="167"/>
      <c r="H3797" s="168">
        <v>1348975102</v>
      </c>
    </row>
    <row r="3798" spans="2:8">
      <c r="B3798" s="165">
        <v>44821.425694444442</v>
      </c>
      <c r="C3798" s="192">
        <v>300</v>
      </c>
      <c r="D3798" s="192">
        <v>293.7</v>
      </c>
      <c r="E3798" s="192">
        <v>6.3</v>
      </c>
      <c r="F3798" s="166" t="s">
        <v>5</v>
      </c>
      <c r="G3798" s="167"/>
      <c r="H3798" s="168">
        <v>1348981638</v>
      </c>
    </row>
    <row r="3799" spans="2:8">
      <c r="B3799" s="165">
        <v>44821.426388888889</v>
      </c>
      <c r="C3799" s="192">
        <v>1000</v>
      </c>
      <c r="D3799" s="192">
        <v>979</v>
      </c>
      <c r="E3799" s="192">
        <v>21</v>
      </c>
      <c r="F3799" s="166" t="s">
        <v>12440</v>
      </c>
      <c r="G3799" s="167"/>
      <c r="H3799" s="168">
        <v>1348983422</v>
      </c>
    </row>
    <row r="3800" spans="2:8">
      <c r="B3800" s="165">
        <v>44821.430555555555</v>
      </c>
      <c r="C3800" s="192">
        <v>7000</v>
      </c>
      <c r="D3800" s="192">
        <v>6853</v>
      </c>
      <c r="E3800" s="192">
        <v>147</v>
      </c>
      <c r="F3800" s="166" t="s">
        <v>96</v>
      </c>
      <c r="G3800" s="167"/>
      <c r="H3800" s="168">
        <v>1348988994</v>
      </c>
    </row>
    <row r="3801" spans="2:8">
      <c r="B3801" s="165">
        <v>44821.433333333334</v>
      </c>
      <c r="C3801" s="192">
        <v>300</v>
      </c>
      <c r="D3801" s="192">
        <v>293.7</v>
      </c>
      <c r="E3801" s="192">
        <v>6.3</v>
      </c>
      <c r="F3801" s="166" t="s">
        <v>5</v>
      </c>
      <c r="G3801" s="167"/>
      <c r="H3801" s="168">
        <v>1348992998</v>
      </c>
    </row>
    <row r="3802" spans="2:8">
      <c r="B3802" s="165">
        <v>44821.436805555553</v>
      </c>
      <c r="C3802" s="192">
        <v>1000</v>
      </c>
      <c r="D3802" s="192">
        <v>979</v>
      </c>
      <c r="E3802" s="192">
        <v>21</v>
      </c>
      <c r="F3802" s="166" t="s">
        <v>5</v>
      </c>
      <c r="G3802" s="167"/>
      <c r="H3802" s="168">
        <v>1348997763</v>
      </c>
    </row>
    <row r="3803" spans="2:8">
      <c r="B3803" s="165">
        <v>44821.436805555553</v>
      </c>
      <c r="C3803" s="192">
        <v>300</v>
      </c>
      <c r="D3803" s="192">
        <v>293.7</v>
      </c>
      <c r="E3803" s="192">
        <v>6.3</v>
      </c>
      <c r="F3803" s="166" t="s">
        <v>5</v>
      </c>
      <c r="G3803" s="167"/>
      <c r="H3803" s="168">
        <v>1348997906</v>
      </c>
    </row>
    <row r="3804" spans="2:8">
      <c r="B3804" s="165">
        <v>44821.440972222219</v>
      </c>
      <c r="C3804" s="192">
        <v>500</v>
      </c>
      <c r="D3804" s="192">
        <v>489.5</v>
      </c>
      <c r="E3804" s="192">
        <v>10.5</v>
      </c>
      <c r="F3804" s="166" t="s">
        <v>5</v>
      </c>
      <c r="G3804" s="167"/>
      <c r="H3804" s="168">
        <v>1349003779</v>
      </c>
    </row>
    <row r="3805" spans="2:8">
      <c r="B3805" s="165">
        <v>44821.450694444444</v>
      </c>
      <c r="C3805" s="192">
        <v>300</v>
      </c>
      <c r="D3805" s="192">
        <v>293.7</v>
      </c>
      <c r="E3805" s="192">
        <v>6.3</v>
      </c>
      <c r="F3805" s="166" t="s">
        <v>5</v>
      </c>
      <c r="G3805" s="167"/>
      <c r="H3805" s="168">
        <v>1349018213</v>
      </c>
    </row>
    <row r="3806" spans="2:8">
      <c r="B3806" s="165">
        <v>44821.45208333333</v>
      </c>
      <c r="C3806" s="192">
        <v>500</v>
      </c>
      <c r="D3806" s="192">
        <v>489.5</v>
      </c>
      <c r="E3806" s="192">
        <v>10.5</v>
      </c>
      <c r="F3806" s="166" t="s">
        <v>2587</v>
      </c>
      <c r="G3806" s="167"/>
      <c r="H3806" s="168">
        <v>1349020023</v>
      </c>
    </row>
    <row r="3807" spans="2:8">
      <c r="B3807" s="165">
        <v>44821.461805555555</v>
      </c>
      <c r="C3807" s="192">
        <v>500</v>
      </c>
      <c r="D3807" s="192">
        <v>489.5</v>
      </c>
      <c r="E3807" s="192">
        <v>10.5</v>
      </c>
      <c r="F3807" s="166" t="s">
        <v>2545</v>
      </c>
      <c r="G3807" s="167"/>
      <c r="H3807" s="168">
        <v>1349034581</v>
      </c>
    </row>
    <row r="3808" spans="2:8">
      <c r="B3808" s="165">
        <v>44821.463888888888</v>
      </c>
      <c r="C3808" s="192">
        <v>100</v>
      </c>
      <c r="D3808" s="192">
        <v>96.1</v>
      </c>
      <c r="E3808" s="192">
        <v>3.9</v>
      </c>
      <c r="F3808" s="166" t="s">
        <v>5</v>
      </c>
      <c r="G3808" s="167"/>
      <c r="H3808" s="168">
        <v>1349037532</v>
      </c>
    </row>
    <row r="3809" spans="2:8">
      <c r="B3809" s="165">
        <v>44821.46597222222</v>
      </c>
      <c r="C3809" s="192">
        <v>500</v>
      </c>
      <c r="D3809" s="192">
        <v>489.5</v>
      </c>
      <c r="E3809" s="192">
        <v>10.5</v>
      </c>
      <c r="F3809" s="166" t="s">
        <v>5</v>
      </c>
      <c r="G3809" s="167"/>
      <c r="H3809" s="168">
        <v>1349040659</v>
      </c>
    </row>
    <row r="3810" spans="2:8">
      <c r="B3810" s="165">
        <v>44821.467361111114</v>
      </c>
      <c r="C3810" s="192">
        <v>500</v>
      </c>
      <c r="D3810" s="192">
        <v>489.5</v>
      </c>
      <c r="E3810" s="192">
        <v>10.5</v>
      </c>
      <c r="F3810" s="166" t="s">
        <v>5</v>
      </c>
      <c r="G3810" s="167"/>
      <c r="H3810" s="168">
        <v>1349043345</v>
      </c>
    </row>
    <row r="3811" spans="2:8">
      <c r="B3811" s="165">
        <v>44821.470138888886</v>
      </c>
      <c r="C3811" s="192">
        <v>100</v>
      </c>
      <c r="D3811" s="192">
        <v>96.1</v>
      </c>
      <c r="E3811" s="192">
        <v>3.9</v>
      </c>
      <c r="F3811" s="166" t="s">
        <v>5</v>
      </c>
      <c r="G3811" s="167"/>
      <c r="H3811" s="168">
        <v>1349047607</v>
      </c>
    </row>
    <row r="3812" spans="2:8">
      <c r="B3812" s="165">
        <v>44821.481249999997</v>
      </c>
      <c r="C3812" s="192">
        <v>750</v>
      </c>
      <c r="D3812" s="192">
        <v>734.25</v>
      </c>
      <c r="E3812" s="192">
        <v>15.75</v>
      </c>
      <c r="F3812" s="166" t="s">
        <v>5</v>
      </c>
      <c r="G3812" s="167"/>
      <c r="H3812" s="168">
        <v>1349065219</v>
      </c>
    </row>
    <row r="3813" spans="2:8">
      <c r="B3813" s="165">
        <v>44821.482638888891</v>
      </c>
      <c r="C3813" s="192">
        <v>1000</v>
      </c>
      <c r="D3813" s="192">
        <v>979</v>
      </c>
      <c r="E3813" s="192">
        <v>21</v>
      </c>
      <c r="F3813" s="166" t="s">
        <v>2642</v>
      </c>
      <c r="G3813" s="167"/>
      <c r="H3813" s="168">
        <v>1349066996</v>
      </c>
    </row>
    <row r="3814" spans="2:8">
      <c r="B3814" s="165">
        <v>44821.48333333333</v>
      </c>
      <c r="C3814" s="192">
        <v>200</v>
      </c>
      <c r="D3814" s="192">
        <v>195.8</v>
      </c>
      <c r="E3814" s="192">
        <v>4.2</v>
      </c>
      <c r="F3814" s="166" t="s">
        <v>2556</v>
      </c>
      <c r="G3814" s="167"/>
      <c r="H3814" s="168">
        <v>1349067967</v>
      </c>
    </row>
    <row r="3815" spans="2:8">
      <c r="B3815" s="165">
        <v>44821.484027777777</v>
      </c>
      <c r="C3815" s="192">
        <v>500</v>
      </c>
      <c r="D3815" s="192">
        <v>489.5</v>
      </c>
      <c r="E3815" s="192">
        <v>10.5</v>
      </c>
      <c r="F3815" s="166" t="s">
        <v>5</v>
      </c>
      <c r="G3815" s="167"/>
      <c r="H3815" s="168">
        <v>1349069579</v>
      </c>
    </row>
    <row r="3816" spans="2:8">
      <c r="B3816" s="165">
        <v>44821.491666666669</v>
      </c>
      <c r="C3816" s="192">
        <v>5000</v>
      </c>
      <c r="D3816" s="192">
        <v>4895</v>
      </c>
      <c r="E3816" s="192">
        <v>105</v>
      </c>
      <c r="F3816" s="166" t="s">
        <v>5</v>
      </c>
      <c r="G3816" s="167"/>
      <c r="H3816" s="168">
        <v>1349081580</v>
      </c>
    </row>
    <row r="3817" spans="2:8">
      <c r="B3817" s="165">
        <v>44821.493055555555</v>
      </c>
      <c r="C3817" s="192">
        <v>750</v>
      </c>
      <c r="D3817" s="192">
        <v>734.25</v>
      </c>
      <c r="E3817" s="192">
        <v>15.75</v>
      </c>
      <c r="F3817" s="166" t="s">
        <v>5</v>
      </c>
      <c r="G3817" s="167"/>
      <c r="H3817" s="168">
        <v>1349084322</v>
      </c>
    </row>
    <row r="3818" spans="2:8">
      <c r="B3818" s="165">
        <v>44821.503472222219</v>
      </c>
      <c r="C3818" s="192">
        <v>4000</v>
      </c>
      <c r="D3818" s="192">
        <v>3916</v>
      </c>
      <c r="E3818" s="192">
        <v>84</v>
      </c>
      <c r="F3818" s="166" t="s">
        <v>6841</v>
      </c>
      <c r="G3818" s="167"/>
      <c r="H3818" s="168">
        <v>1349103057</v>
      </c>
    </row>
    <row r="3819" spans="2:8">
      <c r="B3819" s="165">
        <v>44821.506249999999</v>
      </c>
      <c r="C3819" s="192">
        <v>100</v>
      </c>
      <c r="D3819" s="192">
        <v>96.1</v>
      </c>
      <c r="E3819" s="192">
        <v>3.9</v>
      </c>
      <c r="F3819" s="166" t="s">
        <v>5</v>
      </c>
      <c r="G3819" s="167"/>
      <c r="H3819" s="168">
        <v>1349108460</v>
      </c>
    </row>
    <row r="3820" spans="2:8">
      <c r="B3820" s="165">
        <v>44821.507638888892</v>
      </c>
      <c r="C3820" s="192">
        <v>15000</v>
      </c>
      <c r="D3820" s="192">
        <v>14685</v>
      </c>
      <c r="E3820" s="192">
        <v>315</v>
      </c>
      <c r="F3820" s="166" t="s">
        <v>5</v>
      </c>
      <c r="G3820" s="167"/>
      <c r="H3820" s="168">
        <v>1349110140</v>
      </c>
    </row>
    <row r="3821" spans="2:8">
      <c r="B3821" s="165">
        <v>44821.509027777778</v>
      </c>
      <c r="C3821" s="192">
        <v>100</v>
      </c>
      <c r="D3821" s="192">
        <v>96.1</v>
      </c>
      <c r="E3821" s="192">
        <v>3.9</v>
      </c>
      <c r="F3821" s="166" t="s">
        <v>5</v>
      </c>
      <c r="G3821" s="167"/>
      <c r="H3821" s="168">
        <v>1349112985</v>
      </c>
    </row>
    <row r="3822" spans="2:8">
      <c r="B3822" s="165">
        <v>44821.518055555556</v>
      </c>
      <c r="C3822" s="192">
        <v>200</v>
      </c>
      <c r="D3822" s="192">
        <v>195.8</v>
      </c>
      <c r="E3822" s="192">
        <v>4.2</v>
      </c>
      <c r="F3822" s="166" t="s">
        <v>5</v>
      </c>
      <c r="G3822" s="167"/>
      <c r="H3822" s="168">
        <v>1349129226</v>
      </c>
    </row>
    <row r="3823" spans="2:8">
      <c r="B3823" s="165">
        <v>44821.519444444442</v>
      </c>
      <c r="C3823" s="192">
        <v>300</v>
      </c>
      <c r="D3823" s="192">
        <v>293.7</v>
      </c>
      <c r="E3823" s="192">
        <v>6.3</v>
      </c>
      <c r="F3823" s="166" t="s">
        <v>5</v>
      </c>
      <c r="G3823" s="167"/>
      <c r="H3823" s="168">
        <v>1349131813</v>
      </c>
    </row>
    <row r="3824" spans="2:8">
      <c r="B3824" s="165">
        <v>44821.524305555555</v>
      </c>
      <c r="C3824" s="192">
        <v>1000</v>
      </c>
      <c r="D3824" s="192">
        <v>979</v>
      </c>
      <c r="E3824" s="192">
        <v>21</v>
      </c>
      <c r="F3824" s="166" t="s">
        <v>2537</v>
      </c>
      <c r="G3824" s="167"/>
      <c r="H3824" s="168">
        <v>1349139545</v>
      </c>
    </row>
    <row r="3825" spans="2:8">
      <c r="B3825" s="165">
        <v>44821.525000000001</v>
      </c>
      <c r="C3825" s="192">
        <v>777</v>
      </c>
      <c r="D3825" s="192">
        <v>760.68</v>
      </c>
      <c r="E3825" s="192">
        <v>16.32</v>
      </c>
      <c r="F3825" s="166" t="s">
        <v>5</v>
      </c>
      <c r="G3825" s="167"/>
      <c r="H3825" s="168">
        <v>1349141085</v>
      </c>
    </row>
    <row r="3826" spans="2:8">
      <c r="B3826" s="165">
        <v>44821.535416666666</v>
      </c>
      <c r="C3826" s="192">
        <v>10</v>
      </c>
      <c r="D3826" s="192">
        <v>6.1</v>
      </c>
      <c r="E3826" s="192">
        <v>3.9</v>
      </c>
      <c r="F3826" s="166" t="s">
        <v>5</v>
      </c>
      <c r="G3826" s="167"/>
      <c r="H3826" s="168">
        <v>1349159280</v>
      </c>
    </row>
    <row r="3827" spans="2:8">
      <c r="B3827" s="165">
        <v>44821.540972222225</v>
      </c>
      <c r="C3827" s="192">
        <v>100</v>
      </c>
      <c r="D3827" s="192">
        <v>96.1</v>
      </c>
      <c r="E3827" s="192">
        <v>3.9</v>
      </c>
      <c r="F3827" s="166" t="s">
        <v>12441</v>
      </c>
      <c r="G3827" s="167" t="s">
        <v>12442</v>
      </c>
      <c r="H3827" s="168">
        <v>1349169051</v>
      </c>
    </row>
    <row r="3828" spans="2:8">
      <c r="B3828" s="165">
        <v>44821.560416666667</v>
      </c>
      <c r="C3828" s="192">
        <v>35</v>
      </c>
      <c r="D3828" s="192">
        <v>31.1</v>
      </c>
      <c r="E3828" s="192">
        <v>3.9</v>
      </c>
      <c r="F3828" s="166" t="s">
        <v>2607</v>
      </c>
      <c r="G3828" s="167"/>
      <c r="H3828" s="168">
        <v>1349207032</v>
      </c>
    </row>
    <row r="3829" spans="2:8">
      <c r="B3829" s="165">
        <v>44821.563888888886</v>
      </c>
      <c r="C3829" s="192">
        <v>100</v>
      </c>
      <c r="D3829" s="192">
        <v>96.1</v>
      </c>
      <c r="E3829" s="192">
        <v>3.9</v>
      </c>
      <c r="F3829" s="166" t="s">
        <v>5</v>
      </c>
      <c r="G3829" s="167"/>
      <c r="H3829" s="168">
        <v>1349214664</v>
      </c>
    </row>
    <row r="3830" spans="2:8">
      <c r="B3830" s="165">
        <v>44821.576388888891</v>
      </c>
      <c r="C3830" s="192">
        <v>500</v>
      </c>
      <c r="D3830" s="192">
        <v>489.5</v>
      </c>
      <c r="E3830" s="192">
        <v>10.5</v>
      </c>
      <c r="F3830" s="166" t="s">
        <v>5</v>
      </c>
      <c r="G3830" s="167"/>
      <c r="H3830" s="168">
        <v>1349237361</v>
      </c>
    </row>
    <row r="3831" spans="2:8">
      <c r="B3831" s="165">
        <v>44821.57708333333</v>
      </c>
      <c r="C3831" s="192">
        <v>500</v>
      </c>
      <c r="D3831" s="192">
        <v>489.5</v>
      </c>
      <c r="E3831" s="192">
        <v>10.5</v>
      </c>
      <c r="F3831" s="166" t="s">
        <v>5</v>
      </c>
      <c r="G3831" s="167"/>
      <c r="H3831" s="168">
        <v>1349239134</v>
      </c>
    </row>
    <row r="3832" spans="2:8">
      <c r="B3832" s="165">
        <v>44821.57916666667</v>
      </c>
      <c r="C3832" s="192">
        <v>300</v>
      </c>
      <c r="D3832" s="192">
        <v>293.7</v>
      </c>
      <c r="E3832" s="192">
        <v>6.3</v>
      </c>
      <c r="F3832" s="166" t="s">
        <v>5</v>
      </c>
      <c r="G3832" s="167"/>
      <c r="H3832" s="168">
        <v>1349243530</v>
      </c>
    </row>
    <row r="3833" spans="2:8">
      <c r="B3833" s="165">
        <v>44821.588194444441</v>
      </c>
      <c r="C3833" s="192">
        <v>3000</v>
      </c>
      <c r="D3833" s="192">
        <v>2937</v>
      </c>
      <c r="E3833" s="192">
        <v>63</v>
      </c>
      <c r="F3833" s="166" t="s">
        <v>5</v>
      </c>
      <c r="G3833" s="167"/>
      <c r="H3833" s="168">
        <v>1349260030</v>
      </c>
    </row>
    <row r="3834" spans="2:8">
      <c r="B3834" s="165">
        <v>44821.59375</v>
      </c>
      <c r="C3834" s="192">
        <v>1000</v>
      </c>
      <c r="D3834" s="192">
        <v>979</v>
      </c>
      <c r="E3834" s="192">
        <v>21</v>
      </c>
      <c r="F3834" s="166" t="s">
        <v>2618</v>
      </c>
      <c r="G3834" s="167"/>
      <c r="H3834" s="168">
        <v>1349269660</v>
      </c>
    </row>
    <row r="3835" spans="2:8">
      <c r="B3835" s="165">
        <v>44821.597916666666</v>
      </c>
      <c r="C3835" s="192">
        <v>100</v>
      </c>
      <c r="D3835" s="192">
        <v>96.1</v>
      </c>
      <c r="E3835" s="192">
        <v>3.9</v>
      </c>
      <c r="F3835" s="166" t="s">
        <v>5</v>
      </c>
      <c r="G3835" s="167"/>
      <c r="H3835" s="168">
        <v>1349278208</v>
      </c>
    </row>
    <row r="3836" spans="2:8">
      <c r="B3836" s="165">
        <v>44821.599305555559</v>
      </c>
      <c r="C3836" s="192">
        <v>10000</v>
      </c>
      <c r="D3836" s="192">
        <v>9790</v>
      </c>
      <c r="E3836" s="192">
        <v>210</v>
      </c>
      <c r="F3836" s="166" t="s">
        <v>2553</v>
      </c>
      <c r="G3836" s="167"/>
      <c r="H3836" s="168">
        <v>1349281215</v>
      </c>
    </row>
    <row r="3837" spans="2:8">
      <c r="B3837" s="165">
        <v>44821.602083333331</v>
      </c>
      <c r="C3837" s="192">
        <v>100</v>
      </c>
      <c r="D3837" s="192">
        <v>96.1</v>
      </c>
      <c r="E3837" s="192">
        <v>3.9</v>
      </c>
      <c r="F3837" s="166" t="s">
        <v>5</v>
      </c>
      <c r="G3837" s="167"/>
      <c r="H3837" s="168">
        <v>1349286806</v>
      </c>
    </row>
    <row r="3838" spans="2:8">
      <c r="B3838" s="165">
        <v>44821.604861111111</v>
      </c>
      <c r="C3838" s="192">
        <v>1000</v>
      </c>
      <c r="D3838" s="192">
        <v>979</v>
      </c>
      <c r="E3838" s="192">
        <v>21</v>
      </c>
      <c r="F3838" s="166" t="s">
        <v>5</v>
      </c>
      <c r="G3838" s="167"/>
      <c r="H3838" s="168">
        <v>1349293165</v>
      </c>
    </row>
    <row r="3839" spans="2:8">
      <c r="B3839" s="165">
        <v>44821.609722222223</v>
      </c>
      <c r="C3839" s="192">
        <v>300</v>
      </c>
      <c r="D3839" s="192">
        <v>293.7</v>
      </c>
      <c r="E3839" s="192">
        <v>6.3</v>
      </c>
      <c r="F3839" s="166" t="s">
        <v>5</v>
      </c>
      <c r="G3839" s="167"/>
      <c r="H3839" s="168">
        <v>1349301884</v>
      </c>
    </row>
    <row r="3840" spans="2:8">
      <c r="B3840" s="165">
        <v>44821.611111111109</v>
      </c>
      <c r="C3840" s="192">
        <v>500</v>
      </c>
      <c r="D3840" s="192">
        <v>489.5</v>
      </c>
      <c r="E3840" s="192">
        <v>10.5</v>
      </c>
      <c r="F3840" s="166" t="s">
        <v>5</v>
      </c>
      <c r="G3840" s="167"/>
      <c r="H3840" s="168">
        <v>1349305013</v>
      </c>
    </row>
    <row r="3841" spans="2:8">
      <c r="B3841" s="165">
        <v>44821.611805555556</v>
      </c>
      <c r="C3841" s="192">
        <v>100</v>
      </c>
      <c r="D3841" s="192">
        <v>96.1</v>
      </c>
      <c r="E3841" s="192">
        <v>3.9</v>
      </c>
      <c r="F3841" s="166" t="s">
        <v>5</v>
      </c>
      <c r="G3841" s="167"/>
      <c r="H3841" s="168">
        <v>1349305920</v>
      </c>
    </row>
    <row r="3842" spans="2:8">
      <c r="B3842" s="165">
        <v>44821.612500000003</v>
      </c>
      <c r="C3842" s="192">
        <v>500</v>
      </c>
      <c r="D3842" s="192">
        <v>489.5</v>
      </c>
      <c r="E3842" s="192">
        <v>10.5</v>
      </c>
      <c r="F3842" s="166" t="s">
        <v>5</v>
      </c>
      <c r="G3842" s="167"/>
      <c r="H3842" s="168">
        <v>1349308017</v>
      </c>
    </row>
    <row r="3843" spans="2:8">
      <c r="B3843" s="165">
        <v>44821.613194444442</v>
      </c>
      <c r="C3843" s="192">
        <v>50</v>
      </c>
      <c r="D3843" s="192">
        <v>46.1</v>
      </c>
      <c r="E3843" s="192">
        <v>3.9</v>
      </c>
      <c r="F3843" s="166" t="s">
        <v>5</v>
      </c>
      <c r="G3843" s="167"/>
      <c r="H3843" s="168">
        <v>1349309586</v>
      </c>
    </row>
    <row r="3844" spans="2:8">
      <c r="B3844" s="165">
        <v>44821.620833333334</v>
      </c>
      <c r="C3844" s="192">
        <v>300</v>
      </c>
      <c r="D3844" s="192">
        <v>293.7</v>
      </c>
      <c r="E3844" s="192">
        <v>6.3</v>
      </c>
      <c r="F3844" s="166" t="s">
        <v>5</v>
      </c>
      <c r="G3844" s="167"/>
      <c r="H3844" s="168">
        <v>1349325349</v>
      </c>
    </row>
    <row r="3845" spans="2:8">
      <c r="B3845" s="165">
        <v>44821.62222222222</v>
      </c>
      <c r="C3845" s="192">
        <v>300</v>
      </c>
      <c r="D3845" s="192">
        <v>293.7</v>
      </c>
      <c r="E3845" s="192">
        <v>6.3</v>
      </c>
      <c r="F3845" s="166" t="s">
        <v>5</v>
      </c>
      <c r="G3845" s="167"/>
      <c r="H3845" s="168">
        <v>1349328413</v>
      </c>
    </row>
    <row r="3846" spans="2:8">
      <c r="B3846" s="165">
        <v>44821.625694444447</v>
      </c>
      <c r="C3846" s="192">
        <v>500</v>
      </c>
      <c r="D3846" s="192">
        <v>489.5</v>
      </c>
      <c r="E3846" s="192">
        <v>10.5</v>
      </c>
      <c r="F3846" s="166" t="s">
        <v>5</v>
      </c>
      <c r="G3846" s="167"/>
      <c r="H3846" s="168">
        <v>1349334959</v>
      </c>
    </row>
    <row r="3847" spans="2:8">
      <c r="B3847" s="165">
        <v>44821.63958333333</v>
      </c>
      <c r="C3847" s="192">
        <v>100</v>
      </c>
      <c r="D3847" s="192">
        <v>96.1</v>
      </c>
      <c r="E3847" s="192">
        <v>3.9</v>
      </c>
      <c r="F3847" s="166" t="s">
        <v>5</v>
      </c>
      <c r="G3847" s="167"/>
      <c r="H3847" s="168">
        <v>1349365013</v>
      </c>
    </row>
    <row r="3848" spans="2:8">
      <c r="B3848" s="165">
        <v>44821.643750000003</v>
      </c>
      <c r="C3848" s="192">
        <v>5000</v>
      </c>
      <c r="D3848" s="192">
        <v>4895</v>
      </c>
      <c r="E3848" s="192">
        <v>105</v>
      </c>
      <c r="F3848" s="166" t="s">
        <v>5</v>
      </c>
      <c r="G3848" s="167"/>
      <c r="H3848" s="168">
        <v>1349372960</v>
      </c>
    </row>
    <row r="3849" spans="2:8">
      <c r="B3849" s="165">
        <v>44821.648611111108</v>
      </c>
      <c r="C3849" s="192">
        <v>300</v>
      </c>
      <c r="D3849" s="192">
        <v>293.7</v>
      </c>
      <c r="E3849" s="192">
        <v>6.3</v>
      </c>
      <c r="F3849" s="166" t="s">
        <v>5</v>
      </c>
      <c r="G3849" s="167"/>
      <c r="H3849" s="168">
        <v>1349382907</v>
      </c>
    </row>
    <row r="3850" spans="2:8">
      <c r="B3850" s="165">
        <v>44821.65</v>
      </c>
      <c r="C3850" s="192">
        <v>5000</v>
      </c>
      <c r="D3850" s="192">
        <v>4895</v>
      </c>
      <c r="E3850" s="192">
        <v>105</v>
      </c>
      <c r="F3850" s="166" t="s">
        <v>5</v>
      </c>
      <c r="G3850" s="167"/>
      <c r="H3850" s="168">
        <v>1349385399</v>
      </c>
    </row>
    <row r="3851" spans="2:8">
      <c r="B3851" s="165">
        <v>44821.667361111111</v>
      </c>
      <c r="C3851" s="192">
        <v>300</v>
      </c>
      <c r="D3851" s="192">
        <v>293.7</v>
      </c>
      <c r="E3851" s="192">
        <v>6.3</v>
      </c>
      <c r="F3851" s="166" t="s">
        <v>5</v>
      </c>
      <c r="G3851" s="167"/>
      <c r="H3851" s="168">
        <v>1349421669</v>
      </c>
    </row>
    <row r="3852" spans="2:8">
      <c r="B3852" s="165">
        <v>44821.671527777777</v>
      </c>
      <c r="C3852" s="192">
        <v>3500</v>
      </c>
      <c r="D3852" s="192">
        <v>3426.5</v>
      </c>
      <c r="E3852" s="192">
        <v>73.5</v>
      </c>
      <c r="F3852" s="166" t="s">
        <v>2599</v>
      </c>
      <c r="G3852" s="167"/>
      <c r="H3852" s="168">
        <v>1349431443</v>
      </c>
    </row>
    <row r="3853" spans="2:8">
      <c r="B3853" s="165">
        <v>44821.677777777775</v>
      </c>
      <c r="C3853" s="192">
        <v>1000</v>
      </c>
      <c r="D3853" s="192">
        <v>979</v>
      </c>
      <c r="E3853" s="192">
        <v>21</v>
      </c>
      <c r="F3853" s="166" t="s">
        <v>2560</v>
      </c>
      <c r="G3853" s="167"/>
      <c r="H3853" s="168">
        <v>1349444262</v>
      </c>
    </row>
    <row r="3854" spans="2:8">
      <c r="B3854" s="165">
        <v>44821.685416666667</v>
      </c>
      <c r="C3854" s="192">
        <v>200</v>
      </c>
      <c r="D3854" s="192">
        <v>195.8</v>
      </c>
      <c r="E3854" s="192">
        <v>4.2</v>
      </c>
      <c r="F3854" s="166" t="s">
        <v>5</v>
      </c>
      <c r="G3854" s="167"/>
      <c r="H3854" s="168">
        <v>1349460983</v>
      </c>
    </row>
    <row r="3855" spans="2:8">
      <c r="B3855" s="165">
        <v>44821.686805555553</v>
      </c>
      <c r="C3855" s="192">
        <v>1000</v>
      </c>
      <c r="D3855" s="192">
        <v>979</v>
      </c>
      <c r="E3855" s="192">
        <v>21</v>
      </c>
      <c r="F3855" s="166" t="s">
        <v>5</v>
      </c>
      <c r="G3855" s="167"/>
      <c r="H3855" s="168">
        <v>1349464882</v>
      </c>
    </row>
    <row r="3856" spans="2:8">
      <c r="B3856" s="165">
        <v>44821.6875</v>
      </c>
      <c r="C3856" s="192">
        <v>300</v>
      </c>
      <c r="D3856" s="192">
        <v>293.7</v>
      </c>
      <c r="E3856" s="192">
        <v>6.3</v>
      </c>
      <c r="F3856" s="166" t="s">
        <v>5</v>
      </c>
      <c r="G3856" s="167"/>
      <c r="H3856" s="168">
        <v>1349466286</v>
      </c>
    </row>
    <row r="3857" spans="2:8">
      <c r="B3857" s="165">
        <v>44821.691666666666</v>
      </c>
      <c r="C3857" s="192">
        <v>500</v>
      </c>
      <c r="D3857" s="192">
        <v>489.5</v>
      </c>
      <c r="E3857" s="192">
        <v>10.5</v>
      </c>
      <c r="F3857" s="166" t="s">
        <v>5</v>
      </c>
      <c r="G3857" s="167"/>
      <c r="H3857" s="168">
        <v>1349476327</v>
      </c>
    </row>
    <row r="3858" spans="2:8">
      <c r="B3858" s="165">
        <v>44821.699305555558</v>
      </c>
      <c r="C3858" s="192">
        <v>100</v>
      </c>
      <c r="D3858" s="192">
        <v>96.1</v>
      </c>
      <c r="E3858" s="192">
        <v>3.9</v>
      </c>
      <c r="F3858" s="166" t="s">
        <v>5</v>
      </c>
      <c r="G3858" s="167"/>
      <c r="H3858" s="168">
        <v>1349491338</v>
      </c>
    </row>
    <row r="3859" spans="2:8">
      <c r="B3859" s="165">
        <v>44821.702777777777</v>
      </c>
      <c r="C3859" s="192">
        <v>1000</v>
      </c>
      <c r="D3859" s="192">
        <v>979</v>
      </c>
      <c r="E3859" s="192">
        <v>21</v>
      </c>
      <c r="F3859" s="166" t="s">
        <v>5</v>
      </c>
      <c r="G3859" s="167"/>
      <c r="H3859" s="168">
        <v>1349499970</v>
      </c>
    </row>
    <row r="3860" spans="2:8">
      <c r="B3860" s="165">
        <v>44821.711805555555</v>
      </c>
      <c r="C3860" s="192">
        <v>100</v>
      </c>
      <c r="D3860" s="192">
        <v>96.1</v>
      </c>
      <c r="E3860" s="192">
        <v>3.9</v>
      </c>
      <c r="F3860" s="166" t="s">
        <v>12427</v>
      </c>
      <c r="G3860" s="167"/>
      <c r="H3860" s="168">
        <v>1349519156</v>
      </c>
    </row>
    <row r="3861" spans="2:8">
      <c r="B3861" s="165">
        <v>44821.713194444441</v>
      </c>
      <c r="C3861" s="192">
        <v>50</v>
      </c>
      <c r="D3861" s="192">
        <v>46.1</v>
      </c>
      <c r="E3861" s="192">
        <v>3.9</v>
      </c>
      <c r="F3861" s="166" t="s">
        <v>5</v>
      </c>
      <c r="G3861" s="167"/>
      <c r="H3861" s="168">
        <v>1349522302</v>
      </c>
    </row>
    <row r="3862" spans="2:8">
      <c r="B3862" s="165">
        <v>44821.713194444441</v>
      </c>
      <c r="C3862" s="192">
        <v>100</v>
      </c>
      <c r="D3862" s="192">
        <v>96.1</v>
      </c>
      <c r="E3862" s="192">
        <v>3.9</v>
      </c>
      <c r="F3862" s="166" t="s">
        <v>5</v>
      </c>
      <c r="G3862" s="167"/>
      <c r="H3862" s="168">
        <v>1349522984</v>
      </c>
    </row>
    <row r="3863" spans="2:8">
      <c r="B3863" s="165">
        <v>44821.720833333333</v>
      </c>
      <c r="C3863" s="192">
        <v>300</v>
      </c>
      <c r="D3863" s="192">
        <v>293.7</v>
      </c>
      <c r="E3863" s="192">
        <v>6.3</v>
      </c>
      <c r="F3863" s="166" t="s">
        <v>5</v>
      </c>
      <c r="G3863" s="167"/>
      <c r="H3863" s="168">
        <v>1349539891</v>
      </c>
    </row>
    <row r="3864" spans="2:8">
      <c r="B3864" s="165">
        <v>44821.729861111111</v>
      </c>
      <c r="C3864" s="192">
        <v>300</v>
      </c>
      <c r="D3864" s="192">
        <v>293.7</v>
      </c>
      <c r="E3864" s="192">
        <v>6.3</v>
      </c>
      <c r="F3864" s="166" t="s">
        <v>5</v>
      </c>
      <c r="G3864" s="167"/>
      <c r="H3864" s="168">
        <v>1349558935</v>
      </c>
    </row>
    <row r="3865" spans="2:8">
      <c r="B3865" s="165">
        <v>44821.739583333336</v>
      </c>
      <c r="C3865" s="192">
        <v>500</v>
      </c>
      <c r="D3865" s="192">
        <v>489.5</v>
      </c>
      <c r="E3865" s="192">
        <v>10.5</v>
      </c>
      <c r="F3865" s="166" t="s">
        <v>5</v>
      </c>
      <c r="G3865" s="167"/>
      <c r="H3865" s="168">
        <v>1349581165</v>
      </c>
    </row>
    <row r="3866" spans="2:8">
      <c r="B3866" s="165">
        <v>44821.744444444441</v>
      </c>
      <c r="C3866" s="192">
        <v>100</v>
      </c>
      <c r="D3866" s="192">
        <v>96.1</v>
      </c>
      <c r="E3866" s="192">
        <v>3.9</v>
      </c>
      <c r="F3866" s="166" t="s">
        <v>5</v>
      </c>
      <c r="G3866" s="167"/>
      <c r="H3866" s="168">
        <v>1349592002</v>
      </c>
    </row>
    <row r="3867" spans="2:8">
      <c r="B3867" s="165">
        <v>44821.748611111114</v>
      </c>
      <c r="C3867" s="192">
        <v>200</v>
      </c>
      <c r="D3867" s="192">
        <v>195.8</v>
      </c>
      <c r="E3867" s="192">
        <v>4.2</v>
      </c>
      <c r="F3867" s="166" t="s">
        <v>5</v>
      </c>
      <c r="G3867" s="167"/>
      <c r="H3867" s="168">
        <v>1349601326</v>
      </c>
    </row>
    <row r="3868" spans="2:8">
      <c r="B3868" s="165">
        <v>44821.751388888886</v>
      </c>
      <c r="C3868" s="192">
        <v>5000</v>
      </c>
      <c r="D3868" s="192">
        <v>4895</v>
      </c>
      <c r="E3868" s="192">
        <v>105</v>
      </c>
      <c r="F3868" s="166" t="s">
        <v>2538</v>
      </c>
      <c r="G3868" s="167"/>
      <c r="H3868" s="168">
        <v>1349607645</v>
      </c>
    </row>
    <row r="3869" spans="2:8">
      <c r="B3869" s="165">
        <v>44821.756944444445</v>
      </c>
      <c r="C3869" s="192">
        <v>250</v>
      </c>
      <c r="D3869" s="192">
        <v>244.75</v>
      </c>
      <c r="E3869" s="192">
        <v>5.25</v>
      </c>
      <c r="F3869" s="166" t="s">
        <v>5</v>
      </c>
      <c r="G3869" s="167"/>
      <c r="H3869" s="168">
        <v>1349619451</v>
      </c>
    </row>
    <row r="3870" spans="2:8">
      <c r="B3870" s="165">
        <v>44821.758333333331</v>
      </c>
      <c r="C3870" s="192">
        <v>500</v>
      </c>
      <c r="D3870" s="192">
        <v>489.5</v>
      </c>
      <c r="E3870" s="192">
        <v>10.5</v>
      </c>
      <c r="F3870" s="166" t="s">
        <v>2540</v>
      </c>
      <c r="G3870" s="167" t="s">
        <v>124</v>
      </c>
      <c r="H3870" s="168">
        <v>1349623027</v>
      </c>
    </row>
    <row r="3871" spans="2:8">
      <c r="B3871" s="165">
        <v>44821.765277777777</v>
      </c>
      <c r="C3871" s="192">
        <v>300</v>
      </c>
      <c r="D3871" s="192">
        <v>293.7</v>
      </c>
      <c r="E3871" s="192">
        <v>6.3</v>
      </c>
      <c r="F3871" s="166" t="s">
        <v>5</v>
      </c>
      <c r="G3871" s="167"/>
      <c r="H3871" s="168">
        <v>1349639386</v>
      </c>
    </row>
    <row r="3872" spans="2:8">
      <c r="B3872" s="165">
        <v>44821.768055555556</v>
      </c>
      <c r="C3872" s="192">
        <v>100</v>
      </c>
      <c r="D3872" s="192">
        <v>96.1</v>
      </c>
      <c r="E3872" s="192">
        <v>3.9</v>
      </c>
      <c r="F3872" s="166" t="s">
        <v>5</v>
      </c>
      <c r="G3872" s="167"/>
      <c r="H3872" s="168">
        <v>1349645263</v>
      </c>
    </row>
    <row r="3873" spans="2:8">
      <c r="B3873" s="165">
        <v>44821.770833333336</v>
      </c>
      <c r="C3873" s="192">
        <v>1000</v>
      </c>
      <c r="D3873" s="192">
        <v>979</v>
      </c>
      <c r="E3873" s="192">
        <v>21</v>
      </c>
      <c r="F3873" s="166" t="s">
        <v>5</v>
      </c>
      <c r="G3873" s="167"/>
      <c r="H3873" s="168">
        <v>1349650589</v>
      </c>
    </row>
    <row r="3874" spans="2:8">
      <c r="B3874" s="165">
        <v>44821.777083333334</v>
      </c>
      <c r="C3874" s="192">
        <v>300</v>
      </c>
      <c r="D3874" s="192">
        <v>293.7</v>
      </c>
      <c r="E3874" s="192">
        <v>6.3</v>
      </c>
      <c r="F3874" s="166" t="s">
        <v>5</v>
      </c>
      <c r="G3874" s="167"/>
      <c r="H3874" s="168">
        <v>1349664739</v>
      </c>
    </row>
    <row r="3875" spans="2:8">
      <c r="B3875" s="165">
        <v>44821.78125</v>
      </c>
      <c r="C3875" s="192">
        <v>55</v>
      </c>
      <c r="D3875" s="192">
        <v>51.1</v>
      </c>
      <c r="E3875" s="192">
        <v>3.9</v>
      </c>
      <c r="F3875" s="166" t="s">
        <v>2607</v>
      </c>
      <c r="G3875" s="167"/>
      <c r="H3875" s="168">
        <v>1349673422</v>
      </c>
    </row>
    <row r="3876" spans="2:8">
      <c r="B3876" s="165">
        <v>44821.782638888886</v>
      </c>
      <c r="C3876" s="192">
        <v>500</v>
      </c>
      <c r="D3876" s="192">
        <v>489.5</v>
      </c>
      <c r="E3876" s="192">
        <v>10.5</v>
      </c>
      <c r="F3876" s="166" t="s">
        <v>5</v>
      </c>
      <c r="G3876" s="167"/>
      <c r="H3876" s="168">
        <v>1349676595</v>
      </c>
    </row>
    <row r="3877" spans="2:8">
      <c r="B3877" s="165">
        <v>44821.791666666664</v>
      </c>
      <c r="C3877" s="192">
        <v>100</v>
      </c>
      <c r="D3877" s="192">
        <v>96.1</v>
      </c>
      <c r="E3877" s="192">
        <v>3.9</v>
      </c>
      <c r="F3877" s="166" t="s">
        <v>5</v>
      </c>
      <c r="G3877" s="167"/>
      <c r="H3877" s="168">
        <v>1349696430</v>
      </c>
    </row>
    <row r="3878" spans="2:8">
      <c r="B3878" s="165">
        <v>44821.791666666664</v>
      </c>
      <c r="C3878" s="192">
        <v>2000</v>
      </c>
      <c r="D3878" s="192">
        <v>1958</v>
      </c>
      <c r="E3878" s="192">
        <v>42</v>
      </c>
      <c r="F3878" s="166" t="s">
        <v>5</v>
      </c>
      <c r="G3878" s="167"/>
      <c r="H3878" s="168">
        <v>1349696490</v>
      </c>
    </row>
    <row r="3879" spans="2:8">
      <c r="B3879" s="165">
        <v>44821.792361111111</v>
      </c>
      <c r="C3879" s="192">
        <v>100</v>
      </c>
      <c r="D3879" s="192">
        <v>96.1</v>
      </c>
      <c r="E3879" s="192">
        <v>3.9</v>
      </c>
      <c r="F3879" s="166" t="s">
        <v>2602</v>
      </c>
      <c r="G3879" s="167"/>
      <c r="H3879" s="168">
        <v>1349697396</v>
      </c>
    </row>
    <row r="3880" spans="2:8">
      <c r="B3880" s="165">
        <v>44821.792361111111</v>
      </c>
      <c r="C3880" s="192">
        <v>150</v>
      </c>
      <c r="D3880" s="192">
        <v>146.1</v>
      </c>
      <c r="E3880" s="192">
        <v>3.9</v>
      </c>
      <c r="F3880" s="166" t="s">
        <v>5</v>
      </c>
      <c r="G3880" s="167"/>
      <c r="H3880" s="168">
        <v>1349698074</v>
      </c>
    </row>
    <row r="3881" spans="2:8">
      <c r="B3881" s="165">
        <v>44821.799305555556</v>
      </c>
      <c r="C3881" s="192">
        <v>2000</v>
      </c>
      <c r="D3881" s="192">
        <v>1958</v>
      </c>
      <c r="E3881" s="192">
        <v>42</v>
      </c>
      <c r="F3881" s="166" t="s">
        <v>5</v>
      </c>
      <c r="G3881" s="167"/>
      <c r="H3881" s="168">
        <v>1349712471</v>
      </c>
    </row>
    <row r="3882" spans="2:8">
      <c r="B3882" s="165">
        <v>44821.802777777775</v>
      </c>
      <c r="C3882" s="192">
        <v>100</v>
      </c>
      <c r="D3882" s="192">
        <v>96.1</v>
      </c>
      <c r="E3882" s="192">
        <v>3.9</v>
      </c>
      <c r="F3882" s="166" t="s">
        <v>5</v>
      </c>
      <c r="G3882" s="167"/>
      <c r="H3882" s="168">
        <v>1349719683</v>
      </c>
    </row>
    <row r="3883" spans="2:8">
      <c r="B3883" s="165">
        <v>44821.802777777775</v>
      </c>
      <c r="C3883" s="192">
        <v>300</v>
      </c>
      <c r="D3883" s="192">
        <v>293.7</v>
      </c>
      <c r="E3883" s="192">
        <v>6.3</v>
      </c>
      <c r="F3883" s="166" t="s">
        <v>5</v>
      </c>
      <c r="G3883" s="167"/>
      <c r="H3883" s="168">
        <v>1349721118</v>
      </c>
    </row>
    <row r="3884" spans="2:8">
      <c r="B3884" s="165">
        <v>44821.804861111108</v>
      </c>
      <c r="C3884" s="192">
        <v>300</v>
      </c>
      <c r="D3884" s="192">
        <v>293.7</v>
      </c>
      <c r="E3884" s="192">
        <v>6.3</v>
      </c>
      <c r="F3884" s="166" t="s">
        <v>5</v>
      </c>
      <c r="G3884" s="167"/>
      <c r="H3884" s="168">
        <v>1349725101</v>
      </c>
    </row>
    <row r="3885" spans="2:8">
      <c r="B3885" s="165">
        <v>44821.813888888886</v>
      </c>
      <c r="C3885" s="192">
        <v>1000</v>
      </c>
      <c r="D3885" s="192">
        <v>979</v>
      </c>
      <c r="E3885" s="192">
        <v>21</v>
      </c>
      <c r="F3885" s="166" t="s">
        <v>2592</v>
      </c>
      <c r="G3885" s="167"/>
      <c r="H3885" s="168">
        <v>1349744315</v>
      </c>
    </row>
    <row r="3886" spans="2:8">
      <c r="B3886" s="165">
        <v>44821.81527777778</v>
      </c>
      <c r="C3886" s="192">
        <v>13800</v>
      </c>
      <c r="D3886" s="192">
        <v>13510.2</v>
      </c>
      <c r="E3886" s="192">
        <v>289.8</v>
      </c>
      <c r="F3886" s="166" t="s">
        <v>2612</v>
      </c>
      <c r="G3886" s="167"/>
      <c r="H3886" s="168">
        <v>1349747869</v>
      </c>
    </row>
    <row r="3887" spans="2:8">
      <c r="B3887" s="165">
        <v>44821.81527777778</v>
      </c>
      <c r="C3887" s="192">
        <v>200</v>
      </c>
      <c r="D3887" s="192">
        <v>195.8</v>
      </c>
      <c r="E3887" s="192">
        <v>4.2</v>
      </c>
      <c r="F3887" s="166" t="s">
        <v>5</v>
      </c>
      <c r="G3887" s="167"/>
      <c r="H3887" s="168">
        <v>1349748538</v>
      </c>
    </row>
    <row r="3888" spans="2:8">
      <c r="B3888" s="165">
        <v>44821.821527777778</v>
      </c>
      <c r="C3888" s="192">
        <v>1000</v>
      </c>
      <c r="D3888" s="192">
        <v>979</v>
      </c>
      <c r="E3888" s="192">
        <v>21</v>
      </c>
      <c r="F3888" s="166" t="s">
        <v>2579</v>
      </c>
      <c r="G3888" s="167"/>
      <c r="H3888" s="168">
        <v>1349760961</v>
      </c>
    </row>
    <row r="3889" spans="2:8">
      <c r="B3889" s="165">
        <v>44821.827777777777</v>
      </c>
      <c r="C3889" s="192">
        <v>1300</v>
      </c>
      <c r="D3889" s="192">
        <v>1272.7</v>
      </c>
      <c r="E3889" s="192">
        <v>27.3</v>
      </c>
      <c r="F3889" s="166" t="s">
        <v>2621</v>
      </c>
      <c r="G3889" s="167"/>
      <c r="H3889" s="168">
        <v>1349773219</v>
      </c>
    </row>
    <row r="3890" spans="2:8">
      <c r="B3890" s="165">
        <v>44821.831944444442</v>
      </c>
      <c r="C3890" s="192">
        <v>150</v>
      </c>
      <c r="D3890" s="192">
        <v>146.1</v>
      </c>
      <c r="E3890" s="192">
        <v>3.9</v>
      </c>
      <c r="F3890" s="166" t="s">
        <v>5</v>
      </c>
      <c r="G3890" s="167"/>
      <c r="H3890" s="168">
        <v>1349782366</v>
      </c>
    </row>
    <row r="3891" spans="2:8">
      <c r="B3891" s="165">
        <v>44821.833333333336</v>
      </c>
      <c r="C3891" s="192">
        <v>3000</v>
      </c>
      <c r="D3891" s="192">
        <v>2937</v>
      </c>
      <c r="E3891" s="192">
        <v>63</v>
      </c>
      <c r="F3891" s="166" t="s">
        <v>5</v>
      </c>
      <c r="G3891" s="167"/>
      <c r="H3891" s="168">
        <v>1349785148</v>
      </c>
    </row>
    <row r="3892" spans="2:8">
      <c r="B3892" s="165">
        <v>44821.838888888888</v>
      </c>
      <c r="C3892" s="192">
        <v>200</v>
      </c>
      <c r="D3892" s="192">
        <v>195.8</v>
      </c>
      <c r="E3892" s="192">
        <v>4.2</v>
      </c>
      <c r="F3892" s="166" t="s">
        <v>5</v>
      </c>
      <c r="G3892" s="167"/>
      <c r="H3892" s="168">
        <v>1349797141</v>
      </c>
    </row>
    <row r="3893" spans="2:8">
      <c r="B3893" s="165">
        <v>44821.843055555553</v>
      </c>
      <c r="C3893" s="192">
        <v>125</v>
      </c>
      <c r="D3893" s="192">
        <v>121.1</v>
      </c>
      <c r="E3893" s="192">
        <v>3.9</v>
      </c>
      <c r="F3893" s="166" t="s">
        <v>4610</v>
      </c>
      <c r="G3893" s="167"/>
      <c r="H3893" s="168">
        <v>1349804204</v>
      </c>
    </row>
    <row r="3894" spans="2:8">
      <c r="B3894" s="165">
        <v>44821.854166666664</v>
      </c>
      <c r="C3894" s="192">
        <v>500</v>
      </c>
      <c r="D3894" s="192">
        <v>489.5</v>
      </c>
      <c r="E3894" s="192">
        <v>10.5</v>
      </c>
      <c r="F3894" s="166" t="s">
        <v>2565</v>
      </c>
      <c r="G3894" s="167"/>
      <c r="H3894" s="168">
        <v>1349826301</v>
      </c>
    </row>
    <row r="3895" spans="2:8">
      <c r="B3895" s="165">
        <v>44821.859722222223</v>
      </c>
      <c r="C3895" s="192">
        <v>500</v>
      </c>
      <c r="D3895" s="192">
        <v>489.5</v>
      </c>
      <c r="E3895" s="192">
        <v>10.5</v>
      </c>
      <c r="F3895" s="166" t="s">
        <v>5</v>
      </c>
      <c r="G3895" s="167"/>
      <c r="H3895" s="168">
        <v>1349837320</v>
      </c>
    </row>
    <row r="3896" spans="2:8">
      <c r="B3896" s="165">
        <v>44821.863194444442</v>
      </c>
      <c r="C3896" s="192">
        <v>300</v>
      </c>
      <c r="D3896" s="192">
        <v>293.7</v>
      </c>
      <c r="E3896" s="192">
        <v>6.3</v>
      </c>
      <c r="F3896" s="166" t="s">
        <v>5</v>
      </c>
      <c r="G3896" s="167"/>
      <c r="H3896" s="168">
        <v>1349843760</v>
      </c>
    </row>
    <row r="3897" spans="2:8">
      <c r="B3897" s="165">
        <v>44821.863888888889</v>
      </c>
      <c r="C3897" s="192">
        <v>200</v>
      </c>
      <c r="D3897" s="192">
        <v>195.8</v>
      </c>
      <c r="E3897" s="192">
        <v>4.2</v>
      </c>
      <c r="F3897" s="166" t="s">
        <v>5</v>
      </c>
      <c r="G3897" s="167"/>
      <c r="H3897" s="168">
        <v>1349844474</v>
      </c>
    </row>
    <row r="3898" spans="2:8">
      <c r="B3898" s="165">
        <v>44821.865277777775</v>
      </c>
      <c r="C3898" s="192">
        <v>300</v>
      </c>
      <c r="D3898" s="192">
        <v>293.7</v>
      </c>
      <c r="E3898" s="192">
        <v>6.3</v>
      </c>
      <c r="F3898" s="166" t="s">
        <v>5</v>
      </c>
      <c r="G3898" s="167"/>
      <c r="H3898" s="168">
        <v>1349846556</v>
      </c>
    </row>
    <row r="3899" spans="2:8">
      <c r="B3899" s="165">
        <v>44821.880555555559</v>
      </c>
      <c r="C3899" s="192">
        <v>30</v>
      </c>
      <c r="D3899" s="192">
        <v>26.1</v>
      </c>
      <c r="E3899" s="192">
        <v>3.9</v>
      </c>
      <c r="F3899" s="166" t="s">
        <v>5</v>
      </c>
      <c r="G3899" s="167"/>
      <c r="H3899" s="168">
        <v>1349874437</v>
      </c>
    </row>
    <row r="3900" spans="2:8">
      <c r="B3900" s="165">
        <v>44821.884027777778</v>
      </c>
      <c r="C3900" s="192">
        <v>700</v>
      </c>
      <c r="D3900" s="192">
        <v>685.3</v>
      </c>
      <c r="E3900" s="192">
        <v>14.7</v>
      </c>
      <c r="F3900" s="166" t="s">
        <v>2540</v>
      </c>
      <c r="G3900" s="167"/>
      <c r="H3900" s="168">
        <v>1349879958</v>
      </c>
    </row>
    <row r="3901" spans="2:8">
      <c r="B3901" s="165">
        <v>44821.886805555558</v>
      </c>
      <c r="C3901" s="192">
        <v>200</v>
      </c>
      <c r="D3901" s="192">
        <v>195.8</v>
      </c>
      <c r="E3901" s="192">
        <v>4.2</v>
      </c>
      <c r="F3901" s="166" t="s">
        <v>2628</v>
      </c>
      <c r="G3901" s="167"/>
      <c r="H3901" s="168">
        <v>1349884735</v>
      </c>
    </row>
    <row r="3902" spans="2:8">
      <c r="B3902" s="165">
        <v>44821.888888888891</v>
      </c>
      <c r="C3902" s="192">
        <v>12250</v>
      </c>
      <c r="D3902" s="192">
        <v>11992.75</v>
      </c>
      <c r="E3902" s="192">
        <v>257.25</v>
      </c>
      <c r="F3902" s="166" t="s">
        <v>12443</v>
      </c>
      <c r="G3902" s="167"/>
      <c r="H3902" s="168">
        <v>1349889327</v>
      </c>
    </row>
    <row r="3903" spans="2:8">
      <c r="B3903" s="165">
        <v>44821.895138888889</v>
      </c>
      <c r="C3903" s="192">
        <v>300</v>
      </c>
      <c r="D3903" s="192">
        <v>293.7</v>
      </c>
      <c r="E3903" s="192">
        <v>6.3</v>
      </c>
      <c r="F3903" s="166" t="s">
        <v>5</v>
      </c>
      <c r="G3903" s="167"/>
      <c r="H3903" s="168">
        <v>1349900180</v>
      </c>
    </row>
    <row r="3904" spans="2:8">
      <c r="B3904" s="165">
        <v>44821.896527777775</v>
      </c>
      <c r="C3904" s="192">
        <v>10</v>
      </c>
      <c r="D3904" s="192">
        <v>6.1</v>
      </c>
      <c r="E3904" s="192">
        <v>3.9</v>
      </c>
      <c r="F3904" s="166" t="s">
        <v>5</v>
      </c>
      <c r="G3904" s="167"/>
      <c r="H3904" s="168">
        <v>1349902684</v>
      </c>
    </row>
    <row r="3905" spans="2:8">
      <c r="B3905" s="165">
        <v>44821.899305555555</v>
      </c>
      <c r="C3905" s="192">
        <v>1000</v>
      </c>
      <c r="D3905" s="192">
        <v>979</v>
      </c>
      <c r="E3905" s="192">
        <v>21</v>
      </c>
      <c r="F3905" s="166" t="s">
        <v>5</v>
      </c>
      <c r="G3905" s="167"/>
      <c r="H3905" s="168">
        <v>1349906811</v>
      </c>
    </row>
    <row r="3906" spans="2:8">
      <c r="B3906" s="165">
        <v>44821.9</v>
      </c>
      <c r="C3906" s="192">
        <v>20</v>
      </c>
      <c r="D3906" s="192">
        <v>16.100000000000001</v>
      </c>
      <c r="E3906" s="192">
        <v>3.9</v>
      </c>
      <c r="F3906" s="166" t="s">
        <v>2573</v>
      </c>
      <c r="G3906" s="167"/>
      <c r="H3906" s="168">
        <v>1349908071</v>
      </c>
    </row>
    <row r="3907" spans="2:8">
      <c r="B3907" s="165">
        <v>44821.902777777781</v>
      </c>
      <c r="C3907" s="192">
        <v>200</v>
      </c>
      <c r="D3907" s="192">
        <v>195.8</v>
      </c>
      <c r="E3907" s="192">
        <v>4.2</v>
      </c>
      <c r="F3907" s="166" t="s">
        <v>5</v>
      </c>
      <c r="G3907" s="167"/>
      <c r="H3907" s="168">
        <v>1349913492</v>
      </c>
    </row>
    <row r="3908" spans="2:8">
      <c r="B3908" s="165">
        <v>44821.912499999999</v>
      </c>
      <c r="C3908" s="192">
        <v>300</v>
      </c>
      <c r="D3908" s="192">
        <v>293.7</v>
      </c>
      <c r="E3908" s="192">
        <v>6.3</v>
      </c>
      <c r="F3908" s="166" t="s">
        <v>5</v>
      </c>
      <c r="G3908" s="167"/>
      <c r="H3908" s="168">
        <v>1349929589</v>
      </c>
    </row>
    <row r="3909" spans="2:8">
      <c r="B3909" s="165">
        <v>44821.918055555558</v>
      </c>
      <c r="C3909" s="192">
        <v>300</v>
      </c>
      <c r="D3909" s="192">
        <v>293.7</v>
      </c>
      <c r="E3909" s="192">
        <v>6.3</v>
      </c>
      <c r="F3909" s="166" t="s">
        <v>5</v>
      </c>
      <c r="G3909" s="167"/>
      <c r="H3909" s="168">
        <v>1349938896</v>
      </c>
    </row>
    <row r="3910" spans="2:8">
      <c r="B3910" s="165">
        <v>44821.922222222223</v>
      </c>
      <c r="C3910" s="192">
        <v>300</v>
      </c>
      <c r="D3910" s="192">
        <v>293.7</v>
      </c>
      <c r="E3910" s="192">
        <v>6.3</v>
      </c>
      <c r="F3910" s="166" t="s">
        <v>5</v>
      </c>
      <c r="G3910" s="167"/>
      <c r="H3910" s="168">
        <v>1349945109</v>
      </c>
    </row>
    <row r="3911" spans="2:8">
      <c r="B3911" s="165">
        <v>44821.928472222222</v>
      </c>
      <c r="C3911" s="192">
        <v>300</v>
      </c>
      <c r="D3911" s="192">
        <v>293.7</v>
      </c>
      <c r="E3911" s="192">
        <v>6.3</v>
      </c>
      <c r="F3911" s="166" t="s">
        <v>5</v>
      </c>
      <c r="G3911" s="167"/>
      <c r="H3911" s="168">
        <v>1349954101</v>
      </c>
    </row>
    <row r="3912" spans="2:8">
      <c r="B3912" s="165">
        <v>44821.931944444441</v>
      </c>
      <c r="C3912" s="192">
        <v>300</v>
      </c>
      <c r="D3912" s="192">
        <v>293.7</v>
      </c>
      <c r="E3912" s="192">
        <v>6.3</v>
      </c>
      <c r="F3912" s="166" t="s">
        <v>5</v>
      </c>
      <c r="G3912" s="167"/>
      <c r="H3912" s="168">
        <v>1349959478</v>
      </c>
    </row>
    <row r="3913" spans="2:8">
      <c r="B3913" s="165">
        <v>44821.932638888888</v>
      </c>
      <c r="C3913" s="192">
        <v>300</v>
      </c>
      <c r="D3913" s="192">
        <v>293.7</v>
      </c>
      <c r="E3913" s="192">
        <v>6.3</v>
      </c>
      <c r="F3913" s="166" t="s">
        <v>5</v>
      </c>
      <c r="G3913" s="167"/>
      <c r="H3913" s="168">
        <v>1349961117</v>
      </c>
    </row>
    <row r="3914" spans="2:8">
      <c r="B3914" s="165">
        <v>44821.933333333334</v>
      </c>
      <c r="C3914" s="192">
        <v>500</v>
      </c>
      <c r="D3914" s="192">
        <v>489.5</v>
      </c>
      <c r="E3914" s="192">
        <v>10.5</v>
      </c>
      <c r="F3914" s="166" t="s">
        <v>5</v>
      </c>
      <c r="G3914" s="167"/>
      <c r="H3914" s="168">
        <v>1349961498</v>
      </c>
    </row>
    <row r="3915" spans="2:8">
      <c r="B3915" s="165">
        <v>44821.936805555553</v>
      </c>
      <c r="C3915" s="192">
        <v>250</v>
      </c>
      <c r="D3915" s="192">
        <v>244.75</v>
      </c>
      <c r="E3915" s="192">
        <v>5.25</v>
      </c>
      <c r="F3915" s="166" t="s">
        <v>5</v>
      </c>
      <c r="G3915" s="167"/>
      <c r="H3915" s="168">
        <v>1349967158</v>
      </c>
    </row>
    <row r="3916" spans="2:8">
      <c r="B3916" s="165">
        <v>44821.940972222219</v>
      </c>
      <c r="C3916" s="192">
        <v>1000</v>
      </c>
      <c r="D3916" s="192">
        <v>979</v>
      </c>
      <c r="E3916" s="192">
        <v>21</v>
      </c>
      <c r="F3916" s="166" t="s">
        <v>5</v>
      </c>
      <c r="G3916" s="167"/>
      <c r="H3916" s="168">
        <v>1349972661</v>
      </c>
    </row>
    <row r="3917" spans="2:8">
      <c r="B3917" s="165">
        <v>44821.940972222219</v>
      </c>
      <c r="C3917" s="192">
        <v>300</v>
      </c>
      <c r="D3917" s="192">
        <v>293.7</v>
      </c>
      <c r="E3917" s="192">
        <v>6.3</v>
      </c>
      <c r="F3917" s="166" t="s">
        <v>5</v>
      </c>
      <c r="G3917" s="167"/>
      <c r="H3917" s="168">
        <v>1349972904</v>
      </c>
    </row>
    <row r="3918" spans="2:8">
      <c r="B3918" s="165">
        <v>44821.944444444445</v>
      </c>
      <c r="C3918" s="192">
        <v>1000</v>
      </c>
      <c r="D3918" s="192">
        <v>979</v>
      </c>
      <c r="E3918" s="192">
        <v>21</v>
      </c>
      <c r="F3918" s="166" t="s">
        <v>5</v>
      </c>
      <c r="G3918" s="167"/>
      <c r="H3918" s="168">
        <v>1349977194</v>
      </c>
    </row>
    <row r="3919" spans="2:8">
      <c r="B3919" s="165">
        <v>44821.949305555558</v>
      </c>
      <c r="C3919" s="192">
        <v>100</v>
      </c>
      <c r="D3919" s="192">
        <v>96.1</v>
      </c>
      <c r="E3919" s="192">
        <v>3.9</v>
      </c>
      <c r="F3919" s="166" t="s">
        <v>5</v>
      </c>
      <c r="G3919" s="167"/>
      <c r="H3919" s="168">
        <v>1349984057</v>
      </c>
    </row>
    <row r="3920" spans="2:8">
      <c r="B3920" s="165">
        <v>44821.95</v>
      </c>
      <c r="C3920" s="192">
        <v>1000</v>
      </c>
      <c r="D3920" s="192">
        <v>979</v>
      </c>
      <c r="E3920" s="192">
        <v>21</v>
      </c>
      <c r="F3920" s="166" t="s">
        <v>5</v>
      </c>
      <c r="G3920" s="167"/>
      <c r="H3920" s="168">
        <v>1349984733</v>
      </c>
    </row>
    <row r="3921" spans="2:8">
      <c r="B3921" s="165">
        <v>44821.952777777777</v>
      </c>
      <c r="C3921" s="192">
        <v>500</v>
      </c>
      <c r="D3921" s="192">
        <v>489.5</v>
      </c>
      <c r="E3921" s="192">
        <v>10.5</v>
      </c>
      <c r="F3921" s="166" t="s">
        <v>5</v>
      </c>
      <c r="G3921" s="167"/>
      <c r="H3921" s="168">
        <v>1349989047</v>
      </c>
    </row>
    <row r="3922" spans="2:8">
      <c r="B3922" s="165">
        <v>44821.96597222222</v>
      </c>
      <c r="C3922" s="192">
        <v>300</v>
      </c>
      <c r="D3922" s="192">
        <v>293.7</v>
      </c>
      <c r="E3922" s="192">
        <v>6.3</v>
      </c>
      <c r="F3922" s="166" t="s">
        <v>5</v>
      </c>
      <c r="G3922" s="167"/>
      <c r="H3922" s="168">
        <v>1350005674</v>
      </c>
    </row>
    <row r="3923" spans="2:8">
      <c r="B3923" s="165">
        <v>44821.974999999999</v>
      </c>
      <c r="C3923" s="192">
        <v>50</v>
      </c>
      <c r="D3923" s="192">
        <v>46.1</v>
      </c>
      <c r="E3923" s="192">
        <v>3.9</v>
      </c>
      <c r="F3923" s="166" t="s">
        <v>5</v>
      </c>
      <c r="G3923" s="167"/>
      <c r="H3923" s="168">
        <v>1350017305</v>
      </c>
    </row>
    <row r="3924" spans="2:8">
      <c r="B3924" s="165">
        <v>44821.979166666664</v>
      </c>
      <c r="C3924" s="192">
        <v>200</v>
      </c>
      <c r="D3924" s="192">
        <v>195.8</v>
      </c>
      <c r="E3924" s="192">
        <v>4.2</v>
      </c>
      <c r="F3924" s="166" t="s">
        <v>5</v>
      </c>
      <c r="G3924" s="167"/>
      <c r="H3924" s="168">
        <v>1350021809</v>
      </c>
    </row>
    <row r="3925" spans="2:8">
      <c r="B3925" s="165">
        <v>44821.984722222223</v>
      </c>
      <c r="C3925" s="192">
        <v>1000</v>
      </c>
      <c r="D3925" s="192">
        <v>979</v>
      </c>
      <c r="E3925" s="192">
        <v>21</v>
      </c>
      <c r="F3925" s="166" t="s">
        <v>2601</v>
      </c>
      <c r="G3925" s="167"/>
      <c r="H3925" s="168">
        <v>1350028232</v>
      </c>
    </row>
    <row r="3926" spans="2:8">
      <c r="B3926" s="165">
        <v>44821.98541666667</v>
      </c>
      <c r="C3926" s="192">
        <v>700</v>
      </c>
      <c r="D3926" s="192">
        <v>685.3</v>
      </c>
      <c r="E3926" s="192">
        <v>14.7</v>
      </c>
      <c r="F3926" s="166" t="s">
        <v>5</v>
      </c>
      <c r="G3926" s="167"/>
      <c r="H3926" s="168">
        <v>1350029021</v>
      </c>
    </row>
    <row r="3927" spans="2:8">
      <c r="B3927" s="165">
        <v>44822.005555555559</v>
      </c>
      <c r="C3927" s="192">
        <v>1000</v>
      </c>
      <c r="D3927" s="192">
        <v>979</v>
      </c>
      <c r="E3927" s="192">
        <v>21</v>
      </c>
      <c r="F3927" s="166" t="s">
        <v>5</v>
      </c>
      <c r="G3927" s="167"/>
      <c r="H3927" s="168">
        <v>1350055282</v>
      </c>
    </row>
    <row r="3928" spans="2:8">
      <c r="B3928" s="165">
        <v>44822.021527777775</v>
      </c>
      <c r="C3928" s="192">
        <v>100</v>
      </c>
      <c r="D3928" s="192">
        <v>96.1</v>
      </c>
      <c r="E3928" s="192">
        <v>3.9</v>
      </c>
      <c r="F3928" s="166" t="s">
        <v>2556</v>
      </c>
      <c r="G3928" s="167"/>
      <c r="H3928" s="168">
        <v>1350084201</v>
      </c>
    </row>
    <row r="3929" spans="2:8">
      <c r="B3929" s="165">
        <v>44822.024305555555</v>
      </c>
      <c r="C3929" s="192">
        <v>30000</v>
      </c>
      <c r="D3929" s="192">
        <v>29370</v>
      </c>
      <c r="E3929" s="192">
        <v>630</v>
      </c>
      <c r="F3929" s="166" t="s">
        <v>2545</v>
      </c>
      <c r="G3929" s="167"/>
      <c r="H3929" s="168">
        <v>1350088825</v>
      </c>
    </row>
    <row r="3930" spans="2:8">
      <c r="B3930" s="165">
        <v>44822.030555555553</v>
      </c>
      <c r="C3930" s="192">
        <v>100</v>
      </c>
      <c r="D3930" s="192">
        <v>96.1</v>
      </c>
      <c r="E3930" s="192">
        <v>3.9</v>
      </c>
      <c r="F3930" s="166" t="s">
        <v>5</v>
      </c>
      <c r="G3930" s="167"/>
      <c r="H3930" s="168">
        <v>1350098440</v>
      </c>
    </row>
    <row r="3931" spans="2:8">
      <c r="B3931" s="165">
        <v>44822.030555555553</v>
      </c>
      <c r="C3931" s="192">
        <v>100</v>
      </c>
      <c r="D3931" s="192">
        <v>96.1</v>
      </c>
      <c r="E3931" s="192">
        <v>3.9</v>
      </c>
      <c r="F3931" s="166" t="s">
        <v>5</v>
      </c>
      <c r="G3931" s="167"/>
      <c r="H3931" s="168">
        <v>1350098662</v>
      </c>
    </row>
    <row r="3932" spans="2:8">
      <c r="B3932" s="165">
        <v>44822.052777777775</v>
      </c>
      <c r="C3932" s="192">
        <v>1500</v>
      </c>
      <c r="D3932" s="192">
        <v>1468.5</v>
      </c>
      <c r="E3932" s="192">
        <v>31.5</v>
      </c>
      <c r="F3932" s="166" t="s">
        <v>2542</v>
      </c>
      <c r="G3932" s="167"/>
      <c r="H3932" s="168">
        <v>1350129334</v>
      </c>
    </row>
    <row r="3933" spans="2:8">
      <c r="B3933" s="165">
        <v>44822.106944444444</v>
      </c>
      <c r="C3933" s="192">
        <v>300</v>
      </c>
      <c r="D3933" s="192">
        <v>293.7</v>
      </c>
      <c r="E3933" s="192">
        <v>6.3</v>
      </c>
      <c r="F3933" s="166" t="s">
        <v>5</v>
      </c>
      <c r="G3933" s="167"/>
      <c r="H3933" s="168">
        <v>1350199655</v>
      </c>
    </row>
    <row r="3934" spans="2:8">
      <c r="B3934" s="165">
        <v>44822.12777777778</v>
      </c>
      <c r="C3934" s="192">
        <v>76</v>
      </c>
      <c r="D3934" s="192">
        <v>72.099999999999994</v>
      </c>
      <c r="E3934" s="192">
        <v>3.9</v>
      </c>
      <c r="F3934" s="166" t="s">
        <v>6830</v>
      </c>
      <c r="G3934" s="167"/>
      <c r="H3934" s="168">
        <v>1350226480</v>
      </c>
    </row>
    <row r="3935" spans="2:8">
      <c r="B3935" s="165">
        <v>44822.143055555556</v>
      </c>
      <c r="C3935" s="192">
        <v>300</v>
      </c>
      <c r="D3935" s="192">
        <v>293.7</v>
      </c>
      <c r="E3935" s="192">
        <v>6.3</v>
      </c>
      <c r="F3935" s="166" t="s">
        <v>2593</v>
      </c>
      <c r="G3935" s="167"/>
      <c r="H3935" s="168">
        <v>1350245977</v>
      </c>
    </row>
    <row r="3936" spans="2:8">
      <c r="B3936" s="165">
        <v>44822.145138888889</v>
      </c>
      <c r="C3936" s="192">
        <v>200</v>
      </c>
      <c r="D3936" s="192">
        <v>195.8</v>
      </c>
      <c r="E3936" s="192">
        <v>4.2</v>
      </c>
      <c r="F3936" s="166" t="s">
        <v>2593</v>
      </c>
      <c r="G3936" s="167"/>
      <c r="H3936" s="168">
        <v>1350248338</v>
      </c>
    </row>
    <row r="3937" spans="2:8">
      <c r="B3937" s="165">
        <v>44822.181250000001</v>
      </c>
      <c r="C3937" s="192">
        <v>100</v>
      </c>
      <c r="D3937" s="192">
        <v>96.1</v>
      </c>
      <c r="E3937" s="192">
        <v>3.9</v>
      </c>
      <c r="F3937" s="166" t="s">
        <v>5</v>
      </c>
      <c r="G3937" s="167"/>
      <c r="H3937" s="168">
        <v>1350292630</v>
      </c>
    </row>
    <row r="3938" spans="2:8">
      <c r="B3938" s="165">
        <v>44822.223611111112</v>
      </c>
      <c r="C3938" s="192">
        <v>200</v>
      </c>
      <c r="D3938" s="192">
        <v>195.8</v>
      </c>
      <c r="E3938" s="192">
        <v>4.2</v>
      </c>
      <c r="F3938" s="166" t="s">
        <v>5</v>
      </c>
      <c r="G3938" s="167"/>
      <c r="H3938" s="168">
        <v>1350332628</v>
      </c>
    </row>
    <row r="3939" spans="2:8">
      <c r="B3939" s="165">
        <v>44822.259722222225</v>
      </c>
      <c r="C3939" s="192">
        <v>1000</v>
      </c>
      <c r="D3939" s="192">
        <v>979</v>
      </c>
      <c r="E3939" s="192">
        <v>21</v>
      </c>
      <c r="F3939" s="166" t="s">
        <v>5</v>
      </c>
      <c r="G3939" s="167"/>
      <c r="H3939" s="168">
        <v>1350355822</v>
      </c>
    </row>
    <row r="3940" spans="2:8">
      <c r="B3940" s="165">
        <v>44822.265972222223</v>
      </c>
      <c r="C3940" s="192">
        <v>100</v>
      </c>
      <c r="D3940" s="192">
        <v>96.1</v>
      </c>
      <c r="E3940" s="192">
        <v>3.9</v>
      </c>
      <c r="F3940" s="166" t="s">
        <v>5</v>
      </c>
      <c r="G3940" s="167"/>
      <c r="H3940" s="168">
        <v>1350359675</v>
      </c>
    </row>
    <row r="3941" spans="2:8">
      <c r="B3941" s="165">
        <v>44822.29791666667</v>
      </c>
      <c r="C3941" s="192">
        <v>500</v>
      </c>
      <c r="D3941" s="192">
        <v>489.5</v>
      </c>
      <c r="E3941" s="192">
        <v>10.5</v>
      </c>
      <c r="F3941" s="166" t="s">
        <v>5</v>
      </c>
      <c r="G3941" s="167"/>
      <c r="H3941" s="168">
        <v>1350377524</v>
      </c>
    </row>
    <row r="3942" spans="2:8">
      <c r="B3942" s="165">
        <v>44822.302777777775</v>
      </c>
      <c r="C3942" s="192">
        <v>7640</v>
      </c>
      <c r="D3942" s="192">
        <v>7479.56</v>
      </c>
      <c r="E3942" s="192">
        <v>160.44</v>
      </c>
      <c r="F3942" s="166" t="s">
        <v>12410</v>
      </c>
      <c r="G3942" s="167"/>
      <c r="H3942" s="168">
        <v>1350380446</v>
      </c>
    </row>
    <row r="3943" spans="2:8">
      <c r="B3943" s="165">
        <v>44822.340277777781</v>
      </c>
      <c r="C3943" s="192">
        <v>300</v>
      </c>
      <c r="D3943" s="192">
        <v>293.7</v>
      </c>
      <c r="E3943" s="192">
        <v>6.3</v>
      </c>
      <c r="F3943" s="166" t="s">
        <v>5</v>
      </c>
      <c r="G3943" s="167"/>
      <c r="H3943" s="168">
        <v>1350410104</v>
      </c>
    </row>
    <row r="3944" spans="2:8">
      <c r="B3944" s="165">
        <v>44822.35833333333</v>
      </c>
      <c r="C3944" s="192">
        <v>300</v>
      </c>
      <c r="D3944" s="192">
        <v>293.7</v>
      </c>
      <c r="E3944" s="192">
        <v>6.3</v>
      </c>
      <c r="F3944" s="166" t="s">
        <v>5</v>
      </c>
      <c r="G3944" s="167"/>
      <c r="H3944" s="168">
        <v>1350425879</v>
      </c>
    </row>
    <row r="3945" spans="2:8">
      <c r="B3945" s="165">
        <v>44822.36041666667</v>
      </c>
      <c r="C3945" s="192">
        <v>100</v>
      </c>
      <c r="D3945" s="192">
        <v>96.1</v>
      </c>
      <c r="E3945" s="192">
        <v>3.9</v>
      </c>
      <c r="F3945" s="166" t="s">
        <v>5</v>
      </c>
      <c r="G3945" s="167"/>
      <c r="H3945" s="168">
        <v>1350427179</v>
      </c>
    </row>
    <row r="3946" spans="2:8">
      <c r="B3946" s="165">
        <v>44822.361111111109</v>
      </c>
      <c r="C3946" s="192">
        <v>150</v>
      </c>
      <c r="D3946" s="192">
        <v>146.1</v>
      </c>
      <c r="E3946" s="192">
        <v>3.9</v>
      </c>
      <c r="F3946" s="166" t="s">
        <v>5</v>
      </c>
      <c r="G3946" s="167"/>
      <c r="H3946" s="168">
        <v>1350427789</v>
      </c>
    </row>
    <row r="3947" spans="2:8">
      <c r="B3947" s="165">
        <v>44822.363888888889</v>
      </c>
      <c r="C3947" s="192">
        <v>2000</v>
      </c>
      <c r="D3947" s="192">
        <v>1958</v>
      </c>
      <c r="E3947" s="192">
        <v>42</v>
      </c>
      <c r="F3947" s="166" t="s">
        <v>2640</v>
      </c>
      <c r="G3947" s="167"/>
      <c r="H3947" s="168">
        <v>1350430393</v>
      </c>
    </row>
    <row r="3948" spans="2:8">
      <c r="B3948" s="165">
        <v>44822.37222222222</v>
      </c>
      <c r="C3948" s="192">
        <v>300</v>
      </c>
      <c r="D3948" s="192">
        <v>293.7</v>
      </c>
      <c r="E3948" s="192">
        <v>6.3</v>
      </c>
      <c r="F3948" s="166" t="s">
        <v>5</v>
      </c>
      <c r="G3948" s="167"/>
      <c r="H3948" s="168">
        <v>1350438520</v>
      </c>
    </row>
    <row r="3949" spans="2:8">
      <c r="B3949" s="165">
        <v>44822.380555555559</v>
      </c>
      <c r="C3949" s="192">
        <v>2000</v>
      </c>
      <c r="D3949" s="192">
        <v>1958</v>
      </c>
      <c r="E3949" s="192">
        <v>42</v>
      </c>
      <c r="F3949" s="166" t="s">
        <v>5</v>
      </c>
      <c r="G3949" s="167"/>
      <c r="H3949" s="168">
        <v>1350447226</v>
      </c>
    </row>
    <row r="3950" spans="2:8">
      <c r="B3950" s="165">
        <v>44822.381944444445</v>
      </c>
      <c r="C3950" s="192">
        <v>500</v>
      </c>
      <c r="D3950" s="192">
        <v>489.5</v>
      </c>
      <c r="E3950" s="192">
        <v>10.5</v>
      </c>
      <c r="F3950" s="166" t="s">
        <v>5</v>
      </c>
      <c r="G3950" s="167"/>
      <c r="H3950" s="168">
        <v>1350448544</v>
      </c>
    </row>
    <row r="3951" spans="2:8">
      <c r="B3951" s="165">
        <v>44822.386111111111</v>
      </c>
      <c r="C3951" s="192">
        <v>300</v>
      </c>
      <c r="D3951" s="192">
        <v>293.7</v>
      </c>
      <c r="E3951" s="192">
        <v>6.3</v>
      </c>
      <c r="F3951" s="166" t="s">
        <v>5</v>
      </c>
      <c r="G3951" s="167"/>
      <c r="H3951" s="168">
        <v>1350453242</v>
      </c>
    </row>
    <row r="3952" spans="2:8">
      <c r="B3952" s="165">
        <v>44822.390277777777</v>
      </c>
      <c r="C3952" s="192">
        <v>300</v>
      </c>
      <c r="D3952" s="192">
        <v>293.7</v>
      </c>
      <c r="E3952" s="192">
        <v>6.3</v>
      </c>
      <c r="F3952" s="166" t="s">
        <v>5</v>
      </c>
      <c r="G3952" s="167"/>
      <c r="H3952" s="168">
        <v>1350458070</v>
      </c>
    </row>
    <row r="3953" spans="2:8">
      <c r="B3953" s="165">
        <v>44822.397222222222</v>
      </c>
      <c r="C3953" s="192">
        <v>1000</v>
      </c>
      <c r="D3953" s="192">
        <v>979</v>
      </c>
      <c r="E3953" s="192">
        <v>21</v>
      </c>
      <c r="F3953" s="166" t="s">
        <v>5</v>
      </c>
      <c r="G3953" s="167"/>
      <c r="H3953" s="168">
        <v>1350465649</v>
      </c>
    </row>
    <row r="3954" spans="2:8">
      <c r="B3954" s="165">
        <v>44822.402777777781</v>
      </c>
      <c r="C3954" s="192">
        <v>500</v>
      </c>
      <c r="D3954" s="192">
        <v>489.5</v>
      </c>
      <c r="E3954" s="192">
        <v>10.5</v>
      </c>
      <c r="F3954" s="166" t="s">
        <v>5</v>
      </c>
      <c r="G3954" s="167"/>
      <c r="H3954" s="168">
        <v>1350472145</v>
      </c>
    </row>
    <row r="3955" spans="2:8">
      <c r="B3955" s="165">
        <v>44822.40347222222</v>
      </c>
      <c r="C3955" s="192">
        <v>1000</v>
      </c>
      <c r="D3955" s="192">
        <v>979</v>
      </c>
      <c r="E3955" s="192">
        <v>21</v>
      </c>
      <c r="F3955" s="166" t="s">
        <v>5</v>
      </c>
      <c r="G3955" s="167"/>
      <c r="H3955" s="168">
        <v>1350472659</v>
      </c>
    </row>
    <row r="3956" spans="2:8">
      <c r="B3956" s="165">
        <v>44822.405555555553</v>
      </c>
      <c r="C3956" s="192">
        <v>300</v>
      </c>
      <c r="D3956" s="192">
        <v>293.7</v>
      </c>
      <c r="E3956" s="192">
        <v>6.3</v>
      </c>
      <c r="F3956" s="166" t="s">
        <v>5</v>
      </c>
      <c r="G3956" s="167"/>
      <c r="H3956" s="168">
        <v>1350474904</v>
      </c>
    </row>
    <row r="3957" spans="2:8">
      <c r="B3957" s="165">
        <v>44822.406944444447</v>
      </c>
      <c r="C3957" s="192">
        <v>500</v>
      </c>
      <c r="D3957" s="192">
        <v>489.5</v>
      </c>
      <c r="E3957" s="192">
        <v>10.5</v>
      </c>
      <c r="F3957" s="166" t="s">
        <v>2544</v>
      </c>
      <c r="G3957" s="167"/>
      <c r="H3957" s="168">
        <v>1350476498</v>
      </c>
    </row>
    <row r="3958" spans="2:8">
      <c r="B3958" s="165">
        <v>44822.412499999999</v>
      </c>
      <c r="C3958" s="192">
        <v>500</v>
      </c>
      <c r="D3958" s="192">
        <v>489.5</v>
      </c>
      <c r="E3958" s="192">
        <v>10.5</v>
      </c>
      <c r="F3958" s="166" t="s">
        <v>5</v>
      </c>
      <c r="G3958" s="167"/>
      <c r="H3958" s="168">
        <v>1350483757</v>
      </c>
    </row>
    <row r="3959" spans="2:8">
      <c r="B3959" s="165">
        <v>44822.416666666664</v>
      </c>
      <c r="C3959" s="192">
        <v>100</v>
      </c>
      <c r="D3959" s="192">
        <v>96.1</v>
      </c>
      <c r="E3959" s="192">
        <v>3.9</v>
      </c>
      <c r="F3959" s="166" t="s">
        <v>5</v>
      </c>
      <c r="G3959" s="167"/>
      <c r="H3959" s="168">
        <v>1350488197</v>
      </c>
    </row>
    <row r="3960" spans="2:8">
      <c r="B3960" s="165">
        <v>44822.422222222223</v>
      </c>
      <c r="C3960" s="192">
        <v>100</v>
      </c>
      <c r="D3960" s="192">
        <v>96.1</v>
      </c>
      <c r="E3960" s="192">
        <v>3.9</v>
      </c>
      <c r="F3960" s="166" t="s">
        <v>5</v>
      </c>
      <c r="G3960" s="167"/>
      <c r="H3960" s="168">
        <v>1350495499</v>
      </c>
    </row>
    <row r="3961" spans="2:8">
      <c r="B3961" s="165">
        <v>44822.426388888889</v>
      </c>
      <c r="C3961" s="192">
        <v>60</v>
      </c>
      <c r="D3961" s="192">
        <v>56.1</v>
      </c>
      <c r="E3961" s="192">
        <v>3.9</v>
      </c>
      <c r="F3961" s="166" t="s">
        <v>5</v>
      </c>
      <c r="G3961" s="167"/>
      <c r="H3961" s="168">
        <v>1350500979</v>
      </c>
    </row>
    <row r="3962" spans="2:8">
      <c r="B3962" s="165">
        <v>44822.431250000001</v>
      </c>
      <c r="C3962" s="192">
        <v>1000</v>
      </c>
      <c r="D3962" s="192">
        <v>979</v>
      </c>
      <c r="E3962" s="192">
        <v>21</v>
      </c>
      <c r="F3962" s="166" t="s">
        <v>5</v>
      </c>
      <c r="G3962" s="167"/>
      <c r="H3962" s="168">
        <v>1350507928</v>
      </c>
    </row>
    <row r="3963" spans="2:8">
      <c r="B3963" s="165">
        <v>44822.444444444445</v>
      </c>
      <c r="C3963" s="192">
        <v>300</v>
      </c>
      <c r="D3963" s="192">
        <v>293.7</v>
      </c>
      <c r="E3963" s="192">
        <v>6.3</v>
      </c>
      <c r="F3963" s="166" t="s">
        <v>5</v>
      </c>
      <c r="G3963" s="167"/>
      <c r="H3963" s="168">
        <v>1350525670</v>
      </c>
    </row>
    <row r="3964" spans="2:8">
      <c r="B3964" s="165">
        <v>44822.446527777778</v>
      </c>
      <c r="C3964" s="192">
        <v>100</v>
      </c>
      <c r="D3964" s="192">
        <v>96.1</v>
      </c>
      <c r="E3964" s="192">
        <v>3.9</v>
      </c>
      <c r="F3964" s="166" t="s">
        <v>5</v>
      </c>
      <c r="G3964" s="167"/>
      <c r="H3964" s="168">
        <v>1350528085</v>
      </c>
    </row>
    <row r="3965" spans="2:8">
      <c r="B3965" s="165">
        <v>44822.453472222223</v>
      </c>
      <c r="C3965" s="192">
        <v>100</v>
      </c>
      <c r="D3965" s="192">
        <v>96.1</v>
      </c>
      <c r="E3965" s="192">
        <v>3.9</v>
      </c>
      <c r="F3965" s="166" t="s">
        <v>12427</v>
      </c>
      <c r="G3965" s="167"/>
      <c r="H3965" s="168">
        <v>1350538102</v>
      </c>
    </row>
    <row r="3966" spans="2:8">
      <c r="B3966" s="165">
        <v>44822.461111111108</v>
      </c>
      <c r="C3966" s="192">
        <v>1000</v>
      </c>
      <c r="D3966" s="192">
        <v>979</v>
      </c>
      <c r="E3966" s="192">
        <v>21</v>
      </c>
      <c r="F3966" s="166" t="s">
        <v>2541</v>
      </c>
      <c r="G3966" s="167"/>
      <c r="H3966" s="168">
        <v>1350548691</v>
      </c>
    </row>
    <row r="3967" spans="2:8">
      <c r="B3967" s="165">
        <v>44822.463194444441</v>
      </c>
      <c r="C3967" s="192">
        <v>200</v>
      </c>
      <c r="D3967" s="192">
        <v>195.8</v>
      </c>
      <c r="E3967" s="192">
        <v>4.2</v>
      </c>
      <c r="F3967" s="166" t="s">
        <v>5</v>
      </c>
      <c r="G3967" s="167"/>
      <c r="H3967" s="168">
        <v>1350551959</v>
      </c>
    </row>
    <row r="3968" spans="2:8">
      <c r="B3968" s="165">
        <v>44822.465277777781</v>
      </c>
      <c r="C3968" s="192">
        <v>5000</v>
      </c>
      <c r="D3968" s="192">
        <v>4895</v>
      </c>
      <c r="E3968" s="192">
        <v>105</v>
      </c>
      <c r="F3968" s="166" t="s">
        <v>12444</v>
      </c>
      <c r="G3968" s="167"/>
      <c r="H3968" s="168">
        <v>1350555563</v>
      </c>
    </row>
    <row r="3969" spans="2:8">
      <c r="B3969" s="165">
        <v>44822.474999999999</v>
      </c>
      <c r="C3969" s="192">
        <v>250</v>
      </c>
      <c r="D3969" s="192">
        <v>244.75</v>
      </c>
      <c r="E3969" s="192">
        <v>5.25</v>
      </c>
      <c r="F3969" s="166" t="s">
        <v>5</v>
      </c>
      <c r="G3969" s="167"/>
      <c r="H3969" s="168">
        <v>1350570156</v>
      </c>
    </row>
    <row r="3970" spans="2:8">
      <c r="B3970" s="165">
        <v>44822.476388888892</v>
      </c>
      <c r="C3970" s="192">
        <v>200</v>
      </c>
      <c r="D3970" s="192">
        <v>195.8</v>
      </c>
      <c r="E3970" s="192">
        <v>4.2</v>
      </c>
      <c r="F3970" s="166" t="s">
        <v>2544</v>
      </c>
      <c r="G3970" s="167"/>
      <c r="H3970" s="168">
        <v>1350572312</v>
      </c>
    </row>
    <row r="3971" spans="2:8">
      <c r="B3971" s="165">
        <v>44822.476388888892</v>
      </c>
      <c r="C3971" s="192">
        <v>120</v>
      </c>
      <c r="D3971" s="192">
        <v>116.1</v>
      </c>
      <c r="E3971" s="192">
        <v>3.9</v>
      </c>
      <c r="F3971" s="166" t="s">
        <v>2569</v>
      </c>
      <c r="G3971" s="167"/>
      <c r="H3971" s="168">
        <v>1350572714</v>
      </c>
    </row>
    <row r="3972" spans="2:8">
      <c r="B3972" s="165">
        <v>44822.477083333331</v>
      </c>
      <c r="C3972" s="192">
        <v>300</v>
      </c>
      <c r="D3972" s="192">
        <v>293.7</v>
      </c>
      <c r="E3972" s="192">
        <v>6.3</v>
      </c>
      <c r="F3972" s="166" t="s">
        <v>5</v>
      </c>
      <c r="G3972" s="167"/>
      <c r="H3972" s="168">
        <v>1350572815</v>
      </c>
    </row>
    <row r="3973" spans="2:8">
      <c r="B3973" s="165">
        <v>44822.486111111109</v>
      </c>
      <c r="C3973" s="192">
        <v>700</v>
      </c>
      <c r="D3973" s="192">
        <v>685.3</v>
      </c>
      <c r="E3973" s="192">
        <v>14.7</v>
      </c>
      <c r="F3973" s="166" t="s">
        <v>5</v>
      </c>
      <c r="G3973" s="167"/>
      <c r="H3973" s="168">
        <v>1350589872</v>
      </c>
    </row>
    <row r="3974" spans="2:8">
      <c r="B3974" s="165">
        <v>44822.486805555556</v>
      </c>
      <c r="C3974" s="192">
        <v>500</v>
      </c>
      <c r="D3974" s="192">
        <v>489.5</v>
      </c>
      <c r="E3974" s="192">
        <v>10.5</v>
      </c>
      <c r="F3974" s="166" t="s">
        <v>5</v>
      </c>
      <c r="G3974" s="167"/>
      <c r="H3974" s="168">
        <v>1350590702</v>
      </c>
    </row>
    <row r="3975" spans="2:8">
      <c r="B3975" s="165">
        <v>44822.488888888889</v>
      </c>
      <c r="C3975" s="192">
        <v>500</v>
      </c>
      <c r="D3975" s="192">
        <v>489.5</v>
      </c>
      <c r="E3975" s="192">
        <v>10.5</v>
      </c>
      <c r="F3975" s="166" t="s">
        <v>5</v>
      </c>
      <c r="G3975" s="167"/>
      <c r="H3975" s="168">
        <v>1350594888</v>
      </c>
    </row>
    <row r="3976" spans="2:8">
      <c r="B3976" s="165">
        <v>44822.505555555559</v>
      </c>
      <c r="C3976" s="192">
        <v>250</v>
      </c>
      <c r="D3976" s="192">
        <v>244.75</v>
      </c>
      <c r="E3976" s="192">
        <v>5.25</v>
      </c>
      <c r="F3976" s="166" t="s">
        <v>5</v>
      </c>
      <c r="G3976" s="167"/>
      <c r="H3976" s="168">
        <v>1350624404</v>
      </c>
    </row>
    <row r="3977" spans="2:8">
      <c r="B3977" s="165">
        <v>44822.508333333331</v>
      </c>
      <c r="C3977" s="192">
        <v>300</v>
      </c>
      <c r="D3977" s="192">
        <v>293.7</v>
      </c>
      <c r="E3977" s="192">
        <v>6.3</v>
      </c>
      <c r="F3977" s="166" t="s">
        <v>5</v>
      </c>
      <c r="G3977" s="167"/>
      <c r="H3977" s="168">
        <v>1350629553</v>
      </c>
    </row>
    <row r="3978" spans="2:8">
      <c r="B3978" s="165">
        <v>44822.509722222225</v>
      </c>
      <c r="C3978" s="192">
        <v>10000</v>
      </c>
      <c r="D3978" s="192">
        <v>9790</v>
      </c>
      <c r="E3978" s="192">
        <v>210</v>
      </c>
      <c r="F3978" s="166" t="s">
        <v>5</v>
      </c>
      <c r="G3978" s="167"/>
      <c r="H3978" s="168">
        <v>1350631915</v>
      </c>
    </row>
    <row r="3979" spans="2:8">
      <c r="B3979" s="165">
        <v>44822.510416666664</v>
      </c>
      <c r="C3979" s="192">
        <v>30</v>
      </c>
      <c r="D3979" s="192">
        <v>26.1</v>
      </c>
      <c r="E3979" s="192">
        <v>3.9</v>
      </c>
      <c r="F3979" s="166" t="s">
        <v>5</v>
      </c>
      <c r="G3979" s="167"/>
      <c r="H3979" s="168">
        <v>1350633218</v>
      </c>
    </row>
    <row r="3980" spans="2:8">
      <c r="B3980" s="165">
        <v>44822.511111111111</v>
      </c>
      <c r="C3980" s="192">
        <v>300</v>
      </c>
      <c r="D3980" s="192">
        <v>293.7</v>
      </c>
      <c r="E3980" s="192">
        <v>6.3</v>
      </c>
      <c r="F3980" s="166" t="s">
        <v>5</v>
      </c>
      <c r="G3980" s="167"/>
      <c r="H3980" s="168">
        <v>1350634443</v>
      </c>
    </row>
    <row r="3981" spans="2:8">
      <c r="B3981" s="165">
        <v>44822.511805555558</v>
      </c>
      <c r="C3981" s="192">
        <v>200</v>
      </c>
      <c r="D3981" s="192">
        <v>195.8</v>
      </c>
      <c r="E3981" s="192">
        <v>4.2</v>
      </c>
      <c r="F3981" s="166" t="s">
        <v>5</v>
      </c>
      <c r="G3981" s="167"/>
      <c r="H3981" s="168">
        <v>1350634807</v>
      </c>
    </row>
    <row r="3982" spans="2:8">
      <c r="B3982" s="165">
        <v>44822.513888888891</v>
      </c>
      <c r="C3982" s="192">
        <v>3000</v>
      </c>
      <c r="D3982" s="192">
        <v>2937</v>
      </c>
      <c r="E3982" s="192">
        <v>63</v>
      </c>
      <c r="F3982" s="166" t="s">
        <v>5</v>
      </c>
      <c r="G3982" s="167"/>
      <c r="H3982" s="168">
        <v>1350638973</v>
      </c>
    </row>
    <row r="3983" spans="2:8">
      <c r="B3983" s="165">
        <v>44822.519444444442</v>
      </c>
      <c r="C3983" s="192">
        <v>3000</v>
      </c>
      <c r="D3983" s="192">
        <v>2937</v>
      </c>
      <c r="E3983" s="192">
        <v>63</v>
      </c>
      <c r="F3983" s="166" t="s">
        <v>5</v>
      </c>
      <c r="G3983" s="167"/>
      <c r="H3983" s="168">
        <v>1350648781</v>
      </c>
    </row>
    <row r="3984" spans="2:8">
      <c r="B3984" s="165">
        <v>44822.535416666666</v>
      </c>
      <c r="C3984" s="192">
        <v>30</v>
      </c>
      <c r="D3984" s="192">
        <v>26.1</v>
      </c>
      <c r="E3984" s="192">
        <v>3.9</v>
      </c>
      <c r="F3984" s="166" t="s">
        <v>5</v>
      </c>
      <c r="G3984" s="167"/>
      <c r="H3984" s="168">
        <v>1350677797</v>
      </c>
    </row>
    <row r="3985" spans="2:8">
      <c r="B3985" s="165">
        <v>44822.535416666666</v>
      </c>
      <c r="C3985" s="192">
        <v>2000</v>
      </c>
      <c r="D3985" s="192">
        <v>1958</v>
      </c>
      <c r="E3985" s="192">
        <v>42</v>
      </c>
      <c r="F3985" s="166" t="s">
        <v>5</v>
      </c>
      <c r="G3985" s="167"/>
      <c r="H3985" s="168">
        <v>1350677859</v>
      </c>
    </row>
    <row r="3986" spans="2:8">
      <c r="B3986" s="165">
        <v>44822.538194444445</v>
      </c>
      <c r="C3986" s="192">
        <v>1000</v>
      </c>
      <c r="D3986" s="192">
        <v>979</v>
      </c>
      <c r="E3986" s="192">
        <v>21</v>
      </c>
      <c r="F3986" s="166" t="s">
        <v>5765</v>
      </c>
      <c r="G3986" s="167"/>
      <c r="H3986" s="168">
        <v>1350682925</v>
      </c>
    </row>
    <row r="3987" spans="2:8">
      <c r="B3987" s="165">
        <v>44822.540277777778</v>
      </c>
      <c r="C3987" s="192">
        <v>300</v>
      </c>
      <c r="D3987" s="192">
        <v>293.7</v>
      </c>
      <c r="E3987" s="192">
        <v>6.3</v>
      </c>
      <c r="F3987" s="166" t="s">
        <v>5</v>
      </c>
      <c r="G3987" s="167"/>
      <c r="H3987" s="168">
        <v>1350685957</v>
      </c>
    </row>
    <row r="3988" spans="2:8">
      <c r="B3988" s="165">
        <v>44822.541666666664</v>
      </c>
      <c r="C3988" s="192">
        <v>1000</v>
      </c>
      <c r="D3988" s="192">
        <v>979</v>
      </c>
      <c r="E3988" s="192">
        <v>21</v>
      </c>
      <c r="F3988" s="166" t="s">
        <v>5</v>
      </c>
      <c r="G3988" s="167"/>
      <c r="H3988" s="168">
        <v>1350689513</v>
      </c>
    </row>
    <row r="3989" spans="2:8">
      <c r="B3989" s="165">
        <v>44822.543749999997</v>
      </c>
      <c r="C3989" s="192">
        <v>2000</v>
      </c>
      <c r="D3989" s="192">
        <v>1958</v>
      </c>
      <c r="E3989" s="192">
        <v>42</v>
      </c>
      <c r="F3989" s="166" t="s">
        <v>5</v>
      </c>
      <c r="G3989" s="167"/>
      <c r="H3989" s="168">
        <v>1350692784</v>
      </c>
    </row>
    <row r="3990" spans="2:8">
      <c r="B3990" s="165">
        <v>44822.544444444444</v>
      </c>
      <c r="C3990" s="192">
        <v>5000</v>
      </c>
      <c r="D3990" s="192">
        <v>4895</v>
      </c>
      <c r="E3990" s="192">
        <v>105</v>
      </c>
      <c r="F3990" s="166" t="s">
        <v>5</v>
      </c>
      <c r="G3990" s="167"/>
      <c r="H3990" s="168">
        <v>1350693368</v>
      </c>
    </row>
    <row r="3991" spans="2:8">
      <c r="B3991" s="165">
        <v>44822.547222222223</v>
      </c>
      <c r="C3991" s="192">
        <v>200</v>
      </c>
      <c r="D3991" s="192">
        <v>195.8</v>
      </c>
      <c r="E3991" s="192">
        <v>4.2</v>
      </c>
      <c r="F3991" s="166" t="s">
        <v>5</v>
      </c>
      <c r="G3991" s="167"/>
      <c r="H3991" s="168">
        <v>1350699194</v>
      </c>
    </row>
    <row r="3992" spans="2:8">
      <c r="B3992" s="165">
        <v>44822.556250000001</v>
      </c>
      <c r="C3992" s="192">
        <v>300</v>
      </c>
      <c r="D3992" s="192">
        <v>293.7</v>
      </c>
      <c r="E3992" s="192">
        <v>6.3</v>
      </c>
      <c r="F3992" s="166" t="s">
        <v>2540</v>
      </c>
      <c r="G3992" s="167"/>
      <c r="H3992" s="168">
        <v>1350715721</v>
      </c>
    </row>
    <row r="3993" spans="2:8">
      <c r="B3993" s="165">
        <v>44822.558333333334</v>
      </c>
      <c r="C3993" s="192">
        <v>300</v>
      </c>
      <c r="D3993" s="192">
        <v>293.7</v>
      </c>
      <c r="E3993" s="192">
        <v>6.3</v>
      </c>
      <c r="F3993" s="166" t="s">
        <v>5</v>
      </c>
      <c r="G3993" s="167"/>
      <c r="H3993" s="168">
        <v>1350719420</v>
      </c>
    </row>
    <row r="3994" spans="2:8">
      <c r="B3994" s="165">
        <v>44822.558333333334</v>
      </c>
      <c r="C3994" s="192">
        <v>108</v>
      </c>
      <c r="D3994" s="192">
        <v>104.1</v>
      </c>
      <c r="E3994" s="192">
        <v>3.9</v>
      </c>
      <c r="F3994" s="166" t="s">
        <v>5</v>
      </c>
      <c r="G3994" s="167"/>
      <c r="H3994" s="168">
        <v>1350719613</v>
      </c>
    </row>
    <row r="3995" spans="2:8">
      <c r="B3995" s="165">
        <v>44822.55972222222</v>
      </c>
      <c r="C3995" s="192">
        <v>100</v>
      </c>
      <c r="D3995" s="192">
        <v>96.1</v>
      </c>
      <c r="E3995" s="192">
        <v>3.9</v>
      </c>
      <c r="F3995" s="166" t="s">
        <v>5</v>
      </c>
      <c r="G3995" s="167"/>
      <c r="H3995" s="168">
        <v>1350721883</v>
      </c>
    </row>
    <row r="3996" spans="2:8">
      <c r="B3996" s="165">
        <v>44822.575694444444</v>
      </c>
      <c r="C3996" s="192">
        <v>200</v>
      </c>
      <c r="D3996" s="192">
        <v>195.8</v>
      </c>
      <c r="E3996" s="192">
        <v>4.2</v>
      </c>
      <c r="F3996" s="166" t="s">
        <v>12445</v>
      </c>
      <c r="G3996" s="167"/>
      <c r="H3996" s="168">
        <v>1350754539</v>
      </c>
    </row>
    <row r="3997" spans="2:8">
      <c r="B3997" s="165">
        <v>44822.57708333333</v>
      </c>
      <c r="C3997" s="192">
        <v>70</v>
      </c>
      <c r="D3997" s="192">
        <v>66.099999999999994</v>
      </c>
      <c r="E3997" s="192">
        <v>3.9</v>
      </c>
      <c r="F3997" s="166" t="s">
        <v>2573</v>
      </c>
      <c r="G3997" s="167"/>
      <c r="H3997" s="168">
        <v>1350756860</v>
      </c>
    </row>
    <row r="3998" spans="2:8">
      <c r="B3998" s="165">
        <v>44822.591666666667</v>
      </c>
      <c r="C3998" s="192">
        <v>1000</v>
      </c>
      <c r="D3998" s="192">
        <v>979</v>
      </c>
      <c r="E3998" s="192">
        <v>21</v>
      </c>
      <c r="F3998" s="166" t="s">
        <v>5</v>
      </c>
      <c r="G3998" s="167"/>
      <c r="H3998" s="168">
        <v>1350784264</v>
      </c>
    </row>
    <row r="3999" spans="2:8">
      <c r="B3999" s="165">
        <v>44822.593055555553</v>
      </c>
      <c r="C3999" s="192">
        <v>500</v>
      </c>
      <c r="D3999" s="192">
        <v>489.5</v>
      </c>
      <c r="E3999" s="192">
        <v>10.5</v>
      </c>
      <c r="F3999" s="166" t="s">
        <v>5</v>
      </c>
      <c r="G3999" s="167"/>
      <c r="H3999" s="168">
        <v>1350787885</v>
      </c>
    </row>
    <row r="4000" spans="2:8">
      <c r="B4000" s="165">
        <v>44822.594444444447</v>
      </c>
      <c r="C4000" s="192">
        <v>1000</v>
      </c>
      <c r="D4000" s="192">
        <v>979</v>
      </c>
      <c r="E4000" s="192">
        <v>21</v>
      </c>
      <c r="F4000" s="166" t="s">
        <v>5</v>
      </c>
      <c r="G4000" s="167"/>
      <c r="H4000" s="168">
        <v>1350790613</v>
      </c>
    </row>
    <row r="4001" spans="2:8">
      <c r="B4001" s="165">
        <v>44822.595138888886</v>
      </c>
      <c r="C4001" s="192">
        <v>100</v>
      </c>
      <c r="D4001" s="192">
        <v>96.1</v>
      </c>
      <c r="E4001" s="192">
        <v>3.9</v>
      </c>
      <c r="F4001" s="166" t="s">
        <v>5</v>
      </c>
      <c r="G4001" s="167"/>
      <c r="H4001" s="168">
        <v>1350791568</v>
      </c>
    </row>
    <row r="4002" spans="2:8">
      <c r="B4002" s="165">
        <v>44822.597222222219</v>
      </c>
      <c r="C4002" s="192">
        <v>200</v>
      </c>
      <c r="D4002" s="192">
        <v>195.8</v>
      </c>
      <c r="E4002" s="192">
        <v>4.2</v>
      </c>
      <c r="F4002" s="166" t="s">
        <v>5</v>
      </c>
      <c r="G4002" s="167"/>
      <c r="H4002" s="168">
        <v>1350795641</v>
      </c>
    </row>
    <row r="4003" spans="2:8">
      <c r="B4003" s="165">
        <v>44822.618055555555</v>
      </c>
      <c r="C4003" s="192">
        <v>300</v>
      </c>
      <c r="D4003" s="192">
        <v>293.7</v>
      </c>
      <c r="E4003" s="192">
        <v>6.3</v>
      </c>
      <c r="F4003" s="166" t="s">
        <v>5</v>
      </c>
      <c r="G4003" s="167"/>
      <c r="H4003" s="168">
        <v>1350835701</v>
      </c>
    </row>
    <row r="4004" spans="2:8">
      <c r="B4004" s="165">
        <v>44822.626388888886</v>
      </c>
      <c r="C4004" s="192">
        <v>300</v>
      </c>
      <c r="D4004" s="192">
        <v>293.7</v>
      </c>
      <c r="E4004" s="192">
        <v>6.3</v>
      </c>
      <c r="F4004" s="166" t="s">
        <v>5</v>
      </c>
      <c r="G4004" s="167"/>
      <c r="H4004" s="168">
        <v>1350852123</v>
      </c>
    </row>
    <row r="4005" spans="2:8">
      <c r="B4005" s="165">
        <v>44822.629166666666</v>
      </c>
      <c r="C4005" s="192">
        <v>200</v>
      </c>
      <c r="D4005" s="192">
        <v>195.8</v>
      </c>
      <c r="E4005" s="192">
        <v>4.2</v>
      </c>
      <c r="F4005" s="166" t="s">
        <v>5</v>
      </c>
      <c r="G4005" s="167"/>
      <c r="H4005" s="168">
        <v>1350858151</v>
      </c>
    </row>
    <row r="4006" spans="2:8">
      <c r="B4006" s="165">
        <v>44822.629861111112</v>
      </c>
      <c r="C4006" s="192">
        <v>300</v>
      </c>
      <c r="D4006" s="192">
        <v>293.7</v>
      </c>
      <c r="E4006" s="192">
        <v>6.3</v>
      </c>
      <c r="F4006" s="166" t="s">
        <v>5</v>
      </c>
      <c r="G4006" s="167"/>
      <c r="H4006" s="168">
        <v>1350859525</v>
      </c>
    </row>
    <row r="4007" spans="2:8">
      <c r="B4007" s="165">
        <v>44822.633333333331</v>
      </c>
      <c r="C4007" s="192">
        <v>300</v>
      </c>
      <c r="D4007" s="192">
        <v>293.7</v>
      </c>
      <c r="E4007" s="192">
        <v>6.3</v>
      </c>
      <c r="F4007" s="166" t="s">
        <v>5</v>
      </c>
      <c r="G4007" s="167"/>
      <c r="H4007" s="168">
        <v>1350866265</v>
      </c>
    </row>
    <row r="4008" spans="2:8">
      <c r="B4008" s="165">
        <v>44822.634027777778</v>
      </c>
      <c r="C4008" s="192">
        <v>500</v>
      </c>
      <c r="D4008" s="192">
        <v>489.5</v>
      </c>
      <c r="E4008" s="192">
        <v>10.5</v>
      </c>
      <c r="F4008" s="166" t="s">
        <v>5</v>
      </c>
      <c r="G4008" s="167"/>
      <c r="H4008" s="168">
        <v>1350868019</v>
      </c>
    </row>
    <row r="4009" spans="2:8">
      <c r="B4009" s="165">
        <v>44822.636111111111</v>
      </c>
      <c r="C4009" s="192">
        <v>500</v>
      </c>
      <c r="D4009" s="192">
        <v>489.5</v>
      </c>
      <c r="E4009" s="192">
        <v>10.5</v>
      </c>
      <c r="F4009" s="166" t="s">
        <v>2537</v>
      </c>
      <c r="G4009" s="167"/>
      <c r="H4009" s="168">
        <v>1350872025</v>
      </c>
    </row>
    <row r="4010" spans="2:8">
      <c r="B4010" s="165">
        <v>44822.638194444444</v>
      </c>
      <c r="C4010" s="192">
        <v>100</v>
      </c>
      <c r="D4010" s="192">
        <v>96.1</v>
      </c>
      <c r="E4010" s="192">
        <v>3.9</v>
      </c>
      <c r="F4010" s="166" t="s">
        <v>5</v>
      </c>
      <c r="G4010" s="167"/>
      <c r="H4010" s="168">
        <v>1350875655</v>
      </c>
    </row>
    <row r="4011" spans="2:8">
      <c r="B4011" s="165">
        <v>44822.640277777777</v>
      </c>
      <c r="C4011" s="192">
        <v>100</v>
      </c>
      <c r="D4011" s="192">
        <v>96.1</v>
      </c>
      <c r="E4011" s="192">
        <v>3.9</v>
      </c>
      <c r="F4011" s="166" t="s">
        <v>5</v>
      </c>
      <c r="G4011" s="167"/>
      <c r="H4011" s="168">
        <v>1350880390</v>
      </c>
    </row>
    <row r="4012" spans="2:8">
      <c r="B4012" s="165">
        <v>44822.64166666667</v>
      </c>
      <c r="C4012" s="192">
        <v>150</v>
      </c>
      <c r="D4012" s="192">
        <v>146.1</v>
      </c>
      <c r="E4012" s="192">
        <v>3.9</v>
      </c>
      <c r="F4012" s="166" t="s">
        <v>5</v>
      </c>
      <c r="G4012" s="167"/>
      <c r="H4012" s="168">
        <v>1350882039</v>
      </c>
    </row>
    <row r="4013" spans="2:8">
      <c r="B4013" s="165">
        <v>44822.64166666667</v>
      </c>
      <c r="C4013" s="192">
        <v>300</v>
      </c>
      <c r="D4013" s="192">
        <v>293.7</v>
      </c>
      <c r="E4013" s="192">
        <v>6.3</v>
      </c>
      <c r="F4013" s="166" t="s">
        <v>5</v>
      </c>
      <c r="G4013" s="167"/>
      <c r="H4013" s="168">
        <v>1350883326</v>
      </c>
    </row>
    <row r="4014" spans="2:8">
      <c r="B4014" s="165">
        <v>44822.643750000003</v>
      </c>
      <c r="C4014" s="192">
        <v>100</v>
      </c>
      <c r="D4014" s="192">
        <v>96.1</v>
      </c>
      <c r="E4014" s="192">
        <v>3.9</v>
      </c>
      <c r="F4014" s="166" t="s">
        <v>5</v>
      </c>
      <c r="G4014" s="167"/>
      <c r="H4014" s="168">
        <v>1350886960</v>
      </c>
    </row>
    <row r="4015" spans="2:8">
      <c r="B4015" s="165">
        <v>44822.647222222222</v>
      </c>
      <c r="C4015" s="192">
        <v>300</v>
      </c>
      <c r="D4015" s="192">
        <v>293.7</v>
      </c>
      <c r="E4015" s="192">
        <v>6.3</v>
      </c>
      <c r="F4015" s="166" t="s">
        <v>5</v>
      </c>
      <c r="G4015" s="167"/>
      <c r="H4015" s="168">
        <v>1350893246</v>
      </c>
    </row>
    <row r="4016" spans="2:8">
      <c r="B4016" s="165">
        <v>44822.661805555559</v>
      </c>
      <c r="C4016" s="192">
        <v>500</v>
      </c>
      <c r="D4016" s="192">
        <v>489.5</v>
      </c>
      <c r="E4016" s="192">
        <v>10.5</v>
      </c>
      <c r="F4016" s="166" t="s">
        <v>5</v>
      </c>
      <c r="G4016" s="167"/>
      <c r="H4016" s="168">
        <v>1350921065</v>
      </c>
    </row>
    <row r="4017" spans="2:8">
      <c r="B4017" s="165">
        <v>44822.665277777778</v>
      </c>
      <c r="C4017" s="192">
        <v>100</v>
      </c>
      <c r="D4017" s="192">
        <v>96.1</v>
      </c>
      <c r="E4017" s="192">
        <v>3.9</v>
      </c>
      <c r="F4017" s="166" t="s">
        <v>5</v>
      </c>
      <c r="G4017" s="167"/>
      <c r="H4017" s="168">
        <v>1350928101</v>
      </c>
    </row>
    <row r="4018" spans="2:8">
      <c r="B4018" s="165">
        <v>44822.668055555558</v>
      </c>
      <c r="C4018" s="192">
        <v>100</v>
      </c>
      <c r="D4018" s="192">
        <v>96.1</v>
      </c>
      <c r="E4018" s="192">
        <v>3.9</v>
      </c>
      <c r="F4018" s="166" t="s">
        <v>5</v>
      </c>
      <c r="G4018" s="167"/>
      <c r="H4018" s="168">
        <v>1350934111</v>
      </c>
    </row>
    <row r="4019" spans="2:8">
      <c r="B4019" s="165">
        <v>44822.67083333333</v>
      </c>
      <c r="C4019" s="192">
        <v>500</v>
      </c>
      <c r="D4019" s="192">
        <v>489.5</v>
      </c>
      <c r="E4019" s="192">
        <v>10.5</v>
      </c>
      <c r="F4019" s="166" t="s">
        <v>5</v>
      </c>
      <c r="G4019" s="167"/>
      <c r="H4019" s="168">
        <v>1350939843</v>
      </c>
    </row>
    <row r="4020" spans="2:8">
      <c r="B4020" s="165">
        <v>44822.686111111114</v>
      </c>
      <c r="C4020" s="192">
        <v>500</v>
      </c>
      <c r="D4020" s="192">
        <v>489.5</v>
      </c>
      <c r="E4020" s="192">
        <v>10.5</v>
      </c>
      <c r="F4020" s="166" t="s">
        <v>5</v>
      </c>
      <c r="G4020" s="167"/>
      <c r="H4020" s="168">
        <v>1350968487</v>
      </c>
    </row>
    <row r="4021" spans="2:8">
      <c r="B4021" s="165">
        <v>44822.6875</v>
      </c>
      <c r="C4021" s="192">
        <v>100</v>
      </c>
      <c r="D4021" s="192">
        <v>96.1</v>
      </c>
      <c r="E4021" s="192">
        <v>3.9</v>
      </c>
      <c r="F4021" s="166" t="s">
        <v>2546</v>
      </c>
      <c r="G4021" s="167"/>
      <c r="H4021" s="168">
        <v>1350971229</v>
      </c>
    </row>
    <row r="4022" spans="2:8">
      <c r="B4022" s="165">
        <v>44822.697222222225</v>
      </c>
      <c r="C4022" s="192">
        <v>300</v>
      </c>
      <c r="D4022" s="192">
        <v>293.7</v>
      </c>
      <c r="E4022" s="192">
        <v>6.3</v>
      </c>
      <c r="F4022" s="166" t="s">
        <v>5</v>
      </c>
      <c r="G4022" s="167"/>
      <c r="H4022" s="168">
        <v>1350989441</v>
      </c>
    </row>
    <row r="4023" spans="2:8">
      <c r="B4023" s="165">
        <v>44822.697222222225</v>
      </c>
      <c r="C4023" s="192">
        <v>1000</v>
      </c>
      <c r="D4023" s="192">
        <v>979</v>
      </c>
      <c r="E4023" s="192">
        <v>21</v>
      </c>
      <c r="F4023" s="166" t="s">
        <v>5</v>
      </c>
      <c r="G4023" s="167"/>
      <c r="H4023" s="168">
        <v>1350989536</v>
      </c>
    </row>
    <row r="4024" spans="2:8">
      <c r="B4024" s="165">
        <v>44822.700694444444</v>
      </c>
      <c r="C4024" s="192">
        <v>50</v>
      </c>
      <c r="D4024" s="192">
        <v>46.1</v>
      </c>
      <c r="E4024" s="192">
        <v>3.9</v>
      </c>
      <c r="F4024" s="166" t="s">
        <v>5</v>
      </c>
      <c r="G4024" s="167"/>
      <c r="H4024" s="168">
        <v>1350995840</v>
      </c>
    </row>
    <row r="4025" spans="2:8">
      <c r="B4025" s="165">
        <v>44822.702777777777</v>
      </c>
      <c r="C4025" s="192">
        <v>1000</v>
      </c>
      <c r="D4025" s="192">
        <v>979</v>
      </c>
      <c r="E4025" s="192">
        <v>21</v>
      </c>
      <c r="F4025" s="166" t="s">
        <v>5</v>
      </c>
      <c r="G4025" s="167"/>
      <c r="H4025" s="168">
        <v>1351000873</v>
      </c>
    </row>
    <row r="4026" spans="2:8">
      <c r="B4026" s="165">
        <v>44822.703472222223</v>
      </c>
      <c r="C4026" s="192">
        <v>300</v>
      </c>
      <c r="D4026" s="192">
        <v>293.7</v>
      </c>
      <c r="E4026" s="192">
        <v>6.3</v>
      </c>
      <c r="F4026" s="166" t="s">
        <v>5</v>
      </c>
      <c r="G4026" s="167"/>
      <c r="H4026" s="168">
        <v>1351002200</v>
      </c>
    </row>
    <row r="4027" spans="2:8">
      <c r="B4027" s="165">
        <v>44822.704861111109</v>
      </c>
      <c r="C4027" s="192">
        <v>10000</v>
      </c>
      <c r="D4027" s="192">
        <v>9790</v>
      </c>
      <c r="E4027" s="192">
        <v>210</v>
      </c>
      <c r="F4027" s="166" t="s">
        <v>5</v>
      </c>
      <c r="G4027" s="167"/>
      <c r="H4027" s="168">
        <v>1351004049</v>
      </c>
    </row>
    <row r="4028" spans="2:8">
      <c r="B4028" s="165">
        <v>44822.707638888889</v>
      </c>
      <c r="C4028" s="192">
        <v>200</v>
      </c>
      <c r="D4028" s="192">
        <v>195.8</v>
      </c>
      <c r="E4028" s="192">
        <v>4.2</v>
      </c>
      <c r="F4028" s="166" t="s">
        <v>5</v>
      </c>
      <c r="G4028" s="167"/>
      <c r="H4028" s="168">
        <v>1351009672</v>
      </c>
    </row>
    <row r="4029" spans="2:8">
      <c r="B4029" s="165">
        <v>44822.730555555558</v>
      </c>
      <c r="C4029" s="192">
        <v>30</v>
      </c>
      <c r="D4029" s="192">
        <v>26.1</v>
      </c>
      <c r="E4029" s="192">
        <v>3.9</v>
      </c>
      <c r="F4029" s="166" t="s">
        <v>5</v>
      </c>
      <c r="G4029" s="167"/>
      <c r="H4029" s="168">
        <v>1351053261</v>
      </c>
    </row>
    <row r="4030" spans="2:8">
      <c r="B4030" s="165">
        <v>44822.738194444442</v>
      </c>
      <c r="C4030" s="192">
        <v>2000</v>
      </c>
      <c r="D4030" s="192">
        <v>1958</v>
      </c>
      <c r="E4030" s="192">
        <v>42</v>
      </c>
      <c r="F4030" s="166" t="s">
        <v>5</v>
      </c>
      <c r="G4030" s="167"/>
      <c r="H4030" s="168">
        <v>1351067623</v>
      </c>
    </row>
    <row r="4031" spans="2:8">
      <c r="B4031" s="165">
        <v>44822.738194444442</v>
      </c>
      <c r="C4031" s="192">
        <v>1000</v>
      </c>
      <c r="D4031" s="192">
        <v>979</v>
      </c>
      <c r="E4031" s="192">
        <v>21</v>
      </c>
      <c r="F4031" s="166" t="s">
        <v>2541</v>
      </c>
      <c r="G4031" s="167"/>
      <c r="H4031" s="168">
        <v>1351068801</v>
      </c>
    </row>
    <row r="4032" spans="2:8">
      <c r="B4032" s="165">
        <v>44822.751388888886</v>
      </c>
      <c r="C4032" s="192">
        <v>500</v>
      </c>
      <c r="D4032" s="192">
        <v>489.5</v>
      </c>
      <c r="E4032" s="192">
        <v>10.5</v>
      </c>
      <c r="F4032" s="166" t="s">
        <v>2537</v>
      </c>
      <c r="G4032" s="167"/>
      <c r="H4032" s="168">
        <v>1351093379</v>
      </c>
    </row>
    <row r="4033" spans="2:8">
      <c r="B4033" s="165">
        <v>44822.754861111112</v>
      </c>
      <c r="C4033" s="192">
        <v>2000</v>
      </c>
      <c r="D4033" s="192">
        <v>1958</v>
      </c>
      <c r="E4033" s="192">
        <v>42</v>
      </c>
      <c r="F4033" s="166" t="s">
        <v>2623</v>
      </c>
      <c r="G4033" s="167"/>
      <c r="H4033" s="168">
        <v>1351099965</v>
      </c>
    </row>
    <row r="4034" spans="2:8">
      <c r="B4034" s="165">
        <v>44822.756249999999</v>
      </c>
      <c r="C4034" s="192">
        <v>1000</v>
      </c>
      <c r="D4034" s="192">
        <v>979</v>
      </c>
      <c r="E4034" s="192">
        <v>21</v>
      </c>
      <c r="F4034" s="166" t="s">
        <v>5</v>
      </c>
      <c r="G4034" s="167"/>
      <c r="H4034" s="168">
        <v>1351102004</v>
      </c>
    </row>
    <row r="4035" spans="2:8">
      <c r="B4035" s="165">
        <v>44822.763194444444</v>
      </c>
      <c r="C4035" s="192">
        <v>50</v>
      </c>
      <c r="D4035" s="192">
        <v>46.1</v>
      </c>
      <c r="E4035" s="192">
        <v>3.9</v>
      </c>
      <c r="F4035" s="166" t="s">
        <v>2611</v>
      </c>
      <c r="G4035" s="167"/>
      <c r="H4035" s="168">
        <v>1351115016</v>
      </c>
    </row>
    <row r="4036" spans="2:8">
      <c r="B4036" s="165">
        <v>44822.783333333333</v>
      </c>
      <c r="C4036" s="192">
        <v>2000</v>
      </c>
      <c r="D4036" s="192">
        <v>1958</v>
      </c>
      <c r="E4036" s="192">
        <v>42</v>
      </c>
      <c r="F4036" s="166" t="s">
        <v>96</v>
      </c>
      <c r="G4036" s="167"/>
      <c r="H4036" s="168">
        <v>1351154061</v>
      </c>
    </row>
    <row r="4037" spans="2:8">
      <c r="B4037" s="165">
        <v>44822.78402777778</v>
      </c>
      <c r="C4037" s="192">
        <v>500</v>
      </c>
      <c r="D4037" s="192">
        <v>489.5</v>
      </c>
      <c r="E4037" s="192">
        <v>10.5</v>
      </c>
      <c r="F4037" s="166" t="s">
        <v>5</v>
      </c>
      <c r="G4037" s="167"/>
      <c r="H4037" s="168">
        <v>1351154891</v>
      </c>
    </row>
    <row r="4038" spans="2:8">
      <c r="B4038" s="165">
        <v>44822.789583333331</v>
      </c>
      <c r="C4038" s="192">
        <v>30</v>
      </c>
      <c r="D4038" s="192">
        <v>26.1</v>
      </c>
      <c r="E4038" s="192">
        <v>3.9</v>
      </c>
      <c r="F4038" s="166" t="s">
        <v>5</v>
      </c>
      <c r="G4038" s="167"/>
      <c r="H4038" s="168">
        <v>1351164953</v>
      </c>
    </row>
    <row r="4039" spans="2:8">
      <c r="B4039" s="165">
        <v>44822.793055555558</v>
      </c>
      <c r="C4039" s="192">
        <v>100</v>
      </c>
      <c r="D4039" s="192">
        <v>96.1</v>
      </c>
      <c r="E4039" s="192">
        <v>3.9</v>
      </c>
      <c r="F4039" s="166" t="s">
        <v>2605</v>
      </c>
      <c r="G4039" s="167"/>
      <c r="H4039" s="168">
        <v>1351172788</v>
      </c>
    </row>
    <row r="4040" spans="2:8">
      <c r="B4040" s="165">
        <v>44822.799305555556</v>
      </c>
      <c r="C4040" s="192">
        <v>5000</v>
      </c>
      <c r="D4040" s="192">
        <v>4895</v>
      </c>
      <c r="E4040" s="192">
        <v>105</v>
      </c>
      <c r="F4040" s="166" t="s">
        <v>5</v>
      </c>
      <c r="G4040" s="167"/>
      <c r="H4040" s="168">
        <v>1351184840</v>
      </c>
    </row>
    <row r="4041" spans="2:8">
      <c r="B4041" s="165">
        <v>44822.813194444447</v>
      </c>
      <c r="C4041" s="192">
        <v>300</v>
      </c>
      <c r="D4041" s="192">
        <v>293.7</v>
      </c>
      <c r="E4041" s="192">
        <v>6.3</v>
      </c>
      <c r="F4041" s="166" t="s">
        <v>5</v>
      </c>
      <c r="G4041" s="167"/>
      <c r="H4041" s="168">
        <v>1351212600</v>
      </c>
    </row>
    <row r="4042" spans="2:8">
      <c r="B4042" s="165">
        <v>44822.81527777778</v>
      </c>
      <c r="C4042" s="192">
        <v>100</v>
      </c>
      <c r="D4042" s="192">
        <v>96.1</v>
      </c>
      <c r="E4042" s="192">
        <v>3.9</v>
      </c>
      <c r="F4042" s="166" t="s">
        <v>5</v>
      </c>
      <c r="G4042" s="167"/>
      <c r="H4042" s="168">
        <v>1351216259</v>
      </c>
    </row>
    <row r="4043" spans="2:8">
      <c r="B4043" s="165">
        <v>44822.817361111112</v>
      </c>
      <c r="C4043" s="192">
        <v>100</v>
      </c>
      <c r="D4043" s="192">
        <v>96.1</v>
      </c>
      <c r="E4043" s="192">
        <v>3.9</v>
      </c>
      <c r="F4043" s="166" t="s">
        <v>5</v>
      </c>
      <c r="G4043" s="167"/>
      <c r="H4043" s="168">
        <v>1351220246</v>
      </c>
    </row>
    <row r="4044" spans="2:8">
      <c r="B4044" s="165">
        <v>44822.824305555558</v>
      </c>
      <c r="C4044" s="192">
        <v>300</v>
      </c>
      <c r="D4044" s="192">
        <v>293.7</v>
      </c>
      <c r="E4044" s="192">
        <v>6.3</v>
      </c>
      <c r="F4044" s="166" t="s">
        <v>5</v>
      </c>
      <c r="G4044" s="167"/>
      <c r="H4044" s="168">
        <v>1351231741</v>
      </c>
    </row>
    <row r="4045" spans="2:8">
      <c r="B4045" s="165">
        <v>44822.830555555556</v>
      </c>
      <c r="C4045" s="192">
        <v>200</v>
      </c>
      <c r="D4045" s="192">
        <v>195.8</v>
      </c>
      <c r="E4045" s="192">
        <v>4.2</v>
      </c>
      <c r="F4045" s="166" t="s">
        <v>5</v>
      </c>
      <c r="G4045" s="167"/>
      <c r="H4045" s="168">
        <v>1351243862</v>
      </c>
    </row>
    <row r="4046" spans="2:8">
      <c r="B4046" s="165">
        <v>44822.831944444442</v>
      </c>
      <c r="C4046" s="192">
        <v>300</v>
      </c>
      <c r="D4046" s="192">
        <v>293.7</v>
      </c>
      <c r="E4046" s="192">
        <v>6.3</v>
      </c>
      <c r="F4046" s="166" t="s">
        <v>5</v>
      </c>
      <c r="G4046" s="167"/>
      <c r="H4046" s="168">
        <v>1351246362</v>
      </c>
    </row>
    <row r="4047" spans="2:8">
      <c r="B4047" s="165">
        <v>44822.834027777775</v>
      </c>
      <c r="C4047" s="192">
        <v>10</v>
      </c>
      <c r="D4047" s="192">
        <v>6.1</v>
      </c>
      <c r="E4047" s="192">
        <v>3.9</v>
      </c>
      <c r="F4047" s="166" t="s">
        <v>5</v>
      </c>
      <c r="G4047" s="167"/>
      <c r="H4047" s="168">
        <v>1351249635</v>
      </c>
    </row>
    <row r="4048" spans="2:8">
      <c r="B4048" s="165">
        <v>44822.84375</v>
      </c>
      <c r="C4048" s="192">
        <v>900</v>
      </c>
      <c r="D4048" s="192">
        <v>881.1</v>
      </c>
      <c r="E4048" s="192">
        <v>18.899999999999999</v>
      </c>
      <c r="F4048" s="166" t="s">
        <v>5</v>
      </c>
      <c r="G4048" s="167"/>
      <c r="H4048" s="168">
        <v>1351267267</v>
      </c>
    </row>
    <row r="4049" spans="2:8">
      <c r="B4049" s="165">
        <v>44822.845138888886</v>
      </c>
      <c r="C4049" s="192">
        <v>300</v>
      </c>
      <c r="D4049" s="192">
        <v>293.7</v>
      </c>
      <c r="E4049" s="192">
        <v>6.3</v>
      </c>
      <c r="F4049" s="166" t="s">
        <v>12446</v>
      </c>
      <c r="G4049" s="167"/>
      <c r="H4049" s="168">
        <v>1351269316</v>
      </c>
    </row>
    <row r="4050" spans="2:8">
      <c r="B4050" s="165">
        <v>44822.850694444445</v>
      </c>
      <c r="C4050" s="192">
        <v>1000</v>
      </c>
      <c r="D4050" s="192">
        <v>979</v>
      </c>
      <c r="E4050" s="192">
        <v>21</v>
      </c>
      <c r="F4050" s="166" t="s">
        <v>5</v>
      </c>
      <c r="G4050" s="167"/>
      <c r="H4050" s="168">
        <v>1351279535</v>
      </c>
    </row>
    <row r="4051" spans="2:8">
      <c r="B4051" s="165">
        <v>44822.859722222223</v>
      </c>
      <c r="C4051" s="192">
        <v>600</v>
      </c>
      <c r="D4051" s="192">
        <v>587.4</v>
      </c>
      <c r="E4051" s="192">
        <v>12.6</v>
      </c>
      <c r="F4051" s="166" t="s">
        <v>12447</v>
      </c>
      <c r="G4051" s="167"/>
      <c r="H4051" s="168">
        <v>1351294913</v>
      </c>
    </row>
    <row r="4052" spans="2:8">
      <c r="B4052" s="165">
        <v>44822.877083333333</v>
      </c>
      <c r="C4052" s="192">
        <v>300</v>
      </c>
      <c r="D4052" s="192">
        <v>293.7</v>
      </c>
      <c r="E4052" s="192">
        <v>6.3</v>
      </c>
      <c r="F4052" s="166" t="s">
        <v>5</v>
      </c>
      <c r="G4052" s="167"/>
      <c r="H4052" s="168">
        <v>1351321879</v>
      </c>
    </row>
    <row r="4053" spans="2:8">
      <c r="B4053" s="165">
        <v>44822.881944444445</v>
      </c>
      <c r="C4053" s="192">
        <v>150</v>
      </c>
      <c r="D4053" s="192">
        <v>146.1</v>
      </c>
      <c r="E4053" s="192">
        <v>3.9</v>
      </c>
      <c r="F4053" s="166" t="s">
        <v>5</v>
      </c>
      <c r="G4053" s="167"/>
      <c r="H4053" s="168">
        <v>1351329235</v>
      </c>
    </row>
    <row r="4054" spans="2:8">
      <c r="B4054" s="165">
        <v>44822.893055555556</v>
      </c>
      <c r="C4054" s="192">
        <v>3000</v>
      </c>
      <c r="D4054" s="192">
        <v>2937</v>
      </c>
      <c r="E4054" s="192">
        <v>63</v>
      </c>
      <c r="F4054" s="166" t="s">
        <v>5</v>
      </c>
      <c r="G4054" s="167"/>
      <c r="H4054" s="168">
        <v>1351345561</v>
      </c>
    </row>
    <row r="4055" spans="2:8">
      <c r="B4055" s="165">
        <v>44822.894444444442</v>
      </c>
      <c r="C4055" s="192">
        <v>200</v>
      </c>
      <c r="D4055" s="192">
        <v>195.8</v>
      </c>
      <c r="E4055" s="192">
        <v>4.2</v>
      </c>
      <c r="F4055" s="166" t="s">
        <v>5</v>
      </c>
      <c r="G4055" s="167"/>
      <c r="H4055" s="168">
        <v>1351347589</v>
      </c>
    </row>
    <row r="4056" spans="2:8">
      <c r="B4056" s="165">
        <v>44822.895833333336</v>
      </c>
      <c r="C4056" s="192">
        <v>300</v>
      </c>
      <c r="D4056" s="192">
        <v>293.7</v>
      </c>
      <c r="E4056" s="192">
        <v>6.3</v>
      </c>
      <c r="F4056" s="166" t="s">
        <v>5</v>
      </c>
      <c r="G4056" s="167"/>
      <c r="H4056" s="168">
        <v>1351349317</v>
      </c>
    </row>
    <row r="4057" spans="2:8">
      <c r="B4057" s="165">
        <v>44822.897916666669</v>
      </c>
      <c r="C4057" s="192">
        <v>500</v>
      </c>
      <c r="D4057" s="192">
        <v>489.5</v>
      </c>
      <c r="E4057" s="192">
        <v>10.5</v>
      </c>
      <c r="F4057" s="166" t="s">
        <v>5</v>
      </c>
      <c r="G4057" s="167"/>
      <c r="H4057" s="168">
        <v>1351352659</v>
      </c>
    </row>
    <row r="4058" spans="2:8">
      <c r="B4058" s="165">
        <v>44822.898611111108</v>
      </c>
      <c r="C4058" s="192">
        <v>500</v>
      </c>
      <c r="D4058" s="192">
        <v>489.5</v>
      </c>
      <c r="E4058" s="192">
        <v>10.5</v>
      </c>
      <c r="F4058" s="166" t="s">
        <v>5</v>
      </c>
      <c r="G4058" s="167"/>
      <c r="H4058" s="168">
        <v>1351354049</v>
      </c>
    </row>
    <row r="4059" spans="2:8">
      <c r="B4059" s="165">
        <v>44822.899305555555</v>
      </c>
      <c r="C4059" s="192">
        <v>300</v>
      </c>
      <c r="D4059" s="192">
        <v>293.7</v>
      </c>
      <c r="E4059" s="192">
        <v>6.3</v>
      </c>
      <c r="F4059" s="166" t="s">
        <v>5</v>
      </c>
      <c r="G4059" s="167"/>
      <c r="H4059" s="168">
        <v>1351355007</v>
      </c>
    </row>
    <row r="4060" spans="2:8">
      <c r="B4060" s="165">
        <v>44822.902777777781</v>
      </c>
      <c r="C4060" s="192">
        <v>500</v>
      </c>
      <c r="D4060" s="192">
        <v>489.5</v>
      </c>
      <c r="E4060" s="192">
        <v>10.5</v>
      </c>
      <c r="F4060" s="166" t="s">
        <v>5</v>
      </c>
      <c r="G4060" s="167"/>
      <c r="H4060" s="168">
        <v>1351360348</v>
      </c>
    </row>
    <row r="4061" spans="2:8">
      <c r="B4061" s="165">
        <v>44822.907638888886</v>
      </c>
      <c r="C4061" s="192">
        <v>200</v>
      </c>
      <c r="D4061" s="192">
        <v>195.8</v>
      </c>
      <c r="E4061" s="192">
        <v>4.2</v>
      </c>
      <c r="F4061" s="166" t="s">
        <v>5</v>
      </c>
      <c r="G4061" s="167"/>
      <c r="H4061" s="168">
        <v>1351366682</v>
      </c>
    </row>
    <row r="4062" spans="2:8">
      <c r="B4062" s="165">
        <v>44822.911111111112</v>
      </c>
      <c r="C4062" s="192">
        <v>1000</v>
      </c>
      <c r="D4062" s="192">
        <v>979</v>
      </c>
      <c r="E4062" s="192">
        <v>21</v>
      </c>
      <c r="F4062" s="166" t="s">
        <v>5</v>
      </c>
      <c r="G4062" s="167"/>
      <c r="H4062" s="168">
        <v>1351371508</v>
      </c>
    </row>
    <row r="4063" spans="2:8">
      <c r="B4063" s="165">
        <v>44822.911805555559</v>
      </c>
      <c r="C4063" s="192">
        <v>300</v>
      </c>
      <c r="D4063" s="192">
        <v>293.7</v>
      </c>
      <c r="E4063" s="192">
        <v>6.3</v>
      </c>
      <c r="F4063" s="166" t="s">
        <v>5</v>
      </c>
      <c r="G4063" s="167"/>
      <c r="H4063" s="168">
        <v>1351372400</v>
      </c>
    </row>
    <row r="4064" spans="2:8">
      <c r="B4064" s="165">
        <v>44822.913888888892</v>
      </c>
      <c r="C4064" s="192">
        <v>10</v>
      </c>
      <c r="D4064" s="192">
        <v>6.1</v>
      </c>
      <c r="E4064" s="192">
        <v>3.9</v>
      </c>
      <c r="F4064" s="166" t="s">
        <v>5</v>
      </c>
      <c r="G4064" s="167"/>
      <c r="H4064" s="168">
        <v>1351375608</v>
      </c>
    </row>
    <row r="4065" spans="2:8">
      <c r="B4065" s="165">
        <v>44822.913888888892</v>
      </c>
      <c r="C4065" s="192">
        <v>100</v>
      </c>
      <c r="D4065" s="192">
        <v>96.1</v>
      </c>
      <c r="E4065" s="192">
        <v>3.9</v>
      </c>
      <c r="F4065" s="166" t="s">
        <v>5</v>
      </c>
      <c r="G4065" s="167"/>
      <c r="H4065" s="168">
        <v>1351375853</v>
      </c>
    </row>
    <row r="4066" spans="2:8">
      <c r="B4066" s="165">
        <v>44822.916666666664</v>
      </c>
      <c r="C4066" s="192">
        <v>3000</v>
      </c>
      <c r="D4066" s="192">
        <v>2937</v>
      </c>
      <c r="E4066" s="192">
        <v>63</v>
      </c>
      <c r="F4066" s="166" t="s">
        <v>5</v>
      </c>
      <c r="G4066" s="167"/>
      <c r="H4066" s="168">
        <v>1351379681</v>
      </c>
    </row>
    <row r="4067" spans="2:8">
      <c r="B4067" s="165">
        <v>44822.924305555556</v>
      </c>
      <c r="C4067" s="192">
        <v>300</v>
      </c>
      <c r="D4067" s="192">
        <v>293.7</v>
      </c>
      <c r="E4067" s="192">
        <v>6.3</v>
      </c>
      <c r="F4067" s="166" t="s">
        <v>5</v>
      </c>
      <c r="G4067" s="167"/>
      <c r="H4067" s="168">
        <v>1351389244</v>
      </c>
    </row>
    <row r="4068" spans="2:8">
      <c r="B4068" s="165">
        <v>44822.926388888889</v>
      </c>
      <c r="C4068" s="192">
        <v>500</v>
      </c>
      <c r="D4068" s="192">
        <v>489.5</v>
      </c>
      <c r="E4068" s="192">
        <v>10.5</v>
      </c>
      <c r="F4068" s="166" t="s">
        <v>2619</v>
      </c>
      <c r="G4068" s="167"/>
      <c r="H4068" s="168">
        <v>1351391839</v>
      </c>
    </row>
    <row r="4069" spans="2:8">
      <c r="B4069" s="165">
        <v>44822.927777777775</v>
      </c>
      <c r="C4069" s="192">
        <v>3000</v>
      </c>
      <c r="D4069" s="192">
        <v>2937</v>
      </c>
      <c r="E4069" s="192">
        <v>63</v>
      </c>
      <c r="F4069" s="166" t="s">
        <v>5</v>
      </c>
      <c r="G4069" s="167"/>
      <c r="H4069" s="168">
        <v>1351394250</v>
      </c>
    </row>
    <row r="4070" spans="2:8">
      <c r="B4070" s="165">
        <v>44822.93472222222</v>
      </c>
      <c r="C4070" s="192">
        <v>3000</v>
      </c>
      <c r="D4070" s="192">
        <v>2937</v>
      </c>
      <c r="E4070" s="192">
        <v>63</v>
      </c>
      <c r="F4070" s="166" t="s">
        <v>2562</v>
      </c>
      <c r="G4070" s="167"/>
      <c r="H4070" s="168">
        <v>1351402947</v>
      </c>
    </row>
    <row r="4071" spans="2:8">
      <c r="B4071" s="165">
        <v>44822.936111111114</v>
      </c>
      <c r="C4071" s="192">
        <v>500</v>
      </c>
      <c r="D4071" s="192">
        <v>489.5</v>
      </c>
      <c r="E4071" s="192">
        <v>10.5</v>
      </c>
      <c r="F4071" s="166" t="s">
        <v>5</v>
      </c>
      <c r="G4071" s="167"/>
      <c r="H4071" s="168">
        <v>1351404442</v>
      </c>
    </row>
    <row r="4072" spans="2:8">
      <c r="B4072" s="165">
        <v>44822.942361111112</v>
      </c>
      <c r="C4072" s="192">
        <v>8000</v>
      </c>
      <c r="D4072" s="192">
        <v>7832</v>
      </c>
      <c r="E4072" s="192">
        <v>168</v>
      </c>
      <c r="F4072" s="166" t="s">
        <v>2543</v>
      </c>
      <c r="G4072" s="167" t="s">
        <v>2568</v>
      </c>
      <c r="H4072" s="168">
        <v>1351411939</v>
      </c>
    </row>
    <row r="4073" spans="2:8">
      <c r="B4073" s="165">
        <v>44822.949305555558</v>
      </c>
      <c r="C4073" s="192">
        <v>500</v>
      </c>
      <c r="D4073" s="192">
        <v>489.5</v>
      </c>
      <c r="E4073" s="192">
        <v>10.5</v>
      </c>
      <c r="F4073" s="166" t="s">
        <v>5</v>
      </c>
      <c r="G4073" s="167"/>
      <c r="H4073" s="168">
        <v>1351420164</v>
      </c>
    </row>
    <row r="4074" spans="2:8">
      <c r="B4074" s="165">
        <v>44822.959722222222</v>
      </c>
      <c r="C4074" s="192">
        <v>100</v>
      </c>
      <c r="D4074" s="192">
        <v>96.1</v>
      </c>
      <c r="E4074" s="192">
        <v>3.9</v>
      </c>
      <c r="F4074" s="166" t="s">
        <v>5</v>
      </c>
      <c r="G4074" s="167"/>
      <c r="H4074" s="168">
        <v>1351430831</v>
      </c>
    </row>
    <row r="4075" spans="2:8">
      <c r="B4075" s="165">
        <v>44822.970833333333</v>
      </c>
      <c r="C4075" s="192">
        <v>100</v>
      </c>
      <c r="D4075" s="192">
        <v>96.1</v>
      </c>
      <c r="E4075" s="192">
        <v>3.9</v>
      </c>
      <c r="F4075" s="166" t="s">
        <v>2592</v>
      </c>
      <c r="G4075" s="167"/>
      <c r="H4075" s="168">
        <v>1351442234</v>
      </c>
    </row>
    <row r="4076" spans="2:8">
      <c r="B4076" s="165">
        <v>44822.970833333333</v>
      </c>
      <c r="C4076" s="192">
        <v>100</v>
      </c>
      <c r="D4076" s="192">
        <v>96.1</v>
      </c>
      <c r="E4076" s="192">
        <v>3.9</v>
      </c>
      <c r="F4076" s="166" t="s">
        <v>2599</v>
      </c>
      <c r="G4076" s="167"/>
      <c r="H4076" s="168">
        <v>1351442342</v>
      </c>
    </row>
    <row r="4077" spans="2:8">
      <c r="B4077" s="165">
        <v>44822.976388888892</v>
      </c>
      <c r="C4077" s="192">
        <v>1000</v>
      </c>
      <c r="D4077" s="192">
        <v>979</v>
      </c>
      <c r="E4077" s="192">
        <v>21</v>
      </c>
      <c r="F4077" s="166" t="s">
        <v>2555</v>
      </c>
      <c r="G4077" s="167"/>
      <c r="H4077" s="168">
        <v>1351448198</v>
      </c>
    </row>
    <row r="4078" spans="2:8">
      <c r="B4078" s="165">
        <v>44822.977083333331</v>
      </c>
      <c r="C4078" s="192">
        <v>100</v>
      </c>
      <c r="D4078" s="192">
        <v>96.1</v>
      </c>
      <c r="E4078" s="192">
        <v>3.9</v>
      </c>
      <c r="F4078" s="166" t="s">
        <v>2612</v>
      </c>
      <c r="G4078" s="167"/>
      <c r="H4078" s="168">
        <v>1351448465</v>
      </c>
    </row>
    <row r="4079" spans="2:8">
      <c r="B4079" s="165">
        <v>44822.984722222223</v>
      </c>
      <c r="C4079" s="192">
        <v>5000</v>
      </c>
      <c r="D4079" s="192">
        <v>4895</v>
      </c>
      <c r="E4079" s="192">
        <v>105</v>
      </c>
      <c r="F4079" s="166" t="s">
        <v>5</v>
      </c>
      <c r="G4079" s="167"/>
      <c r="H4079" s="168">
        <v>1351455346</v>
      </c>
    </row>
    <row r="4080" spans="2:8">
      <c r="B4080" s="165">
        <v>44823.005555555559</v>
      </c>
      <c r="C4080" s="192">
        <v>200000</v>
      </c>
      <c r="D4080" s="192">
        <v>195800</v>
      </c>
      <c r="E4080" s="192">
        <v>4200</v>
      </c>
      <c r="F4080" s="166" t="s">
        <v>2586</v>
      </c>
      <c r="G4080" s="167" t="s">
        <v>2563</v>
      </c>
      <c r="H4080" s="168">
        <v>1351477267</v>
      </c>
    </row>
    <row r="4081" spans="2:8">
      <c r="B4081" s="165">
        <v>44823.011111111111</v>
      </c>
      <c r="C4081" s="192">
        <v>500</v>
      </c>
      <c r="D4081" s="192">
        <v>489.5</v>
      </c>
      <c r="E4081" s="192">
        <v>10.5</v>
      </c>
      <c r="F4081" s="166" t="s">
        <v>5</v>
      </c>
      <c r="G4081" s="167"/>
      <c r="H4081" s="168">
        <v>1351486942</v>
      </c>
    </row>
    <row r="4082" spans="2:8">
      <c r="B4082" s="165">
        <v>44823.011805555558</v>
      </c>
      <c r="C4082" s="192">
        <v>417</v>
      </c>
      <c r="D4082" s="192">
        <v>408.24</v>
      </c>
      <c r="E4082" s="192">
        <v>8.76</v>
      </c>
      <c r="F4082" s="166" t="s">
        <v>5</v>
      </c>
      <c r="G4082" s="167"/>
      <c r="H4082" s="168">
        <v>1351487462</v>
      </c>
    </row>
    <row r="4083" spans="2:8">
      <c r="B4083" s="165">
        <v>44823.03125</v>
      </c>
      <c r="C4083" s="192">
        <v>200</v>
      </c>
      <c r="D4083" s="192">
        <v>195.8</v>
      </c>
      <c r="E4083" s="192">
        <v>4.2</v>
      </c>
      <c r="F4083" s="166" t="s">
        <v>5</v>
      </c>
      <c r="G4083" s="167"/>
      <c r="H4083" s="168">
        <v>1351515689</v>
      </c>
    </row>
    <row r="4084" spans="2:8">
      <c r="B4084" s="165">
        <v>44823.04791666667</v>
      </c>
      <c r="C4084" s="192">
        <v>100</v>
      </c>
      <c r="D4084" s="192">
        <v>96.1</v>
      </c>
      <c r="E4084" s="192">
        <v>3.9</v>
      </c>
      <c r="F4084" s="166" t="s">
        <v>5</v>
      </c>
      <c r="G4084" s="167"/>
      <c r="H4084" s="168">
        <v>1351536014</v>
      </c>
    </row>
    <row r="4085" spans="2:8">
      <c r="B4085" s="165">
        <v>44823.058333333334</v>
      </c>
      <c r="C4085" s="192">
        <v>300</v>
      </c>
      <c r="D4085" s="192">
        <v>293.7</v>
      </c>
      <c r="E4085" s="192">
        <v>6.3</v>
      </c>
      <c r="F4085" s="166" t="s">
        <v>5</v>
      </c>
      <c r="G4085" s="167"/>
      <c r="H4085" s="168">
        <v>1351547122</v>
      </c>
    </row>
    <row r="4086" spans="2:8">
      <c r="B4086" s="165">
        <v>44823.120833333334</v>
      </c>
      <c r="C4086" s="192">
        <v>100</v>
      </c>
      <c r="D4086" s="192">
        <v>96.1</v>
      </c>
      <c r="E4086" s="192">
        <v>3.9</v>
      </c>
      <c r="F4086" s="166" t="s">
        <v>5</v>
      </c>
      <c r="G4086" s="167"/>
      <c r="H4086" s="168">
        <v>1351615368</v>
      </c>
    </row>
    <row r="4087" spans="2:8">
      <c r="B4087" s="165">
        <v>44823.163194444445</v>
      </c>
      <c r="C4087" s="192">
        <v>100</v>
      </c>
      <c r="D4087" s="192">
        <v>96.1</v>
      </c>
      <c r="E4087" s="192">
        <v>3.9</v>
      </c>
      <c r="F4087" s="166" t="s">
        <v>2535</v>
      </c>
      <c r="G4087" s="167"/>
      <c r="H4087" s="168">
        <v>1351663568</v>
      </c>
    </row>
    <row r="4088" spans="2:8">
      <c r="B4088" s="165">
        <v>44823.183333333334</v>
      </c>
      <c r="C4088" s="192">
        <v>1057</v>
      </c>
      <c r="D4088" s="192">
        <v>1034.8</v>
      </c>
      <c r="E4088" s="192">
        <v>22.2</v>
      </c>
      <c r="F4088" s="166" t="s">
        <v>2542</v>
      </c>
      <c r="G4088" s="167"/>
      <c r="H4088" s="168">
        <v>1351690743</v>
      </c>
    </row>
    <row r="4089" spans="2:8">
      <c r="B4089" s="165">
        <v>44823.272916666669</v>
      </c>
      <c r="C4089" s="192">
        <v>500</v>
      </c>
      <c r="D4089" s="192">
        <v>489.5</v>
      </c>
      <c r="E4089" s="192">
        <v>10.5</v>
      </c>
      <c r="F4089" s="166" t="s">
        <v>5</v>
      </c>
      <c r="G4089" s="167"/>
      <c r="H4089" s="168">
        <v>1351763314</v>
      </c>
    </row>
    <row r="4090" spans="2:8">
      <c r="B4090" s="165">
        <v>44823.288888888892</v>
      </c>
      <c r="C4090" s="192">
        <v>200</v>
      </c>
      <c r="D4090" s="192">
        <v>195.8</v>
      </c>
      <c r="E4090" s="192">
        <v>4.2</v>
      </c>
      <c r="F4090" s="166" t="s">
        <v>5</v>
      </c>
      <c r="G4090" s="167"/>
      <c r="H4090" s="168">
        <v>1351773073</v>
      </c>
    </row>
    <row r="4091" spans="2:8">
      <c r="B4091" s="165">
        <v>44823.289583333331</v>
      </c>
      <c r="C4091" s="192">
        <v>500</v>
      </c>
      <c r="D4091" s="192">
        <v>489.5</v>
      </c>
      <c r="E4091" s="192">
        <v>10.5</v>
      </c>
      <c r="F4091" s="166" t="s">
        <v>5</v>
      </c>
      <c r="G4091" s="167"/>
      <c r="H4091" s="168">
        <v>1351773817</v>
      </c>
    </row>
    <row r="4092" spans="2:8">
      <c r="B4092" s="165">
        <v>44823.302777777775</v>
      </c>
      <c r="C4092" s="192">
        <v>100</v>
      </c>
      <c r="D4092" s="192">
        <v>96.1</v>
      </c>
      <c r="E4092" s="192">
        <v>3.9</v>
      </c>
      <c r="F4092" s="166" t="s">
        <v>2553</v>
      </c>
      <c r="G4092" s="167"/>
      <c r="H4092" s="168">
        <v>1351783415</v>
      </c>
    </row>
    <row r="4093" spans="2:8">
      <c r="B4093" s="165">
        <v>44823.317361111112</v>
      </c>
      <c r="C4093" s="192">
        <v>1000</v>
      </c>
      <c r="D4093" s="192">
        <v>979</v>
      </c>
      <c r="E4093" s="192">
        <v>21</v>
      </c>
      <c r="F4093" s="166" t="s">
        <v>5</v>
      </c>
      <c r="G4093" s="167"/>
      <c r="H4093" s="168">
        <v>1351798005</v>
      </c>
    </row>
    <row r="4094" spans="2:8">
      <c r="B4094" s="165">
        <v>44823.327777777777</v>
      </c>
      <c r="C4094" s="192">
        <v>200</v>
      </c>
      <c r="D4094" s="192">
        <v>195.8</v>
      </c>
      <c r="E4094" s="192">
        <v>4.2</v>
      </c>
      <c r="F4094" s="166" t="s">
        <v>2592</v>
      </c>
      <c r="G4094" s="167"/>
      <c r="H4094" s="168">
        <v>1351807028</v>
      </c>
    </row>
    <row r="4095" spans="2:8">
      <c r="B4095" s="165">
        <v>44823.334722222222</v>
      </c>
      <c r="C4095" s="192">
        <v>50</v>
      </c>
      <c r="D4095" s="192">
        <v>46.1</v>
      </c>
      <c r="E4095" s="192">
        <v>3.9</v>
      </c>
      <c r="F4095" s="166" t="s">
        <v>2554</v>
      </c>
      <c r="G4095" s="167"/>
      <c r="H4095" s="168">
        <v>1351813794</v>
      </c>
    </row>
    <row r="4096" spans="2:8">
      <c r="B4096" s="165">
        <v>44823.336111111108</v>
      </c>
      <c r="C4096" s="192">
        <v>300</v>
      </c>
      <c r="D4096" s="192">
        <v>293.7</v>
      </c>
      <c r="E4096" s="192">
        <v>6.3</v>
      </c>
      <c r="F4096" s="166" t="s">
        <v>5</v>
      </c>
      <c r="G4096" s="167"/>
      <c r="H4096" s="168">
        <v>1351815546</v>
      </c>
    </row>
    <row r="4097" spans="2:8">
      <c r="B4097" s="165">
        <v>44823.34375</v>
      </c>
      <c r="C4097" s="192">
        <v>1000</v>
      </c>
      <c r="D4097" s="192">
        <v>979</v>
      </c>
      <c r="E4097" s="192">
        <v>21</v>
      </c>
      <c r="F4097" s="166" t="s">
        <v>5</v>
      </c>
      <c r="G4097" s="167"/>
      <c r="H4097" s="168">
        <v>1351823460</v>
      </c>
    </row>
    <row r="4098" spans="2:8">
      <c r="B4098" s="165">
        <v>44823.344444444447</v>
      </c>
      <c r="C4098" s="192">
        <v>150</v>
      </c>
      <c r="D4098" s="192">
        <v>146.1</v>
      </c>
      <c r="E4098" s="192">
        <v>3.9</v>
      </c>
      <c r="F4098" s="166" t="s">
        <v>5</v>
      </c>
      <c r="G4098" s="167"/>
      <c r="H4098" s="168">
        <v>1351824670</v>
      </c>
    </row>
    <row r="4099" spans="2:8">
      <c r="B4099" s="165">
        <v>44823.354861111111</v>
      </c>
      <c r="C4099" s="192">
        <v>30</v>
      </c>
      <c r="D4099" s="192">
        <v>26.1</v>
      </c>
      <c r="E4099" s="192">
        <v>3.9</v>
      </c>
      <c r="F4099" s="166" t="s">
        <v>5</v>
      </c>
      <c r="G4099" s="167"/>
      <c r="H4099" s="168">
        <v>1351837205</v>
      </c>
    </row>
    <row r="4100" spans="2:8">
      <c r="B4100" s="165">
        <v>44823.357638888891</v>
      </c>
      <c r="C4100" s="192">
        <v>1500</v>
      </c>
      <c r="D4100" s="192">
        <v>1468.5</v>
      </c>
      <c r="E4100" s="192">
        <v>31.5</v>
      </c>
      <c r="F4100" s="166" t="s">
        <v>2565</v>
      </c>
      <c r="G4100" s="167"/>
      <c r="H4100" s="168">
        <v>1351840362</v>
      </c>
    </row>
    <row r="4101" spans="2:8">
      <c r="B4101" s="165">
        <v>44823.365277777775</v>
      </c>
      <c r="C4101" s="192">
        <v>1000</v>
      </c>
      <c r="D4101" s="192">
        <v>979</v>
      </c>
      <c r="E4101" s="192">
        <v>21</v>
      </c>
      <c r="F4101" s="166" t="s">
        <v>5</v>
      </c>
      <c r="G4101" s="167"/>
      <c r="H4101" s="168">
        <v>1351849067</v>
      </c>
    </row>
    <row r="4102" spans="2:8">
      <c r="B4102" s="165">
        <v>44823.367361111108</v>
      </c>
      <c r="C4102" s="192">
        <v>250</v>
      </c>
      <c r="D4102" s="192">
        <v>244.75</v>
      </c>
      <c r="E4102" s="192">
        <v>5.25</v>
      </c>
      <c r="F4102" s="166" t="s">
        <v>5</v>
      </c>
      <c r="G4102" s="167"/>
      <c r="H4102" s="168">
        <v>1351851767</v>
      </c>
    </row>
    <row r="4103" spans="2:8">
      <c r="B4103" s="165">
        <v>44823.368055555555</v>
      </c>
      <c r="C4103" s="192">
        <v>2000</v>
      </c>
      <c r="D4103" s="192">
        <v>1958</v>
      </c>
      <c r="E4103" s="192">
        <v>42</v>
      </c>
      <c r="F4103" s="166" t="s">
        <v>5</v>
      </c>
      <c r="G4103" s="167"/>
      <c r="H4103" s="168">
        <v>1351852261</v>
      </c>
    </row>
    <row r="4104" spans="2:8">
      <c r="B4104" s="165">
        <v>44823.368750000001</v>
      </c>
      <c r="C4104" s="192">
        <v>100</v>
      </c>
      <c r="D4104" s="192">
        <v>96.1</v>
      </c>
      <c r="E4104" s="192">
        <v>3.9</v>
      </c>
      <c r="F4104" s="166" t="s">
        <v>5</v>
      </c>
      <c r="G4104" s="167"/>
      <c r="H4104" s="168">
        <v>1351853292</v>
      </c>
    </row>
    <row r="4105" spans="2:8">
      <c r="B4105" s="165">
        <v>44823.370138888888</v>
      </c>
      <c r="C4105" s="192">
        <v>700</v>
      </c>
      <c r="D4105" s="192">
        <v>685.3</v>
      </c>
      <c r="E4105" s="192">
        <v>14.7</v>
      </c>
      <c r="F4105" s="166" t="s">
        <v>96</v>
      </c>
      <c r="G4105" s="167"/>
      <c r="H4105" s="168">
        <v>1351855292</v>
      </c>
    </row>
    <row r="4106" spans="2:8">
      <c r="B4106" s="165">
        <v>44823.380555555559</v>
      </c>
      <c r="C4106" s="192">
        <v>500</v>
      </c>
      <c r="D4106" s="192">
        <v>489.5</v>
      </c>
      <c r="E4106" s="192">
        <v>10.5</v>
      </c>
      <c r="F4106" s="166" t="s">
        <v>5</v>
      </c>
      <c r="G4106" s="167"/>
      <c r="H4106" s="168">
        <v>1351868610</v>
      </c>
    </row>
    <row r="4107" spans="2:8">
      <c r="B4107" s="165">
        <v>44823.383333333331</v>
      </c>
      <c r="C4107" s="192">
        <v>1000</v>
      </c>
      <c r="D4107" s="192">
        <v>979</v>
      </c>
      <c r="E4107" s="192">
        <v>21</v>
      </c>
      <c r="F4107" s="166" t="s">
        <v>5</v>
      </c>
      <c r="G4107" s="167"/>
      <c r="H4107" s="168">
        <v>1351872202</v>
      </c>
    </row>
    <row r="4108" spans="2:8">
      <c r="B4108" s="165">
        <v>44823.390277777777</v>
      </c>
      <c r="C4108" s="192">
        <v>500</v>
      </c>
      <c r="D4108" s="192">
        <v>489.5</v>
      </c>
      <c r="E4108" s="192">
        <v>10.5</v>
      </c>
      <c r="F4108" s="166" t="s">
        <v>5</v>
      </c>
      <c r="G4108" s="167"/>
      <c r="H4108" s="168">
        <v>1351881341</v>
      </c>
    </row>
    <row r="4109" spans="2:8">
      <c r="B4109" s="165">
        <v>44823.396527777775</v>
      </c>
      <c r="C4109" s="192">
        <v>100</v>
      </c>
      <c r="D4109" s="192">
        <v>96.1</v>
      </c>
      <c r="E4109" s="192">
        <v>3.9</v>
      </c>
      <c r="F4109" s="166" t="s">
        <v>5</v>
      </c>
      <c r="G4109" s="167"/>
      <c r="H4109" s="168">
        <v>1351888965</v>
      </c>
    </row>
    <row r="4110" spans="2:8">
      <c r="B4110" s="165">
        <v>44823.400694444441</v>
      </c>
      <c r="C4110" s="192">
        <v>500</v>
      </c>
      <c r="D4110" s="192">
        <v>489.5</v>
      </c>
      <c r="E4110" s="192">
        <v>10.5</v>
      </c>
      <c r="F4110" s="166" t="s">
        <v>5</v>
      </c>
      <c r="G4110" s="167"/>
      <c r="H4110" s="168">
        <v>1351894117</v>
      </c>
    </row>
    <row r="4111" spans="2:8">
      <c r="B4111" s="165">
        <v>44823.40625</v>
      </c>
      <c r="C4111" s="192">
        <v>100</v>
      </c>
      <c r="D4111" s="192">
        <v>96.1</v>
      </c>
      <c r="E4111" s="192">
        <v>3.9</v>
      </c>
      <c r="F4111" s="166" t="s">
        <v>5</v>
      </c>
      <c r="G4111" s="167"/>
      <c r="H4111" s="168">
        <v>1351900696</v>
      </c>
    </row>
    <row r="4112" spans="2:8">
      <c r="B4112" s="165">
        <v>44823.425000000003</v>
      </c>
      <c r="C4112" s="192">
        <v>300</v>
      </c>
      <c r="D4112" s="192">
        <v>293.7</v>
      </c>
      <c r="E4112" s="192">
        <v>6.3</v>
      </c>
      <c r="F4112" s="166" t="s">
        <v>5</v>
      </c>
      <c r="G4112" s="167"/>
      <c r="H4112" s="168">
        <v>1351931999</v>
      </c>
    </row>
    <row r="4113" spans="2:8">
      <c r="B4113" s="165">
        <v>44823.426388888889</v>
      </c>
      <c r="C4113" s="192">
        <v>150</v>
      </c>
      <c r="D4113" s="192">
        <v>146.1</v>
      </c>
      <c r="E4113" s="192">
        <v>3.9</v>
      </c>
      <c r="F4113" s="166" t="s">
        <v>5</v>
      </c>
      <c r="G4113" s="167"/>
      <c r="H4113" s="168">
        <v>1351934028</v>
      </c>
    </row>
    <row r="4114" spans="2:8">
      <c r="B4114" s="165">
        <v>44823.433333333334</v>
      </c>
      <c r="C4114" s="192">
        <v>500</v>
      </c>
      <c r="D4114" s="192">
        <v>489.5</v>
      </c>
      <c r="E4114" s="192">
        <v>10.5</v>
      </c>
      <c r="F4114" s="166" t="s">
        <v>5</v>
      </c>
      <c r="G4114" s="167"/>
      <c r="H4114" s="168">
        <v>1351944182</v>
      </c>
    </row>
    <row r="4115" spans="2:8">
      <c r="B4115" s="165">
        <v>44823.443749999999</v>
      </c>
      <c r="C4115" s="192">
        <v>200</v>
      </c>
      <c r="D4115" s="192">
        <v>195.8</v>
      </c>
      <c r="E4115" s="192">
        <v>4.2</v>
      </c>
      <c r="F4115" s="166" t="s">
        <v>5</v>
      </c>
      <c r="G4115" s="167"/>
      <c r="H4115" s="168">
        <v>1351958030</v>
      </c>
    </row>
    <row r="4116" spans="2:8">
      <c r="B4116" s="165">
        <v>44823.447222222225</v>
      </c>
      <c r="C4116" s="192">
        <v>500</v>
      </c>
      <c r="D4116" s="192">
        <v>489.5</v>
      </c>
      <c r="E4116" s="192">
        <v>10.5</v>
      </c>
      <c r="F4116" s="166" t="s">
        <v>5</v>
      </c>
      <c r="G4116" s="167"/>
      <c r="H4116" s="168">
        <v>1351961873</v>
      </c>
    </row>
    <row r="4117" spans="2:8">
      <c r="B4117" s="165">
        <v>44823.45208333333</v>
      </c>
      <c r="C4117" s="192">
        <v>500</v>
      </c>
      <c r="D4117" s="192">
        <v>489.5</v>
      </c>
      <c r="E4117" s="192">
        <v>10.5</v>
      </c>
      <c r="F4117" s="166" t="s">
        <v>5</v>
      </c>
      <c r="G4117" s="167"/>
      <c r="H4117" s="168">
        <v>1351968840</v>
      </c>
    </row>
    <row r="4118" spans="2:8">
      <c r="B4118" s="165">
        <v>44823.455555555556</v>
      </c>
      <c r="C4118" s="192">
        <v>300</v>
      </c>
      <c r="D4118" s="192">
        <v>293.7</v>
      </c>
      <c r="E4118" s="192">
        <v>6.3</v>
      </c>
      <c r="F4118" s="166" t="s">
        <v>5</v>
      </c>
      <c r="G4118" s="167"/>
      <c r="H4118" s="168">
        <v>1351973422</v>
      </c>
    </row>
    <row r="4119" spans="2:8">
      <c r="B4119" s="165">
        <v>44823.456250000003</v>
      </c>
      <c r="C4119" s="192">
        <v>1000</v>
      </c>
      <c r="D4119" s="192">
        <v>979</v>
      </c>
      <c r="E4119" s="192">
        <v>21</v>
      </c>
      <c r="F4119" s="166" t="s">
        <v>5</v>
      </c>
      <c r="G4119" s="167"/>
      <c r="H4119" s="168">
        <v>1351974316</v>
      </c>
    </row>
    <row r="4120" spans="2:8">
      <c r="B4120" s="165">
        <v>44823.466666666667</v>
      </c>
      <c r="C4120" s="192">
        <v>300</v>
      </c>
      <c r="D4120" s="192">
        <v>293.7</v>
      </c>
      <c r="E4120" s="192">
        <v>6.3</v>
      </c>
      <c r="F4120" s="166" t="s">
        <v>5</v>
      </c>
      <c r="G4120" s="167"/>
      <c r="H4120" s="168">
        <v>1351988373</v>
      </c>
    </row>
    <row r="4121" spans="2:8">
      <c r="B4121" s="165">
        <v>44823.467361111114</v>
      </c>
      <c r="C4121" s="192">
        <v>300</v>
      </c>
      <c r="D4121" s="192">
        <v>293.7</v>
      </c>
      <c r="E4121" s="192">
        <v>6.3</v>
      </c>
      <c r="F4121" s="166" t="s">
        <v>5</v>
      </c>
      <c r="G4121" s="167"/>
      <c r="H4121" s="168">
        <v>1351989434</v>
      </c>
    </row>
    <row r="4122" spans="2:8">
      <c r="B4122" s="165">
        <v>44823.473611111112</v>
      </c>
      <c r="C4122" s="192">
        <v>30</v>
      </c>
      <c r="D4122" s="192">
        <v>26.1</v>
      </c>
      <c r="E4122" s="192">
        <v>3.9</v>
      </c>
      <c r="F4122" s="166" t="s">
        <v>5</v>
      </c>
      <c r="G4122" s="167"/>
      <c r="H4122" s="168">
        <v>1351998615</v>
      </c>
    </row>
    <row r="4123" spans="2:8">
      <c r="B4123" s="165">
        <v>44823.474999999999</v>
      </c>
      <c r="C4123" s="192">
        <v>100</v>
      </c>
      <c r="D4123" s="192">
        <v>96.1</v>
      </c>
      <c r="E4123" s="192">
        <v>3.9</v>
      </c>
      <c r="F4123" s="166" t="s">
        <v>5</v>
      </c>
      <c r="G4123" s="167"/>
      <c r="H4123" s="168">
        <v>1352001332</v>
      </c>
    </row>
    <row r="4124" spans="2:8">
      <c r="B4124" s="165">
        <v>44823.476388888892</v>
      </c>
      <c r="C4124" s="192">
        <v>300</v>
      </c>
      <c r="D4124" s="192">
        <v>293.7</v>
      </c>
      <c r="E4124" s="192">
        <v>6.3</v>
      </c>
      <c r="F4124" s="166" t="s">
        <v>5</v>
      </c>
      <c r="G4124" s="167"/>
      <c r="H4124" s="168">
        <v>1352002587</v>
      </c>
    </row>
    <row r="4125" spans="2:8">
      <c r="B4125" s="165">
        <v>44823.487500000003</v>
      </c>
      <c r="C4125" s="192">
        <v>50</v>
      </c>
      <c r="D4125" s="192">
        <v>46.1</v>
      </c>
      <c r="E4125" s="192">
        <v>3.9</v>
      </c>
      <c r="F4125" s="166" t="s">
        <v>5</v>
      </c>
      <c r="G4125" s="167"/>
      <c r="H4125" s="168">
        <v>1352019815</v>
      </c>
    </row>
    <row r="4126" spans="2:8">
      <c r="B4126" s="165">
        <v>44823.488194444442</v>
      </c>
      <c r="C4126" s="192">
        <v>100</v>
      </c>
      <c r="D4126" s="192">
        <v>96.1</v>
      </c>
      <c r="E4126" s="192">
        <v>3.9</v>
      </c>
      <c r="F4126" s="166" t="s">
        <v>5</v>
      </c>
      <c r="G4126" s="167"/>
      <c r="H4126" s="168">
        <v>1352020558</v>
      </c>
    </row>
    <row r="4127" spans="2:8">
      <c r="B4127" s="165">
        <v>44823.500694444447</v>
      </c>
      <c r="C4127" s="192">
        <v>1000</v>
      </c>
      <c r="D4127" s="192">
        <v>979</v>
      </c>
      <c r="E4127" s="192">
        <v>21</v>
      </c>
      <c r="F4127" s="166" t="s">
        <v>5</v>
      </c>
      <c r="G4127" s="167"/>
      <c r="H4127" s="168">
        <v>1352038913</v>
      </c>
    </row>
    <row r="4128" spans="2:8">
      <c r="B4128" s="165">
        <v>44823.504861111112</v>
      </c>
      <c r="C4128" s="192">
        <v>300</v>
      </c>
      <c r="D4128" s="192">
        <v>293.7</v>
      </c>
      <c r="E4128" s="192">
        <v>6.3</v>
      </c>
      <c r="F4128" s="166" t="s">
        <v>5</v>
      </c>
      <c r="G4128" s="167"/>
      <c r="H4128" s="168">
        <v>1352046959</v>
      </c>
    </row>
    <row r="4129" spans="2:8">
      <c r="B4129" s="165">
        <v>44823.506249999999</v>
      </c>
      <c r="C4129" s="192">
        <v>1000</v>
      </c>
      <c r="D4129" s="192">
        <v>979</v>
      </c>
      <c r="E4129" s="192">
        <v>21</v>
      </c>
      <c r="F4129" s="166" t="s">
        <v>5</v>
      </c>
      <c r="G4129" s="167"/>
      <c r="H4129" s="168">
        <v>1352050011</v>
      </c>
    </row>
    <row r="4130" spans="2:8">
      <c r="B4130" s="165">
        <v>44823.506944444445</v>
      </c>
      <c r="C4130" s="192">
        <v>1000</v>
      </c>
      <c r="D4130" s="192">
        <v>979</v>
      </c>
      <c r="E4130" s="192">
        <v>21</v>
      </c>
      <c r="F4130" s="166" t="s">
        <v>5</v>
      </c>
      <c r="G4130" s="167"/>
      <c r="H4130" s="168">
        <v>1352050710</v>
      </c>
    </row>
    <row r="4131" spans="2:8">
      <c r="B4131" s="165">
        <v>44823.509722222225</v>
      </c>
      <c r="C4131" s="192">
        <v>600</v>
      </c>
      <c r="D4131" s="192">
        <v>587.4</v>
      </c>
      <c r="E4131" s="192">
        <v>12.6</v>
      </c>
      <c r="F4131" s="166" t="s">
        <v>2546</v>
      </c>
      <c r="G4131" s="167"/>
      <c r="H4131" s="168">
        <v>1352055242</v>
      </c>
    </row>
    <row r="4132" spans="2:8">
      <c r="B4132" s="165">
        <v>44823.511805555558</v>
      </c>
      <c r="C4132" s="192">
        <v>500</v>
      </c>
      <c r="D4132" s="192">
        <v>489.5</v>
      </c>
      <c r="E4132" s="192">
        <v>10.5</v>
      </c>
      <c r="F4132" s="166" t="s">
        <v>5</v>
      </c>
      <c r="G4132" s="167"/>
      <c r="H4132" s="168">
        <v>1352059369</v>
      </c>
    </row>
    <row r="4133" spans="2:8">
      <c r="B4133" s="165">
        <v>44823.51458333333</v>
      </c>
      <c r="C4133" s="192">
        <v>100</v>
      </c>
      <c r="D4133" s="192">
        <v>96.1</v>
      </c>
      <c r="E4133" s="192">
        <v>3.9</v>
      </c>
      <c r="F4133" s="166" t="s">
        <v>5</v>
      </c>
      <c r="G4133" s="167"/>
      <c r="H4133" s="168">
        <v>1352063069</v>
      </c>
    </row>
    <row r="4134" spans="2:8">
      <c r="B4134" s="165">
        <v>44823.515972222223</v>
      </c>
      <c r="C4134" s="192">
        <v>500</v>
      </c>
      <c r="D4134" s="192">
        <v>489.5</v>
      </c>
      <c r="E4134" s="192">
        <v>10.5</v>
      </c>
      <c r="F4134" s="166" t="s">
        <v>5</v>
      </c>
      <c r="G4134" s="167"/>
      <c r="H4134" s="168">
        <v>1352065586</v>
      </c>
    </row>
    <row r="4135" spans="2:8">
      <c r="B4135" s="165">
        <v>44823.518750000003</v>
      </c>
      <c r="C4135" s="192">
        <v>300</v>
      </c>
      <c r="D4135" s="192">
        <v>293.7</v>
      </c>
      <c r="E4135" s="192">
        <v>6.3</v>
      </c>
      <c r="F4135" s="166" t="s">
        <v>5</v>
      </c>
      <c r="G4135" s="167"/>
      <c r="H4135" s="168">
        <v>1352070043</v>
      </c>
    </row>
    <row r="4136" spans="2:8">
      <c r="B4136" s="165">
        <v>44823.525694444441</v>
      </c>
      <c r="C4136" s="192">
        <v>10000</v>
      </c>
      <c r="D4136" s="192">
        <v>9790</v>
      </c>
      <c r="E4136" s="192">
        <v>210</v>
      </c>
      <c r="F4136" s="166" t="s">
        <v>5</v>
      </c>
      <c r="G4136" s="167"/>
      <c r="H4136" s="168">
        <v>1352081677</v>
      </c>
    </row>
    <row r="4137" spans="2:8">
      <c r="B4137" s="165">
        <v>44823.533333333333</v>
      </c>
      <c r="C4137" s="192">
        <v>100</v>
      </c>
      <c r="D4137" s="192">
        <v>96.1</v>
      </c>
      <c r="E4137" s="192">
        <v>3.9</v>
      </c>
      <c r="F4137" s="166" t="s">
        <v>5</v>
      </c>
      <c r="G4137" s="167"/>
      <c r="H4137" s="168">
        <v>1352092442</v>
      </c>
    </row>
    <row r="4138" spans="2:8">
      <c r="B4138" s="165">
        <v>44823.533333333333</v>
      </c>
      <c r="C4138" s="192">
        <v>500</v>
      </c>
      <c r="D4138" s="192">
        <v>489.5</v>
      </c>
      <c r="E4138" s="192">
        <v>10.5</v>
      </c>
      <c r="F4138" s="166" t="s">
        <v>5</v>
      </c>
      <c r="G4138" s="167"/>
      <c r="H4138" s="168">
        <v>1352092439</v>
      </c>
    </row>
    <row r="4139" spans="2:8">
      <c r="B4139" s="165">
        <v>44823.535416666666</v>
      </c>
      <c r="C4139" s="192">
        <v>30</v>
      </c>
      <c r="D4139" s="192">
        <v>26.1</v>
      </c>
      <c r="E4139" s="192">
        <v>3.9</v>
      </c>
      <c r="F4139" s="166" t="s">
        <v>5</v>
      </c>
      <c r="G4139" s="167"/>
      <c r="H4139" s="168">
        <v>1352095298</v>
      </c>
    </row>
    <row r="4140" spans="2:8">
      <c r="B4140" s="165">
        <v>44823.537499999999</v>
      </c>
      <c r="C4140" s="192">
        <v>200</v>
      </c>
      <c r="D4140" s="192">
        <v>195.8</v>
      </c>
      <c r="E4140" s="192">
        <v>4.2</v>
      </c>
      <c r="F4140" s="166" t="s">
        <v>5</v>
      </c>
      <c r="G4140" s="167"/>
      <c r="H4140" s="168">
        <v>1352098161</v>
      </c>
    </row>
    <row r="4141" spans="2:8">
      <c r="B4141" s="165">
        <v>44823.538194444445</v>
      </c>
      <c r="C4141" s="192">
        <v>300</v>
      </c>
      <c r="D4141" s="192">
        <v>293.7</v>
      </c>
      <c r="E4141" s="192">
        <v>6.3</v>
      </c>
      <c r="F4141" s="166" t="s">
        <v>5</v>
      </c>
      <c r="G4141" s="167"/>
      <c r="H4141" s="168">
        <v>1352099960</v>
      </c>
    </row>
    <row r="4142" spans="2:8">
      <c r="B4142" s="165">
        <v>44823.538888888892</v>
      </c>
      <c r="C4142" s="192">
        <v>300</v>
      </c>
      <c r="D4142" s="192">
        <v>293.7</v>
      </c>
      <c r="E4142" s="192">
        <v>6.3</v>
      </c>
      <c r="F4142" s="166" t="s">
        <v>5</v>
      </c>
      <c r="G4142" s="167"/>
      <c r="H4142" s="168">
        <v>1352100879</v>
      </c>
    </row>
    <row r="4143" spans="2:8">
      <c r="B4143" s="165">
        <v>44823.54583333333</v>
      </c>
      <c r="C4143" s="192">
        <v>200</v>
      </c>
      <c r="D4143" s="192">
        <v>195.8</v>
      </c>
      <c r="E4143" s="192">
        <v>4.2</v>
      </c>
      <c r="F4143" s="166" t="s">
        <v>5</v>
      </c>
      <c r="G4143" s="167"/>
      <c r="H4143" s="168">
        <v>1352111714</v>
      </c>
    </row>
    <row r="4144" spans="2:8">
      <c r="B4144" s="165">
        <v>44823.546527777777</v>
      </c>
      <c r="C4144" s="192">
        <v>100</v>
      </c>
      <c r="D4144" s="192">
        <v>96.1</v>
      </c>
      <c r="E4144" s="192">
        <v>3.9</v>
      </c>
      <c r="F4144" s="166" t="s">
        <v>5</v>
      </c>
      <c r="G4144" s="167"/>
      <c r="H4144" s="168">
        <v>1352111984</v>
      </c>
    </row>
    <row r="4145" spans="2:8">
      <c r="B4145" s="165">
        <v>44823.549305555556</v>
      </c>
      <c r="C4145" s="192">
        <v>100</v>
      </c>
      <c r="D4145" s="192">
        <v>96.1</v>
      </c>
      <c r="E4145" s="192">
        <v>3.9</v>
      </c>
      <c r="F4145" s="166" t="s">
        <v>5</v>
      </c>
      <c r="G4145" s="167"/>
      <c r="H4145" s="168">
        <v>1352116219</v>
      </c>
    </row>
    <row r="4146" spans="2:8">
      <c r="B4146" s="165">
        <v>44823.552777777775</v>
      </c>
      <c r="C4146" s="192">
        <v>500</v>
      </c>
      <c r="D4146" s="192">
        <v>489.5</v>
      </c>
      <c r="E4146" s="192">
        <v>10.5</v>
      </c>
      <c r="F4146" s="166" t="s">
        <v>5</v>
      </c>
      <c r="G4146" s="167"/>
      <c r="H4146" s="168">
        <v>1352122015</v>
      </c>
    </row>
    <row r="4147" spans="2:8">
      <c r="B4147" s="165">
        <v>44823.555555555555</v>
      </c>
      <c r="C4147" s="192">
        <v>200</v>
      </c>
      <c r="D4147" s="192">
        <v>195.8</v>
      </c>
      <c r="E4147" s="192">
        <v>4.2</v>
      </c>
      <c r="F4147" s="166" t="s">
        <v>5</v>
      </c>
      <c r="G4147" s="167"/>
      <c r="H4147" s="168">
        <v>1352126267</v>
      </c>
    </row>
    <row r="4148" spans="2:8">
      <c r="B4148" s="165">
        <v>44823.556250000001</v>
      </c>
      <c r="C4148" s="192">
        <v>100</v>
      </c>
      <c r="D4148" s="192">
        <v>96.1</v>
      </c>
      <c r="E4148" s="192">
        <v>3.9</v>
      </c>
      <c r="F4148" s="166" t="s">
        <v>2551</v>
      </c>
      <c r="G4148" s="167" t="s">
        <v>126</v>
      </c>
      <c r="H4148" s="168">
        <v>1352127190</v>
      </c>
    </row>
    <row r="4149" spans="2:8">
      <c r="B4149" s="165">
        <v>44823.568749999999</v>
      </c>
      <c r="C4149" s="192">
        <v>298</v>
      </c>
      <c r="D4149" s="192">
        <v>291.74</v>
      </c>
      <c r="E4149" s="192">
        <v>6.26</v>
      </c>
      <c r="F4149" s="166" t="s">
        <v>5</v>
      </c>
      <c r="G4149" s="167"/>
      <c r="H4149" s="168">
        <v>1352148077</v>
      </c>
    </row>
    <row r="4150" spans="2:8">
      <c r="B4150" s="165">
        <v>44823.581250000003</v>
      </c>
      <c r="C4150" s="192">
        <v>300</v>
      </c>
      <c r="D4150" s="192">
        <v>293.7</v>
      </c>
      <c r="E4150" s="192">
        <v>6.3</v>
      </c>
      <c r="F4150" s="166" t="s">
        <v>5</v>
      </c>
      <c r="G4150" s="167"/>
      <c r="H4150" s="168">
        <v>1352170116</v>
      </c>
    </row>
    <row r="4151" spans="2:8">
      <c r="B4151" s="165">
        <v>44823.584722222222</v>
      </c>
      <c r="C4151" s="192">
        <v>1000</v>
      </c>
      <c r="D4151" s="192">
        <v>979</v>
      </c>
      <c r="E4151" s="192">
        <v>21</v>
      </c>
      <c r="F4151" s="166" t="s">
        <v>5</v>
      </c>
      <c r="G4151" s="167"/>
      <c r="H4151" s="168">
        <v>1352177466</v>
      </c>
    </row>
    <row r="4152" spans="2:8">
      <c r="B4152" s="165">
        <v>44823.587500000001</v>
      </c>
      <c r="C4152" s="192">
        <v>300</v>
      </c>
      <c r="D4152" s="192">
        <v>293.7</v>
      </c>
      <c r="E4152" s="192">
        <v>6.3</v>
      </c>
      <c r="F4152" s="166" t="s">
        <v>5</v>
      </c>
      <c r="G4152" s="167"/>
      <c r="H4152" s="168">
        <v>1352181843</v>
      </c>
    </row>
    <row r="4153" spans="2:8">
      <c r="B4153" s="165">
        <v>44823.588194444441</v>
      </c>
      <c r="C4153" s="192">
        <v>300</v>
      </c>
      <c r="D4153" s="192">
        <v>293.7</v>
      </c>
      <c r="E4153" s="192">
        <v>6.3</v>
      </c>
      <c r="F4153" s="166" t="s">
        <v>5</v>
      </c>
      <c r="G4153" s="167"/>
      <c r="H4153" s="168">
        <v>1352182945</v>
      </c>
    </row>
    <row r="4154" spans="2:8">
      <c r="B4154" s="165">
        <v>44823.589583333334</v>
      </c>
      <c r="C4154" s="192">
        <v>300</v>
      </c>
      <c r="D4154" s="192">
        <v>293.7</v>
      </c>
      <c r="E4154" s="192">
        <v>6.3</v>
      </c>
      <c r="F4154" s="166" t="s">
        <v>5</v>
      </c>
      <c r="G4154" s="167"/>
      <c r="H4154" s="168">
        <v>1352186826</v>
      </c>
    </row>
    <row r="4155" spans="2:8">
      <c r="B4155" s="165">
        <v>44823.590277777781</v>
      </c>
      <c r="C4155" s="192">
        <v>500</v>
      </c>
      <c r="D4155" s="192">
        <v>489.5</v>
      </c>
      <c r="E4155" s="192">
        <v>10.5</v>
      </c>
      <c r="F4155" s="166" t="s">
        <v>5</v>
      </c>
      <c r="G4155" s="167"/>
      <c r="H4155" s="168">
        <v>1352186911</v>
      </c>
    </row>
    <row r="4156" spans="2:8">
      <c r="B4156" s="165">
        <v>44823.592361111114</v>
      </c>
      <c r="C4156" s="192">
        <v>500</v>
      </c>
      <c r="D4156" s="192">
        <v>489.5</v>
      </c>
      <c r="E4156" s="192">
        <v>10.5</v>
      </c>
      <c r="F4156" s="166" t="s">
        <v>5</v>
      </c>
      <c r="G4156" s="167"/>
      <c r="H4156" s="168">
        <v>1352190671</v>
      </c>
    </row>
    <row r="4157" spans="2:8">
      <c r="B4157" s="165">
        <v>44823.6</v>
      </c>
      <c r="C4157" s="192">
        <v>1000</v>
      </c>
      <c r="D4157" s="192">
        <v>979</v>
      </c>
      <c r="E4157" s="192">
        <v>21</v>
      </c>
      <c r="F4157" s="166" t="s">
        <v>5</v>
      </c>
      <c r="G4157" s="167"/>
      <c r="H4157" s="168">
        <v>1352204115</v>
      </c>
    </row>
    <row r="4158" spans="2:8">
      <c r="B4158" s="165">
        <v>44823.600694444445</v>
      </c>
      <c r="C4158" s="192">
        <v>150</v>
      </c>
      <c r="D4158" s="192">
        <v>146.1</v>
      </c>
      <c r="E4158" s="192">
        <v>3.9</v>
      </c>
      <c r="F4158" s="166" t="s">
        <v>5</v>
      </c>
      <c r="G4158" s="167"/>
      <c r="H4158" s="168">
        <v>1352204766</v>
      </c>
    </row>
    <row r="4159" spans="2:8">
      <c r="B4159" s="165">
        <v>44823.601388888892</v>
      </c>
      <c r="C4159" s="192">
        <v>500</v>
      </c>
      <c r="D4159" s="192">
        <v>489.5</v>
      </c>
      <c r="E4159" s="192">
        <v>10.5</v>
      </c>
      <c r="F4159" s="166" t="s">
        <v>5</v>
      </c>
      <c r="G4159" s="167"/>
      <c r="H4159" s="168">
        <v>1352206581</v>
      </c>
    </row>
    <row r="4160" spans="2:8">
      <c r="B4160" s="165">
        <v>44823.605555555558</v>
      </c>
      <c r="C4160" s="192">
        <v>500</v>
      </c>
      <c r="D4160" s="192">
        <v>489.5</v>
      </c>
      <c r="E4160" s="192">
        <v>10.5</v>
      </c>
      <c r="F4160" s="166" t="s">
        <v>5</v>
      </c>
      <c r="G4160" s="167"/>
      <c r="H4160" s="168">
        <v>1352212815</v>
      </c>
    </row>
    <row r="4161" spans="2:8">
      <c r="B4161" s="165">
        <v>44823.611805555556</v>
      </c>
      <c r="C4161" s="192">
        <v>10000</v>
      </c>
      <c r="D4161" s="192">
        <v>9790</v>
      </c>
      <c r="E4161" s="192">
        <v>210</v>
      </c>
      <c r="F4161" s="166" t="s">
        <v>2624</v>
      </c>
      <c r="G4161" s="167"/>
      <c r="H4161" s="168">
        <v>1352223306</v>
      </c>
    </row>
    <row r="4162" spans="2:8">
      <c r="B4162" s="165">
        <v>44823.611805555556</v>
      </c>
      <c r="C4162" s="192">
        <v>1000</v>
      </c>
      <c r="D4162" s="192">
        <v>979</v>
      </c>
      <c r="E4162" s="192">
        <v>21</v>
      </c>
      <c r="F4162" s="166" t="s">
        <v>2573</v>
      </c>
      <c r="G4162" s="167"/>
      <c r="H4162" s="168">
        <v>1352223455</v>
      </c>
    </row>
    <row r="4163" spans="2:8">
      <c r="B4163" s="165">
        <v>44823.614583333336</v>
      </c>
      <c r="C4163" s="192">
        <v>100</v>
      </c>
      <c r="D4163" s="192">
        <v>96.1</v>
      </c>
      <c r="E4163" s="192">
        <v>3.9</v>
      </c>
      <c r="F4163" s="166" t="s">
        <v>5</v>
      </c>
      <c r="G4163" s="167"/>
      <c r="H4163" s="168">
        <v>1352228099</v>
      </c>
    </row>
    <row r="4164" spans="2:8">
      <c r="B4164" s="165">
        <v>44823.627083333333</v>
      </c>
      <c r="C4164" s="192">
        <v>50</v>
      </c>
      <c r="D4164" s="192">
        <v>46.1</v>
      </c>
      <c r="E4164" s="192">
        <v>3.9</v>
      </c>
      <c r="F4164" s="166" t="s">
        <v>5</v>
      </c>
      <c r="G4164" s="167"/>
      <c r="H4164" s="168">
        <v>1352247964</v>
      </c>
    </row>
    <row r="4165" spans="2:8">
      <c r="B4165" s="165">
        <v>44823.630555555559</v>
      </c>
      <c r="C4165" s="192">
        <v>100</v>
      </c>
      <c r="D4165" s="192">
        <v>96.1</v>
      </c>
      <c r="E4165" s="192">
        <v>3.9</v>
      </c>
      <c r="F4165" s="166" t="s">
        <v>5</v>
      </c>
      <c r="G4165" s="167"/>
      <c r="H4165" s="168">
        <v>1352254237</v>
      </c>
    </row>
    <row r="4166" spans="2:8">
      <c r="B4166" s="165">
        <v>44823.630555555559</v>
      </c>
      <c r="C4166" s="192">
        <v>10000</v>
      </c>
      <c r="D4166" s="192">
        <v>9790</v>
      </c>
      <c r="E4166" s="192">
        <v>210</v>
      </c>
      <c r="F4166" s="166" t="s">
        <v>2553</v>
      </c>
      <c r="G4166" s="167"/>
      <c r="H4166" s="168">
        <v>1352255111</v>
      </c>
    </row>
    <row r="4167" spans="2:8">
      <c r="B4167" s="165">
        <v>44823.634722222225</v>
      </c>
      <c r="C4167" s="192">
        <v>300</v>
      </c>
      <c r="D4167" s="192">
        <v>293.7</v>
      </c>
      <c r="E4167" s="192">
        <v>6.3</v>
      </c>
      <c r="F4167" s="166" t="s">
        <v>5</v>
      </c>
      <c r="G4167" s="167"/>
      <c r="H4167" s="168">
        <v>1352263048</v>
      </c>
    </row>
    <row r="4168" spans="2:8">
      <c r="B4168" s="165">
        <v>44823.645138888889</v>
      </c>
      <c r="C4168" s="192">
        <v>500</v>
      </c>
      <c r="D4168" s="192">
        <v>489.5</v>
      </c>
      <c r="E4168" s="192">
        <v>10.5</v>
      </c>
      <c r="F4168" s="166" t="s">
        <v>5</v>
      </c>
      <c r="G4168" s="167"/>
      <c r="H4168" s="168">
        <v>1352282513</v>
      </c>
    </row>
    <row r="4169" spans="2:8">
      <c r="B4169" s="165">
        <v>44823.65347222222</v>
      </c>
      <c r="C4169" s="192">
        <v>50</v>
      </c>
      <c r="D4169" s="192">
        <v>46.1</v>
      </c>
      <c r="E4169" s="192">
        <v>3.9</v>
      </c>
      <c r="F4169" s="166" t="s">
        <v>5</v>
      </c>
      <c r="G4169" s="167"/>
      <c r="H4169" s="168">
        <v>1352297147</v>
      </c>
    </row>
    <row r="4170" spans="2:8">
      <c r="B4170" s="165">
        <v>44823.654861111114</v>
      </c>
      <c r="C4170" s="192">
        <v>100</v>
      </c>
      <c r="D4170" s="192">
        <v>96.1</v>
      </c>
      <c r="E4170" s="192">
        <v>3.9</v>
      </c>
      <c r="F4170" s="166" t="s">
        <v>5</v>
      </c>
      <c r="G4170" s="167"/>
      <c r="H4170" s="168">
        <v>1352299062</v>
      </c>
    </row>
    <row r="4171" spans="2:8">
      <c r="B4171" s="165">
        <v>44823.658333333333</v>
      </c>
      <c r="C4171" s="192">
        <v>50</v>
      </c>
      <c r="D4171" s="192">
        <v>46.1</v>
      </c>
      <c r="E4171" s="192">
        <v>3.9</v>
      </c>
      <c r="F4171" s="166" t="s">
        <v>5</v>
      </c>
      <c r="G4171" s="167"/>
      <c r="H4171" s="168">
        <v>1352304375</v>
      </c>
    </row>
    <row r="4172" spans="2:8">
      <c r="B4172" s="165">
        <v>44823.659722222219</v>
      </c>
      <c r="C4172" s="192">
        <v>100</v>
      </c>
      <c r="D4172" s="192">
        <v>96.1</v>
      </c>
      <c r="E4172" s="192">
        <v>3.9</v>
      </c>
      <c r="F4172" s="166" t="s">
        <v>5</v>
      </c>
      <c r="G4172" s="167"/>
      <c r="H4172" s="168">
        <v>1352307848</v>
      </c>
    </row>
    <row r="4173" spans="2:8">
      <c r="B4173" s="165">
        <v>44823.663888888892</v>
      </c>
      <c r="C4173" s="192">
        <v>25</v>
      </c>
      <c r="D4173" s="192">
        <v>21.1</v>
      </c>
      <c r="E4173" s="192">
        <v>3.9</v>
      </c>
      <c r="F4173" s="166" t="s">
        <v>2581</v>
      </c>
      <c r="G4173" s="167" t="s">
        <v>126</v>
      </c>
      <c r="H4173" s="168">
        <v>1352313794</v>
      </c>
    </row>
    <row r="4174" spans="2:8">
      <c r="B4174" s="165">
        <v>44823.666666666664</v>
      </c>
      <c r="C4174" s="192">
        <v>100</v>
      </c>
      <c r="D4174" s="192">
        <v>96.1</v>
      </c>
      <c r="E4174" s="192">
        <v>3.9</v>
      </c>
      <c r="F4174" s="166" t="s">
        <v>5</v>
      </c>
      <c r="G4174" s="167"/>
      <c r="H4174" s="168">
        <v>1352319796</v>
      </c>
    </row>
    <row r="4175" spans="2:8">
      <c r="B4175" s="165">
        <v>44823.672222222223</v>
      </c>
      <c r="C4175" s="192">
        <v>300</v>
      </c>
      <c r="D4175" s="192">
        <v>293.7</v>
      </c>
      <c r="E4175" s="192">
        <v>6.3</v>
      </c>
      <c r="F4175" s="166" t="s">
        <v>2540</v>
      </c>
      <c r="G4175" s="167"/>
      <c r="H4175" s="168">
        <v>1352329327</v>
      </c>
    </row>
    <row r="4176" spans="2:8">
      <c r="B4176" s="165">
        <v>44823.673611111109</v>
      </c>
      <c r="C4176" s="192">
        <v>100</v>
      </c>
      <c r="D4176" s="192">
        <v>96.1</v>
      </c>
      <c r="E4176" s="192">
        <v>3.9</v>
      </c>
      <c r="F4176" s="166" t="s">
        <v>2607</v>
      </c>
      <c r="G4176" s="167"/>
      <c r="H4176" s="168">
        <v>1352331253</v>
      </c>
    </row>
    <row r="4177" spans="2:8">
      <c r="B4177" s="165">
        <v>44823.675000000003</v>
      </c>
      <c r="C4177" s="192">
        <v>13</v>
      </c>
      <c r="D4177" s="192">
        <v>9.1</v>
      </c>
      <c r="E4177" s="192">
        <v>3.9</v>
      </c>
      <c r="F4177" s="166" t="s">
        <v>92</v>
      </c>
      <c r="G4177" s="167"/>
      <c r="H4177" s="168">
        <v>1352333027</v>
      </c>
    </row>
    <row r="4178" spans="2:8">
      <c r="B4178" s="165">
        <v>44823.676388888889</v>
      </c>
      <c r="C4178" s="192">
        <v>13</v>
      </c>
      <c r="D4178" s="192">
        <v>9.1</v>
      </c>
      <c r="E4178" s="192">
        <v>3.9</v>
      </c>
      <c r="F4178" s="166" t="s">
        <v>92</v>
      </c>
      <c r="G4178" s="167"/>
      <c r="H4178" s="168">
        <v>1352335547</v>
      </c>
    </row>
    <row r="4179" spans="2:8">
      <c r="B4179" s="165">
        <v>44823.677083333336</v>
      </c>
      <c r="C4179" s="192">
        <v>150</v>
      </c>
      <c r="D4179" s="192">
        <v>146.1</v>
      </c>
      <c r="E4179" s="192">
        <v>3.9</v>
      </c>
      <c r="F4179" s="166" t="s">
        <v>5</v>
      </c>
      <c r="G4179" s="167"/>
      <c r="H4179" s="168">
        <v>1352337736</v>
      </c>
    </row>
    <row r="4180" spans="2:8">
      <c r="B4180" s="165">
        <v>44823.678472222222</v>
      </c>
      <c r="C4180" s="192">
        <v>100</v>
      </c>
      <c r="D4180" s="192">
        <v>96.1</v>
      </c>
      <c r="E4180" s="192">
        <v>3.9</v>
      </c>
      <c r="F4180" s="166" t="s">
        <v>2547</v>
      </c>
      <c r="G4180" s="167"/>
      <c r="H4180" s="168">
        <v>1352339677</v>
      </c>
    </row>
    <row r="4181" spans="2:8">
      <c r="B4181" s="165">
        <v>44823.679861111108</v>
      </c>
      <c r="C4181" s="192">
        <v>30</v>
      </c>
      <c r="D4181" s="192">
        <v>26.1</v>
      </c>
      <c r="E4181" s="192">
        <v>3.9</v>
      </c>
      <c r="F4181" s="166" t="s">
        <v>5</v>
      </c>
      <c r="G4181" s="167"/>
      <c r="H4181" s="168">
        <v>1352342145</v>
      </c>
    </row>
    <row r="4182" spans="2:8">
      <c r="B4182" s="165">
        <v>44823.679861111108</v>
      </c>
      <c r="C4182" s="192">
        <v>150</v>
      </c>
      <c r="D4182" s="192">
        <v>146.1</v>
      </c>
      <c r="E4182" s="192">
        <v>3.9</v>
      </c>
      <c r="F4182" s="166" t="s">
        <v>5</v>
      </c>
      <c r="G4182" s="167"/>
      <c r="H4182" s="168">
        <v>1352342666</v>
      </c>
    </row>
    <row r="4183" spans="2:8">
      <c r="B4183" s="165">
        <v>44823.69027777778</v>
      </c>
      <c r="C4183" s="192">
        <v>1000</v>
      </c>
      <c r="D4183" s="192">
        <v>979</v>
      </c>
      <c r="E4183" s="192">
        <v>21</v>
      </c>
      <c r="F4183" s="166" t="s">
        <v>5</v>
      </c>
      <c r="G4183" s="167"/>
      <c r="H4183" s="168">
        <v>1352360819</v>
      </c>
    </row>
    <row r="4184" spans="2:8">
      <c r="B4184" s="165">
        <v>44823.69027777778</v>
      </c>
      <c r="C4184" s="192">
        <v>50</v>
      </c>
      <c r="D4184" s="192">
        <v>46.1</v>
      </c>
      <c r="E4184" s="192">
        <v>3.9</v>
      </c>
      <c r="F4184" s="166" t="s">
        <v>5</v>
      </c>
      <c r="G4184" s="167"/>
      <c r="H4184" s="168">
        <v>1352360814</v>
      </c>
    </row>
    <row r="4185" spans="2:8">
      <c r="B4185" s="165">
        <v>44823.693055555559</v>
      </c>
      <c r="C4185" s="192">
        <v>100</v>
      </c>
      <c r="D4185" s="192">
        <v>96.1</v>
      </c>
      <c r="E4185" s="192">
        <v>3.9</v>
      </c>
      <c r="F4185" s="166" t="s">
        <v>5</v>
      </c>
      <c r="G4185" s="167"/>
      <c r="H4185" s="168">
        <v>1352366179</v>
      </c>
    </row>
    <row r="4186" spans="2:8">
      <c r="B4186" s="165">
        <v>44823.699305555558</v>
      </c>
      <c r="C4186" s="192">
        <v>300</v>
      </c>
      <c r="D4186" s="192">
        <v>293.7</v>
      </c>
      <c r="E4186" s="192">
        <v>6.3</v>
      </c>
      <c r="F4186" s="166" t="s">
        <v>5</v>
      </c>
      <c r="G4186" s="167"/>
      <c r="H4186" s="168">
        <v>1352376706</v>
      </c>
    </row>
    <row r="4187" spans="2:8">
      <c r="B4187" s="165">
        <v>44823.709027777775</v>
      </c>
      <c r="C4187" s="192">
        <v>10</v>
      </c>
      <c r="D4187" s="192">
        <v>6.1</v>
      </c>
      <c r="E4187" s="192">
        <v>3.9</v>
      </c>
      <c r="F4187" s="166" t="s">
        <v>5</v>
      </c>
      <c r="G4187" s="167"/>
      <c r="H4187" s="168">
        <v>1352392881</v>
      </c>
    </row>
    <row r="4188" spans="2:8">
      <c r="B4188" s="165">
        <v>44823.725694444445</v>
      </c>
      <c r="C4188" s="192">
        <v>1000</v>
      </c>
      <c r="D4188" s="192">
        <v>979</v>
      </c>
      <c r="E4188" s="192">
        <v>21</v>
      </c>
      <c r="F4188" s="166" t="s">
        <v>2562</v>
      </c>
      <c r="G4188" s="167"/>
      <c r="H4188" s="168">
        <v>1352423674</v>
      </c>
    </row>
    <row r="4189" spans="2:8">
      <c r="B4189" s="165">
        <v>44823.737500000003</v>
      </c>
      <c r="C4189" s="192">
        <v>1000</v>
      </c>
      <c r="D4189" s="192">
        <v>979</v>
      </c>
      <c r="E4189" s="192">
        <v>21</v>
      </c>
      <c r="F4189" s="166" t="s">
        <v>2562</v>
      </c>
      <c r="G4189" s="167"/>
      <c r="H4189" s="168">
        <v>1352443980</v>
      </c>
    </row>
    <row r="4190" spans="2:8">
      <c r="B4190" s="165">
        <v>44823.737500000003</v>
      </c>
      <c r="C4190" s="192">
        <v>1000</v>
      </c>
      <c r="D4190" s="192">
        <v>979</v>
      </c>
      <c r="E4190" s="192">
        <v>21</v>
      </c>
      <c r="F4190" s="166" t="s">
        <v>5</v>
      </c>
      <c r="G4190" s="167"/>
      <c r="H4190" s="168">
        <v>1352444726</v>
      </c>
    </row>
    <row r="4191" spans="2:8">
      <c r="B4191" s="165">
        <v>44823.740972222222</v>
      </c>
      <c r="C4191" s="192">
        <v>1500</v>
      </c>
      <c r="D4191" s="192">
        <v>1468.5</v>
      </c>
      <c r="E4191" s="192">
        <v>31.5</v>
      </c>
      <c r="F4191" s="166" t="s">
        <v>5</v>
      </c>
      <c r="G4191" s="167"/>
      <c r="H4191" s="168">
        <v>1352450647</v>
      </c>
    </row>
    <row r="4192" spans="2:8">
      <c r="B4192" s="165">
        <v>44823.743750000001</v>
      </c>
      <c r="C4192" s="192">
        <v>150</v>
      </c>
      <c r="D4192" s="192">
        <v>146.1</v>
      </c>
      <c r="E4192" s="192">
        <v>3.9</v>
      </c>
      <c r="F4192" s="166" t="s">
        <v>5</v>
      </c>
      <c r="G4192" s="167"/>
      <c r="H4192" s="168">
        <v>1352455409</v>
      </c>
    </row>
    <row r="4193" spans="2:8">
      <c r="B4193" s="165">
        <v>44823.765972222223</v>
      </c>
      <c r="C4193" s="192">
        <v>100</v>
      </c>
      <c r="D4193" s="192">
        <v>96.1</v>
      </c>
      <c r="E4193" s="192">
        <v>3.9</v>
      </c>
      <c r="F4193" s="166" t="s">
        <v>5</v>
      </c>
      <c r="G4193" s="167"/>
      <c r="H4193" s="168">
        <v>1352495662</v>
      </c>
    </row>
    <row r="4194" spans="2:8">
      <c r="B4194" s="165">
        <v>44823.777083333334</v>
      </c>
      <c r="C4194" s="192">
        <v>1500</v>
      </c>
      <c r="D4194" s="192">
        <v>1468.5</v>
      </c>
      <c r="E4194" s="192">
        <v>31.5</v>
      </c>
      <c r="F4194" s="166" t="s">
        <v>5</v>
      </c>
      <c r="G4194" s="167"/>
      <c r="H4194" s="168">
        <v>1352516642</v>
      </c>
    </row>
    <row r="4195" spans="2:8">
      <c r="B4195" s="165">
        <v>44823.784722222219</v>
      </c>
      <c r="C4195" s="192">
        <v>1000</v>
      </c>
      <c r="D4195" s="192">
        <v>979</v>
      </c>
      <c r="E4195" s="192">
        <v>21</v>
      </c>
      <c r="F4195" s="166" t="s">
        <v>87</v>
      </c>
      <c r="G4195" s="167"/>
      <c r="H4195" s="168">
        <v>1352531261</v>
      </c>
    </row>
    <row r="4196" spans="2:8">
      <c r="B4196" s="165">
        <v>44823.793055555558</v>
      </c>
      <c r="C4196" s="192">
        <v>250</v>
      </c>
      <c r="D4196" s="192">
        <v>244.75</v>
      </c>
      <c r="E4196" s="192">
        <v>5.25</v>
      </c>
      <c r="F4196" s="166" t="s">
        <v>5</v>
      </c>
      <c r="G4196" s="167"/>
      <c r="H4196" s="168">
        <v>1352545512</v>
      </c>
    </row>
    <row r="4197" spans="2:8">
      <c r="B4197" s="165">
        <v>44823.794444444444</v>
      </c>
      <c r="C4197" s="192">
        <v>300</v>
      </c>
      <c r="D4197" s="192">
        <v>293.7</v>
      </c>
      <c r="E4197" s="192">
        <v>6.3</v>
      </c>
      <c r="F4197" s="166" t="s">
        <v>5</v>
      </c>
      <c r="G4197" s="167"/>
      <c r="H4197" s="168">
        <v>1352548423</v>
      </c>
    </row>
    <row r="4198" spans="2:8">
      <c r="B4198" s="165">
        <v>44823.796527777777</v>
      </c>
      <c r="C4198" s="192">
        <v>300</v>
      </c>
      <c r="D4198" s="192">
        <v>293.7</v>
      </c>
      <c r="E4198" s="192">
        <v>6.3</v>
      </c>
      <c r="F4198" s="166" t="s">
        <v>5</v>
      </c>
      <c r="G4198" s="167"/>
      <c r="H4198" s="168">
        <v>1352551691</v>
      </c>
    </row>
    <row r="4199" spans="2:8">
      <c r="B4199" s="165">
        <v>44823.802777777775</v>
      </c>
      <c r="C4199" s="192">
        <v>200</v>
      </c>
      <c r="D4199" s="192">
        <v>195.8</v>
      </c>
      <c r="E4199" s="192">
        <v>4.2</v>
      </c>
      <c r="F4199" s="166" t="s">
        <v>5</v>
      </c>
      <c r="G4199" s="167"/>
      <c r="H4199" s="168">
        <v>1352564138</v>
      </c>
    </row>
    <row r="4200" spans="2:8">
      <c r="B4200" s="165">
        <v>44823.804861111108</v>
      </c>
      <c r="C4200" s="192">
        <v>500</v>
      </c>
      <c r="D4200" s="192">
        <v>489.5</v>
      </c>
      <c r="E4200" s="192">
        <v>10.5</v>
      </c>
      <c r="F4200" s="166" t="s">
        <v>5</v>
      </c>
      <c r="G4200" s="167"/>
      <c r="H4200" s="168">
        <v>1352566946</v>
      </c>
    </row>
    <row r="4201" spans="2:8">
      <c r="B4201" s="165">
        <v>44823.805555555555</v>
      </c>
      <c r="C4201" s="192">
        <v>500</v>
      </c>
      <c r="D4201" s="192">
        <v>489.5</v>
      </c>
      <c r="E4201" s="192">
        <v>10.5</v>
      </c>
      <c r="F4201" s="166" t="s">
        <v>5</v>
      </c>
      <c r="G4201" s="167"/>
      <c r="H4201" s="168">
        <v>1352568537</v>
      </c>
    </row>
    <row r="4202" spans="2:8">
      <c r="B4202" s="165">
        <v>44823.807638888888</v>
      </c>
      <c r="C4202" s="192">
        <v>200</v>
      </c>
      <c r="D4202" s="192">
        <v>195.8</v>
      </c>
      <c r="E4202" s="192">
        <v>4.2</v>
      </c>
      <c r="F4202" s="166" t="s">
        <v>2575</v>
      </c>
      <c r="G4202" s="167"/>
      <c r="H4202" s="168">
        <v>1352572950</v>
      </c>
    </row>
    <row r="4203" spans="2:8">
      <c r="B4203" s="165">
        <v>44823.810416666667</v>
      </c>
      <c r="C4203" s="192">
        <v>500</v>
      </c>
      <c r="D4203" s="192">
        <v>489.5</v>
      </c>
      <c r="E4203" s="192">
        <v>10.5</v>
      </c>
      <c r="F4203" s="166" t="s">
        <v>125</v>
      </c>
      <c r="G4203" s="167"/>
      <c r="H4203" s="168">
        <v>1352577665</v>
      </c>
    </row>
    <row r="4204" spans="2:8">
      <c r="B4204" s="165">
        <v>44823.825694444444</v>
      </c>
      <c r="C4204" s="192">
        <v>100</v>
      </c>
      <c r="D4204" s="192">
        <v>96.1</v>
      </c>
      <c r="E4204" s="192">
        <v>3.9</v>
      </c>
      <c r="F4204" s="166" t="s">
        <v>12448</v>
      </c>
      <c r="G4204" s="167"/>
      <c r="H4204" s="168">
        <v>1352605760</v>
      </c>
    </row>
    <row r="4205" spans="2:8">
      <c r="B4205" s="165">
        <v>44823.836805555555</v>
      </c>
      <c r="C4205" s="192">
        <v>500</v>
      </c>
      <c r="D4205" s="192">
        <v>489.5</v>
      </c>
      <c r="E4205" s="192">
        <v>10.5</v>
      </c>
      <c r="F4205" s="166" t="s">
        <v>5</v>
      </c>
      <c r="G4205" s="167"/>
      <c r="H4205" s="168">
        <v>1352625705</v>
      </c>
    </row>
    <row r="4206" spans="2:8">
      <c r="B4206" s="165">
        <v>44823.839583333334</v>
      </c>
      <c r="C4206" s="192">
        <v>900</v>
      </c>
      <c r="D4206" s="192">
        <v>881.1</v>
      </c>
      <c r="E4206" s="192">
        <v>18.899999999999999</v>
      </c>
      <c r="F4206" s="166" t="s">
        <v>2544</v>
      </c>
      <c r="G4206" s="167"/>
      <c r="H4206" s="168">
        <v>1352630253</v>
      </c>
    </row>
    <row r="4207" spans="2:8">
      <c r="B4207" s="165">
        <v>44823.840277777781</v>
      </c>
      <c r="C4207" s="192">
        <v>3000</v>
      </c>
      <c r="D4207" s="192">
        <v>2937</v>
      </c>
      <c r="E4207" s="192">
        <v>63</v>
      </c>
      <c r="F4207" s="166" t="s">
        <v>5</v>
      </c>
      <c r="G4207" s="167"/>
      <c r="H4207" s="168">
        <v>1352631027</v>
      </c>
    </row>
    <row r="4208" spans="2:8">
      <c r="B4208" s="165">
        <v>44823.843055555553</v>
      </c>
      <c r="C4208" s="192">
        <v>300</v>
      </c>
      <c r="D4208" s="192">
        <v>293.7</v>
      </c>
      <c r="E4208" s="192">
        <v>6.3</v>
      </c>
      <c r="F4208" s="166" t="s">
        <v>5</v>
      </c>
      <c r="G4208" s="167"/>
      <c r="H4208" s="168">
        <v>1352635701</v>
      </c>
    </row>
    <row r="4209" spans="2:8">
      <c r="B4209" s="165">
        <v>44823.843055555553</v>
      </c>
      <c r="C4209" s="192">
        <v>100</v>
      </c>
      <c r="D4209" s="192">
        <v>96.1</v>
      </c>
      <c r="E4209" s="192">
        <v>3.9</v>
      </c>
      <c r="F4209" s="166" t="s">
        <v>2648</v>
      </c>
      <c r="G4209" s="167"/>
      <c r="H4209" s="168">
        <v>1352636008</v>
      </c>
    </row>
    <row r="4210" spans="2:8">
      <c r="B4210" s="165">
        <v>44823.85833333333</v>
      </c>
      <c r="C4210" s="192">
        <v>50</v>
      </c>
      <c r="D4210" s="192">
        <v>46.1</v>
      </c>
      <c r="E4210" s="192">
        <v>3.9</v>
      </c>
      <c r="F4210" s="166" t="s">
        <v>5</v>
      </c>
      <c r="G4210" s="167"/>
      <c r="H4210" s="168">
        <v>1352661259</v>
      </c>
    </row>
    <row r="4211" spans="2:8">
      <c r="B4211" s="165">
        <v>44823.862500000003</v>
      </c>
      <c r="C4211" s="192">
        <v>50</v>
      </c>
      <c r="D4211" s="192">
        <v>46.1</v>
      </c>
      <c r="E4211" s="192">
        <v>3.9</v>
      </c>
      <c r="F4211" s="166" t="s">
        <v>5</v>
      </c>
      <c r="G4211" s="167"/>
      <c r="H4211" s="168">
        <v>1352666861</v>
      </c>
    </row>
    <row r="4212" spans="2:8">
      <c r="B4212" s="165">
        <v>44823.873611111114</v>
      </c>
      <c r="C4212" s="192">
        <v>300</v>
      </c>
      <c r="D4212" s="192">
        <v>293.7</v>
      </c>
      <c r="E4212" s="192">
        <v>6.3</v>
      </c>
      <c r="F4212" s="166" t="s">
        <v>5</v>
      </c>
      <c r="G4212" s="167"/>
      <c r="H4212" s="168">
        <v>1352683387</v>
      </c>
    </row>
    <row r="4213" spans="2:8">
      <c r="B4213" s="165">
        <v>44823.885416666664</v>
      </c>
      <c r="C4213" s="192">
        <v>350</v>
      </c>
      <c r="D4213" s="192">
        <v>342.65</v>
      </c>
      <c r="E4213" s="192">
        <v>7.35</v>
      </c>
      <c r="F4213" s="166" t="s">
        <v>5</v>
      </c>
      <c r="G4213" s="167"/>
      <c r="H4213" s="168">
        <v>1352699594</v>
      </c>
    </row>
    <row r="4214" spans="2:8">
      <c r="B4214" s="165">
        <v>44823.890277777777</v>
      </c>
      <c r="C4214" s="192">
        <v>1000</v>
      </c>
      <c r="D4214" s="192">
        <v>979</v>
      </c>
      <c r="E4214" s="192">
        <v>21</v>
      </c>
      <c r="F4214" s="166" t="s">
        <v>2569</v>
      </c>
      <c r="G4214" s="167"/>
      <c r="H4214" s="168">
        <v>1352706674</v>
      </c>
    </row>
    <row r="4215" spans="2:8">
      <c r="B4215" s="165">
        <v>44823.893055555556</v>
      </c>
      <c r="C4215" s="192">
        <v>50</v>
      </c>
      <c r="D4215" s="192">
        <v>46.1</v>
      </c>
      <c r="E4215" s="192">
        <v>3.9</v>
      </c>
      <c r="F4215" s="166" t="s">
        <v>2628</v>
      </c>
      <c r="G4215" s="167"/>
      <c r="H4215" s="168">
        <v>1352710204</v>
      </c>
    </row>
    <row r="4216" spans="2:8">
      <c r="B4216" s="165">
        <v>44823.897916666669</v>
      </c>
      <c r="C4216" s="192">
        <v>1000</v>
      </c>
      <c r="D4216" s="192">
        <v>979</v>
      </c>
      <c r="E4216" s="192">
        <v>21</v>
      </c>
      <c r="F4216" s="166" t="s">
        <v>2556</v>
      </c>
      <c r="G4216" s="167"/>
      <c r="H4216" s="168">
        <v>1352716784</v>
      </c>
    </row>
    <row r="4217" spans="2:8">
      <c r="B4217" s="165">
        <v>44823.906944444447</v>
      </c>
      <c r="C4217" s="192">
        <v>100</v>
      </c>
      <c r="D4217" s="192">
        <v>96.1</v>
      </c>
      <c r="E4217" s="192">
        <v>3.9</v>
      </c>
      <c r="F4217" s="166" t="s">
        <v>5</v>
      </c>
      <c r="G4217" s="167"/>
      <c r="H4217" s="168">
        <v>1352729381</v>
      </c>
    </row>
    <row r="4218" spans="2:8">
      <c r="B4218" s="165">
        <v>44823.916666666664</v>
      </c>
      <c r="C4218" s="192">
        <v>500</v>
      </c>
      <c r="D4218" s="192">
        <v>489.5</v>
      </c>
      <c r="E4218" s="192">
        <v>10.5</v>
      </c>
      <c r="F4218" s="166" t="s">
        <v>5</v>
      </c>
      <c r="G4218" s="167"/>
      <c r="H4218" s="168">
        <v>1352741512</v>
      </c>
    </row>
    <row r="4219" spans="2:8">
      <c r="B4219" s="165">
        <v>44823.918749999997</v>
      </c>
      <c r="C4219" s="192">
        <v>50</v>
      </c>
      <c r="D4219" s="192">
        <v>46.1</v>
      </c>
      <c r="E4219" s="192">
        <v>3.9</v>
      </c>
      <c r="F4219" s="166" t="s">
        <v>5</v>
      </c>
      <c r="G4219" s="167"/>
      <c r="H4219" s="168">
        <v>1352743622</v>
      </c>
    </row>
    <row r="4220" spans="2:8">
      <c r="B4220" s="165">
        <v>44823.92291666667</v>
      </c>
      <c r="C4220" s="192">
        <v>250</v>
      </c>
      <c r="D4220" s="192">
        <v>244.75</v>
      </c>
      <c r="E4220" s="192">
        <v>5.25</v>
      </c>
      <c r="F4220" s="166" t="s">
        <v>5</v>
      </c>
      <c r="G4220" s="167"/>
      <c r="H4220" s="168">
        <v>1352749318</v>
      </c>
    </row>
    <row r="4221" spans="2:8">
      <c r="B4221" s="165">
        <v>44823.946527777778</v>
      </c>
      <c r="C4221" s="192">
        <v>30</v>
      </c>
      <c r="D4221" s="192">
        <v>26.1</v>
      </c>
      <c r="E4221" s="192">
        <v>3.9</v>
      </c>
      <c r="F4221" s="166" t="s">
        <v>5</v>
      </c>
      <c r="G4221" s="167"/>
      <c r="H4221" s="168">
        <v>1352775596</v>
      </c>
    </row>
    <row r="4222" spans="2:8">
      <c r="B4222" s="165">
        <v>44823.95208333333</v>
      </c>
      <c r="C4222" s="192">
        <v>3000</v>
      </c>
      <c r="D4222" s="192">
        <v>2937</v>
      </c>
      <c r="E4222" s="192">
        <v>63</v>
      </c>
      <c r="F4222" s="166" t="s">
        <v>88</v>
      </c>
      <c r="G4222" s="167"/>
      <c r="H4222" s="168">
        <v>1352781854</v>
      </c>
    </row>
    <row r="4223" spans="2:8">
      <c r="B4223" s="165">
        <v>44823.956944444442</v>
      </c>
      <c r="C4223" s="192">
        <v>100</v>
      </c>
      <c r="D4223" s="192">
        <v>96.1</v>
      </c>
      <c r="E4223" s="192">
        <v>3.9</v>
      </c>
      <c r="F4223" s="166" t="s">
        <v>5</v>
      </c>
      <c r="G4223" s="167"/>
      <c r="H4223" s="168">
        <v>1352786350</v>
      </c>
    </row>
    <row r="4224" spans="2:8">
      <c r="B4224" s="165">
        <v>44823.96875</v>
      </c>
      <c r="C4224" s="192">
        <v>200</v>
      </c>
      <c r="D4224" s="192">
        <v>195.8</v>
      </c>
      <c r="E4224" s="192">
        <v>4.2</v>
      </c>
      <c r="F4224" s="166" t="s">
        <v>5</v>
      </c>
      <c r="G4224" s="167"/>
      <c r="H4224" s="168">
        <v>1352796971</v>
      </c>
    </row>
    <row r="4225" spans="2:8">
      <c r="B4225" s="165">
        <v>44823.973611111112</v>
      </c>
      <c r="C4225" s="192">
        <v>500</v>
      </c>
      <c r="D4225" s="192">
        <v>489.5</v>
      </c>
      <c r="E4225" s="192">
        <v>10.5</v>
      </c>
      <c r="F4225" s="166" t="s">
        <v>5</v>
      </c>
      <c r="G4225" s="167"/>
      <c r="H4225" s="168">
        <v>1352801956</v>
      </c>
    </row>
    <row r="4226" spans="2:8">
      <c r="B4226" s="165">
        <v>44823.974999999999</v>
      </c>
      <c r="C4226" s="192">
        <v>600</v>
      </c>
      <c r="D4226" s="192">
        <v>587.4</v>
      </c>
      <c r="E4226" s="192">
        <v>12.6</v>
      </c>
      <c r="F4226" s="166" t="s">
        <v>2559</v>
      </c>
      <c r="G4226" s="167"/>
      <c r="H4226" s="168">
        <v>1352802879</v>
      </c>
    </row>
    <row r="4227" spans="2:8">
      <c r="B4227" s="165">
        <v>44823.980555555558</v>
      </c>
      <c r="C4227" s="192">
        <v>100</v>
      </c>
      <c r="D4227" s="192">
        <v>96.1</v>
      </c>
      <c r="E4227" s="192">
        <v>3.9</v>
      </c>
      <c r="F4227" s="166" t="s">
        <v>5</v>
      </c>
      <c r="G4227" s="167"/>
      <c r="H4227" s="168">
        <v>1352807567</v>
      </c>
    </row>
    <row r="4228" spans="2:8">
      <c r="B4228" s="165">
        <v>44823.990277777775</v>
      </c>
      <c r="C4228" s="192">
        <v>100</v>
      </c>
      <c r="D4228" s="192">
        <v>96.1</v>
      </c>
      <c r="E4228" s="192">
        <v>3.9</v>
      </c>
      <c r="F4228" s="166" t="s">
        <v>5</v>
      </c>
      <c r="G4228" s="167"/>
      <c r="H4228" s="168">
        <v>1352815195</v>
      </c>
    </row>
    <row r="4229" spans="2:8">
      <c r="B4229" s="165">
        <v>44824.009027777778</v>
      </c>
      <c r="C4229" s="192">
        <v>1000</v>
      </c>
      <c r="D4229" s="192">
        <v>979</v>
      </c>
      <c r="E4229" s="192">
        <v>21</v>
      </c>
      <c r="F4229" s="166" t="s">
        <v>5</v>
      </c>
      <c r="G4229" s="167"/>
      <c r="H4229" s="168">
        <v>1352836415</v>
      </c>
    </row>
    <row r="4230" spans="2:8">
      <c r="B4230" s="165">
        <v>44824.022916666669</v>
      </c>
      <c r="C4230" s="192">
        <v>1000</v>
      </c>
      <c r="D4230" s="192">
        <v>979</v>
      </c>
      <c r="E4230" s="192">
        <v>21</v>
      </c>
      <c r="F4230" s="166" t="s">
        <v>5</v>
      </c>
      <c r="G4230" s="167"/>
      <c r="H4230" s="168">
        <v>1352858382</v>
      </c>
    </row>
    <row r="4231" spans="2:8">
      <c r="B4231" s="165">
        <v>44824.041666666664</v>
      </c>
      <c r="C4231" s="192">
        <v>500</v>
      </c>
      <c r="D4231" s="192">
        <v>489.5</v>
      </c>
      <c r="E4231" s="192">
        <v>10.5</v>
      </c>
      <c r="F4231" s="166" t="s">
        <v>2554</v>
      </c>
      <c r="G4231" s="167"/>
      <c r="H4231" s="168">
        <v>1352880713</v>
      </c>
    </row>
    <row r="4232" spans="2:8">
      <c r="B4232" s="165">
        <v>44824.069444444445</v>
      </c>
      <c r="C4232" s="192">
        <v>200</v>
      </c>
      <c r="D4232" s="192">
        <v>195.8</v>
      </c>
      <c r="E4232" s="192">
        <v>4.2</v>
      </c>
      <c r="F4232" s="166" t="s">
        <v>5</v>
      </c>
      <c r="G4232" s="167"/>
      <c r="H4232" s="168">
        <v>1352909935</v>
      </c>
    </row>
    <row r="4233" spans="2:8">
      <c r="B4233" s="165">
        <v>44824.106944444444</v>
      </c>
      <c r="C4233" s="192">
        <v>300</v>
      </c>
      <c r="D4233" s="192">
        <v>293.7</v>
      </c>
      <c r="E4233" s="192">
        <v>6.3</v>
      </c>
      <c r="F4233" s="166" t="s">
        <v>5</v>
      </c>
      <c r="G4233" s="167"/>
      <c r="H4233" s="168">
        <v>1352951599</v>
      </c>
    </row>
    <row r="4234" spans="2:8">
      <c r="B4234" s="165">
        <v>44824.164583333331</v>
      </c>
      <c r="C4234" s="192">
        <v>500</v>
      </c>
      <c r="D4234" s="192">
        <v>489.5</v>
      </c>
      <c r="E4234" s="192">
        <v>10.5</v>
      </c>
      <c r="F4234" s="166" t="s">
        <v>2543</v>
      </c>
      <c r="G4234" s="167"/>
      <c r="H4234" s="168">
        <v>1353015737</v>
      </c>
    </row>
    <row r="4235" spans="2:8">
      <c r="B4235" s="165">
        <v>44824.194444444445</v>
      </c>
      <c r="C4235" s="192">
        <v>1000</v>
      </c>
      <c r="D4235" s="192">
        <v>979</v>
      </c>
      <c r="E4235" s="192">
        <v>21</v>
      </c>
      <c r="F4235" s="166" t="s">
        <v>5</v>
      </c>
      <c r="G4235" s="167"/>
      <c r="H4235" s="168">
        <v>1353056888</v>
      </c>
    </row>
    <row r="4236" spans="2:8">
      <c r="B4236" s="165">
        <v>44824.208333333336</v>
      </c>
      <c r="C4236" s="192">
        <v>1000</v>
      </c>
      <c r="D4236" s="192">
        <v>979</v>
      </c>
      <c r="E4236" s="192">
        <v>21</v>
      </c>
      <c r="F4236" s="166" t="s">
        <v>5</v>
      </c>
      <c r="G4236" s="167"/>
      <c r="H4236" s="168">
        <v>1353070977</v>
      </c>
    </row>
    <row r="4237" spans="2:8">
      <c r="B4237" s="165">
        <v>44824.209027777775</v>
      </c>
      <c r="C4237" s="192">
        <v>500</v>
      </c>
      <c r="D4237" s="192">
        <v>489.5</v>
      </c>
      <c r="E4237" s="192">
        <v>10.5</v>
      </c>
      <c r="F4237" s="166" t="s">
        <v>5</v>
      </c>
      <c r="G4237" s="167"/>
      <c r="H4237" s="168">
        <v>1353071307</v>
      </c>
    </row>
    <row r="4238" spans="2:8">
      <c r="B4238" s="165">
        <v>44824.248611111114</v>
      </c>
      <c r="C4238" s="192">
        <v>300</v>
      </c>
      <c r="D4238" s="192">
        <v>293.7</v>
      </c>
      <c r="E4238" s="192">
        <v>6.3</v>
      </c>
      <c r="F4238" s="166" t="s">
        <v>88</v>
      </c>
      <c r="G4238" s="167"/>
      <c r="H4238" s="168">
        <v>1353103972</v>
      </c>
    </row>
    <row r="4239" spans="2:8">
      <c r="B4239" s="165">
        <v>44824.285416666666</v>
      </c>
      <c r="C4239" s="192">
        <v>300</v>
      </c>
      <c r="D4239" s="192">
        <v>293.7</v>
      </c>
      <c r="E4239" s="192">
        <v>6.3</v>
      </c>
      <c r="F4239" s="166" t="s">
        <v>5</v>
      </c>
      <c r="G4239" s="167"/>
      <c r="H4239" s="168">
        <v>1353129951</v>
      </c>
    </row>
    <row r="4240" spans="2:8">
      <c r="B4240" s="165">
        <v>44824.311805555553</v>
      </c>
      <c r="C4240" s="192">
        <v>300</v>
      </c>
      <c r="D4240" s="192">
        <v>293.7</v>
      </c>
      <c r="E4240" s="192">
        <v>6.3</v>
      </c>
      <c r="F4240" s="166" t="s">
        <v>5</v>
      </c>
      <c r="G4240" s="167"/>
      <c r="H4240" s="168">
        <v>1353153896</v>
      </c>
    </row>
    <row r="4241" spans="2:8">
      <c r="B4241" s="165">
        <v>44824.334722222222</v>
      </c>
      <c r="C4241" s="192">
        <v>150</v>
      </c>
      <c r="D4241" s="192">
        <v>146.1</v>
      </c>
      <c r="E4241" s="192">
        <v>3.9</v>
      </c>
      <c r="F4241" s="166" t="s">
        <v>12387</v>
      </c>
      <c r="G4241" s="167"/>
      <c r="H4241" s="168">
        <v>1353176488</v>
      </c>
    </row>
    <row r="4242" spans="2:8">
      <c r="B4242" s="165">
        <v>44824.34375</v>
      </c>
      <c r="C4242" s="192">
        <v>300</v>
      </c>
      <c r="D4242" s="192">
        <v>293.7</v>
      </c>
      <c r="E4242" s="192">
        <v>6.3</v>
      </c>
      <c r="F4242" s="166" t="s">
        <v>5</v>
      </c>
      <c r="G4242" s="167"/>
      <c r="H4242" s="168">
        <v>1353187186</v>
      </c>
    </row>
    <row r="4243" spans="2:8">
      <c r="B4243" s="165">
        <v>44824.348611111112</v>
      </c>
      <c r="C4243" s="192">
        <v>500</v>
      </c>
      <c r="D4243" s="192">
        <v>489.5</v>
      </c>
      <c r="E4243" s="192">
        <v>10.5</v>
      </c>
      <c r="F4243" s="166" t="s">
        <v>5</v>
      </c>
      <c r="G4243" s="167"/>
      <c r="H4243" s="168">
        <v>1353193098</v>
      </c>
    </row>
    <row r="4244" spans="2:8">
      <c r="B4244" s="165">
        <v>44824.351388888892</v>
      </c>
      <c r="C4244" s="192">
        <v>2000</v>
      </c>
      <c r="D4244" s="192">
        <v>1958</v>
      </c>
      <c r="E4244" s="192">
        <v>42</v>
      </c>
      <c r="F4244" s="166" t="s">
        <v>2580</v>
      </c>
      <c r="G4244" s="167" t="s">
        <v>2563</v>
      </c>
      <c r="H4244" s="168">
        <v>1353196281</v>
      </c>
    </row>
    <row r="4245" spans="2:8">
      <c r="B4245" s="165">
        <v>44824.354166666664</v>
      </c>
      <c r="C4245" s="192">
        <v>300</v>
      </c>
      <c r="D4245" s="192">
        <v>293.7</v>
      </c>
      <c r="E4245" s="192">
        <v>6.3</v>
      </c>
      <c r="F4245" s="166" t="s">
        <v>5</v>
      </c>
      <c r="G4245" s="167"/>
      <c r="H4245" s="168">
        <v>1353200414</v>
      </c>
    </row>
    <row r="4246" spans="2:8">
      <c r="B4246" s="165">
        <v>44824.355555555558</v>
      </c>
      <c r="C4246" s="192">
        <v>1000</v>
      </c>
      <c r="D4246" s="192">
        <v>979</v>
      </c>
      <c r="E4246" s="192">
        <v>21</v>
      </c>
      <c r="F4246" s="166" t="s">
        <v>2607</v>
      </c>
      <c r="G4246" s="167"/>
      <c r="H4246" s="168">
        <v>1353201564</v>
      </c>
    </row>
    <row r="4247" spans="2:8">
      <c r="B4247" s="165">
        <v>44824.36041666667</v>
      </c>
      <c r="C4247" s="192">
        <v>1000</v>
      </c>
      <c r="D4247" s="192">
        <v>979</v>
      </c>
      <c r="E4247" s="192">
        <v>21</v>
      </c>
      <c r="F4247" s="166" t="s">
        <v>2658</v>
      </c>
      <c r="G4247" s="167"/>
      <c r="H4247" s="168">
        <v>1353208086</v>
      </c>
    </row>
    <row r="4248" spans="2:8">
      <c r="B4248" s="165">
        <v>44824.361111111109</v>
      </c>
      <c r="C4248" s="192">
        <v>1100</v>
      </c>
      <c r="D4248" s="192">
        <v>1076.9000000000001</v>
      </c>
      <c r="E4248" s="192">
        <v>23.1</v>
      </c>
      <c r="F4248" s="166" t="s">
        <v>2621</v>
      </c>
      <c r="G4248" s="167"/>
      <c r="H4248" s="168">
        <v>1353208234</v>
      </c>
    </row>
    <row r="4249" spans="2:8">
      <c r="B4249" s="165">
        <v>44824.368750000001</v>
      </c>
      <c r="C4249" s="192">
        <v>5000</v>
      </c>
      <c r="D4249" s="192">
        <v>4895</v>
      </c>
      <c r="E4249" s="192">
        <v>105</v>
      </c>
      <c r="F4249" s="166" t="s">
        <v>88</v>
      </c>
      <c r="G4249" s="167"/>
      <c r="H4249" s="168">
        <v>1353218322</v>
      </c>
    </row>
    <row r="4250" spans="2:8">
      <c r="B4250" s="165">
        <v>44824.368750000001</v>
      </c>
      <c r="C4250" s="192">
        <v>10000</v>
      </c>
      <c r="D4250" s="192">
        <v>9790</v>
      </c>
      <c r="E4250" s="192">
        <v>210</v>
      </c>
      <c r="F4250" s="166" t="s">
        <v>2569</v>
      </c>
      <c r="G4250" s="167"/>
      <c r="H4250" s="168">
        <v>1353218489</v>
      </c>
    </row>
    <row r="4251" spans="2:8">
      <c r="B4251" s="165">
        <v>44824.37222222222</v>
      </c>
      <c r="C4251" s="192">
        <v>500</v>
      </c>
      <c r="D4251" s="192">
        <v>489.5</v>
      </c>
      <c r="E4251" s="192">
        <v>10.5</v>
      </c>
      <c r="F4251" s="166" t="s">
        <v>5</v>
      </c>
      <c r="G4251" s="167"/>
      <c r="H4251" s="168">
        <v>1353222777</v>
      </c>
    </row>
    <row r="4252" spans="2:8">
      <c r="B4252" s="165">
        <v>44824.383333333331</v>
      </c>
      <c r="C4252" s="192">
        <v>1050</v>
      </c>
      <c r="D4252" s="192">
        <v>1027.95</v>
      </c>
      <c r="E4252" s="192">
        <v>22.05</v>
      </c>
      <c r="F4252" s="166" t="s">
        <v>5</v>
      </c>
      <c r="G4252" s="167"/>
      <c r="H4252" s="168">
        <v>1353236895</v>
      </c>
    </row>
    <row r="4253" spans="2:8">
      <c r="B4253" s="165">
        <v>44824.388194444444</v>
      </c>
      <c r="C4253" s="192">
        <v>400</v>
      </c>
      <c r="D4253" s="192">
        <v>391.6</v>
      </c>
      <c r="E4253" s="192">
        <v>8.4</v>
      </c>
      <c r="F4253" s="166" t="s">
        <v>2546</v>
      </c>
      <c r="G4253" s="167"/>
      <c r="H4253" s="168">
        <v>1353243012</v>
      </c>
    </row>
    <row r="4254" spans="2:8">
      <c r="B4254" s="165">
        <v>44824.388194444444</v>
      </c>
      <c r="C4254" s="192">
        <v>500</v>
      </c>
      <c r="D4254" s="192">
        <v>489.5</v>
      </c>
      <c r="E4254" s="192">
        <v>10.5</v>
      </c>
      <c r="F4254" s="166" t="s">
        <v>5</v>
      </c>
      <c r="G4254" s="167"/>
      <c r="H4254" s="168">
        <v>1353243062</v>
      </c>
    </row>
    <row r="4255" spans="2:8">
      <c r="B4255" s="165">
        <v>44824.388888888891</v>
      </c>
      <c r="C4255" s="192">
        <v>10000</v>
      </c>
      <c r="D4255" s="192">
        <v>9790</v>
      </c>
      <c r="E4255" s="192">
        <v>210</v>
      </c>
      <c r="F4255" s="166" t="s">
        <v>2545</v>
      </c>
      <c r="G4255" s="167"/>
      <c r="H4255" s="168">
        <v>1353244146</v>
      </c>
    </row>
    <row r="4256" spans="2:8">
      <c r="B4256" s="165">
        <v>44824.390277777777</v>
      </c>
      <c r="C4256" s="192">
        <v>25</v>
      </c>
      <c r="D4256" s="192">
        <v>21.1</v>
      </c>
      <c r="E4256" s="192">
        <v>3.9</v>
      </c>
      <c r="F4256" s="166" t="s">
        <v>2573</v>
      </c>
      <c r="G4256" s="167"/>
      <c r="H4256" s="168">
        <v>1353245496</v>
      </c>
    </row>
    <row r="4257" spans="2:8">
      <c r="B4257" s="165">
        <v>44824.393750000003</v>
      </c>
      <c r="C4257" s="192">
        <v>1000</v>
      </c>
      <c r="D4257" s="192">
        <v>979</v>
      </c>
      <c r="E4257" s="192">
        <v>21</v>
      </c>
      <c r="F4257" s="166" t="s">
        <v>2543</v>
      </c>
      <c r="G4257" s="167"/>
      <c r="H4257" s="168">
        <v>1353249773</v>
      </c>
    </row>
    <row r="4258" spans="2:8">
      <c r="B4258" s="165">
        <v>44824.395138888889</v>
      </c>
      <c r="C4258" s="192">
        <v>20</v>
      </c>
      <c r="D4258" s="192">
        <v>16.100000000000001</v>
      </c>
      <c r="E4258" s="192">
        <v>3.9</v>
      </c>
      <c r="F4258" s="166" t="s">
        <v>12426</v>
      </c>
      <c r="G4258" s="167"/>
      <c r="H4258" s="168">
        <v>1353251589</v>
      </c>
    </row>
    <row r="4259" spans="2:8">
      <c r="B4259" s="165">
        <v>44824.397916666669</v>
      </c>
      <c r="C4259" s="192">
        <v>150</v>
      </c>
      <c r="D4259" s="192">
        <v>146.1</v>
      </c>
      <c r="E4259" s="192">
        <v>3.9</v>
      </c>
      <c r="F4259" s="166" t="s">
        <v>5</v>
      </c>
      <c r="G4259" s="167"/>
      <c r="H4259" s="168">
        <v>1353254747</v>
      </c>
    </row>
    <row r="4260" spans="2:8">
      <c r="B4260" s="165">
        <v>44824.398611111108</v>
      </c>
      <c r="C4260" s="192">
        <v>500</v>
      </c>
      <c r="D4260" s="192">
        <v>489.5</v>
      </c>
      <c r="E4260" s="192">
        <v>10.5</v>
      </c>
      <c r="F4260" s="166" t="s">
        <v>5</v>
      </c>
      <c r="G4260" s="167"/>
      <c r="H4260" s="168">
        <v>1353256095</v>
      </c>
    </row>
    <row r="4261" spans="2:8">
      <c r="B4261" s="165">
        <v>44824.399305555555</v>
      </c>
      <c r="C4261" s="192">
        <v>500</v>
      </c>
      <c r="D4261" s="192">
        <v>489.5</v>
      </c>
      <c r="E4261" s="192">
        <v>10.5</v>
      </c>
      <c r="F4261" s="166" t="s">
        <v>5</v>
      </c>
      <c r="G4261" s="167"/>
      <c r="H4261" s="168">
        <v>1353256899</v>
      </c>
    </row>
    <row r="4262" spans="2:8">
      <c r="B4262" s="165">
        <v>44824.40347222222</v>
      </c>
      <c r="C4262" s="192">
        <v>700</v>
      </c>
      <c r="D4262" s="192">
        <v>685.3</v>
      </c>
      <c r="E4262" s="192">
        <v>14.7</v>
      </c>
      <c r="F4262" s="166" t="s">
        <v>5</v>
      </c>
      <c r="G4262" s="167"/>
      <c r="H4262" s="168">
        <v>1353262221</v>
      </c>
    </row>
    <row r="4263" spans="2:8">
      <c r="B4263" s="165">
        <v>44824.409722222219</v>
      </c>
      <c r="C4263" s="192">
        <v>1000</v>
      </c>
      <c r="D4263" s="192">
        <v>979</v>
      </c>
      <c r="E4263" s="192">
        <v>21</v>
      </c>
      <c r="F4263" s="166" t="s">
        <v>2545</v>
      </c>
      <c r="G4263" s="167"/>
      <c r="H4263" s="168">
        <v>1353270350</v>
      </c>
    </row>
    <row r="4264" spans="2:8">
      <c r="B4264" s="165">
        <v>44824.42291666667</v>
      </c>
      <c r="C4264" s="192">
        <v>150</v>
      </c>
      <c r="D4264" s="192">
        <v>146.1</v>
      </c>
      <c r="E4264" s="192">
        <v>3.9</v>
      </c>
      <c r="F4264" s="166" t="s">
        <v>5</v>
      </c>
      <c r="G4264" s="167"/>
      <c r="H4264" s="168">
        <v>1353289599</v>
      </c>
    </row>
    <row r="4265" spans="2:8">
      <c r="B4265" s="165">
        <v>44824.425000000003</v>
      </c>
      <c r="C4265" s="192">
        <v>100</v>
      </c>
      <c r="D4265" s="192">
        <v>96.1</v>
      </c>
      <c r="E4265" s="192">
        <v>3.9</v>
      </c>
      <c r="F4265" s="166" t="s">
        <v>5</v>
      </c>
      <c r="G4265" s="167"/>
      <c r="H4265" s="168">
        <v>1353293169</v>
      </c>
    </row>
    <row r="4266" spans="2:8">
      <c r="B4266" s="165">
        <v>44824.429166666669</v>
      </c>
      <c r="C4266" s="192">
        <v>1000</v>
      </c>
      <c r="D4266" s="192">
        <v>979</v>
      </c>
      <c r="E4266" s="192">
        <v>21</v>
      </c>
      <c r="F4266" s="166" t="s">
        <v>5</v>
      </c>
      <c r="G4266" s="167"/>
      <c r="H4266" s="168">
        <v>1353299137</v>
      </c>
    </row>
    <row r="4267" spans="2:8">
      <c r="B4267" s="165">
        <v>44824.429861111108</v>
      </c>
      <c r="C4267" s="192">
        <v>500</v>
      </c>
      <c r="D4267" s="192">
        <v>489.5</v>
      </c>
      <c r="E4267" s="192">
        <v>10.5</v>
      </c>
      <c r="F4267" s="166" t="s">
        <v>2540</v>
      </c>
      <c r="G4267" s="167"/>
      <c r="H4267" s="168">
        <v>1353299990</v>
      </c>
    </row>
    <row r="4268" spans="2:8">
      <c r="B4268" s="165">
        <v>44824.448611111111</v>
      </c>
      <c r="C4268" s="192">
        <v>200</v>
      </c>
      <c r="D4268" s="192">
        <v>195.8</v>
      </c>
      <c r="E4268" s="192">
        <v>4.2</v>
      </c>
      <c r="F4268" s="166" t="s">
        <v>5</v>
      </c>
      <c r="G4268" s="167"/>
      <c r="H4268" s="168">
        <v>1353327313</v>
      </c>
    </row>
    <row r="4269" spans="2:8">
      <c r="B4269" s="165">
        <v>44824.458333333336</v>
      </c>
      <c r="C4269" s="192">
        <v>1000</v>
      </c>
      <c r="D4269" s="192">
        <v>979</v>
      </c>
      <c r="E4269" s="192">
        <v>21</v>
      </c>
      <c r="F4269" s="166" t="s">
        <v>2537</v>
      </c>
      <c r="G4269" s="167" t="s">
        <v>2568</v>
      </c>
      <c r="H4269" s="168">
        <v>1353340288</v>
      </c>
    </row>
    <row r="4270" spans="2:8">
      <c r="B4270" s="165">
        <v>44824.461111111108</v>
      </c>
      <c r="C4270" s="192">
        <v>200</v>
      </c>
      <c r="D4270" s="192">
        <v>195.8</v>
      </c>
      <c r="E4270" s="192">
        <v>4.2</v>
      </c>
      <c r="F4270" s="166" t="s">
        <v>5</v>
      </c>
      <c r="G4270" s="167"/>
      <c r="H4270" s="168">
        <v>1353344299</v>
      </c>
    </row>
    <row r="4271" spans="2:8">
      <c r="B4271" s="165">
        <v>44824.465277777781</v>
      </c>
      <c r="C4271" s="192">
        <v>1000</v>
      </c>
      <c r="D4271" s="192">
        <v>979</v>
      </c>
      <c r="E4271" s="192">
        <v>21</v>
      </c>
      <c r="F4271" s="166" t="s">
        <v>2559</v>
      </c>
      <c r="G4271" s="167"/>
      <c r="H4271" s="168">
        <v>1353350371</v>
      </c>
    </row>
    <row r="4272" spans="2:8">
      <c r="B4272" s="165">
        <v>44824.467361111114</v>
      </c>
      <c r="C4272" s="192">
        <v>1000</v>
      </c>
      <c r="D4272" s="192">
        <v>979</v>
      </c>
      <c r="E4272" s="192">
        <v>21</v>
      </c>
      <c r="F4272" s="166" t="s">
        <v>5</v>
      </c>
      <c r="G4272" s="167"/>
      <c r="H4272" s="168">
        <v>1353352584</v>
      </c>
    </row>
    <row r="4273" spans="2:8">
      <c r="B4273" s="165">
        <v>44824.47152777778</v>
      </c>
      <c r="C4273" s="192">
        <v>300</v>
      </c>
      <c r="D4273" s="192">
        <v>293.7</v>
      </c>
      <c r="E4273" s="192">
        <v>6.3</v>
      </c>
      <c r="F4273" s="166" t="s">
        <v>5</v>
      </c>
      <c r="G4273" s="167"/>
      <c r="H4273" s="168">
        <v>1353358016</v>
      </c>
    </row>
    <row r="4274" spans="2:8">
      <c r="B4274" s="165">
        <v>44824.473611111112</v>
      </c>
      <c r="C4274" s="192">
        <v>10000</v>
      </c>
      <c r="D4274" s="192">
        <v>9790</v>
      </c>
      <c r="E4274" s="192">
        <v>210</v>
      </c>
      <c r="F4274" s="166" t="s">
        <v>2554</v>
      </c>
      <c r="G4274" s="167"/>
      <c r="H4274" s="168">
        <v>1353360995</v>
      </c>
    </row>
    <row r="4275" spans="2:8">
      <c r="B4275" s="165">
        <v>44824.477083333331</v>
      </c>
      <c r="C4275" s="192">
        <v>100</v>
      </c>
      <c r="D4275" s="192">
        <v>96.1</v>
      </c>
      <c r="E4275" s="192">
        <v>3.9</v>
      </c>
      <c r="F4275" s="166" t="s">
        <v>88</v>
      </c>
      <c r="G4275" s="167"/>
      <c r="H4275" s="168">
        <v>1353365074</v>
      </c>
    </row>
    <row r="4276" spans="2:8">
      <c r="B4276" s="165">
        <v>44824.480555555558</v>
      </c>
      <c r="C4276" s="192">
        <v>300</v>
      </c>
      <c r="D4276" s="192">
        <v>293.7</v>
      </c>
      <c r="E4276" s="192">
        <v>6.3</v>
      </c>
      <c r="F4276" s="166" t="s">
        <v>5</v>
      </c>
      <c r="G4276" s="167"/>
      <c r="H4276" s="168">
        <v>1353370051</v>
      </c>
    </row>
    <row r="4277" spans="2:8">
      <c r="B4277" s="165">
        <v>44824.484722222223</v>
      </c>
      <c r="C4277" s="192">
        <v>100</v>
      </c>
      <c r="D4277" s="192">
        <v>96.1</v>
      </c>
      <c r="E4277" s="192">
        <v>3.9</v>
      </c>
      <c r="F4277" s="166" t="s">
        <v>5</v>
      </c>
      <c r="G4277" s="167"/>
      <c r="H4277" s="168">
        <v>1353376344</v>
      </c>
    </row>
    <row r="4278" spans="2:8">
      <c r="B4278" s="165">
        <v>44824.484722222223</v>
      </c>
      <c r="C4278" s="192">
        <v>500</v>
      </c>
      <c r="D4278" s="192">
        <v>489.5</v>
      </c>
      <c r="E4278" s="192">
        <v>10.5</v>
      </c>
      <c r="F4278" s="166" t="s">
        <v>2559</v>
      </c>
      <c r="G4278" s="167"/>
      <c r="H4278" s="168">
        <v>1353376496</v>
      </c>
    </row>
    <row r="4279" spans="2:8">
      <c r="B4279" s="165">
        <v>44824.492361111108</v>
      </c>
      <c r="C4279" s="192">
        <v>3000</v>
      </c>
      <c r="D4279" s="192">
        <v>2937</v>
      </c>
      <c r="E4279" s="192">
        <v>63</v>
      </c>
      <c r="F4279" s="166" t="s">
        <v>12449</v>
      </c>
      <c r="G4279" s="167"/>
      <c r="H4279" s="168">
        <v>1353387218</v>
      </c>
    </row>
    <row r="4280" spans="2:8">
      <c r="B4280" s="165">
        <v>44824.495833333334</v>
      </c>
      <c r="C4280" s="192">
        <v>1000</v>
      </c>
      <c r="D4280" s="192">
        <v>979</v>
      </c>
      <c r="E4280" s="192">
        <v>21</v>
      </c>
      <c r="F4280" s="166" t="s">
        <v>5</v>
      </c>
      <c r="G4280" s="167"/>
      <c r="H4280" s="168">
        <v>1353391947</v>
      </c>
    </row>
    <row r="4281" spans="2:8">
      <c r="B4281" s="165">
        <v>44824.505555555559</v>
      </c>
      <c r="C4281" s="192">
        <v>15000</v>
      </c>
      <c r="D4281" s="192">
        <v>14685</v>
      </c>
      <c r="E4281" s="192">
        <v>315</v>
      </c>
      <c r="F4281" s="166" t="s">
        <v>5</v>
      </c>
      <c r="G4281" s="167"/>
      <c r="H4281" s="168">
        <v>1353406244</v>
      </c>
    </row>
    <row r="4282" spans="2:8">
      <c r="B4282" s="165">
        <v>44824.505555555559</v>
      </c>
      <c r="C4282" s="192">
        <v>500</v>
      </c>
      <c r="D4282" s="192">
        <v>489.5</v>
      </c>
      <c r="E4282" s="192">
        <v>10.5</v>
      </c>
      <c r="F4282" s="166" t="s">
        <v>5</v>
      </c>
      <c r="G4282" s="167"/>
      <c r="H4282" s="168">
        <v>1353407093</v>
      </c>
    </row>
    <row r="4283" spans="2:8">
      <c r="B4283" s="165">
        <v>44824.506944444445</v>
      </c>
      <c r="C4283" s="192">
        <v>100</v>
      </c>
      <c r="D4283" s="192">
        <v>96.1</v>
      </c>
      <c r="E4283" s="192">
        <v>3.9</v>
      </c>
      <c r="F4283" s="166" t="s">
        <v>5</v>
      </c>
      <c r="G4283" s="167"/>
      <c r="H4283" s="168">
        <v>1353409862</v>
      </c>
    </row>
    <row r="4284" spans="2:8">
      <c r="B4284" s="165">
        <v>44824.508333333331</v>
      </c>
      <c r="C4284" s="192">
        <v>1000</v>
      </c>
      <c r="D4284" s="192">
        <v>979</v>
      </c>
      <c r="E4284" s="192">
        <v>21</v>
      </c>
      <c r="F4284" s="166" t="s">
        <v>5</v>
      </c>
      <c r="G4284" s="167"/>
      <c r="H4284" s="168">
        <v>1353411461</v>
      </c>
    </row>
    <row r="4285" spans="2:8">
      <c r="B4285" s="165">
        <v>44824.515972222223</v>
      </c>
      <c r="C4285" s="192">
        <v>400</v>
      </c>
      <c r="D4285" s="192">
        <v>391.6</v>
      </c>
      <c r="E4285" s="192">
        <v>8.4</v>
      </c>
      <c r="F4285" s="166" t="s">
        <v>5</v>
      </c>
      <c r="G4285" s="167"/>
      <c r="H4285" s="168">
        <v>1353423554</v>
      </c>
    </row>
    <row r="4286" spans="2:8">
      <c r="B4286" s="165">
        <v>44824.51666666667</v>
      </c>
      <c r="C4286" s="192">
        <v>1000</v>
      </c>
      <c r="D4286" s="192">
        <v>979</v>
      </c>
      <c r="E4286" s="192">
        <v>21</v>
      </c>
      <c r="F4286" s="166" t="s">
        <v>5</v>
      </c>
      <c r="G4286" s="167"/>
      <c r="H4286" s="168">
        <v>1353424465</v>
      </c>
    </row>
    <row r="4287" spans="2:8">
      <c r="B4287" s="165">
        <v>44824.526388888888</v>
      </c>
      <c r="C4287" s="192">
        <v>5000</v>
      </c>
      <c r="D4287" s="192">
        <v>4895</v>
      </c>
      <c r="E4287" s="192">
        <v>105</v>
      </c>
      <c r="F4287" s="166" t="s">
        <v>96</v>
      </c>
      <c r="G4287" s="167"/>
      <c r="H4287" s="168">
        <v>1353440907</v>
      </c>
    </row>
    <row r="4288" spans="2:8">
      <c r="B4288" s="165">
        <v>44824.535416666666</v>
      </c>
      <c r="C4288" s="192">
        <v>500</v>
      </c>
      <c r="D4288" s="192">
        <v>489.5</v>
      </c>
      <c r="E4288" s="192">
        <v>10.5</v>
      </c>
      <c r="F4288" s="166" t="s">
        <v>5</v>
      </c>
      <c r="G4288" s="167"/>
      <c r="H4288" s="168">
        <v>1353455840</v>
      </c>
    </row>
    <row r="4289" spans="2:8">
      <c r="B4289" s="165">
        <v>44824.537499999999</v>
      </c>
      <c r="C4289" s="192">
        <v>1000</v>
      </c>
      <c r="D4289" s="192">
        <v>979</v>
      </c>
      <c r="E4289" s="192">
        <v>21</v>
      </c>
      <c r="F4289" s="166" t="s">
        <v>5</v>
      </c>
      <c r="G4289" s="167"/>
      <c r="H4289" s="168">
        <v>1353460047</v>
      </c>
    </row>
    <row r="4290" spans="2:8">
      <c r="B4290" s="165">
        <v>44824.540972222225</v>
      </c>
      <c r="C4290" s="192">
        <v>300</v>
      </c>
      <c r="D4290" s="192">
        <v>293.7</v>
      </c>
      <c r="E4290" s="192">
        <v>6.3</v>
      </c>
      <c r="F4290" s="166" t="s">
        <v>5</v>
      </c>
      <c r="G4290" s="167"/>
      <c r="H4290" s="168">
        <v>1353464835</v>
      </c>
    </row>
    <row r="4291" spans="2:8">
      <c r="B4291" s="165">
        <v>44824.541666666664</v>
      </c>
      <c r="C4291" s="192">
        <v>1000</v>
      </c>
      <c r="D4291" s="192">
        <v>979</v>
      </c>
      <c r="E4291" s="192">
        <v>21</v>
      </c>
      <c r="F4291" s="166" t="s">
        <v>5</v>
      </c>
      <c r="G4291" s="167"/>
      <c r="H4291" s="168">
        <v>1353466891</v>
      </c>
    </row>
    <row r="4292" spans="2:8">
      <c r="B4292" s="165">
        <v>44824.543749999997</v>
      </c>
      <c r="C4292" s="192">
        <v>5000</v>
      </c>
      <c r="D4292" s="192">
        <v>4895</v>
      </c>
      <c r="E4292" s="192">
        <v>105</v>
      </c>
      <c r="F4292" s="166" t="s">
        <v>2576</v>
      </c>
      <c r="G4292" s="167" t="s">
        <v>124</v>
      </c>
      <c r="H4292" s="168">
        <v>1353470006</v>
      </c>
    </row>
    <row r="4293" spans="2:8">
      <c r="B4293" s="165">
        <v>44824.544444444444</v>
      </c>
      <c r="C4293" s="192">
        <v>300</v>
      </c>
      <c r="D4293" s="192">
        <v>293.7</v>
      </c>
      <c r="E4293" s="192">
        <v>6.3</v>
      </c>
      <c r="F4293" s="166" t="s">
        <v>2617</v>
      </c>
      <c r="G4293" s="167"/>
      <c r="H4293" s="168">
        <v>1353471681</v>
      </c>
    </row>
    <row r="4294" spans="2:8">
      <c r="B4294" s="165">
        <v>44824.547222222223</v>
      </c>
      <c r="C4294" s="192">
        <v>500</v>
      </c>
      <c r="D4294" s="192">
        <v>489.5</v>
      </c>
      <c r="E4294" s="192">
        <v>10.5</v>
      </c>
      <c r="F4294" s="166" t="s">
        <v>5</v>
      </c>
      <c r="G4294" s="167"/>
      <c r="H4294" s="168">
        <v>1353475722</v>
      </c>
    </row>
    <row r="4295" spans="2:8">
      <c r="B4295" s="165">
        <v>44824.547222222223</v>
      </c>
      <c r="C4295" s="192">
        <v>1000</v>
      </c>
      <c r="D4295" s="192">
        <v>979</v>
      </c>
      <c r="E4295" s="192">
        <v>21</v>
      </c>
      <c r="F4295" s="166" t="s">
        <v>5</v>
      </c>
      <c r="G4295" s="167"/>
      <c r="H4295" s="168">
        <v>1353476221</v>
      </c>
    </row>
    <row r="4296" spans="2:8">
      <c r="B4296" s="165">
        <v>44824.55</v>
      </c>
      <c r="C4296" s="192">
        <v>1300</v>
      </c>
      <c r="D4296" s="192">
        <v>1272.7</v>
      </c>
      <c r="E4296" s="192">
        <v>27.3</v>
      </c>
      <c r="F4296" s="166" t="s">
        <v>2553</v>
      </c>
      <c r="G4296" s="167"/>
      <c r="H4296" s="168">
        <v>1353480156</v>
      </c>
    </row>
    <row r="4297" spans="2:8">
      <c r="B4297" s="165">
        <v>44824.555555555555</v>
      </c>
      <c r="C4297" s="192">
        <v>1000</v>
      </c>
      <c r="D4297" s="192">
        <v>979</v>
      </c>
      <c r="E4297" s="192">
        <v>21</v>
      </c>
      <c r="F4297" s="166" t="s">
        <v>2639</v>
      </c>
      <c r="G4297" s="167"/>
      <c r="H4297" s="168">
        <v>1353489727</v>
      </c>
    </row>
    <row r="4298" spans="2:8">
      <c r="B4298" s="165">
        <v>44824.56527777778</v>
      </c>
      <c r="C4298" s="192">
        <v>150</v>
      </c>
      <c r="D4298" s="192">
        <v>146.1</v>
      </c>
      <c r="E4298" s="192">
        <v>3.9</v>
      </c>
      <c r="F4298" s="166" t="s">
        <v>5</v>
      </c>
      <c r="G4298" s="167"/>
      <c r="H4298" s="168">
        <v>1353507718</v>
      </c>
    </row>
    <row r="4299" spans="2:8">
      <c r="B4299" s="165">
        <v>44824.565972222219</v>
      </c>
      <c r="C4299" s="192">
        <v>1000</v>
      </c>
      <c r="D4299" s="192">
        <v>979</v>
      </c>
      <c r="E4299" s="192">
        <v>21</v>
      </c>
      <c r="F4299" s="166" t="s">
        <v>5</v>
      </c>
      <c r="G4299" s="167"/>
      <c r="H4299" s="168">
        <v>1353507948</v>
      </c>
    </row>
    <row r="4300" spans="2:8">
      <c r="B4300" s="165">
        <v>44824.565972222219</v>
      </c>
      <c r="C4300" s="192">
        <v>150</v>
      </c>
      <c r="D4300" s="192">
        <v>146.1</v>
      </c>
      <c r="E4300" s="192">
        <v>3.9</v>
      </c>
      <c r="F4300" s="166" t="s">
        <v>5</v>
      </c>
      <c r="G4300" s="167"/>
      <c r="H4300" s="168">
        <v>1353508223</v>
      </c>
    </row>
    <row r="4301" spans="2:8">
      <c r="B4301" s="165">
        <v>44824.571527777778</v>
      </c>
      <c r="C4301" s="192">
        <v>500</v>
      </c>
      <c r="D4301" s="192">
        <v>489.5</v>
      </c>
      <c r="E4301" s="192">
        <v>10.5</v>
      </c>
      <c r="F4301" s="166" t="s">
        <v>96</v>
      </c>
      <c r="G4301" s="167" t="s">
        <v>2563</v>
      </c>
      <c r="H4301" s="168">
        <v>1353519238</v>
      </c>
    </row>
    <row r="4302" spans="2:8">
      <c r="B4302" s="165">
        <v>44824.572222222225</v>
      </c>
      <c r="C4302" s="192">
        <v>500</v>
      </c>
      <c r="D4302" s="192">
        <v>489.5</v>
      </c>
      <c r="E4302" s="192">
        <v>10.5</v>
      </c>
      <c r="F4302" s="166" t="s">
        <v>5</v>
      </c>
      <c r="G4302" s="167"/>
      <c r="H4302" s="168">
        <v>1353520762</v>
      </c>
    </row>
    <row r="4303" spans="2:8">
      <c r="B4303" s="165">
        <v>44824.581250000003</v>
      </c>
      <c r="C4303" s="192">
        <v>100</v>
      </c>
      <c r="D4303" s="192">
        <v>96.1</v>
      </c>
      <c r="E4303" s="192">
        <v>3.9</v>
      </c>
      <c r="F4303" s="166" t="s">
        <v>5</v>
      </c>
      <c r="G4303" s="167"/>
      <c r="H4303" s="168">
        <v>1353538177</v>
      </c>
    </row>
    <row r="4304" spans="2:8">
      <c r="B4304" s="165">
        <v>44824.584027777775</v>
      </c>
      <c r="C4304" s="192">
        <v>500</v>
      </c>
      <c r="D4304" s="192">
        <v>489.5</v>
      </c>
      <c r="E4304" s="192">
        <v>10.5</v>
      </c>
      <c r="F4304" s="166" t="s">
        <v>2553</v>
      </c>
      <c r="G4304" s="167"/>
      <c r="H4304" s="168">
        <v>1353542069</v>
      </c>
    </row>
    <row r="4305" spans="2:8">
      <c r="B4305" s="165">
        <v>44824.584722222222</v>
      </c>
      <c r="C4305" s="192">
        <v>300</v>
      </c>
      <c r="D4305" s="192">
        <v>293.7</v>
      </c>
      <c r="E4305" s="192">
        <v>6.3</v>
      </c>
      <c r="F4305" s="166" t="s">
        <v>5</v>
      </c>
      <c r="G4305" s="167"/>
      <c r="H4305" s="168">
        <v>1353543614</v>
      </c>
    </row>
    <row r="4306" spans="2:8">
      <c r="B4306" s="165">
        <v>44824.592361111114</v>
      </c>
      <c r="C4306" s="192">
        <v>2500</v>
      </c>
      <c r="D4306" s="192">
        <v>2447.5</v>
      </c>
      <c r="E4306" s="192">
        <v>52.5</v>
      </c>
      <c r="F4306" s="166" t="s">
        <v>2588</v>
      </c>
      <c r="G4306" s="167"/>
      <c r="H4306" s="168">
        <v>1353556383</v>
      </c>
    </row>
    <row r="4307" spans="2:8">
      <c r="B4307" s="165">
        <v>44824.592361111114</v>
      </c>
      <c r="C4307" s="192">
        <v>200</v>
      </c>
      <c r="D4307" s="192">
        <v>195.8</v>
      </c>
      <c r="E4307" s="192">
        <v>4.2</v>
      </c>
      <c r="F4307" s="166" t="s">
        <v>5</v>
      </c>
      <c r="G4307" s="167"/>
      <c r="H4307" s="168">
        <v>1353557105</v>
      </c>
    </row>
    <row r="4308" spans="2:8">
      <c r="B4308" s="165">
        <v>44824.595138888886</v>
      </c>
      <c r="C4308" s="192">
        <v>300</v>
      </c>
      <c r="D4308" s="192">
        <v>293.7</v>
      </c>
      <c r="E4308" s="192">
        <v>6.3</v>
      </c>
      <c r="F4308" s="166" t="s">
        <v>5</v>
      </c>
      <c r="G4308" s="167"/>
      <c r="H4308" s="168">
        <v>1353561299</v>
      </c>
    </row>
    <row r="4309" spans="2:8">
      <c r="B4309" s="165">
        <v>44824.595138888886</v>
      </c>
      <c r="C4309" s="192">
        <v>200</v>
      </c>
      <c r="D4309" s="192">
        <v>195.8</v>
      </c>
      <c r="E4309" s="192">
        <v>4.2</v>
      </c>
      <c r="F4309" s="166" t="s">
        <v>5</v>
      </c>
      <c r="G4309" s="167"/>
      <c r="H4309" s="168">
        <v>1353561918</v>
      </c>
    </row>
    <row r="4310" spans="2:8">
      <c r="B4310" s="165">
        <v>44824.597222222219</v>
      </c>
      <c r="C4310" s="192">
        <v>500</v>
      </c>
      <c r="D4310" s="192">
        <v>489.5</v>
      </c>
      <c r="E4310" s="192">
        <v>10.5</v>
      </c>
      <c r="F4310" s="166" t="s">
        <v>5</v>
      </c>
      <c r="G4310" s="167"/>
      <c r="H4310" s="168">
        <v>1353564961</v>
      </c>
    </row>
    <row r="4311" spans="2:8">
      <c r="B4311" s="165">
        <v>44824.606249999997</v>
      </c>
      <c r="C4311" s="192">
        <v>300</v>
      </c>
      <c r="D4311" s="192">
        <v>293.7</v>
      </c>
      <c r="E4311" s="192">
        <v>6.3</v>
      </c>
      <c r="F4311" s="166" t="s">
        <v>5</v>
      </c>
      <c r="G4311" s="167"/>
      <c r="H4311" s="168">
        <v>1353580411</v>
      </c>
    </row>
    <row r="4312" spans="2:8">
      <c r="B4312" s="165">
        <v>44824.609027777777</v>
      </c>
      <c r="C4312" s="192">
        <v>1400</v>
      </c>
      <c r="D4312" s="192">
        <v>1370.6</v>
      </c>
      <c r="E4312" s="192">
        <v>29.4</v>
      </c>
      <c r="F4312" s="166" t="s">
        <v>2544</v>
      </c>
      <c r="G4312" s="167"/>
      <c r="H4312" s="168">
        <v>1353584764</v>
      </c>
    </row>
    <row r="4313" spans="2:8">
      <c r="B4313" s="165">
        <v>44824.609722222223</v>
      </c>
      <c r="C4313" s="192">
        <v>200</v>
      </c>
      <c r="D4313" s="192">
        <v>195.8</v>
      </c>
      <c r="E4313" s="192">
        <v>4.2</v>
      </c>
      <c r="F4313" s="166" t="s">
        <v>5</v>
      </c>
      <c r="G4313" s="167"/>
      <c r="H4313" s="168">
        <v>1353586194</v>
      </c>
    </row>
    <row r="4314" spans="2:8">
      <c r="B4314" s="165">
        <v>44824.611805555556</v>
      </c>
      <c r="C4314" s="192">
        <v>2000</v>
      </c>
      <c r="D4314" s="192">
        <v>1958</v>
      </c>
      <c r="E4314" s="192">
        <v>42</v>
      </c>
      <c r="F4314" s="166" t="s">
        <v>12450</v>
      </c>
      <c r="G4314" s="167"/>
      <c r="H4314" s="168">
        <v>1353589284</v>
      </c>
    </row>
    <row r="4315" spans="2:8">
      <c r="B4315" s="165">
        <v>44824.615972222222</v>
      </c>
      <c r="C4315" s="192">
        <v>300</v>
      </c>
      <c r="D4315" s="192">
        <v>293.7</v>
      </c>
      <c r="E4315" s="192">
        <v>6.3</v>
      </c>
      <c r="F4315" s="166" t="s">
        <v>5</v>
      </c>
      <c r="G4315" s="167"/>
      <c r="H4315" s="168">
        <v>1353596543</v>
      </c>
    </row>
    <row r="4316" spans="2:8">
      <c r="B4316" s="165">
        <v>44824.616666666669</v>
      </c>
      <c r="C4316" s="192">
        <v>300</v>
      </c>
      <c r="D4316" s="192">
        <v>293.7</v>
      </c>
      <c r="E4316" s="192">
        <v>6.3</v>
      </c>
      <c r="F4316" s="166" t="s">
        <v>2559</v>
      </c>
      <c r="G4316" s="167"/>
      <c r="H4316" s="168">
        <v>1353597668</v>
      </c>
    </row>
    <row r="4317" spans="2:8">
      <c r="B4317" s="165">
        <v>44824.618055555555</v>
      </c>
      <c r="C4317" s="192">
        <v>50000</v>
      </c>
      <c r="D4317" s="192">
        <v>48950</v>
      </c>
      <c r="E4317" s="192">
        <v>1050</v>
      </c>
      <c r="F4317" s="166" t="s">
        <v>2569</v>
      </c>
      <c r="G4317" s="167"/>
      <c r="H4317" s="168">
        <v>1353599943</v>
      </c>
    </row>
    <row r="4318" spans="2:8">
      <c r="B4318" s="165">
        <v>44824.620138888888</v>
      </c>
      <c r="C4318" s="192">
        <v>200</v>
      </c>
      <c r="D4318" s="192">
        <v>195.8</v>
      </c>
      <c r="E4318" s="192">
        <v>4.2</v>
      </c>
      <c r="F4318" s="166" t="s">
        <v>5</v>
      </c>
      <c r="G4318" s="167"/>
      <c r="H4318" s="168">
        <v>1353603871</v>
      </c>
    </row>
    <row r="4319" spans="2:8">
      <c r="B4319" s="165">
        <v>44824.62222222222</v>
      </c>
      <c r="C4319" s="192">
        <v>100</v>
      </c>
      <c r="D4319" s="192">
        <v>96.1</v>
      </c>
      <c r="E4319" s="192">
        <v>3.9</v>
      </c>
      <c r="F4319" s="166" t="s">
        <v>5</v>
      </c>
      <c r="G4319" s="167"/>
      <c r="H4319" s="168">
        <v>1353607656</v>
      </c>
    </row>
    <row r="4320" spans="2:8">
      <c r="B4320" s="165">
        <v>44824.62777777778</v>
      </c>
      <c r="C4320" s="192">
        <v>35</v>
      </c>
      <c r="D4320" s="192">
        <v>31.1</v>
      </c>
      <c r="E4320" s="192">
        <v>3.9</v>
      </c>
      <c r="F4320" s="166" t="s">
        <v>2573</v>
      </c>
      <c r="G4320" s="167"/>
      <c r="H4320" s="168">
        <v>1353617828</v>
      </c>
    </row>
    <row r="4321" spans="2:8">
      <c r="B4321" s="165">
        <v>44824.628472222219</v>
      </c>
      <c r="C4321" s="192">
        <v>1000</v>
      </c>
      <c r="D4321" s="192">
        <v>979</v>
      </c>
      <c r="E4321" s="192">
        <v>21</v>
      </c>
      <c r="F4321" s="166" t="s">
        <v>2559</v>
      </c>
      <c r="G4321" s="167"/>
      <c r="H4321" s="168">
        <v>1353618914</v>
      </c>
    </row>
    <row r="4322" spans="2:8">
      <c r="B4322" s="165">
        <v>44824.634722222225</v>
      </c>
      <c r="C4322" s="192">
        <v>250</v>
      </c>
      <c r="D4322" s="192">
        <v>244.75</v>
      </c>
      <c r="E4322" s="192">
        <v>5.25</v>
      </c>
      <c r="F4322" s="166" t="s">
        <v>2544</v>
      </c>
      <c r="G4322" s="167"/>
      <c r="H4322" s="168">
        <v>1353630505</v>
      </c>
    </row>
    <row r="4323" spans="2:8">
      <c r="B4323" s="165">
        <v>44824.643055555556</v>
      </c>
      <c r="C4323" s="192">
        <v>100</v>
      </c>
      <c r="D4323" s="192">
        <v>96.1</v>
      </c>
      <c r="E4323" s="192">
        <v>3.9</v>
      </c>
      <c r="F4323" s="166" t="s">
        <v>2632</v>
      </c>
      <c r="G4323" s="167"/>
      <c r="H4323" s="168">
        <v>1353645963</v>
      </c>
    </row>
    <row r="4324" spans="2:8">
      <c r="B4324" s="165">
        <v>44824.644444444442</v>
      </c>
      <c r="C4324" s="192">
        <v>100</v>
      </c>
      <c r="D4324" s="192">
        <v>96.1</v>
      </c>
      <c r="E4324" s="192">
        <v>3.9</v>
      </c>
      <c r="F4324" s="166" t="s">
        <v>5</v>
      </c>
      <c r="G4324" s="167"/>
      <c r="H4324" s="168">
        <v>1353648597</v>
      </c>
    </row>
    <row r="4325" spans="2:8">
      <c r="B4325" s="165">
        <v>44824.649305555555</v>
      </c>
      <c r="C4325" s="192">
        <v>1000</v>
      </c>
      <c r="D4325" s="192">
        <v>979</v>
      </c>
      <c r="E4325" s="192">
        <v>21</v>
      </c>
      <c r="F4325" s="166" t="s">
        <v>2559</v>
      </c>
      <c r="G4325" s="167"/>
      <c r="H4325" s="168">
        <v>1353657975</v>
      </c>
    </row>
    <row r="4326" spans="2:8">
      <c r="B4326" s="165">
        <v>44824.65902777778</v>
      </c>
      <c r="C4326" s="192">
        <v>300</v>
      </c>
      <c r="D4326" s="192">
        <v>293.7</v>
      </c>
      <c r="E4326" s="192">
        <v>6.3</v>
      </c>
      <c r="F4326" s="166" t="s">
        <v>5</v>
      </c>
      <c r="G4326" s="167"/>
      <c r="H4326" s="168">
        <v>1353676154</v>
      </c>
    </row>
    <row r="4327" spans="2:8">
      <c r="B4327" s="165">
        <v>44824.668055555558</v>
      </c>
      <c r="C4327" s="192">
        <v>1000</v>
      </c>
      <c r="D4327" s="192">
        <v>979</v>
      </c>
      <c r="E4327" s="192">
        <v>21</v>
      </c>
      <c r="F4327" s="166" t="s">
        <v>5</v>
      </c>
      <c r="G4327" s="167"/>
      <c r="H4327" s="168">
        <v>1353693213</v>
      </c>
    </row>
    <row r="4328" spans="2:8">
      <c r="B4328" s="165">
        <v>44824.670138888891</v>
      </c>
      <c r="C4328" s="192">
        <v>300</v>
      </c>
      <c r="D4328" s="192">
        <v>293.7</v>
      </c>
      <c r="E4328" s="192">
        <v>6.3</v>
      </c>
      <c r="F4328" s="166" t="s">
        <v>5</v>
      </c>
      <c r="G4328" s="167"/>
      <c r="H4328" s="168">
        <v>1353697963</v>
      </c>
    </row>
    <row r="4329" spans="2:8">
      <c r="B4329" s="165">
        <v>44824.675000000003</v>
      </c>
      <c r="C4329" s="192">
        <v>150</v>
      </c>
      <c r="D4329" s="192">
        <v>146.1</v>
      </c>
      <c r="E4329" s="192">
        <v>3.9</v>
      </c>
      <c r="F4329" s="166" t="s">
        <v>2587</v>
      </c>
      <c r="G4329" s="167"/>
      <c r="H4329" s="168">
        <v>1353707442</v>
      </c>
    </row>
    <row r="4330" spans="2:8">
      <c r="B4330" s="165">
        <v>44824.679166666669</v>
      </c>
      <c r="C4330" s="192">
        <v>54</v>
      </c>
      <c r="D4330" s="192">
        <v>50.1</v>
      </c>
      <c r="E4330" s="192">
        <v>3.9</v>
      </c>
      <c r="F4330" s="166" t="s">
        <v>5</v>
      </c>
      <c r="G4330" s="167"/>
      <c r="H4330" s="168">
        <v>1353716232</v>
      </c>
    </row>
    <row r="4331" spans="2:8">
      <c r="B4331" s="165">
        <v>44824.679861111108</v>
      </c>
      <c r="C4331" s="192">
        <v>300</v>
      </c>
      <c r="D4331" s="192">
        <v>293.7</v>
      </c>
      <c r="E4331" s="192">
        <v>6.3</v>
      </c>
      <c r="F4331" s="166" t="s">
        <v>2605</v>
      </c>
      <c r="G4331" s="167"/>
      <c r="H4331" s="168">
        <v>1353718076</v>
      </c>
    </row>
    <row r="4332" spans="2:8">
      <c r="B4332" s="165">
        <v>44824.679861111108</v>
      </c>
      <c r="C4332" s="192">
        <v>300</v>
      </c>
      <c r="D4332" s="192">
        <v>293.7</v>
      </c>
      <c r="E4332" s="192">
        <v>6.3</v>
      </c>
      <c r="F4332" s="166" t="s">
        <v>5</v>
      </c>
      <c r="G4332" s="167"/>
      <c r="H4332" s="168">
        <v>1353718478</v>
      </c>
    </row>
    <row r="4333" spans="2:8">
      <c r="B4333" s="165">
        <v>44824.679861111108</v>
      </c>
      <c r="C4333" s="192">
        <v>1000</v>
      </c>
      <c r="D4333" s="192">
        <v>979</v>
      </c>
      <c r="E4333" s="192">
        <v>21</v>
      </c>
      <c r="F4333" s="166" t="s">
        <v>2559</v>
      </c>
      <c r="G4333" s="167"/>
      <c r="H4333" s="168">
        <v>1353718557</v>
      </c>
    </row>
    <row r="4334" spans="2:8">
      <c r="B4334" s="165">
        <v>44824.681250000001</v>
      </c>
      <c r="C4334" s="192">
        <v>250</v>
      </c>
      <c r="D4334" s="192">
        <v>244.75</v>
      </c>
      <c r="E4334" s="192">
        <v>5.25</v>
      </c>
      <c r="F4334" s="166" t="s">
        <v>5</v>
      </c>
      <c r="G4334" s="167"/>
      <c r="H4334" s="168">
        <v>1353721266</v>
      </c>
    </row>
    <row r="4335" spans="2:8">
      <c r="B4335" s="165">
        <v>44824.686111111114</v>
      </c>
      <c r="C4335" s="192">
        <v>1000</v>
      </c>
      <c r="D4335" s="192">
        <v>979</v>
      </c>
      <c r="E4335" s="192">
        <v>21</v>
      </c>
      <c r="F4335" s="166" t="s">
        <v>5</v>
      </c>
      <c r="G4335" s="167"/>
      <c r="H4335" s="168">
        <v>1353730352</v>
      </c>
    </row>
    <row r="4336" spans="2:8">
      <c r="B4336" s="165">
        <v>44824.686111111114</v>
      </c>
      <c r="C4336" s="192">
        <v>1000</v>
      </c>
      <c r="D4336" s="192">
        <v>979</v>
      </c>
      <c r="E4336" s="192">
        <v>21</v>
      </c>
      <c r="F4336" s="166" t="s">
        <v>2562</v>
      </c>
      <c r="G4336" s="167"/>
      <c r="H4336" s="168">
        <v>1353731572</v>
      </c>
    </row>
    <row r="4337" spans="2:8">
      <c r="B4337" s="165">
        <v>44824.69027777778</v>
      </c>
      <c r="C4337" s="192">
        <v>100</v>
      </c>
      <c r="D4337" s="192">
        <v>96.1</v>
      </c>
      <c r="E4337" s="192">
        <v>3.9</v>
      </c>
      <c r="F4337" s="166" t="s">
        <v>5</v>
      </c>
      <c r="G4337" s="167"/>
      <c r="H4337" s="168">
        <v>1353739774</v>
      </c>
    </row>
    <row r="4338" spans="2:8">
      <c r="B4338" s="165">
        <v>44824.692361111112</v>
      </c>
      <c r="C4338" s="192">
        <v>33</v>
      </c>
      <c r="D4338" s="192">
        <v>29.1</v>
      </c>
      <c r="E4338" s="192">
        <v>3.9</v>
      </c>
      <c r="F4338" s="166" t="s">
        <v>5</v>
      </c>
      <c r="G4338" s="167"/>
      <c r="H4338" s="168">
        <v>1353743728</v>
      </c>
    </row>
    <row r="4339" spans="2:8">
      <c r="B4339" s="165">
        <v>44824.693055555559</v>
      </c>
      <c r="C4339" s="192">
        <v>100</v>
      </c>
      <c r="D4339" s="192">
        <v>96.1</v>
      </c>
      <c r="E4339" s="192">
        <v>3.9</v>
      </c>
      <c r="F4339" s="166" t="s">
        <v>2546</v>
      </c>
      <c r="G4339" s="167"/>
      <c r="H4339" s="168">
        <v>1353744816</v>
      </c>
    </row>
    <row r="4340" spans="2:8">
      <c r="B4340" s="165">
        <v>44824.698611111111</v>
      </c>
      <c r="C4340" s="192">
        <v>50</v>
      </c>
      <c r="D4340" s="192">
        <v>46.1</v>
      </c>
      <c r="E4340" s="192">
        <v>3.9</v>
      </c>
      <c r="F4340" s="166" t="s">
        <v>5</v>
      </c>
      <c r="G4340" s="167"/>
      <c r="H4340" s="168">
        <v>1353755201</v>
      </c>
    </row>
    <row r="4341" spans="2:8">
      <c r="B4341" s="165">
        <v>44824.70208333333</v>
      </c>
      <c r="C4341" s="192">
        <v>50</v>
      </c>
      <c r="D4341" s="192">
        <v>46.1</v>
      </c>
      <c r="E4341" s="192">
        <v>3.9</v>
      </c>
      <c r="F4341" s="166" t="s">
        <v>5</v>
      </c>
      <c r="G4341" s="167"/>
      <c r="H4341" s="168">
        <v>1353762756</v>
      </c>
    </row>
    <row r="4342" spans="2:8">
      <c r="B4342" s="165">
        <v>44824.70416666667</v>
      </c>
      <c r="C4342" s="192">
        <v>500</v>
      </c>
      <c r="D4342" s="192">
        <v>489.5</v>
      </c>
      <c r="E4342" s="192">
        <v>10.5</v>
      </c>
      <c r="F4342" s="166" t="s">
        <v>5</v>
      </c>
      <c r="G4342" s="167"/>
      <c r="H4342" s="168">
        <v>1353766392</v>
      </c>
    </row>
    <row r="4343" spans="2:8">
      <c r="B4343" s="165">
        <v>44824.708333333336</v>
      </c>
      <c r="C4343" s="192">
        <v>500</v>
      </c>
      <c r="D4343" s="192">
        <v>489.5</v>
      </c>
      <c r="E4343" s="192">
        <v>10.5</v>
      </c>
      <c r="F4343" s="166" t="s">
        <v>5</v>
      </c>
      <c r="G4343" s="167"/>
      <c r="H4343" s="168">
        <v>1353775161</v>
      </c>
    </row>
    <row r="4344" spans="2:8">
      <c r="B4344" s="165">
        <v>44824.709722222222</v>
      </c>
      <c r="C4344" s="192">
        <v>10000</v>
      </c>
      <c r="D4344" s="192">
        <v>9790</v>
      </c>
      <c r="E4344" s="192">
        <v>210</v>
      </c>
      <c r="F4344" s="166" t="s">
        <v>2553</v>
      </c>
      <c r="G4344" s="167"/>
      <c r="H4344" s="168">
        <v>1353776956</v>
      </c>
    </row>
    <row r="4345" spans="2:8">
      <c r="B4345" s="165">
        <v>44824.710416666669</v>
      </c>
      <c r="C4345" s="192">
        <v>300</v>
      </c>
      <c r="D4345" s="192">
        <v>293.7</v>
      </c>
      <c r="E4345" s="192">
        <v>6.3</v>
      </c>
      <c r="F4345" s="166" t="s">
        <v>5</v>
      </c>
      <c r="G4345" s="167"/>
      <c r="H4345" s="168">
        <v>1353778551</v>
      </c>
    </row>
    <row r="4346" spans="2:8">
      <c r="B4346" s="165">
        <v>44824.710416666669</v>
      </c>
      <c r="C4346" s="192">
        <v>400</v>
      </c>
      <c r="D4346" s="192">
        <v>391.6</v>
      </c>
      <c r="E4346" s="192">
        <v>8.4</v>
      </c>
      <c r="F4346" s="166" t="s">
        <v>5</v>
      </c>
      <c r="G4346" s="167"/>
      <c r="H4346" s="168">
        <v>1353779508</v>
      </c>
    </row>
    <row r="4347" spans="2:8">
      <c r="B4347" s="165">
        <v>44824.713888888888</v>
      </c>
      <c r="C4347" s="192">
        <v>200</v>
      </c>
      <c r="D4347" s="192">
        <v>195.8</v>
      </c>
      <c r="E4347" s="192">
        <v>4.2</v>
      </c>
      <c r="F4347" s="166" t="s">
        <v>2629</v>
      </c>
      <c r="G4347" s="167"/>
      <c r="H4347" s="168">
        <v>1353785465</v>
      </c>
    </row>
    <row r="4348" spans="2:8">
      <c r="B4348" s="165">
        <v>44824.713888888888</v>
      </c>
      <c r="C4348" s="192">
        <v>500</v>
      </c>
      <c r="D4348" s="192">
        <v>489.5</v>
      </c>
      <c r="E4348" s="192">
        <v>10.5</v>
      </c>
      <c r="F4348" s="166" t="s">
        <v>2537</v>
      </c>
      <c r="G4348" s="167"/>
      <c r="H4348" s="168">
        <v>1353786136</v>
      </c>
    </row>
    <row r="4349" spans="2:8">
      <c r="B4349" s="165">
        <v>44824.714583333334</v>
      </c>
      <c r="C4349" s="192">
        <v>100</v>
      </c>
      <c r="D4349" s="192">
        <v>96.1</v>
      </c>
      <c r="E4349" s="192">
        <v>3.9</v>
      </c>
      <c r="F4349" s="166" t="s">
        <v>5</v>
      </c>
      <c r="G4349" s="167"/>
      <c r="H4349" s="168">
        <v>1353787316</v>
      </c>
    </row>
    <row r="4350" spans="2:8">
      <c r="B4350" s="165">
        <v>44824.718055555553</v>
      </c>
      <c r="C4350" s="192">
        <v>500</v>
      </c>
      <c r="D4350" s="192">
        <v>489.5</v>
      </c>
      <c r="E4350" s="192">
        <v>10.5</v>
      </c>
      <c r="F4350" s="166" t="s">
        <v>5</v>
      </c>
      <c r="G4350" s="167"/>
      <c r="H4350" s="168">
        <v>1353793177</v>
      </c>
    </row>
    <row r="4351" spans="2:8">
      <c r="B4351" s="165">
        <v>44824.71875</v>
      </c>
      <c r="C4351" s="192">
        <v>5000</v>
      </c>
      <c r="D4351" s="192">
        <v>4895</v>
      </c>
      <c r="E4351" s="192">
        <v>105</v>
      </c>
      <c r="F4351" s="166" t="s">
        <v>5</v>
      </c>
      <c r="G4351" s="167"/>
      <c r="H4351" s="168">
        <v>1353794654</v>
      </c>
    </row>
    <row r="4352" spans="2:8">
      <c r="B4352" s="165">
        <v>44824.719444444447</v>
      </c>
      <c r="C4352" s="192">
        <v>200</v>
      </c>
      <c r="D4352" s="192">
        <v>195.8</v>
      </c>
      <c r="E4352" s="192">
        <v>4.2</v>
      </c>
      <c r="F4352" s="166" t="s">
        <v>5</v>
      </c>
      <c r="G4352" s="167"/>
      <c r="H4352" s="168">
        <v>1353796332</v>
      </c>
    </row>
    <row r="4353" spans="2:8">
      <c r="B4353" s="165">
        <v>44824.723611111112</v>
      </c>
      <c r="C4353" s="192">
        <v>100</v>
      </c>
      <c r="D4353" s="192">
        <v>96.1</v>
      </c>
      <c r="E4353" s="192">
        <v>3.9</v>
      </c>
      <c r="F4353" s="166" t="s">
        <v>5</v>
      </c>
      <c r="G4353" s="167"/>
      <c r="H4353" s="168">
        <v>1353804405</v>
      </c>
    </row>
    <row r="4354" spans="2:8">
      <c r="B4354" s="165">
        <v>44824.726388888892</v>
      </c>
      <c r="C4354" s="192">
        <v>20</v>
      </c>
      <c r="D4354" s="192">
        <v>16.100000000000001</v>
      </c>
      <c r="E4354" s="192">
        <v>3.9</v>
      </c>
      <c r="F4354" s="166" t="s">
        <v>12426</v>
      </c>
      <c r="G4354" s="167"/>
      <c r="H4354" s="168">
        <v>1353811010</v>
      </c>
    </row>
    <row r="4355" spans="2:8">
      <c r="B4355" s="165">
        <v>44824.727777777778</v>
      </c>
      <c r="C4355" s="192">
        <v>300</v>
      </c>
      <c r="D4355" s="192">
        <v>293.7</v>
      </c>
      <c r="E4355" s="192">
        <v>6.3</v>
      </c>
      <c r="F4355" s="166" t="s">
        <v>2543</v>
      </c>
      <c r="G4355" s="167"/>
      <c r="H4355" s="168">
        <v>1353813737</v>
      </c>
    </row>
    <row r="4356" spans="2:8">
      <c r="B4356" s="165">
        <v>44824.729166666664</v>
      </c>
      <c r="C4356" s="192">
        <v>500</v>
      </c>
      <c r="D4356" s="192">
        <v>489.5</v>
      </c>
      <c r="E4356" s="192">
        <v>10.5</v>
      </c>
      <c r="F4356" s="166" t="s">
        <v>5</v>
      </c>
      <c r="G4356" s="167"/>
      <c r="H4356" s="168">
        <v>1353815567</v>
      </c>
    </row>
    <row r="4357" spans="2:8">
      <c r="B4357" s="165">
        <v>44824.731249999997</v>
      </c>
      <c r="C4357" s="192">
        <v>300</v>
      </c>
      <c r="D4357" s="192">
        <v>293.7</v>
      </c>
      <c r="E4357" s="192">
        <v>6.3</v>
      </c>
      <c r="F4357" s="166" t="s">
        <v>5</v>
      </c>
      <c r="G4357" s="167"/>
      <c r="H4357" s="168">
        <v>1353820233</v>
      </c>
    </row>
    <row r="4358" spans="2:8">
      <c r="B4358" s="165">
        <v>44824.731944444444</v>
      </c>
      <c r="C4358" s="192">
        <v>500</v>
      </c>
      <c r="D4358" s="192">
        <v>489.5</v>
      </c>
      <c r="E4358" s="192">
        <v>10.5</v>
      </c>
      <c r="F4358" s="166" t="s">
        <v>5</v>
      </c>
      <c r="G4358" s="167"/>
      <c r="H4358" s="168">
        <v>1353821819</v>
      </c>
    </row>
    <row r="4359" spans="2:8">
      <c r="B4359" s="165">
        <v>44824.734722222223</v>
      </c>
      <c r="C4359" s="192">
        <v>500</v>
      </c>
      <c r="D4359" s="192">
        <v>489.5</v>
      </c>
      <c r="E4359" s="192">
        <v>10.5</v>
      </c>
      <c r="F4359" s="166" t="s">
        <v>5</v>
      </c>
      <c r="G4359" s="167"/>
      <c r="H4359" s="168">
        <v>1353827035</v>
      </c>
    </row>
    <row r="4360" spans="2:8">
      <c r="B4360" s="165">
        <v>44824.73541666667</v>
      </c>
      <c r="C4360" s="192">
        <v>500</v>
      </c>
      <c r="D4360" s="192">
        <v>489.5</v>
      </c>
      <c r="E4360" s="192">
        <v>10.5</v>
      </c>
      <c r="F4360" s="166" t="s">
        <v>5</v>
      </c>
      <c r="G4360" s="167"/>
      <c r="H4360" s="168">
        <v>1353828485</v>
      </c>
    </row>
    <row r="4361" spans="2:8">
      <c r="B4361" s="165">
        <v>44824.741666666669</v>
      </c>
      <c r="C4361" s="192">
        <v>150</v>
      </c>
      <c r="D4361" s="192">
        <v>146.1</v>
      </c>
      <c r="E4361" s="192">
        <v>3.9</v>
      </c>
      <c r="F4361" s="166" t="s">
        <v>5</v>
      </c>
      <c r="G4361" s="167"/>
      <c r="H4361" s="168">
        <v>1353841272</v>
      </c>
    </row>
    <row r="4362" spans="2:8">
      <c r="B4362" s="165">
        <v>44824.749305555553</v>
      </c>
      <c r="C4362" s="192">
        <v>200</v>
      </c>
      <c r="D4362" s="192">
        <v>195.8</v>
      </c>
      <c r="E4362" s="192">
        <v>4.2</v>
      </c>
      <c r="F4362" s="166" t="s">
        <v>5</v>
      </c>
      <c r="G4362" s="167"/>
      <c r="H4362" s="168">
        <v>1353855945</v>
      </c>
    </row>
    <row r="4363" spans="2:8">
      <c r="B4363" s="165">
        <v>44824.75277777778</v>
      </c>
      <c r="C4363" s="192">
        <v>50000</v>
      </c>
      <c r="D4363" s="192">
        <v>48950</v>
      </c>
      <c r="E4363" s="192">
        <v>1050</v>
      </c>
      <c r="F4363" s="166" t="s">
        <v>5</v>
      </c>
      <c r="G4363" s="167"/>
      <c r="H4363" s="168">
        <v>1353863425</v>
      </c>
    </row>
    <row r="4364" spans="2:8">
      <c r="B4364" s="165">
        <v>44824.754861111112</v>
      </c>
      <c r="C4364" s="192">
        <v>300</v>
      </c>
      <c r="D4364" s="192">
        <v>293.7</v>
      </c>
      <c r="E4364" s="192">
        <v>6.3</v>
      </c>
      <c r="F4364" s="166" t="s">
        <v>5</v>
      </c>
      <c r="G4364" s="167"/>
      <c r="H4364" s="168">
        <v>1353868679</v>
      </c>
    </row>
    <row r="4365" spans="2:8">
      <c r="B4365" s="165">
        <v>44824.756249999999</v>
      </c>
      <c r="C4365" s="192">
        <v>200</v>
      </c>
      <c r="D4365" s="192">
        <v>195.8</v>
      </c>
      <c r="E4365" s="192">
        <v>4.2</v>
      </c>
      <c r="F4365" s="166" t="s">
        <v>5</v>
      </c>
      <c r="G4365" s="167"/>
      <c r="H4365" s="168">
        <v>1353871615</v>
      </c>
    </row>
    <row r="4366" spans="2:8">
      <c r="B4366" s="165">
        <v>44824.767361111109</v>
      </c>
      <c r="C4366" s="192">
        <v>100</v>
      </c>
      <c r="D4366" s="192">
        <v>96.1</v>
      </c>
      <c r="E4366" s="192">
        <v>3.9</v>
      </c>
      <c r="F4366" s="166" t="s">
        <v>5</v>
      </c>
      <c r="G4366" s="167"/>
      <c r="H4366" s="168">
        <v>1353894603</v>
      </c>
    </row>
    <row r="4367" spans="2:8">
      <c r="B4367" s="165">
        <v>44824.768055555556</v>
      </c>
      <c r="C4367" s="192">
        <v>500</v>
      </c>
      <c r="D4367" s="192">
        <v>489.5</v>
      </c>
      <c r="E4367" s="192">
        <v>10.5</v>
      </c>
      <c r="F4367" s="166" t="s">
        <v>5</v>
      </c>
      <c r="G4367" s="167"/>
      <c r="H4367" s="168">
        <v>1353895839</v>
      </c>
    </row>
    <row r="4368" spans="2:8">
      <c r="B4368" s="165">
        <v>44824.770138888889</v>
      </c>
      <c r="C4368" s="192">
        <v>100</v>
      </c>
      <c r="D4368" s="192">
        <v>96.1</v>
      </c>
      <c r="E4368" s="192">
        <v>3.9</v>
      </c>
      <c r="F4368" s="166" t="s">
        <v>5</v>
      </c>
      <c r="G4368" s="167"/>
      <c r="H4368" s="168">
        <v>1353900864</v>
      </c>
    </row>
    <row r="4369" spans="2:8">
      <c r="B4369" s="165">
        <v>44824.780555555553</v>
      </c>
      <c r="C4369" s="192">
        <v>50</v>
      </c>
      <c r="D4369" s="192">
        <v>46.1</v>
      </c>
      <c r="E4369" s="192">
        <v>3.9</v>
      </c>
      <c r="F4369" s="166" t="s">
        <v>2629</v>
      </c>
      <c r="G4369" s="167"/>
      <c r="H4369" s="168">
        <v>1353923072</v>
      </c>
    </row>
    <row r="4370" spans="2:8">
      <c r="B4370" s="165">
        <v>44824.801388888889</v>
      </c>
      <c r="C4370" s="192">
        <v>200</v>
      </c>
      <c r="D4370" s="192">
        <v>195.8</v>
      </c>
      <c r="E4370" s="192">
        <v>4.2</v>
      </c>
      <c r="F4370" s="166" t="s">
        <v>5</v>
      </c>
      <c r="G4370" s="167"/>
      <c r="H4370" s="168">
        <v>1353968565</v>
      </c>
    </row>
    <row r="4371" spans="2:8">
      <c r="B4371" s="165">
        <v>44824.805555555555</v>
      </c>
      <c r="C4371" s="192">
        <v>500</v>
      </c>
      <c r="D4371" s="192">
        <v>489.5</v>
      </c>
      <c r="E4371" s="192">
        <v>10.5</v>
      </c>
      <c r="F4371" s="166" t="s">
        <v>5</v>
      </c>
      <c r="G4371" s="167"/>
      <c r="H4371" s="168">
        <v>1353976669</v>
      </c>
    </row>
    <row r="4372" spans="2:8">
      <c r="B4372" s="165">
        <v>44824.806250000001</v>
      </c>
      <c r="C4372" s="192">
        <v>250</v>
      </c>
      <c r="D4372" s="192">
        <v>244.75</v>
      </c>
      <c r="E4372" s="192">
        <v>5.25</v>
      </c>
      <c r="F4372" s="166" t="s">
        <v>5</v>
      </c>
      <c r="G4372" s="167"/>
      <c r="H4372" s="168">
        <v>1353979305</v>
      </c>
    </row>
    <row r="4373" spans="2:8">
      <c r="B4373" s="165">
        <v>44824.819444444445</v>
      </c>
      <c r="C4373" s="192">
        <v>150</v>
      </c>
      <c r="D4373" s="192">
        <v>146.1</v>
      </c>
      <c r="E4373" s="192">
        <v>3.9</v>
      </c>
      <c r="F4373" s="166" t="s">
        <v>5</v>
      </c>
      <c r="G4373" s="167"/>
      <c r="H4373" s="168">
        <v>1354005871</v>
      </c>
    </row>
    <row r="4374" spans="2:8">
      <c r="B4374" s="165">
        <v>44824.828472222223</v>
      </c>
      <c r="C4374" s="192">
        <v>290</v>
      </c>
      <c r="D4374" s="192">
        <v>283.91000000000003</v>
      </c>
      <c r="E4374" s="192">
        <v>6.09</v>
      </c>
      <c r="F4374" s="166" t="s">
        <v>12447</v>
      </c>
      <c r="G4374" s="167"/>
      <c r="H4374" s="168">
        <v>1354024756</v>
      </c>
    </row>
    <row r="4375" spans="2:8">
      <c r="B4375" s="165">
        <v>44824.830555555556</v>
      </c>
      <c r="C4375" s="192">
        <v>100</v>
      </c>
      <c r="D4375" s="192">
        <v>96.1</v>
      </c>
      <c r="E4375" s="192">
        <v>3.9</v>
      </c>
      <c r="F4375" s="166" t="s">
        <v>5</v>
      </c>
      <c r="G4375" s="167"/>
      <c r="H4375" s="168">
        <v>1354029175</v>
      </c>
    </row>
    <row r="4376" spans="2:8">
      <c r="B4376" s="165">
        <v>44824.831944444442</v>
      </c>
      <c r="C4376" s="192">
        <v>100</v>
      </c>
      <c r="D4376" s="192">
        <v>96.1</v>
      </c>
      <c r="E4376" s="192">
        <v>3.9</v>
      </c>
      <c r="F4376" s="166" t="s">
        <v>5</v>
      </c>
      <c r="G4376" s="167"/>
      <c r="H4376" s="168">
        <v>1354030694</v>
      </c>
    </row>
    <row r="4377" spans="2:8">
      <c r="B4377" s="165">
        <v>44824.831944444442</v>
      </c>
      <c r="C4377" s="192">
        <v>1000</v>
      </c>
      <c r="D4377" s="192">
        <v>979</v>
      </c>
      <c r="E4377" s="192">
        <v>21</v>
      </c>
      <c r="F4377" s="166" t="s">
        <v>5</v>
      </c>
      <c r="G4377" s="167"/>
      <c r="H4377" s="168">
        <v>1354031418</v>
      </c>
    </row>
    <row r="4378" spans="2:8">
      <c r="B4378" s="165">
        <v>44824.834027777775</v>
      </c>
      <c r="C4378" s="192">
        <v>500</v>
      </c>
      <c r="D4378" s="192">
        <v>489.5</v>
      </c>
      <c r="E4378" s="192">
        <v>10.5</v>
      </c>
      <c r="F4378" s="166" t="s">
        <v>2541</v>
      </c>
      <c r="G4378" s="167"/>
      <c r="H4378" s="168">
        <v>1354035688</v>
      </c>
    </row>
    <row r="4379" spans="2:8">
      <c r="B4379" s="165">
        <v>44824.835416666669</v>
      </c>
      <c r="C4379" s="192">
        <v>500</v>
      </c>
      <c r="D4379" s="192">
        <v>489.5</v>
      </c>
      <c r="E4379" s="192">
        <v>10.5</v>
      </c>
      <c r="F4379" s="166" t="s">
        <v>5</v>
      </c>
      <c r="G4379" s="167"/>
      <c r="H4379" s="168">
        <v>1354037868</v>
      </c>
    </row>
    <row r="4380" spans="2:8">
      <c r="B4380" s="165">
        <v>44824.836805555555</v>
      </c>
      <c r="C4380" s="192">
        <v>500</v>
      </c>
      <c r="D4380" s="192">
        <v>489.5</v>
      </c>
      <c r="E4380" s="192">
        <v>10.5</v>
      </c>
      <c r="F4380" s="166" t="s">
        <v>5</v>
      </c>
      <c r="G4380" s="167"/>
      <c r="H4380" s="168">
        <v>1354040706</v>
      </c>
    </row>
    <row r="4381" spans="2:8">
      <c r="B4381" s="165">
        <v>44824.837500000001</v>
      </c>
      <c r="C4381" s="192">
        <v>400</v>
      </c>
      <c r="D4381" s="192">
        <v>391.6</v>
      </c>
      <c r="E4381" s="192">
        <v>8.4</v>
      </c>
      <c r="F4381" s="166" t="s">
        <v>5</v>
      </c>
      <c r="G4381" s="167"/>
      <c r="H4381" s="168">
        <v>1354042757</v>
      </c>
    </row>
    <row r="4382" spans="2:8">
      <c r="B4382" s="165">
        <v>44824.847916666666</v>
      </c>
      <c r="C4382" s="192">
        <v>300</v>
      </c>
      <c r="D4382" s="192">
        <v>293.7</v>
      </c>
      <c r="E4382" s="192">
        <v>6.3</v>
      </c>
      <c r="F4382" s="166" t="s">
        <v>5</v>
      </c>
      <c r="G4382" s="167"/>
      <c r="H4382" s="168">
        <v>1354062597</v>
      </c>
    </row>
    <row r="4383" spans="2:8">
      <c r="B4383" s="165">
        <v>44824.849305555559</v>
      </c>
      <c r="C4383" s="192">
        <v>4114</v>
      </c>
      <c r="D4383" s="192">
        <v>4027.61</v>
      </c>
      <c r="E4383" s="192">
        <v>86.39</v>
      </c>
      <c r="F4383" s="166" t="s">
        <v>12363</v>
      </c>
      <c r="G4383" s="167"/>
      <c r="H4383" s="168">
        <v>1354064758</v>
      </c>
    </row>
    <row r="4384" spans="2:8">
      <c r="B4384" s="165">
        <v>44824.856249999997</v>
      </c>
      <c r="C4384" s="192">
        <v>200000</v>
      </c>
      <c r="D4384" s="192">
        <v>195800</v>
      </c>
      <c r="E4384" s="192">
        <v>4200</v>
      </c>
      <c r="F4384" s="166" t="s">
        <v>2612</v>
      </c>
      <c r="G4384" s="167"/>
      <c r="H4384" s="168">
        <v>1354077666</v>
      </c>
    </row>
    <row r="4385" spans="2:8">
      <c r="B4385" s="165">
        <v>44824.857638888891</v>
      </c>
      <c r="C4385" s="192">
        <v>2000</v>
      </c>
      <c r="D4385" s="192">
        <v>1958</v>
      </c>
      <c r="E4385" s="192">
        <v>42</v>
      </c>
      <c r="F4385" s="166" t="s">
        <v>2637</v>
      </c>
      <c r="G4385" s="167"/>
      <c r="H4385" s="168">
        <v>1354080676</v>
      </c>
    </row>
    <row r="4386" spans="2:8">
      <c r="B4386" s="165">
        <v>44824.857638888891</v>
      </c>
      <c r="C4386" s="192">
        <v>5000</v>
      </c>
      <c r="D4386" s="192">
        <v>4895</v>
      </c>
      <c r="E4386" s="192">
        <v>105</v>
      </c>
      <c r="F4386" s="166" t="s">
        <v>5</v>
      </c>
      <c r="G4386" s="167"/>
      <c r="H4386" s="168">
        <v>1354080718</v>
      </c>
    </row>
    <row r="4387" spans="2:8">
      <c r="B4387" s="165">
        <v>44824.861805555556</v>
      </c>
      <c r="C4387" s="192">
        <v>1000</v>
      </c>
      <c r="D4387" s="192">
        <v>979</v>
      </c>
      <c r="E4387" s="192">
        <v>21</v>
      </c>
      <c r="F4387" s="166" t="s">
        <v>2615</v>
      </c>
      <c r="G4387" s="167"/>
      <c r="H4387" s="168">
        <v>1354088197</v>
      </c>
    </row>
    <row r="4388" spans="2:8">
      <c r="B4388" s="165">
        <v>44824.862500000003</v>
      </c>
      <c r="C4388" s="192">
        <v>1000</v>
      </c>
      <c r="D4388" s="192">
        <v>979</v>
      </c>
      <c r="E4388" s="192">
        <v>21</v>
      </c>
      <c r="F4388" s="166" t="s">
        <v>2646</v>
      </c>
      <c r="G4388" s="167"/>
      <c r="H4388" s="168">
        <v>1354089282</v>
      </c>
    </row>
    <row r="4389" spans="2:8">
      <c r="B4389" s="165">
        <v>44824.863888888889</v>
      </c>
      <c r="C4389" s="192">
        <v>300</v>
      </c>
      <c r="D4389" s="192">
        <v>293.7</v>
      </c>
      <c r="E4389" s="192">
        <v>6.3</v>
      </c>
      <c r="F4389" s="166" t="s">
        <v>5</v>
      </c>
      <c r="G4389" s="167"/>
      <c r="H4389" s="168">
        <v>1354091276</v>
      </c>
    </row>
    <row r="4390" spans="2:8">
      <c r="B4390" s="165">
        <v>44824.866666666669</v>
      </c>
      <c r="C4390" s="192">
        <v>100</v>
      </c>
      <c r="D4390" s="192">
        <v>96.1</v>
      </c>
      <c r="E4390" s="192">
        <v>3.9</v>
      </c>
      <c r="F4390" s="166" t="s">
        <v>2559</v>
      </c>
      <c r="G4390" s="167"/>
      <c r="H4390" s="168">
        <v>1354096176</v>
      </c>
    </row>
    <row r="4391" spans="2:8">
      <c r="B4391" s="165">
        <v>44824.877083333333</v>
      </c>
      <c r="C4391" s="192">
        <v>1000</v>
      </c>
      <c r="D4391" s="192">
        <v>979</v>
      </c>
      <c r="E4391" s="192">
        <v>21</v>
      </c>
      <c r="F4391" s="166" t="s">
        <v>2553</v>
      </c>
      <c r="G4391" s="167"/>
      <c r="H4391" s="168">
        <v>1354113992</v>
      </c>
    </row>
    <row r="4392" spans="2:8">
      <c r="B4392" s="165">
        <v>44824.881944444445</v>
      </c>
      <c r="C4392" s="192">
        <v>100</v>
      </c>
      <c r="D4392" s="192">
        <v>96.1</v>
      </c>
      <c r="E4392" s="192">
        <v>3.9</v>
      </c>
      <c r="F4392" s="166" t="s">
        <v>5</v>
      </c>
      <c r="G4392" s="167"/>
      <c r="H4392" s="168">
        <v>1354121618</v>
      </c>
    </row>
    <row r="4393" spans="2:8">
      <c r="B4393" s="165">
        <v>44824.895833333336</v>
      </c>
      <c r="C4393" s="192">
        <v>250</v>
      </c>
      <c r="D4393" s="192">
        <v>244.75</v>
      </c>
      <c r="E4393" s="192">
        <v>5.25</v>
      </c>
      <c r="F4393" s="166" t="s">
        <v>2589</v>
      </c>
      <c r="G4393" s="167"/>
      <c r="H4393" s="168">
        <v>1354144353</v>
      </c>
    </row>
    <row r="4394" spans="2:8">
      <c r="B4394" s="165">
        <v>44824.895833333336</v>
      </c>
      <c r="C4394" s="192">
        <v>3000</v>
      </c>
      <c r="D4394" s="192">
        <v>2937</v>
      </c>
      <c r="E4394" s="192">
        <v>63</v>
      </c>
      <c r="F4394" s="166" t="s">
        <v>5</v>
      </c>
      <c r="G4394" s="167"/>
      <c r="H4394" s="168">
        <v>1354144331</v>
      </c>
    </row>
    <row r="4395" spans="2:8">
      <c r="B4395" s="165">
        <v>44824.898611111108</v>
      </c>
      <c r="C4395" s="192">
        <v>300</v>
      </c>
      <c r="D4395" s="192">
        <v>293.7</v>
      </c>
      <c r="E4395" s="192">
        <v>6.3</v>
      </c>
      <c r="F4395" s="166" t="s">
        <v>2573</v>
      </c>
      <c r="G4395" s="167"/>
      <c r="H4395" s="168">
        <v>1354148960</v>
      </c>
    </row>
    <row r="4396" spans="2:8">
      <c r="B4396" s="165">
        <v>44824.9</v>
      </c>
      <c r="C4396" s="192">
        <v>500</v>
      </c>
      <c r="D4396" s="192">
        <v>489.5</v>
      </c>
      <c r="E4396" s="192">
        <v>10.5</v>
      </c>
      <c r="F4396" s="166" t="s">
        <v>5</v>
      </c>
      <c r="G4396" s="167"/>
      <c r="H4396" s="168">
        <v>1354151529</v>
      </c>
    </row>
    <row r="4397" spans="2:8">
      <c r="B4397" s="165">
        <v>44824.902083333334</v>
      </c>
      <c r="C4397" s="192">
        <v>1000</v>
      </c>
      <c r="D4397" s="192">
        <v>979</v>
      </c>
      <c r="E4397" s="192">
        <v>21</v>
      </c>
      <c r="F4397" s="166" t="s">
        <v>5</v>
      </c>
      <c r="G4397" s="167"/>
      <c r="H4397" s="168">
        <v>1354154191</v>
      </c>
    </row>
    <row r="4398" spans="2:8">
      <c r="B4398" s="165">
        <v>44824.905555555553</v>
      </c>
      <c r="C4398" s="192">
        <v>500</v>
      </c>
      <c r="D4398" s="192">
        <v>489.5</v>
      </c>
      <c r="E4398" s="192">
        <v>10.5</v>
      </c>
      <c r="F4398" s="166" t="s">
        <v>5</v>
      </c>
      <c r="G4398" s="167"/>
      <c r="H4398" s="168">
        <v>1354160512</v>
      </c>
    </row>
    <row r="4399" spans="2:8">
      <c r="B4399" s="165">
        <v>44824.90902777778</v>
      </c>
      <c r="C4399" s="192">
        <v>1000</v>
      </c>
      <c r="D4399" s="192">
        <v>979</v>
      </c>
      <c r="E4399" s="192">
        <v>21</v>
      </c>
      <c r="F4399" s="166" t="s">
        <v>2601</v>
      </c>
      <c r="G4399" s="167"/>
      <c r="H4399" s="168">
        <v>1354165747</v>
      </c>
    </row>
    <row r="4400" spans="2:8">
      <c r="B4400" s="165">
        <v>44824.913888888892</v>
      </c>
      <c r="C4400" s="192">
        <v>200</v>
      </c>
      <c r="D4400" s="192">
        <v>195.8</v>
      </c>
      <c r="E4400" s="192">
        <v>4.2</v>
      </c>
      <c r="F4400" s="166" t="s">
        <v>5</v>
      </c>
      <c r="G4400" s="167"/>
      <c r="H4400" s="168">
        <v>1354172528</v>
      </c>
    </row>
    <row r="4401" spans="2:8">
      <c r="B4401" s="165">
        <v>44824.914583333331</v>
      </c>
      <c r="C4401" s="192">
        <v>500</v>
      </c>
      <c r="D4401" s="192">
        <v>489.5</v>
      </c>
      <c r="E4401" s="192">
        <v>10.5</v>
      </c>
      <c r="F4401" s="166" t="s">
        <v>5</v>
      </c>
      <c r="G4401" s="167"/>
      <c r="H4401" s="168">
        <v>1354173499</v>
      </c>
    </row>
    <row r="4402" spans="2:8">
      <c r="B4402" s="165">
        <v>44824.914583333331</v>
      </c>
      <c r="C4402" s="192">
        <v>1000</v>
      </c>
      <c r="D4402" s="192">
        <v>979</v>
      </c>
      <c r="E4402" s="192">
        <v>21</v>
      </c>
      <c r="F4402" s="166" t="s">
        <v>12451</v>
      </c>
      <c r="G4402" s="167"/>
      <c r="H4402" s="168">
        <v>1354174033</v>
      </c>
    </row>
    <row r="4403" spans="2:8">
      <c r="B4403" s="165">
        <v>44824.917361111111</v>
      </c>
      <c r="C4403" s="192">
        <v>300</v>
      </c>
      <c r="D4403" s="192">
        <v>293.7</v>
      </c>
      <c r="E4403" s="192">
        <v>6.3</v>
      </c>
      <c r="F4403" s="166" t="s">
        <v>5</v>
      </c>
      <c r="G4403" s="167"/>
      <c r="H4403" s="168">
        <v>1354177652</v>
      </c>
    </row>
    <row r="4404" spans="2:8">
      <c r="B4404" s="165">
        <v>44824.918749999997</v>
      </c>
      <c r="C4404" s="192">
        <v>100</v>
      </c>
      <c r="D4404" s="192">
        <v>96.1</v>
      </c>
      <c r="E4404" s="192">
        <v>3.9</v>
      </c>
      <c r="F4404" s="166" t="s">
        <v>5</v>
      </c>
      <c r="G4404" s="167"/>
      <c r="H4404" s="168">
        <v>1354179755</v>
      </c>
    </row>
    <row r="4405" spans="2:8">
      <c r="B4405" s="165">
        <v>44824.921527777777</v>
      </c>
      <c r="C4405" s="192">
        <v>500</v>
      </c>
      <c r="D4405" s="192">
        <v>489.5</v>
      </c>
      <c r="E4405" s="192">
        <v>10.5</v>
      </c>
      <c r="F4405" s="166" t="s">
        <v>5</v>
      </c>
      <c r="G4405" s="167"/>
      <c r="H4405" s="168">
        <v>1354184024</v>
      </c>
    </row>
    <row r="4406" spans="2:8">
      <c r="B4406" s="165">
        <v>44824.92291666667</v>
      </c>
      <c r="C4406" s="192">
        <v>200</v>
      </c>
      <c r="D4406" s="192">
        <v>195.8</v>
      </c>
      <c r="E4406" s="192">
        <v>4.2</v>
      </c>
      <c r="F4406" s="166" t="s">
        <v>5</v>
      </c>
      <c r="G4406" s="167"/>
      <c r="H4406" s="168">
        <v>1354185705</v>
      </c>
    </row>
    <row r="4407" spans="2:8">
      <c r="B4407" s="165">
        <v>44824.926388888889</v>
      </c>
      <c r="C4407" s="192">
        <v>200</v>
      </c>
      <c r="D4407" s="192">
        <v>195.8</v>
      </c>
      <c r="E4407" s="192">
        <v>4.2</v>
      </c>
      <c r="F4407" s="166" t="s">
        <v>5</v>
      </c>
      <c r="G4407" s="167"/>
      <c r="H4407" s="168">
        <v>1354189888</v>
      </c>
    </row>
    <row r="4408" spans="2:8">
      <c r="B4408" s="165">
        <v>44824.927083333336</v>
      </c>
      <c r="C4408" s="192">
        <v>300</v>
      </c>
      <c r="D4408" s="192">
        <v>293.7</v>
      </c>
      <c r="E4408" s="192">
        <v>6.3</v>
      </c>
      <c r="F4408" s="166" t="s">
        <v>5</v>
      </c>
      <c r="G4408" s="167"/>
      <c r="H4408" s="168">
        <v>1354191263</v>
      </c>
    </row>
    <row r="4409" spans="2:8">
      <c r="B4409" s="165">
        <v>44824.932638888888</v>
      </c>
      <c r="C4409" s="192">
        <v>500</v>
      </c>
      <c r="D4409" s="192">
        <v>489.5</v>
      </c>
      <c r="E4409" s="192">
        <v>10.5</v>
      </c>
      <c r="F4409" s="166" t="s">
        <v>5</v>
      </c>
      <c r="G4409" s="167"/>
      <c r="H4409" s="168">
        <v>1354199130</v>
      </c>
    </row>
    <row r="4410" spans="2:8">
      <c r="B4410" s="165">
        <v>44824.936111111114</v>
      </c>
      <c r="C4410" s="192">
        <v>100</v>
      </c>
      <c r="D4410" s="192">
        <v>96.1</v>
      </c>
      <c r="E4410" s="192">
        <v>3.9</v>
      </c>
      <c r="F4410" s="166" t="s">
        <v>5</v>
      </c>
      <c r="G4410" s="167"/>
      <c r="H4410" s="168">
        <v>1354203665</v>
      </c>
    </row>
    <row r="4411" spans="2:8">
      <c r="B4411" s="165">
        <v>44824.939583333333</v>
      </c>
      <c r="C4411" s="192">
        <v>200</v>
      </c>
      <c r="D4411" s="192">
        <v>195.8</v>
      </c>
      <c r="E4411" s="192">
        <v>4.2</v>
      </c>
      <c r="F4411" s="166" t="s">
        <v>5</v>
      </c>
      <c r="G4411" s="167"/>
      <c r="H4411" s="168">
        <v>1354208778</v>
      </c>
    </row>
    <row r="4412" spans="2:8">
      <c r="B4412" s="165">
        <v>44824.942361111112</v>
      </c>
      <c r="C4412" s="192">
        <v>200</v>
      </c>
      <c r="D4412" s="192">
        <v>195.8</v>
      </c>
      <c r="E4412" s="192">
        <v>4.2</v>
      </c>
      <c r="F4412" s="166" t="s">
        <v>2546</v>
      </c>
      <c r="G4412" s="167"/>
      <c r="H4412" s="168">
        <v>1354212505</v>
      </c>
    </row>
    <row r="4413" spans="2:8">
      <c r="B4413" s="165">
        <v>44824.942361111112</v>
      </c>
      <c r="C4413" s="192">
        <v>500</v>
      </c>
      <c r="D4413" s="192">
        <v>489.5</v>
      </c>
      <c r="E4413" s="192">
        <v>10.5</v>
      </c>
      <c r="F4413" s="166" t="s">
        <v>5</v>
      </c>
      <c r="G4413" s="167"/>
      <c r="H4413" s="168">
        <v>1354212520</v>
      </c>
    </row>
    <row r="4414" spans="2:8">
      <c r="B4414" s="165">
        <v>44824.943055555559</v>
      </c>
      <c r="C4414" s="192">
        <v>100</v>
      </c>
      <c r="D4414" s="192">
        <v>96.1</v>
      </c>
      <c r="E4414" s="192">
        <v>3.9</v>
      </c>
      <c r="F4414" s="166" t="s">
        <v>5</v>
      </c>
      <c r="G4414" s="167"/>
      <c r="H4414" s="168">
        <v>1354213843</v>
      </c>
    </row>
    <row r="4415" spans="2:8">
      <c r="B4415" s="165">
        <v>44824.95</v>
      </c>
      <c r="C4415" s="192">
        <v>935</v>
      </c>
      <c r="D4415" s="192">
        <v>915.36</v>
      </c>
      <c r="E4415" s="192">
        <v>19.64</v>
      </c>
      <c r="F4415" s="166" t="s">
        <v>2549</v>
      </c>
      <c r="G4415" s="167"/>
      <c r="H4415" s="168">
        <v>1354222516</v>
      </c>
    </row>
    <row r="4416" spans="2:8">
      <c r="B4416" s="165">
        <v>44824.951388888891</v>
      </c>
      <c r="C4416" s="192">
        <v>500</v>
      </c>
      <c r="D4416" s="192">
        <v>489.5</v>
      </c>
      <c r="E4416" s="192">
        <v>10.5</v>
      </c>
      <c r="F4416" s="166" t="s">
        <v>2545</v>
      </c>
      <c r="G4416" s="167"/>
      <c r="H4416" s="168">
        <v>1354224010</v>
      </c>
    </row>
    <row r="4417" spans="2:8">
      <c r="B4417" s="165">
        <v>44824.956250000003</v>
      </c>
      <c r="C4417" s="192">
        <v>300</v>
      </c>
      <c r="D4417" s="192">
        <v>293.7</v>
      </c>
      <c r="E4417" s="192">
        <v>6.3</v>
      </c>
      <c r="F4417" s="166" t="s">
        <v>2633</v>
      </c>
      <c r="G4417" s="167"/>
      <c r="H4417" s="168">
        <v>1354229588</v>
      </c>
    </row>
    <row r="4418" spans="2:8">
      <c r="B4418" s="165">
        <v>44824.956944444442</v>
      </c>
      <c r="C4418" s="192">
        <v>100</v>
      </c>
      <c r="D4418" s="192">
        <v>96.1</v>
      </c>
      <c r="E4418" s="192">
        <v>3.9</v>
      </c>
      <c r="F4418" s="166" t="s">
        <v>5</v>
      </c>
      <c r="G4418" s="167"/>
      <c r="H4418" s="168">
        <v>1354229862</v>
      </c>
    </row>
    <row r="4419" spans="2:8">
      <c r="B4419" s="165">
        <v>44824.959722222222</v>
      </c>
      <c r="C4419" s="192">
        <v>3000</v>
      </c>
      <c r="D4419" s="192">
        <v>2937</v>
      </c>
      <c r="E4419" s="192">
        <v>63</v>
      </c>
      <c r="F4419" s="166" t="s">
        <v>5</v>
      </c>
      <c r="G4419" s="167"/>
      <c r="H4419" s="168">
        <v>1354233588</v>
      </c>
    </row>
    <row r="4420" spans="2:8">
      <c r="B4420" s="165">
        <v>44824.960416666669</v>
      </c>
      <c r="C4420" s="192">
        <v>2000</v>
      </c>
      <c r="D4420" s="192">
        <v>1958</v>
      </c>
      <c r="E4420" s="192">
        <v>42</v>
      </c>
      <c r="F4420" s="166" t="s">
        <v>5</v>
      </c>
      <c r="G4420" s="167"/>
      <c r="H4420" s="168">
        <v>1354233915</v>
      </c>
    </row>
    <row r="4421" spans="2:8">
      <c r="B4421" s="165">
        <v>44824.963194444441</v>
      </c>
      <c r="C4421" s="192">
        <v>100</v>
      </c>
      <c r="D4421" s="192">
        <v>96.1</v>
      </c>
      <c r="E4421" s="192">
        <v>3.9</v>
      </c>
      <c r="F4421" s="166" t="s">
        <v>5</v>
      </c>
      <c r="G4421" s="167"/>
      <c r="H4421" s="168">
        <v>1354237578</v>
      </c>
    </row>
    <row r="4422" spans="2:8">
      <c r="B4422" s="165">
        <v>44824.966666666667</v>
      </c>
      <c r="C4422" s="192">
        <v>1000</v>
      </c>
      <c r="D4422" s="192">
        <v>979</v>
      </c>
      <c r="E4422" s="192">
        <v>21</v>
      </c>
      <c r="F4422" s="166" t="s">
        <v>5</v>
      </c>
      <c r="G4422" s="167"/>
      <c r="H4422" s="168">
        <v>1354241227</v>
      </c>
    </row>
    <row r="4423" spans="2:8">
      <c r="B4423" s="165">
        <v>44824.970833333333</v>
      </c>
      <c r="C4423" s="192">
        <v>300</v>
      </c>
      <c r="D4423" s="192">
        <v>293.7</v>
      </c>
      <c r="E4423" s="192">
        <v>6.3</v>
      </c>
      <c r="F4423" s="166" t="s">
        <v>5</v>
      </c>
      <c r="G4423" s="167"/>
      <c r="H4423" s="168">
        <v>1354245878</v>
      </c>
    </row>
    <row r="4424" spans="2:8">
      <c r="B4424" s="165">
        <v>44824.975694444445</v>
      </c>
      <c r="C4424" s="192">
        <v>600</v>
      </c>
      <c r="D4424" s="192">
        <v>587.4</v>
      </c>
      <c r="E4424" s="192">
        <v>12.6</v>
      </c>
      <c r="F4424" s="166" t="s">
        <v>5</v>
      </c>
      <c r="G4424" s="167"/>
      <c r="H4424" s="168">
        <v>1354251152</v>
      </c>
    </row>
    <row r="4425" spans="2:8">
      <c r="B4425" s="165">
        <v>44824.979861111111</v>
      </c>
      <c r="C4425" s="192">
        <v>1000</v>
      </c>
      <c r="D4425" s="192">
        <v>979</v>
      </c>
      <c r="E4425" s="192">
        <v>21</v>
      </c>
      <c r="F4425" s="166" t="s">
        <v>5</v>
      </c>
      <c r="G4425" s="167"/>
      <c r="H4425" s="168">
        <v>1354255528</v>
      </c>
    </row>
    <row r="4426" spans="2:8">
      <c r="B4426" s="165">
        <v>44824.981249999997</v>
      </c>
      <c r="C4426" s="192">
        <v>100</v>
      </c>
      <c r="D4426" s="192">
        <v>96.1</v>
      </c>
      <c r="E4426" s="192">
        <v>3.9</v>
      </c>
      <c r="F4426" s="166" t="s">
        <v>2576</v>
      </c>
      <c r="G4426" s="167"/>
      <c r="H4426" s="168">
        <v>1354256894</v>
      </c>
    </row>
    <row r="4427" spans="2:8">
      <c r="B4427" s="165">
        <v>44824.984027777777</v>
      </c>
      <c r="C4427" s="192">
        <v>300</v>
      </c>
      <c r="D4427" s="192">
        <v>293.7</v>
      </c>
      <c r="E4427" s="192">
        <v>6.3</v>
      </c>
      <c r="F4427" s="166" t="s">
        <v>2567</v>
      </c>
      <c r="G4427" s="167"/>
      <c r="H4427" s="168">
        <v>1354259587</v>
      </c>
    </row>
    <row r="4428" spans="2:8">
      <c r="B4428" s="165">
        <v>44824.988194444442</v>
      </c>
      <c r="C4428" s="192">
        <v>1900</v>
      </c>
      <c r="D4428" s="192">
        <v>1860.1</v>
      </c>
      <c r="E4428" s="192">
        <v>39.9</v>
      </c>
      <c r="F4428" s="166" t="s">
        <v>2576</v>
      </c>
      <c r="G4428" s="167"/>
      <c r="H4428" s="168">
        <v>1354263849</v>
      </c>
    </row>
    <row r="4429" spans="2:8">
      <c r="B4429" s="165">
        <v>44824.990277777775</v>
      </c>
      <c r="C4429" s="192">
        <v>2000</v>
      </c>
      <c r="D4429" s="192">
        <v>1958</v>
      </c>
      <c r="E4429" s="192">
        <v>42</v>
      </c>
      <c r="F4429" s="166" t="s">
        <v>5</v>
      </c>
      <c r="G4429" s="167"/>
      <c r="H4429" s="168">
        <v>1354265665</v>
      </c>
    </row>
    <row r="4430" spans="2:8">
      <c r="B4430" s="165">
        <v>44824.991666666669</v>
      </c>
      <c r="C4430" s="192">
        <v>300</v>
      </c>
      <c r="D4430" s="192">
        <v>293.7</v>
      </c>
      <c r="E4430" s="192">
        <v>6.3</v>
      </c>
      <c r="F4430" s="166" t="s">
        <v>5</v>
      </c>
      <c r="G4430" s="167"/>
      <c r="H4430" s="168">
        <v>1354267010</v>
      </c>
    </row>
    <row r="4431" spans="2:8">
      <c r="B4431" s="165">
        <v>44824.992361111108</v>
      </c>
      <c r="C4431" s="192">
        <v>15</v>
      </c>
      <c r="D4431" s="192">
        <v>11.1</v>
      </c>
      <c r="E4431" s="192">
        <v>3.9</v>
      </c>
      <c r="F4431" s="166" t="s">
        <v>5</v>
      </c>
      <c r="G4431" s="167"/>
      <c r="H4431" s="168">
        <v>1354267492</v>
      </c>
    </row>
    <row r="4432" spans="2:8">
      <c r="B4432" s="165">
        <v>44824.993055555555</v>
      </c>
      <c r="C4432" s="192">
        <v>200</v>
      </c>
      <c r="D4432" s="192">
        <v>195.8</v>
      </c>
      <c r="E4432" s="192">
        <v>4.2</v>
      </c>
      <c r="F4432" s="166" t="s">
        <v>5</v>
      </c>
      <c r="G4432" s="167"/>
      <c r="H4432" s="168">
        <v>1354268137</v>
      </c>
    </row>
    <row r="4433" spans="2:8">
      <c r="B4433" s="165">
        <v>44824.995138888888</v>
      </c>
      <c r="C4433" s="192">
        <v>1000</v>
      </c>
      <c r="D4433" s="192">
        <v>979</v>
      </c>
      <c r="E4433" s="192">
        <v>21</v>
      </c>
      <c r="F4433" s="166" t="s">
        <v>2562</v>
      </c>
      <c r="G4433" s="167"/>
      <c r="H4433" s="168">
        <v>1354269706</v>
      </c>
    </row>
    <row r="4434" spans="2:8">
      <c r="B4434" s="165">
        <v>44825.011111111111</v>
      </c>
      <c r="C4434" s="192">
        <v>100</v>
      </c>
      <c r="D4434" s="192">
        <v>96.1</v>
      </c>
      <c r="E4434" s="192">
        <v>3.9</v>
      </c>
      <c r="F4434" s="166" t="s">
        <v>2543</v>
      </c>
      <c r="G4434" s="167"/>
      <c r="H4434" s="168">
        <v>1354293113</v>
      </c>
    </row>
    <row r="4435" spans="2:8">
      <c r="B4435" s="165">
        <v>44825.01666666667</v>
      </c>
      <c r="C4435" s="192">
        <v>550</v>
      </c>
      <c r="D4435" s="192">
        <v>538.45000000000005</v>
      </c>
      <c r="E4435" s="192">
        <v>11.55</v>
      </c>
      <c r="F4435" s="166" t="s">
        <v>5</v>
      </c>
      <c r="G4435" s="167"/>
      <c r="H4435" s="168">
        <v>1354301852</v>
      </c>
    </row>
    <row r="4436" spans="2:8">
      <c r="B4436" s="165">
        <v>44825.020833333336</v>
      </c>
      <c r="C4436" s="192">
        <v>300</v>
      </c>
      <c r="D4436" s="192">
        <v>293.7</v>
      </c>
      <c r="E4436" s="192">
        <v>6.3</v>
      </c>
      <c r="F4436" s="166" t="s">
        <v>5</v>
      </c>
      <c r="G4436" s="167"/>
      <c r="H4436" s="168">
        <v>1354307641</v>
      </c>
    </row>
    <row r="4437" spans="2:8">
      <c r="B4437" s="165">
        <v>44825.023611111108</v>
      </c>
      <c r="C4437" s="192">
        <v>510</v>
      </c>
      <c r="D4437" s="192">
        <v>499.29</v>
      </c>
      <c r="E4437" s="192">
        <v>10.71</v>
      </c>
      <c r="F4437" s="166" t="s">
        <v>12452</v>
      </c>
      <c r="G4437" s="167"/>
      <c r="H4437" s="168">
        <v>1354311009</v>
      </c>
    </row>
    <row r="4438" spans="2:8">
      <c r="B4438" s="165">
        <v>44825.036111111112</v>
      </c>
      <c r="C4438" s="192">
        <v>1000</v>
      </c>
      <c r="D4438" s="192">
        <v>979</v>
      </c>
      <c r="E4438" s="192">
        <v>21</v>
      </c>
      <c r="F4438" s="166" t="s">
        <v>2592</v>
      </c>
      <c r="G4438" s="167"/>
      <c r="H4438" s="168">
        <v>1354326367</v>
      </c>
    </row>
    <row r="4439" spans="2:8">
      <c r="B4439" s="165">
        <v>44825.038194444445</v>
      </c>
      <c r="C4439" s="192">
        <v>100</v>
      </c>
      <c r="D4439" s="192">
        <v>96.1</v>
      </c>
      <c r="E4439" s="192">
        <v>3.9</v>
      </c>
      <c r="F4439" s="166" t="s">
        <v>5</v>
      </c>
      <c r="G4439" s="167"/>
      <c r="H4439" s="168">
        <v>1354328383</v>
      </c>
    </row>
    <row r="4440" spans="2:8">
      <c r="B4440" s="165">
        <v>44825.038194444445</v>
      </c>
      <c r="C4440" s="192">
        <v>1000</v>
      </c>
      <c r="D4440" s="192">
        <v>979</v>
      </c>
      <c r="E4440" s="192">
        <v>21</v>
      </c>
      <c r="F4440" s="166" t="s">
        <v>2595</v>
      </c>
      <c r="G4440" s="167"/>
      <c r="H4440" s="168">
        <v>1354328452</v>
      </c>
    </row>
    <row r="4441" spans="2:8">
      <c r="B4441" s="165">
        <v>44825.05</v>
      </c>
      <c r="C4441" s="192">
        <v>300</v>
      </c>
      <c r="D4441" s="192">
        <v>293.7</v>
      </c>
      <c r="E4441" s="192">
        <v>6.3</v>
      </c>
      <c r="F4441" s="166" t="s">
        <v>5</v>
      </c>
      <c r="G4441" s="167"/>
      <c r="H4441" s="168">
        <v>1354341507</v>
      </c>
    </row>
    <row r="4442" spans="2:8">
      <c r="B4442" s="165">
        <v>44825.09375</v>
      </c>
      <c r="C4442" s="192">
        <v>100</v>
      </c>
      <c r="D4442" s="192">
        <v>96.1</v>
      </c>
      <c r="E4442" s="192">
        <v>3.9</v>
      </c>
      <c r="F4442" s="166" t="s">
        <v>2586</v>
      </c>
      <c r="G4442" s="167"/>
      <c r="H4442" s="168">
        <v>1354387774</v>
      </c>
    </row>
    <row r="4443" spans="2:8">
      <c r="B4443" s="165">
        <v>44825.162499999999</v>
      </c>
      <c r="C4443" s="192">
        <v>500</v>
      </c>
      <c r="D4443" s="192">
        <v>489.5</v>
      </c>
      <c r="E4443" s="192">
        <v>10.5</v>
      </c>
      <c r="F4443" s="166" t="s">
        <v>2553</v>
      </c>
      <c r="G4443" s="167"/>
      <c r="H4443" s="168">
        <v>1354465522</v>
      </c>
    </row>
    <row r="4444" spans="2:8">
      <c r="B4444" s="165">
        <v>44825.174305555556</v>
      </c>
      <c r="C4444" s="192">
        <v>1000</v>
      </c>
      <c r="D4444" s="192">
        <v>979</v>
      </c>
      <c r="E4444" s="192">
        <v>21</v>
      </c>
      <c r="F4444" s="166" t="s">
        <v>5</v>
      </c>
      <c r="G4444" s="167"/>
      <c r="H4444" s="168">
        <v>1354480343</v>
      </c>
    </row>
    <row r="4445" spans="2:8">
      <c r="B4445" s="165">
        <v>44825.192361111112</v>
      </c>
      <c r="C4445" s="192">
        <v>6000</v>
      </c>
      <c r="D4445" s="192">
        <v>5874</v>
      </c>
      <c r="E4445" s="192">
        <v>126</v>
      </c>
      <c r="F4445" s="166" t="s">
        <v>2597</v>
      </c>
      <c r="G4445" s="167"/>
      <c r="H4445" s="168">
        <v>1354502070</v>
      </c>
    </row>
    <row r="4446" spans="2:8">
      <c r="B4446" s="165">
        <v>44825.203472222223</v>
      </c>
      <c r="C4446" s="192">
        <v>100</v>
      </c>
      <c r="D4446" s="192">
        <v>96.1</v>
      </c>
      <c r="E4446" s="192">
        <v>3.9</v>
      </c>
      <c r="F4446" s="166" t="s">
        <v>5</v>
      </c>
      <c r="G4446" s="167"/>
      <c r="H4446" s="168">
        <v>1354512790</v>
      </c>
    </row>
    <row r="4447" spans="2:8">
      <c r="B4447" s="165">
        <v>44825.223611111112</v>
      </c>
      <c r="C4447" s="192">
        <v>300</v>
      </c>
      <c r="D4447" s="192">
        <v>293.7</v>
      </c>
      <c r="E4447" s="192">
        <v>6.3</v>
      </c>
      <c r="F4447" s="166" t="s">
        <v>2580</v>
      </c>
      <c r="G4447" s="167"/>
      <c r="H4447" s="168">
        <v>1354531205</v>
      </c>
    </row>
    <row r="4448" spans="2:8">
      <c r="B4448" s="165">
        <v>44825.267361111109</v>
      </c>
      <c r="C4448" s="192">
        <v>500</v>
      </c>
      <c r="D4448" s="192">
        <v>489.5</v>
      </c>
      <c r="E4448" s="192">
        <v>10.5</v>
      </c>
      <c r="F4448" s="166" t="s">
        <v>2544</v>
      </c>
      <c r="G4448" s="167"/>
      <c r="H4448" s="168">
        <v>1354559181</v>
      </c>
    </row>
    <row r="4449" spans="2:8">
      <c r="B4449" s="165">
        <v>44825.28402777778</v>
      </c>
      <c r="C4449" s="192">
        <v>1000</v>
      </c>
      <c r="D4449" s="192">
        <v>979</v>
      </c>
      <c r="E4449" s="192">
        <v>21</v>
      </c>
      <c r="F4449" s="166" t="s">
        <v>5</v>
      </c>
      <c r="G4449" s="167"/>
      <c r="H4449" s="168">
        <v>1354570173</v>
      </c>
    </row>
    <row r="4450" spans="2:8">
      <c r="B4450" s="165">
        <v>44825.293055555558</v>
      </c>
      <c r="C4450" s="192">
        <v>50</v>
      </c>
      <c r="D4450" s="192">
        <v>46.1</v>
      </c>
      <c r="E4450" s="192">
        <v>3.9</v>
      </c>
      <c r="F4450" s="166" t="s">
        <v>5</v>
      </c>
      <c r="G4450" s="167"/>
      <c r="H4450" s="168">
        <v>1354576594</v>
      </c>
    </row>
    <row r="4451" spans="2:8">
      <c r="B4451" s="165">
        <v>44825.298611111109</v>
      </c>
      <c r="C4451" s="192">
        <v>100</v>
      </c>
      <c r="D4451" s="192">
        <v>96.1</v>
      </c>
      <c r="E4451" s="192">
        <v>3.9</v>
      </c>
      <c r="F4451" s="166" t="s">
        <v>5</v>
      </c>
      <c r="G4451" s="167"/>
      <c r="H4451" s="168">
        <v>1354580959</v>
      </c>
    </row>
    <row r="4452" spans="2:8">
      <c r="B4452" s="165">
        <v>44825.3125</v>
      </c>
      <c r="C4452" s="192">
        <v>500</v>
      </c>
      <c r="D4452" s="192">
        <v>489.5</v>
      </c>
      <c r="E4452" s="192">
        <v>10.5</v>
      </c>
      <c r="F4452" s="166" t="s">
        <v>5</v>
      </c>
      <c r="G4452" s="167"/>
      <c r="H4452" s="168">
        <v>1354595041</v>
      </c>
    </row>
    <row r="4453" spans="2:8">
      <c r="B4453" s="165">
        <v>44825.322916666664</v>
      </c>
      <c r="C4453" s="192">
        <v>500</v>
      </c>
      <c r="D4453" s="192">
        <v>489.5</v>
      </c>
      <c r="E4453" s="192">
        <v>10.5</v>
      </c>
      <c r="F4453" s="166" t="s">
        <v>5</v>
      </c>
      <c r="G4453" s="167"/>
      <c r="H4453" s="168">
        <v>1354604365</v>
      </c>
    </row>
    <row r="4454" spans="2:8">
      <c r="B4454" s="165">
        <v>44825.334027777775</v>
      </c>
      <c r="C4454" s="192">
        <v>100</v>
      </c>
      <c r="D4454" s="192">
        <v>96.1</v>
      </c>
      <c r="E4454" s="192">
        <v>3.9</v>
      </c>
      <c r="F4454" s="166" t="s">
        <v>5</v>
      </c>
      <c r="G4454" s="167"/>
      <c r="H4454" s="168">
        <v>1354616089</v>
      </c>
    </row>
    <row r="4455" spans="2:8">
      <c r="B4455" s="165">
        <v>44825.343055555553</v>
      </c>
      <c r="C4455" s="192">
        <v>1000</v>
      </c>
      <c r="D4455" s="192">
        <v>979</v>
      </c>
      <c r="E4455" s="192">
        <v>21</v>
      </c>
      <c r="F4455" s="166" t="s">
        <v>5</v>
      </c>
      <c r="G4455" s="167"/>
      <c r="H4455" s="168">
        <v>1354626112</v>
      </c>
    </row>
    <row r="4456" spans="2:8">
      <c r="B4456" s="165">
        <v>44825.347222222219</v>
      </c>
      <c r="C4456" s="192">
        <v>100</v>
      </c>
      <c r="D4456" s="192">
        <v>96.1</v>
      </c>
      <c r="E4456" s="192">
        <v>3.9</v>
      </c>
      <c r="F4456" s="166" t="s">
        <v>2586</v>
      </c>
      <c r="G4456" s="167"/>
      <c r="H4456" s="168">
        <v>1354631547</v>
      </c>
    </row>
    <row r="4457" spans="2:8">
      <c r="B4457" s="165">
        <v>44825.354861111111</v>
      </c>
      <c r="C4457" s="192">
        <v>500</v>
      </c>
      <c r="D4457" s="192">
        <v>489.5</v>
      </c>
      <c r="E4457" s="192">
        <v>10.5</v>
      </c>
      <c r="F4457" s="166" t="s">
        <v>2580</v>
      </c>
      <c r="G4457" s="167"/>
      <c r="H4457" s="168">
        <v>1354641056</v>
      </c>
    </row>
    <row r="4458" spans="2:8">
      <c r="B4458" s="165">
        <v>44825.361111111109</v>
      </c>
      <c r="C4458" s="192">
        <v>1000</v>
      </c>
      <c r="D4458" s="192">
        <v>979</v>
      </c>
      <c r="E4458" s="192">
        <v>21</v>
      </c>
      <c r="F4458" s="166" t="s">
        <v>12445</v>
      </c>
      <c r="G4458" s="167"/>
      <c r="H4458" s="168">
        <v>1354648178</v>
      </c>
    </row>
    <row r="4459" spans="2:8">
      <c r="B4459" s="165">
        <v>44825.365277777775</v>
      </c>
      <c r="C4459" s="192">
        <v>500</v>
      </c>
      <c r="D4459" s="192">
        <v>489.5</v>
      </c>
      <c r="E4459" s="192">
        <v>10.5</v>
      </c>
      <c r="F4459" s="166" t="s">
        <v>5</v>
      </c>
      <c r="G4459" s="167"/>
      <c r="H4459" s="168">
        <v>1354653638</v>
      </c>
    </row>
    <row r="4460" spans="2:8">
      <c r="B4460" s="165">
        <v>44825.373611111114</v>
      </c>
      <c r="C4460" s="192">
        <v>300</v>
      </c>
      <c r="D4460" s="192">
        <v>293.7</v>
      </c>
      <c r="E4460" s="192">
        <v>6.3</v>
      </c>
      <c r="F4460" s="166" t="s">
        <v>5</v>
      </c>
      <c r="G4460" s="167"/>
      <c r="H4460" s="168">
        <v>1354663973</v>
      </c>
    </row>
    <row r="4461" spans="2:8">
      <c r="B4461" s="165">
        <v>44825.37777777778</v>
      </c>
      <c r="C4461" s="192">
        <v>1000</v>
      </c>
      <c r="D4461" s="192">
        <v>979</v>
      </c>
      <c r="E4461" s="192">
        <v>21</v>
      </c>
      <c r="F4461" s="166" t="s">
        <v>5</v>
      </c>
      <c r="G4461" s="167"/>
      <c r="H4461" s="168">
        <v>1354670463</v>
      </c>
    </row>
    <row r="4462" spans="2:8">
      <c r="B4462" s="165">
        <v>44825.381944444445</v>
      </c>
      <c r="C4462" s="192">
        <v>150</v>
      </c>
      <c r="D4462" s="192">
        <v>146.1</v>
      </c>
      <c r="E4462" s="192">
        <v>3.9</v>
      </c>
      <c r="F4462" s="166" t="s">
        <v>5</v>
      </c>
      <c r="G4462" s="167"/>
      <c r="H4462" s="168">
        <v>1354675560</v>
      </c>
    </row>
    <row r="4463" spans="2:8">
      <c r="B4463" s="165">
        <v>44825.382638888892</v>
      </c>
      <c r="C4463" s="192">
        <v>200</v>
      </c>
      <c r="D4463" s="192">
        <v>195.8</v>
      </c>
      <c r="E4463" s="192">
        <v>4.2</v>
      </c>
      <c r="F4463" s="166" t="s">
        <v>94</v>
      </c>
      <c r="G4463" s="167"/>
      <c r="H4463" s="168">
        <v>1354676221</v>
      </c>
    </row>
    <row r="4464" spans="2:8">
      <c r="B4464" s="165">
        <v>44825.383333333331</v>
      </c>
      <c r="C4464" s="192">
        <v>500</v>
      </c>
      <c r="D4464" s="192">
        <v>489.5</v>
      </c>
      <c r="E4464" s="192">
        <v>10.5</v>
      </c>
      <c r="F4464" s="166" t="s">
        <v>5</v>
      </c>
      <c r="G4464" s="167"/>
      <c r="H4464" s="168">
        <v>1354677090</v>
      </c>
    </row>
    <row r="4465" spans="2:8">
      <c r="B4465" s="165">
        <v>44825.386111111111</v>
      </c>
      <c r="C4465" s="192">
        <v>150</v>
      </c>
      <c r="D4465" s="192">
        <v>146.1</v>
      </c>
      <c r="E4465" s="192">
        <v>3.9</v>
      </c>
      <c r="F4465" s="166" t="s">
        <v>5</v>
      </c>
      <c r="G4465" s="167"/>
      <c r="H4465" s="168">
        <v>1354680356</v>
      </c>
    </row>
    <row r="4466" spans="2:8">
      <c r="B4466" s="165">
        <v>44825.390277777777</v>
      </c>
      <c r="C4466" s="192">
        <v>100</v>
      </c>
      <c r="D4466" s="192">
        <v>96.1</v>
      </c>
      <c r="E4466" s="192">
        <v>3.9</v>
      </c>
      <c r="F4466" s="166" t="s">
        <v>5</v>
      </c>
      <c r="G4466" s="167"/>
      <c r="H4466" s="168">
        <v>1354686286</v>
      </c>
    </row>
    <row r="4467" spans="2:8">
      <c r="B4467" s="165">
        <v>44825.395138888889</v>
      </c>
      <c r="C4467" s="192">
        <v>300</v>
      </c>
      <c r="D4467" s="192">
        <v>293.7</v>
      </c>
      <c r="E4467" s="192">
        <v>6.3</v>
      </c>
      <c r="F4467" s="166" t="s">
        <v>5</v>
      </c>
      <c r="G4467" s="167"/>
      <c r="H4467" s="168">
        <v>1354692373</v>
      </c>
    </row>
    <row r="4468" spans="2:8">
      <c r="B4468" s="165">
        <v>44825.396527777775</v>
      </c>
      <c r="C4468" s="192">
        <v>100</v>
      </c>
      <c r="D4468" s="192">
        <v>96.1</v>
      </c>
      <c r="E4468" s="192">
        <v>3.9</v>
      </c>
      <c r="F4468" s="166" t="s">
        <v>5</v>
      </c>
      <c r="G4468" s="167"/>
      <c r="H4468" s="168">
        <v>1354693773</v>
      </c>
    </row>
    <row r="4469" spans="2:8">
      <c r="B4469" s="165">
        <v>44825.397916666669</v>
      </c>
      <c r="C4469" s="192">
        <v>300</v>
      </c>
      <c r="D4469" s="192">
        <v>293.7</v>
      </c>
      <c r="E4469" s="192">
        <v>6.3</v>
      </c>
      <c r="F4469" s="166" t="s">
        <v>5</v>
      </c>
      <c r="G4469" s="167"/>
      <c r="H4469" s="168">
        <v>1354695134</v>
      </c>
    </row>
    <row r="4470" spans="2:8">
      <c r="B4470" s="165">
        <v>44825.399305555555</v>
      </c>
      <c r="C4470" s="192">
        <v>300</v>
      </c>
      <c r="D4470" s="192">
        <v>293.7</v>
      </c>
      <c r="E4470" s="192">
        <v>6.3</v>
      </c>
      <c r="F4470" s="166" t="s">
        <v>5</v>
      </c>
      <c r="G4470" s="167"/>
      <c r="H4470" s="168">
        <v>1354697447</v>
      </c>
    </row>
    <row r="4471" spans="2:8">
      <c r="B4471" s="165">
        <v>44825.404861111114</v>
      </c>
      <c r="C4471" s="192">
        <v>1000</v>
      </c>
      <c r="D4471" s="192">
        <v>979</v>
      </c>
      <c r="E4471" s="192">
        <v>21</v>
      </c>
      <c r="F4471" s="166" t="s">
        <v>5</v>
      </c>
      <c r="G4471" s="167"/>
      <c r="H4471" s="168">
        <v>1354703444</v>
      </c>
    </row>
    <row r="4472" spans="2:8">
      <c r="B4472" s="165">
        <v>44825.411111111112</v>
      </c>
      <c r="C4472" s="192">
        <v>500</v>
      </c>
      <c r="D4472" s="192">
        <v>489.5</v>
      </c>
      <c r="E4472" s="192">
        <v>10.5</v>
      </c>
      <c r="F4472" s="166" t="s">
        <v>5</v>
      </c>
      <c r="G4472" s="167"/>
      <c r="H4472" s="168">
        <v>1354712237</v>
      </c>
    </row>
    <row r="4473" spans="2:8">
      <c r="B4473" s="165">
        <v>44825.411111111112</v>
      </c>
      <c r="C4473" s="192">
        <v>7000</v>
      </c>
      <c r="D4473" s="192">
        <v>6853</v>
      </c>
      <c r="E4473" s="192">
        <v>147</v>
      </c>
      <c r="F4473" s="166" t="s">
        <v>2646</v>
      </c>
      <c r="G4473" s="167"/>
      <c r="H4473" s="168">
        <v>1354712305</v>
      </c>
    </row>
    <row r="4474" spans="2:8">
      <c r="B4474" s="165">
        <v>44825.411805555559</v>
      </c>
      <c r="C4474" s="192">
        <v>1000</v>
      </c>
      <c r="D4474" s="192">
        <v>979</v>
      </c>
      <c r="E4474" s="192">
        <v>21</v>
      </c>
      <c r="F4474" s="166" t="s">
        <v>5</v>
      </c>
      <c r="G4474" s="167"/>
      <c r="H4474" s="168">
        <v>1354713106</v>
      </c>
    </row>
    <row r="4475" spans="2:8">
      <c r="B4475" s="165">
        <v>44825.418749999997</v>
      </c>
      <c r="C4475" s="192">
        <v>20</v>
      </c>
      <c r="D4475" s="192">
        <v>16.100000000000001</v>
      </c>
      <c r="E4475" s="192">
        <v>3.9</v>
      </c>
      <c r="F4475" s="166" t="s">
        <v>12453</v>
      </c>
      <c r="G4475" s="167"/>
      <c r="H4475" s="168">
        <v>1354721567</v>
      </c>
    </row>
    <row r="4476" spans="2:8">
      <c r="B4476" s="165">
        <v>44825.419444444444</v>
      </c>
      <c r="C4476" s="192">
        <v>100</v>
      </c>
      <c r="D4476" s="192">
        <v>96.1</v>
      </c>
      <c r="E4476" s="192">
        <v>3.9</v>
      </c>
      <c r="F4476" s="166" t="s">
        <v>5</v>
      </c>
      <c r="G4476" s="167"/>
      <c r="H4476" s="168">
        <v>1354722300</v>
      </c>
    </row>
    <row r="4477" spans="2:8">
      <c r="B4477" s="165">
        <v>44825.419444444444</v>
      </c>
      <c r="C4477" s="192">
        <v>100</v>
      </c>
      <c r="D4477" s="192">
        <v>96.1</v>
      </c>
      <c r="E4477" s="192">
        <v>3.9</v>
      </c>
      <c r="F4477" s="166" t="s">
        <v>5</v>
      </c>
      <c r="G4477" s="167"/>
      <c r="H4477" s="168">
        <v>1354722331</v>
      </c>
    </row>
    <row r="4478" spans="2:8">
      <c r="B4478" s="165">
        <v>44825.422222222223</v>
      </c>
      <c r="C4478" s="192">
        <v>100</v>
      </c>
      <c r="D4478" s="192">
        <v>96.1</v>
      </c>
      <c r="E4478" s="192">
        <v>3.9</v>
      </c>
      <c r="F4478" s="166" t="s">
        <v>5</v>
      </c>
      <c r="G4478" s="167"/>
      <c r="H4478" s="168">
        <v>1354727155</v>
      </c>
    </row>
    <row r="4479" spans="2:8">
      <c r="B4479" s="165">
        <v>44825.42291666667</v>
      </c>
      <c r="C4479" s="192">
        <v>300</v>
      </c>
      <c r="D4479" s="192">
        <v>293.7</v>
      </c>
      <c r="E4479" s="192">
        <v>6.3</v>
      </c>
      <c r="F4479" s="166" t="s">
        <v>5</v>
      </c>
      <c r="G4479" s="167"/>
      <c r="H4479" s="168">
        <v>1354727998</v>
      </c>
    </row>
    <row r="4480" spans="2:8">
      <c r="B4480" s="165">
        <v>44825.423611111109</v>
      </c>
      <c r="C4480" s="192">
        <v>100</v>
      </c>
      <c r="D4480" s="192">
        <v>96.1</v>
      </c>
      <c r="E4480" s="192">
        <v>3.9</v>
      </c>
      <c r="F4480" s="166" t="s">
        <v>5</v>
      </c>
      <c r="G4480" s="167"/>
      <c r="H4480" s="168">
        <v>1354728673</v>
      </c>
    </row>
    <row r="4481" spans="2:8">
      <c r="B4481" s="165">
        <v>44825.431250000001</v>
      </c>
      <c r="C4481" s="192">
        <v>1000</v>
      </c>
      <c r="D4481" s="192">
        <v>979</v>
      </c>
      <c r="E4481" s="192">
        <v>21</v>
      </c>
      <c r="F4481" s="166" t="s">
        <v>5</v>
      </c>
      <c r="G4481" s="167"/>
      <c r="H4481" s="168">
        <v>1354739780</v>
      </c>
    </row>
    <row r="4482" spans="2:8">
      <c r="B4482" s="165">
        <v>44825.432638888888</v>
      </c>
      <c r="C4482" s="192">
        <v>1000</v>
      </c>
      <c r="D4482" s="192">
        <v>979</v>
      </c>
      <c r="E4482" s="192">
        <v>21</v>
      </c>
      <c r="F4482" s="166" t="s">
        <v>2615</v>
      </c>
      <c r="G4482" s="167"/>
      <c r="H4482" s="168">
        <v>1354741883</v>
      </c>
    </row>
    <row r="4483" spans="2:8">
      <c r="B4483" s="165">
        <v>44825.433333333334</v>
      </c>
      <c r="C4483" s="192">
        <v>2000</v>
      </c>
      <c r="D4483" s="192">
        <v>1958</v>
      </c>
      <c r="E4483" s="192">
        <v>42</v>
      </c>
      <c r="F4483" s="166" t="s">
        <v>5</v>
      </c>
      <c r="G4483" s="167"/>
      <c r="H4483" s="168">
        <v>1354742345</v>
      </c>
    </row>
    <row r="4484" spans="2:8">
      <c r="B4484" s="165">
        <v>44825.45208333333</v>
      </c>
      <c r="C4484" s="192">
        <v>2000</v>
      </c>
      <c r="D4484" s="192">
        <v>1958</v>
      </c>
      <c r="E4484" s="192">
        <v>42</v>
      </c>
      <c r="F4484" s="166" t="s">
        <v>5</v>
      </c>
      <c r="G4484" s="167"/>
      <c r="H4484" s="168">
        <v>1354767666</v>
      </c>
    </row>
    <row r="4485" spans="2:8">
      <c r="B4485" s="165">
        <v>44825.459027777775</v>
      </c>
      <c r="C4485" s="192">
        <v>100</v>
      </c>
      <c r="D4485" s="192">
        <v>96.1</v>
      </c>
      <c r="E4485" s="192">
        <v>3.9</v>
      </c>
      <c r="F4485" s="166" t="s">
        <v>5</v>
      </c>
      <c r="G4485" s="167"/>
      <c r="H4485" s="168">
        <v>1354777057</v>
      </c>
    </row>
    <row r="4486" spans="2:8">
      <c r="B4486" s="165">
        <v>44825.461111111108</v>
      </c>
      <c r="C4486" s="192">
        <v>30</v>
      </c>
      <c r="D4486" s="192">
        <v>26.1</v>
      </c>
      <c r="E4486" s="192">
        <v>3.9</v>
      </c>
      <c r="F4486" s="166" t="s">
        <v>5</v>
      </c>
      <c r="G4486" s="167"/>
      <c r="H4486" s="168">
        <v>1354779843</v>
      </c>
    </row>
    <row r="4487" spans="2:8">
      <c r="B4487" s="165">
        <v>44825.466666666667</v>
      </c>
      <c r="C4487" s="192">
        <v>500</v>
      </c>
      <c r="D4487" s="192">
        <v>489.5</v>
      </c>
      <c r="E4487" s="192">
        <v>10.5</v>
      </c>
      <c r="F4487" s="166" t="s">
        <v>5</v>
      </c>
      <c r="G4487" s="167"/>
      <c r="H4487" s="168">
        <v>1354787408</v>
      </c>
    </row>
    <row r="4488" spans="2:8">
      <c r="B4488" s="165">
        <v>44825.466666666667</v>
      </c>
      <c r="C4488" s="192">
        <v>250</v>
      </c>
      <c r="D4488" s="192">
        <v>244.75</v>
      </c>
      <c r="E4488" s="192">
        <v>5.25</v>
      </c>
      <c r="F4488" s="166" t="s">
        <v>2544</v>
      </c>
      <c r="G4488" s="167"/>
      <c r="H4488" s="168">
        <v>1354787684</v>
      </c>
    </row>
    <row r="4489" spans="2:8">
      <c r="B4489" s="165">
        <v>44825.472222222219</v>
      </c>
      <c r="C4489" s="192">
        <v>500</v>
      </c>
      <c r="D4489" s="192">
        <v>489.5</v>
      </c>
      <c r="E4489" s="192">
        <v>10.5</v>
      </c>
      <c r="F4489" s="166" t="s">
        <v>2587</v>
      </c>
      <c r="G4489" s="167"/>
      <c r="H4489" s="168">
        <v>1354795297</v>
      </c>
    </row>
    <row r="4490" spans="2:8">
      <c r="B4490" s="165">
        <v>44825.487500000003</v>
      </c>
      <c r="C4490" s="192">
        <v>200</v>
      </c>
      <c r="D4490" s="192">
        <v>195.8</v>
      </c>
      <c r="E4490" s="192">
        <v>4.2</v>
      </c>
      <c r="F4490" s="166" t="s">
        <v>5</v>
      </c>
      <c r="G4490" s="167"/>
      <c r="H4490" s="168">
        <v>1354817669</v>
      </c>
    </row>
    <row r="4491" spans="2:8">
      <c r="B4491" s="165">
        <v>44825.488194444442</v>
      </c>
      <c r="C4491" s="192">
        <v>500</v>
      </c>
      <c r="D4491" s="192">
        <v>489.5</v>
      </c>
      <c r="E4491" s="192">
        <v>10.5</v>
      </c>
      <c r="F4491" s="166" t="s">
        <v>5</v>
      </c>
      <c r="G4491" s="167"/>
      <c r="H4491" s="168">
        <v>1354818706</v>
      </c>
    </row>
    <row r="4492" spans="2:8">
      <c r="B4492" s="165">
        <v>44825.490972222222</v>
      </c>
      <c r="C4492" s="192">
        <v>1000</v>
      </c>
      <c r="D4492" s="192">
        <v>979</v>
      </c>
      <c r="E4492" s="192">
        <v>21</v>
      </c>
      <c r="F4492" s="166" t="s">
        <v>5</v>
      </c>
      <c r="G4492" s="167"/>
      <c r="H4492" s="168">
        <v>1354821881</v>
      </c>
    </row>
    <row r="4493" spans="2:8">
      <c r="B4493" s="165">
        <v>44825.491666666669</v>
      </c>
      <c r="C4493" s="192">
        <v>100</v>
      </c>
      <c r="D4493" s="192">
        <v>96.1</v>
      </c>
      <c r="E4493" s="192">
        <v>3.9</v>
      </c>
      <c r="F4493" s="166" t="s">
        <v>5</v>
      </c>
      <c r="G4493" s="167"/>
      <c r="H4493" s="168">
        <v>1354823050</v>
      </c>
    </row>
    <row r="4494" spans="2:8">
      <c r="B4494" s="165">
        <v>44825.495833333334</v>
      </c>
      <c r="C4494" s="192">
        <v>100</v>
      </c>
      <c r="D4494" s="192">
        <v>96.1</v>
      </c>
      <c r="E4494" s="192">
        <v>3.9</v>
      </c>
      <c r="F4494" s="166" t="s">
        <v>5</v>
      </c>
      <c r="G4494" s="167"/>
      <c r="H4494" s="168">
        <v>1354829171</v>
      </c>
    </row>
    <row r="4495" spans="2:8">
      <c r="B4495" s="165">
        <v>44825.500694444447</v>
      </c>
      <c r="C4495" s="192">
        <v>1000</v>
      </c>
      <c r="D4495" s="192">
        <v>979</v>
      </c>
      <c r="E4495" s="192">
        <v>21</v>
      </c>
      <c r="F4495" s="166" t="s">
        <v>5</v>
      </c>
      <c r="G4495" s="167"/>
      <c r="H4495" s="168">
        <v>1354835585</v>
      </c>
    </row>
    <row r="4496" spans="2:8">
      <c r="B4496" s="165">
        <v>44825.501388888886</v>
      </c>
      <c r="C4496" s="192">
        <v>300</v>
      </c>
      <c r="D4496" s="192">
        <v>293.7</v>
      </c>
      <c r="E4496" s="192">
        <v>6.3</v>
      </c>
      <c r="F4496" s="166" t="s">
        <v>5</v>
      </c>
      <c r="G4496" s="167"/>
      <c r="H4496" s="168">
        <v>1354837680</v>
      </c>
    </row>
    <row r="4497" spans="2:8">
      <c r="B4497" s="165">
        <v>44825.503472222219</v>
      </c>
      <c r="C4497" s="192">
        <v>2500</v>
      </c>
      <c r="D4497" s="192">
        <v>2447.5</v>
      </c>
      <c r="E4497" s="192">
        <v>52.5</v>
      </c>
      <c r="F4497" s="166" t="s">
        <v>5</v>
      </c>
      <c r="G4497" s="167"/>
      <c r="H4497" s="168">
        <v>1354840505</v>
      </c>
    </row>
    <row r="4498" spans="2:8">
      <c r="B4498" s="165">
        <v>44825.504166666666</v>
      </c>
      <c r="C4498" s="192">
        <v>1000</v>
      </c>
      <c r="D4498" s="192">
        <v>979</v>
      </c>
      <c r="E4498" s="192">
        <v>21</v>
      </c>
      <c r="F4498" s="166" t="s">
        <v>5</v>
      </c>
      <c r="G4498" s="167"/>
      <c r="H4498" s="168">
        <v>1354841765</v>
      </c>
    </row>
    <row r="4499" spans="2:8">
      <c r="B4499" s="165">
        <v>44825.509027777778</v>
      </c>
      <c r="C4499" s="192">
        <v>1000</v>
      </c>
      <c r="D4499" s="192">
        <v>979</v>
      </c>
      <c r="E4499" s="192">
        <v>21</v>
      </c>
      <c r="F4499" s="166" t="s">
        <v>5</v>
      </c>
      <c r="G4499" s="167"/>
      <c r="H4499" s="168">
        <v>1354849481</v>
      </c>
    </row>
    <row r="4500" spans="2:8">
      <c r="B4500" s="165">
        <v>44825.510416666664</v>
      </c>
      <c r="C4500" s="192">
        <v>1000</v>
      </c>
      <c r="D4500" s="192">
        <v>979</v>
      </c>
      <c r="E4500" s="192">
        <v>21</v>
      </c>
      <c r="F4500" s="166" t="s">
        <v>5</v>
      </c>
      <c r="G4500" s="167"/>
      <c r="H4500" s="168">
        <v>1354852166</v>
      </c>
    </row>
    <row r="4501" spans="2:8">
      <c r="B4501" s="165">
        <v>44825.515277777777</v>
      </c>
      <c r="C4501" s="192">
        <v>300</v>
      </c>
      <c r="D4501" s="192">
        <v>293.7</v>
      </c>
      <c r="E4501" s="192">
        <v>6.3</v>
      </c>
      <c r="F4501" s="166" t="s">
        <v>5</v>
      </c>
      <c r="G4501" s="167"/>
      <c r="H4501" s="168">
        <v>1354859020</v>
      </c>
    </row>
    <row r="4502" spans="2:8">
      <c r="B4502" s="165">
        <v>44825.517361111109</v>
      </c>
      <c r="C4502" s="192">
        <v>100</v>
      </c>
      <c r="D4502" s="192">
        <v>96.1</v>
      </c>
      <c r="E4502" s="192">
        <v>3.9</v>
      </c>
      <c r="F4502" s="166" t="s">
        <v>5</v>
      </c>
      <c r="G4502" s="167"/>
      <c r="H4502" s="168">
        <v>1354861647</v>
      </c>
    </row>
    <row r="4503" spans="2:8">
      <c r="B4503" s="165">
        <v>44825.518750000003</v>
      </c>
      <c r="C4503" s="192">
        <v>150</v>
      </c>
      <c r="D4503" s="192">
        <v>146.1</v>
      </c>
      <c r="E4503" s="192">
        <v>3.9</v>
      </c>
      <c r="F4503" s="166" t="s">
        <v>5</v>
      </c>
      <c r="G4503" s="167"/>
      <c r="H4503" s="168">
        <v>1354863819</v>
      </c>
    </row>
    <row r="4504" spans="2:8">
      <c r="B4504" s="165">
        <v>44825.518750000003</v>
      </c>
      <c r="C4504" s="192">
        <v>100</v>
      </c>
      <c r="D4504" s="192">
        <v>96.1</v>
      </c>
      <c r="E4504" s="192">
        <v>3.9</v>
      </c>
      <c r="F4504" s="166" t="s">
        <v>5</v>
      </c>
      <c r="G4504" s="167"/>
      <c r="H4504" s="168">
        <v>1354864021</v>
      </c>
    </row>
    <row r="4505" spans="2:8">
      <c r="B4505" s="165">
        <v>44825.527777777781</v>
      </c>
      <c r="C4505" s="192">
        <v>50</v>
      </c>
      <c r="D4505" s="192">
        <v>46.1</v>
      </c>
      <c r="E4505" s="192">
        <v>3.9</v>
      </c>
      <c r="F4505" s="166" t="s">
        <v>5</v>
      </c>
      <c r="G4505" s="167"/>
      <c r="H4505" s="168">
        <v>1354877692</v>
      </c>
    </row>
    <row r="4506" spans="2:8">
      <c r="B4506" s="165">
        <v>44825.538194444445</v>
      </c>
      <c r="C4506" s="192">
        <v>100</v>
      </c>
      <c r="D4506" s="192">
        <v>96.1</v>
      </c>
      <c r="E4506" s="192">
        <v>3.9</v>
      </c>
      <c r="F4506" s="166" t="s">
        <v>5</v>
      </c>
      <c r="G4506" s="167"/>
      <c r="H4506" s="168">
        <v>1354892796</v>
      </c>
    </row>
    <row r="4507" spans="2:8">
      <c r="B4507" s="165">
        <v>44825.541666666664</v>
      </c>
      <c r="C4507" s="192">
        <v>150</v>
      </c>
      <c r="D4507" s="192">
        <v>146.1</v>
      </c>
      <c r="E4507" s="192">
        <v>3.9</v>
      </c>
      <c r="F4507" s="166" t="s">
        <v>5</v>
      </c>
      <c r="G4507" s="167"/>
      <c r="H4507" s="168">
        <v>1354897726</v>
      </c>
    </row>
    <row r="4508" spans="2:8">
      <c r="B4508" s="165">
        <v>44825.545138888891</v>
      </c>
      <c r="C4508" s="192">
        <v>500</v>
      </c>
      <c r="D4508" s="192">
        <v>489.5</v>
      </c>
      <c r="E4508" s="192">
        <v>10.5</v>
      </c>
      <c r="F4508" s="166" t="s">
        <v>5</v>
      </c>
      <c r="G4508" s="167"/>
      <c r="H4508" s="168">
        <v>1354903348</v>
      </c>
    </row>
    <row r="4509" spans="2:8">
      <c r="B4509" s="165">
        <v>44825.552083333336</v>
      </c>
      <c r="C4509" s="192">
        <v>300</v>
      </c>
      <c r="D4509" s="192">
        <v>293.7</v>
      </c>
      <c r="E4509" s="192">
        <v>6.3</v>
      </c>
      <c r="F4509" s="166" t="s">
        <v>5</v>
      </c>
      <c r="G4509" s="167"/>
      <c r="H4509" s="168">
        <v>1354913884</v>
      </c>
    </row>
    <row r="4510" spans="2:8">
      <c r="B4510" s="165">
        <v>44825.554166666669</v>
      </c>
      <c r="C4510" s="192">
        <v>100</v>
      </c>
      <c r="D4510" s="192">
        <v>96.1</v>
      </c>
      <c r="E4510" s="192">
        <v>3.9</v>
      </c>
      <c r="F4510" s="166" t="s">
        <v>5</v>
      </c>
      <c r="G4510" s="167"/>
      <c r="H4510" s="168">
        <v>1354916738</v>
      </c>
    </row>
    <row r="4511" spans="2:8">
      <c r="B4511" s="165">
        <v>44825.559027777781</v>
      </c>
      <c r="C4511" s="192">
        <v>152</v>
      </c>
      <c r="D4511" s="192">
        <v>148.1</v>
      </c>
      <c r="E4511" s="192">
        <v>3.9</v>
      </c>
      <c r="F4511" s="166" t="s">
        <v>12454</v>
      </c>
      <c r="G4511" s="167"/>
      <c r="H4511" s="168">
        <v>1354925333</v>
      </c>
    </row>
    <row r="4512" spans="2:8">
      <c r="B4512" s="165">
        <v>44825.565972222219</v>
      </c>
      <c r="C4512" s="192">
        <v>4000</v>
      </c>
      <c r="D4512" s="192">
        <v>3916</v>
      </c>
      <c r="E4512" s="192">
        <v>84</v>
      </c>
      <c r="F4512" s="166" t="s">
        <v>2647</v>
      </c>
      <c r="G4512" s="167"/>
      <c r="H4512" s="168">
        <v>1354936513</v>
      </c>
    </row>
    <row r="4513" spans="2:8">
      <c r="B4513" s="165">
        <v>44825.570138888892</v>
      </c>
      <c r="C4513" s="192">
        <v>100</v>
      </c>
      <c r="D4513" s="192">
        <v>96.1</v>
      </c>
      <c r="E4513" s="192">
        <v>3.9</v>
      </c>
      <c r="F4513" s="166" t="s">
        <v>5</v>
      </c>
      <c r="G4513" s="167"/>
      <c r="H4513" s="168">
        <v>1354944225</v>
      </c>
    </row>
    <row r="4514" spans="2:8">
      <c r="B4514" s="165">
        <v>44825.576388888891</v>
      </c>
      <c r="C4514" s="192">
        <v>500</v>
      </c>
      <c r="D4514" s="192">
        <v>489.5</v>
      </c>
      <c r="E4514" s="192">
        <v>10.5</v>
      </c>
      <c r="F4514" s="166" t="s">
        <v>2541</v>
      </c>
      <c r="G4514" s="167"/>
      <c r="H4514" s="168">
        <v>1354954576</v>
      </c>
    </row>
    <row r="4515" spans="2:8">
      <c r="B4515" s="165">
        <v>44825.577777777777</v>
      </c>
      <c r="C4515" s="192">
        <v>1000</v>
      </c>
      <c r="D4515" s="192">
        <v>979</v>
      </c>
      <c r="E4515" s="192">
        <v>21</v>
      </c>
      <c r="F4515" s="166" t="s">
        <v>5</v>
      </c>
      <c r="G4515" s="167"/>
      <c r="H4515" s="168">
        <v>1354956584</v>
      </c>
    </row>
    <row r="4516" spans="2:8">
      <c r="B4516" s="165">
        <v>44825.577777777777</v>
      </c>
      <c r="C4516" s="192">
        <v>500</v>
      </c>
      <c r="D4516" s="192">
        <v>489.5</v>
      </c>
      <c r="E4516" s="192">
        <v>10.5</v>
      </c>
      <c r="F4516" s="166" t="s">
        <v>5</v>
      </c>
      <c r="G4516" s="167"/>
      <c r="H4516" s="168">
        <v>1354956629</v>
      </c>
    </row>
    <row r="4517" spans="2:8">
      <c r="B4517" s="165">
        <v>44825.578472222223</v>
      </c>
      <c r="C4517" s="192">
        <v>100</v>
      </c>
      <c r="D4517" s="192">
        <v>96.1</v>
      </c>
      <c r="E4517" s="192">
        <v>3.9</v>
      </c>
      <c r="F4517" s="166" t="s">
        <v>5</v>
      </c>
      <c r="G4517" s="167"/>
      <c r="H4517" s="168">
        <v>1354958107</v>
      </c>
    </row>
    <row r="4518" spans="2:8">
      <c r="B4518" s="165">
        <v>44825.581250000003</v>
      </c>
      <c r="C4518" s="192">
        <v>300</v>
      </c>
      <c r="D4518" s="192">
        <v>293.7</v>
      </c>
      <c r="E4518" s="192">
        <v>6.3</v>
      </c>
      <c r="F4518" s="166" t="s">
        <v>5</v>
      </c>
      <c r="G4518" s="167"/>
      <c r="H4518" s="168">
        <v>1354962612</v>
      </c>
    </row>
    <row r="4519" spans="2:8">
      <c r="B4519" s="165">
        <v>44825.581944444442</v>
      </c>
      <c r="C4519" s="192">
        <v>1000</v>
      </c>
      <c r="D4519" s="192">
        <v>979</v>
      </c>
      <c r="E4519" s="192">
        <v>21</v>
      </c>
      <c r="F4519" s="166" t="s">
        <v>5</v>
      </c>
      <c r="G4519" s="167"/>
      <c r="H4519" s="168">
        <v>1354963745</v>
      </c>
    </row>
    <row r="4520" spans="2:8">
      <c r="B4520" s="165">
        <v>44825.582638888889</v>
      </c>
      <c r="C4520" s="192">
        <v>200</v>
      </c>
      <c r="D4520" s="192">
        <v>195.8</v>
      </c>
      <c r="E4520" s="192">
        <v>4.2</v>
      </c>
      <c r="F4520" s="166" t="s">
        <v>5</v>
      </c>
      <c r="G4520" s="167"/>
      <c r="H4520" s="168">
        <v>1354965495</v>
      </c>
    </row>
    <row r="4521" spans="2:8">
      <c r="B4521" s="165">
        <v>44825.594444444447</v>
      </c>
      <c r="C4521" s="192">
        <v>200</v>
      </c>
      <c r="D4521" s="192">
        <v>195.8</v>
      </c>
      <c r="E4521" s="192">
        <v>4.2</v>
      </c>
      <c r="F4521" s="166" t="s">
        <v>5</v>
      </c>
      <c r="G4521" s="167"/>
      <c r="H4521" s="168">
        <v>1354985425</v>
      </c>
    </row>
    <row r="4522" spans="2:8">
      <c r="B4522" s="165">
        <v>44825.599305555559</v>
      </c>
      <c r="C4522" s="192">
        <v>200</v>
      </c>
      <c r="D4522" s="192">
        <v>195.8</v>
      </c>
      <c r="E4522" s="192">
        <v>4.2</v>
      </c>
      <c r="F4522" s="166" t="s">
        <v>5</v>
      </c>
      <c r="G4522" s="167"/>
      <c r="H4522" s="168">
        <v>1354992359</v>
      </c>
    </row>
    <row r="4523" spans="2:8">
      <c r="B4523" s="165">
        <v>44825.604861111111</v>
      </c>
      <c r="C4523" s="192">
        <v>500</v>
      </c>
      <c r="D4523" s="192">
        <v>489.5</v>
      </c>
      <c r="E4523" s="192">
        <v>10.5</v>
      </c>
      <c r="F4523" s="166" t="s">
        <v>5</v>
      </c>
      <c r="G4523" s="167"/>
      <c r="H4523" s="168">
        <v>1355001221</v>
      </c>
    </row>
    <row r="4524" spans="2:8">
      <c r="B4524" s="165">
        <v>44825.613888888889</v>
      </c>
      <c r="C4524" s="192">
        <v>300</v>
      </c>
      <c r="D4524" s="192">
        <v>293.7</v>
      </c>
      <c r="E4524" s="192">
        <v>6.3</v>
      </c>
      <c r="F4524" s="166" t="s">
        <v>5</v>
      </c>
      <c r="G4524" s="167"/>
      <c r="H4524" s="168">
        <v>1355016303</v>
      </c>
    </row>
    <row r="4525" spans="2:8">
      <c r="B4525" s="165">
        <v>44825.619444444441</v>
      </c>
      <c r="C4525" s="192">
        <v>1000</v>
      </c>
      <c r="D4525" s="192">
        <v>979</v>
      </c>
      <c r="E4525" s="192">
        <v>21</v>
      </c>
      <c r="F4525" s="166" t="s">
        <v>5</v>
      </c>
      <c r="G4525" s="167"/>
      <c r="H4525" s="168">
        <v>1355025021</v>
      </c>
    </row>
    <row r="4526" spans="2:8">
      <c r="B4526" s="165">
        <v>44825.625</v>
      </c>
      <c r="C4526" s="192">
        <v>5000</v>
      </c>
      <c r="D4526" s="192">
        <v>4895</v>
      </c>
      <c r="E4526" s="192">
        <v>105</v>
      </c>
      <c r="F4526" s="166" t="s">
        <v>5</v>
      </c>
      <c r="G4526" s="167"/>
      <c r="H4526" s="168">
        <v>1355034652</v>
      </c>
    </row>
    <row r="4527" spans="2:8">
      <c r="B4527" s="165">
        <v>44825.62777777778</v>
      </c>
      <c r="C4527" s="192">
        <v>1000</v>
      </c>
      <c r="D4527" s="192">
        <v>979</v>
      </c>
      <c r="E4527" s="192">
        <v>21</v>
      </c>
      <c r="F4527" s="166" t="s">
        <v>5</v>
      </c>
      <c r="G4527" s="167"/>
      <c r="H4527" s="168">
        <v>1355039929</v>
      </c>
    </row>
    <row r="4528" spans="2:8">
      <c r="B4528" s="165">
        <v>44825.630555555559</v>
      </c>
      <c r="C4528" s="192">
        <v>500</v>
      </c>
      <c r="D4528" s="192">
        <v>489.5</v>
      </c>
      <c r="E4528" s="192">
        <v>10.5</v>
      </c>
      <c r="F4528" s="166" t="s">
        <v>5</v>
      </c>
      <c r="G4528" s="167"/>
      <c r="H4528" s="168">
        <v>1355045545</v>
      </c>
    </row>
    <row r="4529" spans="2:8">
      <c r="B4529" s="165">
        <v>44825.633333333331</v>
      </c>
      <c r="C4529" s="192">
        <v>1000</v>
      </c>
      <c r="D4529" s="192">
        <v>979</v>
      </c>
      <c r="E4529" s="192">
        <v>21</v>
      </c>
      <c r="F4529" s="166" t="s">
        <v>5</v>
      </c>
      <c r="G4529" s="167"/>
      <c r="H4529" s="168">
        <v>1355050651</v>
      </c>
    </row>
    <row r="4530" spans="2:8">
      <c r="B4530" s="165">
        <v>44825.636111111111</v>
      </c>
      <c r="C4530" s="192">
        <v>300</v>
      </c>
      <c r="D4530" s="192">
        <v>293.7</v>
      </c>
      <c r="E4530" s="192">
        <v>6.3</v>
      </c>
      <c r="F4530" s="166" t="s">
        <v>5</v>
      </c>
      <c r="G4530" s="167"/>
      <c r="H4530" s="168">
        <v>1355054756</v>
      </c>
    </row>
    <row r="4531" spans="2:8">
      <c r="B4531" s="165">
        <v>44825.636111111111</v>
      </c>
      <c r="C4531" s="192">
        <v>300</v>
      </c>
      <c r="D4531" s="192">
        <v>293.7</v>
      </c>
      <c r="E4531" s="192">
        <v>6.3</v>
      </c>
      <c r="F4531" s="166" t="s">
        <v>5</v>
      </c>
      <c r="G4531" s="167"/>
      <c r="H4531" s="168">
        <v>1355055232</v>
      </c>
    </row>
    <row r="4532" spans="2:8">
      <c r="B4532" s="165">
        <v>44825.636805555558</v>
      </c>
      <c r="C4532" s="192">
        <v>300</v>
      </c>
      <c r="D4532" s="192">
        <v>293.7</v>
      </c>
      <c r="E4532" s="192">
        <v>6.3</v>
      </c>
      <c r="F4532" s="166" t="s">
        <v>5</v>
      </c>
      <c r="G4532" s="167"/>
      <c r="H4532" s="168">
        <v>1355055979</v>
      </c>
    </row>
    <row r="4533" spans="2:8">
      <c r="B4533" s="165">
        <v>44825.636805555558</v>
      </c>
      <c r="C4533" s="192">
        <v>50</v>
      </c>
      <c r="D4533" s="192">
        <v>46.1</v>
      </c>
      <c r="E4533" s="192">
        <v>3.9</v>
      </c>
      <c r="F4533" s="166" t="s">
        <v>2542</v>
      </c>
      <c r="G4533" s="167"/>
      <c r="H4533" s="168">
        <v>1355056397</v>
      </c>
    </row>
    <row r="4534" spans="2:8">
      <c r="B4534" s="165">
        <v>44825.642361111109</v>
      </c>
      <c r="C4534" s="192">
        <v>500</v>
      </c>
      <c r="D4534" s="192">
        <v>489.5</v>
      </c>
      <c r="E4534" s="192">
        <v>10.5</v>
      </c>
      <c r="F4534" s="166" t="s">
        <v>5</v>
      </c>
      <c r="G4534" s="167"/>
      <c r="H4534" s="168">
        <v>1355066238</v>
      </c>
    </row>
    <row r="4535" spans="2:8">
      <c r="B4535" s="165">
        <v>44825.645833333336</v>
      </c>
      <c r="C4535" s="192">
        <v>300</v>
      </c>
      <c r="D4535" s="192">
        <v>293.7</v>
      </c>
      <c r="E4535" s="192">
        <v>6.3</v>
      </c>
      <c r="F4535" s="166" t="s">
        <v>5</v>
      </c>
      <c r="G4535" s="167"/>
      <c r="H4535" s="168">
        <v>1355073279</v>
      </c>
    </row>
    <row r="4536" spans="2:8">
      <c r="B4536" s="165">
        <v>44825.651388888888</v>
      </c>
      <c r="C4536" s="192">
        <v>300</v>
      </c>
      <c r="D4536" s="192">
        <v>293.7</v>
      </c>
      <c r="E4536" s="192">
        <v>6.3</v>
      </c>
      <c r="F4536" s="166" t="s">
        <v>2590</v>
      </c>
      <c r="G4536" s="167"/>
      <c r="H4536" s="168">
        <v>1355083687</v>
      </c>
    </row>
    <row r="4537" spans="2:8">
      <c r="B4537" s="165">
        <v>44825.652083333334</v>
      </c>
      <c r="C4537" s="192">
        <v>300</v>
      </c>
      <c r="D4537" s="192">
        <v>293.7</v>
      </c>
      <c r="E4537" s="192">
        <v>6.3</v>
      </c>
      <c r="F4537" s="166" t="s">
        <v>5</v>
      </c>
      <c r="G4537" s="167"/>
      <c r="H4537" s="168">
        <v>1355084115</v>
      </c>
    </row>
    <row r="4538" spans="2:8">
      <c r="B4538" s="165">
        <v>44825.652083333334</v>
      </c>
      <c r="C4538" s="192">
        <v>21000</v>
      </c>
      <c r="D4538" s="192">
        <v>20559</v>
      </c>
      <c r="E4538" s="192">
        <v>441</v>
      </c>
      <c r="F4538" s="166" t="s">
        <v>2592</v>
      </c>
      <c r="G4538" s="167"/>
      <c r="H4538" s="168">
        <v>1355084256</v>
      </c>
    </row>
    <row r="4539" spans="2:8">
      <c r="B4539" s="165">
        <v>44825.655555555553</v>
      </c>
      <c r="C4539" s="192">
        <v>400</v>
      </c>
      <c r="D4539" s="192">
        <v>391.6</v>
      </c>
      <c r="E4539" s="192">
        <v>8.4</v>
      </c>
      <c r="F4539" s="166" t="s">
        <v>2592</v>
      </c>
      <c r="G4539" s="167"/>
      <c r="H4539" s="168">
        <v>1355090253</v>
      </c>
    </row>
    <row r="4540" spans="2:8">
      <c r="B4540" s="165">
        <v>44825.657638888886</v>
      </c>
      <c r="C4540" s="192">
        <v>30</v>
      </c>
      <c r="D4540" s="192">
        <v>26.1</v>
      </c>
      <c r="E4540" s="192">
        <v>3.9</v>
      </c>
      <c r="F4540" s="166" t="s">
        <v>5</v>
      </c>
      <c r="G4540" s="167"/>
      <c r="H4540" s="168">
        <v>1355094851</v>
      </c>
    </row>
    <row r="4541" spans="2:8">
      <c r="B4541" s="165">
        <v>44825.663194444445</v>
      </c>
      <c r="C4541" s="192">
        <v>300</v>
      </c>
      <c r="D4541" s="192">
        <v>293.7</v>
      </c>
      <c r="E4541" s="192">
        <v>6.3</v>
      </c>
      <c r="F4541" s="166" t="s">
        <v>5</v>
      </c>
      <c r="G4541" s="167"/>
      <c r="H4541" s="168">
        <v>1355105198</v>
      </c>
    </row>
    <row r="4542" spans="2:8">
      <c r="B4542" s="165">
        <v>44825.666666666664</v>
      </c>
      <c r="C4542" s="192">
        <v>300</v>
      </c>
      <c r="D4542" s="192">
        <v>293.7</v>
      </c>
      <c r="E4542" s="192">
        <v>6.3</v>
      </c>
      <c r="F4542" s="166" t="s">
        <v>5</v>
      </c>
      <c r="G4542" s="167"/>
      <c r="H4542" s="168">
        <v>1355111044</v>
      </c>
    </row>
    <row r="4543" spans="2:8">
      <c r="B4543" s="165">
        <v>44825.67291666667</v>
      </c>
      <c r="C4543" s="192">
        <v>300</v>
      </c>
      <c r="D4543" s="192">
        <v>293.7</v>
      </c>
      <c r="E4543" s="192">
        <v>6.3</v>
      </c>
      <c r="F4543" s="166" t="s">
        <v>5</v>
      </c>
      <c r="G4543" s="167"/>
      <c r="H4543" s="168">
        <v>1355123693</v>
      </c>
    </row>
    <row r="4544" spans="2:8">
      <c r="B4544" s="165">
        <v>44825.675694444442</v>
      </c>
      <c r="C4544" s="192">
        <v>300</v>
      </c>
      <c r="D4544" s="192">
        <v>293.7</v>
      </c>
      <c r="E4544" s="192">
        <v>6.3</v>
      </c>
      <c r="F4544" s="166" t="s">
        <v>4817</v>
      </c>
      <c r="G4544" s="167"/>
      <c r="H4544" s="168">
        <v>1355128939</v>
      </c>
    </row>
    <row r="4545" spans="2:8">
      <c r="B4545" s="165">
        <v>44825.678472222222</v>
      </c>
      <c r="C4545" s="192">
        <v>200</v>
      </c>
      <c r="D4545" s="192">
        <v>195.8</v>
      </c>
      <c r="E4545" s="192">
        <v>4.2</v>
      </c>
      <c r="F4545" s="166" t="s">
        <v>5</v>
      </c>
      <c r="G4545" s="167"/>
      <c r="H4545" s="168">
        <v>1355133705</v>
      </c>
    </row>
    <row r="4546" spans="2:8">
      <c r="B4546" s="165">
        <v>44825.682638888888</v>
      </c>
      <c r="C4546" s="192">
        <v>300</v>
      </c>
      <c r="D4546" s="192">
        <v>293.7</v>
      </c>
      <c r="E4546" s="192">
        <v>6.3</v>
      </c>
      <c r="F4546" s="166" t="s">
        <v>5</v>
      </c>
      <c r="G4546" s="167"/>
      <c r="H4546" s="168">
        <v>1355141434</v>
      </c>
    </row>
    <row r="4547" spans="2:8">
      <c r="B4547" s="165">
        <v>44825.6875</v>
      </c>
      <c r="C4547" s="192">
        <v>100</v>
      </c>
      <c r="D4547" s="192">
        <v>96.1</v>
      </c>
      <c r="E4547" s="192">
        <v>3.9</v>
      </c>
      <c r="F4547" s="166" t="s">
        <v>5</v>
      </c>
      <c r="G4547" s="167"/>
      <c r="H4547" s="168">
        <v>1355151071</v>
      </c>
    </row>
    <row r="4548" spans="2:8">
      <c r="B4548" s="165">
        <v>44825.688888888886</v>
      </c>
      <c r="C4548" s="192">
        <v>1000</v>
      </c>
      <c r="D4548" s="192">
        <v>979</v>
      </c>
      <c r="E4548" s="192">
        <v>21</v>
      </c>
      <c r="F4548" s="166" t="s">
        <v>12373</v>
      </c>
      <c r="G4548" s="167" t="s">
        <v>2582</v>
      </c>
      <c r="H4548" s="168">
        <v>1355153343</v>
      </c>
    </row>
    <row r="4549" spans="2:8">
      <c r="B4549" s="165">
        <v>44825.688888888886</v>
      </c>
      <c r="C4549" s="192">
        <v>200</v>
      </c>
      <c r="D4549" s="192">
        <v>195.8</v>
      </c>
      <c r="E4549" s="192">
        <v>4.2</v>
      </c>
      <c r="F4549" s="166" t="s">
        <v>5</v>
      </c>
      <c r="G4549" s="167"/>
      <c r="H4549" s="168">
        <v>1355153758</v>
      </c>
    </row>
    <row r="4550" spans="2:8">
      <c r="B4550" s="165">
        <v>44825.690972222219</v>
      </c>
      <c r="C4550" s="192">
        <v>300</v>
      </c>
      <c r="D4550" s="192">
        <v>293.7</v>
      </c>
      <c r="E4550" s="192">
        <v>6.3</v>
      </c>
      <c r="F4550" s="166" t="s">
        <v>5</v>
      </c>
      <c r="G4550" s="167"/>
      <c r="H4550" s="168">
        <v>1355158254</v>
      </c>
    </row>
    <row r="4551" spans="2:8">
      <c r="B4551" s="165">
        <v>44825.697916666664</v>
      </c>
      <c r="C4551" s="192">
        <v>500</v>
      </c>
      <c r="D4551" s="192">
        <v>489.5</v>
      </c>
      <c r="E4551" s="192">
        <v>10.5</v>
      </c>
      <c r="F4551" s="166" t="s">
        <v>5</v>
      </c>
      <c r="G4551" s="167"/>
      <c r="H4551" s="168">
        <v>1355170398</v>
      </c>
    </row>
    <row r="4552" spans="2:8">
      <c r="B4552" s="165">
        <v>44825.698611111111</v>
      </c>
      <c r="C4552" s="192">
        <v>300</v>
      </c>
      <c r="D4552" s="192">
        <v>293.7</v>
      </c>
      <c r="E4552" s="192">
        <v>6.3</v>
      </c>
      <c r="F4552" s="166" t="s">
        <v>5</v>
      </c>
      <c r="G4552" s="167"/>
      <c r="H4552" s="168">
        <v>1355172035</v>
      </c>
    </row>
    <row r="4553" spans="2:8">
      <c r="B4553" s="165">
        <v>44825.700694444444</v>
      </c>
      <c r="C4553" s="192">
        <v>37</v>
      </c>
      <c r="D4553" s="192">
        <v>33.1</v>
      </c>
      <c r="E4553" s="192">
        <v>3.9</v>
      </c>
      <c r="F4553" s="166" t="s">
        <v>5</v>
      </c>
      <c r="G4553" s="167"/>
      <c r="H4553" s="168">
        <v>1355175317</v>
      </c>
    </row>
    <row r="4554" spans="2:8">
      <c r="B4554" s="165">
        <v>44825.711111111108</v>
      </c>
      <c r="C4554" s="192">
        <v>500</v>
      </c>
      <c r="D4554" s="192">
        <v>489.5</v>
      </c>
      <c r="E4554" s="192">
        <v>10.5</v>
      </c>
      <c r="F4554" s="166" t="s">
        <v>5</v>
      </c>
      <c r="G4554" s="167"/>
      <c r="H4554" s="168">
        <v>1355194618</v>
      </c>
    </row>
    <row r="4555" spans="2:8">
      <c r="B4555" s="165">
        <v>44825.714583333334</v>
      </c>
      <c r="C4555" s="192">
        <v>300</v>
      </c>
      <c r="D4555" s="192">
        <v>293.7</v>
      </c>
      <c r="E4555" s="192">
        <v>6.3</v>
      </c>
      <c r="F4555" s="166" t="s">
        <v>5</v>
      </c>
      <c r="G4555" s="167"/>
      <c r="H4555" s="168">
        <v>1355201646</v>
      </c>
    </row>
    <row r="4556" spans="2:8">
      <c r="B4556" s="165">
        <v>44825.718055555553</v>
      </c>
      <c r="C4556" s="192">
        <v>2000</v>
      </c>
      <c r="D4556" s="192">
        <v>1958</v>
      </c>
      <c r="E4556" s="192">
        <v>42</v>
      </c>
      <c r="F4556" s="166" t="s">
        <v>5</v>
      </c>
      <c r="G4556" s="167"/>
      <c r="H4556" s="168">
        <v>1355208393</v>
      </c>
    </row>
    <row r="4557" spans="2:8">
      <c r="B4557" s="165">
        <v>44825.728472222225</v>
      </c>
      <c r="C4557" s="192">
        <v>100</v>
      </c>
      <c r="D4557" s="192">
        <v>96.1</v>
      </c>
      <c r="E4557" s="192">
        <v>3.9</v>
      </c>
      <c r="F4557" s="166" t="s">
        <v>5</v>
      </c>
      <c r="G4557" s="167"/>
      <c r="H4557" s="168">
        <v>1355229346</v>
      </c>
    </row>
    <row r="4558" spans="2:8">
      <c r="B4558" s="165">
        <v>44825.736111111109</v>
      </c>
      <c r="C4558" s="192">
        <v>100</v>
      </c>
      <c r="D4558" s="192">
        <v>96.1</v>
      </c>
      <c r="E4558" s="192">
        <v>3.9</v>
      </c>
      <c r="F4558" s="166" t="s">
        <v>5</v>
      </c>
      <c r="G4558" s="167"/>
      <c r="H4558" s="168">
        <v>1355244415</v>
      </c>
    </row>
    <row r="4559" spans="2:8">
      <c r="B4559" s="165">
        <v>44825.738194444442</v>
      </c>
      <c r="C4559" s="192">
        <v>100</v>
      </c>
      <c r="D4559" s="192">
        <v>96.1</v>
      </c>
      <c r="E4559" s="192">
        <v>3.9</v>
      </c>
      <c r="F4559" s="166" t="s">
        <v>5</v>
      </c>
      <c r="G4559" s="167"/>
      <c r="H4559" s="168">
        <v>1355248738</v>
      </c>
    </row>
    <row r="4560" spans="2:8">
      <c r="B4560" s="165">
        <v>44825.738888888889</v>
      </c>
      <c r="C4560" s="192">
        <v>100</v>
      </c>
      <c r="D4560" s="192">
        <v>96.1</v>
      </c>
      <c r="E4560" s="192">
        <v>3.9</v>
      </c>
      <c r="F4560" s="166" t="s">
        <v>5</v>
      </c>
      <c r="G4560" s="167"/>
      <c r="H4560" s="168">
        <v>1355248931</v>
      </c>
    </row>
    <row r="4561" spans="2:8">
      <c r="B4561" s="165">
        <v>44825.741666666669</v>
      </c>
      <c r="C4561" s="192">
        <v>300</v>
      </c>
      <c r="D4561" s="192">
        <v>293.7</v>
      </c>
      <c r="E4561" s="192">
        <v>6.3</v>
      </c>
      <c r="F4561" s="166" t="s">
        <v>88</v>
      </c>
      <c r="G4561" s="167"/>
      <c r="H4561" s="168">
        <v>1355255160</v>
      </c>
    </row>
    <row r="4562" spans="2:8">
      <c r="B4562" s="165">
        <v>44825.742361111108</v>
      </c>
      <c r="C4562" s="192">
        <v>100</v>
      </c>
      <c r="D4562" s="192">
        <v>96.1</v>
      </c>
      <c r="E4562" s="192">
        <v>3.9</v>
      </c>
      <c r="F4562" s="166" t="s">
        <v>5</v>
      </c>
      <c r="G4562" s="167"/>
      <c r="H4562" s="168">
        <v>1355255909</v>
      </c>
    </row>
    <row r="4563" spans="2:8">
      <c r="B4563" s="165">
        <v>44825.743750000001</v>
      </c>
      <c r="C4563" s="192">
        <v>400</v>
      </c>
      <c r="D4563" s="192">
        <v>391.6</v>
      </c>
      <c r="E4563" s="192">
        <v>8.4</v>
      </c>
      <c r="F4563" s="166" t="s">
        <v>5</v>
      </c>
      <c r="G4563" s="167"/>
      <c r="H4563" s="168">
        <v>1355259248</v>
      </c>
    </row>
    <row r="4564" spans="2:8">
      <c r="B4564" s="165">
        <v>44825.754861111112</v>
      </c>
      <c r="C4564" s="192">
        <v>1000</v>
      </c>
      <c r="D4564" s="192">
        <v>979</v>
      </c>
      <c r="E4564" s="192">
        <v>21</v>
      </c>
      <c r="F4564" s="166" t="s">
        <v>5</v>
      </c>
      <c r="G4564" s="167"/>
      <c r="H4564" s="168">
        <v>1355280606</v>
      </c>
    </row>
    <row r="4565" spans="2:8">
      <c r="B4565" s="165">
        <v>44825.762499999997</v>
      </c>
      <c r="C4565" s="192">
        <v>10000</v>
      </c>
      <c r="D4565" s="192">
        <v>9790</v>
      </c>
      <c r="E4565" s="192">
        <v>210</v>
      </c>
      <c r="F4565" s="166" t="s">
        <v>5</v>
      </c>
      <c r="G4565" s="167"/>
      <c r="H4565" s="168">
        <v>1355296068</v>
      </c>
    </row>
    <row r="4566" spans="2:8">
      <c r="B4566" s="165">
        <v>44825.765277777777</v>
      </c>
      <c r="C4566" s="192">
        <v>300</v>
      </c>
      <c r="D4566" s="192">
        <v>293.7</v>
      </c>
      <c r="E4566" s="192">
        <v>6.3</v>
      </c>
      <c r="F4566" s="166" t="s">
        <v>5</v>
      </c>
      <c r="G4566" s="167"/>
      <c r="H4566" s="168">
        <v>1355301599</v>
      </c>
    </row>
    <row r="4567" spans="2:8">
      <c r="B4567" s="165">
        <v>44825.788194444445</v>
      </c>
      <c r="C4567" s="192">
        <v>300</v>
      </c>
      <c r="D4567" s="192">
        <v>293.7</v>
      </c>
      <c r="E4567" s="192">
        <v>6.3</v>
      </c>
      <c r="F4567" s="166" t="s">
        <v>5</v>
      </c>
      <c r="G4567" s="167"/>
      <c r="H4567" s="168">
        <v>1355348716</v>
      </c>
    </row>
    <row r="4568" spans="2:8">
      <c r="B4568" s="165">
        <v>44825.790972222225</v>
      </c>
      <c r="C4568" s="192">
        <v>1000</v>
      </c>
      <c r="D4568" s="192">
        <v>979</v>
      </c>
      <c r="E4568" s="192">
        <v>21</v>
      </c>
      <c r="F4568" s="166" t="s">
        <v>5</v>
      </c>
      <c r="G4568" s="167"/>
      <c r="H4568" s="168">
        <v>1355354889</v>
      </c>
    </row>
    <row r="4569" spans="2:8">
      <c r="B4569" s="165">
        <v>44825.793055555558</v>
      </c>
      <c r="C4569" s="192">
        <v>150</v>
      </c>
      <c r="D4569" s="192">
        <v>146.1</v>
      </c>
      <c r="E4569" s="192">
        <v>3.9</v>
      </c>
      <c r="F4569" s="166" t="s">
        <v>5</v>
      </c>
      <c r="G4569" s="167"/>
      <c r="H4569" s="168">
        <v>1355358958</v>
      </c>
    </row>
    <row r="4570" spans="2:8">
      <c r="B4570" s="165">
        <v>44825.801388888889</v>
      </c>
      <c r="C4570" s="192">
        <v>500</v>
      </c>
      <c r="D4570" s="192">
        <v>489.5</v>
      </c>
      <c r="E4570" s="192">
        <v>10.5</v>
      </c>
      <c r="F4570" s="166" t="s">
        <v>5</v>
      </c>
      <c r="G4570" s="167"/>
      <c r="H4570" s="168">
        <v>1355377318</v>
      </c>
    </row>
    <row r="4571" spans="2:8">
      <c r="B4571" s="165">
        <v>44825.80972222222</v>
      </c>
      <c r="C4571" s="192">
        <v>5200</v>
      </c>
      <c r="D4571" s="192">
        <v>5090.8</v>
      </c>
      <c r="E4571" s="192">
        <v>109.2</v>
      </c>
      <c r="F4571" s="166" t="s">
        <v>2553</v>
      </c>
      <c r="G4571" s="167" t="s">
        <v>2578</v>
      </c>
      <c r="H4571" s="168">
        <v>1355394433</v>
      </c>
    </row>
    <row r="4572" spans="2:8">
      <c r="B4572" s="165">
        <v>44825.8125</v>
      </c>
      <c r="C4572" s="192">
        <v>50</v>
      </c>
      <c r="D4572" s="192">
        <v>46.1</v>
      </c>
      <c r="E4572" s="192">
        <v>3.9</v>
      </c>
      <c r="F4572" s="166" t="s">
        <v>5</v>
      </c>
      <c r="G4572" s="167"/>
      <c r="H4572" s="168">
        <v>1355399651</v>
      </c>
    </row>
    <row r="4573" spans="2:8">
      <c r="B4573" s="165">
        <v>44825.813888888886</v>
      </c>
      <c r="C4573" s="192">
        <v>300</v>
      </c>
      <c r="D4573" s="192">
        <v>293.7</v>
      </c>
      <c r="E4573" s="192">
        <v>6.3</v>
      </c>
      <c r="F4573" s="166" t="s">
        <v>5</v>
      </c>
      <c r="G4573" s="167"/>
      <c r="H4573" s="168">
        <v>1355402272</v>
      </c>
    </row>
    <row r="4574" spans="2:8">
      <c r="B4574" s="165">
        <v>44825.818749999999</v>
      </c>
      <c r="C4574" s="192">
        <v>3000</v>
      </c>
      <c r="D4574" s="192">
        <v>2937</v>
      </c>
      <c r="E4574" s="192">
        <v>63</v>
      </c>
      <c r="F4574" s="166" t="s">
        <v>5</v>
      </c>
      <c r="G4574" s="167"/>
      <c r="H4574" s="168">
        <v>1355413122</v>
      </c>
    </row>
    <row r="4575" spans="2:8">
      <c r="B4575" s="165">
        <v>44825.822916666664</v>
      </c>
      <c r="C4575" s="192">
        <v>300</v>
      </c>
      <c r="D4575" s="192">
        <v>293.7</v>
      </c>
      <c r="E4575" s="192">
        <v>6.3</v>
      </c>
      <c r="F4575" s="166" t="s">
        <v>5</v>
      </c>
      <c r="G4575" s="167"/>
      <c r="H4575" s="168">
        <v>1355420898</v>
      </c>
    </row>
    <row r="4576" spans="2:8">
      <c r="B4576" s="165">
        <v>44825.824999999997</v>
      </c>
      <c r="C4576" s="192">
        <v>500</v>
      </c>
      <c r="D4576" s="192">
        <v>489.5</v>
      </c>
      <c r="E4576" s="192">
        <v>10.5</v>
      </c>
      <c r="F4576" s="166" t="s">
        <v>5</v>
      </c>
      <c r="G4576" s="167"/>
      <c r="H4576" s="168">
        <v>1355424376</v>
      </c>
    </row>
    <row r="4577" spans="2:8">
      <c r="B4577" s="165">
        <v>44825.82708333333</v>
      </c>
      <c r="C4577" s="192">
        <v>500</v>
      </c>
      <c r="D4577" s="192">
        <v>489.5</v>
      </c>
      <c r="E4577" s="192">
        <v>10.5</v>
      </c>
      <c r="F4577" s="166" t="s">
        <v>2540</v>
      </c>
      <c r="G4577" s="167"/>
      <c r="H4577" s="168">
        <v>1355428965</v>
      </c>
    </row>
    <row r="4578" spans="2:8">
      <c r="B4578" s="165">
        <v>44825.829861111109</v>
      </c>
      <c r="C4578" s="192">
        <v>1000</v>
      </c>
      <c r="D4578" s="192">
        <v>979</v>
      </c>
      <c r="E4578" s="192">
        <v>21</v>
      </c>
      <c r="F4578" s="166" t="s">
        <v>4816</v>
      </c>
      <c r="G4578" s="167"/>
      <c r="H4578" s="168">
        <v>1355433507</v>
      </c>
    </row>
    <row r="4579" spans="2:8">
      <c r="B4579" s="165">
        <v>44825.833333333336</v>
      </c>
      <c r="C4579" s="192">
        <v>250</v>
      </c>
      <c r="D4579" s="192">
        <v>244.75</v>
      </c>
      <c r="E4579" s="192">
        <v>5.25</v>
      </c>
      <c r="F4579" s="166" t="s">
        <v>5</v>
      </c>
      <c r="G4579" s="167"/>
      <c r="H4579" s="168">
        <v>1355441103</v>
      </c>
    </row>
    <row r="4580" spans="2:8">
      <c r="B4580" s="165">
        <v>44825.838194444441</v>
      </c>
      <c r="C4580" s="192">
        <v>1000</v>
      </c>
      <c r="D4580" s="192">
        <v>979</v>
      </c>
      <c r="E4580" s="192">
        <v>21</v>
      </c>
      <c r="F4580" s="166" t="s">
        <v>5</v>
      </c>
      <c r="G4580" s="167"/>
      <c r="H4580" s="168">
        <v>1355449783</v>
      </c>
    </row>
    <row r="4581" spans="2:8">
      <c r="B4581" s="165">
        <v>44825.84652777778</v>
      </c>
      <c r="C4581" s="192">
        <v>1000</v>
      </c>
      <c r="D4581" s="192">
        <v>979</v>
      </c>
      <c r="E4581" s="192">
        <v>21</v>
      </c>
      <c r="F4581" s="166" t="s">
        <v>5</v>
      </c>
      <c r="G4581" s="167"/>
      <c r="H4581" s="168">
        <v>1355464939</v>
      </c>
    </row>
    <row r="4582" spans="2:8">
      <c r="B4582" s="165">
        <v>44825.848611111112</v>
      </c>
      <c r="C4582" s="192">
        <v>300</v>
      </c>
      <c r="D4582" s="192">
        <v>293.7</v>
      </c>
      <c r="E4582" s="192">
        <v>6.3</v>
      </c>
      <c r="F4582" s="166" t="s">
        <v>5</v>
      </c>
      <c r="G4582" s="167"/>
      <c r="H4582" s="168">
        <v>1355469165</v>
      </c>
    </row>
    <row r="4583" spans="2:8">
      <c r="B4583" s="165">
        <v>44825.861111111109</v>
      </c>
      <c r="C4583" s="192">
        <v>1000</v>
      </c>
      <c r="D4583" s="192">
        <v>979</v>
      </c>
      <c r="E4583" s="192">
        <v>21</v>
      </c>
      <c r="F4583" s="166" t="s">
        <v>5</v>
      </c>
      <c r="G4583" s="167"/>
      <c r="H4583" s="168">
        <v>1355490688</v>
      </c>
    </row>
    <row r="4584" spans="2:8">
      <c r="B4584" s="165">
        <v>44825.877083333333</v>
      </c>
      <c r="C4584" s="192">
        <v>1000</v>
      </c>
      <c r="D4584" s="192">
        <v>979</v>
      </c>
      <c r="E4584" s="192">
        <v>21</v>
      </c>
      <c r="F4584" s="166" t="s">
        <v>5</v>
      </c>
      <c r="G4584" s="167"/>
      <c r="H4584" s="168">
        <v>1355516811</v>
      </c>
    </row>
    <row r="4585" spans="2:8">
      <c r="B4585" s="165">
        <v>44825.886805555558</v>
      </c>
      <c r="C4585" s="192">
        <v>500</v>
      </c>
      <c r="D4585" s="192">
        <v>489.5</v>
      </c>
      <c r="E4585" s="192">
        <v>10.5</v>
      </c>
      <c r="F4585" s="166" t="s">
        <v>5</v>
      </c>
      <c r="G4585" s="167"/>
      <c r="H4585" s="168">
        <v>1355531998</v>
      </c>
    </row>
    <row r="4586" spans="2:8">
      <c r="B4586" s="165">
        <v>44825.893750000003</v>
      </c>
      <c r="C4586" s="192">
        <v>300</v>
      </c>
      <c r="D4586" s="192">
        <v>293.7</v>
      </c>
      <c r="E4586" s="192">
        <v>6.3</v>
      </c>
      <c r="F4586" s="166" t="s">
        <v>5</v>
      </c>
      <c r="G4586" s="167"/>
      <c r="H4586" s="168">
        <v>1355543298</v>
      </c>
    </row>
    <row r="4587" spans="2:8">
      <c r="B4587" s="165">
        <v>44825.894444444442</v>
      </c>
      <c r="C4587" s="192">
        <v>200</v>
      </c>
      <c r="D4587" s="192">
        <v>195.8</v>
      </c>
      <c r="E4587" s="192">
        <v>4.2</v>
      </c>
      <c r="F4587" s="166" t="s">
        <v>5</v>
      </c>
      <c r="G4587" s="167"/>
      <c r="H4587" s="168">
        <v>1355544231</v>
      </c>
    </row>
    <row r="4588" spans="2:8">
      <c r="B4588" s="165">
        <v>44825.896527777775</v>
      </c>
      <c r="C4588" s="192">
        <v>1000</v>
      </c>
      <c r="D4588" s="192">
        <v>979</v>
      </c>
      <c r="E4588" s="192">
        <v>21</v>
      </c>
      <c r="F4588" s="166" t="s">
        <v>5</v>
      </c>
      <c r="G4588" s="167"/>
      <c r="H4588" s="168">
        <v>1355546889</v>
      </c>
    </row>
    <row r="4589" spans="2:8">
      <c r="B4589" s="165">
        <v>44825.897222222222</v>
      </c>
      <c r="C4589" s="192">
        <v>100</v>
      </c>
      <c r="D4589" s="192">
        <v>96.1</v>
      </c>
      <c r="E4589" s="192">
        <v>3.9</v>
      </c>
      <c r="F4589" s="166" t="s">
        <v>5</v>
      </c>
      <c r="G4589" s="167"/>
      <c r="H4589" s="168">
        <v>1355548578</v>
      </c>
    </row>
    <row r="4590" spans="2:8">
      <c r="B4590" s="165">
        <v>44825.899305555555</v>
      </c>
      <c r="C4590" s="192">
        <v>200</v>
      </c>
      <c r="D4590" s="192">
        <v>195.8</v>
      </c>
      <c r="E4590" s="192">
        <v>4.2</v>
      </c>
      <c r="F4590" s="166" t="s">
        <v>5</v>
      </c>
      <c r="G4590" s="167"/>
      <c r="H4590" s="168">
        <v>1355551508</v>
      </c>
    </row>
    <row r="4591" spans="2:8">
      <c r="B4591" s="165">
        <v>44825.902083333334</v>
      </c>
      <c r="C4591" s="192">
        <v>1000</v>
      </c>
      <c r="D4591" s="192">
        <v>979</v>
      </c>
      <c r="E4591" s="192">
        <v>21</v>
      </c>
      <c r="F4591" s="166" t="s">
        <v>5</v>
      </c>
      <c r="G4591" s="167"/>
      <c r="H4591" s="168">
        <v>1355555428</v>
      </c>
    </row>
    <row r="4592" spans="2:8">
      <c r="B4592" s="165">
        <v>44825.902083333334</v>
      </c>
      <c r="C4592" s="192">
        <v>3000</v>
      </c>
      <c r="D4592" s="192">
        <v>2937</v>
      </c>
      <c r="E4592" s="192">
        <v>63</v>
      </c>
      <c r="F4592" s="166" t="s">
        <v>2560</v>
      </c>
      <c r="G4592" s="167" t="s">
        <v>2564</v>
      </c>
      <c r="H4592" s="168">
        <v>1355555690</v>
      </c>
    </row>
    <row r="4593" spans="2:8">
      <c r="B4593" s="165">
        <v>44825.90347222222</v>
      </c>
      <c r="C4593" s="192">
        <v>500</v>
      </c>
      <c r="D4593" s="192">
        <v>489.5</v>
      </c>
      <c r="E4593" s="192">
        <v>10.5</v>
      </c>
      <c r="F4593" s="166" t="s">
        <v>5</v>
      </c>
      <c r="G4593" s="167"/>
      <c r="H4593" s="168">
        <v>1355558325</v>
      </c>
    </row>
    <row r="4594" spans="2:8">
      <c r="B4594" s="165">
        <v>44825.905555555553</v>
      </c>
      <c r="C4594" s="192">
        <v>10000</v>
      </c>
      <c r="D4594" s="192">
        <v>9790</v>
      </c>
      <c r="E4594" s="192">
        <v>210</v>
      </c>
      <c r="F4594" s="166" t="s">
        <v>125</v>
      </c>
      <c r="G4594" s="167"/>
      <c r="H4594" s="168">
        <v>1355561222</v>
      </c>
    </row>
    <row r="4595" spans="2:8">
      <c r="B4595" s="165">
        <v>44825.907638888886</v>
      </c>
      <c r="C4595" s="192">
        <v>300</v>
      </c>
      <c r="D4595" s="192">
        <v>293.7</v>
      </c>
      <c r="E4595" s="192">
        <v>6.3</v>
      </c>
      <c r="F4595" s="166" t="s">
        <v>5</v>
      </c>
      <c r="G4595" s="167"/>
      <c r="H4595" s="168">
        <v>1355563676</v>
      </c>
    </row>
    <row r="4596" spans="2:8">
      <c r="B4596" s="165">
        <v>44825.911111111112</v>
      </c>
      <c r="C4596" s="192">
        <v>181</v>
      </c>
      <c r="D4596" s="192">
        <v>177.1</v>
      </c>
      <c r="E4596" s="192">
        <v>3.9</v>
      </c>
      <c r="F4596" s="166" t="s">
        <v>5</v>
      </c>
      <c r="G4596" s="167"/>
      <c r="H4596" s="168">
        <v>1355569278</v>
      </c>
    </row>
    <row r="4597" spans="2:8">
      <c r="B4597" s="165">
        <v>44825.921527777777</v>
      </c>
      <c r="C4597" s="192">
        <v>200</v>
      </c>
      <c r="D4597" s="192">
        <v>195.8</v>
      </c>
      <c r="E4597" s="192">
        <v>4.2</v>
      </c>
      <c r="F4597" s="166" t="s">
        <v>5</v>
      </c>
      <c r="G4597" s="167"/>
      <c r="H4597" s="168">
        <v>1355583860</v>
      </c>
    </row>
    <row r="4598" spans="2:8">
      <c r="B4598" s="165">
        <v>44825.923611111109</v>
      </c>
      <c r="C4598" s="192">
        <v>500</v>
      </c>
      <c r="D4598" s="192">
        <v>489.5</v>
      </c>
      <c r="E4598" s="192">
        <v>10.5</v>
      </c>
      <c r="F4598" s="166" t="s">
        <v>5</v>
      </c>
      <c r="G4598" s="167"/>
      <c r="H4598" s="168">
        <v>1355586156</v>
      </c>
    </row>
    <row r="4599" spans="2:8">
      <c r="B4599" s="165">
        <v>44825.925000000003</v>
      </c>
      <c r="C4599" s="192">
        <v>200</v>
      </c>
      <c r="D4599" s="192">
        <v>195.8</v>
      </c>
      <c r="E4599" s="192">
        <v>4.2</v>
      </c>
      <c r="F4599" s="166" t="s">
        <v>5</v>
      </c>
      <c r="G4599" s="167"/>
      <c r="H4599" s="168">
        <v>1355588258</v>
      </c>
    </row>
    <row r="4600" spans="2:8">
      <c r="B4600" s="165">
        <v>44825.926388888889</v>
      </c>
      <c r="C4600" s="192">
        <v>5000</v>
      </c>
      <c r="D4600" s="192">
        <v>4895</v>
      </c>
      <c r="E4600" s="192">
        <v>105</v>
      </c>
      <c r="F4600" s="166" t="s">
        <v>5</v>
      </c>
      <c r="G4600" s="167"/>
      <c r="H4600" s="168">
        <v>1355589692</v>
      </c>
    </row>
    <row r="4601" spans="2:8">
      <c r="B4601" s="165">
        <v>44825.94027777778</v>
      </c>
      <c r="C4601" s="192">
        <v>1000</v>
      </c>
      <c r="D4601" s="192">
        <v>979</v>
      </c>
      <c r="E4601" s="192">
        <v>21</v>
      </c>
      <c r="F4601" s="166" t="s">
        <v>5</v>
      </c>
      <c r="G4601" s="167"/>
      <c r="H4601" s="168">
        <v>1355608834</v>
      </c>
    </row>
    <row r="4602" spans="2:8">
      <c r="B4602" s="165">
        <v>44825.942361111112</v>
      </c>
      <c r="C4602" s="192">
        <v>100</v>
      </c>
      <c r="D4602" s="192">
        <v>96.1</v>
      </c>
      <c r="E4602" s="192">
        <v>3.9</v>
      </c>
      <c r="F4602" s="166" t="s">
        <v>5</v>
      </c>
      <c r="G4602" s="167"/>
      <c r="H4602" s="168">
        <v>1355610637</v>
      </c>
    </row>
    <row r="4603" spans="2:8">
      <c r="B4603" s="165">
        <v>44825.946527777778</v>
      </c>
      <c r="C4603" s="192">
        <v>700</v>
      </c>
      <c r="D4603" s="192">
        <v>685.3</v>
      </c>
      <c r="E4603" s="192">
        <v>14.7</v>
      </c>
      <c r="F4603" s="166" t="s">
        <v>5</v>
      </c>
      <c r="G4603" s="167"/>
      <c r="H4603" s="168">
        <v>1355616284</v>
      </c>
    </row>
    <row r="4604" spans="2:8">
      <c r="B4604" s="165">
        <v>44825.948611111111</v>
      </c>
      <c r="C4604" s="192">
        <v>300</v>
      </c>
      <c r="D4604" s="192">
        <v>293.7</v>
      </c>
      <c r="E4604" s="192">
        <v>6.3</v>
      </c>
      <c r="F4604" s="166" t="s">
        <v>5</v>
      </c>
      <c r="G4604" s="167"/>
      <c r="H4604" s="168">
        <v>1355618143</v>
      </c>
    </row>
    <row r="4605" spans="2:8">
      <c r="B4605" s="165">
        <v>44825.95</v>
      </c>
      <c r="C4605" s="192">
        <v>150</v>
      </c>
      <c r="D4605" s="192">
        <v>146.1</v>
      </c>
      <c r="E4605" s="192">
        <v>3.9</v>
      </c>
      <c r="F4605" s="166" t="s">
        <v>5</v>
      </c>
      <c r="G4605" s="167"/>
      <c r="H4605" s="168">
        <v>1355619635</v>
      </c>
    </row>
    <row r="4606" spans="2:8">
      <c r="B4606" s="165">
        <v>44825.95208333333</v>
      </c>
      <c r="C4606" s="192">
        <v>1000</v>
      </c>
      <c r="D4606" s="192">
        <v>979</v>
      </c>
      <c r="E4606" s="192">
        <v>21</v>
      </c>
      <c r="F4606" s="166" t="s">
        <v>2545</v>
      </c>
      <c r="G4606" s="167"/>
      <c r="H4606" s="168">
        <v>1355622689</v>
      </c>
    </row>
    <row r="4607" spans="2:8">
      <c r="B4607" s="165">
        <v>44825.952777777777</v>
      </c>
      <c r="C4607" s="192">
        <v>300</v>
      </c>
      <c r="D4607" s="192">
        <v>293.7</v>
      </c>
      <c r="E4607" s="192">
        <v>6.3</v>
      </c>
      <c r="F4607" s="166" t="s">
        <v>5</v>
      </c>
      <c r="G4607" s="167"/>
      <c r="H4607" s="168">
        <v>1355622872</v>
      </c>
    </row>
    <row r="4608" spans="2:8">
      <c r="B4608" s="165">
        <v>44825.959722222222</v>
      </c>
      <c r="C4608" s="192">
        <v>1000</v>
      </c>
      <c r="D4608" s="192">
        <v>979</v>
      </c>
      <c r="E4608" s="192">
        <v>21</v>
      </c>
      <c r="F4608" s="166" t="s">
        <v>5</v>
      </c>
      <c r="G4608" s="167"/>
      <c r="H4608" s="168">
        <v>1355630506</v>
      </c>
    </row>
    <row r="4609" spans="2:8">
      <c r="B4609" s="165">
        <v>44825.968055555553</v>
      </c>
      <c r="C4609" s="192">
        <v>500</v>
      </c>
      <c r="D4609" s="192">
        <v>489.5</v>
      </c>
      <c r="E4609" s="192">
        <v>10.5</v>
      </c>
      <c r="F4609" s="166" t="s">
        <v>5</v>
      </c>
      <c r="G4609" s="167"/>
      <c r="H4609" s="168">
        <v>1355639420</v>
      </c>
    </row>
    <row r="4610" spans="2:8">
      <c r="B4610" s="165">
        <v>44825.974305555559</v>
      </c>
      <c r="C4610" s="192">
        <v>1000</v>
      </c>
      <c r="D4610" s="192">
        <v>979</v>
      </c>
      <c r="E4610" s="192">
        <v>21</v>
      </c>
      <c r="F4610" s="166" t="s">
        <v>2628</v>
      </c>
      <c r="G4610" s="167"/>
      <c r="H4610" s="168">
        <v>1355646685</v>
      </c>
    </row>
    <row r="4611" spans="2:8">
      <c r="B4611" s="165">
        <v>44825.98541666667</v>
      </c>
      <c r="C4611" s="192">
        <v>200</v>
      </c>
      <c r="D4611" s="192">
        <v>195.8</v>
      </c>
      <c r="E4611" s="192">
        <v>4.2</v>
      </c>
      <c r="F4611" s="166" t="s">
        <v>2546</v>
      </c>
      <c r="G4611" s="167"/>
      <c r="H4611" s="168">
        <v>1355659042</v>
      </c>
    </row>
    <row r="4612" spans="2:8">
      <c r="B4612" s="165">
        <v>44825.992361111108</v>
      </c>
      <c r="C4612" s="192">
        <v>500</v>
      </c>
      <c r="D4612" s="192">
        <v>489.5</v>
      </c>
      <c r="E4612" s="192">
        <v>10.5</v>
      </c>
      <c r="F4612" s="166" t="s">
        <v>5</v>
      </c>
      <c r="G4612" s="167"/>
      <c r="H4612" s="168">
        <v>1355665088</v>
      </c>
    </row>
    <row r="4613" spans="2:8">
      <c r="B4613" s="165">
        <v>44826.003472222219</v>
      </c>
      <c r="C4613" s="192">
        <v>100</v>
      </c>
      <c r="D4613" s="192">
        <v>96.1</v>
      </c>
      <c r="E4613" s="192">
        <v>3.9</v>
      </c>
      <c r="F4613" s="166" t="s">
        <v>5</v>
      </c>
      <c r="G4613" s="167"/>
      <c r="H4613" s="168">
        <v>1355678793</v>
      </c>
    </row>
    <row r="4614" spans="2:8">
      <c r="B4614" s="165">
        <v>44826.020833333336</v>
      </c>
      <c r="C4614" s="192">
        <v>3000</v>
      </c>
      <c r="D4614" s="192">
        <v>2937</v>
      </c>
      <c r="E4614" s="192">
        <v>63</v>
      </c>
      <c r="F4614" s="166" t="s">
        <v>5</v>
      </c>
      <c r="G4614" s="167"/>
      <c r="H4614" s="168">
        <v>1355707757</v>
      </c>
    </row>
    <row r="4615" spans="2:8">
      <c r="B4615" s="165">
        <v>44826.022916666669</v>
      </c>
      <c r="C4615" s="192">
        <v>50</v>
      </c>
      <c r="D4615" s="192">
        <v>46.1</v>
      </c>
      <c r="E4615" s="192">
        <v>3.9</v>
      </c>
      <c r="F4615" s="166" t="s">
        <v>5</v>
      </c>
      <c r="G4615" s="167"/>
      <c r="H4615" s="168">
        <v>1355711820</v>
      </c>
    </row>
    <row r="4616" spans="2:8">
      <c r="B4616" s="165">
        <v>44826.040277777778</v>
      </c>
      <c r="C4616" s="192">
        <v>200</v>
      </c>
      <c r="D4616" s="192">
        <v>195.8</v>
      </c>
      <c r="E4616" s="192">
        <v>4.2</v>
      </c>
      <c r="F4616" s="166" t="s">
        <v>5</v>
      </c>
      <c r="G4616" s="167"/>
      <c r="H4616" s="168">
        <v>1355733734</v>
      </c>
    </row>
    <row r="4617" spans="2:8">
      <c r="B4617" s="165">
        <v>44826.040972222225</v>
      </c>
      <c r="C4617" s="192">
        <v>500</v>
      </c>
      <c r="D4617" s="192">
        <v>489.5</v>
      </c>
      <c r="E4617" s="192">
        <v>10.5</v>
      </c>
      <c r="F4617" s="166" t="s">
        <v>2552</v>
      </c>
      <c r="G4617" s="167"/>
      <c r="H4617" s="168">
        <v>1355734406</v>
      </c>
    </row>
    <row r="4618" spans="2:8">
      <c r="B4618" s="165">
        <v>44826.04583333333</v>
      </c>
      <c r="C4618" s="192">
        <v>300</v>
      </c>
      <c r="D4618" s="192">
        <v>293.7</v>
      </c>
      <c r="E4618" s="192">
        <v>6.3</v>
      </c>
      <c r="F4618" s="166" t="s">
        <v>5</v>
      </c>
      <c r="G4618" s="167"/>
      <c r="H4618" s="168">
        <v>1355740201</v>
      </c>
    </row>
    <row r="4619" spans="2:8">
      <c r="B4619" s="165">
        <v>44826.094444444447</v>
      </c>
      <c r="C4619" s="192">
        <v>100</v>
      </c>
      <c r="D4619" s="192">
        <v>96.1</v>
      </c>
      <c r="E4619" s="192">
        <v>3.9</v>
      </c>
      <c r="F4619" s="166" t="s">
        <v>5</v>
      </c>
      <c r="G4619" s="167"/>
      <c r="H4619" s="168">
        <v>1355796223</v>
      </c>
    </row>
    <row r="4620" spans="2:8">
      <c r="B4620" s="165">
        <v>44826.185416666667</v>
      </c>
      <c r="C4620" s="192">
        <v>500</v>
      </c>
      <c r="D4620" s="192">
        <v>489.5</v>
      </c>
      <c r="E4620" s="192">
        <v>10.5</v>
      </c>
      <c r="F4620" s="166" t="s">
        <v>5</v>
      </c>
      <c r="G4620" s="167"/>
      <c r="H4620" s="168">
        <v>1355908712</v>
      </c>
    </row>
    <row r="4621" spans="2:8">
      <c r="B4621" s="165">
        <v>44826.198611111111</v>
      </c>
      <c r="C4621" s="192">
        <v>500</v>
      </c>
      <c r="D4621" s="192">
        <v>489.5</v>
      </c>
      <c r="E4621" s="192">
        <v>10.5</v>
      </c>
      <c r="F4621" s="166" t="s">
        <v>5</v>
      </c>
      <c r="G4621" s="167"/>
      <c r="H4621" s="168">
        <v>1355923346</v>
      </c>
    </row>
    <row r="4622" spans="2:8">
      <c r="B4622" s="165">
        <v>44826.230555555558</v>
      </c>
      <c r="C4622" s="192">
        <v>500</v>
      </c>
      <c r="D4622" s="192">
        <v>489.5</v>
      </c>
      <c r="E4622" s="192">
        <v>10.5</v>
      </c>
      <c r="F4622" s="166" t="s">
        <v>6844</v>
      </c>
      <c r="G4622" s="167"/>
      <c r="H4622" s="168">
        <v>1355948723</v>
      </c>
    </row>
    <row r="4623" spans="2:8">
      <c r="B4623" s="165">
        <v>44826.241666666669</v>
      </c>
      <c r="C4623" s="192">
        <v>500</v>
      </c>
      <c r="D4623" s="192">
        <v>489.5</v>
      </c>
      <c r="E4623" s="192">
        <v>10.5</v>
      </c>
      <c r="F4623" s="166" t="s">
        <v>2545</v>
      </c>
      <c r="G4623" s="167"/>
      <c r="H4623" s="168">
        <v>1355954608</v>
      </c>
    </row>
    <row r="4624" spans="2:8">
      <c r="B4624" s="165">
        <v>44826.272222222222</v>
      </c>
      <c r="C4624" s="192">
        <v>300</v>
      </c>
      <c r="D4624" s="192">
        <v>293.7</v>
      </c>
      <c r="E4624" s="192">
        <v>6.3</v>
      </c>
      <c r="F4624" s="166" t="s">
        <v>5</v>
      </c>
      <c r="G4624" s="167"/>
      <c r="H4624" s="168">
        <v>1355972787</v>
      </c>
    </row>
    <row r="4625" spans="2:8">
      <c r="B4625" s="165">
        <v>44826.274305555555</v>
      </c>
      <c r="C4625" s="192">
        <v>150</v>
      </c>
      <c r="D4625" s="192">
        <v>146.1</v>
      </c>
      <c r="E4625" s="192">
        <v>3.9</v>
      </c>
      <c r="F4625" s="166" t="s">
        <v>5</v>
      </c>
      <c r="G4625" s="167"/>
      <c r="H4625" s="168">
        <v>1355974258</v>
      </c>
    </row>
    <row r="4626" spans="2:8">
      <c r="B4626" s="165">
        <v>44826.284722222219</v>
      </c>
      <c r="C4626" s="192">
        <v>700</v>
      </c>
      <c r="D4626" s="192">
        <v>685.3</v>
      </c>
      <c r="E4626" s="192">
        <v>14.7</v>
      </c>
      <c r="F4626" s="166" t="s">
        <v>5</v>
      </c>
      <c r="G4626" s="167"/>
      <c r="H4626" s="168">
        <v>1355980104</v>
      </c>
    </row>
    <row r="4627" spans="2:8">
      <c r="B4627" s="165">
        <v>44826.30972222222</v>
      </c>
      <c r="C4627" s="192">
        <v>100</v>
      </c>
      <c r="D4627" s="192">
        <v>96.1</v>
      </c>
      <c r="E4627" s="192">
        <v>3.9</v>
      </c>
      <c r="F4627" s="166" t="s">
        <v>5</v>
      </c>
      <c r="G4627" s="167"/>
      <c r="H4627" s="168">
        <v>1356000543</v>
      </c>
    </row>
    <row r="4628" spans="2:8">
      <c r="B4628" s="165">
        <v>44826.318749999999</v>
      </c>
      <c r="C4628" s="192">
        <v>500</v>
      </c>
      <c r="D4628" s="192">
        <v>489.5</v>
      </c>
      <c r="E4628" s="192">
        <v>10.5</v>
      </c>
      <c r="F4628" s="166" t="s">
        <v>12455</v>
      </c>
      <c r="G4628" s="167"/>
      <c r="H4628" s="168">
        <v>1356009639</v>
      </c>
    </row>
    <row r="4629" spans="2:8">
      <c r="B4629" s="165">
        <v>44826.334027777775</v>
      </c>
      <c r="C4629" s="192">
        <v>300</v>
      </c>
      <c r="D4629" s="192">
        <v>293.7</v>
      </c>
      <c r="E4629" s="192">
        <v>6.3</v>
      </c>
      <c r="F4629" s="166" t="s">
        <v>5</v>
      </c>
      <c r="G4629" s="167"/>
      <c r="H4629" s="168">
        <v>1356024682</v>
      </c>
    </row>
    <row r="4630" spans="2:8">
      <c r="B4630" s="165">
        <v>44826.336111111108</v>
      </c>
      <c r="C4630" s="192">
        <v>50</v>
      </c>
      <c r="D4630" s="192">
        <v>46.1</v>
      </c>
      <c r="E4630" s="192">
        <v>3.9</v>
      </c>
      <c r="F4630" s="166" t="s">
        <v>5</v>
      </c>
      <c r="G4630" s="167"/>
      <c r="H4630" s="168">
        <v>1356026557</v>
      </c>
    </row>
    <row r="4631" spans="2:8">
      <c r="B4631" s="165">
        <v>44826.354166666664</v>
      </c>
      <c r="C4631" s="192">
        <v>200</v>
      </c>
      <c r="D4631" s="192">
        <v>195.8</v>
      </c>
      <c r="E4631" s="192">
        <v>4.2</v>
      </c>
      <c r="F4631" s="166" t="s">
        <v>5</v>
      </c>
      <c r="G4631" s="167"/>
      <c r="H4631" s="168">
        <v>1356046632</v>
      </c>
    </row>
    <row r="4632" spans="2:8">
      <c r="B4632" s="165">
        <v>44826.354861111111</v>
      </c>
      <c r="C4632" s="192">
        <v>2000</v>
      </c>
      <c r="D4632" s="192">
        <v>1958</v>
      </c>
      <c r="E4632" s="192">
        <v>42</v>
      </c>
      <c r="F4632" s="166" t="s">
        <v>2587</v>
      </c>
      <c r="G4632" s="167"/>
      <c r="H4632" s="168">
        <v>1356048136</v>
      </c>
    </row>
    <row r="4633" spans="2:8">
      <c r="B4633" s="165">
        <v>44826.356249999997</v>
      </c>
      <c r="C4633" s="192">
        <v>500</v>
      </c>
      <c r="D4633" s="192">
        <v>489.5</v>
      </c>
      <c r="E4633" s="192">
        <v>10.5</v>
      </c>
      <c r="F4633" s="166" t="s">
        <v>5</v>
      </c>
      <c r="G4633" s="167"/>
      <c r="H4633" s="168">
        <v>1356049977</v>
      </c>
    </row>
    <row r="4634" spans="2:8">
      <c r="B4634" s="165">
        <v>44826.36041666667</v>
      </c>
      <c r="C4634" s="192">
        <v>200</v>
      </c>
      <c r="D4634" s="192">
        <v>195.8</v>
      </c>
      <c r="E4634" s="192">
        <v>4.2</v>
      </c>
      <c r="F4634" s="166" t="s">
        <v>5</v>
      </c>
      <c r="G4634" s="167"/>
      <c r="H4634" s="168">
        <v>1356054375</v>
      </c>
    </row>
    <row r="4635" spans="2:8">
      <c r="B4635" s="165">
        <v>44826.37222222222</v>
      </c>
      <c r="C4635" s="192">
        <v>1500</v>
      </c>
      <c r="D4635" s="192">
        <v>1468.5</v>
      </c>
      <c r="E4635" s="192">
        <v>31.5</v>
      </c>
      <c r="F4635" s="166" t="s">
        <v>5</v>
      </c>
      <c r="G4635" s="167"/>
      <c r="H4635" s="168">
        <v>1356069113</v>
      </c>
    </row>
    <row r="4636" spans="2:8">
      <c r="B4636" s="165">
        <v>44826.373611111114</v>
      </c>
      <c r="C4636" s="192">
        <v>600</v>
      </c>
      <c r="D4636" s="192">
        <v>587.4</v>
      </c>
      <c r="E4636" s="192">
        <v>12.6</v>
      </c>
      <c r="F4636" s="166" t="s">
        <v>2547</v>
      </c>
      <c r="G4636" s="167"/>
      <c r="H4636" s="168">
        <v>1356071009</v>
      </c>
    </row>
    <row r="4637" spans="2:8">
      <c r="B4637" s="165">
        <v>44826.382638888892</v>
      </c>
      <c r="C4637" s="192">
        <v>100</v>
      </c>
      <c r="D4637" s="192">
        <v>96.1</v>
      </c>
      <c r="E4637" s="192">
        <v>3.9</v>
      </c>
      <c r="F4637" s="166" t="s">
        <v>2553</v>
      </c>
      <c r="G4637" s="167"/>
      <c r="H4637" s="168">
        <v>1356082700</v>
      </c>
    </row>
    <row r="4638" spans="2:8">
      <c r="B4638" s="165">
        <v>44826.387499999997</v>
      </c>
      <c r="C4638" s="192">
        <v>50</v>
      </c>
      <c r="D4638" s="192">
        <v>46.1</v>
      </c>
      <c r="E4638" s="192">
        <v>3.9</v>
      </c>
      <c r="F4638" s="166" t="s">
        <v>96</v>
      </c>
      <c r="G4638" s="167" t="s">
        <v>2578</v>
      </c>
      <c r="H4638" s="168">
        <v>1356088402</v>
      </c>
    </row>
    <row r="4639" spans="2:8">
      <c r="B4639" s="165">
        <v>44826.39166666667</v>
      </c>
      <c r="C4639" s="192">
        <v>50</v>
      </c>
      <c r="D4639" s="192">
        <v>46.1</v>
      </c>
      <c r="E4639" s="192">
        <v>3.9</v>
      </c>
      <c r="F4639" s="166" t="s">
        <v>5</v>
      </c>
      <c r="G4639" s="167"/>
      <c r="H4639" s="168">
        <v>1356093970</v>
      </c>
    </row>
    <row r="4640" spans="2:8">
      <c r="B4640" s="165">
        <v>44826.393750000003</v>
      </c>
      <c r="C4640" s="192">
        <v>250</v>
      </c>
      <c r="D4640" s="192">
        <v>244.75</v>
      </c>
      <c r="E4640" s="192">
        <v>5.25</v>
      </c>
      <c r="F4640" s="166" t="s">
        <v>2544</v>
      </c>
      <c r="G4640" s="167"/>
      <c r="H4640" s="168">
        <v>1356096499</v>
      </c>
    </row>
    <row r="4641" spans="2:8">
      <c r="B4641" s="165">
        <v>44826.394444444442</v>
      </c>
      <c r="C4641" s="192">
        <v>500</v>
      </c>
      <c r="D4641" s="192">
        <v>489.5</v>
      </c>
      <c r="E4641" s="192">
        <v>10.5</v>
      </c>
      <c r="F4641" s="166" t="s">
        <v>2587</v>
      </c>
      <c r="G4641" s="167"/>
      <c r="H4641" s="168">
        <v>1356097430</v>
      </c>
    </row>
    <row r="4642" spans="2:8">
      <c r="B4642" s="165">
        <v>44826.397222222222</v>
      </c>
      <c r="C4642" s="192">
        <v>100</v>
      </c>
      <c r="D4642" s="192">
        <v>96.1</v>
      </c>
      <c r="E4642" s="192">
        <v>3.9</v>
      </c>
      <c r="F4642" s="166" t="s">
        <v>5</v>
      </c>
      <c r="G4642" s="167"/>
      <c r="H4642" s="168">
        <v>1356100761</v>
      </c>
    </row>
    <row r="4643" spans="2:8">
      <c r="B4643" s="165">
        <v>44826.398611111108</v>
      </c>
      <c r="C4643" s="192">
        <v>300</v>
      </c>
      <c r="D4643" s="192">
        <v>293.7</v>
      </c>
      <c r="E4643" s="192">
        <v>6.3</v>
      </c>
      <c r="F4643" s="166" t="s">
        <v>2549</v>
      </c>
      <c r="G4643" s="167"/>
      <c r="H4643" s="168">
        <v>1356102264</v>
      </c>
    </row>
    <row r="4644" spans="2:8">
      <c r="B4644" s="165">
        <v>44826.40625</v>
      </c>
      <c r="C4644" s="192">
        <v>100</v>
      </c>
      <c r="D4644" s="192">
        <v>96.1</v>
      </c>
      <c r="E4644" s="192">
        <v>3.9</v>
      </c>
      <c r="F4644" s="166" t="s">
        <v>5</v>
      </c>
      <c r="G4644" s="167"/>
      <c r="H4644" s="168">
        <v>1356112296</v>
      </c>
    </row>
    <row r="4645" spans="2:8">
      <c r="B4645" s="165">
        <v>44826.407638888886</v>
      </c>
      <c r="C4645" s="192">
        <v>300</v>
      </c>
      <c r="D4645" s="192">
        <v>293.7</v>
      </c>
      <c r="E4645" s="192">
        <v>6.3</v>
      </c>
      <c r="F4645" s="166" t="s">
        <v>5</v>
      </c>
      <c r="G4645" s="167"/>
      <c r="H4645" s="168">
        <v>1356114099</v>
      </c>
    </row>
    <row r="4646" spans="2:8">
      <c r="B4646" s="165">
        <v>44826.427777777775</v>
      </c>
      <c r="C4646" s="192">
        <v>500</v>
      </c>
      <c r="D4646" s="192">
        <v>489.5</v>
      </c>
      <c r="E4646" s="192">
        <v>10.5</v>
      </c>
      <c r="F4646" s="166" t="s">
        <v>5</v>
      </c>
      <c r="G4646" s="167"/>
      <c r="H4646" s="168">
        <v>1356142144</v>
      </c>
    </row>
    <row r="4647" spans="2:8">
      <c r="B4647" s="165">
        <v>44826.427777777775</v>
      </c>
      <c r="C4647" s="192">
        <v>1500</v>
      </c>
      <c r="D4647" s="192">
        <v>1468.5</v>
      </c>
      <c r="E4647" s="192">
        <v>31.5</v>
      </c>
      <c r="F4647" s="166" t="s">
        <v>5</v>
      </c>
      <c r="G4647" s="167"/>
      <c r="H4647" s="168">
        <v>1356142211</v>
      </c>
    </row>
    <row r="4648" spans="2:8">
      <c r="B4648" s="165">
        <v>44826.430555555555</v>
      </c>
      <c r="C4648" s="192">
        <v>500</v>
      </c>
      <c r="D4648" s="192">
        <v>489.5</v>
      </c>
      <c r="E4648" s="192">
        <v>10.5</v>
      </c>
      <c r="F4648" s="166" t="s">
        <v>2554</v>
      </c>
      <c r="G4648" s="167"/>
      <c r="H4648" s="168">
        <v>1356147289</v>
      </c>
    </row>
    <row r="4649" spans="2:8">
      <c r="B4649" s="165">
        <v>44826.436111111114</v>
      </c>
      <c r="C4649" s="192">
        <v>1000</v>
      </c>
      <c r="D4649" s="192">
        <v>979</v>
      </c>
      <c r="E4649" s="192">
        <v>21</v>
      </c>
      <c r="F4649" s="166" t="s">
        <v>5</v>
      </c>
      <c r="G4649" s="167"/>
      <c r="H4649" s="168">
        <v>1356155471</v>
      </c>
    </row>
    <row r="4650" spans="2:8">
      <c r="B4650" s="165">
        <v>44826.442361111112</v>
      </c>
      <c r="C4650" s="192">
        <v>250</v>
      </c>
      <c r="D4650" s="192">
        <v>244.75</v>
      </c>
      <c r="E4650" s="192">
        <v>5.25</v>
      </c>
      <c r="F4650" s="166" t="s">
        <v>5</v>
      </c>
      <c r="G4650" s="167"/>
      <c r="H4650" s="168">
        <v>1356166393</v>
      </c>
    </row>
    <row r="4651" spans="2:8">
      <c r="B4651" s="165">
        <v>44826.445833333331</v>
      </c>
      <c r="C4651" s="192">
        <v>100</v>
      </c>
      <c r="D4651" s="192">
        <v>96.1</v>
      </c>
      <c r="E4651" s="192">
        <v>3.9</v>
      </c>
      <c r="F4651" s="166" t="s">
        <v>5</v>
      </c>
      <c r="G4651" s="167"/>
      <c r="H4651" s="168">
        <v>1356171738</v>
      </c>
    </row>
    <row r="4652" spans="2:8">
      <c r="B4652" s="165">
        <v>44826.449305555558</v>
      </c>
      <c r="C4652" s="192">
        <v>200</v>
      </c>
      <c r="D4652" s="192">
        <v>195.8</v>
      </c>
      <c r="E4652" s="192">
        <v>4.2</v>
      </c>
      <c r="F4652" s="166" t="s">
        <v>5</v>
      </c>
      <c r="G4652" s="167"/>
      <c r="H4652" s="168">
        <v>1356177146</v>
      </c>
    </row>
    <row r="4653" spans="2:8">
      <c r="B4653" s="165">
        <v>44826.452777777777</v>
      </c>
      <c r="C4653" s="192">
        <v>700</v>
      </c>
      <c r="D4653" s="192">
        <v>685.3</v>
      </c>
      <c r="E4653" s="192">
        <v>14.7</v>
      </c>
      <c r="F4653" s="166" t="s">
        <v>2615</v>
      </c>
      <c r="G4653" s="167"/>
      <c r="H4653" s="168">
        <v>1356182006</v>
      </c>
    </row>
    <row r="4654" spans="2:8">
      <c r="B4654" s="165">
        <v>44826.453472222223</v>
      </c>
      <c r="C4654" s="192">
        <v>5000</v>
      </c>
      <c r="D4654" s="192">
        <v>4895</v>
      </c>
      <c r="E4654" s="192">
        <v>105</v>
      </c>
      <c r="F4654" s="166" t="s">
        <v>2553</v>
      </c>
      <c r="G4654" s="167" t="s">
        <v>124</v>
      </c>
      <c r="H4654" s="168">
        <v>1356183393</v>
      </c>
    </row>
    <row r="4655" spans="2:8">
      <c r="B4655" s="165">
        <v>44826.458333333336</v>
      </c>
      <c r="C4655" s="192">
        <v>1000</v>
      </c>
      <c r="D4655" s="192">
        <v>979</v>
      </c>
      <c r="E4655" s="192">
        <v>21</v>
      </c>
      <c r="F4655" s="166" t="s">
        <v>5</v>
      </c>
      <c r="G4655" s="167"/>
      <c r="H4655" s="168">
        <v>1356191235</v>
      </c>
    </row>
    <row r="4656" spans="2:8">
      <c r="B4656" s="165">
        <v>44826.460416666669</v>
      </c>
      <c r="C4656" s="192">
        <v>500</v>
      </c>
      <c r="D4656" s="192">
        <v>489.5</v>
      </c>
      <c r="E4656" s="192">
        <v>10.5</v>
      </c>
      <c r="F4656" s="166" t="s">
        <v>5</v>
      </c>
      <c r="G4656" s="167"/>
      <c r="H4656" s="168">
        <v>1356193854</v>
      </c>
    </row>
    <row r="4657" spans="2:8">
      <c r="B4657" s="165">
        <v>44826.461111111108</v>
      </c>
      <c r="C4657" s="192">
        <v>10</v>
      </c>
      <c r="D4657" s="192">
        <v>6.1</v>
      </c>
      <c r="E4657" s="192">
        <v>3.9</v>
      </c>
      <c r="F4657" s="166" t="s">
        <v>2610</v>
      </c>
      <c r="G4657" s="167"/>
      <c r="H4657" s="168">
        <v>1356195362</v>
      </c>
    </row>
    <row r="4658" spans="2:8">
      <c r="B4658" s="165">
        <v>44826.461111111108</v>
      </c>
      <c r="C4658" s="192">
        <v>300</v>
      </c>
      <c r="D4658" s="192">
        <v>293.7</v>
      </c>
      <c r="E4658" s="192">
        <v>6.3</v>
      </c>
      <c r="F4658" s="166" t="s">
        <v>5</v>
      </c>
      <c r="G4658" s="167"/>
      <c r="H4658" s="168">
        <v>1356195557</v>
      </c>
    </row>
    <row r="4659" spans="2:8">
      <c r="B4659" s="165">
        <v>44826.461111111108</v>
      </c>
      <c r="C4659" s="192">
        <v>300</v>
      </c>
      <c r="D4659" s="192">
        <v>293.7</v>
      </c>
      <c r="E4659" s="192">
        <v>6.3</v>
      </c>
      <c r="F4659" s="166" t="s">
        <v>5</v>
      </c>
      <c r="G4659" s="167"/>
      <c r="H4659" s="168">
        <v>1356195589</v>
      </c>
    </row>
    <row r="4660" spans="2:8">
      <c r="B4660" s="165">
        <v>44826.467361111114</v>
      </c>
      <c r="C4660" s="192">
        <v>500</v>
      </c>
      <c r="D4660" s="192">
        <v>489.5</v>
      </c>
      <c r="E4660" s="192">
        <v>10.5</v>
      </c>
      <c r="F4660" s="166" t="s">
        <v>5</v>
      </c>
      <c r="G4660" s="167"/>
      <c r="H4660" s="168">
        <v>1356204500</v>
      </c>
    </row>
    <row r="4661" spans="2:8">
      <c r="B4661" s="165">
        <v>44826.46875</v>
      </c>
      <c r="C4661" s="192">
        <v>250</v>
      </c>
      <c r="D4661" s="192">
        <v>244.75</v>
      </c>
      <c r="E4661" s="192">
        <v>5.25</v>
      </c>
      <c r="F4661" s="166" t="s">
        <v>2586</v>
      </c>
      <c r="G4661" s="167"/>
      <c r="H4661" s="168">
        <v>1356207437</v>
      </c>
    </row>
    <row r="4662" spans="2:8">
      <c r="B4662" s="165">
        <v>44826.469444444447</v>
      </c>
      <c r="C4662" s="192">
        <v>1000</v>
      </c>
      <c r="D4662" s="192">
        <v>979</v>
      </c>
      <c r="E4662" s="192">
        <v>21</v>
      </c>
      <c r="F4662" s="166" t="s">
        <v>5</v>
      </c>
      <c r="G4662" s="167"/>
      <c r="H4662" s="168">
        <v>1356208016</v>
      </c>
    </row>
    <row r="4663" spans="2:8">
      <c r="B4663" s="165">
        <v>44826.470833333333</v>
      </c>
      <c r="C4663" s="192">
        <v>1000</v>
      </c>
      <c r="D4663" s="192">
        <v>979</v>
      </c>
      <c r="E4663" s="192">
        <v>21</v>
      </c>
      <c r="F4663" s="166" t="s">
        <v>5</v>
      </c>
      <c r="G4663" s="167"/>
      <c r="H4663" s="168">
        <v>1356210503</v>
      </c>
    </row>
    <row r="4664" spans="2:8">
      <c r="B4664" s="165">
        <v>44826.472916666666</v>
      </c>
      <c r="C4664" s="192">
        <v>1000</v>
      </c>
      <c r="D4664" s="192">
        <v>979</v>
      </c>
      <c r="E4664" s="192">
        <v>21</v>
      </c>
      <c r="F4664" s="166" t="s">
        <v>5</v>
      </c>
      <c r="G4664" s="167"/>
      <c r="H4664" s="168">
        <v>1356213849</v>
      </c>
    </row>
    <row r="4665" spans="2:8">
      <c r="B4665" s="165">
        <v>44826.474999999999</v>
      </c>
      <c r="C4665" s="192">
        <v>1600</v>
      </c>
      <c r="D4665" s="192">
        <v>1566.4</v>
      </c>
      <c r="E4665" s="192">
        <v>33.6</v>
      </c>
      <c r="F4665" s="166" t="s">
        <v>5</v>
      </c>
      <c r="G4665" s="167"/>
      <c r="H4665" s="168">
        <v>1356216456</v>
      </c>
    </row>
    <row r="4666" spans="2:8">
      <c r="B4666" s="165">
        <v>44826.477777777778</v>
      </c>
      <c r="C4666" s="192">
        <v>300</v>
      </c>
      <c r="D4666" s="192">
        <v>293.7</v>
      </c>
      <c r="E4666" s="192">
        <v>6.3</v>
      </c>
      <c r="F4666" s="166" t="s">
        <v>5</v>
      </c>
      <c r="G4666" s="167"/>
      <c r="H4666" s="168">
        <v>1356220432</v>
      </c>
    </row>
    <row r="4667" spans="2:8">
      <c r="B4667" s="165">
        <v>44826.481249999997</v>
      </c>
      <c r="C4667" s="192">
        <v>500</v>
      </c>
      <c r="D4667" s="192">
        <v>489.5</v>
      </c>
      <c r="E4667" s="192">
        <v>10.5</v>
      </c>
      <c r="F4667" s="166" t="s">
        <v>2599</v>
      </c>
      <c r="G4667" s="167"/>
      <c r="H4667" s="168">
        <v>1356225756</v>
      </c>
    </row>
    <row r="4668" spans="2:8">
      <c r="B4668" s="165">
        <v>44826.48541666667</v>
      </c>
      <c r="C4668" s="192">
        <v>500</v>
      </c>
      <c r="D4668" s="192">
        <v>489.5</v>
      </c>
      <c r="E4668" s="192">
        <v>10.5</v>
      </c>
      <c r="F4668" s="166" t="s">
        <v>2628</v>
      </c>
      <c r="G4668" s="167"/>
      <c r="H4668" s="168">
        <v>1356233977</v>
      </c>
    </row>
    <row r="4669" spans="2:8">
      <c r="B4669" s="165">
        <v>44826.495138888888</v>
      </c>
      <c r="C4669" s="192">
        <v>300</v>
      </c>
      <c r="D4669" s="192">
        <v>293.7</v>
      </c>
      <c r="E4669" s="192">
        <v>6.3</v>
      </c>
      <c r="F4669" s="166" t="s">
        <v>5</v>
      </c>
      <c r="G4669" s="167"/>
      <c r="H4669" s="168">
        <v>1356248388</v>
      </c>
    </row>
    <row r="4670" spans="2:8">
      <c r="B4670" s="165">
        <v>44826.497916666667</v>
      </c>
      <c r="C4670" s="192">
        <v>300</v>
      </c>
      <c r="D4670" s="192">
        <v>293.7</v>
      </c>
      <c r="E4670" s="192">
        <v>6.3</v>
      </c>
      <c r="F4670" s="166" t="s">
        <v>5</v>
      </c>
      <c r="G4670" s="167"/>
      <c r="H4670" s="168">
        <v>1356252767</v>
      </c>
    </row>
    <row r="4671" spans="2:8">
      <c r="B4671" s="165">
        <v>44826.50277777778</v>
      </c>
      <c r="C4671" s="192">
        <v>1000</v>
      </c>
      <c r="D4671" s="192">
        <v>979</v>
      </c>
      <c r="E4671" s="192">
        <v>21</v>
      </c>
      <c r="F4671" s="166" t="s">
        <v>5</v>
      </c>
      <c r="G4671" s="167"/>
      <c r="H4671" s="168">
        <v>1356260923</v>
      </c>
    </row>
    <row r="4672" spans="2:8">
      <c r="B4672" s="165">
        <v>44826.503472222219</v>
      </c>
      <c r="C4672" s="192">
        <v>200</v>
      </c>
      <c r="D4672" s="192">
        <v>195.8</v>
      </c>
      <c r="E4672" s="192">
        <v>4.2</v>
      </c>
      <c r="F4672" s="166" t="s">
        <v>2555</v>
      </c>
      <c r="G4672" s="167"/>
      <c r="H4672" s="168">
        <v>1356261496</v>
      </c>
    </row>
    <row r="4673" spans="2:8">
      <c r="B4673" s="165">
        <v>44826.510416666664</v>
      </c>
      <c r="C4673" s="192">
        <v>5000</v>
      </c>
      <c r="D4673" s="192">
        <v>4895</v>
      </c>
      <c r="E4673" s="192">
        <v>105</v>
      </c>
      <c r="F4673" s="166" t="s">
        <v>5</v>
      </c>
      <c r="G4673" s="167"/>
      <c r="H4673" s="168">
        <v>1356274052</v>
      </c>
    </row>
    <row r="4674" spans="2:8">
      <c r="B4674" s="165">
        <v>44826.513888888891</v>
      </c>
      <c r="C4674" s="192">
        <v>1000</v>
      </c>
      <c r="D4674" s="192">
        <v>979</v>
      </c>
      <c r="E4674" s="192">
        <v>21</v>
      </c>
      <c r="F4674" s="166" t="s">
        <v>5</v>
      </c>
      <c r="G4674" s="167"/>
      <c r="H4674" s="168">
        <v>1356279882</v>
      </c>
    </row>
    <row r="4675" spans="2:8">
      <c r="B4675" s="165">
        <v>44826.522222222222</v>
      </c>
      <c r="C4675" s="192">
        <v>500</v>
      </c>
      <c r="D4675" s="192">
        <v>489.5</v>
      </c>
      <c r="E4675" s="192">
        <v>10.5</v>
      </c>
      <c r="F4675" s="166" t="s">
        <v>12373</v>
      </c>
      <c r="G4675" s="167" t="s">
        <v>2582</v>
      </c>
      <c r="H4675" s="168">
        <v>1356293993</v>
      </c>
    </row>
    <row r="4676" spans="2:8">
      <c r="B4676" s="165">
        <v>44826.529861111114</v>
      </c>
      <c r="C4676" s="192">
        <v>20</v>
      </c>
      <c r="D4676" s="192">
        <v>16.100000000000001</v>
      </c>
      <c r="E4676" s="192">
        <v>3.9</v>
      </c>
      <c r="F4676" s="166" t="s">
        <v>2603</v>
      </c>
      <c r="G4676" s="167"/>
      <c r="H4676" s="168">
        <v>1356306403</v>
      </c>
    </row>
    <row r="4677" spans="2:8">
      <c r="B4677" s="165">
        <v>44826.53125</v>
      </c>
      <c r="C4677" s="192">
        <v>300</v>
      </c>
      <c r="D4677" s="192">
        <v>293.7</v>
      </c>
      <c r="E4677" s="192">
        <v>6.3</v>
      </c>
      <c r="F4677" s="166" t="s">
        <v>5</v>
      </c>
      <c r="G4677" s="167"/>
      <c r="H4677" s="168">
        <v>1356309059</v>
      </c>
    </row>
    <row r="4678" spans="2:8">
      <c r="B4678" s="165">
        <v>44826.532638888886</v>
      </c>
      <c r="C4678" s="192">
        <v>2000</v>
      </c>
      <c r="D4678" s="192">
        <v>1958</v>
      </c>
      <c r="E4678" s="192">
        <v>42</v>
      </c>
      <c r="F4678" s="166" t="s">
        <v>5</v>
      </c>
      <c r="G4678" s="167"/>
      <c r="H4678" s="168">
        <v>1356311257</v>
      </c>
    </row>
    <row r="4679" spans="2:8">
      <c r="B4679" s="165">
        <v>44826.537499999999</v>
      </c>
      <c r="C4679" s="192">
        <v>300</v>
      </c>
      <c r="D4679" s="192">
        <v>293.7</v>
      </c>
      <c r="E4679" s="192">
        <v>6.3</v>
      </c>
      <c r="F4679" s="166" t="s">
        <v>5</v>
      </c>
      <c r="G4679" s="167"/>
      <c r="H4679" s="168">
        <v>1356318208</v>
      </c>
    </row>
    <row r="4680" spans="2:8">
      <c r="B4680" s="165">
        <v>44826.539583333331</v>
      </c>
      <c r="C4680" s="192">
        <v>1000</v>
      </c>
      <c r="D4680" s="192">
        <v>979</v>
      </c>
      <c r="E4680" s="192">
        <v>21</v>
      </c>
      <c r="F4680" s="166" t="s">
        <v>2615</v>
      </c>
      <c r="G4680" s="167"/>
      <c r="H4680" s="168">
        <v>1356321620</v>
      </c>
    </row>
    <row r="4681" spans="2:8">
      <c r="B4681" s="165">
        <v>44826.542361111111</v>
      </c>
      <c r="C4681" s="192">
        <v>50</v>
      </c>
      <c r="D4681" s="192">
        <v>46.1</v>
      </c>
      <c r="E4681" s="192">
        <v>3.9</v>
      </c>
      <c r="F4681" s="166" t="s">
        <v>5</v>
      </c>
      <c r="G4681" s="167"/>
      <c r="H4681" s="168">
        <v>1356326662</v>
      </c>
    </row>
    <row r="4682" spans="2:8">
      <c r="B4682" s="165">
        <v>44826.543749999997</v>
      </c>
      <c r="C4682" s="192">
        <v>500</v>
      </c>
      <c r="D4682" s="192">
        <v>489.5</v>
      </c>
      <c r="E4682" s="192">
        <v>10.5</v>
      </c>
      <c r="F4682" s="166" t="s">
        <v>5</v>
      </c>
      <c r="G4682" s="167"/>
      <c r="H4682" s="168">
        <v>1356328858</v>
      </c>
    </row>
    <row r="4683" spans="2:8">
      <c r="B4683" s="165">
        <v>44826.554861111108</v>
      </c>
      <c r="C4683" s="192">
        <v>200</v>
      </c>
      <c r="D4683" s="192">
        <v>195.8</v>
      </c>
      <c r="E4683" s="192">
        <v>4.2</v>
      </c>
      <c r="F4683" s="166" t="s">
        <v>5</v>
      </c>
      <c r="G4683" s="167"/>
      <c r="H4683" s="168">
        <v>1356349099</v>
      </c>
    </row>
    <row r="4684" spans="2:8">
      <c r="B4684" s="165">
        <v>44826.559027777781</v>
      </c>
      <c r="C4684" s="192">
        <v>1000</v>
      </c>
      <c r="D4684" s="192">
        <v>979</v>
      </c>
      <c r="E4684" s="192">
        <v>21</v>
      </c>
      <c r="F4684" s="166" t="s">
        <v>5</v>
      </c>
      <c r="G4684" s="167"/>
      <c r="H4684" s="168">
        <v>1356355930</v>
      </c>
    </row>
    <row r="4685" spans="2:8">
      <c r="B4685" s="165">
        <v>44826.559027777781</v>
      </c>
      <c r="C4685" s="192">
        <v>1000</v>
      </c>
      <c r="D4685" s="192">
        <v>979</v>
      </c>
      <c r="E4685" s="192">
        <v>21</v>
      </c>
      <c r="F4685" s="166" t="s">
        <v>5</v>
      </c>
      <c r="G4685" s="167"/>
      <c r="H4685" s="168">
        <v>1356356004</v>
      </c>
    </row>
    <row r="4686" spans="2:8">
      <c r="B4686" s="165">
        <v>44826.573611111111</v>
      </c>
      <c r="C4686" s="192">
        <v>400</v>
      </c>
      <c r="D4686" s="192">
        <v>391.6</v>
      </c>
      <c r="E4686" s="192">
        <v>8.4</v>
      </c>
      <c r="F4686" s="166" t="s">
        <v>2642</v>
      </c>
      <c r="G4686" s="167"/>
      <c r="H4686" s="168">
        <v>1356379948</v>
      </c>
    </row>
    <row r="4687" spans="2:8">
      <c r="B4687" s="165">
        <v>44826.574305555558</v>
      </c>
      <c r="C4687" s="192">
        <v>100</v>
      </c>
      <c r="D4687" s="192">
        <v>96.1</v>
      </c>
      <c r="E4687" s="192">
        <v>3.9</v>
      </c>
      <c r="F4687" s="166" t="s">
        <v>12456</v>
      </c>
      <c r="G4687" s="167"/>
      <c r="H4687" s="168">
        <v>1356380781</v>
      </c>
    </row>
    <row r="4688" spans="2:8">
      <c r="B4688" s="165">
        <v>44826.57708333333</v>
      </c>
      <c r="C4688" s="192">
        <v>1000</v>
      </c>
      <c r="D4688" s="192">
        <v>979</v>
      </c>
      <c r="E4688" s="192">
        <v>21</v>
      </c>
      <c r="F4688" s="166" t="s">
        <v>5</v>
      </c>
      <c r="G4688" s="167"/>
      <c r="H4688" s="168">
        <v>1356385235</v>
      </c>
    </row>
    <row r="4689" spans="2:8">
      <c r="B4689" s="165">
        <v>44826.581250000003</v>
      </c>
      <c r="C4689" s="192">
        <v>1000</v>
      </c>
      <c r="D4689" s="192">
        <v>979</v>
      </c>
      <c r="E4689" s="192">
        <v>21</v>
      </c>
      <c r="F4689" s="166" t="s">
        <v>5</v>
      </c>
      <c r="G4689" s="167"/>
      <c r="H4689" s="168">
        <v>1356392037</v>
      </c>
    </row>
    <row r="4690" spans="2:8">
      <c r="B4690" s="165">
        <v>44826.583333333336</v>
      </c>
      <c r="C4690" s="192">
        <v>50</v>
      </c>
      <c r="D4690" s="192">
        <v>46.1</v>
      </c>
      <c r="E4690" s="192">
        <v>3.9</v>
      </c>
      <c r="F4690" s="166" t="s">
        <v>5</v>
      </c>
      <c r="G4690" s="167"/>
      <c r="H4690" s="168">
        <v>1356395564</v>
      </c>
    </row>
    <row r="4691" spans="2:8">
      <c r="B4691" s="165">
        <v>44826.584027777775</v>
      </c>
      <c r="C4691" s="192">
        <v>500</v>
      </c>
      <c r="D4691" s="192">
        <v>489.5</v>
      </c>
      <c r="E4691" s="192">
        <v>10.5</v>
      </c>
      <c r="F4691" s="166" t="s">
        <v>2556</v>
      </c>
      <c r="G4691" s="167"/>
      <c r="H4691" s="168">
        <v>1356397052</v>
      </c>
    </row>
    <row r="4692" spans="2:8">
      <c r="B4692" s="165">
        <v>44826.586111111108</v>
      </c>
      <c r="C4692" s="192">
        <v>500</v>
      </c>
      <c r="D4692" s="192">
        <v>489.5</v>
      </c>
      <c r="E4692" s="192">
        <v>10.5</v>
      </c>
      <c r="F4692" s="166" t="s">
        <v>5</v>
      </c>
      <c r="G4692" s="167"/>
      <c r="H4692" s="168">
        <v>1356401136</v>
      </c>
    </row>
    <row r="4693" spans="2:8">
      <c r="B4693" s="165">
        <v>44826.59375</v>
      </c>
      <c r="C4693" s="192">
        <v>2000</v>
      </c>
      <c r="D4693" s="192">
        <v>1958</v>
      </c>
      <c r="E4693" s="192">
        <v>42</v>
      </c>
      <c r="F4693" s="166" t="s">
        <v>5</v>
      </c>
      <c r="G4693" s="167"/>
      <c r="H4693" s="168">
        <v>1356415266</v>
      </c>
    </row>
    <row r="4694" spans="2:8">
      <c r="B4694" s="165">
        <v>44826.595138888886</v>
      </c>
      <c r="C4694" s="192">
        <v>2600</v>
      </c>
      <c r="D4694" s="192">
        <v>2545.4</v>
      </c>
      <c r="E4694" s="192">
        <v>54.6</v>
      </c>
      <c r="F4694" s="166" t="s">
        <v>5</v>
      </c>
      <c r="G4694" s="167"/>
      <c r="H4694" s="168">
        <v>1356418164</v>
      </c>
    </row>
    <row r="4695" spans="2:8">
      <c r="B4695" s="165">
        <v>44826.598611111112</v>
      </c>
      <c r="C4695" s="192">
        <v>300</v>
      </c>
      <c r="D4695" s="192">
        <v>293.7</v>
      </c>
      <c r="E4695" s="192">
        <v>6.3</v>
      </c>
      <c r="F4695" s="166" t="s">
        <v>5</v>
      </c>
      <c r="G4695" s="167"/>
      <c r="H4695" s="168">
        <v>1356424800</v>
      </c>
    </row>
    <row r="4696" spans="2:8">
      <c r="B4696" s="165">
        <v>44826.599305555559</v>
      </c>
      <c r="C4696" s="192">
        <v>5000</v>
      </c>
      <c r="D4696" s="192">
        <v>4895</v>
      </c>
      <c r="E4696" s="192">
        <v>105</v>
      </c>
      <c r="F4696" s="166" t="s">
        <v>4819</v>
      </c>
      <c r="G4696" s="167"/>
      <c r="H4696" s="168">
        <v>1356426558</v>
      </c>
    </row>
    <row r="4697" spans="2:8">
      <c r="B4697" s="165">
        <v>44826.604861111111</v>
      </c>
      <c r="C4697" s="192">
        <v>150</v>
      </c>
      <c r="D4697" s="192">
        <v>146.1</v>
      </c>
      <c r="E4697" s="192">
        <v>3.9</v>
      </c>
      <c r="F4697" s="166" t="s">
        <v>5</v>
      </c>
      <c r="G4697" s="167"/>
      <c r="H4697" s="168">
        <v>1356436457</v>
      </c>
    </row>
    <row r="4698" spans="2:8">
      <c r="B4698" s="165">
        <v>44826.606249999997</v>
      </c>
      <c r="C4698" s="192">
        <v>100</v>
      </c>
      <c r="D4698" s="192">
        <v>96.1</v>
      </c>
      <c r="E4698" s="192">
        <v>3.9</v>
      </c>
      <c r="F4698" s="166" t="s">
        <v>5</v>
      </c>
      <c r="G4698" s="167"/>
      <c r="H4698" s="168">
        <v>1356439040</v>
      </c>
    </row>
    <row r="4699" spans="2:8">
      <c r="B4699" s="165">
        <v>44826.613888888889</v>
      </c>
      <c r="C4699" s="192">
        <v>200</v>
      </c>
      <c r="D4699" s="192">
        <v>195.8</v>
      </c>
      <c r="E4699" s="192">
        <v>4.2</v>
      </c>
      <c r="F4699" s="166" t="s">
        <v>5</v>
      </c>
      <c r="G4699" s="167"/>
      <c r="H4699" s="168">
        <v>1356452273</v>
      </c>
    </row>
    <row r="4700" spans="2:8">
      <c r="B4700" s="165">
        <v>44826.618750000001</v>
      </c>
      <c r="C4700" s="192">
        <v>500</v>
      </c>
      <c r="D4700" s="192">
        <v>489.5</v>
      </c>
      <c r="E4700" s="192">
        <v>10.5</v>
      </c>
      <c r="F4700" s="166" t="s">
        <v>2547</v>
      </c>
      <c r="G4700" s="167"/>
      <c r="H4700" s="168">
        <v>1356460582</v>
      </c>
    </row>
    <row r="4701" spans="2:8">
      <c r="B4701" s="165">
        <v>44826.621527777781</v>
      </c>
      <c r="C4701" s="192">
        <v>1000</v>
      </c>
      <c r="D4701" s="192">
        <v>979</v>
      </c>
      <c r="E4701" s="192">
        <v>21</v>
      </c>
      <c r="F4701" s="166" t="s">
        <v>5</v>
      </c>
      <c r="G4701" s="167"/>
      <c r="H4701" s="168">
        <v>1356465894</v>
      </c>
    </row>
    <row r="4702" spans="2:8">
      <c r="B4702" s="165">
        <v>44826.62777777778</v>
      </c>
      <c r="C4702" s="192">
        <v>300</v>
      </c>
      <c r="D4702" s="192">
        <v>293.7</v>
      </c>
      <c r="E4702" s="192">
        <v>6.3</v>
      </c>
      <c r="F4702" s="166" t="s">
        <v>5</v>
      </c>
      <c r="G4702" s="167"/>
      <c r="H4702" s="168">
        <v>1356475993</v>
      </c>
    </row>
    <row r="4703" spans="2:8">
      <c r="B4703" s="165">
        <v>44826.629166666666</v>
      </c>
      <c r="C4703" s="192">
        <v>500</v>
      </c>
      <c r="D4703" s="192">
        <v>489.5</v>
      </c>
      <c r="E4703" s="192">
        <v>10.5</v>
      </c>
      <c r="F4703" s="166" t="s">
        <v>5</v>
      </c>
      <c r="G4703" s="167"/>
      <c r="H4703" s="168">
        <v>1356479429</v>
      </c>
    </row>
    <row r="4704" spans="2:8">
      <c r="B4704" s="165">
        <v>44826.636805555558</v>
      </c>
      <c r="C4704" s="192">
        <v>100</v>
      </c>
      <c r="D4704" s="192">
        <v>96.1</v>
      </c>
      <c r="E4704" s="192">
        <v>3.9</v>
      </c>
      <c r="F4704" s="166" t="s">
        <v>96</v>
      </c>
      <c r="G4704" s="167"/>
      <c r="H4704" s="168">
        <v>1356494293</v>
      </c>
    </row>
    <row r="4705" spans="2:8">
      <c r="B4705" s="165">
        <v>44826.640277777777</v>
      </c>
      <c r="C4705" s="192">
        <v>10</v>
      </c>
      <c r="D4705" s="192">
        <v>6.1</v>
      </c>
      <c r="E4705" s="192">
        <v>3.9</v>
      </c>
      <c r="F4705" s="166" t="s">
        <v>2554</v>
      </c>
      <c r="G4705" s="167"/>
      <c r="H4705" s="168">
        <v>1356500404</v>
      </c>
    </row>
    <row r="4706" spans="2:8">
      <c r="B4706" s="165">
        <v>44826.645138888889</v>
      </c>
      <c r="C4706" s="192">
        <v>300</v>
      </c>
      <c r="D4706" s="192">
        <v>293.7</v>
      </c>
      <c r="E4706" s="192">
        <v>6.3</v>
      </c>
      <c r="F4706" s="166" t="s">
        <v>5</v>
      </c>
      <c r="G4706" s="167"/>
      <c r="H4706" s="168">
        <v>1356509057</v>
      </c>
    </row>
    <row r="4707" spans="2:8">
      <c r="B4707" s="165">
        <v>44826.659722222219</v>
      </c>
      <c r="C4707" s="192">
        <v>300</v>
      </c>
      <c r="D4707" s="192">
        <v>293.7</v>
      </c>
      <c r="E4707" s="192">
        <v>6.3</v>
      </c>
      <c r="F4707" s="166" t="s">
        <v>5</v>
      </c>
      <c r="G4707" s="167"/>
      <c r="H4707" s="168">
        <v>1356536508</v>
      </c>
    </row>
    <row r="4708" spans="2:8">
      <c r="B4708" s="165">
        <v>44826.665277777778</v>
      </c>
      <c r="C4708" s="192">
        <v>50</v>
      </c>
      <c r="D4708" s="192">
        <v>46.1</v>
      </c>
      <c r="E4708" s="192">
        <v>3.9</v>
      </c>
      <c r="F4708" s="166" t="s">
        <v>5</v>
      </c>
      <c r="G4708" s="167"/>
      <c r="H4708" s="168">
        <v>1356546086</v>
      </c>
    </row>
    <row r="4709" spans="2:8">
      <c r="B4709" s="165">
        <v>44826.6875</v>
      </c>
      <c r="C4709" s="192">
        <v>100</v>
      </c>
      <c r="D4709" s="192">
        <v>96.1</v>
      </c>
      <c r="E4709" s="192">
        <v>3.9</v>
      </c>
      <c r="F4709" s="166" t="s">
        <v>5</v>
      </c>
      <c r="G4709" s="167"/>
      <c r="H4709" s="168">
        <v>1356588435</v>
      </c>
    </row>
    <row r="4710" spans="2:8">
      <c r="B4710" s="165">
        <v>44826.688194444447</v>
      </c>
      <c r="C4710" s="192">
        <v>200</v>
      </c>
      <c r="D4710" s="192">
        <v>195.8</v>
      </c>
      <c r="E4710" s="192">
        <v>4.2</v>
      </c>
      <c r="F4710" s="166" t="s">
        <v>5</v>
      </c>
      <c r="G4710" s="167"/>
      <c r="H4710" s="168">
        <v>1356589413</v>
      </c>
    </row>
    <row r="4711" spans="2:8">
      <c r="B4711" s="165">
        <v>44826.691666666666</v>
      </c>
      <c r="C4711" s="192">
        <v>300</v>
      </c>
      <c r="D4711" s="192">
        <v>293.7</v>
      </c>
      <c r="E4711" s="192">
        <v>6.3</v>
      </c>
      <c r="F4711" s="166" t="s">
        <v>5</v>
      </c>
      <c r="G4711" s="167"/>
      <c r="H4711" s="168">
        <v>1356596071</v>
      </c>
    </row>
    <row r="4712" spans="2:8">
      <c r="B4712" s="165">
        <v>44826.692361111112</v>
      </c>
      <c r="C4712" s="192">
        <v>300</v>
      </c>
      <c r="D4712" s="192">
        <v>293.7</v>
      </c>
      <c r="E4712" s="192">
        <v>6.3</v>
      </c>
      <c r="F4712" s="166" t="s">
        <v>2633</v>
      </c>
      <c r="G4712" s="167"/>
      <c r="H4712" s="168">
        <v>1356596814</v>
      </c>
    </row>
    <row r="4713" spans="2:8">
      <c r="B4713" s="165">
        <v>44826.693749999999</v>
      </c>
      <c r="C4713" s="192">
        <v>200</v>
      </c>
      <c r="D4713" s="192">
        <v>195.8</v>
      </c>
      <c r="E4713" s="192">
        <v>4.2</v>
      </c>
      <c r="F4713" s="166" t="s">
        <v>5</v>
      </c>
      <c r="G4713" s="167"/>
      <c r="H4713" s="168">
        <v>1356599682</v>
      </c>
    </row>
    <row r="4714" spans="2:8">
      <c r="B4714" s="165">
        <v>44826.697916666664</v>
      </c>
      <c r="C4714" s="192">
        <v>100</v>
      </c>
      <c r="D4714" s="192">
        <v>96.1</v>
      </c>
      <c r="E4714" s="192">
        <v>3.9</v>
      </c>
      <c r="F4714" s="166" t="s">
        <v>5</v>
      </c>
      <c r="G4714" s="167"/>
      <c r="H4714" s="168">
        <v>1356607410</v>
      </c>
    </row>
    <row r="4715" spans="2:8">
      <c r="B4715" s="165">
        <v>44826.701388888891</v>
      </c>
      <c r="C4715" s="192">
        <v>500</v>
      </c>
      <c r="D4715" s="192">
        <v>489.5</v>
      </c>
      <c r="E4715" s="192">
        <v>10.5</v>
      </c>
      <c r="F4715" s="166" t="s">
        <v>5</v>
      </c>
      <c r="G4715" s="167"/>
      <c r="H4715" s="168">
        <v>1356614740</v>
      </c>
    </row>
    <row r="4716" spans="2:8">
      <c r="B4716" s="165">
        <v>44826.702777777777</v>
      </c>
      <c r="C4716" s="192">
        <v>300</v>
      </c>
      <c r="D4716" s="192">
        <v>293.7</v>
      </c>
      <c r="E4716" s="192">
        <v>6.3</v>
      </c>
      <c r="F4716" s="166" t="s">
        <v>5</v>
      </c>
      <c r="G4716" s="167"/>
      <c r="H4716" s="168">
        <v>1356617417</v>
      </c>
    </row>
    <row r="4717" spans="2:8">
      <c r="B4717" s="165">
        <v>44826.707638888889</v>
      </c>
      <c r="C4717" s="192">
        <v>100</v>
      </c>
      <c r="D4717" s="192">
        <v>96.1</v>
      </c>
      <c r="E4717" s="192">
        <v>3.9</v>
      </c>
      <c r="F4717" s="166" t="s">
        <v>5</v>
      </c>
      <c r="G4717" s="167"/>
      <c r="H4717" s="168">
        <v>1356625915</v>
      </c>
    </row>
    <row r="4718" spans="2:8">
      <c r="B4718" s="165">
        <v>44826.709722222222</v>
      </c>
      <c r="C4718" s="192">
        <v>300</v>
      </c>
      <c r="D4718" s="192">
        <v>293.7</v>
      </c>
      <c r="E4718" s="192">
        <v>6.3</v>
      </c>
      <c r="F4718" s="166" t="s">
        <v>5</v>
      </c>
      <c r="G4718" s="167"/>
      <c r="H4718" s="168">
        <v>1356629875</v>
      </c>
    </row>
    <row r="4719" spans="2:8">
      <c r="B4719" s="165">
        <v>44826.720138888886</v>
      </c>
      <c r="C4719" s="192">
        <v>5000</v>
      </c>
      <c r="D4719" s="192">
        <v>4895</v>
      </c>
      <c r="E4719" s="192">
        <v>105</v>
      </c>
      <c r="F4719" s="166" t="s">
        <v>12457</v>
      </c>
      <c r="G4719" s="167"/>
      <c r="H4719" s="168">
        <v>1356650245</v>
      </c>
    </row>
    <row r="4720" spans="2:8">
      <c r="B4720" s="165">
        <v>44826.729166666664</v>
      </c>
      <c r="C4720" s="192">
        <v>200</v>
      </c>
      <c r="D4720" s="192">
        <v>195.8</v>
      </c>
      <c r="E4720" s="192">
        <v>4.2</v>
      </c>
      <c r="F4720" s="166" t="s">
        <v>5</v>
      </c>
      <c r="G4720" s="167"/>
      <c r="H4720" s="168">
        <v>1356667693</v>
      </c>
    </row>
    <row r="4721" spans="2:8">
      <c r="B4721" s="165">
        <v>44826.730555555558</v>
      </c>
      <c r="C4721" s="192">
        <v>500</v>
      </c>
      <c r="D4721" s="192">
        <v>489.5</v>
      </c>
      <c r="E4721" s="192">
        <v>10.5</v>
      </c>
      <c r="F4721" s="166" t="s">
        <v>2573</v>
      </c>
      <c r="G4721" s="167"/>
      <c r="H4721" s="168">
        <v>1356669673</v>
      </c>
    </row>
    <row r="4722" spans="2:8">
      <c r="B4722" s="165">
        <v>44826.732638888891</v>
      </c>
      <c r="C4722" s="192">
        <v>200</v>
      </c>
      <c r="D4722" s="192">
        <v>195.8</v>
      </c>
      <c r="E4722" s="192">
        <v>4.2</v>
      </c>
      <c r="F4722" s="166" t="s">
        <v>2559</v>
      </c>
      <c r="G4722" s="167"/>
      <c r="H4722" s="168">
        <v>1356674191</v>
      </c>
    </row>
    <row r="4723" spans="2:8">
      <c r="B4723" s="165">
        <v>44826.738194444442</v>
      </c>
      <c r="C4723" s="192">
        <v>100</v>
      </c>
      <c r="D4723" s="192">
        <v>96.1</v>
      </c>
      <c r="E4723" s="192">
        <v>3.9</v>
      </c>
      <c r="F4723" s="166" t="s">
        <v>5</v>
      </c>
      <c r="G4723" s="167"/>
      <c r="H4723" s="168">
        <v>1356684237</v>
      </c>
    </row>
    <row r="4724" spans="2:8">
      <c r="B4724" s="165">
        <v>44826.739583333336</v>
      </c>
      <c r="C4724" s="192">
        <v>200</v>
      </c>
      <c r="D4724" s="192">
        <v>195.8</v>
      </c>
      <c r="E4724" s="192">
        <v>4.2</v>
      </c>
      <c r="F4724" s="166" t="s">
        <v>2592</v>
      </c>
      <c r="G4724" s="167"/>
      <c r="H4724" s="168">
        <v>1356687643</v>
      </c>
    </row>
    <row r="4725" spans="2:8">
      <c r="B4725" s="165">
        <v>44826.742361111108</v>
      </c>
      <c r="C4725" s="192">
        <v>700</v>
      </c>
      <c r="D4725" s="192">
        <v>685.3</v>
      </c>
      <c r="E4725" s="192">
        <v>14.7</v>
      </c>
      <c r="F4725" s="166" t="s">
        <v>5</v>
      </c>
      <c r="G4725" s="167"/>
      <c r="H4725" s="168">
        <v>1356691941</v>
      </c>
    </row>
    <row r="4726" spans="2:8">
      <c r="B4726" s="165">
        <v>44826.746527777781</v>
      </c>
      <c r="C4726" s="192">
        <v>500</v>
      </c>
      <c r="D4726" s="192">
        <v>489.5</v>
      </c>
      <c r="E4726" s="192">
        <v>10.5</v>
      </c>
      <c r="F4726" s="166" t="s">
        <v>5</v>
      </c>
      <c r="G4726" s="167"/>
      <c r="H4726" s="168">
        <v>1356701464</v>
      </c>
    </row>
    <row r="4727" spans="2:8">
      <c r="B4727" s="165">
        <v>44826.758333333331</v>
      </c>
      <c r="C4727" s="192">
        <v>50</v>
      </c>
      <c r="D4727" s="192">
        <v>46.1</v>
      </c>
      <c r="E4727" s="192">
        <v>3.9</v>
      </c>
      <c r="F4727" s="166" t="s">
        <v>5</v>
      </c>
      <c r="G4727" s="167"/>
      <c r="H4727" s="168">
        <v>1356724365</v>
      </c>
    </row>
    <row r="4728" spans="2:8">
      <c r="B4728" s="165">
        <v>44826.760416666664</v>
      </c>
      <c r="C4728" s="192">
        <v>200</v>
      </c>
      <c r="D4728" s="192">
        <v>195.8</v>
      </c>
      <c r="E4728" s="192">
        <v>4.2</v>
      </c>
      <c r="F4728" s="166" t="s">
        <v>2569</v>
      </c>
      <c r="G4728" s="167"/>
      <c r="H4728" s="168">
        <v>1356728399</v>
      </c>
    </row>
    <row r="4729" spans="2:8">
      <c r="B4729" s="165">
        <v>44826.767361111109</v>
      </c>
      <c r="C4729" s="192">
        <v>500</v>
      </c>
      <c r="D4729" s="192">
        <v>489.5</v>
      </c>
      <c r="E4729" s="192">
        <v>10.5</v>
      </c>
      <c r="F4729" s="166" t="s">
        <v>5</v>
      </c>
      <c r="G4729" s="167"/>
      <c r="H4729" s="168">
        <v>1356743485</v>
      </c>
    </row>
    <row r="4730" spans="2:8">
      <c r="B4730" s="165">
        <v>44826.770833333336</v>
      </c>
      <c r="C4730" s="192">
        <v>200</v>
      </c>
      <c r="D4730" s="192">
        <v>195.8</v>
      </c>
      <c r="E4730" s="192">
        <v>4.2</v>
      </c>
      <c r="F4730" s="166" t="s">
        <v>5</v>
      </c>
      <c r="G4730" s="167"/>
      <c r="H4730" s="168">
        <v>1356750007</v>
      </c>
    </row>
    <row r="4731" spans="2:8">
      <c r="B4731" s="165">
        <v>44826.771527777775</v>
      </c>
      <c r="C4731" s="192">
        <v>200</v>
      </c>
      <c r="D4731" s="192">
        <v>195.8</v>
      </c>
      <c r="E4731" s="192">
        <v>4.2</v>
      </c>
      <c r="F4731" s="166" t="s">
        <v>5</v>
      </c>
      <c r="G4731" s="167"/>
      <c r="H4731" s="168">
        <v>1356752240</v>
      </c>
    </row>
    <row r="4732" spans="2:8">
      <c r="B4732" s="165">
        <v>44826.774305555555</v>
      </c>
      <c r="C4732" s="192">
        <v>400</v>
      </c>
      <c r="D4732" s="192">
        <v>391.6</v>
      </c>
      <c r="E4732" s="192">
        <v>8.4</v>
      </c>
      <c r="F4732" s="166" t="s">
        <v>5</v>
      </c>
      <c r="G4732" s="167"/>
      <c r="H4732" s="168">
        <v>1356757988</v>
      </c>
    </row>
    <row r="4733" spans="2:8">
      <c r="B4733" s="165">
        <v>44826.775000000001</v>
      </c>
      <c r="C4733" s="192">
        <v>2000</v>
      </c>
      <c r="D4733" s="192">
        <v>1958</v>
      </c>
      <c r="E4733" s="192">
        <v>42</v>
      </c>
      <c r="F4733" s="166" t="s">
        <v>5</v>
      </c>
      <c r="G4733" s="167"/>
      <c r="H4733" s="168">
        <v>1356759103</v>
      </c>
    </row>
    <row r="4734" spans="2:8">
      <c r="B4734" s="165">
        <v>44826.77847222222</v>
      </c>
      <c r="C4734" s="192">
        <v>1000</v>
      </c>
      <c r="D4734" s="192">
        <v>979</v>
      </c>
      <c r="E4734" s="192">
        <v>21</v>
      </c>
      <c r="F4734" s="166" t="s">
        <v>2552</v>
      </c>
      <c r="G4734" s="167" t="s">
        <v>126</v>
      </c>
      <c r="H4734" s="168">
        <v>1356767009</v>
      </c>
    </row>
    <row r="4735" spans="2:8">
      <c r="B4735" s="165">
        <v>44826.779861111114</v>
      </c>
      <c r="C4735" s="192">
        <v>500</v>
      </c>
      <c r="D4735" s="192">
        <v>489.5</v>
      </c>
      <c r="E4735" s="192">
        <v>10.5</v>
      </c>
      <c r="F4735" s="166" t="s">
        <v>5</v>
      </c>
      <c r="G4735" s="167"/>
      <c r="H4735" s="168">
        <v>1356769947</v>
      </c>
    </row>
    <row r="4736" spans="2:8">
      <c r="B4736" s="165">
        <v>44826.782638888886</v>
      </c>
      <c r="C4736" s="192">
        <v>100</v>
      </c>
      <c r="D4736" s="192">
        <v>96.1</v>
      </c>
      <c r="E4736" s="192">
        <v>3.9</v>
      </c>
      <c r="F4736" s="166" t="s">
        <v>5</v>
      </c>
      <c r="G4736" s="167"/>
      <c r="H4736" s="168">
        <v>1356774828</v>
      </c>
    </row>
    <row r="4737" spans="2:8">
      <c r="B4737" s="165">
        <v>44826.785416666666</v>
      </c>
      <c r="C4737" s="192">
        <v>300</v>
      </c>
      <c r="D4737" s="192">
        <v>293.7</v>
      </c>
      <c r="E4737" s="192">
        <v>6.3</v>
      </c>
      <c r="F4737" s="166" t="s">
        <v>5</v>
      </c>
      <c r="G4737" s="167"/>
      <c r="H4737" s="168">
        <v>1356781294</v>
      </c>
    </row>
    <row r="4738" spans="2:8">
      <c r="B4738" s="165">
        <v>44826.790972222225</v>
      </c>
      <c r="C4738" s="192">
        <v>20</v>
      </c>
      <c r="D4738" s="192">
        <v>16.100000000000001</v>
      </c>
      <c r="E4738" s="192">
        <v>3.9</v>
      </c>
      <c r="F4738" s="166" t="s">
        <v>5</v>
      </c>
      <c r="G4738" s="167"/>
      <c r="H4738" s="168">
        <v>1356792093</v>
      </c>
    </row>
    <row r="4739" spans="2:8">
      <c r="B4739" s="165">
        <v>44826.793749999997</v>
      </c>
      <c r="C4739" s="192">
        <v>1000</v>
      </c>
      <c r="D4739" s="192">
        <v>979</v>
      </c>
      <c r="E4739" s="192">
        <v>21</v>
      </c>
      <c r="F4739" s="166" t="s">
        <v>5</v>
      </c>
      <c r="G4739" s="167"/>
      <c r="H4739" s="168">
        <v>1356797970</v>
      </c>
    </row>
    <row r="4740" spans="2:8">
      <c r="B4740" s="165">
        <v>44826.803472222222</v>
      </c>
      <c r="C4740" s="192">
        <v>100</v>
      </c>
      <c r="D4740" s="192">
        <v>96.1</v>
      </c>
      <c r="E4740" s="192">
        <v>3.9</v>
      </c>
      <c r="F4740" s="166" t="s">
        <v>5</v>
      </c>
      <c r="G4740" s="167"/>
      <c r="H4740" s="168">
        <v>1356819188</v>
      </c>
    </row>
    <row r="4741" spans="2:8">
      <c r="B4741" s="165">
        <v>44826.803472222222</v>
      </c>
      <c r="C4741" s="192">
        <v>1000</v>
      </c>
      <c r="D4741" s="192">
        <v>979</v>
      </c>
      <c r="E4741" s="192">
        <v>21</v>
      </c>
      <c r="F4741" s="166" t="s">
        <v>5</v>
      </c>
      <c r="G4741" s="167"/>
      <c r="H4741" s="168">
        <v>1356819253</v>
      </c>
    </row>
    <row r="4742" spans="2:8">
      <c r="B4742" s="165">
        <v>44826.811805555553</v>
      </c>
      <c r="C4742" s="192">
        <v>300</v>
      </c>
      <c r="D4742" s="192">
        <v>293.7</v>
      </c>
      <c r="E4742" s="192">
        <v>6.3</v>
      </c>
      <c r="F4742" s="166" t="s">
        <v>5</v>
      </c>
      <c r="G4742" s="167"/>
      <c r="H4742" s="168">
        <v>1356836332</v>
      </c>
    </row>
    <row r="4743" spans="2:8">
      <c r="B4743" s="165">
        <v>44826.819444444445</v>
      </c>
      <c r="C4743" s="192">
        <v>100</v>
      </c>
      <c r="D4743" s="192">
        <v>96.1</v>
      </c>
      <c r="E4743" s="192">
        <v>3.9</v>
      </c>
      <c r="F4743" s="166" t="s">
        <v>5</v>
      </c>
      <c r="G4743" s="167"/>
      <c r="H4743" s="168">
        <v>1356851260</v>
      </c>
    </row>
    <row r="4744" spans="2:8">
      <c r="B4744" s="165">
        <v>44826.824999999997</v>
      </c>
      <c r="C4744" s="192">
        <v>300</v>
      </c>
      <c r="D4744" s="192">
        <v>293.7</v>
      </c>
      <c r="E4744" s="192">
        <v>6.3</v>
      </c>
      <c r="F4744" s="166" t="s">
        <v>5</v>
      </c>
      <c r="G4744" s="167"/>
      <c r="H4744" s="168">
        <v>1356862209</v>
      </c>
    </row>
    <row r="4745" spans="2:8">
      <c r="B4745" s="165">
        <v>44826.832638888889</v>
      </c>
      <c r="C4745" s="192">
        <v>150</v>
      </c>
      <c r="D4745" s="192">
        <v>146.1</v>
      </c>
      <c r="E4745" s="192">
        <v>3.9</v>
      </c>
      <c r="F4745" s="166" t="s">
        <v>5</v>
      </c>
      <c r="G4745" s="167"/>
      <c r="H4745" s="168">
        <v>1356877550</v>
      </c>
    </row>
    <row r="4746" spans="2:8">
      <c r="B4746" s="165">
        <v>44826.834027777775</v>
      </c>
      <c r="C4746" s="192">
        <v>300</v>
      </c>
      <c r="D4746" s="192">
        <v>293.7</v>
      </c>
      <c r="E4746" s="192">
        <v>6.3</v>
      </c>
      <c r="F4746" s="166" t="s">
        <v>5</v>
      </c>
      <c r="G4746" s="167"/>
      <c r="H4746" s="168">
        <v>1356879968</v>
      </c>
    </row>
    <row r="4747" spans="2:8">
      <c r="B4747" s="165">
        <v>44826.834722222222</v>
      </c>
      <c r="C4747" s="192">
        <v>1000</v>
      </c>
      <c r="D4747" s="192">
        <v>979</v>
      </c>
      <c r="E4747" s="192">
        <v>21</v>
      </c>
      <c r="F4747" s="166" t="s">
        <v>5</v>
      </c>
      <c r="G4747" s="167"/>
      <c r="H4747" s="168">
        <v>1356882026</v>
      </c>
    </row>
    <row r="4748" spans="2:8">
      <c r="B4748" s="165">
        <v>44826.835416666669</v>
      </c>
      <c r="C4748" s="192">
        <v>200</v>
      </c>
      <c r="D4748" s="192">
        <v>195.8</v>
      </c>
      <c r="E4748" s="192">
        <v>4.2</v>
      </c>
      <c r="F4748" s="166" t="s">
        <v>5</v>
      </c>
      <c r="G4748" s="167"/>
      <c r="H4748" s="168">
        <v>1356882644</v>
      </c>
    </row>
    <row r="4749" spans="2:8">
      <c r="B4749" s="165">
        <v>44826.839583333334</v>
      </c>
      <c r="C4749" s="192">
        <v>10000</v>
      </c>
      <c r="D4749" s="192">
        <v>9790</v>
      </c>
      <c r="E4749" s="192">
        <v>210</v>
      </c>
      <c r="F4749" s="166" t="s">
        <v>2545</v>
      </c>
      <c r="G4749" s="167"/>
      <c r="H4749" s="168">
        <v>1356891925</v>
      </c>
    </row>
    <row r="4750" spans="2:8">
      <c r="B4750" s="165">
        <v>44826.841666666667</v>
      </c>
      <c r="C4750" s="192">
        <v>500</v>
      </c>
      <c r="D4750" s="192">
        <v>489.5</v>
      </c>
      <c r="E4750" s="192">
        <v>10.5</v>
      </c>
      <c r="F4750" s="166" t="s">
        <v>5</v>
      </c>
      <c r="G4750" s="167"/>
      <c r="H4750" s="168">
        <v>1356895259</v>
      </c>
    </row>
    <row r="4751" spans="2:8">
      <c r="B4751" s="165">
        <v>44826.848611111112</v>
      </c>
      <c r="C4751" s="192">
        <v>500</v>
      </c>
      <c r="D4751" s="192">
        <v>489.5</v>
      </c>
      <c r="E4751" s="192">
        <v>10.5</v>
      </c>
      <c r="F4751" s="166" t="s">
        <v>5</v>
      </c>
      <c r="G4751" s="167"/>
      <c r="H4751" s="168">
        <v>1356908510</v>
      </c>
    </row>
    <row r="4752" spans="2:8">
      <c r="B4752" s="165">
        <v>44826.849305555559</v>
      </c>
      <c r="C4752" s="192">
        <v>30</v>
      </c>
      <c r="D4752" s="192">
        <v>26.1</v>
      </c>
      <c r="E4752" s="192">
        <v>3.9</v>
      </c>
      <c r="F4752" s="166" t="s">
        <v>5</v>
      </c>
      <c r="G4752" s="167"/>
      <c r="H4752" s="168">
        <v>1356909889</v>
      </c>
    </row>
    <row r="4753" spans="2:8">
      <c r="B4753" s="165">
        <v>44826.849305555559</v>
      </c>
      <c r="C4753" s="192">
        <v>100</v>
      </c>
      <c r="D4753" s="192">
        <v>96.1</v>
      </c>
      <c r="E4753" s="192">
        <v>3.9</v>
      </c>
      <c r="F4753" s="166" t="s">
        <v>5</v>
      </c>
      <c r="G4753" s="167"/>
      <c r="H4753" s="168">
        <v>1356909974</v>
      </c>
    </row>
    <row r="4754" spans="2:8">
      <c r="B4754" s="165">
        <v>44826.85</v>
      </c>
      <c r="C4754" s="192">
        <v>100</v>
      </c>
      <c r="D4754" s="192">
        <v>96.1</v>
      </c>
      <c r="E4754" s="192">
        <v>3.9</v>
      </c>
      <c r="F4754" s="166" t="s">
        <v>2549</v>
      </c>
      <c r="G4754" s="167"/>
      <c r="H4754" s="168">
        <v>1356912005</v>
      </c>
    </row>
    <row r="4755" spans="2:8">
      <c r="B4755" s="165">
        <v>44826.861805555556</v>
      </c>
      <c r="C4755" s="192">
        <v>1000</v>
      </c>
      <c r="D4755" s="192">
        <v>979</v>
      </c>
      <c r="E4755" s="192">
        <v>21</v>
      </c>
      <c r="F4755" s="166" t="s">
        <v>2552</v>
      </c>
      <c r="G4755" s="167" t="s">
        <v>2564</v>
      </c>
      <c r="H4755" s="168">
        <v>1356933700</v>
      </c>
    </row>
    <row r="4756" spans="2:8">
      <c r="B4756" s="165">
        <v>44826.863888888889</v>
      </c>
      <c r="C4756" s="192">
        <v>3000</v>
      </c>
      <c r="D4756" s="192">
        <v>2937</v>
      </c>
      <c r="E4756" s="192">
        <v>63</v>
      </c>
      <c r="F4756" s="166" t="s">
        <v>5</v>
      </c>
      <c r="G4756" s="167"/>
      <c r="H4756" s="168">
        <v>1356937695</v>
      </c>
    </row>
    <row r="4757" spans="2:8">
      <c r="B4757" s="165">
        <v>44826.868750000001</v>
      </c>
      <c r="C4757" s="192">
        <v>3000</v>
      </c>
      <c r="D4757" s="192">
        <v>2937</v>
      </c>
      <c r="E4757" s="192">
        <v>63</v>
      </c>
      <c r="F4757" s="166" t="s">
        <v>5</v>
      </c>
      <c r="G4757" s="167"/>
      <c r="H4757" s="168">
        <v>1356946139</v>
      </c>
    </row>
    <row r="4758" spans="2:8">
      <c r="B4758" s="165">
        <v>44826.87222222222</v>
      </c>
      <c r="C4758" s="192">
        <v>100</v>
      </c>
      <c r="D4758" s="192">
        <v>96.1</v>
      </c>
      <c r="E4758" s="192">
        <v>3.9</v>
      </c>
      <c r="F4758" s="166" t="s">
        <v>5</v>
      </c>
      <c r="G4758" s="167"/>
      <c r="H4758" s="168">
        <v>1356952192</v>
      </c>
    </row>
    <row r="4759" spans="2:8">
      <c r="B4759" s="165">
        <v>44826.872916666667</v>
      </c>
      <c r="C4759" s="192">
        <v>300</v>
      </c>
      <c r="D4759" s="192">
        <v>293.7</v>
      </c>
      <c r="E4759" s="192">
        <v>6.3</v>
      </c>
      <c r="F4759" s="166" t="s">
        <v>5</v>
      </c>
      <c r="G4759" s="167"/>
      <c r="H4759" s="168">
        <v>1356952225</v>
      </c>
    </row>
    <row r="4760" spans="2:8">
      <c r="B4760" s="165">
        <v>44826.877083333333</v>
      </c>
      <c r="C4760" s="192">
        <v>5000</v>
      </c>
      <c r="D4760" s="192">
        <v>4895</v>
      </c>
      <c r="E4760" s="192">
        <v>105</v>
      </c>
      <c r="F4760" s="166" t="s">
        <v>2569</v>
      </c>
      <c r="G4760" s="167"/>
      <c r="H4760" s="168">
        <v>1356958834</v>
      </c>
    </row>
    <row r="4761" spans="2:8">
      <c r="B4761" s="165">
        <v>44826.878472222219</v>
      </c>
      <c r="C4761" s="192">
        <v>500</v>
      </c>
      <c r="D4761" s="192">
        <v>489.5</v>
      </c>
      <c r="E4761" s="192">
        <v>10.5</v>
      </c>
      <c r="F4761" s="166" t="s">
        <v>5</v>
      </c>
      <c r="G4761" s="167"/>
      <c r="H4761" s="168">
        <v>1356960993</v>
      </c>
    </row>
    <row r="4762" spans="2:8">
      <c r="B4762" s="165">
        <v>44826.878472222219</v>
      </c>
      <c r="C4762" s="192">
        <v>500</v>
      </c>
      <c r="D4762" s="192">
        <v>489.5</v>
      </c>
      <c r="E4762" s="192">
        <v>10.5</v>
      </c>
      <c r="F4762" s="166" t="s">
        <v>5</v>
      </c>
      <c r="G4762" s="167"/>
      <c r="H4762" s="168">
        <v>1356961642</v>
      </c>
    </row>
    <row r="4763" spans="2:8">
      <c r="B4763" s="165">
        <v>44826.883333333331</v>
      </c>
      <c r="C4763" s="192">
        <v>300</v>
      </c>
      <c r="D4763" s="192">
        <v>293.7</v>
      </c>
      <c r="E4763" s="192">
        <v>6.3</v>
      </c>
      <c r="F4763" s="166" t="s">
        <v>5</v>
      </c>
      <c r="G4763" s="167"/>
      <c r="H4763" s="168">
        <v>1356969409</v>
      </c>
    </row>
    <row r="4764" spans="2:8">
      <c r="B4764" s="165">
        <v>44826.886111111111</v>
      </c>
      <c r="C4764" s="192">
        <v>500</v>
      </c>
      <c r="D4764" s="192">
        <v>489.5</v>
      </c>
      <c r="E4764" s="192">
        <v>10.5</v>
      </c>
      <c r="F4764" s="166" t="s">
        <v>5</v>
      </c>
      <c r="G4764" s="167"/>
      <c r="H4764" s="168">
        <v>1356974346</v>
      </c>
    </row>
    <row r="4765" spans="2:8">
      <c r="B4765" s="165">
        <v>44826.890972222223</v>
      </c>
      <c r="C4765" s="192">
        <v>200</v>
      </c>
      <c r="D4765" s="192">
        <v>195.8</v>
      </c>
      <c r="E4765" s="192">
        <v>4.2</v>
      </c>
      <c r="F4765" s="166" t="s">
        <v>5</v>
      </c>
      <c r="G4765" s="167"/>
      <c r="H4765" s="168">
        <v>1356982475</v>
      </c>
    </row>
    <row r="4766" spans="2:8">
      <c r="B4766" s="165">
        <v>44826.898611111108</v>
      </c>
      <c r="C4766" s="192">
        <v>500</v>
      </c>
      <c r="D4766" s="192">
        <v>489.5</v>
      </c>
      <c r="E4766" s="192">
        <v>10.5</v>
      </c>
      <c r="F4766" s="166" t="s">
        <v>5</v>
      </c>
      <c r="G4766" s="167"/>
      <c r="H4766" s="168">
        <v>1356994152</v>
      </c>
    </row>
    <row r="4767" spans="2:8">
      <c r="B4767" s="165">
        <v>44826.904861111114</v>
      </c>
      <c r="C4767" s="192">
        <v>500</v>
      </c>
      <c r="D4767" s="192">
        <v>489.5</v>
      </c>
      <c r="E4767" s="192">
        <v>10.5</v>
      </c>
      <c r="F4767" s="166" t="s">
        <v>5</v>
      </c>
      <c r="G4767" s="167"/>
      <c r="H4767" s="168">
        <v>1357005281</v>
      </c>
    </row>
    <row r="4768" spans="2:8">
      <c r="B4768" s="165">
        <v>44826.90625</v>
      </c>
      <c r="C4768" s="192">
        <v>100</v>
      </c>
      <c r="D4768" s="192">
        <v>96.1</v>
      </c>
      <c r="E4768" s="192">
        <v>3.9</v>
      </c>
      <c r="F4768" s="166" t="s">
        <v>5</v>
      </c>
      <c r="G4768" s="167"/>
      <c r="H4768" s="168">
        <v>1357007229</v>
      </c>
    </row>
    <row r="4769" spans="2:8">
      <c r="B4769" s="165">
        <v>44826.911111111112</v>
      </c>
      <c r="C4769" s="192">
        <v>250</v>
      </c>
      <c r="D4769" s="192">
        <v>244.75</v>
      </c>
      <c r="E4769" s="192">
        <v>5.25</v>
      </c>
      <c r="F4769" s="166" t="s">
        <v>2544</v>
      </c>
      <c r="G4769" s="167"/>
      <c r="H4769" s="168">
        <v>1357014717</v>
      </c>
    </row>
    <row r="4770" spans="2:8">
      <c r="B4770" s="165">
        <v>44826.913194444445</v>
      </c>
      <c r="C4770" s="192">
        <v>300</v>
      </c>
      <c r="D4770" s="192">
        <v>293.7</v>
      </c>
      <c r="E4770" s="192">
        <v>6.3</v>
      </c>
      <c r="F4770" s="166" t="s">
        <v>5</v>
      </c>
      <c r="G4770" s="167"/>
      <c r="H4770" s="168">
        <v>1357017797</v>
      </c>
    </row>
    <row r="4771" spans="2:8">
      <c r="B4771" s="165">
        <v>44826.915972222225</v>
      </c>
      <c r="C4771" s="192">
        <v>500</v>
      </c>
      <c r="D4771" s="192">
        <v>489.5</v>
      </c>
      <c r="E4771" s="192">
        <v>10.5</v>
      </c>
      <c r="F4771" s="166" t="s">
        <v>2590</v>
      </c>
      <c r="G4771" s="167"/>
      <c r="H4771" s="168">
        <v>1357022669</v>
      </c>
    </row>
    <row r="4772" spans="2:8">
      <c r="B4772" s="165">
        <v>44826.919444444444</v>
      </c>
      <c r="C4772" s="192">
        <v>1000</v>
      </c>
      <c r="D4772" s="192">
        <v>979</v>
      </c>
      <c r="E4772" s="192">
        <v>21</v>
      </c>
      <c r="F4772" s="166" t="s">
        <v>5</v>
      </c>
      <c r="G4772" s="167"/>
      <c r="H4772" s="168">
        <v>1357027787</v>
      </c>
    </row>
    <row r="4773" spans="2:8">
      <c r="B4773" s="165">
        <v>44826.931250000001</v>
      </c>
      <c r="C4773" s="192">
        <v>600</v>
      </c>
      <c r="D4773" s="192">
        <v>587.4</v>
      </c>
      <c r="E4773" s="192">
        <v>12.6</v>
      </c>
      <c r="F4773" s="166" t="s">
        <v>5</v>
      </c>
      <c r="G4773" s="167"/>
      <c r="H4773" s="168">
        <v>1357045571</v>
      </c>
    </row>
    <row r="4774" spans="2:8">
      <c r="B4774" s="165">
        <v>44826.938194444447</v>
      </c>
      <c r="C4774" s="192">
        <v>100</v>
      </c>
      <c r="D4774" s="192">
        <v>96.1</v>
      </c>
      <c r="E4774" s="192">
        <v>3.9</v>
      </c>
      <c r="F4774" s="166" t="s">
        <v>5</v>
      </c>
      <c r="G4774" s="167"/>
      <c r="H4774" s="168">
        <v>1357055702</v>
      </c>
    </row>
    <row r="4775" spans="2:8">
      <c r="B4775" s="165">
        <v>44826.941666666666</v>
      </c>
      <c r="C4775" s="192">
        <v>1000</v>
      </c>
      <c r="D4775" s="192">
        <v>979</v>
      </c>
      <c r="E4775" s="192">
        <v>21</v>
      </c>
      <c r="F4775" s="166" t="s">
        <v>5</v>
      </c>
      <c r="G4775" s="167"/>
      <c r="H4775" s="168">
        <v>1357060493</v>
      </c>
    </row>
    <row r="4776" spans="2:8">
      <c r="B4776" s="165">
        <v>44826.951388888891</v>
      </c>
      <c r="C4776" s="192">
        <v>1500</v>
      </c>
      <c r="D4776" s="192">
        <v>1468.5</v>
      </c>
      <c r="E4776" s="192">
        <v>31.5</v>
      </c>
      <c r="F4776" s="166" t="s">
        <v>5</v>
      </c>
      <c r="G4776" s="167"/>
      <c r="H4776" s="168">
        <v>1357072926</v>
      </c>
    </row>
    <row r="4777" spans="2:8">
      <c r="B4777" s="165">
        <v>44826.952777777777</v>
      </c>
      <c r="C4777" s="192">
        <v>100</v>
      </c>
      <c r="D4777" s="192">
        <v>96.1</v>
      </c>
      <c r="E4777" s="192">
        <v>3.9</v>
      </c>
      <c r="F4777" s="166" t="s">
        <v>5</v>
      </c>
      <c r="G4777" s="167"/>
      <c r="H4777" s="168">
        <v>1357074945</v>
      </c>
    </row>
    <row r="4778" spans="2:8">
      <c r="B4778" s="165">
        <v>44826.962500000001</v>
      </c>
      <c r="C4778" s="192">
        <v>8000</v>
      </c>
      <c r="D4778" s="192">
        <v>7832</v>
      </c>
      <c r="E4778" s="192">
        <v>168</v>
      </c>
      <c r="F4778" s="166" t="s">
        <v>2542</v>
      </c>
      <c r="G4778" s="167"/>
      <c r="H4778" s="168">
        <v>1357086589</v>
      </c>
    </row>
    <row r="4779" spans="2:8">
      <c r="B4779" s="165">
        <v>44826.972222222219</v>
      </c>
      <c r="C4779" s="192">
        <v>50</v>
      </c>
      <c r="D4779" s="192">
        <v>46.1</v>
      </c>
      <c r="E4779" s="192">
        <v>3.9</v>
      </c>
      <c r="F4779" s="166" t="s">
        <v>5</v>
      </c>
      <c r="G4779" s="167"/>
      <c r="H4779" s="168">
        <v>1357097637</v>
      </c>
    </row>
    <row r="4780" spans="2:8">
      <c r="B4780" s="165">
        <v>44826.980555555558</v>
      </c>
      <c r="C4780" s="192">
        <v>300</v>
      </c>
      <c r="D4780" s="192">
        <v>293.7</v>
      </c>
      <c r="E4780" s="192">
        <v>6.3</v>
      </c>
      <c r="F4780" s="166" t="s">
        <v>5</v>
      </c>
      <c r="G4780" s="167"/>
      <c r="H4780" s="168">
        <v>1357107067</v>
      </c>
    </row>
    <row r="4781" spans="2:8">
      <c r="B4781" s="165">
        <v>44826.98541666667</v>
      </c>
      <c r="C4781" s="192">
        <v>4000</v>
      </c>
      <c r="D4781" s="192">
        <v>3916</v>
      </c>
      <c r="E4781" s="192">
        <v>84</v>
      </c>
      <c r="F4781" s="166" t="s">
        <v>2592</v>
      </c>
      <c r="G4781" s="167"/>
      <c r="H4781" s="168">
        <v>1357111868</v>
      </c>
    </row>
    <row r="4782" spans="2:8">
      <c r="B4782" s="165">
        <v>44826.98541666667</v>
      </c>
      <c r="C4782" s="192">
        <v>100</v>
      </c>
      <c r="D4782" s="192">
        <v>96.1</v>
      </c>
      <c r="E4782" s="192">
        <v>3.9</v>
      </c>
      <c r="F4782" s="166" t="s">
        <v>5</v>
      </c>
      <c r="G4782" s="167"/>
      <c r="H4782" s="168">
        <v>1357112322</v>
      </c>
    </row>
    <row r="4783" spans="2:8">
      <c r="B4783" s="165">
        <v>44826.986111111109</v>
      </c>
      <c r="C4783" s="192">
        <v>1000</v>
      </c>
      <c r="D4783" s="192">
        <v>979</v>
      </c>
      <c r="E4783" s="192">
        <v>21</v>
      </c>
      <c r="F4783" s="166" t="s">
        <v>2642</v>
      </c>
      <c r="G4783" s="167"/>
      <c r="H4783" s="168">
        <v>1357112524</v>
      </c>
    </row>
    <row r="4784" spans="2:8">
      <c r="B4784" s="165">
        <v>44826.993750000001</v>
      </c>
      <c r="C4784" s="192">
        <v>500</v>
      </c>
      <c r="D4784" s="192">
        <v>489.5</v>
      </c>
      <c r="E4784" s="192">
        <v>10.5</v>
      </c>
      <c r="F4784" s="166" t="s">
        <v>5</v>
      </c>
      <c r="G4784" s="167"/>
      <c r="H4784" s="168">
        <v>1357120367</v>
      </c>
    </row>
    <row r="4785" spans="2:8">
      <c r="B4785" s="165">
        <v>44826.999305555553</v>
      </c>
      <c r="C4785" s="192">
        <v>200</v>
      </c>
      <c r="D4785" s="192">
        <v>195.8</v>
      </c>
      <c r="E4785" s="192">
        <v>4.2</v>
      </c>
      <c r="F4785" s="166" t="s">
        <v>5</v>
      </c>
      <c r="G4785" s="167"/>
      <c r="H4785" s="168">
        <v>1357125291</v>
      </c>
    </row>
    <row r="4786" spans="2:8">
      <c r="B4786" s="165">
        <v>44827.012499999997</v>
      </c>
      <c r="C4786" s="192">
        <v>1000</v>
      </c>
      <c r="D4786" s="192">
        <v>979</v>
      </c>
      <c r="E4786" s="192">
        <v>21</v>
      </c>
      <c r="F4786" s="166" t="s">
        <v>5</v>
      </c>
      <c r="G4786" s="167"/>
      <c r="H4786" s="168">
        <v>1357147596</v>
      </c>
    </row>
    <row r="4787" spans="2:8">
      <c r="B4787" s="165">
        <v>44827.020833333336</v>
      </c>
      <c r="C4787" s="192">
        <v>100</v>
      </c>
      <c r="D4787" s="192">
        <v>96.1</v>
      </c>
      <c r="E4787" s="192">
        <v>3.9</v>
      </c>
      <c r="F4787" s="166" t="s">
        <v>5</v>
      </c>
      <c r="G4787" s="167"/>
      <c r="H4787" s="168">
        <v>1357160073</v>
      </c>
    </row>
    <row r="4788" spans="2:8">
      <c r="B4788" s="165">
        <v>44827.029861111114</v>
      </c>
      <c r="C4788" s="192">
        <v>100</v>
      </c>
      <c r="D4788" s="192">
        <v>96.1</v>
      </c>
      <c r="E4788" s="192">
        <v>3.9</v>
      </c>
      <c r="F4788" s="166" t="s">
        <v>5</v>
      </c>
      <c r="G4788" s="167"/>
      <c r="H4788" s="168">
        <v>1357172733</v>
      </c>
    </row>
    <row r="4789" spans="2:8">
      <c r="B4789" s="165">
        <v>44827.052777777775</v>
      </c>
      <c r="C4789" s="192">
        <v>100</v>
      </c>
      <c r="D4789" s="192">
        <v>96.1</v>
      </c>
      <c r="E4789" s="192">
        <v>3.9</v>
      </c>
      <c r="F4789" s="166" t="s">
        <v>2653</v>
      </c>
      <c r="G4789" s="167"/>
      <c r="H4789" s="168">
        <v>1357201889</v>
      </c>
    </row>
    <row r="4790" spans="2:8">
      <c r="B4790" s="165">
        <v>44827.061111111114</v>
      </c>
      <c r="C4790" s="192">
        <v>100</v>
      </c>
      <c r="D4790" s="192">
        <v>96.1</v>
      </c>
      <c r="E4790" s="192">
        <v>3.9</v>
      </c>
      <c r="F4790" s="166" t="s">
        <v>2535</v>
      </c>
      <c r="G4790" s="167"/>
      <c r="H4790" s="168">
        <v>1357211106</v>
      </c>
    </row>
    <row r="4791" spans="2:8">
      <c r="B4791" s="165">
        <v>44827.061805555553</v>
      </c>
      <c r="C4791" s="192">
        <v>1000</v>
      </c>
      <c r="D4791" s="192">
        <v>979</v>
      </c>
      <c r="E4791" s="192">
        <v>21</v>
      </c>
      <c r="F4791" s="166" t="s">
        <v>2599</v>
      </c>
      <c r="G4791" s="167" t="s">
        <v>2563</v>
      </c>
      <c r="H4791" s="168">
        <v>1357212123</v>
      </c>
    </row>
    <row r="4792" spans="2:8">
      <c r="B4792" s="165">
        <v>44827.132638888892</v>
      </c>
      <c r="C4792" s="192">
        <v>300</v>
      </c>
      <c r="D4792" s="192">
        <v>293.7</v>
      </c>
      <c r="E4792" s="192">
        <v>6.3</v>
      </c>
      <c r="F4792" s="166" t="s">
        <v>5</v>
      </c>
      <c r="G4792" s="167"/>
      <c r="H4792" s="168">
        <v>1357294459</v>
      </c>
    </row>
    <row r="4793" spans="2:8">
      <c r="B4793" s="165">
        <v>44827.179166666669</v>
      </c>
      <c r="C4793" s="192">
        <v>13000</v>
      </c>
      <c r="D4793" s="192">
        <v>12727</v>
      </c>
      <c r="E4793" s="192">
        <v>273</v>
      </c>
      <c r="F4793" s="166" t="s">
        <v>2579</v>
      </c>
      <c r="G4793" s="167" t="s">
        <v>2548</v>
      </c>
      <c r="H4793" s="168">
        <v>1357346839</v>
      </c>
    </row>
    <row r="4794" spans="2:8">
      <c r="B4794" s="165">
        <v>44827.260416666664</v>
      </c>
      <c r="C4794" s="192">
        <v>300</v>
      </c>
      <c r="D4794" s="192">
        <v>293.7</v>
      </c>
      <c r="E4794" s="192">
        <v>6.3</v>
      </c>
      <c r="F4794" s="166" t="s">
        <v>88</v>
      </c>
      <c r="G4794" s="167"/>
      <c r="H4794" s="168">
        <v>1357413803</v>
      </c>
    </row>
    <row r="4795" spans="2:8">
      <c r="B4795" s="165">
        <v>44827.265972222223</v>
      </c>
      <c r="C4795" s="192">
        <v>3000</v>
      </c>
      <c r="D4795" s="192">
        <v>2937</v>
      </c>
      <c r="E4795" s="192">
        <v>63</v>
      </c>
      <c r="F4795" s="166" t="s">
        <v>5</v>
      </c>
      <c r="G4795" s="167"/>
      <c r="H4795" s="168">
        <v>1357417527</v>
      </c>
    </row>
    <row r="4796" spans="2:8">
      <c r="B4796" s="165">
        <v>44827.267361111109</v>
      </c>
      <c r="C4796" s="192">
        <v>300</v>
      </c>
      <c r="D4796" s="192">
        <v>293.7</v>
      </c>
      <c r="E4796" s="192">
        <v>6.3</v>
      </c>
      <c r="F4796" s="166" t="s">
        <v>2537</v>
      </c>
      <c r="G4796" s="167"/>
      <c r="H4796" s="168">
        <v>1357418747</v>
      </c>
    </row>
    <row r="4797" spans="2:8">
      <c r="B4797" s="165">
        <v>44827.279861111114</v>
      </c>
      <c r="C4797" s="192">
        <v>100</v>
      </c>
      <c r="D4797" s="192">
        <v>96.1</v>
      </c>
      <c r="E4797" s="192">
        <v>3.9</v>
      </c>
      <c r="F4797" s="166" t="s">
        <v>5</v>
      </c>
      <c r="G4797" s="167"/>
      <c r="H4797" s="168">
        <v>1357426376</v>
      </c>
    </row>
    <row r="4798" spans="2:8">
      <c r="B4798" s="165">
        <v>44827.288888888892</v>
      </c>
      <c r="C4798" s="192">
        <v>2400</v>
      </c>
      <c r="D4798" s="192">
        <v>2349.6</v>
      </c>
      <c r="E4798" s="192">
        <v>50.4</v>
      </c>
      <c r="F4798" s="166" t="s">
        <v>2569</v>
      </c>
      <c r="G4798" s="167"/>
      <c r="H4798" s="168">
        <v>1357432918</v>
      </c>
    </row>
    <row r="4799" spans="2:8">
      <c r="B4799" s="165">
        <v>44827.291666666664</v>
      </c>
      <c r="C4799" s="192">
        <v>300</v>
      </c>
      <c r="D4799" s="192">
        <v>293.7</v>
      </c>
      <c r="E4799" s="192">
        <v>6.3</v>
      </c>
      <c r="F4799" s="166" t="s">
        <v>2546</v>
      </c>
      <c r="G4799" s="167"/>
      <c r="H4799" s="168">
        <v>1357434555</v>
      </c>
    </row>
    <row r="4800" spans="2:8">
      <c r="B4800" s="165">
        <v>44827.296527777777</v>
      </c>
      <c r="C4800" s="192">
        <v>300</v>
      </c>
      <c r="D4800" s="192">
        <v>293.7</v>
      </c>
      <c r="E4800" s="192">
        <v>6.3</v>
      </c>
      <c r="F4800" s="166" t="s">
        <v>5</v>
      </c>
      <c r="G4800" s="167"/>
      <c r="H4800" s="168">
        <v>1357438896</v>
      </c>
    </row>
    <row r="4801" spans="2:8">
      <c r="B4801" s="165">
        <v>44827.305555555555</v>
      </c>
      <c r="C4801" s="192">
        <v>500</v>
      </c>
      <c r="D4801" s="192">
        <v>489.5</v>
      </c>
      <c r="E4801" s="192">
        <v>10.5</v>
      </c>
      <c r="F4801" s="166" t="s">
        <v>2541</v>
      </c>
      <c r="G4801" s="167"/>
      <c r="H4801" s="168">
        <v>1357447153</v>
      </c>
    </row>
    <row r="4802" spans="2:8">
      <c r="B4802" s="165">
        <v>44827.311805555553</v>
      </c>
      <c r="C4802" s="192">
        <v>10000</v>
      </c>
      <c r="D4802" s="192">
        <v>9790</v>
      </c>
      <c r="E4802" s="192">
        <v>210</v>
      </c>
      <c r="F4802" s="166" t="s">
        <v>2569</v>
      </c>
      <c r="G4802" s="167"/>
      <c r="H4802" s="168">
        <v>1357454169</v>
      </c>
    </row>
    <row r="4803" spans="2:8">
      <c r="B4803" s="165">
        <v>44827.31527777778</v>
      </c>
      <c r="C4803" s="192">
        <v>100</v>
      </c>
      <c r="D4803" s="192">
        <v>96.1</v>
      </c>
      <c r="E4803" s="192">
        <v>3.9</v>
      </c>
      <c r="F4803" s="166" t="s">
        <v>5</v>
      </c>
      <c r="G4803" s="167"/>
      <c r="H4803" s="168">
        <v>1357459052</v>
      </c>
    </row>
    <row r="4804" spans="2:8">
      <c r="B4804" s="165">
        <v>44827.343055555553</v>
      </c>
      <c r="C4804" s="192">
        <v>260</v>
      </c>
      <c r="D4804" s="192">
        <v>254.54</v>
      </c>
      <c r="E4804" s="192">
        <v>5.46</v>
      </c>
      <c r="F4804" s="166" t="s">
        <v>5</v>
      </c>
      <c r="G4804" s="167"/>
      <c r="H4804" s="168">
        <v>1357489541</v>
      </c>
    </row>
    <row r="4805" spans="2:8">
      <c r="B4805" s="165">
        <v>44827.35</v>
      </c>
      <c r="C4805" s="192">
        <v>500</v>
      </c>
      <c r="D4805" s="192">
        <v>489.5</v>
      </c>
      <c r="E4805" s="192">
        <v>10.5</v>
      </c>
      <c r="F4805" s="166" t="s">
        <v>5</v>
      </c>
      <c r="G4805" s="167"/>
      <c r="H4805" s="168">
        <v>1357497615</v>
      </c>
    </row>
    <row r="4806" spans="2:8">
      <c r="B4806" s="165">
        <v>44827.359722222223</v>
      </c>
      <c r="C4806" s="192">
        <v>300</v>
      </c>
      <c r="D4806" s="192">
        <v>293.7</v>
      </c>
      <c r="E4806" s="192">
        <v>6.3</v>
      </c>
      <c r="F4806" s="166" t="s">
        <v>2544</v>
      </c>
      <c r="G4806" s="167"/>
      <c r="H4806" s="168">
        <v>1357510199</v>
      </c>
    </row>
    <row r="4807" spans="2:8">
      <c r="B4807" s="165">
        <v>44827.363888888889</v>
      </c>
      <c r="C4807" s="192">
        <v>100</v>
      </c>
      <c r="D4807" s="192">
        <v>96.1</v>
      </c>
      <c r="E4807" s="192">
        <v>3.9</v>
      </c>
      <c r="F4807" s="166" t="s">
        <v>6837</v>
      </c>
      <c r="G4807" s="167"/>
      <c r="H4807" s="168">
        <v>1357514828</v>
      </c>
    </row>
    <row r="4808" spans="2:8">
      <c r="B4808" s="165">
        <v>44827.379861111112</v>
      </c>
      <c r="C4808" s="192">
        <v>5000</v>
      </c>
      <c r="D4808" s="192">
        <v>4895</v>
      </c>
      <c r="E4808" s="192">
        <v>105</v>
      </c>
      <c r="F4808" s="166" t="s">
        <v>12360</v>
      </c>
      <c r="G4808" s="167"/>
      <c r="H4808" s="168">
        <v>1357536443</v>
      </c>
    </row>
    <row r="4809" spans="2:8">
      <c r="B4809" s="165">
        <v>44827.387499999997</v>
      </c>
      <c r="C4809" s="192">
        <v>500</v>
      </c>
      <c r="D4809" s="192">
        <v>489.5</v>
      </c>
      <c r="E4809" s="192">
        <v>10.5</v>
      </c>
      <c r="F4809" s="166" t="s">
        <v>5</v>
      </c>
      <c r="G4809" s="167"/>
      <c r="H4809" s="168">
        <v>1357547032</v>
      </c>
    </row>
    <row r="4810" spans="2:8">
      <c r="B4810" s="165">
        <v>44827.392361111109</v>
      </c>
      <c r="C4810" s="192">
        <v>7000</v>
      </c>
      <c r="D4810" s="192">
        <v>6853</v>
      </c>
      <c r="E4810" s="192">
        <v>147</v>
      </c>
      <c r="F4810" s="166" t="s">
        <v>12360</v>
      </c>
      <c r="G4810" s="167"/>
      <c r="H4810" s="168">
        <v>1357553120</v>
      </c>
    </row>
    <row r="4811" spans="2:8">
      <c r="B4811" s="165">
        <v>44827.393055555556</v>
      </c>
      <c r="C4811" s="192">
        <v>500</v>
      </c>
      <c r="D4811" s="192">
        <v>489.5</v>
      </c>
      <c r="E4811" s="192">
        <v>10.5</v>
      </c>
      <c r="F4811" s="166" t="s">
        <v>2571</v>
      </c>
      <c r="G4811" s="167"/>
      <c r="H4811" s="168">
        <v>1357553815</v>
      </c>
    </row>
    <row r="4812" spans="2:8">
      <c r="B4812" s="165">
        <v>44827.397222222222</v>
      </c>
      <c r="C4812" s="192">
        <v>400</v>
      </c>
      <c r="D4812" s="192">
        <v>391.6</v>
      </c>
      <c r="E4812" s="192">
        <v>8.4</v>
      </c>
      <c r="F4812" s="166" t="s">
        <v>2544</v>
      </c>
      <c r="G4812" s="167"/>
      <c r="H4812" s="168">
        <v>1357559556</v>
      </c>
    </row>
    <row r="4813" spans="2:8">
      <c r="B4813" s="165">
        <v>44827.402777777781</v>
      </c>
      <c r="C4813" s="192">
        <v>1000</v>
      </c>
      <c r="D4813" s="192">
        <v>979</v>
      </c>
      <c r="E4813" s="192">
        <v>21</v>
      </c>
      <c r="F4813" s="166" t="s">
        <v>5</v>
      </c>
      <c r="G4813" s="167"/>
      <c r="H4813" s="168">
        <v>1357566484</v>
      </c>
    </row>
    <row r="4814" spans="2:8">
      <c r="B4814" s="165">
        <v>44827.402777777781</v>
      </c>
      <c r="C4814" s="192">
        <v>300</v>
      </c>
      <c r="D4814" s="192">
        <v>293.7</v>
      </c>
      <c r="E4814" s="192">
        <v>6.3</v>
      </c>
      <c r="F4814" s="166" t="s">
        <v>5</v>
      </c>
      <c r="G4814" s="167"/>
      <c r="H4814" s="168">
        <v>1357566536</v>
      </c>
    </row>
    <row r="4815" spans="2:8">
      <c r="B4815" s="165">
        <v>44827.40902777778</v>
      </c>
      <c r="C4815" s="192">
        <v>300</v>
      </c>
      <c r="D4815" s="192">
        <v>293.7</v>
      </c>
      <c r="E4815" s="192">
        <v>6.3</v>
      </c>
      <c r="F4815" s="166" t="s">
        <v>5</v>
      </c>
      <c r="G4815" s="167"/>
      <c r="H4815" s="168">
        <v>1357575130</v>
      </c>
    </row>
    <row r="4816" spans="2:8">
      <c r="B4816" s="165">
        <v>44827.422222222223</v>
      </c>
      <c r="C4816" s="192">
        <v>20</v>
      </c>
      <c r="D4816" s="192">
        <v>16.100000000000001</v>
      </c>
      <c r="E4816" s="192">
        <v>3.9</v>
      </c>
      <c r="F4816" s="166" t="s">
        <v>12458</v>
      </c>
      <c r="G4816" s="167"/>
      <c r="H4816" s="168">
        <v>1357593745</v>
      </c>
    </row>
    <row r="4817" spans="2:8">
      <c r="B4817" s="165">
        <v>44827.426388888889</v>
      </c>
      <c r="C4817" s="192">
        <v>200</v>
      </c>
      <c r="D4817" s="192">
        <v>195.8</v>
      </c>
      <c r="E4817" s="192">
        <v>4.2</v>
      </c>
      <c r="F4817" s="166" t="s">
        <v>12329</v>
      </c>
      <c r="G4817" s="167"/>
      <c r="H4817" s="168">
        <v>1357599458</v>
      </c>
    </row>
    <row r="4818" spans="2:8">
      <c r="B4818" s="165">
        <v>44827.426388888889</v>
      </c>
      <c r="C4818" s="192">
        <v>5000</v>
      </c>
      <c r="D4818" s="192">
        <v>4895</v>
      </c>
      <c r="E4818" s="192">
        <v>105</v>
      </c>
      <c r="F4818" s="166" t="s">
        <v>125</v>
      </c>
      <c r="G4818" s="167" t="s">
        <v>2647</v>
      </c>
      <c r="H4818" s="168">
        <v>1357599531</v>
      </c>
    </row>
    <row r="4819" spans="2:8">
      <c r="B4819" s="165">
        <v>44827.429861111108</v>
      </c>
      <c r="C4819" s="192">
        <v>1000</v>
      </c>
      <c r="D4819" s="192">
        <v>979</v>
      </c>
      <c r="E4819" s="192">
        <v>21</v>
      </c>
      <c r="F4819" s="166" t="s">
        <v>5</v>
      </c>
      <c r="G4819" s="167"/>
      <c r="H4819" s="168">
        <v>1357604480</v>
      </c>
    </row>
    <row r="4820" spans="2:8">
      <c r="B4820" s="165">
        <v>44827.440972222219</v>
      </c>
      <c r="C4820" s="192">
        <v>300</v>
      </c>
      <c r="D4820" s="192">
        <v>293.7</v>
      </c>
      <c r="E4820" s="192">
        <v>6.3</v>
      </c>
      <c r="F4820" s="166" t="s">
        <v>5</v>
      </c>
      <c r="G4820" s="167"/>
      <c r="H4820" s="168">
        <v>1357621048</v>
      </c>
    </row>
    <row r="4821" spans="2:8">
      <c r="B4821" s="165">
        <v>44827.441666666666</v>
      </c>
      <c r="C4821" s="192">
        <v>100</v>
      </c>
      <c r="D4821" s="192">
        <v>96.1</v>
      </c>
      <c r="E4821" s="192">
        <v>3.9</v>
      </c>
      <c r="F4821" s="166" t="s">
        <v>5</v>
      </c>
      <c r="G4821" s="167"/>
      <c r="H4821" s="168">
        <v>1357622489</v>
      </c>
    </row>
    <row r="4822" spans="2:8">
      <c r="B4822" s="165">
        <v>44827.45208333333</v>
      </c>
      <c r="C4822" s="192">
        <v>500</v>
      </c>
      <c r="D4822" s="192">
        <v>489.5</v>
      </c>
      <c r="E4822" s="192">
        <v>10.5</v>
      </c>
      <c r="F4822" s="166" t="s">
        <v>5</v>
      </c>
      <c r="G4822" s="167"/>
      <c r="H4822" s="168">
        <v>1357637567</v>
      </c>
    </row>
    <row r="4823" spans="2:8">
      <c r="B4823" s="165">
        <v>44827.45416666667</v>
      </c>
      <c r="C4823" s="192">
        <v>500</v>
      </c>
      <c r="D4823" s="192">
        <v>489.5</v>
      </c>
      <c r="E4823" s="192">
        <v>10.5</v>
      </c>
      <c r="F4823" s="166" t="s">
        <v>88</v>
      </c>
      <c r="G4823" s="167"/>
      <c r="H4823" s="168">
        <v>1357641427</v>
      </c>
    </row>
    <row r="4824" spans="2:8">
      <c r="B4824" s="165">
        <v>44827.454861111109</v>
      </c>
      <c r="C4824" s="192">
        <v>300</v>
      </c>
      <c r="D4824" s="192">
        <v>293.7</v>
      </c>
      <c r="E4824" s="192">
        <v>6.3</v>
      </c>
      <c r="F4824" s="166" t="s">
        <v>5</v>
      </c>
      <c r="G4824" s="167"/>
      <c r="H4824" s="168">
        <v>1357642697</v>
      </c>
    </row>
    <row r="4825" spans="2:8">
      <c r="B4825" s="165">
        <v>44827.456250000003</v>
      </c>
      <c r="C4825" s="192">
        <v>200</v>
      </c>
      <c r="D4825" s="192">
        <v>195.8</v>
      </c>
      <c r="E4825" s="192">
        <v>4.2</v>
      </c>
      <c r="F4825" s="166" t="s">
        <v>5</v>
      </c>
      <c r="G4825" s="167"/>
      <c r="H4825" s="168">
        <v>1357644390</v>
      </c>
    </row>
    <row r="4826" spans="2:8">
      <c r="B4826" s="165">
        <v>44827.458333333336</v>
      </c>
      <c r="C4826" s="192">
        <v>1000</v>
      </c>
      <c r="D4826" s="192">
        <v>979</v>
      </c>
      <c r="E4826" s="192">
        <v>21</v>
      </c>
      <c r="F4826" s="166" t="s">
        <v>2555</v>
      </c>
      <c r="G4826" s="167"/>
      <c r="H4826" s="168">
        <v>1357648207</v>
      </c>
    </row>
    <row r="4827" spans="2:8">
      <c r="B4827" s="165">
        <v>44827.463888888888</v>
      </c>
      <c r="C4827" s="192">
        <v>300</v>
      </c>
      <c r="D4827" s="192">
        <v>293.7</v>
      </c>
      <c r="E4827" s="192">
        <v>6.3</v>
      </c>
      <c r="F4827" s="166" t="s">
        <v>5</v>
      </c>
      <c r="G4827" s="167"/>
      <c r="H4827" s="168">
        <v>1357656765</v>
      </c>
    </row>
    <row r="4828" spans="2:8">
      <c r="B4828" s="165">
        <v>44827.46597222222</v>
      </c>
      <c r="C4828" s="192">
        <v>100</v>
      </c>
      <c r="D4828" s="192">
        <v>96.1</v>
      </c>
      <c r="E4828" s="192">
        <v>3.9</v>
      </c>
      <c r="F4828" s="166" t="s">
        <v>5</v>
      </c>
      <c r="G4828" s="167"/>
      <c r="H4828" s="168">
        <v>1357660706</v>
      </c>
    </row>
    <row r="4829" spans="2:8">
      <c r="B4829" s="165">
        <v>44827.468055555553</v>
      </c>
      <c r="C4829" s="192">
        <v>500</v>
      </c>
      <c r="D4829" s="192">
        <v>489.5</v>
      </c>
      <c r="E4829" s="192">
        <v>10.5</v>
      </c>
      <c r="F4829" s="166" t="s">
        <v>5</v>
      </c>
      <c r="G4829" s="167"/>
      <c r="H4829" s="168">
        <v>1357663486</v>
      </c>
    </row>
    <row r="4830" spans="2:8">
      <c r="B4830" s="165">
        <v>44827.473611111112</v>
      </c>
      <c r="C4830" s="192">
        <v>500</v>
      </c>
      <c r="D4830" s="192">
        <v>489.5</v>
      </c>
      <c r="E4830" s="192">
        <v>10.5</v>
      </c>
      <c r="F4830" s="166" t="s">
        <v>5</v>
      </c>
      <c r="G4830" s="167"/>
      <c r="H4830" s="168">
        <v>1357672993</v>
      </c>
    </row>
    <row r="4831" spans="2:8">
      <c r="B4831" s="165">
        <v>44827.480555555558</v>
      </c>
      <c r="C4831" s="192">
        <v>500</v>
      </c>
      <c r="D4831" s="192">
        <v>489.5</v>
      </c>
      <c r="E4831" s="192">
        <v>10.5</v>
      </c>
      <c r="F4831" s="166" t="s">
        <v>5</v>
      </c>
      <c r="G4831" s="167"/>
      <c r="H4831" s="168">
        <v>1357683705</v>
      </c>
    </row>
    <row r="4832" spans="2:8">
      <c r="B4832" s="165">
        <v>44827.48541666667</v>
      </c>
      <c r="C4832" s="192">
        <v>50</v>
      </c>
      <c r="D4832" s="192">
        <v>46.1</v>
      </c>
      <c r="E4832" s="192">
        <v>3.9</v>
      </c>
      <c r="F4832" s="166" t="s">
        <v>5</v>
      </c>
      <c r="G4832" s="167"/>
      <c r="H4832" s="168">
        <v>1357691704</v>
      </c>
    </row>
    <row r="4833" spans="2:8">
      <c r="B4833" s="165">
        <v>44827.487500000003</v>
      </c>
      <c r="C4833" s="192">
        <v>350</v>
      </c>
      <c r="D4833" s="192">
        <v>342.65</v>
      </c>
      <c r="E4833" s="192">
        <v>7.35</v>
      </c>
      <c r="F4833" s="166" t="s">
        <v>5</v>
      </c>
      <c r="G4833" s="167"/>
      <c r="H4833" s="168">
        <v>1357695799</v>
      </c>
    </row>
    <row r="4834" spans="2:8">
      <c r="B4834" s="165">
        <v>44827.504861111112</v>
      </c>
      <c r="C4834" s="192">
        <v>200</v>
      </c>
      <c r="D4834" s="192">
        <v>195.8</v>
      </c>
      <c r="E4834" s="192">
        <v>4.2</v>
      </c>
      <c r="F4834" s="166" t="s">
        <v>5</v>
      </c>
      <c r="G4834" s="167"/>
      <c r="H4834" s="168">
        <v>1357723981</v>
      </c>
    </row>
    <row r="4835" spans="2:8">
      <c r="B4835" s="165">
        <v>44827.505555555559</v>
      </c>
      <c r="C4835" s="192">
        <v>500</v>
      </c>
      <c r="D4835" s="192">
        <v>489.5</v>
      </c>
      <c r="E4835" s="192">
        <v>10.5</v>
      </c>
      <c r="F4835" s="166" t="s">
        <v>5</v>
      </c>
      <c r="G4835" s="167"/>
      <c r="H4835" s="168">
        <v>1357725199</v>
      </c>
    </row>
    <row r="4836" spans="2:8">
      <c r="B4836" s="165">
        <v>44827.505555555559</v>
      </c>
      <c r="C4836" s="192">
        <v>1000</v>
      </c>
      <c r="D4836" s="192">
        <v>979</v>
      </c>
      <c r="E4836" s="192">
        <v>21</v>
      </c>
      <c r="F4836" s="166" t="s">
        <v>5</v>
      </c>
      <c r="G4836" s="167"/>
      <c r="H4836" s="168">
        <v>1357725297</v>
      </c>
    </row>
    <row r="4837" spans="2:8">
      <c r="B4837" s="165">
        <v>44827.506944444445</v>
      </c>
      <c r="C4837" s="192">
        <v>250</v>
      </c>
      <c r="D4837" s="192">
        <v>244.75</v>
      </c>
      <c r="E4837" s="192">
        <v>5.25</v>
      </c>
      <c r="F4837" s="166" t="s">
        <v>2598</v>
      </c>
      <c r="G4837" s="167"/>
      <c r="H4837" s="168">
        <v>1357727555</v>
      </c>
    </row>
    <row r="4838" spans="2:8">
      <c r="B4838" s="165">
        <v>44827.511111111111</v>
      </c>
      <c r="C4838" s="192">
        <v>1000</v>
      </c>
      <c r="D4838" s="192">
        <v>979</v>
      </c>
      <c r="E4838" s="192">
        <v>21</v>
      </c>
      <c r="F4838" s="166" t="s">
        <v>88</v>
      </c>
      <c r="G4838" s="167"/>
      <c r="H4838" s="168">
        <v>1357735701</v>
      </c>
    </row>
    <row r="4839" spans="2:8">
      <c r="B4839" s="165">
        <v>44827.51458333333</v>
      </c>
      <c r="C4839" s="192">
        <v>400</v>
      </c>
      <c r="D4839" s="192">
        <v>391.6</v>
      </c>
      <c r="E4839" s="192">
        <v>8.4</v>
      </c>
      <c r="F4839" s="166" t="s">
        <v>2546</v>
      </c>
      <c r="G4839" s="167"/>
      <c r="H4839" s="168">
        <v>1357741065</v>
      </c>
    </row>
    <row r="4840" spans="2:8">
      <c r="B4840" s="165">
        <v>44827.517361111109</v>
      </c>
      <c r="C4840" s="192">
        <v>300</v>
      </c>
      <c r="D4840" s="192">
        <v>293.7</v>
      </c>
      <c r="E4840" s="192">
        <v>6.3</v>
      </c>
      <c r="F4840" s="166" t="s">
        <v>2596</v>
      </c>
      <c r="G4840" s="167"/>
      <c r="H4840" s="168">
        <v>1357745820</v>
      </c>
    </row>
    <row r="4841" spans="2:8">
      <c r="B4841" s="165">
        <v>44827.529861111114</v>
      </c>
      <c r="C4841" s="192">
        <v>100</v>
      </c>
      <c r="D4841" s="192">
        <v>96.1</v>
      </c>
      <c r="E4841" s="192">
        <v>3.9</v>
      </c>
      <c r="F4841" s="166" t="s">
        <v>5</v>
      </c>
      <c r="G4841" s="167"/>
      <c r="H4841" s="168">
        <v>1357768282</v>
      </c>
    </row>
    <row r="4842" spans="2:8">
      <c r="B4842" s="165">
        <v>44827.53125</v>
      </c>
      <c r="C4842" s="192">
        <v>1000</v>
      </c>
      <c r="D4842" s="192">
        <v>979</v>
      </c>
      <c r="E4842" s="192">
        <v>21</v>
      </c>
      <c r="F4842" s="166" t="s">
        <v>5</v>
      </c>
      <c r="G4842" s="167"/>
      <c r="H4842" s="168">
        <v>1357769772</v>
      </c>
    </row>
    <row r="4843" spans="2:8">
      <c r="B4843" s="165">
        <v>44827.535416666666</v>
      </c>
      <c r="C4843" s="192">
        <v>250</v>
      </c>
      <c r="D4843" s="192">
        <v>244.75</v>
      </c>
      <c r="E4843" s="192">
        <v>5.25</v>
      </c>
      <c r="F4843" s="166" t="s">
        <v>2540</v>
      </c>
      <c r="G4843" s="167"/>
      <c r="H4843" s="168">
        <v>1357777623</v>
      </c>
    </row>
    <row r="4844" spans="2:8">
      <c r="B4844" s="165">
        <v>44827.536805555559</v>
      </c>
      <c r="C4844" s="192">
        <v>50</v>
      </c>
      <c r="D4844" s="192">
        <v>46.1</v>
      </c>
      <c r="E4844" s="192">
        <v>3.9</v>
      </c>
      <c r="F4844" s="166" t="s">
        <v>2554</v>
      </c>
      <c r="G4844" s="167"/>
      <c r="H4844" s="168">
        <v>1357780280</v>
      </c>
    </row>
    <row r="4845" spans="2:8">
      <c r="B4845" s="165">
        <v>44827.537499999999</v>
      </c>
      <c r="C4845" s="192">
        <v>100</v>
      </c>
      <c r="D4845" s="192">
        <v>96.1</v>
      </c>
      <c r="E4845" s="192">
        <v>3.9</v>
      </c>
      <c r="F4845" s="166" t="s">
        <v>5</v>
      </c>
      <c r="G4845" s="167"/>
      <c r="H4845" s="168">
        <v>1357781885</v>
      </c>
    </row>
    <row r="4846" spans="2:8">
      <c r="B4846" s="165">
        <v>44827.538194444445</v>
      </c>
      <c r="C4846" s="192">
        <v>100</v>
      </c>
      <c r="D4846" s="192">
        <v>96.1</v>
      </c>
      <c r="E4846" s="192">
        <v>3.9</v>
      </c>
      <c r="F4846" s="166" t="s">
        <v>5</v>
      </c>
      <c r="G4846" s="167"/>
      <c r="H4846" s="168">
        <v>1357782517</v>
      </c>
    </row>
    <row r="4847" spans="2:8">
      <c r="B4847" s="165">
        <v>44827.538194444445</v>
      </c>
      <c r="C4847" s="192">
        <v>500</v>
      </c>
      <c r="D4847" s="192">
        <v>489.5</v>
      </c>
      <c r="E4847" s="192">
        <v>10.5</v>
      </c>
      <c r="F4847" s="166" t="s">
        <v>5</v>
      </c>
      <c r="G4847" s="167"/>
      <c r="H4847" s="168">
        <v>1357782908</v>
      </c>
    </row>
    <row r="4848" spans="2:8">
      <c r="B4848" s="165">
        <v>44827.539583333331</v>
      </c>
      <c r="C4848" s="192">
        <v>500</v>
      </c>
      <c r="D4848" s="192">
        <v>489.5</v>
      </c>
      <c r="E4848" s="192">
        <v>10.5</v>
      </c>
      <c r="F4848" s="166" t="s">
        <v>5</v>
      </c>
      <c r="G4848" s="167"/>
      <c r="H4848" s="168">
        <v>1357785625</v>
      </c>
    </row>
    <row r="4849" spans="2:8">
      <c r="B4849" s="165">
        <v>44827.540277777778</v>
      </c>
      <c r="C4849" s="192">
        <v>100</v>
      </c>
      <c r="D4849" s="192">
        <v>96.1</v>
      </c>
      <c r="E4849" s="192">
        <v>3.9</v>
      </c>
      <c r="F4849" s="166" t="s">
        <v>5</v>
      </c>
      <c r="G4849" s="167"/>
      <c r="H4849" s="168">
        <v>1357786128</v>
      </c>
    </row>
    <row r="4850" spans="2:8">
      <c r="B4850" s="165">
        <v>44827.54791666667</v>
      </c>
      <c r="C4850" s="192">
        <v>300</v>
      </c>
      <c r="D4850" s="192">
        <v>293.7</v>
      </c>
      <c r="E4850" s="192">
        <v>6.3</v>
      </c>
      <c r="F4850" s="166" t="s">
        <v>5</v>
      </c>
      <c r="G4850" s="167"/>
      <c r="H4850" s="168">
        <v>1357799835</v>
      </c>
    </row>
    <row r="4851" spans="2:8">
      <c r="B4851" s="165">
        <v>44827.551388888889</v>
      </c>
      <c r="C4851" s="192">
        <v>300</v>
      </c>
      <c r="D4851" s="192">
        <v>293.7</v>
      </c>
      <c r="E4851" s="192">
        <v>6.3</v>
      </c>
      <c r="F4851" s="166" t="s">
        <v>5</v>
      </c>
      <c r="G4851" s="167"/>
      <c r="H4851" s="168">
        <v>1357806289</v>
      </c>
    </row>
    <row r="4852" spans="2:8">
      <c r="B4852" s="165">
        <v>44827.554861111108</v>
      </c>
      <c r="C4852" s="192">
        <v>3000</v>
      </c>
      <c r="D4852" s="192">
        <v>2937</v>
      </c>
      <c r="E4852" s="192">
        <v>63</v>
      </c>
      <c r="F4852" s="166" t="s">
        <v>5</v>
      </c>
      <c r="G4852" s="167"/>
      <c r="H4852" s="168">
        <v>1357811904</v>
      </c>
    </row>
    <row r="4853" spans="2:8">
      <c r="B4853" s="165">
        <v>44827.563888888886</v>
      </c>
      <c r="C4853" s="192">
        <v>500</v>
      </c>
      <c r="D4853" s="192">
        <v>489.5</v>
      </c>
      <c r="E4853" s="192">
        <v>10.5</v>
      </c>
      <c r="F4853" s="166" t="s">
        <v>5</v>
      </c>
      <c r="G4853" s="167"/>
      <c r="H4853" s="168">
        <v>1357827548</v>
      </c>
    </row>
    <row r="4854" spans="2:8">
      <c r="B4854" s="165">
        <v>44827.563888888886</v>
      </c>
      <c r="C4854" s="192">
        <v>3000</v>
      </c>
      <c r="D4854" s="192">
        <v>2937</v>
      </c>
      <c r="E4854" s="192">
        <v>63</v>
      </c>
      <c r="F4854" s="166" t="s">
        <v>2541</v>
      </c>
      <c r="G4854" s="167"/>
      <c r="H4854" s="168">
        <v>1357827951</v>
      </c>
    </row>
    <row r="4855" spans="2:8">
      <c r="B4855" s="165">
        <v>44827.565972222219</v>
      </c>
      <c r="C4855" s="192">
        <v>1000</v>
      </c>
      <c r="D4855" s="192">
        <v>979</v>
      </c>
      <c r="E4855" s="192">
        <v>21</v>
      </c>
      <c r="F4855" s="166" t="s">
        <v>5</v>
      </c>
      <c r="G4855" s="167"/>
      <c r="H4855" s="168">
        <v>1357832676</v>
      </c>
    </row>
    <row r="4856" spans="2:8">
      <c r="B4856" s="165">
        <v>44827.577777777777</v>
      </c>
      <c r="C4856" s="192">
        <v>500</v>
      </c>
      <c r="D4856" s="192">
        <v>489.5</v>
      </c>
      <c r="E4856" s="192">
        <v>10.5</v>
      </c>
      <c r="F4856" s="166" t="s">
        <v>5</v>
      </c>
      <c r="G4856" s="167"/>
      <c r="H4856" s="168">
        <v>1357856399</v>
      </c>
    </row>
    <row r="4857" spans="2:8">
      <c r="B4857" s="165">
        <v>44827.579861111109</v>
      </c>
      <c r="C4857" s="192">
        <v>500</v>
      </c>
      <c r="D4857" s="192">
        <v>489.5</v>
      </c>
      <c r="E4857" s="192">
        <v>10.5</v>
      </c>
      <c r="F4857" s="166" t="s">
        <v>5</v>
      </c>
      <c r="G4857" s="167"/>
      <c r="H4857" s="168">
        <v>1357860154</v>
      </c>
    </row>
    <row r="4858" spans="2:8">
      <c r="B4858" s="165">
        <v>44827.582638888889</v>
      </c>
      <c r="C4858" s="192">
        <v>500</v>
      </c>
      <c r="D4858" s="192">
        <v>489.5</v>
      </c>
      <c r="E4858" s="192">
        <v>10.5</v>
      </c>
      <c r="F4858" s="166" t="s">
        <v>5</v>
      </c>
      <c r="G4858" s="167"/>
      <c r="H4858" s="168">
        <v>1357864568</v>
      </c>
    </row>
    <row r="4859" spans="2:8">
      <c r="B4859" s="165">
        <v>44827.583333333336</v>
      </c>
      <c r="C4859" s="192">
        <v>300</v>
      </c>
      <c r="D4859" s="192">
        <v>293.7</v>
      </c>
      <c r="E4859" s="192">
        <v>6.3</v>
      </c>
      <c r="F4859" s="166" t="s">
        <v>5</v>
      </c>
      <c r="G4859" s="167"/>
      <c r="H4859" s="168">
        <v>1357866193</v>
      </c>
    </row>
    <row r="4860" spans="2:8">
      <c r="B4860" s="165">
        <v>44827.587500000001</v>
      </c>
      <c r="C4860" s="192">
        <v>500</v>
      </c>
      <c r="D4860" s="192">
        <v>489.5</v>
      </c>
      <c r="E4860" s="192">
        <v>10.5</v>
      </c>
      <c r="F4860" s="166" t="s">
        <v>5</v>
      </c>
      <c r="G4860" s="167"/>
      <c r="H4860" s="168">
        <v>1357872969</v>
      </c>
    </row>
    <row r="4861" spans="2:8">
      <c r="B4861" s="165">
        <v>44827.59097222222</v>
      </c>
      <c r="C4861" s="192">
        <v>500</v>
      </c>
      <c r="D4861" s="192">
        <v>489.5</v>
      </c>
      <c r="E4861" s="192">
        <v>10.5</v>
      </c>
      <c r="F4861" s="166" t="s">
        <v>5</v>
      </c>
      <c r="G4861" s="167"/>
      <c r="H4861" s="168">
        <v>1357878983</v>
      </c>
    </row>
    <row r="4862" spans="2:8">
      <c r="B4862" s="165">
        <v>44827.593055555553</v>
      </c>
      <c r="C4862" s="192">
        <v>10000</v>
      </c>
      <c r="D4862" s="192">
        <v>9790</v>
      </c>
      <c r="E4862" s="192">
        <v>210</v>
      </c>
      <c r="F4862" s="166" t="s">
        <v>5</v>
      </c>
      <c r="G4862" s="167"/>
      <c r="H4862" s="168">
        <v>1357882664</v>
      </c>
    </row>
    <row r="4863" spans="2:8">
      <c r="B4863" s="165">
        <v>44827.600694444445</v>
      </c>
      <c r="C4863" s="192">
        <v>500</v>
      </c>
      <c r="D4863" s="192">
        <v>489.5</v>
      </c>
      <c r="E4863" s="192">
        <v>10.5</v>
      </c>
      <c r="F4863" s="166" t="s">
        <v>5</v>
      </c>
      <c r="G4863" s="167"/>
      <c r="H4863" s="168">
        <v>1357896483</v>
      </c>
    </row>
    <row r="4864" spans="2:8">
      <c r="B4864" s="165">
        <v>44827.601388888892</v>
      </c>
      <c r="C4864" s="192">
        <v>50</v>
      </c>
      <c r="D4864" s="192">
        <v>46.1</v>
      </c>
      <c r="E4864" s="192">
        <v>3.9</v>
      </c>
      <c r="F4864" s="166" t="s">
        <v>5</v>
      </c>
      <c r="G4864" s="167"/>
      <c r="H4864" s="168">
        <v>1357897407</v>
      </c>
    </row>
    <row r="4865" spans="2:8">
      <c r="B4865" s="165">
        <v>44827.602083333331</v>
      </c>
      <c r="C4865" s="192">
        <v>100</v>
      </c>
      <c r="D4865" s="192">
        <v>96.1</v>
      </c>
      <c r="E4865" s="192">
        <v>3.9</v>
      </c>
      <c r="F4865" s="166" t="s">
        <v>5</v>
      </c>
      <c r="G4865" s="167"/>
      <c r="H4865" s="168">
        <v>1357898162</v>
      </c>
    </row>
    <row r="4866" spans="2:8">
      <c r="B4866" s="165">
        <v>44827.606944444444</v>
      </c>
      <c r="C4866" s="192">
        <v>500</v>
      </c>
      <c r="D4866" s="192">
        <v>489.5</v>
      </c>
      <c r="E4866" s="192">
        <v>10.5</v>
      </c>
      <c r="F4866" s="166" t="s">
        <v>5</v>
      </c>
      <c r="G4866" s="167"/>
      <c r="H4866" s="168">
        <v>1357907160</v>
      </c>
    </row>
    <row r="4867" spans="2:8">
      <c r="B4867" s="165">
        <v>44827.60833333333</v>
      </c>
      <c r="C4867" s="192">
        <v>2000</v>
      </c>
      <c r="D4867" s="192">
        <v>1958</v>
      </c>
      <c r="E4867" s="192">
        <v>42</v>
      </c>
      <c r="F4867" s="166" t="s">
        <v>5</v>
      </c>
      <c r="G4867" s="167"/>
      <c r="H4867" s="168">
        <v>1357910243</v>
      </c>
    </row>
    <row r="4868" spans="2:8">
      <c r="B4868" s="165">
        <v>44827.609027777777</v>
      </c>
      <c r="C4868" s="192">
        <v>150</v>
      </c>
      <c r="D4868" s="192">
        <v>146.1</v>
      </c>
      <c r="E4868" s="192">
        <v>3.9</v>
      </c>
      <c r="F4868" s="166" t="s">
        <v>5</v>
      </c>
      <c r="G4868" s="167"/>
      <c r="H4868" s="168">
        <v>1357911711</v>
      </c>
    </row>
    <row r="4869" spans="2:8">
      <c r="B4869" s="165">
        <v>44827.609027777777</v>
      </c>
      <c r="C4869" s="192">
        <v>1000</v>
      </c>
      <c r="D4869" s="192">
        <v>979</v>
      </c>
      <c r="E4869" s="192">
        <v>21</v>
      </c>
      <c r="F4869" s="166" t="s">
        <v>4820</v>
      </c>
      <c r="G4869" s="167"/>
      <c r="H4869" s="168">
        <v>1357911856</v>
      </c>
    </row>
    <row r="4870" spans="2:8">
      <c r="B4870" s="165">
        <v>44827.611111111109</v>
      </c>
      <c r="C4870" s="192">
        <v>300</v>
      </c>
      <c r="D4870" s="192">
        <v>293.7</v>
      </c>
      <c r="E4870" s="192">
        <v>6.3</v>
      </c>
      <c r="F4870" s="166" t="s">
        <v>5</v>
      </c>
      <c r="G4870" s="167"/>
      <c r="H4870" s="168">
        <v>1357915692</v>
      </c>
    </row>
    <row r="4871" spans="2:8">
      <c r="B4871" s="165">
        <v>44827.611805555556</v>
      </c>
      <c r="C4871" s="192">
        <v>1630</v>
      </c>
      <c r="D4871" s="192">
        <v>1595.77</v>
      </c>
      <c r="E4871" s="192">
        <v>34.229999999999997</v>
      </c>
      <c r="F4871" s="166" t="s">
        <v>2544</v>
      </c>
      <c r="G4871" s="167"/>
      <c r="H4871" s="168">
        <v>1357915984</v>
      </c>
    </row>
    <row r="4872" spans="2:8">
      <c r="B4872" s="165">
        <v>44827.613194444442</v>
      </c>
      <c r="C4872" s="192">
        <v>30</v>
      </c>
      <c r="D4872" s="192">
        <v>26.1</v>
      </c>
      <c r="E4872" s="192">
        <v>3.9</v>
      </c>
      <c r="F4872" s="166" t="s">
        <v>5</v>
      </c>
      <c r="G4872" s="167"/>
      <c r="H4872" s="168">
        <v>1357919379</v>
      </c>
    </row>
    <row r="4873" spans="2:8">
      <c r="B4873" s="165">
        <v>44827.62222222222</v>
      </c>
      <c r="C4873" s="192">
        <v>500</v>
      </c>
      <c r="D4873" s="192">
        <v>489.5</v>
      </c>
      <c r="E4873" s="192">
        <v>10.5</v>
      </c>
      <c r="F4873" s="166" t="s">
        <v>2643</v>
      </c>
      <c r="G4873" s="167"/>
      <c r="H4873" s="168">
        <v>1357934715</v>
      </c>
    </row>
    <row r="4874" spans="2:8">
      <c r="B4874" s="165">
        <v>44827.629166666666</v>
      </c>
      <c r="C4874" s="192">
        <v>300</v>
      </c>
      <c r="D4874" s="192">
        <v>293.7</v>
      </c>
      <c r="E4874" s="192">
        <v>6.3</v>
      </c>
      <c r="F4874" s="166" t="s">
        <v>5</v>
      </c>
      <c r="G4874" s="167"/>
      <c r="H4874" s="168">
        <v>1357952535</v>
      </c>
    </row>
    <row r="4875" spans="2:8">
      <c r="B4875" s="165">
        <v>44827.64166666667</v>
      </c>
      <c r="C4875" s="192">
        <v>100</v>
      </c>
      <c r="D4875" s="192">
        <v>96.1</v>
      </c>
      <c r="E4875" s="192">
        <v>3.9</v>
      </c>
      <c r="F4875" s="166" t="s">
        <v>5</v>
      </c>
      <c r="G4875" s="167"/>
      <c r="H4875" s="168">
        <v>1357987972</v>
      </c>
    </row>
    <row r="4876" spans="2:8">
      <c r="B4876" s="165">
        <v>44827.64166666667</v>
      </c>
      <c r="C4876" s="192">
        <v>300</v>
      </c>
      <c r="D4876" s="192">
        <v>293.7</v>
      </c>
      <c r="E4876" s="192">
        <v>6.3</v>
      </c>
      <c r="F4876" s="166" t="s">
        <v>5</v>
      </c>
      <c r="G4876" s="167"/>
      <c r="H4876" s="168">
        <v>1357988140</v>
      </c>
    </row>
    <row r="4877" spans="2:8">
      <c r="B4877" s="165">
        <v>44827.64166666667</v>
      </c>
      <c r="C4877" s="192">
        <v>137</v>
      </c>
      <c r="D4877" s="192">
        <v>133.1</v>
      </c>
      <c r="E4877" s="192">
        <v>3.9</v>
      </c>
      <c r="F4877" s="166" t="s">
        <v>5</v>
      </c>
      <c r="G4877" s="167"/>
      <c r="H4877" s="168">
        <v>1357989060</v>
      </c>
    </row>
    <row r="4878" spans="2:8">
      <c r="B4878" s="165">
        <v>44827.643750000003</v>
      </c>
      <c r="C4878" s="192">
        <v>50000</v>
      </c>
      <c r="D4878" s="192">
        <v>48950</v>
      </c>
      <c r="E4878" s="192">
        <v>1050</v>
      </c>
      <c r="F4878" s="166" t="s">
        <v>2629</v>
      </c>
      <c r="G4878" s="167"/>
      <c r="H4878" s="168">
        <v>1357994242</v>
      </c>
    </row>
    <row r="4879" spans="2:8">
      <c r="B4879" s="165">
        <v>44827.650694444441</v>
      </c>
      <c r="C4879" s="192">
        <v>500</v>
      </c>
      <c r="D4879" s="192">
        <v>489.5</v>
      </c>
      <c r="E4879" s="192">
        <v>10.5</v>
      </c>
      <c r="F4879" s="166" t="s">
        <v>5</v>
      </c>
      <c r="G4879" s="167"/>
      <c r="H4879" s="168">
        <v>1358014497</v>
      </c>
    </row>
    <row r="4880" spans="2:8">
      <c r="B4880" s="165">
        <v>44827.652083333334</v>
      </c>
      <c r="C4880" s="192">
        <v>300</v>
      </c>
      <c r="D4880" s="192">
        <v>293.7</v>
      </c>
      <c r="E4880" s="192">
        <v>6.3</v>
      </c>
      <c r="F4880" s="166" t="s">
        <v>5</v>
      </c>
      <c r="G4880" s="167"/>
      <c r="H4880" s="168">
        <v>1358018641</v>
      </c>
    </row>
    <row r="4881" spans="2:8">
      <c r="B4881" s="165">
        <v>44827.652777777781</v>
      </c>
      <c r="C4881" s="192">
        <v>300</v>
      </c>
      <c r="D4881" s="192">
        <v>293.7</v>
      </c>
      <c r="E4881" s="192">
        <v>6.3</v>
      </c>
      <c r="F4881" s="166" t="s">
        <v>5</v>
      </c>
      <c r="G4881" s="167"/>
      <c r="H4881" s="168">
        <v>1358021415</v>
      </c>
    </row>
    <row r="4882" spans="2:8">
      <c r="B4882" s="165">
        <v>44827.652777777781</v>
      </c>
      <c r="C4882" s="192">
        <v>300</v>
      </c>
      <c r="D4882" s="192">
        <v>293.7</v>
      </c>
      <c r="E4882" s="192">
        <v>6.3</v>
      </c>
      <c r="F4882" s="166" t="s">
        <v>5</v>
      </c>
      <c r="G4882" s="167"/>
      <c r="H4882" s="168">
        <v>1358022281</v>
      </c>
    </row>
    <row r="4883" spans="2:8">
      <c r="B4883" s="165">
        <v>44827.663888888892</v>
      </c>
      <c r="C4883" s="192">
        <v>500</v>
      </c>
      <c r="D4883" s="192">
        <v>489.5</v>
      </c>
      <c r="E4883" s="192">
        <v>10.5</v>
      </c>
      <c r="F4883" s="166" t="s">
        <v>5</v>
      </c>
      <c r="G4883" s="167"/>
      <c r="H4883" s="168">
        <v>1358057458</v>
      </c>
    </row>
    <row r="4884" spans="2:8">
      <c r="B4884" s="165">
        <v>44827.664583333331</v>
      </c>
      <c r="C4884" s="192">
        <v>300</v>
      </c>
      <c r="D4884" s="192">
        <v>293.7</v>
      </c>
      <c r="E4884" s="192">
        <v>6.3</v>
      </c>
      <c r="F4884" s="166" t="s">
        <v>5</v>
      </c>
      <c r="G4884" s="167"/>
      <c r="H4884" s="168">
        <v>1358061113</v>
      </c>
    </row>
    <row r="4885" spans="2:8">
      <c r="B4885" s="165">
        <v>44827.666666666664</v>
      </c>
      <c r="C4885" s="192">
        <v>500</v>
      </c>
      <c r="D4885" s="192">
        <v>489.5</v>
      </c>
      <c r="E4885" s="192">
        <v>10.5</v>
      </c>
      <c r="F4885" s="166" t="s">
        <v>5</v>
      </c>
      <c r="G4885" s="167"/>
      <c r="H4885" s="168">
        <v>1358067992</v>
      </c>
    </row>
    <row r="4886" spans="2:8">
      <c r="B4886" s="165">
        <v>44827.673611111109</v>
      </c>
      <c r="C4886" s="192">
        <v>1500</v>
      </c>
      <c r="D4886" s="192">
        <v>1468.5</v>
      </c>
      <c r="E4886" s="192">
        <v>31.5</v>
      </c>
      <c r="F4886" s="166" t="s">
        <v>5</v>
      </c>
      <c r="G4886" s="167"/>
      <c r="H4886" s="168">
        <v>1358091397</v>
      </c>
    </row>
    <row r="4887" spans="2:8">
      <c r="B4887" s="165">
        <v>44827.679861111108</v>
      </c>
      <c r="C4887" s="192">
        <v>2000</v>
      </c>
      <c r="D4887" s="192">
        <v>1958</v>
      </c>
      <c r="E4887" s="192">
        <v>42</v>
      </c>
      <c r="F4887" s="166" t="s">
        <v>5</v>
      </c>
      <c r="G4887" s="167"/>
      <c r="H4887" s="168">
        <v>1358109564</v>
      </c>
    </row>
    <row r="4888" spans="2:8">
      <c r="B4888" s="165">
        <v>44827.684027777781</v>
      </c>
      <c r="C4888" s="192">
        <v>1000</v>
      </c>
      <c r="D4888" s="192">
        <v>979</v>
      </c>
      <c r="E4888" s="192">
        <v>21</v>
      </c>
      <c r="F4888" s="166" t="s">
        <v>5</v>
      </c>
      <c r="G4888" s="167"/>
      <c r="H4888" s="168">
        <v>1358121337</v>
      </c>
    </row>
    <row r="4889" spans="2:8">
      <c r="B4889" s="165">
        <v>44827.688194444447</v>
      </c>
      <c r="C4889" s="192">
        <v>100</v>
      </c>
      <c r="D4889" s="192">
        <v>96.1</v>
      </c>
      <c r="E4889" s="192">
        <v>3.9</v>
      </c>
      <c r="F4889" s="166" t="s">
        <v>5</v>
      </c>
      <c r="G4889" s="167"/>
      <c r="H4889" s="168">
        <v>1358132500</v>
      </c>
    </row>
    <row r="4890" spans="2:8">
      <c r="B4890" s="165">
        <v>44827.69027777778</v>
      </c>
      <c r="C4890" s="192">
        <v>300</v>
      </c>
      <c r="D4890" s="192">
        <v>293.7</v>
      </c>
      <c r="E4890" s="192">
        <v>6.3</v>
      </c>
      <c r="F4890" s="166" t="s">
        <v>5</v>
      </c>
      <c r="G4890" s="167"/>
      <c r="H4890" s="168">
        <v>1358140008</v>
      </c>
    </row>
    <row r="4891" spans="2:8">
      <c r="B4891" s="165">
        <v>44827.690972222219</v>
      </c>
      <c r="C4891" s="192">
        <v>100</v>
      </c>
      <c r="D4891" s="192">
        <v>96.1</v>
      </c>
      <c r="E4891" s="192">
        <v>3.9</v>
      </c>
      <c r="F4891" s="166" t="s">
        <v>5</v>
      </c>
      <c r="G4891" s="167"/>
      <c r="H4891" s="168">
        <v>1358142381</v>
      </c>
    </row>
    <row r="4892" spans="2:8">
      <c r="B4892" s="165">
        <v>44827.693055555559</v>
      </c>
      <c r="C4892" s="192">
        <v>100</v>
      </c>
      <c r="D4892" s="192">
        <v>96.1</v>
      </c>
      <c r="E4892" s="192">
        <v>3.9</v>
      </c>
      <c r="F4892" s="166" t="s">
        <v>2632</v>
      </c>
      <c r="G4892" s="167"/>
      <c r="H4892" s="168">
        <v>1358147884</v>
      </c>
    </row>
    <row r="4893" spans="2:8">
      <c r="B4893" s="165">
        <v>44827.698611111111</v>
      </c>
      <c r="C4893" s="192">
        <v>300</v>
      </c>
      <c r="D4893" s="192">
        <v>293.7</v>
      </c>
      <c r="E4893" s="192">
        <v>6.3</v>
      </c>
      <c r="F4893" s="166" t="s">
        <v>5</v>
      </c>
      <c r="G4893" s="167"/>
      <c r="H4893" s="168">
        <v>1358167197</v>
      </c>
    </row>
    <row r="4894" spans="2:8">
      <c r="B4894" s="165">
        <v>44827.700694444444</v>
      </c>
      <c r="C4894" s="192">
        <v>100</v>
      </c>
      <c r="D4894" s="192">
        <v>96.1</v>
      </c>
      <c r="E4894" s="192">
        <v>3.9</v>
      </c>
      <c r="F4894" s="166" t="s">
        <v>12459</v>
      </c>
      <c r="G4894" s="167"/>
      <c r="H4894" s="168">
        <v>1358173879</v>
      </c>
    </row>
    <row r="4895" spans="2:8">
      <c r="B4895" s="165">
        <v>44827.701388888891</v>
      </c>
      <c r="C4895" s="192">
        <v>100</v>
      </c>
      <c r="D4895" s="192">
        <v>96.1</v>
      </c>
      <c r="E4895" s="192">
        <v>3.9</v>
      </c>
      <c r="F4895" s="166" t="s">
        <v>5</v>
      </c>
      <c r="G4895" s="167"/>
      <c r="H4895" s="168">
        <v>1358178564</v>
      </c>
    </row>
    <row r="4896" spans="2:8">
      <c r="B4896" s="165">
        <v>44827.743750000001</v>
      </c>
      <c r="C4896" s="192">
        <v>50000</v>
      </c>
      <c r="D4896" s="192">
        <v>48950</v>
      </c>
      <c r="E4896" s="192">
        <v>1050</v>
      </c>
      <c r="F4896" s="166" t="s">
        <v>2537</v>
      </c>
      <c r="G4896" s="167" t="s">
        <v>2647</v>
      </c>
      <c r="H4896" s="168">
        <v>1358313173</v>
      </c>
    </row>
    <row r="4897" spans="2:8">
      <c r="B4897" s="165">
        <v>44827.751388888886</v>
      </c>
      <c r="C4897" s="192">
        <v>200</v>
      </c>
      <c r="D4897" s="192">
        <v>195.8</v>
      </c>
      <c r="E4897" s="192">
        <v>4.2</v>
      </c>
      <c r="F4897" s="166" t="s">
        <v>5</v>
      </c>
      <c r="G4897" s="167"/>
      <c r="H4897" s="168">
        <v>1358337005</v>
      </c>
    </row>
    <row r="4898" spans="2:8">
      <c r="B4898" s="165">
        <v>44827.752083333333</v>
      </c>
      <c r="C4898" s="192">
        <v>5000</v>
      </c>
      <c r="D4898" s="192">
        <v>4895</v>
      </c>
      <c r="E4898" s="192">
        <v>105</v>
      </c>
      <c r="F4898" s="166" t="s">
        <v>2559</v>
      </c>
      <c r="G4898" s="167"/>
      <c r="H4898" s="168">
        <v>1358340259</v>
      </c>
    </row>
    <row r="4899" spans="2:8">
      <c r="B4899" s="165">
        <v>44827.761111111111</v>
      </c>
      <c r="C4899" s="192">
        <v>1000</v>
      </c>
      <c r="D4899" s="192">
        <v>979</v>
      </c>
      <c r="E4899" s="192">
        <v>21</v>
      </c>
      <c r="F4899" s="166" t="s">
        <v>2590</v>
      </c>
      <c r="G4899" s="167"/>
      <c r="H4899" s="168">
        <v>1358369858</v>
      </c>
    </row>
    <row r="4900" spans="2:8">
      <c r="B4900" s="165">
        <v>44827.76458333333</v>
      </c>
      <c r="C4900" s="192">
        <v>100</v>
      </c>
      <c r="D4900" s="192">
        <v>96.1</v>
      </c>
      <c r="E4900" s="192">
        <v>3.9</v>
      </c>
      <c r="F4900" s="166" t="s">
        <v>5</v>
      </c>
      <c r="G4900" s="167"/>
      <c r="H4900" s="168">
        <v>1358383237</v>
      </c>
    </row>
    <row r="4901" spans="2:8">
      <c r="B4901" s="165">
        <v>44827.767361111109</v>
      </c>
      <c r="C4901" s="192">
        <v>1000</v>
      </c>
      <c r="D4901" s="192">
        <v>979</v>
      </c>
      <c r="E4901" s="192">
        <v>21</v>
      </c>
      <c r="F4901" s="166" t="s">
        <v>5</v>
      </c>
      <c r="G4901" s="167"/>
      <c r="H4901" s="168">
        <v>1358391869</v>
      </c>
    </row>
    <row r="4902" spans="2:8">
      <c r="B4902" s="165">
        <v>44827.771527777775</v>
      </c>
      <c r="C4902" s="192">
        <v>300</v>
      </c>
      <c r="D4902" s="192">
        <v>293.7</v>
      </c>
      <c r="E4902" s="192">
        <v>6.3</v>
      </c>
      <c r="F4902" s="166" t="s">
        <v>5</v>
      </c>
      <c r="G4902" s="167"/>
      <c r="H4902" s="168">
        <v>1358406628</v>
      </c>
    </row>
    <row r="4903" spans="2:8">
      <c r="B4903" s="165">
        <v>44827.779861111114</v>
      </c>
      <c r="C4903" s="192">
        <v>300</v>
      </c>
      <c r="D4903" s="192">
        <v>293.7</v>
      </c>
      <c r="E4903" s="192">
        <v>6.3</v>
      </c>
      <c r="F4903" s="166" t="s">
        <v>5</v>
      </c>
      <c r="G4903" s="167"/>
      <c r="H4903" s="168">
        <v>1358436245</v>
      </c>
    </row>
    <row r="4904" spans="2:8">
      <c r="B4904" s="165">
        <v>44827.785416666666</v>
      </c>
      <c r="C4904" s="192">
        <v>5000</v>
      </c>
      <c r="D4904" s="192">
        <v>4895</v>
      </c>
      <c r="E4904" s="192">
        <v>105</v>
      </c>
      <c r="F4904" s="166" t="s">
        <v>5</v>
      </c>
      <c r="G4904" s="167"/>
      <c r="H4904" s="168">
        <v>1358452994</v>
      </c>
    </row>
    <row r="4905" spans="2:8">
      <c r="B4905" s="165">
        <v>44827.786111111112</v>
      </c>
      <c r="C4905" s="192">
        <v>1000</v>
      </c>
      <c r="D4905" s="192">
        <v>979</v>
      </c>
      <c r="E4905" s="192">
        <v>21</v>
      </c>
      <c r="F4905" s="166" t="s">
        <v>5</v>
      </c>
      <c r="G4905" s="167"/>
      <c r="H4905" s="168">
        <v>1358456457</v>
      </c>
    </row>
    <row r="4906" spans="2:8">
      <c r="B4906" s="165">
        <v>44827.788888888892</v>
      </c>
      <c r="C4906" s="192">
        <v>450</v>
      </c>
      <c r="D4906" s="192">
        <v>440.55</v>
      </c>
      <c r="E4906" s="192">
        <v>9.4499999999999993</v>
      </c>
      <c r="F4906" s="166" t="s">
        <v>2544</v>
      </c>
      <c r="G4906" s="167"/>
      <c r="H4906" s="168">
        <v>1358464316</v>
      </c>
    </row>
    <row r="4907" spans="2:8">
      <c r="B4907" s="165">
        <v>44827.791666666664</v>
      </c>
      <c r="C4907" s="192">
        <v>300</v>
      </c>
      <c r="D4907" s="192">
        <v>293.7</v>
      </c>
      <c r="E4907" s="192">
        <v>6.3</v>
      </c>
      <c r="F4907" s="166" t="s">
        <v>124</v>
      </c>
      <c r="G4907" s="167"/>
      <c r="H4907" s="168">
        <v>1358474991</v>
      </c>
    </row>
    <row r="4908" spans="2:8">
      <c r="B4908" s="165">
        <v>44827.795138888891</v>
      </c>
      <c r="C4908" s="192">
        <v>2000</v>
      </c>
      <c r="D4908" s="192">
        <v>1958</v>
      </c>
      <c r="E4908" s="192">
        <v>42</v>
      </c>
      <c r="F4908" s="166" t="s">
        <v>2585</v>
      </c>
      <c r="G4908" s="167"/>
      <c r="H4908" s="168">
        <v>1358485047</v>
      </c>
    </row>
    <row r="4909" spans="2:8">
      <c r="B4909" s="165">
        <v>44827.79791666667</v>
      </c>
      <c r="C4909" s="192">
        <v>100</v>
      </c>
      <c r="D4909" s="192">
        <v>96.1</v>
      </c>
      <c r="E4909" s="192">
        <v>3.9</v>
      </c>
      <c r="F4909" s="166" t="s">
        <v>5</v>
      </c>
      <c r="G4909" s="167"/>
      <c r="H4909" s="168">
        <v>1358496097</v>
      </c>
    </row>
    <row r="4910" spans="2:8">
      <c r="B4910" s="165">
        <v>44827.809027777781</v>
      </c>
      <c r="C4910" s="192">
        <v>500</v>
      </c>
      <c r="D4910" s="192">
        <v>489.5</v>
      </c>
      <c r="E4910" s="192">
        <v>10.5</v>
      </c>
      <c r="F4910" s="166" t="s">
        <v>2630</v>
      </c>
      <c r="G4910" s="167"/>
      <c r="H4910" s="168">
        <v>1358532569</v>
      </c>
    </row>
    <row r="4911" spans="2:8">
      <c r="B4911" s="165">
        <v>44827.811805555553</v>
      </c>
      <c r="C4911" s="192">
        <v>1000</v>
      </c>
      <c r="D4911" s="192">
        <v>979</v>
      </c>
      <c r="E4911" s="192">
        <v>21</v>
      </c>
      <c r="F4911" s="166" t="s">
        <v>96</v>
      </c>
      <c r="G4911" s="167"/>
      <c r="H4911" s="168">
        <v>1358542222</v>
      </c>
    </row>
    <row r="4912" spans="2:8">
      <c r="B4912" s="165">
        <v>44827.8125</v>
      </c>
      <c r="C4912" s="192">
        <v>100</v>
      </c>
      <c r="D4912" s="192">
        <v>96.1</v>
      </c>
      <c r="E4912" s="192">
        <v>3.9</v>
      </c>
      <c r="F4912" s="166" t="s">
        <v>5</v>
      </c>
      <c r="G4912" s="167"/>
      <c r="H4912" s="168">
        <v>1358544176</v>
      </c>
    </row>
    <row r="4913" spans="2:8">
      <c r="B4913" s="165">
        <v>44827.818055555559</v>
      </c>
      <c r="C4913" s="192">
        <v>100</v>
      </c>
      <c r="D4913" s="192">
        <v>96.1</v>
      </c>
      <c r="E4913" s="192">
        <v>3.9</v>
      </c>
      <c r="F4913" s="166" t="s">
        <v>5</v>
      </c>
      <c r="G4913" s="167"/>
      <c r="H4913" s="168">
        <v>1358561393</v>
      </c>
    </row>
    <row r="4914" spans="2:8">
      <c r="B4914" s="165">
        <v>44827.819444444445</v>
      </c>
      <c r="C4914" s="192">
        <v>500</v>
      </c>
      <c r="D4914" s="192">
        <v>489.5</v>
      </c>
      <c r="E4914" s="192">
        <v>10.5</v>
      </c>
      <c r="F4914" s="166" t="s">
        <v>5</v>
      </c>
      <c r="G4914" s="167"/>
      <c r="H4914" s="168">
        <v>1358568132</v>
      </c>
    </row>
    <row r="4915" spans="2:8">
      <c r="B4915" s="165">
        <v>44827.822916666664</v>
      </c>
      <c r="C4915" s="192">
        <v>10000</v>
      </c>
      <c r="D4915" s="192">
        <v>9790</v>
      </c>
      <c r="E4915" s="192">
        <v>210</v>
      </c>
      <c r="F4915" s="166" t="s">
        <v>2579</v>
      </c>
      <c r="G4915" s="167"/>
      <c r="H4915" s="168">
        <v>1358577555</v>
      </c>
    </row>
    <row r="4916" spans="2:8">
      <c r="B4916" s="165">
        <v>44827.825694444444</v>
      </c>
      <c r="C4916" s="192">
        <v>190</v>
      </c>
      <c r="D4916" s="192">
        <v>186.01</v>
      </c>
      <c r="E4916" s="192">
        <v>3.99</v>
      </c>
      <c r="F4916" s="166" t="s">
        <v>2580</v>
      </c>
      <c r="G4916" s="167"/>
      <c r="H4916" s="168">
        <v>1358586462</v>
      </c>
    </row>
    <row r="4917" spans="2:8">
      <c r="B4917" s="165">
        <v>44827.82708333333</v>
      </c>
      <c r="C4917" s="192">
        <v>500</v>
      </c>
      <c r="D4917" s="192">
        <v>489.5</v>
      </c>
      <c r="E4917" s="192">
        <v>10.5</v>
      </c>
      <c r="F4917" s="166" t="s">
        <v>12460</v>
      </c>
      <c r="G4917" s="167"/>
      <c r="H4917" s="168">
        <v>1358591600</v>
      </c>
    </row>
    <row r="4918" spans="2:8">
      <c r="B4918" s="165">
        <v>44827.834722222222</v>
      </c>
      <c r="C4918" s="192">
        <v>100</v>
      </c>
      <c r="D4918" s="192">
        <v>96.1</v>
      </c>
      <c r="E4918" s="192">
        <v>3.9</v>
      </c>
      <c r="F4918" s="166" t="s">
        <v>5</v>
      </c>
      <c r="G4918" s="167"/>
      <c r="H4918" s="168">
        <v>1358617776</v>
      </c>
    </row>
    <row r="4919" spans="2:8">
      <c r="B4919" s="165">
        <v>44827.834722222222</v>
      </c>
      <c r="C4919" s="192">
        <v>50</v>
      </c>
      <c r="D4919" s="192">
        <v>46.1</v>
      </c>
      <c r="E4919" s="192">
        <v>3.9</v>
      </c>
      <c r="F4919" s="166" t="s">
        <v>96</v>
      </c>
      <c r="G4919" s="167"/>
      <c r="H4919" s="168">
        <v>1358617803</v>
      </c>
    </row>
    <row r="4920" spans="2:8">
      <c r="B4920" s="165">
        <v>44827.838194444441</v>
      </c>
      <c r="C4920" s="192">
        <v>1000</v>
      </c>
      <c r="D4920" s="192">
        <v>979</v>
      </c>
      <c r="E4920" s="192">
        <v>21</v>
      </c>
      <c r="F4920" s="166" t="s">
        <v>5</v>
      </c>
      <c r="G4920" s="167"/>
      <c r="H4920" s="168">
        <v>1358626987</v>
      </c>
    </row>
    <row r="4921" spans="2:8">
      <c r="B4921" s="165">
        <v>44827.84097222222</v>
      </c>
      <c r="C4921" s="192">
        <v>300</v>
      </c>
      <c r="D4921" s="192">
        <v>293.7</v>
      </c>
      <c r="E4921" s="192">
        <v>6.3</v>
      </c>
      <c r="F4921" s="166" t="s">
        <v>5</v>
      </c>
      <c r="G4921" s="167"/>
      <c r="H4921" s="168">
        <v>1358635634</v>
      </c>
    </row>
    <row r="4922" spans="2:8">
      <c r="B4922" s="165">
        <v>44827.841666666667</v>
      </c>
      <c r="C4922" s="192">
        <v>3000</v>
      </c>
      <c r="D4922" s="192">
        <v>2937</v>
      </c>
      <c r="E4922" s="192">
        <v>63</v>
      </c>
      <c r="F4922" s="166" t="s">
        <v>88</v>
      </c>
      <c r="G4922" s="167"/>
      <c r="H4922" s="168">
        <v>1358638039</v>
      </c>
    </row>
    <row r="4923" spans="2:8">
      <c r="B4923" s="165">
        <v>44827.85833333333</v>
      </c>
      <c r="C4923" s="192">
        <v>550</v>
      </c>
      <c r="D4923" s="192">
        <v>538.45000000000005</v>
      </c>
      <c r="E4923" s="192">
        <v>11.55</v>
      </c>
      <c r="F4923" s="166" t="s">
        <v>12461</v>
      </c>
      <c r="G4923" s="167"/>
      <c r="H4923" s="168">
        <v>1358689267</v>
      </c>
    </row>
    <row r="4924" spans="2:8">
      <c r="B4924" s="165">
        <v>44827.876388888886</v>
      </c>
      <c r="C4924" s="192">
        <v>300</v>
      </c>
      <c r="D4924" s="192">
        <v>293.7</v>
      </c>
      <c r="E4924" s="192">
        <v>6.3</v>
      </c>
      <c r="F4924" s="166" t="s">
        <v>5</v>
      </c>
      <c r="G4924" s="167"/>
      <c r="H4924" s="168">
        <v>1358742523</v>
      </c>
    </row>
    <row r="4925" spans="2:8">
      <c r="B4925" s="165">
        <v>44827.883333333331</v>
      </c>
      <c r="C4925" s="192">
        <v>2000</v>
      </c>
      <c r="D4925" s="192">
        <v>1958</v>
      </c>
      <c r="E4925" s="192">
        <v>42</v>
      </c>
      <c r="F4925" s="166" t="s">
        <v>2592</v>
      </c>
      <c r="G4925" s="167"/>
      <c r="H4925" s="168">
        <v>1358762375</v>
      </c>
    </row>
    <row r="4926" spans="2:8">
      <c r="B4926" s="165">
        <v>44827.883333333331</v>
      </c>
      <c r="C4926" s="192">
        <v>300</v>
      </c>
      <c r="D4926" s="192">
        <v>293.7</v>
      </c>
      <c r="E4926" s="192">
        <v>6.3</v>
      </c>
      <c r="F4926" s="166" t="s">
        <v>5</v>
      </c>
      <c r="G4926" s="167"/>
      <c r="H4926" s="168">
        <v>1358764086</v>
      </c>
    </row>
    <row r="4927" spans="2:8">
      <c r="B4927" s="165">
        <v>44827.893750000003</v>
      </c>
      <c r="C4927" s="192">
        <v>700</v>
      </c>
      <c r="D4927" s="192">
        <v>685.3</v>
      </c>
      <c r="E4927" s="192">
        <v>14.7</v>
      </c>
      <c r="F4927" s="166" t="s">
        <v>5</v>
      </c>
      <c r="G4927" s="167"/>
      <c r="H4927" s="168">
        <v>1358793904</v>
      </c>
    </row>
    <row r="4928" spans="2:8">
      <c r="B4928" s="165">
        <v>44827.893750000003</v>
      </c>
      <c r="C4928" s="192">
        <v>300</v>
      </c>
      <c r="D4928" s="192">
        <v>293.7</v>
      </c>
      <c r="E4928" s="192">
        <v>6.3</v>
      </c>
      <c r="F4928" s="166" t="s">
        <v>5</v>
      </c>
      <c r="G4928" s="167"/>
      <c r="H4928" s="168">
        <v>1358794217</v>
      </c>
    </row>
    <row r="4929" spans="2:8">
      <c r="B4929" s="165">
        <v>44827.896527777775</v>
      </c>
      <c r="C4929" s="192">
        <v>2000</v>
      </c>
      <c r="D4929" s="192">
        <v>1958</v>
      </c>
      <c r="E4929" s="192">
        <v>42</v>
      </c>
      <c r="F4929" s="166" t="s">
        <v>2553</v>
      </c>
      <c r="G4929" s="167"/>
      <c r="H4929" s="168">
        <v>1358802275</v>
      </c>
    </row>
    <row r="4930" spans="2:8">
      <c r="B4930" s="165">
        <v>44827.898611111108</v>
      </c>
      <c r="C4930" s="192">
        <v>500</v>
      </c>
      <c r="D4930" s="192">
        <v>489.5</v>
      </c>
      <c r="E4930" s="192">
        <v>10.5</v>
      </c>
      <c r="F4930" s="166" t="s">
        <v>5</v>
      </c>
      <c r="G4930" s="167"/>
      <c r="H4930" s="168">
        <v>1358809256</v>
      </c>
    </row>
    <row r="4931" spans="2:8">
      <c r="B4931" s="165">
        <v>44827.898611111108</v>
      </c>
      <c r="C4931" s="192">
        <v>2500</v>
      </c>
      <c r="D4931" s="192">
        <v>2447.5</v>
      </c>
      <c r="E4931" s="192">
        <v>52.5</v>
      </c>
      <c r="F4931" s="166" t="s">
        <v>2575</v>
      </c>
      <c r="G4931" s="167"/>
      <c r="H4931" s="168">
        <v>1358809506</v>
      </c>
    </row>
    <row r="4932" spans="2:8">
      <c r="B4932" s="165">
        <v>44827.899305555555</v>
      </c>
      <c r="C4932" s="192">
        <v>1000</v>
      </c>
      <c r="D4932" s="192">
        <v>979</v>
      </c>
      <c r="E4932" s="192">
        <v>21</v>
      </c>
      <c r="F4932" s="166" t="s">
        <v>5</v>
      </c>
      <c r="G4932" s="167"/>
      <c r="H4932" s="168">
        <v>1358811540</v>
      </c>
    </row>
    <row r="4933" spans="2:8">
      <c r="B4933" s="165">
        <v>44827.902777777781</v>
      </c>
      <c r="C4933" s="192">
        <v>1700</v>
      </c>
      <c r="D4933" s="192">
        <v>1664.3</v>
      </c>
      <c r="E4933" s="192">
        <v>35.700000000000003</v>
      </c>
      <c r="F4933" s="166" t="s">
        <v>2562</v>
      </c>
      <c r="G4933" s="167"/>
      <c r="H4933" s="168">
        <v>1358821861</v>
      </c>
    </row>
    <row r="4934" spans="2:8">
      <c r="B4934" s="165">
        <v>44827.90347222222</v>
      </c>
      <c r="C4934" s="192">
        <v>100</v>
      </c>
      <c r="D4934" s="192">
        <v>96.1</v>
      </c>
      <c r="E4934" s="192">
        <v>3.9</v>
      </c>
      <c r="F4934" s="166" t="s">
        <v>5</v>
      </c>
      <c r="G4934" s="167"/>
      <c r="H4934" s="168">
        <v>1358822820</v>
      </c>
    </row>
    <row r="4935" spans="2:8">
      <c r="B4935" s="165">
        <v>44827.905555555553</v>
      </c>
      <c r="C4935" s="192">
        <v>2000</v>
      </c>
      <c r="D4935" s="192">
        <v>1958</v>
      </c>
      <c r="E4935" s="192">
        <v>42</v>
      </c>
      <c r="F4935" s="166" t="s">
        <v>87</v>
      </c>
      <c r="G4935" s="167"/>
      <c r="H4935" s="168">
        <v>1358830148</v>
      </c>
    </row>
    <row r="4936" spans="2:8">
      <c r="B4936" s="165">
        <v>44827.906944444447</v>
      </c>
      <c r="C4936" s="192">
        <v>1000</v>
      </c>
      <c r="D4936" s="192">
        <v>979</v>
      </c>
      <c r="E4936" s="192">
        <v>21</v>
      </c>
      <c r="F4936" s="166" t="s">
        <v>2573</v>
      </c>
      <c r="G4936" s="167"/>
      <c r="H4936" s="168">
        <v>1358833807</v>
      </c>
    </row>
    <row r="4937" spans="2:8">
      <c r="B4937" s="165">
        <v>44827.90902777778</v>
      </c>
      <c r="C4937" s="192">
        <v>5000</v>
      </c>
      <c r="D4937" s="192">
        <v>4895</v>
      </c>
      <c r="E4937" s="192">
        <v>105</v>
      </c>
      <c r="F4937" s="166" t="s">
        <v>2547</v>
      </c>
      <c r="G4937" s="167"/>
      <c r="H4937" s="168">
        <v>1358839237</v>
      </c>
    </row>
    <row r="4938" spans="2:8">
      <c r="B4938" s="165">
        <v>44827.911111111112</v>
      </c>
      <c r="C4938" s="192">
        <v>500</v>
      </c>
      <c r="D4938" s="192">
        <v>489.5</v>
      </c>
      <c r="E4938" s="192">
        <v>10.5</v>
      </c>
      <c r="F4938" s="166" t="s">
        <v>2562</v>
      </c>
      <c r="G4938" s="167"/>
      <c r="H4938" s="168">
        <v>1358843908</v>
      </c>
    </row>
    <row r="4939" spans="2:8">
      <c r="B4939" s="165">
        <v>44827.911805555559</v>
      </c>
      <c r="C4939" s="192">
        <v>300</v>
      </c>
      <c r="D4939" s="192">
        <v>293.7</v>
      </c>
      <c r="E4939" s="192">
        <v>6.3</v>
      </c>
      <c r="F4939" s="166" t="s">
        <v>2601</v>
      </c>
      <c r="G4939" s="167"/>
      <c r="H4939" s="168">
        <v>1358845401</v>
      </c>
    </row>
    <row r="4940" spans="2:8">
      <c r="B4940" s="165">
        <v>44827.911805555559</v>
      </c>
      <c r="C4940" s="192">
        <v>300</v>
      </c>
      <c r="D4940" s="192">
        <v>293.7</v>
      </c>
      <c r="E4940" s="192">
        <v>6.3</v>
      </c>
      <c r="F4940" s="166" t="s">
        <v>5</v>
      </c>
      <c r="G4940" s="167"/>
      <c r="H4940" s="168">
        <v>1358846154</v>
      </c>
    </row>
    <row r="4941" spans="2:8">
      <c r="B4941" s="165">
        <v>44827.912499999999</v>
      </c>
      <c r="C4941" s="192">
        <v>1000</v>
      </c>
      <c r="D4941" s="192">
        <v>979</v>
      </c>
      <c r="E4941" s="192">
        <v>21</v>
      </c>
      <c r="F4941" s="166" t="s">
        <v>86</v>
      </c>
      <c r="G4941" s="167"/>
      <c r="H4941" s="168">
        <v>1358847445</v>
      </c>
    </row>
    <row r="4942" spans="2:8">
      <c r="B4942" s="165">
        <v>44827.92083333333</v>
      </c>
      <c r="C4942" s="192">
        <v>100</v>
      </c>
      <c r="D4942" s="192">
        <v>96.1</v>
      </c>
      <c r="E4942" s="192">
        <v>3.9</v>
      </c>
      <c r="F4942" s="166" t="s">
        <v>2657</v>
      </c>
      <c r="G4942" s="167"/>
      <c r="H4942" s="168">
        <v>1358863900</v>
      </c>
    </row>
    <row r="4943" spans="2:8">
      <c r="B4943" s="165">
        <v>44827.921527777777</v>
      </c>
      <c r="C4943" s="192">
        <v>100</v>
      </c>
      <c r="D4943" s="192">
        <v>96.1</v>
      </c>
      <c r="E4943" s="192">
        <v>3.9</v>
      </c>
      <c r="F4943" s="166" t="s">
        <v>5</v>
      </c>
      <c r="G4943" s="167"/>
      <c r="H4943" s="168">
        <v>1358865639</v>
      </c>
    </row>
    <row r="4944" spans="2:8">
      <c r="B4944" s="165">
        <v>44827.922222222223</v>
      </c>
      <c r="C4944" s="192">
        <v>150</v>
      </c>
      <c r="D4944" s="192">
        <v>146.1</v>
      </c>
      <c r="E4944" s="192">
        <v>3.9</v>
      </c>
      <c r="F4944" s="166" t="s">
        <v>5</v>
      </c>
      <c r="G4944" s="167"/>
      <c r="H4944" s="168">
        <v>1358866677</v>
      </c>
    </row>
    <row r="4945" spans="2:8">
      <c r="B4945" s="165">
        <v>44827.925000000003</v>
      </c>
      <c r="C4945" s="192">
        <v>100</v>
      </c>
      <c r="D4945" s="192">
        <v>96.1</v>
      </c>
      <c r="E4945" s="192">
        <v>3.9</v>
      </c>
      <c r="F4945" s="166" t="s">
        <v>5</v>
      </c>
      <c r="G4945" s="167"/>
      <c r="H4945" s="168">
        <v>1358872273</v>
      </c>
    </row>
    <row r="4946" spans="2:8">
      <c r="B4946" s="165">
        <v>44827.928472222222</v>
      </c>
      <c r="C4946" s="192">
        <v>250</v>
      </c>
      <c r="D4946" s="192">
        <v>244.75</v>
      </c>
      <c r="E4946" s="192">
        <v>5.25</v>
      </c>
      <c r="F4946" s="166" t="s">
        <v>5</v>
      </c>
      <c r="G4946" s="167"/>
      <c r="H4946" s="168">
        <v>1358880948</v>
      </c>
    </row>
    <row r="4947" spans="2:8">
      <c r="B4947" s="165">
        <v>44827.931944444441</v>
      </c>
      <c r="C4947" s="192">
        <v>250</v>
      </c>
      <c r="D4947" s="192">
        <v>244.75</v>
      </c>
      <c r="E4947" s="192">
        <v>5.25</v>
      </c>
      <c r="F4947" s="166" t="s">
        <v>5</v>
      </c>
      <c r="G4947" s="167"/>
      <c r="H4947" s="168">
        <v>1358888369</v>
      </c>
    </row>
    <row r="4948" spans="2:8">
      <c r="B4948" s="165">
        <v>44827.932638888888</v>
      </c>
      <c r="C4948" s="192">
        <v>500</v>
      </c>
      <c r="D4948" s="192">
        <v>489.5</v>
      </c>
      <c r="E4948" s="192">
        <v>10.5</v>
      </c>
      <c r="F4948" s="166" t="s">
        <v>2553</v>
      </c>
      <c r="G4948" s="167"/>
      <c r="H4948" s="168">
        <v>1358891319</v>
      </c>
    </row>
    <row r="4949" spans="2:8">
      <c r="B4949" s="165">
        <v>44827.934027777781</v>
      </c>
      <c r="C4949" s="192">
        <v>500</v>
      </c>
      <c r="D4949" s="192">
        <v>489.5</v>
      </c>
      <c r="E4949" s="192">
        <v>10.5</v>
      </c>
      <c r="F4949" s="166" t="s">
        <v>2616</v>
      </c>
      <c r="G4949" s="167"/>
      <c r="H4949" s="168">
        <v>1358893675</v>
      </c>
    </row>
    <row r="4950" spans="2:8">
      <c r="B4950" s="165">
        <v>44827.935416666667</v>
      </c>
      <c r="C4950" s="192">
        <v>500</v>
      </c>
      <c r="D4950" s="192">
        <v>489.5</v>
      </c>
      <c r="E4950" s="192">
        <v>10.5</v>
      </c>
      <c r="F4950" s="166" t="s">
        <v>5</v>
      </c>
      <c r="G4950" s="167"/>
      <c r="H4950" s="168">
        <v>1358896568</v>
      </c>
    </row>
    <row r="4951" spans="2:8">
      <c r="B4951" s="165">
        <v>44827.9375</v>
      </c>
      <c r="C4951" s="192">
        <v>500</v>
      </c>
      <c r="D4951" s="192">
        <v>489.5</v>
      </c>
      <c r="E4951" s="192">
        <v>10.5</v>
      </c>
      <c r="F4951" s="166" t="s">
        <v>5</v>
      </c>
      <c r="G4951" s="167"/>
      <c r="H4951" s="168">
        <v>1358902948</v>
      </c>
    </row>
    <row r="4952" spans="2:8">
      <c r="B4952" s="165">
        <v>44827.948611111111</v>
      </c>
      <c r="C4952" s="192">
        <v>50</v>
      </c>
      <c r="D4952" s="192">
        <v>46.1</v>
      </c>
      <c r="E4952" s="192">
        <v>3.9</v>
      </c>
      <c r="F4952" s="166" t="s">
        <v>5</v>
      </c>
      <c r="G4952" s="167"/>
      <c r="H4952" s="168">
        <v>1358929568</v>
      </c>
    </row>
    <row r="4953" spans="2:8">
      <c r="B4953" s="165">
        <v>44827.954861111109</v>
      </c>
      <c r="C4953" s="192">
        <v>300</v>
      </c>
      <c r="D4953" s="192">
        <v>293.7</v>
      </c>
      <c r="E4953" s="192">
        <v>6.3</v>
      </c>
      <c r="F4953" s="166" t="s">
        <v>5</v>
      </c>
      <c r="G4953" s="167"/>
      <c r="H4953" s="168">
        <v>1358942809</v>
      </c>
    </row>
    <row r="4954" spans="2:8">
      <c r="B4954" s="165">
        <v>44827.957638888889</v>
      </c>
      <c r="C4954" s="192">
        <v>1000</v>
      </c>
      <c r="D4954" s="192">
        <v>979</v>
      </c>
      <c r="E4954" s="192">
        <v>21</v>
      </c>
      <c r="F4954" s="166" t="s">
        <v>5</v>
      </c>
      <c r="G4954" s="167"/>
      <c r="H4954" s="168">
        <v>1358949466</v>
      </c>
    </row>
    <row r="4955" spans="2:8">
      <c r="B4955" s="165">
        <v>44827.963194444441</v>
      </c>
      <c r="C4955" s="192">
        <v>100</v>
      </c>
      <c r="D4955" s="192">
        <v>96.1</v>
      </c>
      <c r="E4955" s="192">
        <v>3.9</v>
      </c>
      <c r="F4955" s="166" t="s">
        <v>5</v>
      </c>
      <c r="G4955" s="167"/>
      <c r="H4955" s="168">
        <v>1358961361</v>
      </c>
    </row>
    <row r="4956" spans="2:8">
      <c r="B4956" s="165">
        <v>44827.963888888888</v>
      </c>
      <c r="C4956" s="192">
        <v>300</v>
      </c>
      <c r="D4956" s="192">
        <v>293.7</v>
      </c>
      <c r="E4956" s="192">
        <v>6.3</v>
      </c>
      <c r="F4956" s="166" t="s">
        <v>5</v>
      </c>
      <c r="G4956" s="167"/>
      <c r="H4956" s="168">
        <v>1358964170</v>
      </c>
    </row>
    <row r="4957" spans="2:8">
      <c r="B4957" s="165">
        <v>44827.966666666667</v>
      </c>
      <c r="C4957" s="192">
        <v>50</v>
      </c>
      <c r="D4957" s="192">
        <v>46.1</v>
      </c>
      <c r="E4957" s="192">
        <v>3.9</v>
      </c>
      <c r="F4957" s="166" t="s">
        <v>5</v>
      </c>
      <c r="G4957" s="167"/>
      <c r="H4957" s="168">
        <v>1358969069</v>
      </c>
    </row>
    <row r="4958" spans="2:8">
      <c r="B4958" s="165">
        <v>44827.967361111114</v>
      </c>
      <c r="C4958" s="192">
        <v>300</v>
      </c>
      <c r="D4958" s="192">
        <v>293.7</v>
      </c>
      <c r="E4958" s="192">
        <v>6.3</v>
      </c>
      <c r="F4958" s="166" t="s">
        <v>5</v>
      </c>
      <c r="G4958" s="167"/>
      <c r="H4958" s="168">
        <v>1358970663</v>
      </c>
    </row>
    <row r="4959" spans="2:8">
      <c r="B4959" s="165">
        <v>44827.97152777778</v>
      </c>
      <c r="C4959" s="192">
        <v>500</v>
      </c>
      <c r="D4959" s="192">
        <v>489.5</v>
      </c>
      <c r="E4959" s="192">
        <v>10.5</v>
      </c>
      <c r="F4959" s="166" t="s">
        <v>2566</v>
      </c>
      <c r="G4959" s="167"/>
      <c r="H4959" s="168">
        <v>1358980673</v>
      </c>
    </row>
    <row r="4960" spans="2:8">
      <c r="B4960" s="165">
        <v>44827.974999999999</v>
      </c>
      <c r="C4960" s="192">
        <v>30</v>
      </c>
      <c r="D4960" s="192">
        <v>26.1</v>
      </c>
      <c r="E4960" s="192">
        <v>3.9</v>
      </c>
      <c r="F4960" s="166" t="s">
        <v>5</v>
      </c>
      <c r="G4960" s="167"/>
      <c r="H4960" s="168">
        <v>1358988956</v>
      </c>
    </row>
    <row r="4961" spans="2:8">
      <c r="B4961" s="165">
        <v>44827.990277777775</v>
      </c>
      <c r="C4961" s="192">
        <v>3000</v>
      </c>
      <c r="D4961" s="192">
        <v>2937</v>
      </c>
      <c r="E4961" s="192">
        <v>63</v>
      </c>
      <c r="F4961" s="166" t="s">
        <v>12462</v>
      </c>
      <c r="G4961" s="167" t="s">
        <v>4604</v>
      </c>
      <c r="H4961" s="168">
        <v>1359020936</v>
      </c>
    </row>
    <row r="4962" spans="2:8">
      <c r="B4962" s="165">
        <v>44828.004166666666</v>
      </c>
      <c r="C4962" s="192">
        <v>100</v>
      </c>
      <c r="D4962" s="192">
        <v>96.1</v>
      </c>
      <c r="E4962" s="192">
        <v>3.9</v>
      </c>
      <c r="F4962" s="166" t="s">
        <v>5</v>
      </c>
      <c r="G4962" s="167"/>
      <c r="H4962" s="168">
        <v>1359051835</v>
      </c>
    </row>
    <row r="4963" spans="2:8">
      <c r="B4963" s="165">
        <v>44828.011111111111</v>
      </c>
      <c r="C4963" s="192">
        <v>5000</v>
      </c>
      <c r="D4963" s="192">
        <v>4895</v>
      </c>
      <c r="E4963" s="192">
        <v>105</v>
      </c>
      <c r="F4963" s="166" t="s">
        <v>2569</v>
      </c>
      <c r="G4963" s="167"/>
      <c r="H4963" s="168">
        <v>1359070264</v>
      </c>
    </row>
    <row r="4964" spans="2:8">
      <c r="B4964" s="165">
        <v>44828.01458333333</v>
      </c>
      <c r="C4964" s="192">
        <v>1000</v>
      </c>
      <c r="D4964" s="192">
        <v>979</v>
      </c>
      <c r="E4964" s="192">
        <v>21</v>
      </c>
      <c r="F4964" s="166" t="s">
        <v>5</v>
      </c>
      <c r="G4964" s="167"/>
      <c r="H4964" s="168">
        <v>1359078029</v>
      </c>
    </row>
    <row r="4965" spans="2:8">
      <c r="B4965" s="165">
        <v>44828.035416666666</v>
      </c>
      <c r="C4965" s="192">
        <v>200</v>
      </c>
      <c r="D4965" s="192">
        <v>195.8</v>
      </c>
      <c r="E4965" s="192">
        <v>4.2</v>
      </c>
      <c r="F4965" s="166" t="s">
        <v>5</v>
      </c>
      <c r="G4965" s="167"/>
      <c r="H4965" s="168">
        <v>1359115124</v>
      </c>
    </row>
    <row r="4966" spans="2:8">
      <c r="B4966" s="165">
        <v>44828.05</v>
      </c>
      <c r="C4966" s="192">
        <v>50</v>
      </c>
      <c r="D4966" s="192">
        <v>46.1</v>
      </c>
      <c r="E4966" s="192">
        <v>3.9</v>
      </c>
      <c r="F4966" s="166" t="s">
        <v>5</v>
      </c>
      <c r="G4966" s="167"/>
      <c r="H4966" s="168">
        <v>1359136007</v>
      </c>
    </row>
    <row r="4967" spans="2:8">
      <c r="B4967" s="165">
        <v>44828.05972222222</v>
      </c>
      <c r="C4967" s="192">
        <v>5000</v>
      </c>
      <c r="D4967" s="192">
        <v>4895</v>
      </c>
      <c r="E4967" s="192">
        <v>105</v>
      </c>
      <c r="F4967" s="166" t="s">
        <v>2580</v>
      </c>
      <c r="G4967" s="167"/>
      <c r="H4967" s="168">
        <v>1359148903</v>
      </c>
    </row>
    <row r="4968" spans="2:8">
      <c r="B4968" s="165">
        <v>44828.080555555556</v>
      </c>
      <c r="C4968" s="192">
        <v>200</v>
      </c>
      <c r="D4968" s="192">
        <v>195.8</v>
      </c>
      <c r="E4968" s="192">
        <v>4.2</v>
      </c>
      <c r="F4968" s="166" t="s">
        <v>5</v>
      </c>
      <c r="G4968" s="167"/>
      <c r="H4968" s="168">
        <v>1359173050</v>
      </c>
    </row>
    <row r="4969" spans="2:8">
      <c r="B4969" s="165">
        <v>44828.082638888889</v>
      </c>
      <c r="C4969" s="192">
        <v>100</v>
      </c>
      <c r="D4969" s="192">
        <v>96.1</v>
      </c>
      <c r="E4969" s="192">
        <v>3.9</v>
      </c>
      <c r="F4969" s="166" t="s">
        <v>5</v>
      </c>
      <c r="G4969" s="167"/>
      <c r="H4969" s="168">
        <v>1359175321</v>
      </c>
    </row>
    <row r="4970" spans="2:8">
      <c r="B4970" s="165">
        <v>44828.088888888888</v>
      </c>
      <c r="C4970" s="192">
        <v>300</v>
      </c>
      <c r="D4970" s="192">
        <v>293.7</v>
      </c>
      <c r="E4970" s="192">
        <v>6.3</v>
      </c>
      <c r="F4970" s="166" t="s">
        <v>5</v>
      </c>
      <c r="G4970" s="167"/>
      <c r="H4970" s="168">
        <v>1359182793</v>
      </c>
    </row>
    <row r="4971" spans="2:8">
      <c r="B4971" s="165">
        <v>44828.102777777778</v>
      </c>
      <c r="C4971" s="192">
        <v>500</v>
      </c>
      <c r="D4971" s="192">
        <v>489.5</v>
      </c>
      <c r="E4971" s="192">
        <v>10.5</v>
      </c>
      <c r="F4971" s="166" t="s">
        <v>5</v>
      </c>
      <c r="G4971" s="167"/>
      <c r="H4971" s="168">
        <v>1359201095</v>
      </c>
    </row>
    <row r="4972" spans="2:8">
      <c r="B4972" s="165">
        <v>44828.161111111112</v>
      </c>
      <c r="C4972" s="192">
        <v>100</v>
      </c>
      <c r="D4972" s="192">
        <v>96.1</v>
      </c>
      <c r="E4972" s="192">
        <v>3.9</v>
      </c>
      <c r="F4972" s="166" t="s">
        <v>5</v>
      </c>
      <c r="G4972" s="167"/>
      <c r="H4972" s="168">
        <v>1359279757</v>
      </c>
    </row>
    <row r="4973" spans="2:8">
      <c r="B4973" s="165">
        <v>44828.234722222223</v>
      </c>
      <c r="C4973" s="192">
        <v>1000</v>
      </c>
      <c r="D4973" s="192">
        <v>979</v>
      </c>
      <c r="E4973" s="192">
        <v>21</v>
      </c>
      <c r="F4973" s="166" t="s">
        <v>5</v>
      </c>
      <c r="G4973" s="167"/>
      <c r="H4973" s="168">
        <v>1359360441</v>
      </c>
    </row>
    <row r="4974" spans="2:8">
      <c r="B4974" s="165">
        <v>44828.260416666664</v>
      </c>
      <c r="C4974" s="192">
        <v>300</v>
      </c>
      <c r="D4974" s="192">
        <v>293.7</v>
      </c>
      <c r="E4974" s="192">
        <v>6.3</v>
      </c>
      <c r="F4974" s="166" t="s">
        <v>5</v>
      </c>
      <c r="G4974" s="167"/>
      <c r="H4974" s="168">
        <v>1359379254</v>
      </c>
    </row>
    <row r="4975" spans="2:8">
      <c r="B4975" s="165">
        <v>44828.300694444442</v>
      </c>
      <c r="C4975" s="192">
        <v>300</v>
      </c>
      <c r="D4975" s="192">
        <v>293.7</v>
      </c>
      <c r="E4975" s="192">
        <v>6.3</v>
      </c>
      <c r="F4975" s="166" t="s">
        <v>5</v>
      </c>
      <c r="G4975" s="167"/>
      <c r="H4975" s="168">
        <v>1359409028</v>
      </c>
    </row>
    <row r="4976" spans="2:8">
      <c r="B4976" s="165">
        <v>44828.300694444442</v>
      </c>
      <c r="C4976" s="192">
        <v>10000</v>
      </c>
      <c r="D4976" s="192">
        <v>9790</v>
      </c>
      <c r="E4976" s="192">
        <v>210</v>
      </c>
      <c r="F4976" s="166" t="s">
        <v>2553</v>
      </c>
      <c r="G4976" s="167"/>
      <c r="H4976" s="168">
        <v>1359409187</v>
      </c>
    </row>
    <row r="4977" spans="2:8">
      <c r="B4977" s="165">
        <v>44828.306250000001</v>
      </c>
      <c r="C4977" s="192">
        <v>1000</v>
      </c>
      <c r="D4977" s="192">
        <v>979</v>
      </c>
      <c r="E4977" s="192">
        <v>21</v>
      </c>
      <c r="F4977" s="166" t="s">
        <v>5</v>
      </c>
      <c r="G4977" s="167"/>
      <c r="H4977" s="168">
        <v>1359413504</v>
      </c>
    </row>
    <row r="4978" spans="2:8">
      <c r="B4978" s="165">
        <v>44828.334722222222</v>
      </c>
      <c r="C4978" s="192">
        <v>200</v>
      </c>
      <c r="D4978" s="192">
        <v>195.8</v>
      </c>
      <c r="E4978" s="192">
        <v>4.2</v>
      </c>
      <c r="F4978" s="166" t="s">
        <v>5</v>
      </c>
      <c r="G4978" s="167"/>
      <c r="H4978" s="168">
        <v>1359436338</v>
      </c>
    </row>
    <row r="4979" spans="2:8">
      <c r="B4979" s="165">
        <v>44828.337500000001</v>
      </c>
      <c r="C4979" s="192">
        <v>3000</v>
      </c>
      <c r="D4979" s="192">
        <v>2937</v>
      </c>
      <c r="E4979" s="192">
        <v>63</v>
      </c>
      <c r="F4979" s="166" t="s">
        <v>5</v>
      </c>
      <c r="G4979" s="167"/>
      <c r="H4979" s="168">
        <v>1359439285</v>
      </c>
    </row>
    <row r="4980" spans="2:8">
      <c r="B4980" s="165">
        <v>44828.356249999997</v>
      </c>
      <c r="C4980" s="192">
        <v>1000</v>
      </c>
      <c r="D4980" s="192">
        <v>979</v>
      </c>
      <c r="E4980" s="192">
        <v>21</v>
      </c>
      <c r="F4980" s="166" t="s">
        <v>5</v>
      </c>
      <c r="G4980" s="167"/>
      <c r="H4980" s="168">
        <v>1359455952</v>
      </c>
    </row>
    <row r="4981" spans="2:8">
      <c r="B4981" s="165">
        <v>44828.375</v>
      </c>
      <c r="C4981" s="192">
        <v>100</v>
      </c>
      <c r="D4981" s="192">
        <v>96.1</v>
      </c>
      <c r="E4981" s="192">
        <v>3.9</v>
      </c>
      <c r="F4981" s="166" t="s">
        <v>12357</v>
      </c>
      <c r="G4981" s="167"/>
      <c r="H4981" s="168">
        <v>1359473928</v>
      </c>
    </row>
    <row r="4982" spans="2:8">
      <c r="B4982" s="165">
        <v>44828.375694444447</v>
      </c>
      <c r="C4982" s="192">
        <v>100</v>
      </c>
      <c r="D4982" s="192">
        <v>96.1</v>
      </c>
      <c r="E4982" s="192">
        <v>3.9</v>
      </c>
      <c r="F4982" s="166" t="s">
        <v>5</v>
      </c>
      <c r="G4982" s="167"/>
      <c r="H4982" s="168">
        <v>1359474591</v>
      </c>
    </row>
    <row r="4983" spans="2:8">
      <c r="B4983" s="165">
        <v>44828.381944444445</v>
      </c>
      <c r="C4983" s="192">
        <v>30</v>
      </c>
      <c r="D4983" s="192">
        <v>26.1</v>
      </c>
      <c r="E4983" s="192">
        <v>3.9</v>
      </c>
      <c r="F4983" s="166" t="s">
        <v>5</v>
      </c>
      <c r="G4983" s="167"/>
      <c r="H4983" s="168">
        <v>1359480957</v>
      </c>
    </row>
    <row r="4984" spans="2:8">
      <c r="B4984" s="165">
        <v>44828.402083333334</v>
      </c>
      <c r="C4984" s="192">
        <v>200</v>
      </c>
      <c r="D4984" s="192">
        <v>195.8</v>
      </c>
      <c r="E4984" s="192">
        <v>4.2</v>
      </c>
      <c r="F4984" s="166" t="s">
        <v>5</v>
      </c>
      <c r="G4984" s="167"/>
      <c r="H4984" s="168">
        <v>1359502674</v>
      </c>
    </row>
    <row r="4985" spans="2:8">
      <c r="B4985" s="165">
        <v>44828.40625</v>
      </c>
      <c r="C4985" s="192">
        <v>100</v>
      </c>
      <c r="D4985" s="192">
        <v>96.1</v>
      </c>
      <c r="E4985" s="192">
        <v>3.9</v>
      </c>
      <c r="F4985" s="166" t="s">
        <v>5</v>
      </c>
      <c r="G4985" s="167"/>
      <c r="H4985" s="168">
        <v>1359507020</v>
      </c>
    </row>
    <row r="4986" spans="2:8">
      <c r="B4986" s="165">
        <v>44828.414583333331</v>
      </c>
      <c r="C4986" s="192">
        <v>300</v>
      </c>
      <c r="D4986" s="192">
        <v>293.7</v>
      </c>
      <c r="E4986" s="192">
        <v>6.3</v>
      </c>
      <c r="F4986" s="166" t="s">
        <v>2592</v>
      </c>
      <c r="G4986" s="167"/>
      <c r="H4986" s="168">
        <v>1359516621</v>
      </c>
    </row>
    <row r="4987" spans="2:8">
      <c r="B4987" s="165">
        <v>44828.42083333333</v>
      </c>
      <c r="C4987" s="192">
        <v>50</v>
      </c>
      <c r="D4987" s="192">
        <v>46.1</v>
      </c>
      <c r="E4987" s="192">
        <v>3.9</v>
      </c>
      <c r="F4987" s="166" t="s">
        <v>5</v>
      </c>
      <c r="G4987" s="167"/>
      <c r="H4987" s="168">
        <v>1359524697</v>
      </c>
    </row>
    <row r="4988" spans="2:8">
      <c r="B4988" s="165">
        <v>44828.423611111109</v>
      </c>
      <c r="C4988" s="192">
        <v>300</v>
      </c>
      <c r="D4988" s="192">
        <v>293.7</v>
      </c>
      <c r="E4988" s="192">
        <v>6.3</v>
      </c>
      <c r="F4988" s="166" t="s">
        <v>5</v>
      </c>
      <c r="G4988" s="167"/>
      <c r="H4988" s="168">
        <v>1359528348</v>
      </c>
    </row>
    <row r="4989" spans="2:8">
      <c r="B4989" s="165">
        <v>44828.427777777775</v>
      </c>
      <c r="C4989" s="192">
        <v>100</v>
      </c>
      <c r="D4989" s="192">
        <v>96.1</v>
      </c>
      <c r="E4989" s="192">
        <v>3.9</v>
      </c>
      <c r="F4989" s="166" t="s">
        <v>5</v>
      </c>
      <c r="G4989" s="167"/>
      <c r="H4989" s="168">
        <v>1359533665</v>
      </c>
    </row>
    <row r="4990" spans="2:8">
      <c r="B4990" s="165">
        <v>44828.434027777781</v>
      </c>
      <c r="C4990" s="192">
        <v>100</v>
      </c>
      <c r="D4990" s="192">
        <v>96.1</v>
      </c>
      <c r="E4990" s="192">
        <v>3.9</v>
      </c>
      <c r="F4990" s="166" t="s">
        <v>5</v>
      </c>
      <c r="G4990" s="167"/>
      <c r="H4990" s="168">
        <v>1359541468</v>
      </c>
    </row>
    <row r="4991" spans="2:8">
      <c r="B4991" s="165">
        <v>44828.43472222222</v>
      </c>
      <c r="C4991" s="192">
        <v>1000</v>
      </c>
      <c r="D4991" s="192">
        <v>979</v>
      </c>
      <c r="E4991" s="192">
        <v>21</v>
      </c>
      <c r="F4991" s="166" t="s">
        <v>5</v>
      </c>
      <c r="G4991" s="167"/>
      <c r="H4991" s="168">
        <v>1359542123</v>
      </c>
    </row>
    <row r="4992" spans="2:8">
      <c r="B4992" s="165">
        <v>44828.443749999999</v>
      </c>
      <c r="C4992" s="192">
        <v>40000</v>
      </c>
      <c r="D4992" s="192">
        <v>39160</v>
      </c>
      <c r="E4992" s="192">
        <v>840</v>
      </c>
      <c r="F4992" s="166" t="s">
        <v>2536</v>
      </c>
      <c r="G4992" s="167" t="s">
        <v>2625</v>
      </c>
      <c r="H4992" s="168">
        <v>1359553594</v>
      </c>
    </row>
    <row r="4993" spans="1:8">
      <c r="B4993" s="165">
        <v>44828.448611111111</v>
      </c>
      <c r="C4993" s="192">
        <v>1000</v>
      </c>
      <c r="D4993" s="192">
        <v>979</v>
      </c>
      <c r="E4993" s="192">
        <v>21</v>
      </c>
      <c r="F4993" s="166" t="s">
        <v>5</v>
      </c>
      <c r="G4993" s="167"/>
      <c r="H4993" s="168">
        <v>1359559635</v>
      </c>
    </row>
    <row r="4994" spans="1:8">
      <c r="B4994" s="165">
        <v>44828.449305555558</v>
      </c>
      <c r="C4994" s="192">
        <v>300</v>
      </c>
      <c r="D4994" s="192">
        <v>293.7</v>
      </c>
      <c r="E4994" s="192">
        <v>6.3</v>
      </c>
      <c r="F4994" s="166" t="s">
        <v>5</v>
      </c>
      <c r="G4994" s="167"/>
      <c r="H4994" s="168">
        <v>1359560602</v>
      </c>
    </row>
    <row r="4995" spans="1:8">
      <c r="B4995" s="165">
        <v>44828.453472222223</v>
      </c>
      <c r="C4995" s="192">
        <v>1000</v>
      </c>
      <c r="D4995" s="192">
        <v>979</v>
      </c>
      <c r="E4995" s="192">
        <v>21</v>
      </c>
      <c r="F4995" s="166" t="s">
        <v>5</v>
      </c>
      <c r="G4995" s="167"/>
      <c r="H4995" s="168">
        <v>1359566646</v>
      </c>
    </row>
    <row r="4996" spans="1:8">
      <c r="B4996" s="165">
        <v>44828.45416666667</v>
      </c>
      <c r="C4996" s="192">
        <v>1000</v>
      </c>
      <c r="D4996" s="192">
        <v>979</v>
      </c>
      <c r="E4996" s="192">
        <v>21</v>
      </c>
      <c r="F4996" s="166" t="s">
        <v>2599</v>
      </c>
      <c r="G4996" s="167"/>
      <c r="H4996" s="168">
        <v>1359567715</v>
      </c>
    </row>
    <row r="4997" spans="1:8">
      <c r="B4997" s="165">
        <v>44828.464583333334</v>
      </c>
      <c r="C4997" s="192">
        <v>5</v>
      </c>
      <c r="D4997" s="192">
        <v>1.1000000000000001</v>
      </c>
      <c r="E4997" s="192">
        <v>3.9</v>
      </c>
      <c r="F4997" s="166" t="s">
        <v>5</v>
      </c>
      <c r="G4997" s="167"/>
      <c r="H4997" s="168">
        <v>1359580978</v>
      </c>
    </row>
    <row r="4998" spans="1:8">
      <c r="B4998" s="165">
        <v>44828.466666666667</v>
      </c>
      <c r="C4998" s="192">
        <v>300</v>
      </c>
      <c r="D4998" s="192">
        <v>293.7</v>
      </c>
      <c r="E4998" s="192">
        <v>6.3</v>
      </c>
      <c r="F4998" s="166" t="s">
        <v>5</v>
      </c>
      <c r="G4998" s="167"/>
      <c r="H4998" s="168">
        <v>1359583824</v>
      </c>
    </row>
    <row r="4999" spans="1:8">
      <c r="B4999" s="165">
        <v>44828.48333333333</v>
      </c>
      <c r="C4999" s="192">
        <v>100</v>
      </c>
      <c r="D4999" s="192">
        <v>96.1</v>
      </c>
      <c r="E4999" s="192">
        <v>3.9</v>
      </c>
      <c r="F4999" s="166" t="s">
        <v>5</v>
      </c>
      <c r="G4999" s="167"/>
      <c r="H4999" s="168">
        <v>1359607942</v>
      </c>
    </row>
    <row r="5000" spans="1:8">
      <c r="B5000" s="165">
        <v>44828.486805555556</v>
      </c>
      <c r="C5000" s="192">
        <v>300</v>
      </c>
      <c r="D5000" s="192">
        <v>293.7</v>
      </c>
      <c r="E5000" s="192">
        <v>6.3</v>
      </c>
      <c r="F5000" s="166" t="s">
        <v>5</v>
      </c>
      <c r="G5000" s="167"/>
      <c r="H5000" s="168">
        <v>1359613696</v>
      </c>
    </row>
    <row r="5001" spans="1:8" s="126" customFormat="1">
      <c r="A5001" s="117"/>
      <c r="B5001" s="165">
        <v>44828.493055555555</v>
      </c>
      <c r="C5001" s="192">
        <v>5000</v>
      </c>
      <c r="D5001" s="192">
        <v>4895</v>
      </c>
      <c r="E5001" s="192">
        <v>105</v>
      </c>
      <c r="F5001" s="166" t="s">
        <v>2642</v>
      </c>
      <c r="G5001" s="167" t="s">
        <v>2548</v>
      </c>
      <c r="H5001" s="168">
        <v>1359623162</v>
      </c>
    </row>
    <row r="5002" spans="1:8" s="126" customFormat="1">
      <c r="A5002" s="117"/>
      <c r="B5002" s="165">
        <v>44828.495138888888</v>
      </c>
      <c r="C5002" s="192">
        <v>1000</v>
      </c>
      <c r="D5002" s="192">
        <v>979</v>
      </c>
      <c r="E5002" s="192">
        <v>21</v>
      </c>
      <c r="F5002" s="166" t="s">
        <v>5</v>
      </c>
      <c r="G5002" s="167"/>
      <c r="H5002" s="168">
        <v>1359625674</v>
      </c>
    </row>
    <row r="5003" spans="1:8" s="126" customFormat="1">
      <c r="A5003" s="117"/>
      <c r="B5003" s="165">
        <v>44828.495138888888</v>
      </c>
      <c r="C5003" s="192">
        <v>1000</v>
      </c>
      <c r="D5003" s="192">
        <v>979</v>
      </c>
      <c r="E5003" s="192">
        <v>21</v>
      </c>
      <c r="F5003" s="166" t="s">
        <v>5</v>
      </c>
      <c r="G5003" s="167"/>
      <c r="H5003" s="168">
        <v>1359625788</v>
      </c>
    </row>
    <row r="5004" spans="1:8" s="126" customFormat="1">
      <c r="A5004" s="117"/>
      <c r="B5004" s="165">
        <v>44828.495833333334</v>
      </c>
      <c r="C5004" s="192">
        <v>300</v>
      </c>
      <c r="D5004" s="192">
        <v>293.7</v>
      </c>
      <c r="E5004" s="192">
        <v>6.3</v>
      </c>
      <c r="F5004" s="166" t="s">
        <v>5</v>
      </c>
      <c r="G5004" s="167"/>
      <c r="H5004" s="168">
        <v>1359627590</v>
      </c>
    </row>
    <row r="5005" spans="1:8" s="126" customFormat="1">
      <c r="A5005" s="117"/>
      <c r="B5005" s="165">
        <v>44828.500694444447</v>
      </c>
      <c r="C5005" s="192">
        <v>100</v>
      </c>
      <c r="D5005" s="192">
        <v>96.1</v>
      </c>
      <c r="E5005" s="192">
        <v>3.9</v>
      </c>
      <c r="F5005" s="166" t="s">
        <v>96</v>
      </c>
      <c r="G5005" s="167"/>
      <c r="H5005" s="168">
        <v>1359634556</v>
      </c>
    </row>
    <row r="5006" spans="1:8" s="126" customFormat="1">
      <c r="A5006" s="117"/>
      <c r="B5006" s="165">
        <v>44828.504166666666</v>
      </c>
      <c r="C5006" s="192">
        <v>100</v>
      </c>
      <c r="D5006" s="192">
        <v>96.1</v>
      </c>
      <c r="E5006" s="192">
        <v>3.9</v>
      </c>
      <c r="F5006" s="166" t="s">
        <v>5</v>
      </c>
      <c r="G5006" s="167"/>
      <c r="H5006" s="168">
        <v>1359640373</v>
      </c>
    </row>
    <row r="5007" spans="1:8" s="126" customFormat="1">
      <c r="A5007" s="117"/>
      <c r="B5007" s="165">
        <v>44828.510416666664</v>
      </c>
      <c r="C5007" s="192">
        <v>200</v>
      </c>
      <c r="D5007" s="192">
        <v>195.8</v>
      </c>
      <c r="E5007" s="192">
        <v>4.2</v>
      </c>
      <c r="F5007" s="166" t="s">
        <v>5762</v>
      </c>
      <c r="G5007" s="167"/>
      <c r="H5007" s="168">
        <v>1359652373</v>
      </c>
    </row>
    <row r="5008" spans="1:8" s="126" customFormat="1">
      <c r="A5008" s="117"/>
      <c r="B5008" s="165">
        <v>44828.511805555558</v>
      </c>
      <c r="C5008" s="192">
        <v>1500</v>
      </c>
      <c r="D5008" s="192">
        <v>1468.5</v>
      </c>
      <c r="E5008" s="192">
        <v>31.5</v>
      </c>
      <c r="F5008" s="166" t="s">
        <v>5</v>
      </c>
      <c r="G5008" s="167"/>
      <c r="H5008" s="168">
        <v>1359654357</v>
      </c>
    </row>
    <row r="5009" spans="1:8" s="126" customFormat="1">
      <c r="A5009" s="117"/>
      <c r="B5009" s="165">
        <v>44828.51666666667</v>
      </c>
      <c r="C5009" s="192">
        <v>150</v>
      </c>
      <c r="D5009" s="192">
        <v>146.1</v>
      </c>
      <c r="E5009" s="192">
        <v>3.9</v>
      </c>
      <c r="F5009" s="166" t="s">
        <v>2544</v>
      </c>
      <c r="G5009" s="167"/>
      <c r="H5009" s="168">
        <v>1359663290</v>
      </c>
    </row>
    <row r="5010" spans="1:8" s="126" customFormat="1">
      <c r="A5010" s="117"/>
      <c r="B5010" s="165">
        <v>44828.522222222222</v>
      </c>
      <c r="C5010" s="192">
        <v>500</v>
      </c>
      <c r="D5010" s="192">
        <v>489.5</v>
      </c>
      <c r="E5010" s="192">
        <v>10.5</v>
      </c>
      <c r="F5010" s="166" t="s">
        <v>5</v>
      </c>
      <c r="G5010" s="167"/>
      <c r="H5010" s="168">
        <v>1359672048</v>
      </c>
    </row>
    <row r="5011" spans="1:8" s="126" customFormat="1">
      <c r="A5011" s="117"/>
      <c r="B5011" s="165">
        <v>44828.522916666669</v>
      </c>
      <c r="C5011" s="192">
        <v>300</v>
      </c>
      <c r="D5011" s="192">
        <v>293.7</v>
      </c>
      <c r="E5011" s="192">
        <v>6.3</v>
      </c>
      <c r="F5011" s="166" t="s">
        <v>5</v>
      </c>
      <c r="G5011" s="167"/>
      <c r="H5011" s="168">
        <v>1359673808</v>
      </c>
    </row>
    <row r="5012" spans="1:8" s="126" customFormat="1">
      <c r="A5012" s="117"/>
      <c r="B5012" s="165">
        <v>44828.525694444441</v>
      </c>
      <c r="C5012" s="192">
        <v>200</v>
      </c>
      <c r="D5012" s="192">
        <v>195.8</v>
      </c>
      <c r="E5012" s="192">
        <v>4.2</v>
      </c>
      <c r="F5012" s="166" t="s">
        <v>5</v>
      </c>
      <c r="G5012" s="167"/>
      <c r="H5012" s="168">
        <v>1359678026</v>
      </c>
    </row>
    <row r="5013" spans="1:8" s="126" customFormat="1">
      <c r="A5013" s="117"/>
      <c r="B5013" s="165">
        <v>44828.530555555553</v>
      </c>
      <c r="C5013" s="192">
        <v>1001</v>
      </c>
      <c r="D5013" s="192">
        <v>979.98</v>
      </c>
      <c r="E5013" s="192">
        <v>21.02</v>
      </c>
      <c r="F5013" s="166" t="s">
        <v>5</v>
      </c>
      <c r="G5013" s="167"/>
      <c r="H5013" s="168">
        <v>1359685144</v>
      </c>
    </row>
    <row r="5014" spans="1:8" s="126" customFormat="1">
      <c r="A5014" s="117"/>
      <c r="B5014" s="165">
        <v>44828.531944444447</v>
      </c>
      <c r="C5014" s="192">
        <v>100</v>
      </c>
      <c r="D5014" s="192">
        <v>96.1</v>
      </c>
      <c r="E5014" s="192">
        <v>3.9</v>
      </c>
      <c r="F5014" s="166" t="s">
        <v>5</v>
      </c>
      <c r="G5014" s="167"/>
      <c r="H5014" s="168">
        <v>1359687340</v>
      </c>
    </row>
    <row r="5015" spans="1:8" s="126" customFormat="1">
      <c r="A5015" s="117"/>
      <c r="B5015" s="165">
        <v>44828.543749999997</v>
      </c>
      <c r="C5015" s="192">
        <v>5000</v>
      </c>
      <c r="D5015" s="192">
        <v>4895</v>
      </c>
      <c r="E5015" s="192">
        <v>105</v>
      </c>
      <c r="F5015" s="166" t="s">
        <v>5</v>
      </c>
      <c r="G5015" s="167"/>
      <c r="H5015" s="168">
        <v>1359706230</v>
      </c>
    </row>
    <row r="5016" spans="1:8" s="126" customFormat="1">
      <c r="A5016" s="117"/>
      <c r="B5016" s="165">
        <v>44828.545138888891</v>
      </c>
      <c r="C5016" s="192">
        <v>300</v>
      </c>
      <c r="D5016" s="192">
        <v>293.7</v>
      </c>
      <c r="E5016" s="192">
        <v>6.3</v>
      </c>
      <c r="F5016" s="166" t="s">
        <v>5</v>
      </c>
      <c r="G5016" s="167"/>
      <c r="H5016" s="168">
        <v>1359708425</v>
      </c>
    </row>
    <row r="5017" spans="1:8" s="126" customFormat="1">
      <c r="A5017" s="117"/>
      <c r="B5017" s="165">
        <v>44828.561805555553</v>
      </c>
      <c r="C5017" s="192">
        <v>300</v>
      </c>
      <c r="D5017" s="192">
        <v>293.7</v>
      </c>
      <c r="E5017" s="192">
        <v>6.3</v>
      </c>
      <c r="F5017" s="166" t="s">
        <v>5</v>
      </c>
      <c r="G5017" s="167"/>
      <c r="H5017" s="168">
        <v>1359735080</v>
      </c>
    </row>
    <row r="5018" spans="1:8" s="126" customFormat="1">
      <c r="A5018" s="117"/>
      <c r="B5018" s="165">
        <v>44828.561805555553</v>
      </c>
      <c r="C5018" s="192">
        <v>250</v>
      </c>
      <c r="D5018" s="192">
        <v>244.75</v>
      </c>
      <c r="E5018" s="192">
        <v>5.25</v>
      </c>
      <c r="F5018" s="166" t="s">
        <v>5</v>
      </c>
      <c r="G5018" s="167"/>
      <c r="H5018" s="168">
        <v>1359735131</v>
      </c>
    </row>
    <row r="5019" spans="1:8" s="126" customFormat="1">
      <c r="A5019" s="117"/>
      <c r="B5019" s="165">
        <v>44828.563194444447</v>
      </c>
      <c r="C5019" s="192">
        <v>100</v>
      </c>
      <c r="D5019" s="192">
        <v>96.1</v>
      </c>
      <c r="E5019" s="192">
        <v>3.9</v>
      </c>
      <c r="F5019" s="166" t="s">
        <v>5</v>
      </c>
      <c r="G5019" s="167"/>
      <c r="H5019" s="168">
        <v>1359738087</v>
      </c>
    </row>
    <row r="5020" spans="1:8" s="126" customFormat="1">
      <c r="A5020" s="117"/>
      <c r="B5020" s="165">
        <v>44828.565972222219</v>
      </c>
      <c r="C5020" s="192">
        <v>458</v>
      </c>
      <c r="D5020" s="192">
        <v>448.38</v>
      </c>
      <c r="E5020" s="192">
        <v>9.6199999999999992</v>
      </c>
      <c r="F5020" s="166" t="s">
        <v>5</v>
      </c>
      <c r="G5020" s="167"/>
      <c r="H5020" s="168">
        <v>1359742395</v>
      </c>
    </row>
    <row r="5021" spans="1:8" s="126" customFormat="1">
      <c r="A5021" s="117"/>
      <c r="B5021" s="165">
        <v>44828.568055555559</v>
      </c>
      <c r="C5021" s="192">
        <v>200</v>
      </c>
      <c r="D5021" s="192">
        <v>195.8</v>
      </c>
      <c r="E5021" s="192">
        <v>4.2</v>
      </c>
      <c r="F5021" s="166" t="s">
        <v>5</v>
      </c>
      <c r="G5021" s="167"/>
      <c r="H5021" s="168">
        <v>1359747120</v>
      </c>
    </row>
    <row r="5022" spans="1:8" s="126" customFormat="1">
      <c r="A5022" s="117"/>
      <c r="B5022" s="165">
        <v>44828.573611111111</v>
      </c>
      <c r="C5022" s="192">
        <v>300</v>
      </c>
      <c r="D5022" s="192">
        <v>293.7</v>
      </c>
      <c r="E5022" s="192">
        <v>6.3</v>
      </c>
      <c r="F5022" s="166" t="s">
        <v>5</v>
      </c>
      <c r="G5022" s="167"/>
      <c r="H5022" s="168">
        <v>1359756185</v>
      </c>
    </row>
    <row r="5023" spans="1:8" s="126" customFormat="1">
      <c r="A5023" s="117"/>
      <c r="B5023" s="165">
        <v>44828.57708333333</v>
      </c>
      <c r="C5023" s="192">
        <v>10</v>
      </c>
      <c r="D5023" s="192">
        <v>6.1</v>
      </c>
      <c r="E5023" s="192">
        <v>3.9</v>
      </c>
      <c r="F5023" s="166" t="s">
        <v>12463</v>
      </c>
      <c r="G5023" s="167"/>
      <c r="H5023" s="168">
        <v>1359762930</v>
      </c>
    </row>
    <row r="5024" spans="1:8" s="126" customFormat="1">
      <c r="A5024" s="117"/>
      <c r="B5024" s="165">
        <v>44828.578472222223</v>
      </c>
      <c r="C5024" s="192">
        <v>300</v>
      </c>
      <c r="D5024" s="192">
        <v>293.7</v>
      </c>
      <c r="E5024" s="192">
        <v>6.3</v>
      </c>
      <c r="F5024" s="166" t="s">
        <v>5</v>
      </c>
      <c r="G5024" s="167"/>
      <c r="H5024" s="168">
        <v>1359765687</v>
      </c>
    </row>
    <row r="5025" spans="1:8" s="126" customFormat="1">
      <c r="A5025" s="117"/>
      <c r="B5025" s="165">
        <v>44828.584027777775</v>
      </c>
      <c r="C5025" s="192">
        <v>500</v>
      </c>
      <c r="D5025" s="192">
        <v>489.5</v>
      </c>
      <c r="E5025" s="192">
        <v>10.5</v>
      </c>
      <c r="F5025" s="166" t="s">
        <v>5</v>
      </c>
      <c r="G5025" s="167"/>
      <c r="H5025" s="168">
        <v>1359775140</v>
      </c>
    </row>
    <row r="5026" spans="1:8" s="126" customFormat="1">
      <c r="A5026" s="117"/>
      <c r="B5026" s="165">
        <v>44828.586805555555</v>
      </c>
      <c r="C5026" s="192">
        <v>100</v>
      </c>
      <c r="D5026" s="192">
        <v>96.1</v>
      </c>
      <c r="E5026" s="192">
        <v>3.9</v>
      </c>
      <c r="F5026" s="166" t="s">
        <v>5</v>
      </c>
      <c r="G5026" s="167"/>
      <c r="H5026" s="168">
        <v>1359779194</v>
      </c>
    </row>
    <row r="5027" spans="1:8" s="126" customFormat="1">
      <c r="A5027" s="117"/>
      <c r="B5027" s="165">
        <v>44828.587500000001</v>
      </c>
      <c r="C5027" s="192">
        <v>100</v>
      </c>
      <c r="D5027" s="192">
        <v>96.1</v>
      </c>
      <c r="E5027" s="192">
        <v>3.9</v>
      </c>
      <c r="F5027" s="166" t="s">
        <v>5</v>
      </c>
      <c r="G5027" s="167"/>
      <c r="H5027" s="168">
        <v>1359780630</v>
      </c>
    </row>
    <row r="5028" spans="1:8" s="126" customFormat="1">
      <c r="A5028" s="117"/>
      <c r="B5028" s="165">
        <v>44828.588194444441</v>
      </c>
      <c r="C5028" s="192">
        <v>500</v>
      </c>
      <c r="D5028" s="192">
        <v>489.5</v>
      </c>
      <c r="E5028" s="192">
        <v>10.5</v>
      </c>
      <c r="F5028" s="166" t="s">
        <v>5</v>
      </c>
      <c r="G5028" s="167"/>
      <c r="H5028" s="168">
        <v>1359781786</v>
      </c>
    </row>
    <row r="5029" spans="1:8" s="126" customFormat="1">
      <c r="A5029" s="117"/>
      <c r="B5029" s="165">
        <v>44828.592361111114</v>
      </c>
      <c r="C5029" s="192">
        <v>20</v>
      </c>
      <c r="D5029" s="192">
        <v>16.100000000000001</v>
      </c>
      <c r="E5029" s="192">
        <v>3.9</v>
      </c>
      <c r="F5029" s="166" t="s">
        <v>5</v>
      </c>
      <c r="G5029" s="167"/>
      <c r="H5029" s="168">
        <v>1359788766</v>
      </c>
    </row>
    <row r="5030" spans="1:8" s="126" customFormat="1">
      <c r="A5030" s="117"/>
      <c r="B5030" s="165">
        <v>44828.59375</v>
      </c>
      <c r="C5030" s="192">
        <v>200</v>
      </c>
      <c r="D5030" s="192">
        <v>195.8</v>
      </c>
      <c r="E5030" s="192">
        <v>4.2</v>
      </c>
      <c r="F5030" s="166" t="s">
        <v>5</v>
      </c>
      <c r="G5030" s="167"/>
      <c r="H5030" s="168">
        <v>1359790603</v>
      </c>
    </row>
    <row r="5031" spans="1:8" s="126" customFormat="1">
      <c r="A5031" s="117"/>
      <c r="B5031" s="165">
        <v>44828.602777777778</v>
      </c>
      <c r="C5031" s="192">
        <v>1000</v>
      </c>
      <c r="D5031" s="192">
        <v>979</v>
      </c>
      <c r="E5031" s="192">
        <v>21</v>
      </c>
      <c r="F5031" s="166" t="s">
        <v>5</v>
      </c>
      <c r="G5031" s="167"/>
      <c r="H5031" s="168">
        <v>1359805732</v>
      </c>
    </row>
    <row r="5032" spans="1:8" s="126" customFormat="1">
      <c r="A5032" s="117"/>
      <c r="B5032" s="165">
        <v>44828.61041666667</v>
      </c>
      <c r="C5032" s="192">
        <v>5000</v>
      </c>
      <c r="D5032" s="192">
        <v>4895</v>
      </c>
      <c r="E5032" s="192">
        <v>105</v>
      </c>
      <c r="F5032" s="166" t="s">
        <v>2559</v>
      </c>
      <c r="G5032" s="167"/>
      <c r="H5032" s="168">
        <v>1359818811</v>
      </c>
    </row>
    <row r="5033" spans="1:8" s="126" customFormat="1">
      <c r="A5033" s="117"/>
      <c r="B5033" s="165">
        <v>44828.612500000003</v>
      </c>
      <c r="C5033" s="192">
        <v>500</v>
      </c>
      <c r="D5033" s="192">
        <v>489.5</v>
      </c>
      <c r="E5033" s="192">
        <v>10.5</v>
      </c>
      <c r="F5033" s="166" t="s">
        <v>5</v>
      </c>
      <c r="G5033" s="167"/>
      <c r="H5033" s="168">
        <v>1359822427</v>
      </c>
    </row>
    <row r="5034" spans="1:8" s="126" customFormat="1">
      <c r="A5034" s="117"/>
      <c r="B5034" s="165">
        <v>44828.612500000003</v>
      </c>
      <c r="C5034" s="192">
        <v>300</v>
      </c>
      <c r="D5034" s="192">
        <v>293.7</v>
      </c>
      <c r="E5034" s="192">
        <v>6.3</v>
      </c>
      <c r="F5034" s="166" t="s">
        <v>2645</v>
      </c>
      <c r="G5034" s="167" t="s">
        <v>94</v>
      </c>
      <c r="H5034" s="168">
        <v>1359822749</v>
      </c>
    </row>
    <row r="5035" spans="1:8" s="126" customFormat="1">
      <c r="A5035" s="117"/>
      <c r="B5035" s="165">
        <v>44828.613888888889</v>
      </c>
      <c r="C5035" s="192">
        <v>30</v>
      </c>
      <c r="D5035" s="192">
        <v>26.1</v>
      </c>
      <c r="E5035" s="192">
        <v>3.9</v>
      </c>
      <c r="F5035" s="166" t="s">
        <v>5</v>
      </c>
      <c r="G5035" s="167"/>
      <c r="H5035" s="168">
        <v>1359824525</v>
      </c>
    </row>
    <row r="5036" spans="1:8" s="126" customFormat="1">
      <c r="A5036" s="117"/>
      <c r="B5036" s="165">
        <v>44828.618750000001</v>
      </c>
      <c r="C5036" s="192">
        <v>300</v>
      </c>
      <c r="D5036" s="192">
        <v>293.7</v>
      </c>
      <c r="E5036" s="192">
        <v>6.3</v>
      </c>
      <c r="F5036" s="166" t="s">
        <v>5</v>
      </c>
      <c r="G5036" s="167"/>
      <c r="H5036" s="168">
        <v>1359833390</v>
      </c>
    </row>
    <row r="5037" spans="1:8" s="126" customFormat="1">
      <c r="A5037" s="117"/>
      <c r="B5037" s="165">
        <v>44828.633333333331</v>
      </c>
      <c r="C5037" s="192">
        <v>600</v>
      </c>
      <c r="D5037" s="192">
        <v>587.4</v>
      </c>
      <c r="E5037" s="192">
        <v>12.6</v>
      </c>
      <c r="F5037" s="166" t="s">
        <v>5</v>
      </c>
      <c r="G5037" s="167"/>
      <c r="H5037" s="168">
        <v>1359858953</v>
      </c>
    </row>
    <row r="5038" spans="1:8" s="126" customFormat="1">
      <c r="A5038" s="117"/>
      <c r="B5038" s="165">
        <v>44828.634722222225</v>
      </c>
      <c r="C5038" s="192">
        <v>100</v>
      </c>
      <c r="D5038" s="192">
        <v>96.1</v>
      </c>
      <c r="E5038" s="192">
        <v>3.9</v>
      </c>
      <c r="F5038" s="166" t="s">
        <v>5</v>
      </c>
      <c r="G5038" s="167"/>
      <c r="H5038" s="168">
        <v>1359861682</v>
      </c>
    </row>
    <row r="5039" spans="1:8" s="126" customFormat="1">
      <c r="A5039" s="117"/>
      <c r="B5039" s="165">
        <v>44828.636111111111</v>
      </c>
      <c r="C5039" s="192">
        <v>300</v>
      </c>
      <c r="D5039" s="192">
        <v>293.7</v>
      </c>
      <c r="E5039" s="192">
        <v>6.3</v>
      </c>
      <c r="F5039" s="166" t="s">
        <v>5</v>
      </c>
      <c r="G5039" s="167"/>
      <c r="H5039" s="168">
        <v>1359864529</v>
      </c>
    </row>
    <row r="5040" spans="1:8" s="126" customFormat="1">
      <c r="A5040" s="117"/>
      <c r="B5040" s="165">
        <v>44828.643750000003</v>
      </c>
      <c r="C5040" s="192">
        <v>1000</v>
      </c>
      <c r="D5040" s="192">
        <v>979</v>
      </c>
      <c r="E5040" s="192">
        <v>21</v>
      </c>
      <c r="F5040" s="166" t="s">
        <v>5</v>
      </c>
      <c r="G5040" s="167"/>
      <c r="H5040" s="168">
        <v>1359878213</v>
      </c>
    </row>
    <row r="5041" spans="1:8" s="126" customFormat="1">
      <c r="A5041" s="117"/>
      <c r="B5041" s="165">
        <v>44828.647222222222</v>
      </c>
      <c r="C5041" s="192">
        <v>500</v>
      </c>
      <c r="D5041" s="192">
        <v>489.5</v>
      </c>
      <c r="E5041" s="192">
        <v>10.5</v>
      </c>
      <c r="F5041" s="166" t="s">
        <v>5</v>
      </c>
      <c r="G5041" s="167"/>
      <c r="H5041" s="168">
        <v>1359885661</v>
      </c>
    </row>
    <row r="5042" spans="1:8" s="126" customFormat="1">
      <c r="A5042" s="117"/>
      <c r="B5042" s="165">
        <v>44828.651388888888</v>
      </c>
      <c r="C5042" s="192">
        <v>200</v>
      </c>
      <c r="D5042" s="192">
        <v>195.8</v>
      </c>
      <c r="E5042" s="192">
        <v>4.2</v>
      </c>
      <c r="F5042" s="166" t="s">
        <v>5</v>
      </c>
      <c r="G5042" s="167"/>
      <c r="H5042" s="168">
        <v>1359892371</v>
      </c>
    </row>
    <row r="5043" spans="1:8" s="126" customFormat="1">
      <c r="A5043" s="117"/>
      <c r="B5043" s="165">
        <v>44828.660416666666</v>
      </c>
      <c r="C5043" s="192">
        <v>1000</v>
      </c>
      <c r="D5043" s="192">
        <v>979</v>
      </c>
      <c r="E5043" s="192">
        <v>21</v>
      </c>
      <c r="F5043" s="166" t="s">
        <v>5</v>
      </c>
      <c r="G5043" s="167"/>
      <c r="H5043" s="168">
        <v>1359909214</v>
      </c>
    </row>
    <row r="5044" spans="1:8" s="126" customFormat="1">
      <c r="A5044" s="117"/>
      <c r="B5044" s="165">
        <v>44828.662499999999</v>
      </c>
      <c r="C5044" s="192">
        <v>2000</v>
      </c>
      <c r="D5044" s="192">
        <v>1958</v>
      </c>
      <c r="E5044" s="192">
        <v>42</v>
      </c>
      <c r="F5044" s="166" t="s">
        <v>2538</v>
      </c>
      <c r="G5044" s="167"/>
      <c r="H5044" s="168">
        <v>1359912195</v>
      </c>
    </row>
    <row r="5045" spans="1:8" s="126" customFormat="1">
      <c r="A5045" s="117"/>
      <c r="B5045" s="165">
        <v>44828.673611111109</v>
      </c>
      <c r="C5045" s="192">
        <v>100</v>
      </c>
      <c r="D5045" s="192">
        <v>96.1</v>
      </c>
      <c r="E5045" s="192">
        <v>3.9</v>
      </c>
      <c r="F5045" s="166" t="s">
        <v>5</v>
      </c>
      <c r="G5045" s="167"/>
      <c r="H5045" s="168">
        <v>1359932795</v>
      </c>
    </row>
    <row r="5046" spans="1:8" s="126" customFormat="1">
      <c r="A5046" s="117"/>
      <c r="B5046" s="165">
        <v>44828.680555555555</v>
      </c>
      <c r="C5046" s="192">
        <v>500</v>
      </c>
      <c r="D5046" s="192">
        <v>489.5</v>
      </c>
      <c r="E5046" s="192">
        <v>10.5</v>
      </c>
      <c r="F5046" s="166" t="s">
        <v>5</v>
      </c>
      <c r="G5046" s="167"/>
      <c r="H5046" s="168">
        <v>1359945721</v>
      </c>
    </row>
    <row r="5047" spans="1:8" s="126" customFormat="1">
      <c r="A5047" s="117"/>
      <c r="B5047" s="165">
        <v>44828.681250000001</v>
      </c>
      <c r="C5047" s="192">
        <v>300</v>
      </c>
      <c r="D5047" s="192">
        <v>293.7</v>
      </c>
      <c r="E5047" s="192">
        <v>6.3</v>
      </c>
      <c r="F5047" s="166" t="s">
        <v>5</v>
      </c>
      <c r="G5047" s="167"/>
      <c r="H5047" s="168">
        <v>1359946847</v>
      </c>
    </row>
    <row r="5048" spans="1:8" s="126" customFormat="1">
      <c r="A5048" s="117"/>
      <c r="B5048" s="165">
        <v>44828.681944444441</v>
      </c>
      <c r="C5048" s="192">
        <v>200</v>
      </c>
      <c r="D5048" s="192">
        <v>195.8</v>
      </c>
      <c r="E5048" s="192">
        <v>4.2</v>
      </c>
      <c r="F5048" s="166" t="s">
        <v>2622</v>
      </c>
      <c r="G5048" s="167"/>
      <c r="H5048" s="168">
        <v>1359947829</v>
      </c>
    </row>
    <row r="5049" spans="1:8" s="126" customFormat="1">
      <c r="A5049" s="117"/>
      <c r="B5049" s="165">
        <v>44828.686111111114</v>
      </c>
      <c r="C5049" s="192">
        <v>300</v>
      </c>
      <c r="D5049" s="192">
        <v>293.7</v>
      </c>
      <c r="E5049" s="192">
        <v>6.3</v>
      </c>
      <c r="F5049" s="166" t="s">
        <v>5</v>
      </c>
      <c r="G5049" s="167"/>
      <c r="H5049" s="168">
        <v>1359956262</v>
      </c>
    </row>
    <row r="5050" spans="1:8" s="126" customFormat="1">
      <c r="A5050" s="117"/>
      <c r="B5050" s="165">
        <v>44828.696527777778</v>
      </c>
      <c r="C5050" s="192">
        <v>100</v>
      </c>
      <c r="D5050" s="192">
        <v>96.1</v>
      </c>
      <c r="E5050" s="192">
        <v>3.9</v>
      </c>
      <c r="F5050" s="166" t="s">
        <v>5</v>
      </c>
      <c r="G5050" s="167"/>
      <c r="H5050" s="168">
        <v>1359974078</v>
      </c>
    </row>
    <row r="5051" spans="1:8" s="126" customFormat="1">
      <c r="A5051" s="117"/>
      <c r="B5051" s="165">
        <v>44828.7</v>
      </c>
      <c r="C5051" s="192">
        <v>100</v>
      </c>
      <c r="D5051" s="192">
        <v>96.1</v>
      </c>
      <c r="E5051" s="192">
        <v>3.9</v>
      </c>
      <c r="F5051" s="166" t="s">
        <v>5</v>
      </c>
      <c r="G5051" s="167"/>
      <c r="H5051" s="168">
        <v>1359981522</v>
      </c>
    </row>
    <row r="5052" spans="1:8" s="126" customFormat="1">
      <c r="A5052" s="117"/>
      <c r="B5052" s="165">
        <v>44828.70208333333</v>
      </c>
      <c r="C5052" s="192">
        <v>1500</v>
      </c>
      <c r="D5052" s="192">
        <v>1468.5</v>
      </c>
      <c r="E5052" s="192">
        <v>31.5</v>
      </c>
      <c r="F5052" s="166" t="s">
        <v>5</v>
      </c>
      <c r="G5052" s="167"/>
      <c r="H5052" s="168">
        <v>1359985137</v>
      </c>
    </row>
    <row r="5053" spans="1:8" s="126" customFormat="1">
      <c r="A5053" s="117"/>
      <c r="B5053" s="165">
        <v>44828.70208333333</v>
      </c>
      <c r="C5053" s="192">
        <v>100</v>
      </c>
      <c r="D5053" s="192">
        <v>96.1</v>
      </c>
      <c r="E5053" s="192">
        <v>3.9</v>
      </c>
      <c r="F5053" s="166" t="s">
        <v>5</v>
      </c>
      <c r="G5053" s="167"/>
      <c r="H5053" s="168">
        <v>1359985195</v>
      </c>
    </row>
    <row r="5054" spans="1:8" s="126" customFormat="1">
      <c r="A5054" s="117"/>
      <c r="B5054" s="165">
        <v>44828.714583333334</v>
      </c>
      <c r="C5054" s="192">
        <v>300</v>
      </c>
      <c r="D5054" s="192">
        <v>293.7</v>
      </c>
      <c r="E5054" s="192">
        <v>6.3</v>
      </c>
      <c r="F5054" s="166" t="s">
        <v>5</v>
      </c>
      <c r="G5054" s="167"/>
      <c r="H5054" s="168">
        <v>1360008782</v>
      </c>
    </row>
    <row r="5055" spans="1:8" s="126" customFormat="1">
      <c r="A5055" s="117"/>
      <c r="B5055" s="165">
        <v>44828.720138888886</v>
      </c>
      <c r="C5055" s="192">
        <v>2000</v>
      </c>
      <c r="D5055" s="192">
        <v>1958</v>
      </c>
      <c r="E5055" s="192">
        <v>42</v>
      </c>
      <c r="F5055" s="166" t="s">
        <v>2553</v>
      </c>
      <c r="G5055" s="167"/>
      <c r="H5055" s="168">
        <v>1360018918</v>
      </c>
    </row>
    <row r="5056" spans="1:8" s="126" customFormat="1">
      <c r="A5056" s="117"/>
      <c r="B5056" s="165">
        <v>44828.723611111112</v>
      </c>
      <c r="C5056" s="192">
        <v>1000</v>
      </c>
      <c r="D5056" s="192">
        <v>979</v>
      </c>
      <c r="E5056" s="192">
        <v>21</v>
      </c>
      <c r="F5056" s="166" t="s">
        <v>2553</v>
      </c>
      <c r="G5056" s="167" t="s">
        <v>2564</v>
      </c>
      <c r="H5056" s="168">
        <v>1360025280</v>
      </c>
    </row>
    <row r="5057" spans="1:8" s="126" customFormat="1">
      <c r="A5057" s="117"/>
      <c r="B5057" s="165">
        <v>44828.727777777778</v>
      </c>
      <c r="C5057" s="192">
        <v>50000</v>
      </c>
      <c r="D5057" s="192">
        <v>48950</v>
      </c>
      <c r="E5057" s="192">
        <v>1050</v>
      </c>
      <c r="F5057" s="166" t="s">
        <v>2560</v>
      </c>
      <c r="G5057" s="167" t="s">
        <v>4604</v>
      </c>
      <c r="H5057" s="168">
        <v>1360033894</v>
      </c>
    </row>
    <row r="5058" spans="1:8" s="126" customFormat="1">
      <c r="A5058" s="117"/>
      <c r="B5058" s="165">
        <v>44828.728472222225</v>
      </c>
      <c r="C5058" s="192">
        <v>100</v>
      </c>
      <c r="D5058" s="192">
        <v>96.1</v>
      </c>
      <c r="E5058" s="192">
        <v>3.9</v>
      </c>
      <c r="F5058" s="166" t="s">
        <v>5</v>
      </c>
      <c r="G5058" s="167"/>
      <c r="H5058" s="168">
        <v>1360034604</v>
      </c>
    </row>
    <row r="5059" spans="1:8" s="126" customFormat="1">
      <c r="A5059" s="117"/>
      <c r="B5059" s="165">
        <v>44828.731944444444</v>
      </c>
      <c r="C5059" s="192">
        <v>1000</v>
      </c>
      <c r="D5059" s="192">
        <v>979</v>
      </c>
      <c r="E5059" s="192">
        <v>21</v>
      </c>
      <c r="F5059" s="166" t="s">
        <v>5</v>
      </c>
      <c r="G5059" s="167"/>
      <c r="H5059" s="168">
        <v>1360041235</v>
      </c>
    </row>
    <row r="5060" spans="1:8" s="126" customFormat="1">
      <c r="A5060" s="117"/>
      <c r="B5060" s="165">
        <v>44828.736805555556</v>
      </c>
      <c r="C5060" s="192">
        <v>300</v>
      </c>
      <c r="D5060" s="192">
        <v>293.7</v>
      </c>
      <c r="E5060" s="192">
        <v>6.3</v>
      </c>
      <c r="F5060" s="166" t="s">
        <v>5</v>
      </c>
      <c r="G5060" s="167"/>
      <c r="H5060" s="168">
        <v>1360050533</v>
      </c>
    </row>
    <row r="5061" spans="1:8" s="126" customFormat="1">
      <c r="A5061" s="117"/>
      <c r="B5061" s="165">
        <v>44828.739583333336</v>
      </c>
      <c r="C5061" s="192">
        <v>200</v>
      </c>
      <c r="D5061" s="192">
        <v>195.8</v>
      </c>
      <c r="E5061" s="192">
        <v>4.2</v>
      </c>
      <c r="F5061" s="166" t="s">
        <v>5</v>
      </c>
      <c r="G5061" s="167"/>
      <c r="H5061" s="168">
        <v>1360055585</v>
      </c>
    </row>
    <row r="5062" spans="1:8" s="126" customFormat="1">
      <c r="A5062" s="117"/>
      <c r="B5062" s="165">
        <v>44828.743055555555</v>
      </c>
      <c r="C5062" s="192">
        <v>500</v>
      </c>
      <c r="D5062" s="192">
        <v>489.5</v>
      </c>
      <c r="E5062" s="192">
        <v>10.5</v>
      </c>
      <c r="F5062" s="166" t="s">
        <v>2555</v>
      </c>
      <c r="G5062" s="167"/>
      <c r="H5062" s="168">
        <v>1360061839</v>
      </c>
    </row>
    <row r="5063" spans="1:8" s="126" customFormat="1">
      <c r="A5063" s="117"/>
      <c r="B5063" s="165">
        <v>44828.745833333334</v>
      </c>
      <c r="C5063" s="192">
        <v>300</v>
      </c>
      <c r="D5063" s="192">
        <v>293.7</v>
      </c>
      <c r="E5063" s="192">
        <v>6.3</v>
      </c>
      <c r="F5063" s="166" t="s">
        <v>5</v>
      </c>
      <c r="G5063" s="167"/>
      <c r="H5063" s="168">
        <v>1360066587</v>
      </c>
    </row>
    <row r="5064" spans="1:8" s="126" customFormat="1">
      <c r="A5064" s="117"/>
      <c r="B5064" s="165">
        <v>44828.746527777781</v>
      </c>
      <c r="C5064" s="192">
        <v>300</v>
      </c>
      <c r="D5064" s="192">
        <v>293.7</v>
      </c>
      <c r="E5064" s="192">
        <v>6.3</v>
      </c>
      <c r="F5064" s="166" t="s">
        <v>5</v>
      </c>
      <c r="G5064" s="167"/>
      <c r="H5064" s="168">
        <v>1360068418</v>
      </c>
    </row>
    <row r="5065" spans="1:8" s="126" customFormat="1">
      <c r="A5065" s="117"/>
      <c r="B5065" s="165">
        <v>44828.748611111114</v>
      </c>
      <c r="C5065" s="192">
        <v>500</v>
      </c>
      <c r="D5065" s="192">
        <v>489.5</v>
      </c>
      <c r="E5065" s="192">
        <v>10.5</v>
      </c>
      <c r="F5065" s="166" t="s">
        <v>5</v>
      </c>
      <c r="G5065" s="167"/>
      <c r="H5065" s="168">
        <v>1360072659</v>
      </c>
    </row>
    <row r="5066" spans="1:8" s="126" customFormat="1">
      <c r="A5066" s="117"/>
      <c r="B5066" s="165">
        <v>44828.755555555559</v>
      </c>
      <c r="C5066" s="192">
        <v>30</v>
      </c>
      <c r="D5066" s="192">
        <v>26.1</v>
      </c>
      <c r="E5066" s="192">
        <v>3.9</v>
      </c>
      <c r="F5066" s="166" t="s">
        <v>5</v>
      </c>
      <c r="G5066" s="167"/>
      <c r="H5066" s="168">
        <v>1360084823</v>
      </c>
    </row>
    <row r="5067" spans="1:8" s="126" customFormat="1">
      <c r="A5067" s="117"/>
      <c r="B5067" s="165">
        <v>44828.756249999999</v>
      </c>
      <c r="C5067" s="192">
        <v>300</v>
      </c>
      <c r="D5067" s="192">
        <v>293.7</v>
      </c>
      <c r="E5067" s="192">
        <v>6.3</v>
      </c>
      <c r="F5067" s="166" t="s">
        <v>5</v>
      </c>
      <c r="G5067" s="167"/>
      <c r="H5067" s="168">
        <v>1360085999</v>
      </c>
    </row>
    <row r="5068" spans="1:8" s="126" customFormat="1">
      <c r="A5068" s="117"/>
      <c r="B5068" s="165">
        <v>44828.760416666664</v>
      </c>
      <c r="C5068" s="192">
        <v>500</v>
      </c>
      <c r="D5068" s="192">
        <v>489.5</v>
      </c>
      <c r="E5068" s="192">
        <v>10.5</v>
      </c>
      <c r="F5068" s="166" t="s">
        <v>5</v>
      </c>
      <c r="G5068" s="167"/>
      <c r="H5068" s="168">
        <v>1360093747</v>
      </c>
    </row>
    <row r="5069" spans="1:8" s="126" customFormat="1">
      <c r="A5069" s="117"/>
      <c r="B5069" s="165">
        <v>44828.760416666664</v>
      </c>
      <c r="C5069" s="192">
        <v>300</v>
      </c>
      <c r="D5069" s="192">
        <v>293.7</v>
      </c>
      <c r="E5069" s="192">
        <v>6.3</v>
      </c>
      <c r="F5069" s="166" t="s">
        <v>5</v>
      </c>
      <c r="G5069" s="167"/>
      <c r="H5069" s="168">
        <v>1360094187</v>
      </c>
    </row>
    <row r="5070" spans="1:8" s="126" customFormat="1">
      <c r="A5070" s="117"/>
      <c r="B5070" s="165">
        <v>44828.763888888891</v>
      </c>
      <c r="C5070" s="192">
        <v>100</v>
      </c>
      <c r="D5070" s="192">
        <v>96.1</v>
      </c>
      <c r="E5070" s="192">
        <v>3.9</v>
      </c>
      <c r="F5070" s="166" t="s">
        <v>5</v>
      </c>
      <c r="G5070" s="167"/>
      <c r="H5070" s="168">
        <v>1360100719</v>
      </c>
    </row>
    <row r="5071" spans="1:8" s="126" customFormat="1">
      <c r="A5071" s="117"/>
      <c r="B5071" s="165">
        <v>44828.779166666667</v>
      </c>
      <c r="C5071" s="192">
        <v>100</v>
      </c>
      <c r="D5071" s="192">
        <v>96.1</v>
      </c>
      <c r="E5071" s="192">
        <v>3.9</v>
      </c>
      <c r="F5071" s="166" t="s">
        <v>5</v>
      </c>
      <c r="G5071" s="167"/>
      <c r="H5071" s="168">
        <v>1360129476</v>
      </c>
    </row>
    <row r="5072" spans="1:8" s="126" customFormat="1">
      <c r="A5072" s="117"/>
      <c r="B5072" s="165">
        <v>44828.779861111114</v>
      </c>
      <c r="C5072" s="192">
        <v>200</v>
      </c>
      <c r="D5072" s="192">
        <v>195.8</v>
      </c>
      <c r="E5072" s="192">
        <v>4.2</v>
      </c>
      <c r="F5072" s="166" t="s">
        <v>5</v>
      </c>
      <c r="G5072" s="167"/>
      <c r="H5072" s="168">
        <v>1360130635</v>
      </c>
    </row>
    <row r="5073" spans="1:8" s="126" customFormat="1">
      <c r="A5073" s="117"/>
      <c r="B5073" s="165">
        <v>44828.78125</v>
      </c>
      <c r="C5073" s="192">
        <v>2404</v>
      </c>
      <c r="D5073" s="192">
        <v>2353.52</v>
      </c>
      <c r="E5073" s="192">
        <v>50.48</v>
      </c>
      <c r="F5073" s="166" t="s">
        <v>4609</v>
      </c>
      <c r="G5073" s="167"/>
      <c r="H5073" s="168">
        <v>1360133561</v>
      </c>
    </row>
    <row r="5074" spans="1:8" s="126" customFormat="1">
      <c r="A5074" s="117"/>
      <c r="B5074" s="165">
        <v>44828.787499999999</v>
      </c>
      <c r="C5074" s="192">
        <v>30</v>
      </c>
      <c r="D5074" s="192">
        <v>26.1</v>
      </c>
      <c r="E5074" s="192">
        <v>3.9</v>
      </c>
      <c r="F5074" s="166" t="s">
        <v>5</v>
      </c>
      <c r="G5074" s="167"/>
      <c r="H5074" s="168">
        <v>1360144957</v>
      </c>
    </row>
    <row r="5075" spans="1:8" s="126" customFormat="1">
      <c r="A5075" s="117"/>
      <c r="B5075" s="165">
        <v>44828.790972222225</v>
      </c>
      <c r="C5075" s="192">
        <v>500</v>
      </c>
      <c r="D5075" s="192">
        <v>489.5</v>
      </c>
      <c r="E5075" s="192">
        <v>10.5</v>
      </c>
      <c r="F5075" s="166" t="s">
        <v>5</v>
      </c>
      <c r="G5075" s="167"/>
      <c r="H5075" s="168">
        <v>1360151980</v>
      </c>
    </row>
    <row r="5076" spans="1:8" s="126" customFormat="1">
      <c r="A5076" s="117"/>
      <c r="B5076" s="165">
        <v>44828.792361111111</v>
      </c>
      <c r="C5076" s="192">
        <v>300</v>
      </c>
      <c r="D5076" s="192">
        <v>293.7</v>
      </c>
      <c r="E5076" s="192">
        <v>6.3</v>
      </c>
      <c r="F5076" s="166" t="s">
        <v>5</v>
      </c>
      <c r="G5076" s="167"/>
      <c r="H5076" s="168">
        <v>1360153382</v>
      </c>
    </row>
    <row r="5077" spans="1:8" s="126" customFormat="1">
      <c r="A5077" s="117"/>
      <c r="B5077" s="165">
        <v>44828.793055555558</v>
      </c>
      <c r="C5077" s="192">
        <v>300</v>
      </c>
      <c r="D5077" s="192">
        <v>293.7</v>
      </c>
      <c r="E5077" s="192">
        <v>6.3</v>
      </c>
      <c r="F5077" s="166" t="s">
        <v>5</v>
      </c>
      <c r="G5077" s="167"/>
      <c r="H5077" s="168">
        <v>1360155172</v>
      </c>
    </row>
    <row r="5078" spans="1:8" s="126" customFormat="1">
      <c r="A5078" s="117"/>
      <c r="B5078" s="165">
        <v>44828.794444444444</v>
      </c>
      <c r="C5078" s="192">
        <v>100</v>
      </c>
      <c r="D5078" s="192">
        <v>96.1</v>
      </c>
      <c r="E5078" s="192">
        <v>3.9</v>
      </c>
      <c r="F5078" s="166" t="s">
        <v>12464</v>
      </c>
      <c r="G5078" s="167"/>
      <c r="H5078" s="168">
        <v>1360157450</v>
      </c>
    </row>
    <row r="5079" spans="1:8" s="126" customFormat="1">
      <c r="A5079" s="117"/>
      <c r="B5079" s="165">
        <v>44828.795138888891</v>
      </c>
      <c r="C5079" s="192">
        <v>1000</v>
      </c>
      <c r="D5079" s="192">
        <v>979</v>
      </c>
      <c r="E5079" s="192">
        <v>21</v>
      </c>
      <c r="F5079" s="166" t="s">
        <v>2612</v>
      </c>
      <c r="G5079" s="167"/>
      <c r="H5079" s="168">
        <v>1360158850</v>
      </c>
    </row>
    <row r="5080" spans="1:8" s="126" customFormat="1">
      <c r="A5080" s="117"/>
      <c r="B5080" s="165">
        <v>44828.802083333336</v>
      </c>
      <c r="C5080" s="192">
        <v>500</v>
      </c>
      <c r="D5080" s="192">
        <v>489.5</v>
      </c>
      <c r="E5080" s="192">
        <v>10.5</v>
      </c>
      <c r="F5080" s="166" t="s">
        <v>2562</v>
      </c>
      <c r="G5080" s="167"/>
      <c r="H5080" s="168">
        <v>1360171892</v>
      </c>
    </row>
    <row r="5081" spans="1:8" s="126" customFormat="1">
      <c r="A5081" s="117"/>
      <c r="B5081" s="165">
        <v>44828.802777777775</v>
      </c>
      <c r="C5081" s="192">
        <v>100</v>
      </c>
      <c r="D5081" s="192">
        <v>96.1</v>
      </c>
      <c r="E5081" s="192">
        <v>3.9</v>
      </c>
      <c r="F5081" s="166" t="s">
        <v>5</v>
      </c>
      <c r="G5081" s="167"/>
      <c r="H5081" s="168">
        <v>1360173598</v>
      </c>
    </row>
    <row r="5082" spans="1:8" s="126" customFormat="1">
      <c r="A5082" s="117"/>
      <c r="B5082" s="165">
        <v>44828.802777777775</v>
      </c>
      <c r="C5082" s="192">
        <v>1299</v>
      </c>
      <c r="D5082" s="192">
        <v>1271.72</v>
      </c>
      <c r="E5082" s="192">
        <v>27.28</v>
      </c>
      <c r="F5082" s="166" t="s">
        <v>2650</v>
      </c>
      <c r="G5082" s="167" t="s">
        <v>2625</v>
      </c>
      <c r="H5082" s="168">
        <v>1360173589</v>
      </c>
    </row>
    <row r="5083" spans="1:8" s="126" customFormat="1">
      <c r="A5083" s="117"/>
      <c r="B5083" s="165">
        <v>44828.803472222222</v>
      </c>
      <c r="C5083" s="192">
        <v>500</v>
      </c>
      <c r="D5083" s="192">
        <v>489.5</v>
      </c>
      <c r="E5083" s="192">
        <v>10.5</v>
      </c>
      <c r="F5083" s="166" t="s">
        <v>2546</v>
      </c>
      <c r="G5083" s="167"/>
      <c r="H5083" s="168">
        <v>1360174740</v>
      </c>
    </row>
    <row r="5084" spans="1:8" s="126" customFormat="1">
      <c r="A5084" s="117"/>
      <c r="B5084" s="165">
        <v>44828.813888888886</v>
      </c>
      <c r="C5084" s="192">
        <v>5000</v>
      </c>
      <c r="D5084" s="192">
        <v>4895</v>
      </c>
      <c r="E5084" s="192">
        <v>105</v>
      </c>
      <c r="F5084" s="166" t="s">
        <v>2536</v>
      </c>
      <c r="G5084" s="167"/>
      <c r="H5084" s="168">
        <v>1360195334</v>
      </c>
    </row>
    <row r="5085" spans="1:8" s="126" customFormat="1">
      <c r="A5085" s="117"/>
      <c r="B5085" s="165">
        <v>44828.818749999999</v>
      </c>
      <c r="C5085" s="192">
        <v>300</v>
      </c>
      <c r="D5085" s="192">
        <v>293.7</v>
      </c>
      <c r="E5085" s="192">
        <v>6.3</v>
      </c>
      <c r="F5085" s="166" t="s">
        <v>5</v>
      </c>
      <c r="G5085" s="167"/>
      <c r="H5085" s="168">
        <v>1360203998</v>
      </c>
    </row>
    <row r="5086" spans="1:8" s="126" customFormat="1">
      <c r="A5086" s="117"/>
      <c r="B5086" s="165">
        <v>44828.82708333333</v>
      </c>
      <c r="C5086" s="192">
        <v>1000</v>
      </c>
      <c r="D5086" s="192">
        <v>979</v>
      </c>
      <c r="E5086" s="192">
        <v>21</v>
      </c>
      <c r="F5086" s="166" t="s">
        <v>5</v>
      </c>
      <c r="G5086" s="167"/>
      <c r="H5086" s="168">
        <v>1360218884</v>
      </c>
    </row>
    <row r="5087" spans="1:8" s="126" customFormat="1">
      <c r="A5087" s="117"/>
      <c r="B5087" s="165">
        <v>44828.832638888889</v>
      </c>
      <c r="C5087" s="192">
        <v>300</v>
      </c>
      <c r="D5087" s="192">
        <v>293.7</v>
      </c>
      <c r="E5087" s="192">
        <v>6.3</v>
      </c>
      <c r="F5087" s="166" t="s">
        <v>5</v>
      </c>
      <c r="G5087" s="167"/>
      <c r="H5087" s="168">
        <v>1360228960</v>
      </c>
    </row>
    <row r="5088" spans="1:8" s="126" customFormat="1">
      <c r="A5088" s="117"/>
      <c r="B5088" s="165">
        <v>44828.834027777775</v>
      </c>
      <c r="C5088" s="192">
        <v>300</v>
      </c>
      <c r="D5088" s="192">
        <v>293.7</v>
      </c>
      <c r="E5088" s="192">
        <v>6.3</v>
      </c>
      <c r="F5088" s="166" t="s">
        <v>5</v>
      </c>
      <c r="G5088" s="167"/>
      <c r="H5088" s="168">
        <v>1360232042</v>
      </c>
    </row>
    <row r="5089" spans="1:8" s="126" customFormat="1">
      <c r="A5089" s="117"/>
      <c r="B5089" s="165">
        <v>44828.834722222222</v>
      </c>
      <c r="C5089" s="192">
        <v>5555</v>
      </c>
      <c r="D5089" s="192">
        <v>5438.34</v>
      </c>
      <c r="E5089" s="192">
        <v>116.66</v>
      </c>
      <c r="F5089" s="166" t="s">
        <v>2553</v>
      </c>
      <c r="G5089" s="167"/>
      <c r="H5089" s="168">
        <v>1360233753</v>
      </c>
    </row>
    <row r="5090" spans="1:8" s="126" customFormat="1">
      <c r="A5090" s="117"/>
      <c r="B5090" s="165">
        <v>44828.842361111114</v>
      </c>
      <c r="C5090" s="192">
        <v>500</v>
      </c>
      <c r="D5090" s="192">
        <v>489.5</v>
      </c>
      <c r="E5090" s="192">
        <v>10.5</v>
      </c>
      <c r="F5090" s="166" t="s">
        <v>5</v>
      </c>
      <c r="G5090" s="167"/>
      <c r="H5090" s="168">
        <v>1360246504</v>
      </c>
    </row>
    <row r="5091" spans="1:8" s="126" customFormat="1">
      <c r="A5091" s="117"/>
      <c r="B5091" s="165">
        <v>44828.852083333331</v>
      </c>
      <c r="C5091" s="192">
        <v>10000</v>
      </c>
      <c r="D5091" s="192">
        <v>9790</v>
      </c>
      <c r="E5091" s="192">
        <v>210</v>
      </c>
      <c r="F5091" s="166" t="s">
        <v>5</v>
      </c>
      <c r="G5091" s="167"/>
      <c r="H5091" s="168">
        <v>1360264551</v>
      </c>
    </row>
    <row r="5092" spans="1:8" s="126" customFormat="1">
      <c r="A5092" s="117"/>
      <c r="B5092" s="165">
        <v>44828.85833333333</v>
      </c>
      <c r="C5092" s="192">
        <v>30</v>
      </c>
      <c r="D5092" s="192">
        <v>26.1</v>
      </c>
      <c r="E5092" s="192">
        <v>3.9</v>
      </c>
      <c r="F5092" s="166" t="s">
        <v>5</v>
      </c>
      <c r="G5092" s="167"/>
      <c r="H5092" s="168">
        <v>1360276635</v>
      </c>
    </row>
    <row r="5093" spans="1:8" s="126" customFormat="1">
      <c r="A5093" s="117"/>
      <c r="B5093" s="165">
        <v>44828.869444444441</v>
      </c>
      <c r="C5093" s="192">
        <v>500</v>
      </c>
      <c r="D5093" s="192">
        <v>489.5</v>
      </c>
      <c r="E5093" s="192">
        <v>10.5</v>
      </c>
      <c r="F5093" s="166" t="s">
        <v>5</v>
      </c>
      <c r="G5093" s="167"/>
      <c r="H5093" s="168">
        <v>1360294736</v>
      </c>
    </row>
    <row r="5094" spans="1:8" s="126" customFormat="1">
      <c r="A5094" s="117"/>
      <c r="B5094" s="165">
        <v>44828.874305555553</v>
      </c>
      <c r="C5094" s="192">
        <v>200</v>
      </c>
      <c r="D5094" s="192">
        <v>195.8</v>
      </c>
      <c r="E5094" s="192">
        <v>4.2</v>
      </c>
      <c r="F5094" s="166" t="s">
        <v>5</v>
      </c>
      <c r="G5094" s="167"/>
      <c r="H5094" s="168">
        <v>1360303138</v>
      </c>
    </row>
    <row r="5095" spans="1:8" s="126" customFormat="1">
      <c r="A5095" s="117"/>
      <c r="B5095" s="165">
        <v>44828.879166666666</v>
      </c>
      <c r="C5095" s="192">
        <v>300</v>
      </c>
      <c r="D5095" s="192">
        <v>293.7</v>
      </c>
      <c r="E5095" s="192">
        <v>6.3</v>
      </c>
      <c r="F5095" s="166" t="s">
        <v>5</v>
      </c>
      <c r="G5095" s="167"/>
      <c r="H5095" s="168">
        <v>1360309523</v>
      </c>
    </row>
    <row r="5096" spans="1:8" s="126" customFormat="1">
      <c r="A5096" s="117"/>
      <c r="B5096" s="165">
        <v>44828.88958333333</v>
      </c>
      <c r="C5096" s="192">
        <v>1000</v>
      </c>
      <c r="D5096" s="192">
        <v>979</v>
      </c>
      <c r="E5096" s="192">
        <v>21</v>
      </c>
      <c r="F5096" s="166" t="s">
        <v>5</v>
      </c>
      <c r="G5096" s="167"/>
      <c r="H5096" s="168">
        <v>1360324949</v>
      </c>
    </row>
    <row r="5097" spans="1:8" s="126" customFormat="1">
      <c r="A5097" s="117"/>
      <c r="B5097" s="165">
        <v>44828.890277777777</v>
      </c>
      <c r="C5097" s="192">
        <v>100</v>
      </c>
      <c r="D5097" s="192">
        <v>96.1</v>
      </c>
      <c r="E5097" s="192">
        <v>3.9</v>
      </c>
      <c r="F5097" s="166" t="s">
        <v>5</v>
      </c>
      <c r="G5097" s="167"/>
      <c r="H5097" s="168">
        <v>1360326411</v>
      </c>
    </row>
    <row r="5098" spans="1:8" s="126" customFormat="1">
      <c r="A5098" s="117"/>
      <c r="B5098" s="165">
        <v>44828.89166666667</v>
      </c>
      <c r="C5098" s="192">
        <v>340</v>
      </c>
      <c r="D5098" s="192">
        <v>332.86</v>
      </c>
      <c r="E5098" s="192">
        <v>7.14</v>
      </c>
      <c r="F5098" s="166" t="s">
        <v>5</v>
      </c>
      <c r="G5098" s="167"/>
      <c r="H5098" s="168">
        <v>1360328141</v>
      </c>
    </row>
    <row r="5099" spans="1:8" s="126" customFormat="1">
      <c r="A5099" s="117"/>
      <c r="B5099" s="165">
        <v>44828.895138888889</v>
      </c>
      <c r="C5099" s="192">
        <v>300</v>
      </c>
      <c r="D5099" s="192">
        <v>293.7</v>
      </c>
      <c r="E5099" s="192">
        <v>6.3</v>
      </c>
      <c r="F5099" s="166" t="s">
        <v>5</v>
      </c>
      <c r="G5099" s="167"/>
      <c r="H5099" s="168">
        <v>1360333546</v>
      </c>
    </row>
    <row r="5100" spans="1:8" s="126" customFormat="1">
      <c r="A5100" s="117"/>
      <c r="B5100" s="165">
        <v>44828.90347222222</v>
      </c>
      <c r="C5100" s="192">
        <v>500</v>
      </c>
      <c r="D5100" s="192">
        <v>489.5</v>
      </c>
      <c r="E5100" s="192">
        <v>10.5</v>
      </c>
      <c r="F5100" s="166" t="s">
        <v>5</v>
      </c>
      <c r="G5100" s="167"/>
      <c r="H5100" s="168">
        <v>1360345467</v>
      </c>
    </row>
    <row r="5101" spans="1:8" s="126" customFormat="1">
      <c r="A5101" s="117"/>
      <c r="B5101" s="165">
        <v>44828.90347222222</v>
      </c>
      <c r="C5101" s="192">
        <v>7150</v>
      </c>
      <c r="D5101" s="192">
        <v>6999.85</v>
      </c>
      <c r="E5101" s="192">
        <v>150.15</v>
      </c>
      <c r="F5101" s="166" t="s">
        <v>2562</v>
      </c>
      <c r="G5101" s="167"/>
      <c r="H5101" s="168">
        <v>1360345826</v>
      </c>
    </row>
    <row r="5102" spans="1:8" s="126" customFormat="1">
      <c r="A5102" s="117"/>
      <c r="B5102" s="165">
        <v>44828.90902777778</v>
      </c>
      <c r="C5102" s="192">
        <v>100</v>
      </c>
      <c r="D5102" s="192">
        <v>96.1</v>
      </c>
      <c r="E5102" s="192">
        <v>3.9</v>
      </c>
      <c r="F5102" s="166" t="s">
        <v>5</v>
      </c>
      <c r="G5102" s="167"/>
      <c r="H5102" s="168">
        <v>1360353432</v>
      </c>
    </row>
    <row r="5103" spans="1:8" s="126" customFormat="1">
      <c r="A5103" s="117"/>
      <c r="B5103" s="165">
        <v>44828.910416666666</v>
      </c>
      <c r="C5103" s="192">
        <v>100</v>
      </c>
      <c r="D5103" s="192">
        <v>96.1</v>
      </c>
      <c r="E5103" s="192">
        <v>3.9</v>
      </c>
      <c r="F5103" s="166" t="s">
        <v>5</v>
      </c>
      <c r="G5103" s="167"/>
      <c r="H5103" s="168">
        <v>1360355571</v>
      </c>
    </row>
    <row r="5104" spans="1:8" s="126" customFormat="1">
      <c r="A5104" s="117"/>
      <c r="B5104" s="165">
        <v>44828.911111111112</v>
      </c>
      <c r="C5104" s="192">
        <v>100</v>
      </c>
      <c r="D5104" s="192">
        <v>96.1</v>
      </c>
      <c r="E5104" s="192">
        <v>3.9</v>
      </c>
      <c r="F5104" s="166" t="s">
        <v>2630</v>
      </c>
      <c r="G5104" s="167"/>
      <c r="H5104" s="168">
        <v>1360355819</v>
      </c>
    </row>
    <row r="5105" spans="1:8" s="126" customFormat="1">
      <c r="A5105" s="117"/>
      <c r="B5105" s="165">
        <v>44828.912499999999</v>
      </c>
      <c r="C5105" s="192">
        <v>1000</v>
      </c>
      <c r="D5105" s="192">
        <v>979</v>
      </c>
      <c r="E5105" s="192">
        <v>21</v>
      </c>
      <c r="F5105" s="166" t="s">
        <v>5</v>
      </c>
      <c r="G5105" s="167"/>
      <c r="H5105" s="168">
        <v>1360358198</v>
      </c>
    </row>
    <row r="5106" spans="1:8" s="126" customFormat="1">
      <c r="A5106" s="117"/>
      <c r="B5106" s="165">
        <v>44828.912499999999</v>
      </c>
      <c r="C5106" s="192">
        <v>200</v>
      </c>
      <c r="D5106" s="192">
        <v>195.8</v>
      </c>
      <c r="E5106" s="192">
        <v>4.2</v>
      </c>
      <c r="F5106" s="166" t="s">
        <v>5</v>
      </c>
      <c r="G5106" s="167"/>
      <c r="H5106" s="168">
        <v>1360358427</v>
      </c>
    </row>
    <row r="5107" spans="1:8" s="126" customFormat="1">
      <c r="A5107" s="117"/>
      <c r="B5107" s="165">
        <v>44828.915277777778</v>
      </c>
      <c r="C5107" s="192">
        <v>100</v>
      </c>
      <c r="D5107" s="192">
        <v>96.1</v>
      </c>
      <c r="E5107" s="192">
        <v>3.9</v>
      </c>
      <c r="F5107" s="166" t="s">
        <v>2562</v>
      </c>
      <c r="G5107" s="167"/>
      <c r="H5107" s="168">
        <v>1360361651</v>
      </c>
    </row>
    <row r="5108" spans="1:8" s="126" customFormat="1">
      <c r="A5108" s="117"/>
      <c r="B5108" s="165">
        <v>44828.915277777778</v>
      </c>
      <c r="C5108" s="192">
        <v>1000</v>
      </c>
      <c r="D5108" s="192">
        <v>979</v>
      </c>
      <c r="E5108" s="192">
        <v>21</v>
      </c>
      <c r="F5108" s="166" t="s">
        <v>2609</v>
      </c>
      <c r="G5108" s="167"/>
      <c r="H5108" s="168">
        <v>1360361984</v>
      </c>
    </row>
    <row r="5109" spans="1:8" s="126" customFormat="1">
      <c r="A5109" s="117"/>
      <c r="B5109" s="165">
        <v>44828.917361111111</v>
      </c>
      <c r="C5109" s="192">
        <v>1000</v>
      </c>
      <c r="D5109" s="192">
        <v>979</v>
      </c>
      <c r="E5109" s="192">
        <v>21</v>
      </c>
      <c r="F5109" s="166" t="s">
        <v>5</v>
      </c>
      <c r="G5109" s="167"/>
      <c r="H5109" s="168">
        <v>1360364110</v>
      </c>
    </row>
    <row r="5110" spans="1:8" s="126" customFormat="1">
      <c r="A5110" s="117"/>
      <c r="B5110" s="165">
        <v>44828.92083333333</v>
      </c>
      <c r="C5110" s="192">
        <v>15</v>
      </c>
      <c r="D5110" s="192">
        <v>11.1</v>
      </c>
      <c r="E5110" s="192">
        <v>3.9</v>
      </c>
      <c r="F5110" s="166" t="s">
        <v>5</v>
      </c>
      <c r="G5110" s="167"/>
      <c r="H5110" s="168">
        <v>1360368803</v>
      </c>
    </row>
    <row r="5111" spans="1:8" s="126" customFormat="1">
      <c r="A5111" s="117"/>
      <c r="B5111" s="165">
        <v>44828.926388888889</v>
      </c>
      <c r="C5111" s="192">
        <v>300</v>
      </c>
      <c r="D5111" s="192">
        <v>293.7</v>
      </c>
      <c r="E5111" s="192">
        <v>6.3</v>
      </c>
      <c r="F5111" s="166" t="s">
        <v>2569</v>
      </c>
      <c r="G5111" s="167"/>
      <c r="H5111" s="168">
        <v>1360375934</v>
      </c>
    </row>
    <row r="5112" spans="1:8" s="126" customFormat="1">
      <c r="A5112" s="117"/>
      <c r="B5112" s="165">
        <v>44828.928472222222</v>
      </c>
      <c r="C5112" s="192">
        <v>150</v>
      </c>
      <c r="D5112" s="192">
        <v>146.1</v>
      </c>
      <c r="E5112" s="192">
        <v>3.9</v>
      </c>
      <c r="F5112" s="166" t="s">
        <v>5</v>
      </c>
      <c r="G5112" s="167"/>
      <c r="H5112" s="168">
        <v>1360378448</v>
      </c>
    </row>
    <row r="5113" spans="1:8" s="126" customFormat="1">
      <c r="A5113" s="117"/>
      <c r="B5113" s="165">
        <v>44828.930555555555</v>
      </c>
      <c r="C5113" s="192">
        <v>750</v>
      </c>
      <c r="D5113" s="192">
        <v>734.25</v>
      </c>
      <c r="E5113" s="192">
        <v>15.75</v>
      </c>
      <c r="F5113" s="166" t="s">
        <v>5</v>
      </c>
      <c r="G5113" s="167"/>
      <c r="H5113" s="168">
        <v>1360381158</v>
      </c>
    </row>
    <row r="5114" spans="1:8" s="126" customFormat="1">
      <c r="A5114" s="117"/>
      <c r="B5114" s="165">
        <v>44828.931250000001</v>
      </c>
      <c r="C5114" s="192">
        <v>300</v>
      </c>
      <c r="D5114" s="192">
        <v>293.7</v>
      </c>
      <c r="E5114" s="192">
        <v>6.3</v>
      </c>
      <c r="F5114" s="166" t="s">
        <v>5</v>
      </c>
      <c r="G5114" s="167"/>
      <c r="H5114" s="168">
        <v>1360382210</v>
      </c>
    </row>
    <row r="5115" spans="1:8" s="126" customFormat="1">
      <c r="A5115" s="117"/>
      <c r="B5115" s="165">
        <v>44828.931944444441</v>
      </c>
      <c r="C5115" s="192">
        <v>100</v>
      </c>
      <c r="D5115" s="192">
        <v>96.1</v>
      </c>
      <c r="E5115" s="192">
        <v>3.9</v>
      </c>
      <c r="F5115" s="166" t="s">
        <v>5</v>
      </c>
      <c r="G5115" s="167"/>
      <c r="H5115" s="168">
        <v>1360383437</v>
      </c>
    </row>
    <row r="5116" spans="1:8" s="126" customFormat="1">
      <c r="A5116" s="117"/>
      <c r="B5116" s="165">
        <v>44828.933333333334</v>
      </c>
      <c r="C5116" s="192">
        <v>300</v>
      </c>
      <c r="D5116" s="192">
        <v>293.7</v>
      </c>
      <c r="E5116" s="192">
        <v>6.3</v>
      </c>
      <c r="F5116" s="166" t="s">
        <v>5</v>
      </c>
      <c r="G5116" s="167"/>
      <c r="H5116" s="168">
        <v>1360385102</v>
      </c>
    </row>
    <row r="5117" spans="1:8" s="126" customFormat="1">
      <c r="A5117" s="117"/>
      <c r="B5117" s="165">
        <v>44828.93472222222</v>
      </c>
      <c r="C5117" s="192">
        <v>300</v>
      </c>
      <c r="D5117" s="192">
        <v>293.7</v>
      </c>
      <c r="E5117" s="192">
        <v>6.3</v>
      </c>
      <c r="F5117" s="166" t="s">
        <v>5</v>
      </c>
      <c r="G5117" s="167"/>
      <c r="H5117" s="168">
        <v>1360386938</v>
      </c>
    </row>
    <row r="5118" spans="1:8" s="126" customFormat="1">
      <c r="A5118" s="117"/>
      <c r="B5118" s="165">
        <v>44828.945138888892</v>
      </c>
      <c r="C5118" s="192">
        <v>200</v>
      </c>
      <c r="D5118" s="192">
        <v>195.8</v>
      </c>
      <c r="E5118" s="192">
        <v>4.2</v>
      </c>
      <c r="F5118" s="166" t="s">
        <v>5</v>
      </c>
      <c r="G5118" s="167"/>
      <c r="H5118" s="168">
        <v>1360398683</v>
      </c>
    </row>
    <row r="5119" spans="1:8" s="126" customFormat="1">
      <c r="A5119" s="117"/>
      <c r="B5119" s="165">
        <v>44828.945138888892</v>
      </c>
      <c r="C5119" s="192">
        <v>31</v>
      </c>
      <c r="D5119" s="192">
        <v>27.1</v>
      </c>
      <c r="E5119" s="192">
        <v>3.9</v>
      </c>
      <c r="F5119" s="166" t="s">
        <v>5</v>
      </c>
      <c r="G5119" s="167"/>
      <c r="H5119" s="168">
        <v>1360399002</v>
      </c>
    </row>
    <row r="5120" spans="1:8" s="126" customFormat="1">
      <c r="A5120" s="117"/>
      <c r="B5120" s="165">
        <v>44828.95208333333</v>
      </c>
      <c r="C5120" s="192">
        <v>300</v>
      </c>
      <c r="D5120" s="192">
        <v>293.7</v>
      </c>
      <c r="E5120" s="192">
        <v>6.3</v>
      </c>
      <c r="F5120" s="166" t="s">
        <v>5</v>
      </c>
      <c r="G5120" s="167"/>
      <c r="H5120" s="168">
        <v>1360406488</v>
      </c>
    </row>
    <row r="5121" spans="1:8" s="126" customFormat="1">
      <c r="A5121" s="117"/>
      <c r="B5121" s="165">
        <v>44828.95416666667</v>
      </c>
      <c r="C5121" s="192">
        <v>10</v>
      </c>
      <c r="D5121" s="192">
        <v>6.1</v>
      </c>
      <c r="E5121" s="192">
        <v>3.9</v>
      </c>
      <c r="F5121" s="166" t="s">
        <v>5</v>
      </c>
      <c r="G5121" s="167"/>
      <c r="H5121" s="168">
        <v>1360408564</v>
      </c>
    </row>
    <row r="5122" spans="1:8" s="126" customFormat="1">
      <c r="A5122" s="117"/>
      <c r="B5122" s="165">
        <v>44828.954861111109</v>
      </c>
      <c r="C5122" s="192">
        <v>100</v>
      </c>
      <c r="D5122" s="192">
        <v>96.1</v>
      </c>
      <c r="E5122" s="192">
        <v>3.9</v>
      </c>
      <c r="F5122" s="166" t="s">
        <v>5</v>
      </c>
      <c r="G5122" s="167"/>
      <c r="H5122" s="168">
        <v>1360409560</v>
      </c>
    </row>
    <row r="5123" spans="1:8" s="126" customFormat="1">
      <c r="A5123" s="117"/>
      <c r="B5123" s="165">
        <v>44828.955555555556</v>
      </c>
      <c r="C5123" s="192">
        <v>200</v>
      </c>
      <c r="D5123" s="192">
        <v>195.8</v>
      </c>
      <c r="E5123" s="192">
        <v>4.2</v>
      </c>
      <c r="F5123" s="166" t="s">
        <v>5</v>
      </c>
      <c r="G5123" s="167"/>
      <c r="H5123" s="168">
        <v>1360410235</v>
      </c>
    </row>
    <row r="5124" spans="1:8" s="126" customFormat="1">
      <c r="A5124" s="117"/>
      <c r="B5124" s="165">
        <v>44828.959027777775</v>
      </c>
      <c r="C5124" s="192">
        <v>100</v>
      </c>
      <c r="D5124" s="192">
        <v>96.1</v>
      </c>
      <c r="E5124" s="192">
        <v>3.9</v>
      </c>
      <c r="F5124" s="166" t="s">
        <v>5</v>
      </c>
      <c r="G5124" s="167"/>
      <c r="H5124" s="168">
        <v>1360414894</v>
      </c>
    </row>
    <row r="5125" spans="1:8" s="126" customFormat="1">
      <c r="A5125" s="117"/>
      <c r="B5125" s="165">
        <v>44828.961111111108</v>
      </c>
      <c r="C5125" s="192">
        <v>50</v>
      </c>
      <c r="D5125" s="192">
        <v>46.1</v>
      </c>
      <c r="E5125" s="192">
        <v>3.9</v>
      </c>
      <c r="F5125" s="166" t="s">
        <v>5</v>
      </c>
      <c r="G5125" s="167"/>
      <c r="H5125" s="168">
        <v>1360417153</v>
      </c>
    </row>
    <row r="5126" spans="1:8" s="126" customFormat="1">
      <c r="A5126" s="117"/>
      <c r="B5126" s="165">
        <v>44828.966666666667</v>
      </c>
      <c r="C5126" s="192">
        <v>200</v>
      </c>
      <c r="D5126" s="192">
        <v>195.8</v>
      </c>
      <c r="E5126" s="192">
        <v>4.2</v>
      </c>
      <c r="F5126" s="166" t="s">
        <v>96</v>
      </c>
      <c r="G5126" s="167"/>
      <c r="H5126" s="168">
        <v>1360423939</v>
      </c>
    </row>
    <row r="5127" spans="1:8" s="126" customFormat="1">
      <c r="A5127" s="117"/>
      <c r="B5127" s="165">
        <v>44828.969444444447</v>
      </c>
      <c r="C5127" s="192">
        <v>10000</v>
      </c>
      <c r="D5127" s="192">
        <v>9790</v>
      </c>
      <c r="E5127" s="192">
        <v>210</v>
      </c>
      <c r="F5127" s="166" t="s">
        <v>5</v>
      </c>
      <c r="G5127" s="167"/>
      <c r="H5127" s="168">
        <v>1360426966</v>
      </c>
    </row>
    <row r="5128" spans="1:8" s="126" customFormat="1">
      <c r="A5128" s="117"/>
      <c r="B5128" s="165">
        <v>44828.972222222219</v>
      </c>
      <c r="C5128" s="192">
        <v>300</v>
      </c>
      <c r="D5128" s="192">
        <v>293.7</v>
      </c>
      <c r="E5128" s="192">
        <v>6.3</v>
      </c>
      <c r="F5128" s="166" t="s">
        <v>5</v>
      </c>
      <c r="G5128" s="167"/>
      <c r="H5128" s="168">
        <v>1360429808</v>
      </c>
    </row>
    <row r="5129" spans="1:8" s="126" customFormat="1">
      <c r="A5129" s="117"/>
      <c r="B5129" s="165">
        <v>44828.982638888891</v>
      </c>
      <c r="C5129" s="192">
        <v>1000</v>
      </c>
      <c r="D5129" s="192">
        <v>979</v>
      </c>
      <c r="E5129" s="192">
        <v>21</v>
      </c>
      <c r="F5129" s="166" t="s">
        <v>5</v>
      </c>
      <c r="G5129" s="167"/>
      <c r="H5129" s="168">
        <v>1360440532</v>
      </c>
    </row>
    <row r="5130" spans="1:8" s="126" customFormat="1">
      <c r="A5130" s="117"/>
      <c r="B5130" s="165">
        <v>44829.004861111112</v>
      </c>
      <c r="C5130" s="192">
        <v>300</v>
      </c>
      <c r="D5130" s="192">
        <v>293.7</v>
      </c>
      <c r="E5130" s="192">
        <v>6.3</v>
      </c>
      <c r="F5130" s="166" t="s">
        <v>5</v>
      </c>
      <c r="G5130" s="167"/>
      <c r="H5130" s="168">
        <v>1360465434</v>
      </c>
    </row>
    <row r="5131" spans="1:8" s="126" customFormat="1">
      <c r="A5131" s="117"/>
      <c r="B5131" s="165">
        <v>44829.009027777778</v>
      </c>
      <c r="C5131" s="192">
        <v>500</v>
      </c>
      <c r="D5131" s="192">
        <v>489.5</v>
      </c>
      <c r="E5131" s="192">
        <v>10.5</v>
      </c>
      <c r="F5131" s="166" t="s">
        <v>5</v>
      </c>
      <c r="G5131" s="167"/>
      <c r="H5131" s="168">
        <v>1360472426</v>
      </c>
    </row>
    <row r="5132" spans="1:8" s="126" customFormat="1">
      <c r="A5132" s="117"/>
      <c r="B5132" s="165">
        <v>44829.011805555558</v>
      </c>
      <c r="C5132" s="192">
        <v>500</v>
      </c>
      <c r="D5132" s="192">
        <v>489.5</v>
      </c>
      <c r="E5132" s="192">
        <v>10.5</v>
      </c>
      <c r="F5132" s="166" t="s">
        <v>5</v>
      </c>
      <c r="G5132" s="167"/>
      <c r="H5132" s="168">
        <v>1360476981</v>
      </c>
    </row>
    <row r="5133" spans="1:8" s="126" customFormat="1">
      <c r="A5133" s="117"/>
      <c r="B5133" s="165">
        <v>44829.011805555558</v>
      </c>
      <c r="C5133" s="192">
        <v>300</v>
      </c>
      <c r="D5133" s="192">
        <v>293.7</v>
      </c>
      <c r="E5133" s="192">
        <v>6.3</v>
      </c>
      <c r="F5133" s="166" t="s">
        <v>5</v>
      </c>
      <c r="G5133" s="167"/>
      <c r="H5133" s="168">
        <v>1360477021</v>
      </c>
    </row>
    <row r="5134" spans="1:8" s="126" customFormat="1">
      <c r="A5134" s="117"/>
      <c r="B5134" s="165">
        <v>44829.013194444444</v>
      </c>
      <c r="C5134" s="192">
        <v>100</v>
      </c>
      <c r="D5134" s="192">
        <v>96.1</v>
      </c>
      <c r="E5134" s="192">
        <v>3.9</v>
      </c>
      <c r="F5134" s="166" t="s">
        <v>5</v>
      </c>
      <c r="G5134" s="167"/>
      <c r="H5134" s="168">
        <v>1360480496</v>
      </c>
    </row>
    <row r="5135" spans="1:8" s="126" customFormat="1">
      <c r="A5135" s="117"/>
      <c r="B5135" s="165">
        <v>44829.01666666667</v>
      </c>
      <c r="C5135" s="192">
        <v>200</v>
      </c>
      <c r="D5135" s="192">
        <v>195.8</v>
      </c>
      <c r="E5135" s="192">
        <v>4.2</v>
      </c>
      <c r="F5135" s="166" t="s">
        <v>5</v>
      </c>
      <c r="G5135" s="167"/>
      <c r="H5135" s="168">
        <v>1360486602</v>
      </c>
    </row>
    <row r="5136" spans="1:8" s="126" customFormat="1">
      <c r="A5136" s="117"/>
      <c r="B5136" s="165">
        <v>44829.036111111112</v>
      </c>
      <c r="C5136" s="192">
        <v>100</v>
      </c>
      <c r="D5136" s="192">
        <v>96.1</v>
      </c>
      <c r="E5136" s="192">
        <v>3.9</v>
      </c>
      <c r="F5136" s="166" t="s">
        <v>5</v>
      </c>
      <c r="G5136" s="167"/>
      <c r="H5136" s="168">
        <v>1360513394</v>
      </c>
    </row>
    <row r="5137" spans="1:8" s="126" customFormat="1">
      <c r="A5137" s="117"/>
      <c r="B5137" s="165">
        <v>44829.038888888892</v>
      </c>
      <c r="C5137" s="192">
        <v>200</v>
      </c>
      <c r="D5137" s="192">
        <v>195.8</v>
      </c>
      <c r="E5137" s="192">
        <v>4.2</v>
      </c>
      <c r="F5137" s="166" t="s">
        <v>5</v>
      </c>
      <c r="G5137" s="167"/>
      <c r="H5137" s="168">
        <v>1360516833</v>
      </c>
    </row>
    <row r="5138" spans="1:8" s="126" customFormat="1">
      <c r="A5138" s="117"/>
      <c r="B5138" s="165">
        <v>44829.038888888892</v>
      </c>
      <c r="C5138" s="192">
        <v>1000</v>
      </c>
      <c r="D5138" s="192">
        <v>979</v>
      </c>
      <c r="E5138" s="192">
        <v>21</v>
      </c>
      <c r="F5138" s="166" t="s">
        <v>6840</v>
      </c>
      <c r="G5138" s="167"/>
      <c r="H5138" s="168">
        <v>1360517090</v>
      </c>
    </row>
    <row r="5139" spans="1:8" s="126" customFormat="1">
      <c r="A5139" s="117"/>
      <c r="B5139" s="165">
        <v>44829.052083333336</v>
      </c>
      <c r="C5139" s="192">
        <v>3000</v>
      </c>
      <c r="D5139" s="192">
        <v>2937</v>
      </c>
      <c r="E5139" s="192">
        <v>63</v>
      </c>
      <c r="F5139" s="166" t="s">
        <v>5</v>
      </c>
      <c r="G5139" s="167"/>
      <c r="H5139" s="168">
        <v>1360534163</v>
      </c>
    </row>
    <row r="5140" spans="1:8" s="126" customFormat="1">
      <c r="A5140" s="117"/>
      <c r="B5140" s="165">
        <v>44829.07708333333</v>
      </c>
      <c r="C5140" s="192">
        <v>6000</v>
      </c>
      <c r="D5140" s="192">
        <v>5874</v>
      </c>
      <c r="E5140" s="192">
        <v>126</v>
      </c>
      <c r="F5140" s="166" t="s">
        <v>2597</v>
      </c>
      <c r="G5140" s="167"/>
      <c r="H5140" s="168">
        <v>1360562902</v>
      </c>
    </row>
    <row r="5141" spans="1:8" s="126" customFormat="1">
      <c r="A5141" s="117"/>
      <c r="B5141" s="165">
        <v>44829.105555555558</v>
      </c>
      <c r="C5141" s="192">
        <v>100</v>
      </c>
      <c r="D5141" s="192">
        <v>96.1</v>
      </c>
      <c r="E5141" s="192">
        <v>3.9</v>
      </c>
      <c r="F5141" s="166" t="s">
        <v>5</v>
      </c>
      <c r="G5141" s="167"/>
      <c r="H5141" s="168">
        <v>1360598560</v>
      </c>
    </row>
    <row r="5142" spans="1:8" s="126" customFormat="1">
      <c r="A5142" s="117"/>
      <c r="B5142" s="165">
        <v>44829.109027777777</v>
      </c>
      <c r="C5142" s="192">
        <v>300</v>
      </c>
      <c r="D5142" s="192">
        <v>293.7</v>
      </c>
      <c r="E5142" s="192">
        <v>6.3</v>
      </c>
      <c r="F5142" s="166" t="s">
        <v>5</v>
      </c>
      <c r="G5142" s="167"/>
      <c r="H5142" s="168">
        <v>1360602729</v>
      </c>
    </row>
    <row r="5143" spans="1:8" s="126" customFormat="1">
      <c r="A5143" s="117"/>
      <c r="B5143" s="165">
        <v>44829.121527777781</v>
      </c>
      <c r="C5143" s="192">
        <v>125</v>
      </c>
      <c r="D5143" s="192">
        <v>121.1</v>
      </c>
      <c r="E5143" s="192">
        <v>3.9</v>
      </c>
      <c r="F5143" s="166" t="s">
        <v>5</v>
      </c>
      <c r="G5143" s="167"/>
      <c r="H5143" s="168">
        <v>1360618224</v>
      </c>
    </row>
    <row r="5144" spans="1:8" s="126" customFormat="1">
      <c r="A5144" s="117"/>
      <c r="B5144" s="165">
        <v>44829.131944444445</v>
      </c>
      <c r="C5144" s="192">
        <v>300</v>
      </c>
      <c r="D5144" s="192">
        <v>293.7</v>
      </c>
      <c r="E5144" s="192">
        <v>6.3</v>
      </c>
      <c r="F5144" s="166" t="s">
        <v>5</v>
      </c>
      <c r="G5144" s="167"/>
      <c r="H5144" s="168">
        <v>1360632643</v>
      </c>
    </row>
    <row r="5145" spans="1:8" s="126" customFormat="1">
      <c r="A5145" s="117"/>
      <c r="B5145" s="165">
        <v>44829.144444444442</v>
      </c>
      <c r="C5145" s="192">
        <v>1000</v>
      </c>
      <c r="D5145" s="192">
        <v>979</v>
      </c>
      <c r="E5145" s="192">
        <v>21</v>
      </c>
      <c r="F5145" s="166" t="s">
        <v>5</v>
      </c>
      <c r="G5145" s="167"/>
      <c r="H5145" s="168">
        <v>1360648412</v>
      </c>
    </row>
    <row r="5146" spans="1:8" s="126" customFormat="1">
      <c r="A5146" s="117"/>
      <c r="B5146" s="165">
        <v>44829.22152777778</v>
      </c>
      <c r="C5146" s="192">
        <v>1000</v>
      </c>
      <c r="D5146" s="192">
        <v>979</v>
      </c>
      <c r="E5146" s="192">
        <v>21</v>
      </c>
      <c r="F5146" s="166" t="s">
        <v>2559</v>
      </c>
      <c r="G5146" s="167"/>
      <c r="H5146" s="168">
        <v>1360727828</v>
      </c>
    </row>
    <row r="5147" spans="1:8" s="126" customFormat="1">
      <c r="A5147" s="117"/>
      <c r="B5147" s="165">
        <v>44829.226388888892</v>
      </c>
      <c r="C5147" s="192">
        <v>500</v>
      </c>
      <c r="D5147" s="192">
        <v>489.5</v>
      </c>
      <c r="E5147" s="192">
        <v>10.5</v>
      </c>
      <c r="F5147" s="166" t="s">
        <v>4151</v>
      </c>
      <c r="G5147" s="167"/>
      <c r="H5147" s="168">
        <v>1360730751</v>
      </c>
    </row>
    <row r="5148" spans="1:8" s="126" customFormat="1">
      <c r="A5148" s="117"/>
      <c r="B5148" s="165">
        <v>44829.246527777781</v>
      </c>
      <c r="C5148" s="192">
        <v>500</v>
      </c>
      <c r="D5148" s="192">
        <v>489.5</v>
      </c>
      <c r="E5148" s="192">
        <v>10.5</v>
      </c>
      <c r="F5148" s="166" t="s">
        <v>5</v>
      </c>
      <c r="G5148" s="167"/>
      <c r="H5148" s="168">
        <v>1360740796</v>
      </c>
    </row>
    <row r="5149" spans="1:8" s="126" customFormat="1">
      <c r="A5149" s="117"/>
      <c r="B5149" s="165">
        <v>44829.29583333333</v>
      </c>
      <c r="C5149" s="192">
        <v>5000</v>
      </c>
      <c r="D5149" s="192">
        <v>4895</v>
      </c>
      <c r="E5149" s="192">
        <v>105</v>
      </c>
      <c r="F5149" s="166" t="s">
        <v>125</v>
      </c>
      <c r="G5149" s="167"/>
      <c r="H5149" s="168">
        <v>1360769668</v>
      </c>
    </row>
    <row r="5150" spans="1:8" s="126" customFormat="1">
      <c r="A5150" s="117"/>
      <c r="B5150" s="165">
        <v>44829.303472222222</v>
      </c>
      <c r="C5150" s="192">
        <v>30</v>
      </c>
      <c r="D5150" s="192">
        <v>26.1</v>
      </c>
      <c r="E5150" s="192">
        <v>3.9</v>
      </c>
      <c r="F5150" s="166" t="s">
        <v>5</v>
      </c>
      <c r="G5150" s="167"/>
      <c r="H5150" s="168">
        <v>1360774289</v>
      </c>
    </row>
    <row r="5151" spans="1:8" s="126" customFormat="1">
      <c r="A5151" s="117"/>
      <c r="B5151" s="165">
        <v>44829.320138888892</v>
      </c>
      <c r="C5151" s="192">
        <v>500</v>
      </c>
      <c r="D5151" s="192">
        <v>489.5</v>
      </c>
      <c r="E5151" s="192">
        <v>10.5</v>
      </c>
      <c r="F5151" s="166" t="s">
        <v>5</v>
      </c>
      <c r="G5151" s="167"/>
      <c r="H5151" s="168">
        <v>1360787749</v>
      </c>
    </row>
    <row r="5152" spans="1:8" s="126" customFormat="1">
      <c r="A5152" s="117"/>
      <c r="B5152" s="165">
        <v>44829.340277777781</v>
      </c>
      <c r="C5152" s="192">
        <v>300</v>
      </c>
      <c r="D5152" s="192">
        <v>293.7</v>
      </c>
      <c r="E5152" s="192">
        <v>6.3</v>
      </c>
      <c r="F5152" s="166" t="s">
        <v>5</v>
      </c>
      <c r="G5152" s="167"/>
      <c r="H5152" s="168">
        <v>1360801621</v>
      </c>
    </row>
    <row r="5153" spans="1:8" s="126" customFormat="1">
      <c r="A5153" s="117"/>
      <c r="B5153" s="165">
        <v>44829.348611111112</v>
      </c>
      <c r="C5153" s="192">
        <v>6000</v>
      </c>
      <c r="D5153" s="192">
        <v>5874</v>
      </c>
      <c r="E5153" s="192">
        <v>126</v>
      </c>
      <c r="F5153" s="166" t="s">
        <v>4611</v>
      </c>
      <c r="G5153" s="167"/>
      <c r="H5153" s="168">
        <v>1360808422</v>
      </c>
    </row>
    <row r="5154" spans="1:8" s="126" customFormat="1">
      <c r="A5154" s="117"/>
      <c r="B5154" s="165">
        <v>44829.357638888891</v>
      </c>
      <c r="C5154" s="192">
        <v>300</v>
      </c>
      <c r="D5154" s="192">
        <v>293.7</v>
      </c>
      <c r="E5154" s="192">
        <v>6.3</v>
      </c>
      <c r="F5154" s="166" t="s">
        <v>5</v>
      </c>
      <c r="G5154" s="167"/>
      <c r="H5154" s="168">
        <v>1360815781</v>
      </c>
    </row>
    <row r="5155" spans="1:8" s="126" customFormat="1">
      <c r="A5155" s="117"/>
      <c r="B5155" s="165">
        <v>44829.361805555556</v>
      </c>
      <c r="C5155" s="192">
        <v>300</v>
      </c>
      <c r="D5155" s="192">
        <v>293.7</v>
      </c>
      <c r="E5155" s="192">
        <v>6.3</v>
      </c>
      <c r="F5155" s="166" t="s">
        <v>2569</v>
      </c>
      <c r="G5155" s="167"/>
      <c r="H5155" s="168">
        <v>1360818745</v>
      </c>
    </row>
    <row r="5156" spans="1:8" s="126" customFormat="1">
      <c r="A5156" s="117"/>
      <c r="B5156" s="165">
        <v>44829.373611111114</v>
      </c>
      <c r="C5156" s="192">
        <v>1000</v>
      </c>
      <c r="D5156" s="192">
        <v>979</v>
      </c>
      <c r="E5156" s="192">
        <v>21</v>
      </c>
      <c r="F5156" s="166" t="s">
        <v>5</v>
      </c>
      <c r="G5156" s="167"/>
      <c r="H5156" s="168">
        <v>1360828309</v>
      </c>
    </row>
    <row r="5157" spans="1:8" s="126" customFormat="1">
      <c r="A5157" s="117"/>
      <c r="B5157" s="165">
        <v>44829.377083333333</v>
      </c>
      <c r="C5157" s="192">
        <v>1000</v>
      </c>
      <c r="D5157" s="192">
        <v>979</v>
      </c>
      <c r="E5157" s="192">
        <v>21</v>
      </c>
      <c r="F5157" s="166" t="s">
        <v>5</v>
      </c>
      <c r="G5157" s="167"/>
      <c r="H5157" s="168">
        <v>1360832177</v>
      </c>
    </row>
    <row r="5158" spans="1:8" s="126" customFormat="1">
      <c r="A5158" s="117"/>
      <c r="B5158" s="165">
        <v>44829.380555555559</v>
      </c>
      <c r="C5158" s="192">
        <v>300</v>
      </c>
      <c r="D5158" s="192">
        <v>293.7</v>
      </c>
      <c r="E5158" s="192">
        <v>6.3</v>
      </c>
      <c r="F5158" s="166" t="s">
        <v>12465</v>
      </c>
      <c r="G5158" s="167"/>
      <c r="H5158" s="168">
        <v>1360835065</v>
      </c>
    </row>
    <row r="5159" spans="1:8" s="126" customFormat="1">
      <c r="A5159" s="117"/>
      <c r="B5159" s="165">
        <v>44829.384722222225</v>
      </c>
      <c r="C5159" s="192">
        <v>3000</v>
      </c>
      <c r="D5159" s="192">
        <v>2937</v>
      </c>
      <c r="E5159" s="192">
        <v>63</v>
      </c>
      <c r="F5159" s="166" t="s">
        <v>5</v>
      </c>
      <c r="G5159" s="167"/>
      <c r="H5159" s="168">
        <v>1360839182</v>
      </c>
    </row>
    <row r="5160" spans="1:8" s="126" customFormat="1">
      <c r="A5160" s="117"/>
      <c r="B5160" s="165">
        <v>44829.386111111111</v>
      </c>
      <c r="C5160" s="192">
        <v>300</v>
      </c>
      <c r="D5160" s="192">
        <v>293.7</v>
      </c>
      <c r="E5160" s="192">
        <v>6.3</v>
      </c>
      <c r="F5160" s="166" t="s">
        <v>5</v>
      </c>
      <c r="G5160" s="167"/>
      <c r="H5160" s="168">
        <v>1360840367</v>
      </c>
    </row>
    <row r="5161" spans="1:8" s="126" customFormat="1">
      <c r="A5161" s="117"/>
      <c r="B5161" s="165">
        <v>44829.388888888891</v>
      </c>
      <c r="C5161" s="192">
        <v>5000</v>
      </c>
      <c r="D5161" s="192">
        <v>4895</v>
      </c>
      <c r="E5161" s="192">
        <v>105</v>
      </c>
      <c r="F5161" s="166" t="s">
        <v>2614</v>
      </c>
      <c r="G5161" s="167"/>
      <c r="H5161" s="168">
        <v>1360843379</v>
      </c>
    </row>
    <row r="5162" spans="1:8" s="126" customFormat="1">
      <c r="A5162" s="117"/>
      <c r="B5162" s="165">
        <v>44829.38958333333</v>
      </c>
      <c r="C5162" s="192">
        <v>200</v>
      </c>
      <c r="D5162" s="192">
        <v>195.8</v>
      </c>
      <c r="E5162" s="192">
        <v>4.2</v>
      </c>
      <c r="F5162" s="166" t="s">
        <v>2562</v>
      </c>
      <c r="G5162" s="167"/>
      <c r="H5162" s="168">
        <v>1360844315</v>
      </c>
    </row>
    <row r="5163" spans="1:8" s="126" customFormat="1">
      <c r="A5163" s="117"/>
      <c r="B5163" s="165">
        <v>44829.401388888888</v>
      </c>
      <c r="C5163" s="192">
        <v>1677</v>
      </c>
      <c r="D5163" s="192">
        <v>1641.78</v>
      </c>
      <c r="E5163" s="192">
        <v>35.22</v>
      </c>
      <c r="F5163" s="166" t="s">
        <v>5</v>
      </c>
      <c r="G5163" s="167"/>
      <c r="H5163" s="168">
        <v>1360856341</v>
      </c>
    </row>
    <row r="5164" spans="1:8" s="126" customFormat="1">
      <c r="A5164" s="117"/>
      <c r="B5164" s="165">
        <v>44829.402777777781</v>
      </c>
      <c r="C5164" s="192">
        <v>500</v>
      </c>
      <c r="D5164" s="192">
        <v>489.5</v>
      </c>
      <c r="E5164" s="192">
        <v>10.5</v>
      </c>
      <c r="F5164" s="166" t="s">
        <v>5</v>
      </c>
      <c r="G5164" s="167"/>
      <c r="H5164" s="168">
        <v>1360858451</v>
      </c>
    </row>
    <row r="5165" spans="1:8" s="126" customFormat="1">
      <c r="A5165" s="117"/>
      <c r="B5165" s="165">
        <v>44829.404166666667</v>
      </c>
      <c r="C5165" s="192">
        <v>200</v>
      </c>
      <c r="D5165" s="192">
        <v>195.8</v>
      </c>
      <c r="E5165" s="192">
        <v>4.2</v>
      </c>
      <c r="F5165" s="166" t="s">
        <v>5</v>
      </c>
      <c r="G5165" s="167"/>
      <c r="H5165" s="168">
        <v>1360859521</v>
      </c>
    </row>
    <row r="5166" spans="1:8" s="126" customFormat="1">
      <c r="A5166" s="117"/>
      <c r="B5166" s="165">
        <v>44829.40625</v>
      </c>
      <c r="C5166" s="192">
        <v>500</v>
      </c>
      <c r="D5166" s="192">
        <v>489.5</v>
      </c>
      <c r="E5166" s="192">
        <v>10.5</v>
      </c>
      <c r="F5166" s="166" t="s">
        <v>5</v>
      </c>
      <c r="G5166" s="167"/>
      <c r="H5166" s="168">
        <v>1360861447</v>
      </c>
    </row>
    <row r="5167" spans="1:8" s="126" customFormat="1">
      <c r="A5167" s="117"/>
      <c r="B5167" s="165">
        <v>44829.409722222219</v>
      </c>
      <c r="C5167" s="192">
        <v>30</v>
      </c>
      <c r="D5167" s="192">
        <v>26.1</v>
      </c>
      <c r="E5167" s="192">
        <v>3.9</v>
      </c>
      <c r="F5167" s="166" t="s">
        <v>5</v>
      </c>
      <c r="G5167" s="167"/>
      <c r="H5167" s="168">
        <v>1360865173</v>
      </c>
    </row>
    <row r="5168" spans="1:8" s="126" customFormat="1">
      <c r="A5168" s="117"/>
      <c r="B5168" s="165">
        <v>44829.411111111112</v>
      </c>
      <c r="C5168" s="192">
        <v>1000</v>
      </c>
      <c r="D5168" s="192">
        <v>979</v>
      </c>
      <c r="E5168" s="192">
        <v>21</v>
      </c>
      <c r="F5168" s="166" t="s">
        <v>5</v>
      </c>
      <c r="G5168" s="167"/>
      <c r="H5168" s="168">
        <v>1360866768</v>
      </c>
    </row>
    <row r="5169" spans="1:8" s="126" customFormat="1">
      <c r="A5169" s="117"/>
      <c r="B5169" s="165">
        <v>44829.413888888892</v>
      </c>
      <c r="C5169" s="192">
        <v>100</v>
      </c>
      <c r="D5169" s="192">
        <v>96.1</v>
      </c>
      <c r="E5169" s="192">
        <v>3.9</v>
      </c>
      <c r="F5169" s="166" t="s">
        <v>5</v>
      </c>
      <c r="G5169" s="167"/>
      <c r="H5169" s="168">
        <v>1360869320</v>
      </c>
    </row>
    <row r="5170" spans="1:8" s="126" customFormat="1">
      <c r="A5170" s="117"/>
      <c r="B5170" s="165">
        <v>44829.413888888892</v>
      </c>
      <c r="C5170" s="192">
        <v>500</v>
      </c>
      <c r="D5170" s="192">
        <v>489.5</v>
      </c>
      <c r="E5170" s="192">
        <v>10.5</v>
      </c>
      <c r="F5170" s="166" t="s">
        <v>2595</v>
      </c>
      <c r="G5170" s="167"/>
      <c r="H5170" s="168">
        <v>1360869508</v>
      </c>
    </row>
    <row r="5171" spans="1:8" s="126" customFormat="1">
      <c r="A5171" s="117"/>
      <c r="B5171" s="165">
        <v>44829.415972222225</v>
      </c>
      <c r="C5171" s="192">
        <v>3000</v>
      </c>
      <c r="D5171" s="192">
        <v>2937</v>
      </c>
      <c r="E5171" s="192">
        <v>63</v>
      </c>
      <c r="F5171" s="166" t="s">
        <v>5</v>
      </c>
      <c r="G5171" s="167"/>
      <c r="H5171" s="168">
        <v>1360871837</v>
      </c>
    </row>
    <row r="5172" spans="1:8" s="126" customFormat="1">
      <c r="A5172" s="117"/>
      <c r="B5172" s="165">
        <v>44829.433333333334</v>
      </c>
      <c r="C5172" s="192">
        <v>500</v>
      </c>
      <c r="D5172" s="192">
        <v>489.5</v>
      </c>
      <c r="E5172" s="192">
        <v>10.5</v>
      </c>
      <c r="F5172" s="166" t="s">
        <v>5</v>
      </c>
      <c r="G5172" s="167"/>
      <c r="H5172" s="168">
        <v>1360892377</v>
      </c>
    </row>
    <row r="5173" spans="1:8" s="126" customFormat="1">
      <c r="A5173" s="117"/>
      <c r="B5173" s="165">
        <v>44829.436111111114</v>
      </c>
      <c r="C5173" s="192">
        <v>100</v>
      </c>
      <c r="D5173" s="192">
        <v>96.1</v>
      </c>
      <c r="E5173" s="192">
        <v>3.9</v>
      </c>
      <c r="F5173" s="166" t="s">
        <v>5</v>
      </c>
      <c r="G5173" s="167"/>
      <c r="H5173" s="168">
        <v>1360895176</v>
      </c>
    </row>
    <row r="5174" spans="1:8" s="126" customFormat="1">
      <c r="A5174" s="117"/>
      <c r="B5174" s="165">
        <v>44829.436111111114</v>
      </c>
      <c r="C5174" s="192">
        <v>100</v>
      </c>
      <c r="D5174" s="192">
        <v>96.1</v>
      </c>
      <c r="E5174" s="192">
        <v>3.9</v>
      </c>
      <c r="F5174" s="166" t="s">
        <v>5</v>
      </c>
      <c r="G5174" s="167"/>
      <c r="H5174" s="168">
        <v>1360895571</v>
      </c>
    </row>
    <row r="5175" spans="1:8" s="126" customFormat="1">
      <c r="A5175" s="117"/>
      <c r="B5175" s="165">
        <v>44829.4375</v>
      </c>
      <c r="C5175" s="192">
        <v>300</v>
      </c>
      <c r="D5175" s="192">
        <v>293.7</v>
      </c>
      <c r="E5175" s="192">
        <v>6.3</v>
      </c>
      <c r="F5175" s="166" t="s">
        <v>5</v>
      </c>
      <c r="G5175" s="167"/>
      <c r="H5175" s="168">
        <v>1360897532</v>
      </c>
    </row>
    <row r="5176" spans="1:8" s="126" customFormat="1">
      <c r="A5176" s="117"/>
      <c r="B5176" s="165">
        <v>44829.438194444447</v>
      </c>
      <c r="C5176" s="192">
        <v>100</v>
      </c>
      <c r="D5176" s="192">
        <v>96.1</v>
      </c>
      <c r="E5176" s="192">
        <v>3.9</v>
      </c>
      <c r="F5176" s="166" t="s">
        <v>5</v>
      </c>
      <c r="G5176" s="167"/>
      <c r="H5176" s="168">
        <v>1360898334</v>
      </c>
    </row>
    <row r="5177" spans="1:8" s="126" customFormat="1">
      <c r="A5177" s="117"/>
      <c r="B5177" s="165">
        <v>44829.443749999999</v>
      </c>
      <c r="C5177" s="192">
        <v>200</v>
      </c>
      <c r="D5177" s="192">
        <v>195.8</v>
      </c>
      <c r="E5177" s="192">
        <v>4.2</v>
      </c>
      <c r="F5177" s="166" t="s">
        <v>5</v>
      </c>
      <c r="G5177" s="167"/>
      <c r="H5177" s="168">
        <v>1360904535</v>
      </c>
    </row>
    <row r="5178" spans="1:8" s="126" customFormat="1">
      <c r="A5178" s="117"/>
      <c r="B5178" s="165">
        <v>44829.456944444442</v>
      </c>
      <c r="C5178" s="192">
        <v>100</v>
      </c>
      <c r="D5178" s="192">
        <v>96.1</v>
      </c>
      <c r="E5178" s="192">
        <v>3.9</v>
      </c>
      <c r="F5178" s="166" t="s">
        <v>5</v>
      </c>
      <c r="G5178" s="167"/>
      <c r="H5178" s="168">
        <v>1360920520</v>
      </c>
    </row>
    <row r="5179" spans="1:8" s="126" customFormat="1">
      <c r="A5179" s="117"/>
      <c r="B5179" s="165">
        <v>44829.459027777775</v>
      </c>
      <c r="C5179" s="192">
        <v>1000</v>
      </c>
      <c r="D5179" s="192">
        <v>979</v>
      </c>
      <c r="E5179" s="192">
        <v>21</v>
      </c>
      <c r="F5179" s="166" t="s">
        <v>5</v>
      </c>
      <c r="G5179" s="167"/>
      <c r="H5179" s="168">
        <v>1360922895</v>
      </c>
    </row>
    <row r="5180" spans="1:8" s="126" customFormat="1">
      <c r="A5180" s="117"/>
      <c r="B5180" s="165">
        <v>44829.461111111108</v>
      </c>
      <c r="C5180" s="192">
        <v>100</v>
      </c>
      <c r="D5180" s="192">
        <v>96.1</v>
      </c>
      <c r="E5180" s="192">
        <v>3.9</v>
      </c>
      <c r="F5180" s="166" t="s">
        <v>5</v>
      </c>
      <c r="G5180" s="167"/>
      <c r="H5180" s="168">
        <v>1360925020</v>
      </c>
    </row>
    <row r="5181" spans="1:8" s="126" customFormat="1">
      <c r="A5181" s="117"/>
      <c r="B5181" s="165">
        <v>44829.465277777781</v>
      </c>
      <c r="C5181" s="192">
        <v>250</v>
      </c>
      <c r="D5181" s="192">
        <v>244.75</v>
      </c>
      <c r="E5181" s="192">
        <v>5.25</v>
      </c>
      <c r="F5181" s="166" t="s">
        <v>2544</v>
      </c>
      <c r="G5181" s="167"/>
      <c r="H5181" s="168">
        <v>1360930520</v>
      </c>
    </row>
    <row r="5182" spans="1:8" s="126" customFormat="1">
      <c r="A5182" s="117"/>
      <c r="B5182" s="165">
        <v>44829.465277777781</v>
      </c>
      <c r="C5182" s="192">
        <v>200</v>
      </c>
      <c r="D5182" s="192">
        <v>195.8</v>
      </c>
      <c r="E5182" s="192">
        <v>4.2</v>
      </c>
      <c r="F5182" s="166" t="s">
        <v>5</v>
      </c>
      <c r="G5182" s="167"/>
      <c r="H5182" s="168">
        <v>1360930877</v>
      </c>
    </row>
    <row r="5183" spans="1:8" s="126" customFormat="1">
      <c r="A5183" s="117"/>
      <c r="B5183" s="165">
        <v>44829.475694444445</v>
      </c>
      <c r="C5183" s="192">
        <v>200</v>
      </c>
      <c r="D5183" s="192">
        <v>195.8</v>
      </c>
      <c r="E5183" s="192">
        <v>4.2</v>
      </c>
      <c r="F5183" s="166" t="s">
        <v>5</v>
      </c>
      <c r="G5183" s="167"/>
      <c r="H5183" s="168">
        <v>1360944090</v>
      </c>
    </row>
    <row r="5184" spans="1:8" s="126" customFormat="1">
      <c r="A5184" s="117"/>
      <c r="B5184" s="165">
        <v>44829.477083333331</v>
      </c>
      <c r="C5184" s="192">
        <v>300</v>
      </c>
      <c r="D5184" s="192">
        <v>293.7</v>
      </c>
      <c r="E5184" s="192">
        <v>6.3</v>
      </c>
      <c r="F5184" s="166" t="s">
        <v>5</v>
      </c>
      <c r="G5184" s="167"/>
      <c r="H5184" s="168">
        <v>1360945205</v>
      </c>
    </row>
    <row r="5185" spans="1:8" s="126" customFormat="1">
      <c r="A5185" s="117"/>
      <c r="B5185" s="165">
        <v>44829.478472222225</v>
      </c>
      <c r="C5185" s="192">
        <v>200</v>
      </c>
      <c r="D5185" s="192">
        <v>195.8</v>
      </c>
      <c r="E5185" s="192">
        <v>4.2</v>
      </c>
      <c r="F5185" s="166" t="s">
        <v>5</v>
      </c>
      <c r="G5185" s="167"/>
      <c r="H5185" s="168">
        <v>1360947026</v>
      </c>
    </row>
    <row r="5186" spans="1:8" s="126" customFormat="1">
      <c r="A5186" s="117"/>
      <c r="B5186" s="165">
        <v>44829.478472222225</v>
      </c>
      <c r="C5186" s="192">
        <v>300</v>
      </c>
      <c r="D5186" s="192">
        <v>293.7</v>
      </c>
      <c r="E5186" s="192">
        <v>6.3</v>
      </c>
      <c r="F5186" s="166" t="s">
        <v>5</v>
      </c>
      <c r="G5186" s="167"/>
      <c r="H5186" s="168">
        <v>1360947067</v>
      </c>
    </row>
    <row r="5187" spans="1:8" s="126" customFormat="1">
      <c r="A5187" s="117"/>
      <c r="B5187" s="165">
        <v>44829.484722222223</v>
      </c>
      <c r="C5187" s="192">
        <v>500</v>
      </c>
      <c r="D5187" s="192">
        <v>489.5</v>
      </c>
      <c r="E5187" s="192">
        <v>10.5</v>
      </c>
      <c r="F5187" s="166" t="s">
        <v>5</v>
      </c>
      <c r="G5187" s="167"/>
      <c r="H5187" s="168">
        <v>1360955563</v>
      </c>
    </row>
    <row r="5188" spans="1:8" s="126" customFormat="1">
      <c r="A5188" s="117"/>
      <c r="B5188" s="165">
        <v>44829.488194444442</v>
      </c>
      <c r="C5188" s="192">
        <v>300</v>
      </c>
      <c r="D5188" s="192">
        <v>293.7</v>
      </c>
      <c r="E5188" s="192">
        <v>6.3</v>
      </c>
      <c r="F5188" s="166" t="s">
        <v>5</v>
      </c>
      <c r="G5188" s="167"/>
      <c r="H5188" s="168">
        <v>1360960134</v>
      </c>
    </row>
    <row r="5189" spans="1:8" s="126" customFormat="1">
      <c r="A5189" s="117"/>
      <c r="B5189" s="165">
        <v>44829.488194444442</v>
      </c>
      <c r="C5189" s="192">
        <v>50</v>
      </c>
      <c r="D5189" s="192">
        <v>46.1</v>
      </c>
      <c r="E5189" s="192">
        <v>3.9</v>
      </c>
      <c r="F5189" s="166" t="s">
        <v>5</v>
      </c>
      <c r="G5189" s="167"/>
      <c r="H5189" s="168">
        <v>1360960191</v>
      </c>
    </row>
    <row r="5190" spans="1:8" s="126" customFormat="1">
      <c r="A5190" s="117"/>
      <c r="B5190" s="165">
        <v>44829.493750000001</v>
      </c>
      <c r="C5190" s="192">
        <v>300</v>
      </c>
      <c r="D5190" s="192">
        <v>293.7</v>
      </c>
      <c r="E5190" s="192">
        <v>6.3</v>
      </c>
      <c r="F5190" s="166" t="s">
        <v>5</v>
      </c>
      <c r="G5190" s="167"/>
      <c r="H5190" s="168">
        <v>1360968889</v>
      </c>
    </row>
    <row r="5191" spans="1:8" s="126" customFormat="1">
      <c r="A5191" s="117"/>
      <c r="B5191" s="165">
        <v>44829.496527777781</v>
      </c>
      <c r="C5191" s="192">
        <v>200</v>
      </c>
      <c r="D5191" s="192">
        <v>195.8</v>
      </c>
      <c r="E5191" s="192">
        <v>4.2</v>
      </c>
      <c r="F5191" s="166" t="s">
        <v>5</v>
      </c>
      <c r="G5191" s="167"/>
      <c r="H5191" s="168">
        <v>1360972023</v>
      </c>
    </row>
    <row r="5192" spans="1:8" s="126" customFormat="1">
      <c r="A5192" s="117"/>
      <c r="B5192" s="165">
        <v>44829.500694444447</v>
      </c>
      <c r="C5192" s="192">
        <v>300</v>
      </c>
      <c r="D5192" s="192">
        <v>293.7</v>
      </c>
      <c r="E5192" s="192">
        <v>6.3</v>
      </c>
      <c r="F5192" s="166" t="s">
        <v>5</v>
      </c>
      <c r="G5192" s="167"/>
      <c r="H5192" s="168">
        <v>1360978034</v>
      </c>
    </row>
    <row r="5193" spans="1:8" s="126" customFormat="1">
      <c r="A5193" s="117"/>
      <c r="B5193" s="165">
        <v>44829.504861111112</v>
      </c>
      <c r="C5193" s="192">
        <v>1000</v>
      </c>
      <c r="D5193" s="192">
        <v>979</v>
      </c>
      <c r="E5193" s="192">
        <v>21</v>
      </c>
      <c r="F5193" s="166" t="s">
        <v>5</v>
      </c>
      <c r="G5193" s="167"/>
      <c r="H5193" s="168">
        <v>1360985372</v>
      </c>
    </row>
    <row r="5194" spans="1:8" s="126" customFormat="1">
      <c r="A5194" s="117"/>
      <c r="B5194" s="165">
        <v>44829.507638888892</v>
      </c>
      <c r="C5194" s="192">
        <v>3000</v>
      </c>
      <c r="D5194" s="192">
        <v>2937</v>
      </c>
      <c r="E5194" s="192">
        <v>63</v>
      </c>
      <c r="F5194" s="166" t="s">
        <v>5</v>
      </c>
      <c r="G5194" s="167"/>
      <c r="H5194" s="168">
        <v>1360989927</v>
      </c>
    </row>
    <row r="5195" spans="1:8" s="126" customFormat="1">
      <c r="A5195" s="117"/>
      <c r="B5195" s="165">
        <v>44829.511111111111</v>
      </c>
      <c r="C5195" s="192">
        <v>100</v>
      </c>
      <c r="D5195" s="192">
        <v>96.1</v>
      </c>
      <c r="E5195" s="192">
        <v>3.9</v>
      </c>
      <c r="F5195" s="166" t="s">
        <v>5</v>
      </c>
      <c r="G5195" s="167"/>
      <c r="H5195" s="168">
        <v>1360995560</v>
      </c>
    </row>
    <row r="5196" spans="1:8" s="126" customFormat="1">
      <c r="A5196" s="117"/>
      <c r="B5196" s="165">
        <v>44829.512499999997</v>
      </c>
      <c r="C5196" s="192">
        <v>1000</v>
      </c>
      <c r="D5196" s="192">
        <v>979</v>
      </c>
      <c r="E5196" s="192">
        <v>21</v>
      </c>
      <c r="F5196" s="166" t="s">
        <v>5</v>
      </c>
      <c r="G5196" s="167"/>
      <c r="H5196" s="168">
        <v>1360997607</v>
      </c>
    </row>
    <row r="5197" spans="1:8" s="126" customFormat="1">
      <c r="A5197" s="117"/>
      <c r="B5197" s="165">
        <v>44829.513888888891</v>
      </c>
      <c r="C5197" s="192">
        <v>100</v>
      </c>
      <c r="D5197" s="192">
        <v>96.1</v>
      </c>
      <c r="E5197" s="192">
        <v>3.9</v>
      </c>
      <c r="F5197" s="166" t="s">
        <v>5</v>
      </c>
      <c r="G5197" s="167"/>
      <c r="H5197" s="168">
        <v>1360999197</v>
      </c>
    </row>
    <row r="5198" spans="1:8" s="126" customFormat="1">
      <c r="A5198" s="117"/>
      <c r="B5198" s="165">
        <v>44829.520833333336</v>
      </c>
      <c r="C5198" s="192">
        <v>1000</v>
      </c>
      <c r="D5198" s="192">
        <v>979</v>
      </c>
      <c r="E5198" s="192">
        <v>21</v>
      </c>
      <c r="F5198" s="166" t="s">
        <v>5</v>
      </c>
      <c r="G5198" s="167"/>
      <c r="H5198" s="168">
        <v>1361010569</v>
      </c>
    </row>
    <row r="5199" spans="1:8" s="126" customFormat="1">
      <c r="A5199" s="117"/>
      <c r="B5199" s="165">
        <v>44829.525000000001</v>
      </c>
      <c r="C5199" s="192">
        <v>5000</v>
      </c>
      <c r="D5199" s="192">
        <v>4895</v>
      </c>
      <c r="E5199" s="192">
        <v>105</v>
      </c>
      <c r="F5199" s="166" t="s">
        <v>2569</v>
      </c>
      <c r="G5199" s="167"/>
      <c r="H5199" s="168">
        <v>1361016959</v>
      </c>
    </row>
    <row r="5200" spans="1:8" s="126" customFormat="1">
      <c r="A5200" s="117"/>
      <c r="B5200" s="165">
        <v>44829.53402777778</v>
      </c>
      <c r="C5200" s="192">
        <v>300</v>
      </c>
      <c r="D5200" s="192">
        <v>293.7</v>
      </c>
      <c r="E5200" s="192">
        <v>6.3</v>
      </c>
      <c r="F5200" s="166" t="s">
        <v>5</v>
      </c>
      <c r="G5200" s="167"/>
      <c r="H5200" s="168">
        <v>1361030860</v>
      </c>
    </row>
    <row r="5201" spans="1:8" s="126" customFormat="1">
      <c r="A5201" s="117"/>
      <c r="B5201" s="165">
        <v>44829.534722222219</v>
      </c>
      <c r="C5201" s="192">
        <v>100</v>
      </c>
      <c r="D5201" s="192">
        <v>96.1</v>
      </c>
      <c r="E5201" s="192">
        <v>3.9</v>
      </c>
      <c r="F5201" s="166" t="s">
        <v>5</v>
      </c>
      <c r="G5201" s="167"/>
      <c r="H5201" s="168">
        <v>1361031951</v>
      </c>
    </row>
    <row r="5202" spans="1:8" s="126" customFormat="1">
      <c r="A5202" s="117"/>
      <c r="B5202" s="165">
        <v>44829.540277777778</v>
      </c>
      <c r="C5202" s="192">
        <v>50</v>
      </c>
      <c r="D5202" s="192">
        <v>46.1</v>
      </c>
      <c r="E5202" s="192">
        <v>3.9</v>
      </c>
      <c r="F5202" s="166" t="s">
        <v>5</v>
      </c>
      <c r="G5202" s="167"/>
      <c r="H5202" s="168">
        <v>1361039214</v>
      </c>
    </row>
    <row r="5203" spans="1:8" s="126" customFormat="1">
      <c r="A5203" s="117"/>
      <c r="B5203" s="165">
        <v>44829.54583333333</v>
      </c>
      <c r="C5203" s="192">
        <v>300</v>
      </c>
      <c r="D5203" s="192">
        <v>293.7</v>
      </c>
      <c r="E5203" s="192">
        <v>6.3</v>
      </c>
      <c r="F5203" s="166" t="s">
        <v>5</v>
      </c>
      <c r="G5203" s="167"/>
      <c r="H5203" s="168">
        <v>1361047762</v>
      </c>
    </row>
    <row r="5204" spans="1:8" s="126" customFormat="1">
      <c r="A5204" s="117"/>
      <c r="B5204" s="165">
        <v>44829.549305555556</v>
      </c>
      <c r="C5204" s="192">
        <v>1000</v>
      </c>
      <c r="D5204" s="192">
        <v>979</v>
      </c>
      <c r="E5204" s="192">
        <v>21</v>
      </c>
      <c r="F5204" s="166" t="s">
        <v>2599</v>
      </c>
      <c r="G5204" s="167"/>
      <c r="H5204" s="168">
        <v>1361053056</v>
      </c>
    </row>
    <row r="5205" spans="1:8" s="126" customFormat="1">
      <c r="A5205" s="117"/>
      <c r="B5205" s="165">
        <v>44829.549305555556</v>
      </c>
      <c r="C5205" s="192">
        <v>1000</v>
      </c>
      <c r="D5205" s="192">
        <v>979</v>
      </c>
      <c r="E5205" s="192">
        <v>21</v>
      </c>
      <c r="F5205" s="166" t="s">
        <v>5</v>
      </c>
      <c r="G5205" s="167"/>
      <c r="H5205" s="168">
        <v>1361053705</v>
      </c>
    </row>
    <row r="5206" spans="1:8" s="126" customFormat="1">
      <c r="A5206" s="117"/>
      <c r="B5206" s="165">
        <v>44829.556250000001</v>
      </c>
      <c r="C5206" s="192">
        <v>100</v>
      </c>
      <c r="D5206" s="192">
        <v>96.1</v>
      </c>
      <c r="E5206" s="192">
        <v>3.9</v>
      </c>
      <c r="F5206" s="166" t="s">
        <v>2645</v>
      </c>
      <c r="G5206" s="167"/>
      <c r="H5206" s="168">
        <v>1361064789</v>
      </c>
    </row>
    <row r="5207" spans="1:8" s="126" customFormat="1">
      <c r="A5207" s="117"/>
      <c r="B5207" s="165">
        <v>44829.556250000001</v>
      </c>
      <c r="C5207" s="192">
        <v>150</v>
      </c>
      <c r="D5207" s="192">
        <v>146.1</v>
      </c>
      <c r="E5207" s="192">
        <v>3.9</v>
      </c>
      <c r="F5207" s="166" t="s">
        <v>5</v>
      </c>
      <c r="G5207" s="167"/>
      <c r="H5207" s="168">
        <v>1361064932</v>
      </c>
    </row>
    <row r="5208" spans="1:8" s="126" customFormat="1">
      <c r="A5208" s="117"/>
      <c r="B5208" s="165">
        <v>44829.560416666667</v>
      </c>
      <c r="C5208" s="192">
        <v>100</v>
      </c>
      <c r="D5208" s="192">
        <v>96.1</v>
      </c>
      <c r="E5208" s="192">
        <v>3.9</v>
      </c>
      <c r="F5208" s="166" t="s">
        <v>5</v>
      </c>
      <c r="G5208" s="167"/>
      <c r="H5208" s="168">
        <v>1361072439</v>
      </c>
    </row>
    <row r="5209" spans="1:8" s="126" customFormat="1">
      <c r="A5209" s="117"/>
      <c r="B5209" s="165">
        <v>44829.5625</v>
      </c>
      <c r="C5209" s="192">
        <v>10000</v>
      </c>
      <c r="D5209" s="192">
        <v>9790</v>
      </c>
      <c r="E5209" s="192">
        <v>210</v>
      </c>
      <c r="F5209" s="166" t="s">
        <v>2562</v>
      </c>
      <c r="G5209" s="167" t="s">
        <v>124</v>
      </c>
      <c r="H5209" s="168">
        <v>1361076533</v>
      </c>
    </row>
    <row r="5210" spans="1:8" s="126" customFormat="1">
      <c r="A5210" s="117"/>
      <c r="B5210" s="165">
        <v>44829.563194444447</v>
      </c>
      <c r="C5210" s="192">
        <v>100</v>
      </c>
      <c r="D5210" s="192">
        <v>96.1</v>
      </c>
      <c r="E5210" s="192">
        <v>3.9</v>
      </c>
      <c r="F5210" s="166" t="s">
        <v>5</v>
      </c>
      <c r="G5210" s="167"/>
      <c r="H5210" s="168">
        <v>1361077587</v>
      </c>
    </row>
    <row r="5211" spans="1:8" s="126" customFormat="1">
      <c r="A5211" s="117"/>
      <c r="B5211" s="165">
        <v>44829.563194444447</v>
      </c>
      <c r="C5211" s="192">
        <v>300</v>
      </c>
      <c r="D5211" s="192">
        <v>293.7</v>
      </c>
      <c r="E5211" s="192">
        <v>6.3</v>
      </c>
      <c r="F5211" s="166" t="s">
        <v>5</v>
      </c>
      <c r="G5211" s="167"/>
      <c r="H5211" s="168">
        <v>1361077683</v>
      </c>
    </row>
    <row r="5212" spans="1:8" s="126" customFormat="1">
      <c r="A5212" s="117"/>
      <c r="B5212" s="165">
        <v>44829.564583333333</v>
      </c>
      <c r="C5212" s="192">
        <v>3000</v>
      </c>
      <c r="D5212" s="192">
        <v>2937</v>
      </c>
      <c r="E5212" s="192">
        <v>63</v>
      </c>
      <c r="F5212" s="166" t="s">
        <v>5</v>
      </c>
      <c r="G5212" s="167"/>
      <c r="H5212" s="168">
        <v>1361079520</v>
      </c>
    </row>
    <row r="5213" spans="1:8" s="126" customFormat="1">
      <c r="A5213" s="117"/>
      <c r="B5213" s="165">
        <v>44829.569444444445</v>
      </c>
      <c r="C5213" s="192">
        <v>50</v>
      </c>
      <c r="D5213" s="192">
        <v>46.1</v>
      </c>
      <c r="E5213" s="192">
        <v>3.9</v>
      </c>
      <c r="F5213" s="166" t="s">
        <v>2565</v>
      </c>
      <c r="G5213" s="167"/>
      <c r="H5213" s="168">
        <v>1361089084</v>
      </c>
    </row>
    <row r="5214" spans="1:8" s="126" customFormat="1">
      <c r="A5214" s="117"/>
      <c r="B5214" s="165">
        <v>44829.579861111109</v>
      </c>
      <c r="C5214" s="192">
        <v>500</v>
      </c>
      <c r="D5214" s="192">
        <v>489.5</v>
      </c>
      <c r="E5214" s="192">
        <v>10.5</v>
      </c>
      <c r="F5214" s="166" t="s">
        <v>5</v>
      </c>
      <c r="G5214" s="167"/>
      <c r="H5214" s="168">
        <v>1361105209</v>
      </c>
    </row>
    <row r="5215" spans="1:8" s="126" customFormat="1">
      <c r="A5215" s="117"/>
      <c r="B5215" s="165">
        <v>44829.584722222222</v>
      </c>
      <c r="C5215" s="192">
        <v>150</v>
      </c>
      <c r="D5215" s="192">
        <v>146.1</v>
      </c>
      <c r="E5215" s="192">
        <v>3.9</v>
      </c>
      <c r="F5215" s="166" t="s">
        <v>5</v>
      </c>
      <c r="G5215" s="167"/>
      <c r="H5215" s="168">
        <v>1361112403</v>
      </c>
    </row>
    <row r="5216" spans="1:8" s="126" customFormat="1">
      <c r="A5216" s="117"/>
      <c r="B5216" s="165">
        <v>44829.586805555555</v>
      </c>
      <c r="C5216" s="192">
        <v>1500</v>
      </c>
      <c r="D5216" s="192">
        <v>1468.5</v>
      </c>
      <c r="E5216" s="192">
        <v>31.5</v>
      </c>
      <c r="F5216" s="166" t="s">
        <v>5</v>
      </c>
      <c r="G5216" s="167"/>
      <c r="H5216" s="168">
        <v>1361115946</v>
      </c>
    </row>
    <row r="5217" spans="1:8" s="126" customFormat="1">
      <c r="A5217" s="117"/>
      <c r="B5217" s="165">
        <v>44829.593055555553</v>
      </c>
      <c r="C5217" s="192">
        <v>600</v>
      </c>
      <c r="D5217" s="192">
        <v>587.4</v>
      </c>
      <c r="E5217" s="192">
        <v>12.6</v>
      </c>
      <c r="F5217" s="166" t="s">
        <v>5</v>
      </c>
      <c r="G5217" s="167"/>
      <c r="H5217" s="168">
        <v>1361125672</v>
      </c>
    </row>
    <row r="5218" spans="1:8" s="126" customFormat="1">
      <c r="A5218" s="117"/>
      <c r="B5218" s="165">
        <v>44829.59375</v>
      </c>
      <c r="C5218" s="192">
        <v>10000</v>
      </c>
      <c r="D5218" s="192">
        <v>9790</v>
      </c>
      <c r="E5218" s="192">
        <v>210</v>
      </c>
      <c r="F5218" s="166" t="s">
        <v>5</v>
      </c>
      <c r="G5218" s="167"/>
      <c r="H5218" s="168">
        <v>1361127865</v>
      </c>
    </row>
    <row r="5219" spans="1:8" s="126" customFormat="1">
      <c r="A5219" s="117"/>
      <c r="B5219" s="165">
        <v>44829.595138888886</v>
      </c>
      <c r="C5219" s="192">
        <v>500</v>
      </c>
      <c r="D5219" s="192">
        <v>489.5</v>
      </c>
      <c r="E5219" s="192">
        <v>10.5</v>
      </c>
      <c r="F5219" s="166" t="s">
        <v>5</v>
      </c>
      <c r="G5219" s="167"/>
      <c r="H5219" s="168">
        <v>1361129486</v>
      </c>
    </row>
    <row r="5220" spans="1:8" s="126" customFormat="1">
      <c r="A5220" s="117"/>
      <c r="B5220" s="165">
        <v>44829.595138888886</v>
      </c>
      <c r="C5220" s="192">
        <v>30</v>
      </c>
      <c r="D5220" s="192">
        <v>26.1</v>
      </c>
      <c r="E5220" s="192">
        <v>3.9</v>
      </c>
      <c r="F5220" s="166" t="s">
        <v>5</v>
      </c>
      <c r="G5220" s="167"/>
      <c r="H5220" s="168">
        <v>1361129900</v>
      </c>
    </row>
    <row r="5221" spans="1:8" s="126" customFormat="1">
      <c r="A5221" s="117"/>
      <c r="B5221" s="165">
        <v>44829.600694444445</v>
      </c>
      <c r="C5221" s="192">
        <v>1000</v>
      </c>
      <c r="D5221" s="192">
        <v>979</v>
      </c>
      <c r="E5221" s="192">
        <v>21</v>
      </c>
      <c r="F5221" s="166" t="s">
        <v>5</v>
      </c>
      <c r="G5221" s="167"/>
      <c r="H5221" s="168">
        <v>1361138484</v>
      </c>
    </row>
    <row r="5222" spans="1:8" s="126" customFormat="1">
      <c r="A5222" s="117"/>
      <c r="B5222" s="165">
        <v>44829.602083333331</v>
      </c>
      <c r="C5222" s="192">
        <v>200</v>
      </c>
      <c r="D5222" s="192">
        <v>195.8</v>
      </c>
      <c r="E5222" s="192">
        <v>4.2</v>
      </c>
      <c r="F5222" s="166" t="s">
        <v>5</v>
      </c>
      <c r="G5222" s="167"/>
      <c r="H5222" s="168">
        <v>1361140969</v>
      </c>
    </row>
    <row r="5223" spans="1:8" s="126" customFormat="1">
      <c r="A5223" s="117"/>
      <c r="B5223" s="165">
        <v>44829.602777777778</v>
      </c>
      <c r="C5223" s="192">
        <v>500</v>
      </c>
      <c r="D5223" s="192">
        <v>489.5</v>
      </c>
      <c r="E5223" s="192">
        <v>10.5</v>
      </c>
      <c r="F5223" s="166" t="s">
        <v>5</v>
      </c>
      <c r="G5223" s="167"/>
      <c r="H5223" s="168">
        <v>1361142102</v>
      </c>
    </row>
    <row r="5224" spans="1:8" s="126" customFormat="1">
      <c r="A5224" s="117"/>
      <c r="B5224" s="165">
        <v>44829.604861111111</v>
      </c>
      <c r="C5224" s="192">
        <v>20</v>
      </c>
      <c r="D5224" s="192">
        <v>16.100000000000001</v>
      </c>
      <c r="E5224" s="192">
        <v>3.9</v>
      </c>
      <c r="F5224" s="166" t="s">
        <v>12358</v>
      </c>
      <c r="G5224" s="167"/>
      <c r="H5224" s="168">
        <v>1361145681</v>
      </c>
    </row>
    <row r="5225" spans="1:8" s="126" customFormat="1">
      <c r="A5225" s="117"/>
      <c r="B5225" s="165">
        <v>44829.605555555558</v>
      </c>
      <c r="C5225" s="192">
        <v>200</v>
      </c>
      <c r="D5225" s="192">
        <v>195.8</v>
      </c>
      <c r="E5225" s="192">
        <v>4.2</v>
      </c>
      <c r="F5225" s="166" t="s">
        <v>5</v>
      </c>
      <c r="G5225" s="167"/>
      <c r="H5225" s="168">
        <v>1361146929</v>
      </c>
    </row>
    <row r="5226" spans="1:8" s="126" customFormat="1">
      <c r="A5226" s="117"/>
      <c r="B5226" s="165">
        <v>44829.613194444442</v>
      </c>
      <c r="C5226" s="192">
        <v>500</v>
      </c>
      <c r="D5226" s="192">
        <v>489.5</v>
      </c>
      <c r="E5226" s="192">
        <v>10.5</v>
      </c>
      <c r="F5226" s="166" t="s">
        <v>5</v>
      </c>
      <c r="G5226" s="167"/>
      <c r="H5226" s="168">
        <v>1361159419</v>
      </c>
    </row>
    <row r="5227" spans="1:8" s="126" customFormat="1">
      <c r="A5227" s="117"/>
      <c r="B5227" s="165">
        <v>44829.614583333336</v>
      </c>
      <c r="C5227" s="192">
        <v>1000</v>
      </c>
      <c r="D5227" s="192">
        <v>979</v>
      </c>
      <c r="E5227" s="192">
        <v>21</v>
      </c>
      <c r="F5227" s="166" t="s">
        <v>5</v>
      </c>
      <c r="G5227" s="167"/>
      <c r="H5227" s="168">
        <v>1361160952</v>
      </c>
    </row>
    <row r="5228" spans="1:8" s="126" customFormat="1">
      <c r="A5228" s="117"/>
      <c r="B5228" s="165">
        <v>44829.618750000001</v>
      </c>
      <c r="C5228" s="192">
        <v>300</v>
      </c>
      <c r="D5228" s="192">
        <v>293.7</v>
      </c>
      <c r="E5228" s="192">
        <v>6.3</v>
      </c>
      <c r="F5228" s="166" t="s">
        <v>5</v>
      </c>
      <c r="G5228" s="167"/>
      <c r="H5228" s="168">
        <v>1361168204</v>
      </c>
    </row>
    <row r="5229" spans="1:8" s="126" customFormat="1">
      <c r="A5229" s="117"/>
      <c r="B5229" s="165">
        <v>44829.62222222222</v>
      </c>
      <c r="C5229" s="192">
        <v>300</v>
      </c>
      <c r="D5229" s="192">
        <v>293.7</v>
      </c>
      <c r="E5229" s="192">
        <v>6.3</v>
      </c>
      <c r="F5229" s="166" t="s">
        <v>5</v>
      </c>
      <c r="G5229" s="167"/>
      <c r="H5229" s="168">
        <v>1361173567</v>
      </c>
    </row>
    <row r="5230" spans="1:8" s="126" customFormat="1">
      <c r="A5230" s="117"/>
      <c r="B5230" s="165">
        <v>44829.62222222222</v>
      </c>
      <c r="C5230" s="192">
        <v>1500</v>
      </c>
      <c r="D5230" s="192">
        <v>1468.5</v>
      </c>
      <c r="E5230" s="192">
        <v>31.5</v>
      </c>
      <c r="F5230" s="166" t="s">
        <v>5</v>
      </c>
      <c r="G5230" s="167"/>
      <c r="H5230" s="168">
        <v>1361173747</v>
      </c>
    </row>
    <row r="5231" spans="1:8" s="126" customFormat="1">
      <c r="A5231" s="117"/>
      <c r="B5231" s="165">
        <v>44829.623611111114</v>
      </c>
      <c r="C5231" s="192">
        <v>50</v>
      </c>
      <c r="D5231" s="192">
        <v>46.1</v>
      </c>
      <c r="E5231" s="192">
        <v>3.9</v>
      </c>
      <c r="F5231" s="166" t="s">
        <v>5</v>
      </c>
      <c r="G5231" s="167"/>
      <c r="H5231" s="168">
        <v>1361176653</v>
      </c>
    </row>
    <row r="5232" spans="1:8" s="126" customFormat="1">
      <c r="A5232" s="117"/>
      <c r="B5232" s="165">
        <v>44829.625</v>
      </c>
      <c r="C5232" s="192">
        <v>200</v>
      </c>
      <c r="D5232" s="192">
        <v>195.8</v>
      </c>
      <c r="E5232" s="192">
        <v>4.2</v>
      </c>
      <c r="F5232" s="166" t="s">
        <v>5</v>
      </c>
      <c r="G5232" s="167"/>
      <c r="H5232" s="168">
        <v>1361178017</v>
      </c>
    </row>
    <row r="5233" spans="1:8" s="126" customFormat="1">
      <c r="A5233" s="117"/>
      <c r="B5233" s="165">
        <v>44829.625</v>
      </c>
      <c r="C5233" s="192">
        <v>1000</v>
      </c>
      <c r="D5233" s="192">
        <v>979</v>
      </c>
      <c r="E5233" s="192">
        <v>21</v>
      </c>
      <c r="F5233" s="166" t="s">
        <v>5</v>
      </c>
      <c r="G5233" s="167"/>
      <c r="H5233" s="168">
        <v>1361178852</v>
      </c>
    </row>
    <row r="5234" spans="1:8" s="126" customFormat="1">
      <c r="A5234" s="117"/>
      <c r="B5234" s="165">
        <v>44829.629166666666</v>
      </c>
      <c r="C5234" s="192">
        <v>300</v>
      </c>
      <c r="D5234" s="192">
        <v>293.7</v>
      </c>
      <c r="E5234" s="192">
        <v>6.3</v>
      </c>
      <c r="F5234" s="166" t="s">
        <v>5</v>
      </c>
      <c r="G5234" s="167"/>
      <c r="H5234" s="168">
        <v>1361186551</v>
      </c>
    </row>
    <row r="5235" spans="1:8" s="126" customFormat="1">
      <c r="A5235" s="117"/>
      <c r="B5235" s="165">
        <v>44829.632638888892</v>
      </c>
      <c r="C5235" s="192">
        <v>1000</v>
      </c>
      <c r="D5235" s="192">
        <v>979</v>
      </c>
      <c r="E5235" s="192">
        <v>21</v>
      </c>
      <c r="F5235" s="166" t="s">
        <v>5765</v>
      </c>
      <c r="G5235" s="167"/>
      <c r="H5235" s="168">
        <v>1361192215</v>
      </c>
    </row>
    <row r="5236" spans="1:8" s="126" customFormat="1">
      <c r="A5236" s="117"/>
      <c r="B5236" s="165">
        <v>44829.636111111111</v>
      </c>
      <c r="C5236" s="192">
        <v>100</v>
      </c>
      <c r="D5236" s="192">
        <v>96.1</v>
      </c>
      <c r="E5236" s="192">
        <v>3.9</v>
      </c>
      <c r="F5236" s="166" t="s">
        <v>5</v>
      </c>
      <c r="G5236" s="167"/>
      <c r="H5236" s="168">
        <v>1361198623</v>
      </c>
    </row>
    <row r="5237" spans="1:8" s="126" customFormat="1">
      <c r="A5237" s="117"/>
      <c r="B5237" s="165">
        <v>44829.652777777781</v>
      </c>
      <c r="C5237" s="192">
        <v>200</v>
      </c>
      <c r="D5237" s="192">
        <v>195.8</v>
      </c>
      <c r="E5237" s="192">
        <v>4.2</v>
      </c>
      <c r="F5237" s="166" t="s">
        <v>2605</v>
      </c>
      <c r="G5237" s="167"/>
      <c r="H5237" s="168">
        <v>1361228290</v>
      </c>
    </row>
    <row r="5238" spans="1:8" s="126" customFormat="1">
      <c r="A5238" s="117"/>
      <c r="B5238" s="165">
        <v>44829.661805555559</v>
      </c>
      <c r="C5238" s="192">
        <v>300</v>
      </c>
      <c r="D5238" s="192">
        <v>293.7</v>
      </c>
      <c r="E5238" s="192">
        <v>6.3</v>
      </c>
      <c r="F5238" s="166" t="s">
        <v>5</v>
      </c>
      <c r="G5238" s="167"/>
      <c r="H5238" s="168">
        <v>1361245049</v>
      </c>
    </row>
    <row r="5239" spans="1:8" s="126" customFormat="1">
      <c r="A5239" s="117"/>
      <c r="B5239" s="165">
        <v>44829.663194444445</v>
      </c>
      <c r="C5239" s="192">
        <v>1000</v>
      </c>
      <c r="D5239" s="192">
        <v>979</v>
      </c>
      <c r="E5239" s="192">
        <v>21</v>
      </c>
      <c r="F5239" s="166" t="s">
        <v>5</v>
      </c>
      <c r="G5239" s="167"/>
      <c r="H5239" s="168">
        <v>1361248179</v>
      </c>
    </row>
    <row r="5240" spans="1:8" s="126" customFormat="1">
      <c r="A5240" s="117"/>
      <c r="B5240" s="165">
        <v>44829.677777777775</v>
      </c>
      <c r="C5240" s="192">
        <v>500</v>
      </c>
      <c r="D5240" s="192">
        <v>489.5</v>
      </c>
      <c r="E5240" s="192">
        <v>10.5</v>
      </c>
      <c r="F5240" s="166" t="s">
        <v>5</v>
      </c>
      <c r="G5240" s="167"/>
      <c r="H5240" s="168">
        <v>1361274004</v>
      </c>
    </row>
    <row r="5241" spans="1:8" s="126" customFormat="1">
      <c r="A5241" s="117"/>
      <c r="B5241" s="165">
        <v>44829.684027777781</v>
      </c>
      <c r="C5241" s="192">
        <v>10000</v>
      </c>
      <c r="D5241" s="192">
        <v>9790</v>
      </c>
      <c r="E5241" s="192">
        <v>210</v>
      </c>
      <c r="F5241" s="166" t="s">
        <v>2562</v>
      </c>
      <c r="G5241" s="167"/>
      <c r="H5241" s="168">
        <v>1361285465</v>
      </c>
    </row>
    <row r="5242" spans="1:8" s="126" customFormat="1">
      <c r="A5242" s="117"/>
      <c r="B5242" s="165">
        <v>44829.688194444447</v>
      </c>
      <c r="C5242" s="192">
        <v>500</v>
      </c>
      <c r="D5242" s="192">
        <v>489.5</v>
      </c>
      <c r="E5242" s="192">
        <v>10.5</v>
      </c>
      <c r="F5242" s="166" t="s">
        <v>5</v>
      </c>
      <c r="G5242" s="167"/>
      <c r="H5242" s="168">
        <v>1361293214</v>
      </c>
    </row>
    <row r="5243" spans="1:8" s="126" customFormat="1">
      <c r="A5243" s="117"/>
      <c r="B5243" s="165">
        <v>44829.690972222219</v>
      </c>
      <c r="C5243" s="192">
        <v>313</v>
      </c>
      <c r="D5243" s="192">
        <v>306.43</v>
      </c>
      <c r="E5243" s="192">
        <v>6.57</v>
      </c>
      <c r="F5243" s="166" t="s">
        <v>5</v>
      </c>
      <c r="G5243" s="167"/>
      <c r="H5243" s="168">
        <v>1361298527</v>
      </c>
    </row>
    <row r="5244" spans="1:8" s="126" customFormat="1">
      <c r="A5244" s="117"/>
      <c r="B5244" s="165">
        <v>44829.691666666666</v>
      </c>
      <c r="C5244" s="192">
        <v>10</v>
      </c>
      <c r="D5244" s="192">
        <v>6.1</v>
      </c>
      <c r="E5244" s="192">
        <v>3.9</v>
      </c>
      <c r="F5244" s="166" t="s">
        <v>5</v>
      </c>
      <c r="G5244" s="167"/>
      <c r="H5244" s="168">
        <v>1361299362</v>
      </c>
    </row>
    <row r="5245" spans="1:8" s="126" customFormat="1">
      <c r="A5245" s="117"/>
      <c r="B5245" s="165">
        <v>44829.705555555556</v>
      </c>
      <c r="C5245" s="192">
        <v>10</v>
      </c>
      <c r="D5245" s="192">
        <v>6.1</v>
      </c>
      <c r="E5245" s="192">
        <v>3.9</v>
      </c>
      <c r="F5245" s="166" t="s">
        <v>6839</v>
      </c>
      <c r="G5245" s="167"/>
      <c r="H5245" s="168">
        <v>1361324315</v>
      </c>
    </row>
    <row r="5246" spans="1:8" s="126" customFormat="1">
      <c r="A5246" s="117"/>
      <c r="B5246" s="165">
        <v>44829.708333333336</v>
      </c>
      <c r="C5246" s="192">
        <v>500</v>
      </c>
      <c r="D5246" s="192">
        <v>489.5</v>
      </c>
      <c r="E5246" s="192">
        <v>10.5</v>
      </c>
      <c r="F5246" s="166" t="s">
        <v>5</v>
      </c>
      <c r="G5246" s="167"/>
      <c r="H5246" s="168">
        <v>1361329077</v>
      </c>
    </row>
    <row r="5247" spans="1:8" s="126" customFormat="1">
      <c r="A5247" s="117"/>
      <c r="B5247" s="165">
        <v>44829.713194444441</v>
      </c>
      <c r="C5247" s="192">
        <v>150</v>
      </c>
      <c r="D5247" s="192">
        <v>146.1</v>
      </c>
      <c r="E5247" s="192">
        <v>3.9</v>
      </c>
      <c r="F5247" s="166" t="s">
        <v>5</v>
      </c>
      <c r="G5247" s="167"/>
      <c r="H5247" s="168">
        <v>1361338379</v>
      </c>
    </row>
    <row r="5248" spans="1:8" s="126" customFormat="1">
      <c r="A5248" s="117"/>
      <c r="B5248" s="165">
        <v>44829.719444444447</v>
      </c>
      <c r="C5248" s="192">
        <v>1000</v>
      </c>
      <c r="D5248" s="192">
        <v>979</v>
      </c>
      <c r="E5248" s="192">
        <v>21</v>
      </c>
      <c r="F5248" s="166" t="s">
        <v>5</v>
      </c>
      <c r="G5248" s="167"/>
      <c r="H5248" s="168">
        <v>1361349169</v>
      </c>
    </row>
    <row r="5249" spans="1:8" s="126" customFormat="1">
      <c r="A5249" s="117"/>
      <c r="B5249" s="165">
        <v>44829.720833333333</v>
      </c>
      <c r="C5249" s="192">
        <v>10</v>
      </c>
      <c r="D5249" s="192">
        <v>6.1</v>
      </c>
      <c r="E5249" s="192">
        <v>3.9</v>
      </c>
      <c r="F5249" s="166" t="s">
        <v>6839</v>
      </c>
      <c r="G5249" s="167"/>
      <c r="H5249" s="168">
        <v>1361351993</v>
      </c>
    </row>
    <row r="5250" spans="1:8" s="126" customFormat="1">
      <c r="A5250" s="117"/>
      <c r="B5250" s="165">
        <v>44829.720833333333</v>
      </c>
      <c r="C5250" s="192">
        <v>100</v>
      </c>
      <c r="D5250" s="192">
        <v>96.1</v>
      </c>
      <c r="E5250" s="192">
        <v>3.9</v>
      </c>
      <c r="F5250" s="166" t="s">
        <v>5</v>
      </c>
      <c r="G5250" s="167"/>
      <c r="H5250" s="168">
        <v>1361353044</v>
      </c>
    </row>
    <row r="5251" spans="1:8" s="126" customFormat="1">
      <c r="A5251" s="117"/>
      <c r="B5251" s="165">
        <v>44829.723611111112</v>
      </c>
      <c r="C5251" s="192">
        <v>3286</v>
      </c>
      <c r="D5251" s="192">
        <v>3216.99</v>
      </c>
      <c r="E5251" s="192">
        <v>69.010000000000005</v>
      </c>
      <c r="F5251" s="166" t="s">
        <v>2540</v>
      </c>
      <c r="G5251" s="167"/>
      <c r="H5251" s="168">
        <v>1361358112</v>
      </c>
    </row>
    <row r="5252" spans="1:8" s="126" customFormat="1">
      <c r="A5252" s="117"/>
      <c r="B5252" s="165">
        <v>44829.727083333331</v>
      </c>
      <c r="C5252" s="192">
        <v>10</v>
      </c>
      <c r="D5252" s="192">
        <v>6.1</v>
      </c>
      <c r="E5252" s="192">
        <v>3.9</v>
      </c>
      <c r="F5252" s="166" t="s">
        <v>6839</v>
      </c>
      <c r="G5252" s="167"/>
      <c r="H5252" s="168">
        <v>1361364094</v>
      </c>
    </row>
    <row r="5253" spans="1:8" s="126" customFormat="1">
      <c r="A5253" s="117"/>
      <c r="B5253" s="165">
        <v>44829.730555555558</v>
      </c>
      <c r="C5253" s="192">
        <v>100</v>
      </c>
      <c r="D5253" s="192">
        <v>96.1</v>
      </c>
      <c r="E5253" s="192">
        <v>3.9</v>
      </c>
      <c r="F5253" s="166" t="s">
        <v>5</v>
      </c>
      <c r="G5253" s="167"/>
      <c r="H5253" s="168">
        <v>1361371088</v>
      </c>
    </row>
    <row r="5254" spans="1:8" s="126" customFormat="1">
      <c r="A5254" s="117"/>
      <c r="B5254" s="165">
        <v>44829.731944444444</v>
      </c>
      <c r="C5254" s="192">
        <v>500</v>
      </c>
      <c r="D5254" s="192">
        <v>489.5</v>
      </c>
      <c r="E5254" s="192">
        <v>10.5</v>
      </c>
      <c r="F5254" s="166" t="s">
        <v>5</v>
      </c>
      <c r="G5254" s="167"/>
      <c r="H5254" s="168">
        <v>1361373600</v>
      </c>
    </row>
    <row r="5255" spans="1:8" s="126" customFormat="1">
      <c r="A5255" s="117"/>
      <c r="B5255" s="165">
        <v>44829.73333333333</v>
      </c>
      <c r="C5255" s="192">
        <v>500</v>
      </c>
      <c r="D5255" s="192">
        <v>489.5</v>
      </c>
      <c r="E5255" s="192">
        <v>10.5</v>
      </c>
      <c r="F5255" s="166" t="s">
        <v>5</v>
      </c>
      <c r="G5255" s="167"/>
      <c r="H5255" s="168">
        <v>1361376124</v>
      </c>
    </row>
    <row r="5256" spans="1:8" s="126" customFormat="1">
      <c r="A5256" s="117"/>
      <c r="B5256" s="165">
        <v>44829.737500000003</v>
      </c>
      <c r="C5256" s="192">
        <v>1000</v>
      </c>
      <c r="D5256" s="192">
        <v>979</v>
      </c>
      <c r="E5256" s="192">
        <v>21</v>
      </c>
      <c r="F5256" s="166" t="s">
        <v>5</v>
      </c>
      <c r="G5256" s="167"/>
      <c r="H5256" s="168">
        <v>1361383271</v>
      </c>
    </row>
    <row r="5257" spans="1:8" s="126" customFormat="1">
      <c r="A5257" s="117"/>
      <c r="B5257" s="165">
        <v>44829.741666666669</v>
      </c>
      <c r="C5257" s="192">
        <v>600</v>
      </c>
      <c r="D5257" s="192">
        <v>587.4</v>
      </c>
      <c r="E5257" s="192">
        <v>12.6</v>
      </c>
      <c r="F5257" s="166" t="s">
        <v>5</v>
      </c>
      <c r="G5257" s="167"/>
      <c r="H5257" s="168">
        <v>1361390356</v>
      </c>
    </row>
    <row r="5258" spans="1:8" s="126" customFormat="1">
      <c r="A5258" s="117"/>
      <c r="B5258" s="165">
        <v>44829.75277777778</v>
      </c>
      <c r="C5258" s="192">
        <v>100</v>
      </c>
      <c r="D5258" s="192">
        <v>96.1</v>
      </c>
      <c r="E5258" s="192">
        <v>3.9</v>
      </c>
      <c r="F5258" s="166" t="s">
        <v>2589</v>
      </c>
      <c r="G5258" s="167"/>
      <c r="H5258" s="168">
        <v>1361410411</v>
      </c>
    </row>
    <row r="5259" spans="1:8" s="126" customFormat="1">
      <c r="A5259" s="117"/>
      <c r="B5259" s="165">
        <v>44829.75277777778</v>
      </c>
      <c r="C5259" s="192">
        <v>500</v>
      </c>
      <c r="D5259" s="192">
        <v>489.5</v>
      </c>
      <c r="E5259" s="192">
        <v>10.5</v>
      </c>
      <c r="F5259" s="166" t="s">
        <v>5</v>
      </c>
      <c r="G5259" s="167"/>
      <c r="H5259" s="168">
        <v>1361410541</v>
      </c>
    </row>
    <row r="5260" spans="1:8" s="126" customFormat="1">
      <c r="A5260" s="117"/>
      <c r="B5260" s="165">
        <v>44829.754861111112</v>
      </c>
      <c r="C5260" s="192">
        <v>2000</v>
      </c>
      <c r="D5260" s="192">
        <v>1958</v>
      </c>
      <c r="E5260" s="192">
        <v>42</v>
      </c>
      <c r="F5260" s="166" t="s">
        <v>5</v>
      </c>
      <c r="G5260" s="167"/>
      <c r="H5260" s="168">
        <v>1361414806</v>
      </c>
    </row>
    <row r="5261" spans="1:8" s="126" customFormat="1">
      <c r="A5261" s="117"/>
      <c r="B5261" s="165">
        <v>44829.756944444445</v>
      </c>
      <c r="C5261" s="192">
        <v>1000</v>
      </c>
      <c r="D5261" s="192">
        <v>979</v>
      </c>
      <c r="E5261" s="192">
        <v>21</v>
      </c>
      <c r="F5261" s="166"/>
      <c r="G5261" s="167" t="s">
        <v>2564</v>
      </c>
      <c r="H5261" s="168">
        <v>1361417401</v>
      </c>
    </row>
    <row r="5262" spans="1:8" s="126" customFormat="1">
      <c r="A5262" s="117"/>
      <c r="B5262" s="165">
        <v>44829.756944444445</v>
      </c>
      <c r="C5262" s="192">
        <v>300</v>
      </c>
      <c r="D5262" s="192">
        <v>293.7</v>
      </c>
      <c r="E5262" s="192">
        <v>6.3</v>
      </c>
      <c r="F5262" s="166" t="s">
        <v>5</v>
      </c>
      <c r="G5262" s="167"/>
      <c r="H5262" s="168">
        <v>1361418205</v>
      </c>
    </row>
    <row r="5263" spans="1:8" s="126" customFormat="1">
      <c r="A5263" s="117"/>
      <c r="B5263" s="165">
        <v>44829.76666666667</v>
      </c>
      <c r="C5263" s="192">
        <v>750</v>
      </c>
      <c r="D5263" s="192">
        <v>734.25</v>
      </c>
      <c r="E5263" s="192">
        <v>15.75</v>
      </c>
      <c r="F5263" s="166" t="s">
        <v>2579</v>
      </c>
      <c r="G5263" s="167"/>
      <c r="H5263" s="168">
        <v>1361435299</v>
      </c>
    </row>
    <row r="5264" spans="1:8" s="126" customFormat="1">
      <c r="A5264" s="117"/>
      <c r="B5264" s="165">
        <v>44829.772222222222</v>
      </c>
      <c r="C5264" s="192">
        <v>350</v>
      </c>
      <c r="D5264" s="192">
        <v>342.65</v>
      </c>
      <c r="E5264" s="192">
        <v>7.35</v>
      </c>
      <c r="F5264" s="166" t="s">
        <v>5</v>
      </c>
      <c r="G5264" s="167"/>
      <c r="H5264" s="168">
        <v>1361445532</v>
      </c>
    </row>
    <row r="5265" spans="1:8" s="126" customFormat="1">
      <c r="A5265" s="117"/>
      <c r="B5265" s="165">
        <v>44829.774305555555</v>
      </c>
      <c r="C5265" s="192">
        <v>3000</v>
      </c>
      <c r="D5265" s="192">
        <v>2937</v>
      </c>
      <c r="E5265" s="192">
        <v>63</v>
      </c>
      <c r="F5265" s="166" t="s">
        <v>2542</v>
      </c>
      <c r="G5265" s="167" t="s">
        <v>94</v>
      </c>
      <c r="H5265" s="168">
        <v>1361448622</v>
      </c>
    </row>
    <row r="5266" spans="1:8" s="126" customFormat="1">
      <c r="A5266" s="117"/>
      <c r="B5266" s="165">
        <v>44829.775000000001</v>
      </c>
      <c r="C5266" s="192">
        <v>3000</v>
      </c>
      <c r="D5266" s="192">
        <v>2937</v>
      </c>
      <c r="E5266" s="192">
        <v>63</v>
      </c>
      <c r="F5266" s="166" t="s">
        <v>2545</v>
      </c>
      <c r="G5266" s="167"/>
      <c r="H5266" s="168">
        <v>1361450778</v>
      </c>
    </row>
    <row r="5267" spans="1:8" s="126" customFormat="1">
      <c r="A5267" s="117"/>
      <c r="B5267" s="165">
        <v>44829.775694444441</v>
      </c>
      <c r="C5267" s="192">
        <v>2000</v>
      </c>
      <c r="D5267" s="192">
        <v>1958</v>
      </c>
      <c r="E5267" s="192">
        <v>42</v>
      </c>
      <c r="F5267" s="166" t="s">
        <v>5</v>
      </c>
      <c r="G5267" s="167"/>
      <c r="H5267" s="168">
        <v>1361452222</v>
      </c>
    </row>
    <row r="5268" spans="1:8" s="126" customFormat="1">
      <c r="A5268" s="117"/>
      <c r="B5268" s="165">
        <v>44829.78402777778</v>
      </c>
      <c r="C5268" s="192">
        <v>50000</v>
      </c>
      <c r="D5268" s="192">
        <v>48950</v>
      </c>
      <c r="E5268" s="192">
        <v>1050</v>
      </c>
      <c r="F5268" s="166" t="s">
        <v>2569</v>
      </c>
      <c r="G5268" s="167"/>
      <c r="H5268" s="168">
        <v>1361466950</v>
      </c>
    </row>
    <row r="5269" spans="1:8" s="126" customFormat="1">
      <c r="A5269" s="117"/>
      <c r="B5269" s="165">
        <v>44829.81527777778</v>
      </c>
      <c r="C5269" s="192">
        <v>200</v>
      </c>
      <c r="D5269" s="192">
        <v>195.8</v>
      </c>
      <c r="E5269" s="192">
        <v>4.2</v>
      </c>
      <c r="F5269" s="166" t="s">
        <v>5</v>
      </c>
      <c r="G5269" s="167"/>
      <c r="H5269" s="168">
        <v>1361520592</v>
      </c>
    </row>
    <row r="5270" spans="1:8" s="126" customFormat="1">
      <c r="A5270" s="117"/>
      <c r="B5270" s="165">
        <v>44829.816666666666</v>
      </c>
      <c r="C5270" s="192">
        <v>200</v>
      </c>
      <c r="D5270" s="192">
        <v>195.8</v>
      </c>
      <c r="E5270" s="192">
        <v>4.2</v>
      </c>
      <c r="F5270" s="166" t="s">
        <v>5</v>
      </c>
      <c r="G5270" s="167"/>
      <c r="H5270" s="168">
        <v>1361522476</v>
      </c>
    </row>
    <row r="5271" spans="1:8" s="126" customFormat="1">
      <c r="A5271" s="117"/>
      <c r="B5271" s="165">
        <v>44829.820833333331</v>
      </c>
      <c r="C5271" s="192">
        <v>500</v>
      </c>
      <c r="D5271" s="192">
        <v>489.5</v>
      </c>
      <c r="E5271" s="192">
        <v>10.5</v>
      </c>
      <c r="F5271" s="166" t="s">
        <v>5</v>
      </c>
      <c r="G5271" s="167"/>
      <c r="H5271" s="168">
        <v>1361529985</v>
      </c>
    </row>
    <row r="5272" spans="1:8" s="126" customFormat="1">
      <c r="A5272" s="117"/>
      <c r="B5272" s="165">
        <v>44829.822222222225</v>
      </c>
      <c r="C5272" s="192">
        <v>90</v>
      </c>
      <c r="D5272" s="192">
        <v>86.1</v>
      </c>
      <c r="E5272" s="192">
        <v>3.9</v>
      </c>
      <c r="F5272" s="166" t="s">
        <v>5</v>
      </c>
      <c r="G5272" s="167"/>
      <c r="H5272" s="168">
        <v>1361533141</v>
      </c>
    </row>
    <row r="5273" spans="1:8" s="126" customFormat="1">
      <c r="A5273" s="117"/>
      <c r="B5273" s="165">
        <v>44829.822916666664</v>
      </c>
      <c r="C5273" s="192">
        <v>300</v>
      </c>
      <c r="D5273" s="192">
        <v>293.7</v>
      </c>
      <c r="E5273" s="192">
        <v>6.3</v>
      </c>
      <c r="F5273" s="166" t="s">
        <v>5</v>
      </c>
      <c r="G5273" s="167"/>
      <c r="H5273" s="168">
        <v>1361534062</v>
      </c>
    </row>
    <row r="5274" spans="1:8" s="126" customFormat="1">
      <c r="A5274" s="117"/>
      <c r="B5274" s="165">
        <v>44829.825694444444</v>
      </c>
      <c r="C5274" s="192">
        <v>300</v>
      </c>
      <c r="D5274" s="192">
        <v>293.7</v>
      </c>
      <c r="E5274" s="192">
        <v>6.3</v>
      </c>
      <c r="F5274" s="166" t="s">
        <v>5</v>
      </c>
      <c r="G5274" s="167"/>
      <c r="H5274" s="168">
        <v>1361538689</v>
      </c>
    </row>
    <row r="5275" spans="1:8" s="126" customFormat="1">
      <c r="A5275" s="117"/>
      <c r="B5275" s="165">
        <v>44829.834027777775</v>
      </c>
      <c r="C5275" s="192">
        <v>100</v>
      </c>
      <c r="D5275" s="192">
        <v>96.1</v>
      </c>
      <c r="E5275" s="192">
        <v>3.9</v>
      </c>
      <c r="F5275" s="166" t="s">
        <v>5</v>
      </c>
      <c r="G5275" s="167"/>
      <c r="H5275" s="168">
        <v>1361552195</v>
      </c>
    </row>
    <row r="5276" spans="1:8" s="126" customFormat="1">
      <c r="A5276" s="117"/>
      <c r="B5276" s="165">
        <v>44829.834722222222</v>
      </c>
      <c r="C5276" s="192">
        <v>300</v>
      </c>
      <c r="D5276" s="192">
        <v>293.7</v>
      </c>
      <c r="E5276" s="192">
        <v>6.3</v>
      </c>
      <c r="F5276" s="166" t="s">
        <v>5</v>
      </c>
      <c r="G5276" s="167"/>
      <c r="H5276" s="168">
        <v>1361553336</v>
      </c>
    </row>
    <row r="5277" spans="1:8" s="126" customFormat="1">
      <c r="A5277" s="117"/>
      <c r="B5277" s="165">
        <v>44829.839583333334</v>
      </c>
      <c r="C5277" s="192">
        <v>300</v>
      </c>
      <c r="D5277" s="192">
        <v>293.7</v>
      </c>
      <c r="E5277" s="192">
        <v>6.3</v>
      </c>
      <c r="F5277" s="166" t="s">
        <v>5</v>
      </c>
      <c r="G5277" s="167"/>
      <c r="H5277" s="168">
        <v>1361561066</v>
      </c>
    </row>
    <row r="5278" spans="1:8" s="126" customFormat="1">
      <c r="A5278" s="117"/>
      <c r="B5278" s="165">
        <v>44829.84097222222</v>
      </c>
      <c r="C5278" s="192">
        <v>300</v>
      </c>
      <c r="D5278" s="192">
        <v>293.7</v>
      </c>
      <c r="E5278" s="192">
        <v>6.3</v>
      </c>
      <c r="F5278" s="166" t="s">
        <v>5</v>
      </c>
      <c r="G5278" s="167"/>
      <c r="H5278" s="168">
        <v>1361564145</v>
      </c>
    </row>
    <row r="5279" spans="1:8" s="126" customFormat="1">
      <c r="A5279" s="117"/>
      <c r="B5279" s="165">
        <v>44829.84652777778</v>
      </c>
      <c r="C5279" s="192">
        <v>1000</v>
      </c>
      <c r="D5279" s="192">
        <v>979</v>
      </c>
      <c r="E5279" s="192">
        <v>21</v>
      </c>
      <c r="F5279" s="166" t="s">
        <v>5</v>
      </c>
      <c r="G5279" s="167"/>
      <c r="H5279" s="168">
        <v>1361572970</v>
      </c>
    </row>
    <row r="5280" spans="1:8" s="126" customFormat="1">
      <c r="A5280" s="117"/>
      <c r="B5280" s="165">
        <v>44829.852083333331</v>
      </c>
      <c r="C5280" s="192">
        <v>300</v>
      </c>
      <c r="D5280" s="192">
        <v>293.7</v>
      </c>
      <c r="E5280" s="192">
        <v>6.3</v>
      </c>
      <c r="F5280" s="166" t="s">
        <v>5</v>
      </c>
      <c r="G5280" s="167"/>
      <c r="H5280" s="168">
        <v>1361581944</v>
      </c>
    </row>
    <row r="5281" spans="1:8" s="126" customFormat="1">
      <c r="A5281" s="117"/>
      <c r="B5281" s="165">
        <v>44829.854166666664</v>
      </c>
      <c r="C5281" s="192">
        <v>300</v>
      </c>
      <c r="D5281" s="192">
        <v>293.7</v>
      </c>
      <c r="E5281" s="192">
        <v>6.3</v>
      </c>
      <c r="F5281" s="166" t="s">
        <v>5</v>
      </c>
      <c r="G5281" s="167"/>
      <c r="H5281" s="168">
        <v>1361585347</v>
      </c>
    </row>
    <row r="5282" spans="1:8" s="126" customFormat="1">
      <c r="A5282" s="117"/>
      <c r="B5282" s="165">
        <v>44829.856249999997</v>
      </c>
      <c r="C5282" s="192">
        <v>170</v>
      </c>
      <c r="D5282" s="192">
        <v>166.1</v>
      </c>
      <c r="E5282" s="192">
        <v>3.9</v>
      </c>
      <c r="F5282" s="166" t="s">
        <v>12466</v>
      </c>
      <c r="G5282" s="167"/>
      <c r="H5282" s="168">
        <v>1361587850</v>
      </c>
    </row>
    <row r="5283" spans="1:8" s="126" customFormat="1">
      <c r="A5283" s="117"/>
      <c r="B5283" s="165">
        <v>44829.856944444444</v>
      </c>
      <c r="C5283" s="192">
        <v>500</v>
      </c>
      <c r="D5283" s="192">
        <v>489.5</v>
      </c>
      <c r="E5283" s="192">
        <v>10.5</v>
      </c>
      <c r="F5283" s="166" t="s">
        <v>5</v>
      </c>
      <c r="G5283" s="167"/>
      <c r="H5283" s="168">
        <v>1361588958</v>
      </c>
    </row>
    <row r="5284" spans="1:8" s="126" customFormat="1">
      <c r="A5284" s="117"/>
      <c r="B5284" s="165">
        <v>44829.862500000003</v>
      </c>
      <c r="C5284" s="192">
        <v>100</v>
      </c>
      <c r="D5284" s="192">
        <v>96.1</v>
      </c>
      <c r="E5284" s="192">
        <v>3.9</v>
      </c>
      <c r="F5284" s="166" t="s">
        <v>5</v>
      </c>
      <c r="G5284" s="167"/>
      <c r="H5284" s="168">
        <v>1361598250</v>
      </c>
    </row>
    <row r="5285" spans="1:8" s="126" customFormat="1">
      <c r="A5285" s="117"/>
      <c r="B5285" s="165">
        <v>44829.863194444442</v>
      </c>
      <c r="C5285" s="192">
        <v>500</v>
      </c>
      <c r="D5285" s="192">
        <v>489.5</v>
      </c>
      <c r="E5285" s="192">
        <v>10.5</v>
      </c>
      <c r="F5285" s="166" t="s">
        <v>5</v>
      </c>
      <c r="G5285" s="167"/>
      <c r="H5285" s="168">
        <v>1361599061</v>
      </c>
    </row>
    <row r="5286" spans="1:8" s="126" customFormat="1">
      <c r="A5286" s="117"/>
      <c r="B5286" s="165">
        <v>44829.865277777775</v>
      </c>
      <c r="C5286" s="192">
        <v>1000</v>
      </c>
      <c r="D5286" s="192">
        <v>979</v>
      </c>
      <c r="E5286" s="192">
        <v>21</v>
      </c>
      <c r="F5286" s="166" t="s">
        <v>5</v>
      </c>
      <c r="G5286" s="167"/>
      <c r="H5286" s="168">
        <v>1361602737</v>
      </c>
    </row>
    <row r="5287" spans="1:8" s="126" customFormat="1">
      <c r="A5287" s="117"/>
      <c r="B5287" s="165">
        <v>44829.868750000001</v>
      </c>
      <c r="C5287" s="192">
        <v>500</v>
      </c>
      <c r="D5287" s="192">
        <v>489.5</v>
      </c>
      <c r="E5287" s="192">
        <v>10.5</v>
      </c>
      <c r="F5287" s="166" t="s">
        <v>2541</v>
      </c>
      <c r="G5287" s="167"/>
      <c r="H5287" s="168">
        <v>1361607857</v>
      </c>
    </row>
    <row r="5288" spans="1:8" s="126" customFormat="1">
      <c r="A5288" s="117"/>
      <c r="B5288" s="165">
        <v>44829.870138888888</v>
      </c>
      <c r="C5288" s="192">
        <v>700</v>
      </c>
      <c r="D5288" s="192">
        <v>685.3</v>
      </c>
      <c r="E5288" s="192">
        <v>14.7</v>
      </c>
      <c r="F5288" s="166" t="s">
        <v>5</v>
      </c>
      <c r="G5288" s="167"/>
      <c r="H5288" s="168">
        <v>1361609708</v>
      </c>
    </row>
    <row r="5289" spans="1:8" s="126" customFormat="1">
      <c r="A5289" s="117"/>
      <c r="B5289" s="165">
        <v>44829.87222222222</v>
      </c>
      <c r="C5289" s="192">
        <v>300</v>
      </c>
      <c r="D5289" s="192">
        <v>293.7</v>
      </c>
      <c r="E5289" s="192">
        <v>6.3</v>
      </c>
      <c r="F5289" s="166" t="s">
        <v>5</v>
      </c>
      <c r="G5289" s="167"/>
      <c r="H5289" s="168">
        <v>1361612198</v>
      </c>
    </row>
    <row r="5290" spans="1:8" s="126" customFormat="1">
      <c r="A5290" s="117"/>
      <c r="B5290" s="165">
        <v>44829.87222222222</v>
      </c>
      <c r="C5290" s="192">
        <v>5500</v>
      </c>
      <c r="D5290" s="192">
        <v>5384.5</v>
      </c>
      <c r="E5290" s="192">
        <v>115.5</v>
      </c>
      <c r="F5290" s="166" t="s">
        <v>2545</v>
      </c>
      <c r="G5290" s="167"/>
      <c r="H5290" s="168">
        <v>1361612875</v>
      </c>
    </row>
    <row r="5291" spans="1:8" s="126" customFormat="1">
      <c r="A5291" s="117"/>
      <c r="B5291" s="165">
        <v>44829.877083333333</v>
      </c>
      <c r="C5291" s="192">
        <v>1000</v>
      </c>
      <c r="D5291" s="192">
        <v>979</v>
      </c>
      <c r="E5291" s="192">
        <v>21</v>
      </c>
      <c r="F5291" s="166" t="s">
        <v>5</v>
      </c>
      <c r="G5291" s="167"/>
      <c r="H5291" s="168">
        <v>1361618740</v>
      </c>
    </row>
    <row r="5292" spans="1:8" s="126" customFormat="1">
      <c r="A5292" s="117"/>
      <c r="B5292" s="165">
        <v>44829.87777777778</v>
      </c>
      <c r="C5292" s="192">
        <v>500</v>
      </c>
      <c r="D5292" s="192">
        <v>489.5</v>
      </c>
      <c r="E5292" s="192">
        <v>10.5</v>
      </c>
      <c r="F5292" s="166" t="s">
        <v>5</v>
      </c>
      <c r="G5292" s="167"/>
      <c r="H5292" s="168">
        <v>1361620349</v>
      </c>
    </row>
    <row r="5293" spans="1:8" s="126" customFormat="1">
      <c r="A5293" s="117"/>
      <c r="B5293" s="165">
        <v>44829.879861111112</v>
      </c>
      <c r="C5293" s="192">
        <v>500</v>
      </c>
      <c r="D5293" s="192">
        <v>489.5</v>
      </c>
      <c r="E5293" s="192">
        <v>10.5</v>
      </c>
      <c r="F5293" s="166" t="s">
        <v>5</v>
      </c>
      <c r="G5293" s="167"/>
      <c r="H5293" s="168">
        <v>1361623336</v>
      </c>
    </row>
    <row r="5294" spans="1:8" s="126" customFormat="1">
      <c r="A5294" s="117"/>
      <c r="B5294" s="165">
        <v>44829.881944444445</v>
      </c>
      <c r="C5294" s="192">
        <v>3000</v>
      </c>
      <c r="D5294" s="192">
        <v>2937</v>
      </c>
      <c r="E5294" s="192">
        <v>63</v>
      </c>
      <c r="F5294" s="166" t="s">
        <v>2642</v>
      </c>
      <c r="G5294" s="167" t="s">
        <v>2548</v>
      </c>
      <c r="H5294" s="168">
        <v>1361626029</v>
      </c>
    </row>
    <row r="5295" spans="1:8" s="126" customFormat="1">
      <c r="A5295" s="117"/>
      <c r="B5295" s="165">
        <v>44829.883333333331</v>
      </c>
      <c r="C5295" s="192">
        <v>1000</v>
      </c>
      <c r="D5295" s="192">
        <v>979</v>
      </c>
      <c r="E5295" s="192">
        <v>21</v>
      </c>
      <c r="F5295" s="166" t="s">
        <v>5</v>
      </c>
      <c r="G5295" s="167"/>
      <c r="H5295" s="168">
        <v>1361627827</v>
      </c>
    </row>
    <row r="5296" spans="1:8" s="126" customFormat="1">
      <c r="A5296" s="117"/>
      <c r="B5296" s="165">
        <v>44829.885416666664</v>
      </c>
      <c r="C5296" s="192">
        <v>100</v>
      </c>
      <c r="D5296" s="192">
        <v>96.1</v>
      </c>
      <c r="E5296" s="192">
        <v>3.9</v>
      </c>
      <c r="F5296" s="166" t="s">
        <v>5</v>
      </c>
      <c r="G5296" s="167"/>
      <c r="H5296" s="168">
        <v>1361631117</v>
      </c>
    </row>
    <row r="5297" spans="1:8" s="126" customFormat="1">
      <c r="A5297" s="117"/>
      <c r="B5297" s="165">
        <v>44829.894444444442</v>
      </c>
      <c r="C5297" s="192">
        <v>200</v>
      </c>
      <c r="D5297" s="192">
        <v>195.8</v>
      </c>
      <c r="E5297" s="192">
        <v>4.2</v>
      </c>
      <c r="F5297" s="166" t="s">
        <v>5</v>
      </c>
      <c r="G5297" s="167"/>
      <c r="H5297" s="168">
        <v>1361643347</v>
      </c>
    </row>
    <row r="5298" spans="1:8" s="126" customFormat="1">
      <c r="A5298" s="117"/>
      <c r="B5298" s="165">
        <v>44829.894444444442</v>
      </c>
      <c r="C5298" s="192">
        <v>100</v>
      </c>
      <c r="D5298" s="192">
        <v>96.1</v>
      </c>
      <c r="E5298" s="192">
        <v>3.9</v>
      </c>
      <c r="F5298" s="166" t="s">
        <v>5</v>
      </c>
      <c r="G5298" s="167"/>
      <c r="H5298" s="168">
        <v>1361644140</v>
      </c>
    </row>
    <row r="5299" spans="1:8" s="126" customFormat="1">
      <c r="A5299" s="117"/>
      <c r="B5299" s="165">
        <v>44829.895833333336</v>
      </c>
      <c r="C5299" s="192">
        <v>20000</v>
      </c>
      <c r="D5299" s="192">
        <v>19580</v>
      </c>
      <c r="E5299" s="192">
        <v>420</v>
      </c>
      <c r="F5299" s="166" t="s">
        <v>6834</v>
      </c>
      <c r="G5299" s="167" t="s">
        <v>2625</v>
      </c>
      <c r="H5299" s="168">
        <v>1361645817</v>
      </c>
    </row>
    <row r="5300" spans="1:8" s="126" customFormat="1">
      <c r="A5300" s="117"/>
      <c r="B5300" s="165">
        <v>44829.898611111108</v>
      </c>
      <c r="C5300" s="192">
        <v>300</v>
      </c>
      <c r="D5300" s="192">
        <v>293.7</v>
      </c>
      <c r="E5300" s="192">
        <v>6.3</v>
      </c>
      <c r="F5300" s="166" t="s">
        <v>5</v>
      </c>
      <c r="G5300" s="167"/>
      <c r="H5300" s="168">
        <v>1361649339</v>
      </c>
    </row>
    <row r="5301" spans="1:8" s="126" customFormat="1">
      <c r="A5301" s="117"/>
      <c r="B5301" s="165">
        <v>44829.9</v>
      </c>
      <c r="C5301" s="192">
        <v>500</v>
      </c>
      <c r="D5301" s="192">
        <v>489.5</v>
      </c>
      <c r="E5301" s="192">
        <v>10.5</v>
      </c>
      <c r="F5301" s="166" t="s">
        <v>5</v>
      </c>
      <c r="G5301" s="167"/>
      <c r="H5301" s="168">
        <v>1361651461</v>
      </c>
    </row>
    <row r="5302" spans="1:8" s="126" customFormat="1">
      <c r="A5302" s="117"/>
      <c r="B5302" s="165">
        <v>44829.914583333331</v>
      </c>
      <c r="C5302" s="192">
        <v>200</v>
      </c>
      <c r="D5302" s="192">
        <v>195.8</v>
      </c>
      <c r="E5302" s="192">
        <v>4.2</v>
      </c>
      <c r="F5302" s="166" t="s">
        <v>5</v>
      </c>
      <c r="G5302" s="167"/>
      <c r="H5302" s="168">
        <v>1361671150</v>
      </c>
    </row>
    <row r="5303" spans="1:8" s="126" customFormat="1">
      <c r="A5303" s="117"/>
      <c r="B5303" s="165">
        <v>44829.918749999997</v>
      </c>
      <c r="C5303" s="192">
        <v>300</v>
      </c>
      <c r="D5303" s="192">
        <v>293.7</v>
      </c>
      <c r="E5303" s="192">
        <v>6.3</v>
      </c>
      <c r="F5303" s="166" t="s">
        <v>5</v>
      </c>
      <c r="G5303" s="167"/>
      <c r="H5303" s="168">
        <v>1361675853</v>
      </c>
    </row>
    <row r="5304" spans="1:8" s="126" customFormat="1">
      <c r="A5304" s="117"/>
      <c r="B5304" s="165">
        <v>44829.927777777775</v>
      </c>
      <c r="C5304" s="192">
        <v>150</v>
      </c>
      <c r="D5304" s="192">
        <v>146.1</v>
      </c>
      <c r="E5304" s="192">
        <v>3.9</v>
      </c>
      <c r="F5304" s="166" t="s">
        <v>5</v>
      </c>
      <c r="G5304" s="167"/>
      <c r="H5304" s="168">
        <v>1361686968</v>
      </c>
    </row>
    <row r="5305" spans="1:8" s="126" customFormat="1">
      <c r="A5305" s="117"/>
      <c r="B5305" s="165">
        <v>44829.929166666669</v>
      </c>
      <c r="C5305" s="192">
        <v>100</v>
      </c>
      <c r="D5305" s="192">
        <v>96.1</v>
      </c>
      <c r="E5305" s="192">
        <v>3.9</v>
      </c>
      <c r="F5305" s="166" t="s">
        <v>5</v>
      </c>
      <c r="G5305" s="167"/>
      <c r="H5305" s="168">
        <v>1361688527</v>
      </c>
    </row>
    <row r="5306" spans="1:8" s="126" customFormat="1">
      <c r="A5306" s="117"/>
      <c r="B5306" s="165">
        <v>44829.931250000001</v>
      </c>
      <c r="C5306" s="192">
        <v>300</v>
      </c>
      <c r="D5306" s="192">
        <v>293.7</v>
      </c>
      <c r="E5306" s="192">
        <v>6.3</v>
      </c>
      <c r="F5306" s="166" t="s">
        <v>5</v>
      </c>
      <c r="G5306" s="167"/>
      <c r="H5306" s="168">
        <v>1361690980</v>
      </c>
    </row>
    <row r="5307" spans="1:8" s="126" customFormat="1">
      <c r="A5307" s="117"/>
      <c r="B5307" s="165">
        <v>44829.932638888888</v>
      </c>
      <c r="C5307" s="192">
        <v>200</v>
      </c>
      <c r="D5307" s="192">
        <v>195.8</v>
      </c>
      <c r="E5307" s="192">
        <v>4.2</v>
      </c>
      <c r="F5307" s="166" t="s">
        <v>5</v>
      </c>
      <c r="G5307" s="167"/>
      <c r="H5307" s="168">
        <v>1361692701</v>
      </c>
    </row>
    <row r="5308" spans="1:8" s="126" customFormat="1">
      <c r="A5308" s="117"/>
      <c r="B5308" s="165">
        <v>44829.932638888888</v>
      </c>
      <c r="C5308" s="192">
        <v>2500</v>
      </c>
      <c r="D5308" s="192">
        <v>2447.5</v>
      </c>
      <c r="E5308" s="192">
        <v>52.5</v>
      </c>
      <c r="F5308" s="166" t="s">
        <v>2555</v>
      </c>
      <c r="G5308" s="167"/>
      <c r="H5308" s="168">
        <v>1361692789</v>
      </c>
    </row>
    <row r="5309" spans="1:8" s="126" customFormat="1">
      <c r="A5309" s="117"/>
      <c r="B5309" s="165">
        <v>44829.938194444447</v>
      </c>
      <c r="C5309" s="192">
        <v>100</v>
      </c>
      <c r="D5309" s="192">
        <v>96.1</v>
      </c>
      <c r="E5309" s="192">
        <v>3.9</v>
      </c>
      <c r="F5309" s="166" t="s">
        <v>5</v>
      </c>
      <c r="G5309" s="167"/>
      <c r="H5309" s="168">
        <v>1361698872</v>
      </c>
    </row>
    <row r="5310" spans="1:8" s="126" customFormat="1">
      <c r="A5310" s="117"/>
      <c r="B5310" s="165">
        <v>44829.942361111112</v>
      </c>
      <c r="C5310" s="192">
        <v>300</v>
      </c>
      <c r="D5310" s="192">
        <v>293.7</v>
      </c>
      <c r="E5310" s="192">
        <v>6.3</v>
      </c>
      <c r="F5310" s="166" t="s">
        <v>5</v>
      </c>
      <c r="G5310" s="167"/>
      <c r="H5310" s="168">
        <v>1361703507</v>
      </c>
    </row>
    <row r="5311" spans="1:8" s="126" customFormat="1">
      <c r="A5311" s="117"/>
      <c r="B5311" s="165">
        <v>44829.947916666664</v>
      </c>
      <c r="C5311" s="192">
        <v>1000</v>
      </c>
      <c r="D5311" s="192">
        <v>979</v>
      </c>
      <c r="E5311" s="192">
        <v>21</v>
      </c>
      <c r="F5311" s="166" t="s">
        <v>4815</v>
      </c>
      <c r="G5311" s="167"/>
      <c r="H5311" s="168">
        <v>1361709127</v>
      </c>
    </row>
    <row r="5312" spans="1:8" s="126" customFormat="1">
      <c r="A5312" s="117"/>
      <c r="B5312" s="165">
        <v>44829.958333333336</v>
      </c>
      <c r="C5312" s="192">
        <v>200</v>
      </c>
      <c r="D5312" s="192">
        <v>195.8</v>
      </c>
      <c r="E5312" s="192">
        <v>4.2</v>
      </c>
      <c r="F5312" s="166" t="s">
        <v>2633</v>
      </c>
      <c r="G5312" s="167"/>
      <c r="H5312" s="168">
        <v>1361719770</v>
      </c>
    </row>
    <row r="5313" spans="1:8" s="126" customFormat="1">
      <c r="A5313" s="117"/>
      <c r="B5313" s="165">
        <v>44829.961805555555</v>
      </c>
      <c r="C5313" s="192">
        <v>500</v>
      </c>
      <c r="D5313" s="192">
        <v>489.5</v>
      </c>
      <c r="E5313" s="192">
        <v>10.5</v>
      </c>
      <c r="F5313" s="166" t="s">
        <v>5</v>
      </c>
      <c r="G5313" s="167"/>
      <c r="H5313" s="168">
        <v>1361723689</v>
      </c>
    </row>
    <row r="5314" spans="1:8" s="126" customFormat="1">
      <c r="A5314" s="117"/>
      <c r="B5314" s="165">
        <v>44829.96597222222</v>
      </c>
      <c r="C5314" s="192">
        <v>50</v>
      </c>
      <c r="D5314" s="192">
        <v>46.1</v>
      </c>
      <c r="E5314" s="192">
        <v>3.9</v>
      </c>
      <c r="F5314" s="166" t="s">
        <v>5</v>
      </c>
      <c r="G5314" s="167"/>
      <c r="H5314" s="168">
        <v>1361727995</v>
      </c>
    </row>
    <row r="5315" spans="1:8" s="126" customFormat="1">
      <c r="A5315" s="117"/>
      <c r="B5315" s="165">
        <v>44829.969444444447</v>
      </c>
      <c r="C5315" s="192">
        <v>3000</v>
      </c>
      <c r="D5315" s="192">
        <v>2937</v>
      </c>
      <c r="E5315" s="192">
        <v>63</v>
      </c>
      <c r="F5315" s="166" t="s">
        <v>2562</v>
      </c>
      <c r="G5315" s="167"/>
      <c r="H5315" s="168">
        <v>1361731679</v>
      </c>
    </row>
    <row r="5316" spans="1:8" s="126" customFormat="1">
      <c r="A5316" s="117"/>
      <c r="B5316" s="165">
        <v>44829.970833333333</v>
      </c>
      <c r="C5316" s="192">
        <v>1200</v>
      </c>
      <c r="D5316" s="192">
        <v>1174.8</v>
      </c>
      <c r="E5316" s="192">
        <v>25.2</v>
      </c>
      <c r="F5316" s="166" t="s">
        <v>5</v>
      </c>
      <c r="G5316" s="167"/>
      <c r="H5316" s="168">
        <v>1361733168</v>
      </c>
    </row>
    <row r="5317" spans="1:8" s="126" customFormat="1">
      <c r="A5317" s="117"/>
      <c r="B5317" s="165">
        <v>44829.970833333333</v>
      </c>
      <c r="C5317" s="192">
        <v>100</v>
      </c>
      <c r="D5317" s="192">
        <v>96.1</v>
      </c>
      <c r="E5317" s="192">
        <v>3.9</v>
      </c>
      <c r="F5317" s="166" t="s">
        <v>5</v>
      </c>
      <c r="G5317" s="167"/>
      <c r="H5317" s="168">
        <v>1361733184</v>
      </c>
    </row>
    <row r="5318" spans="1:8" s="126" customFormat="1">
      <c r="A5318" s="117"/>
      <c r="B5318" s="165">
        <v>44829.975694444445</v>
      </c>
      <c r="C5318" s="192">
        <v>150</v>
      </c>
      <c r="D5318" s="192">
        <v>146.1</v>
      </c>
      <c r="E5318" s="192">
        <v>3.9</v>
      </c>
      <c r="F5318" s="166" t="s">
        <v>5</v>
      </c>
      <c r="G5318" s="167"/>
      <c r="H5318" s="168">
        <v>1361737951</v>
      </c>
    </row>
    <row r="5319" spans="1:8" s="126" customFormat="1">
      <c r="A5319" s="117"/>
      <c r="B5319" s="165">
        <v>44829.975694444445</v>
      </c>
      <c r="C5319" s="192">
        <v>300</v>
      </c>
      <c r="D5319" s="192">
        <v>293.7</v>
      </c>
      <c r="E5319" s="192">
        <v>6.3</v>
      </c>
      <c r="F5319" s="166" t="s">
        <v>5</v>
      </c>
      <c r="G5319" s="167"/>
      <c r="H5319" s="168">
        <v>1361738044</v>
      </c>
    </row>
    <row r="5320" spans="1:8" s="126" customFormat="1">
      <c r="A5320" s="117"/>
      <c r="B5320" s="165">
        <v>44829.98541666667</v>
      </c>
      <c r="C5320" s="192">
        <v>500</v>
      </c>
      <c r="D5320" s="192">
        <v>489.5</v>
      </c>
      <c r="E5320" s="192">
        <v>10.5</v>
      </c>
      <c r="F5320" s="166" t="s">
        <v>5</v>
      </c>
      <c r="G5320" s="167"/>
      <c r="H5320" s="168">
        <v>1361746957</v>
      </c>
    </row>
    <row r="5321" spans="1:8" s="126" customFormat="1">
      <c r="A5321" s="117"/>
      <c r="B5321" s="165">
        <v>44829.986111111109</v>
      </c>
      <c r="C5321" s="192">
        <v>300</v>
      </c>
      <c r="D5321" s="192">
        <v>293.7</v>
      </c>
      <c r="E5321" s="192">
        <v>6.3</v>
      </c>
      <c r="F5321" s="166" t="s">
        <v>124</v>
      </c>
      <c r="G5321" s="167"/>
      <c r="H5321" s="168">
        <v>1361747426</v>
      </c>
    </row>
    <row r="5322" spans="1:8" s="126" customFormat="1">
      <c r="A5322" s="117"/>
      <c r="B5322" s="165">
        <v>44829.988194444442</v>
      </c>
      <c r="C5322" s="192">
        <v>300</v>
      </c>
      <c r="D5322" s="192">
        <v>293.7</v>
      </c>
      <c r="E5322" s="192">
        <v>6.3</v>
      </c>
      <c r="F5322" s="166" t="s">
        <v>5</v>
      </c>
      <c r="G5322" s="167"/>
      <c r="H5322" s="168">
        <v>1361749071</v>
      </c>
    </row>
    <row r="5323" spans="1:8" s="126" customFormat="1">
      <c r="A5323" s="117"/>
      <c r="B5323" s="165">
        <v>44829.989583333336</v>
      </c>
      <c r="C5323" s="192">
        <v>500</v>
      </c>
      <c r="D5323" s="192">
        <v>489.5</v>
      </c>
      <c r="E5323" s="192">
        <v>10.5</v>
      </c>
      <c r="F5323" s="166" t="s">
        <v>5</v>
      </c>
      <c r="G5323" s="167"/>
      <c r="H5323" s="168">
        <v>1361749951</v>
      </c>
    </row>
    <row r="5324" spans="1:8" s="126" customFormat="1">
      <c r="A5324" s="117"/>
      <c r="B5324" s="165">
        <v>44829.995138888888</v>
      </c>
      <c r="C5324" s="192">
        <v>300</v>
      </c>
      <c r="D5324" s="192">
        <v>293.7</v>
      </c>
      <c r="E5324" s="192">
        <v>6.3</v>
      </c>
      <c r="F5324" s="166" t="s">
        <v>5</v>
      </c>
      <c r="G5324" s="167"/>
      <c r="H5324" s="168">
        <v>1361754200</v>
      </c>
    </row>
    <row r="5325" spans="1:8" s="126" customFormat="1">
      <c r="A5325" s="117"/>
      <c r="B5325" s="165">
        <v>44829.99722222222</v>
      </c>
      <c r="C5325" s="192">
        <v>150</v>
      </c>
      <c r="D5325" s="192">
        <v>146.1</v>
      </c>
      <c r="E5325" s="192">
        <v>3.9</v>
      </c>
      <c r="F5325" s="166" t="s">
        <v>96</v>
      </c>
      <c r="G5325" s="167"/>
      <c r="H5325" s="168">
        <v>1361756050</v>
      </c>
    </row>
    <row r="5326" spans="1:8" s="126" customFormat="1">
      <c r="A5326" s="117"/>
      <c r="B5326" s="165">
        <v>44830</v>
      </c>
      <c r="C5326" s="192">
        <v>700</v>
      </c>
      <c r="D5326" s="192">
        <v>685.3</v>
      </c>
      <c r="E5326" s="192">
        <v>14.7</v>
      </c>
      <c r="F5326" s="166" t="s">
        <v>5</v>
      </c>
      <c r="G5326" s="167"/>
      <c r="H5326" s="168">
        <v>1361758219</v>
      </c>
    </row>
    <row r="5327" spans="1:8" s="126" customFormat="1">
      <c r="A5327" s="117"/>
      <c r="B5327" s="165">
        <v>44830.00277777778</v>
      </c>
      <c r="C5327" s="192">
        <v>300</v>
      </c>
      <c r="D5327" s="192">
        <v>293.7</v>
      </c>
      <c r="E5327" s="192">
        <v>6.3</v>
      </c>
      <c r="F5327" s="166" t="s">
        <v>5</v>
      </c>
      <c r="G5327" s="167"/>
      <c r="H5327" s="168">
        <v>1361762958</v>
      </c>
    </row>
    <row r="5328" spans="1:8" s="126" customFormat="1">
      <c r="A5328" s="117"/>
      <c r="B5328" s="165">
        <v>44830.022222222222</v>
      </c>
      <c r="C5328" s="192">
        <v>300</v>
      </c>
      <c r="D5328" s="192">
        <v>293.7</v>
      </c>
      <c r="E5328" s="192">
        <v>6.3</v>
      </c>
      <c r="F5328" s="166" t="s">
        <v>5</v>
      </c>
      <c r="G5328" s="167"/>
      <c r="H5328" s="168">
        <v>1361792675</v>
      </c>
    </row>
    <row r="5329" spans="1:8" s="126" customFormat="1">
      <c r="A5329" s="117"/>
      <c r="B5329" s="165">
        <v>44830.046527777777</v>
      </c>
      <c r="C5329" s="192">
        <v>300</v>
      </c>
      <c r="D5329" s="192">
        <v>293.7</v>
      </c>
      <c r="E5329" s="192">
        <v>6.3</v>
      </c>
      <c r="F5329" s="166" t="s">
        <v>5</v>
      </c>
      <c r="G5329" s="167"/>
      <c r="H5329" s="168">
        <v>1361824035</v>
      </c>
    </row>
    <row r="5330" spans="1:8" s="126" customFormat="1">
      <c r="A5330" s="117"/>
      <c r="B5330" s="165">
        <v>44830.049305555556</v>
      </c>
      <c r="C5330" s="192">
        <v>500</v>
      </c>
      <c r="D5330" s="192">
        <v>489.5</v>
      </c>
      <c r="E5330" s="192">
        <v>10.5</v>
      </c>
      <c r="F5330" s="166" t="s">
        <v>5</v>
      </c>
      <c r="G5330" s="167"/>
      <c r="H5330" s="168">
        <v>1361827281</v>
      </c>
    </row>
    <row r="5331" spans="1:8" s="126" customFormat="1">
      <c r="A5331" s="117"/>
      <c r="B5331" s="165">
        <v>44830.05972222222</v>
      </c>
      <c r="C5331" s="192">
        <v>1000</v>
      </c>
      <c r="D5331" s="192">
        <v>979</v>
      </c>
      <c r="E5331" s="192">
        <v>21</v>
      </c>
      <c r="F5331" s="166" t="s">
        <v>5</v>
      </c>
      <c r="G5331" s="167"/>
      <c r="H5331" s="168">
        <v>1361839074</v>
      </c>
    </row>
    <row r="5332" spans="1:8" s="126" customFormat="1">
      <c r="A5332" s="117"/>
      <c r="B5332" s="165">
        <v>44830.0625</v>
      </c>
      <c r="C5332" s="192">
        <v>10000</v>
      </c>
      <c r="D5332" s="192">
        <v>9790</v>
      </c>
      <c r="E5332" s="192">
        <v>210</v>
      </c>
      <c r="F5332" s="166" t="s">
        <v>2562</v>
      </c>
      <c r="G5332" s="167"/>
      <c r="H5332" s="168">
        <v>1361841897</v>
      </c>
    </row>
    <row r="5333" spans="1:8" s="126" customFormat="1">
      <c r="A5333" s="117"/>
      <c r="B5333" s="165">
        <v>44830.065972222219</v>
      </c>
      <c r="C5333" s="192">
        <v>1000</v>
      </c>
      <c r="D5333" s="192">
        <v>979</v>
      </c>
      <c r="E5333" s="192">
        <v>21</v>
      </c>
      <c r="F5333" s="166" t="s">
        <v>5</v>
      </c>
      <c r="G5333" s="167"/>
      <c r="H5333" s="168">
        <v>1361845882</v>
      </c>
    </row>
    <row r="5334" spans="1:8" s="126" customFormat="1">
      <c r="A5334" s="117"/>
      <c r="B5334" s="165">
        <v>44830.099305555559</v>
      </c>
      <c r="C5334" s="192">
        <v>1000</v>
      </c>
      <c r="D5334" s="192">
        <v>979</v>
      </c>
      <c r="E5334" s="192">
        <v>21</v>
      </c>
      <c r="F5334" s="166" t="s">
        <v>5</v>
      </c>
      <c r="G5334" s="167"/>
      <c r="H5334" s="168">
        <v>1361882387</v>
      </c>
    </row>
    <row r="5335" spans="1:8" s="126" customFormat="1">
      <c r="A5335" s="117"/>
      <c r="B5335" s="165">
        <v>44830.1</v>
      </c>
      <c r="C5335" s="192">
        <v>300</v>
      </c>
      <c r="D5335" s="192">
        <v>293.7</v>
      </c>
      <c r="E5335" s="192">
        <v>6.3</v>
      </c>
      <c r="F5335" s="166" t="s">
        <v>5</v>
      </c>
      <c r="G5335" s="167"/>
      <c r="H5335" s="168">
        <v>1361883022</v>
      </c>
    </row>
    <row r="5336" spans="1:8" s="126" customFormat="1">
      <c r="A5336" s="117"/>
      <c r="B5336" s="165">
        <v>44830.202777777777</v>
      </c>
      <c r="C5336" s="192">
        <v>300</v>
      </c>
      <c r="D5336" s="192">
        <v>293.7</v>
      </c>
      <c r="E5336" s="192">
        <v>6.3</v>
      </c>
      <c r="F5336" s="166" t="s">
        <v>5</v>
      </c>
      <c r="G5336" s="167"/>
      <c r="H5336" s="168">
        <v>1362009058</v>
      </c>
    </row>
    <row r="5337" spans="1:8" s="126" customFormat="1">
      <c r="A5337" s="117"/>
      <c r="B5337" s="165">
        <v>44830.240972222222</v>
      </c>
      <c r="C5337" s="192">
        <v>300</v>
      </c>
      <c r="D5337" s="192">
        <v>293.7</v>
      </c>
      <c r="E5337" s="192">
        <v>6.3</v>
      </c>
      <c r="F5337" s="166" t="s">
        <v>5</v>
      </c>
      <c r="G5337" s="167"/>
      <c r="H5337" s="168">
        <v>1362036893</v>
      </c>
    </row>
    <row r="5338" spans="1:8" s="126" customFormat="1">
      <c r="A5338" s="117"/>
      <c r="B5338" s="165">
        <v>44830.263194444444</v>
      </c>
      <c r="C5338" s="192">
        <v>200</v>
      </c>
      <c r="D5338" s="192">
        <v>195.8</v>
      </c>
      <c r="E5338" s="192">
        <v>4.2</v>
      </c>
      <c r="F5338" s="166" t="s">
        <v>5</v>
      </c>
      <c r="G5338" s="167"/>
      <c r="H5338" s="168">
        <v>1362051131</v>
      </c>
    </row>
    <row r="5339" spans="1:8" s="126" customFormat="1">
      <c r="A5339" s="117"/>
      <c r="B5339" s="165">
        <v>44830.275694444441</v>
      </c>
      <c r="C5339" s="192">
        <v>100</v>
      </c>
      <c r="D5339" s="192">
        <v>96.1</v>
      </c>
      <c r="E5339" s="192">
        <v>3.9</v>
      </c>
      <c r="F5339" s="166" t="s">
        <v>5</v>
      </c>
      <c r="G5339" s="167"/>
      <c r="H5339" s="168">
        <v>1362059484</v>
      </c>
    </row>
    <row r="5340" spans="1:8" s="126" customFormat="1">
      <c r="A5340" s="117"/>
      <c r="B5340" s="165">
        <v>44830.279166666667</v>
      </c>
      <c r="C5340" s="192">
        <v>1000</v>
      </c>
      <c r="D5340" s="192">
        <v>979</v>
      </c>
      <c r="E5340" s="192">
        <v>21</v>
      </c>
      <c r="F5340" s="166" t="s">
        <v>125</v>
      </c>
      <c r="G5340" s="167"/>
      <c r="H5340" s="168">
        <v>1362061990</v>
      </c>
    </row>
    <row r="5341" spans="1:8" s="126" customFormat="1">
      <c r="A5341" s="117"/>
      <c r="B5341" s="165">
        <v>44830.314583333333</v>
      </c>
      <c r="C5341" s="192">
        <v>3000</v>
      </c>
      <c r="D5341" s="192">
        <v>2937</v>
      </c>
      <c r="E5341" s="192">
        <v>63</v>
      </c>
      <c r="F5341" s="166" t="s">
        <v>5</v>
      </c>
      <c r="G5341" s="167"/>
      <c r="H5341" s="168">
        <v>1362093561</v>
      </c>
    </row>
    <row r="5342" spans="1:8" s="126" customFormat="1">
      <c r="A5342" s="117"/>
      <c r="B5342" s="165">
        <v>44830.338194444441</v>
      </c>
      <c r="C5342" s="192">
        <v>49</v>
      </c>
      <c r="D5342" s="192">
        <v>45.1</v>
      </c>
      <c r="E5342" s="192">
        <v>3.9</v>
      </c>
      <c r="F5342" s="166" t="s">
        <v>2592</v>
      </c>
      <c r="G5342" s="167"/>
      <c r="H5342" s="168">
        <v>1362117151</v>
      </c>
    </row>
    <row r="5343" spans="1:8" s="126" customFormat="1">
      <c r="A5343" s="117"/>
      <c r="B5343" s="165">
        <v>44830.352083333331</v>
      </c>
      <c r="C5343" s="192">
        <v>300</v>
      </c>
      <c r="D5343" s="192">
        <v>293.7</v>
      </c>
      <c r="E5343" s="192">
        <v>6.3</v>
      </c>
      <c r="F5343" s="166" t="s">
        <v>5</v>
      </c>
      <c r="G5343" s="167"/>
      <c r="H5343" s="168">
        <v>1362133432</v>
      </c>
    </row>
    <row r="5344" spans="1:8" s="126" customFormat="1">
      <c r="A5344" s="117"/>
      <c r="B5344" s="165">
        <v>44830.362500000003</v>
      </c>
      <c r="C5344" s="192">
        <v>30</v>
      </c>
      <c r="D5344" s="192">
        <v>26.1</v>
      </c>
      <c r="E5344" s="192">
        <v>3.9</v>
      </c>
      <c r="F5344" s="166" t="s">
        <v>2590</v>
      </c>
      <c r="G5344" s="167"/>
      <c r="H5344" s="168">
        <v>1362147327</v>
      </c>
    </row>
    <row r="5345" spans="1:8" s="126" customFormat="1">
      <c r="A5345" s="117"/>
      <c r="B5345" s="165">
        <v>44830.362500000003</v>
      </c>
      <c r="C5345" s="192">
        <v>50</v>
      </c>
      <c r="D5345" s="192">
        <v>46.1</v>
      </c>
      <c r="E5345" s="192">
        <v>3.9</v>
      </c>
      <c r="F5345" s="166" t="s">
        <v>5</v>
      </c>
      <c r="G5345" s="167"/>
      <c r="H5345" s="168">
        <v>1362147333</v>
      </c>
    </row>
    <row r="5346" spans="1:8" s="126" customFormat="1">
      <c r="A5346" s="117"/>
      <c r="B5346" s="165">
        <v>44830.363888888889</v>
      </c>
      <c r="C5346" s="192">
        <v>300</v>
      </c>
      <c r="D5346" s="192">
        <v>293.7</v>
      </c>
      <c r="E5346" s="192">
        <v>6.3</v>
      </c>
      <c r="F5346" s="166" t="s">
        <v>5</v>
      </c>
      <c r="G5346" s="167"/>
      <c r="H5346" s="168">
        <v>1362148558</v>
      </c>
    </row>
    <row r="5347" spans="1:8" s="126" customFormat="1">
      <c r="A5347" s="117"/>
      <c r="B5347" s="165">
        <v>44830.366666666669</v>
      </c>
      <c r="C5347" s="192">
        <v>100</v>
      </c>
      <c r="D5347" s="192">
        <v>96.1</v>
      </c>
      <c r="E5347" s="192">
        <v>3.9</v>
      </c>
      <c r="F5347" s="166" t="s">
        <v>5</v>
      </c>
      <c r="G5347" s="167"/>
      <c r="H5347" s="168">
        <v>1362152348</v>
      </c>
    </row>
    <row r="5348" spans="1:8" s="126" customFormat="1">
      <c r="A5348" s="117"/>
      <c r="B5348" s="165">
        <v>44830.374305555553</v>
      </c>
      <c r="C5348" s="192">
        <v>500</v>
      </c>
      <c r="D5348" s="192">
        <v>489.5</v>
      </c>
      <c r="E5348" s="192">
        <v>10.5</v>
      </c>
      <c r="F5348" s="166" t="s">
        <v>5</v>
      </c>
      <c r="G5348" s="167"/>
      <c r="H5348" s="168">
        <v>1362162456</v>
      </c>
    </row>
    <row r="5349" spans="1:8" s="126" customFormat="1">
      <c r="A5349" s="117"/>
      <c r="B5349" s="165">
        <v>44830.388194444444</v>
      </c>
      <c r="C5349" s="192">
        <v>500</v>
      </c>
      <c r="D5349" s="192">
        <v>489.5</v>
      </c>
      <c r="E5349" s="192">
        <v>10.5</v>
      </c>
      <c r="F5349" s="166" t="s">
        <v>5</v>
      </c>
      <c r="G5349" s="167"/>
      <c r="H5349" s="168">
        <v>1362181337</v>
      </c>
    </row>
    <row r="5350" spans="1:8" s="126" customFormat="1">
      <c r="A5350" s="117"/>
      <c r="B5350" s="165">
        <v>44830.388888888891</v>
      </c>
      <c r="C5350" s="192">
        <v>500</v>
      </c>
      <c r="D5350" s="192">
        <v>489.5</v>
      </c>
      <c r="E5350" s="192">
        <v>10.5</v>
      </c>
      <c r="F5350" s="166" t="s">
        <v>5</v>
      </c>
      <c r="G5350" s="167"/>
      <c r="H5350" s="168">
        <v>1362183005</v>
      </c>
    </row>
    <row r="5351" spans="1:8" s="126" customFormat="1">
      <c r="A5351" s="117"/>
      <c r="B5351" s="165">
        <v>44830.390277777777</v>
      </c>
      <c r="C5351" s="192">
        <v>1000</v>
      </c>
      <c r="D5351" s="192">
        <v>979</v>
      </c>
      <c r="E5351" s="192">
        <v>21</v>
      </c>
      <c r="F5351" s="166" t="s">
        <v>5</v>
      </c>
      <c r="G5351" s="167"/>
      <c r="H5351" s="168">
        <v>1362184667</v>
      </c>
    </row>
    <row r="5352" spans="1:8" s="126" customFormat="1">
      <c r="A5352" s="117"/>
      <c r="B5352" s="165">
        <v>44830.393055555556</v>
      </c>
      <c r="C5352" s="192">
        <v>500</v>
      </c>
      <c r="D5352" s="192">
        <v>489.5</v>
      </c>
      <c r="E5352" s="192">
        <v>10.5</v>
      </c>
      <c r="F5352" s="166" t="s">
        <v>5</v>
      </c>
      <c r="G5352" s="167"/>
      <c r="H5352" s="168">
        <v>1362187955</v>
      </c>
    </row>
    <row r="5353" spans="1:8" s="126" customFormat="1">
      <c r="A5353" s="117"/>
      <c r="B5353" s="165">
        <v>44830.399305555555</v>
      </c>
      <c r="C5353" s="192">
        <v>500</v>
      </c>
      <c r="D5353" s="192">
        <v>489.5</v>
      </c>
      <c r="E5353" s="192">
        <v>10.5</v>
      </c>
      <c r="F5353" s="166" t="s">
        <v>5</v>
      </c>
      <c r="G5353" s="167"/>
      <c r="H5353" s="168">
        <v>1362196340</v>
      </c>
    </row>
    <row r="5354" spans="1:8" s="126" customFormat="1">
      <c r="A5354" s="117"/>
      <c r="B5354" s="165">
        <v>44830.40347222222</v>
      </c>
      <c r="C5354" s="192">
        <v>110</v>
      </c>
      <c r="D5354" s="192">
        <v>106.1</v>
      </c>
      <c r="E5354" s="192">
        <v>3.9</v>
      </c>
      <c r="F5354" s="166" t="s">
        <v>2555</v>
      </c>
      <c r="G5354" s="167"/>
      <c r="H5354" s="168">
        <v>1362201261</v>
      </c>
    </row>
    <row r="5355" spans="1:8" s="126" customFormat="1">
      <c r="A5355" s="117"/>
      <c r="B5355" s="165">
        <v>44830.404861111114</v>
      </c>
      <c r="C5355" s="192">
        <v>1000</v>
      </c>
      <c r="D5355" s="192">
        <v>979</v>
      </c>
      <c r="E5355" s="192">
        <v>21</v>
      </c>
      <c r="F5355" s="166" t="s">
        <v>96</v>
      </c>
      <c r="G5355" s="167"/>
      <c r="H5355" s="168">
        <v>1362202835</v>
      </c>
    </row>
    <row r="5356" spans="1:8" s="126" customFormat="1">
      <c r="A5356" s="117"/>
      <c r="B5356" s="165">
        <v>44830.406944444447</v>
      </c>
      <c r="C5356" s="192">
        <v>250</v>
      </c>
      <c r="D5356" s="192">
        <v>244.75</v>
      </c>
      <c r="E5356" s="192">
        <v>5.25</v>
      </c>
      <c r="F5356" s="166" t="s">
        <v>5</v>
      </c>
      <c r="G5356" s="167"/>
      <c r="H5356" s="168">
        <v>1362205682</v>
      </c>
    </row>
    <row r="5357" spans="1:8" s="126" customFormat="1">
      <c r="A5357" s="117"/>
      <c r="B5357" s="165">
        <v>44830.417361111111</v>
      </c>
      <c r="C5357" s="192">
        <v>300</v>
      </c>
      <c r="D5357" s="192">
        <v>293.7</v>
      </c>
      <c r="E5357" s="192">
        <v>6.3</v>
      </c>
      <c r="F5357" s="166" t="s">
        <v>5</v>
      </c>
      <c r="G5357" s="167"/>
      <c r="H5357" s="168">
        <v>1362218738</v>
      </c>
    </row>
    <row r="5358" spans="1:8" s="126" customFormat="1">
      <c r="A5358" s="117"/>
      <c r="B5358" s="165">
        <v>44830.420138888891</v>
      </c>
      <c r="C5358" s="192">
        <v>500</v>
      </c>
      <c r="D5358" s="192">
        <v>489.5</v>
      </c>
      <c r="E5358" s="192">
        <v>10.5</v>
      </c>
      <c r="F5358" s="166" t="s">
        <v>5</v>
      </c>
      <c r="G5358" s="167"/>
      <c r="H5358" s="168">
        <v>1362222585</v>
      </c>
    </row>
    <row r="5359" spans="1:8" s="126" customFormat="1">
      <c r="A5359" s="117"/>
      <c r="B5359" s="165">
        <v>44830.42291666667</v>
      </c>
      <c r="C5359" s="192">
        <v>200</v>
      </c>
      <c r="D5359" s="192">
        <v>195.8</v>
      </c>
      <c r="E5359" s="192">
        <v>4.2</v>
      </c>
      <c r="F5359" s="166" t="s">
        <v>5</v>
      </c>
      <c r="G5359" s="167"/>
      <c r="H5359" s="168">
        <v>1362225961</v>
      </c>
    </row>
    <row r="5360" spans="1:8" s="126" customFormat="1">
      <c r="A5360" s="117"/>
      <c r="B5360" s="165">
        <v>44830.423611111109</v>
      </c>
      <c r="C5360" s="192">
        <v>4000</v>
      </c>
      <c r="D5360" s="192">
        <v>3916</v>
      </c>
      <c r="E5360" s="192">
        <v>84</v>
      </c>
      <c r="F5360" s="166" t="s">
        <v>5</v>
      </c>
      <c r="G5360" s="167"/>
      <c r="H5360" s="168">
        <v>1362227594</v>
      </c>
    </row>
    <row r="5361" spans="1:8" s="126" customFormat="1">
      <c r="A5361" s="117"/>
      <c r="B5361" s="165">
        <v>44830.424305555556</v>
      </c>
      <c r="C5361" s="192">
        <v>100</v>
      </c>
      <c r="D5361" s="192">
        <v>96.1</v>
      </c>
      <c r="E5361" s="192">
        <v>3.9</v>
      </c>
      <c r="F5361" s="166" t="s">
        <v>2559</v>
      </c>
      <c r="G5361" s="167" t="s">
        <v>124</v>
      </c>
      <c r="H5361" s="168">
        <v>1362227730</v>
      </c>
    </row>
    <row r="5362" spans="1:8" s="126" customFormat="1">
      <c r="A5362" s="117"/>
      <c r="B5362" s="165">
        <v>44830.426388888889</v>
      </c>
      <c r="C5362" s="192">
        <v>300</v>
      </c>
      <c r="D5362" s="192">
        <v>293.7</v>
      </c>
      <c r="E5362" s="192">
        <v>6.3</v>
      </c>
      <c r="F5362" s="166" t="s">
        <v>5</v>
      </c>
      <c r="G5362" s="167"/>
      <c r="H5362" s="168">
        <v>1362230748</v>
      </c>
    </row>
    <row r="5363" spans="1:8" s="126" customFormat="1">
      <c r="A5363" s="117"/>
      <c r="B5363" s="165">
        <v>44830.432638888888</v>
      </c>
      <c r="C5363" s="192">
        <v>100</v>
      </c>
      <c r="D5363" s="192">
        <v>96.1</v>
      </c>
      <c r="E5363" s="192">
        <v>3.9</v>
      </c>
      <c r="F5363" s="166" t="s">
        <v>5</v>
      </c>
      <c r="G5363" s="167"/>
      <c r="H5363" s="168">
        <v>1362240077</v>
      </c>
    </row>
    <row r="5364" spans="1:8" s="126" customFormat="1">
      <c r="A5364" s="117"/>
      <c r="B5364" s="165">
        <v>44830.438194444447</v>
      </c>
      <c r="C5364" s="192">
        <v>100</v>
      </c>
      <c r="D5364" s="192">
        <v>96.1</v>
      </c>
      <c r="E5364" s="192">
        <v>3.9</v>
      </c>
      <c r="F5364" s="166" t="s">
        <v>5</v>
      </c>
      <c r="G5364" s="167"/>
      <c r="H5364" s="168">
        <v>1362247017</v>
      </c>
    </row>
    <row r="5365" spans="1:8" s="126" customFormat="1">
      <c r="A5365" s="117"/>
      <c r="B5365" s="165">
        <v>44830.441666666666</v>
      </c>
      <c r="C5365" s="192">
        <v>30</v>
      </c>
      <c r="D5365" s="192">
        <v>26.1</v>
      </c>
      <c r="E5365" s="192">
        <v>3.9</v>
      </c>
      <c r="F5365" s="166" t="s">
        <v>5</v>
      </c>
      <c r="G5365" s="167"/>
      <c r="H5365" s="168">
        <v>1362251974</v>
      </c>
    </row>
    <row r="5366" spans="1:8" s="126" customFormat="1">
      <c r="A5366" s="117"/>
      <c r="B5366" s="165">
        <v>44830.442361111112</v>
      </c>
      <c r="C5366" s="192">
        <v>30</v>
      </c>
      <c r="D5366" s="192">
        <v>26.1</v>
      </c>
      <c r="E5366" s="192">
        <v>3.9</v>
      </c>
      <c r="F5366" s="166" t="s">
        <v>5</v>
      </c>
      <c r="G5366" s="167"/>
      <c r="H5366" s="168">
        <v>1362252912</v>
      </c>
    </row>
    <row r="5367" spans="1:8" s="126" customFormat="1">
      <c r="A5367" s="117"/>
      <c r="B5367" s="165">
        <v>44830.442361111112</v>
      </c>
      <c r="C5367" s="192">
        <v>500</v>
      </c>
      <c r="D5367" s="192">
        <v>489.5</v>
      </c>
      <c r="E5367" s="192">
        <v>10.5</v>
      </c>
      <c r="F5367" s="166" t="s">
        <v>5</v>
      </c>
      <c r="G5367" s="167"/>
      <c r="H5367" s="168">
        <v>1362253466</v>
      </c>
    </row>
    <row r="5368" spans="1:8" s="126" customFormat="1">
      <c r="A5368" s="117"/>
      <c r="B5368" s="165">
        <v>44830.443749999999</v>
      </c>
      <c r="C5368" s="192">
        <v>300</v>
      </c>
      <c r="D5368" s="192">
        <v>293.7</v>
      </c>
      <c r="E5368" s="192">
        <v>6.3</v>
      </c>
      <c r="F5368" s="166" t="s">
        <v>5</v>
      </c>
      <c r="G5368" s="167"/>
      <c r="H5368" s="168">
        <v>1362255570</v>
      </c>
    </row>
    <row r="5369" spans="1:8" s="126" customFormat="1">
      <c r="A5369" s="117"/>
      <c r="B5369" s="165">
        <v>44830.457638888889</v>
      </c>
      <c r="C5369" s="192">
        <v>1000</v>
      </c>
      <c r="D5369" s="192">
        <v>979</v>
      </c>
      <c r="E5369" s="192">
        <v>21</v>
      </c>
      <c r="F5369" s="166" t="s">
        <v>2549</v>
      </c>
      <c r="G5369" s="167"/>
      <c r="H5369" s="168">
        <v>1362275198</v>
      </c>
    </row>
    <row r="5370" spans="1:8" s="126" customFormat="1">
      <c r="A5370" s="117"/>
      <c r="B5370" s="165">
        <v>44830.464583333334</v>
      </c>
      <c r="C5370" s="192">
        <v>1000</v>
      </c>
      <c r="D5370" s="192">
        <v>979</v>
      </c>
      <c r="E5370" s="192">
        <v>21</v>
      </c>
      <c r="F5370" s="166" t="s">
        <v>5</v>
      </c>
      <c r="G5370" s="167"/>
      <c r="H5370" s="168">
        <v>1362284727</v>
      </c>
    </row>
    <row r="5371" spans="1:8" s="126" customFormat="1">
      <c r="A5371" s="117"/>
      <c r="B5371" s="165">
        <v>44830.466666666667</v>
      </c>
      <c r="C5371" s="192">
        <v>20000</v>
      </c>
      <c r="D5371" s="192">
        <v>19580</v>
      </c>
      <c r="E5371" s="192">
        <v>420</v>
      </c>
      <c r="F5371" s="166" t="s">
        <v>2559</v>
      </c>
      <c r="G5371" s="167"/>
      <c r="H5371" s="168">
        <v>1362287792</v>
      </c>
    </row>
    <row r="5372" spans="1:8" s="126" customFormat="1">
      <c r="A5372" s="117"/>
      <c r="B5372" s="165">
        <v>44830.47152777778</v>
      </c>
      <c r="C5372" s="192">
        <v>500</v>
      </c>
      <c r="D5372" s="192">
        <v>489.5</v>
      </c>
      <c r="E5372" s="192">
        <v>10.5</v>
      </c>
      <c r="F5372" s="166" t="s">
        <v>5</v>
      </c>
      <c r="G5372" s="167"/>
      <c r="H5372" s="168">
        <v>1362294395</v>
      </c>
    </row>
    <row r="5373" spans="1:8" s="126" customFormat="1">
      <c r="A5373" s="117"/>
      <c r="B5373" s="165">
        <v>44830.481944444444</v>
      </c>
      <c r="C5373" s="192">
        <v>700</v>
      </c>
      <c r="D5373" s="192">
        <v>685.3</v>
      </c>
      <c r="E5373" s="192">
        <v>14.7</v>
      </c>
      <c r="F5373" s="166" t="s">
        <v>5</v>
      </c>
      <c r="G5373" s="167"/>
      <c r="H5373" s="168">
        <v>1362309507</v>
      </c>
    </row>
    <row r="5374" spans="1:8" s="126" customFormat="1">
      <c r="A5374" s="117"/>
      <c r="B5374" s="165">
        <v>44830.484027777777</v>
      </c>
      <c r="C5374" s="192">
        <v>300</v>
      </c>
      <c r="D5374" s="192">
        <v>293.7</v>
      </c>
      <c r="E5374" s="192">
        <v>6.3</v>
      </c>
      <c r="F5374" s="166" t="s">
        <v>94</v>
      </c>
      <c r="G5374" s="167"/>
      <c r="H5374" s="168">
        <v>1362312740</v>
      </c>
    </row>
    <row r="5375" spans="1:8" s="126" customFormat="1">
      <c r="A5375" s="117"/>
      <c r="B5375" s="165">
        <v>44830.488194444442</v>
      </c>
      <c r="C5375" s="192">
        <v>200</v>
      </c>
      <c r="D5375" s="192">
        <v>195.8</v>
      </c>
      <c r="E5375" s="192">
        <v>4.2</v>
      </c>
      <c r="F5375" s="166" t="s">
        <v>2553</v>
      </c>
      <c r="G5375" s="167"/>
      <c r="H5375" s="168">
        <v>1362318611</v>
      </c>
    </row>
    <row r="5376" spans="1:8" s="126" customFormat="1">
      <c r="A5376" s="117"/>
      <c r="B5376" s="165">
        <v>44830.493055555555</v>
      </c>
      <c r="C5376" s="192">
        <v>800</v>
      </c>
      <c r="D5376" s="192">
        <v>783.2</v>
      </c>
      <c r="E5376" s="192">
        <v>16.8</v>
      </c>
      <c r="F5376" s="166" t="s">
        <v>5</v>
      </c>
      <c r="G5376" s="167"/>
      <c r="H5376" s="168">
        <v>1362324865</v>
      </c>
    </row>
    <row r="5377" spans="1:8" s="126" customFormat="1">
      <c r="A5377" s="117"/>
      <c r="B5377" s="165">
        <v>44830.493055555555</v>
      </c>
      <c r="C5377" s="192">
        <v>150</v>
      </c>
      <c r="D5377" s="192">
        <v>146.1</v>
      </c>
      <c r="E5377" s="192">
        <v>3.9</v>
      </c>
      <c r="F5377" s="166" t="s">
        <v>5</v>
      </c>
      <c r="G5377" s="167"/>
      <c r="H5377" s="168">
        <v>1362325012</v>
      </c>
    </row>
    <row r="5378" spans="1:8" s="126" customFormat="1">
      <c r="A5378" s="117"/>
      <c r="B5378" s="165">
        <v>44830.493055555555</v>
      </c>
      <c r="C5378" s="192">
        <v>1000</v>
      </c>
      <c r="D5378" s="192">
        <v>979</v>
      </c>
      <c r="E5378" s="192">
        <v>21</v>
      </c>
      <c r="F5378" s="166" t="s">
        <v>5</v>
      </c>
      <c r="G5378" s="167"/>
      <c r="H5378" s="168">
        <v>1362325251</v>
      </c>
    </row>
    <row r="5379" spans="1:8" s="126" customFormat="1">
      <c r="A5379" s="117"/>
      <c r="B5379" s="165">
        <v>44830.493750000001</v>
      </c>
      <c r="C5379" s="192">
        <v>500</v>
      </c>
      <c r="D5379" s="192">
        <v>489.5</v>
      </c>
      <c r="E5379" s="192">
        <v>10.5</v>
      </c>
      <c r="F5379" s="166" t="s">
        <v>5</v>
      </c>
      <c r="G5379" s="167"/>
      <c r="H5379" s="168">
        <v>1362326167</v>
      </c>
    </row>
    <row r="5380" spans="1:8" s="126" customFormat="1">
      <c r="A5380" s="117"/>
      <c r="B5380" s="165">
        <v>44830.495833333334</v>
      </c>
      <c r="C5380" s="192">
        <v>500</v>
      </c>
      <c r="D5380" s="192">
        <v>489.5</v>
      </c>
      <c r="E5380" s="192">
        <v>10.5</v>
      </c>
      <c r="F5380" s="166" t="s">
        <v>5</v>
      </c>
      <c r="G5380" s="167"/>
      <c r="H5380" s="168">
        <v>1362329265</v>
      </c>
    </row>
    <row r="5381" spans="1:8" s="126" customFormat="1">
      <c r="A5381" s="117"/>
      <c r="B5381" s="165">
        <v>44830.497916666667</v>
      </c>
      <c r="C5381" s="192">
        <v>10000</v>
      </c>
      <c r="D5381" s="192">
        <v>9790</v>
      </c>
      <c r="E5381" s="192">
        <v>210</v>
      </c>
      <c r="F5381" s="166" t="s">
        <v>5</v>
      </c>
      <c r="G5381" s="167"/>
      <c r="H5381" s="168">
        <v>1362331580</v>
      </c>
    </row>
    <row r="5382" spans="1:8" s="126" customFormat="1">
      <c r="A5382" s="117"/>
      <c r="B5382" s="165">
        <v>44830.497916666667</v>
      </c>
      <c r="C5382" s="192">
        <v>300</v>
      </c>
      <c r="D5382" s="192">
        <v>293.7</v>
      </c>
      <c r="E5382" s="192">
        <v>6.3</v>
      </c>
      <c r="F5382" s="166" t="s">
        <v>5</v>
      </c>
      <c r="G5382" s="167"/>
      <c r="H5382" s="168">
        <v>1362332550</v>
      </c>
    </row>
    <row r="5383" spans="1:8" s="126" customFormat="1">
      <c r="A5383" s="117"/>
      <c r="B5383" s="165">
        <v>44830.5</v>
      </c>
      <c r="C5383" s="192">
        <v>20</v>
      </c>
      <c r="D5383" s="192">
        <v>16.100000000000001</v>
      </c>
      <c r="E5383" s="192">
        <v>3.9</v>
      </c>
      <c r="F5383" s="166" t="s">
        <v>12358</v>
      </c>
      <c r="G5383" s="167"/>
      <c r="H5383" s="168">
        <v>1362334674</v>
      </c>
    </row>
    <row r="5384" spans="1:8" s="126" customFormat="1">
      <c r="A5384" s="117"/>
      <c r="B5384" s="165">
        <v>44830.500694444447</v>
      </c>
      <c r="C5384" s="192">
        <v>500</v>
      </c>
      <c r="D5384" s="192">
        <v>489.5</v>
      </c>
      <c r="E5384" s="192">
        <v>10.5</v>
      </c>
      <c r="F5384" s="166" t="s">
        <v>5</v>
      </c>
      <c r="G5384" s="167"/>
      <c r="H5384" s="168">
        <v>1362336505</v>
      </c>
    </row>
    <row r="5385" spans="1:8" s="126" customFormat="1">
      <c r="A5385" s="117"/>
      <c r="B5385" s="165">
        <v>44830.513194444444</v>
      </c>
      <c r="C5385" s="192">
        <v>60</v>
      </c>
      <c r="D5385" s="192">
        <v>56.1</v>
      </c>
      <c r="E5385" s="192">
        <v>3.9</v>
      </c>
      <c r="F5385" s="166" t="s">
        <v>5</v>
      </c>
      <c r="G5385" s="167"/>
      <c r="H5385" s="168">
        <v>1362356149</v>
      </c>
    </row>
    <row r="5386" spans="1:8" s="126" customFormat="1">
      <c r="A5386" s="117"/>
      <c r="B5386" s="165">
        <v>44830.517361111109</v>
      </c>
      <c r="C5386" s="192">
        <v>1000</v>
      </c>
      <c r="D5386" s="192">
        <v>979</v>
      </c>
      <c r="E5386" s="192">
        <v>21</v>
      </c>
      <c r="F5386" s="166" t="s">
        <v>5</v>
      </c>
      <c r="G5386" s="167"/>
      <c r="H5386" s="168">
        <v>1362362543</v>
      </c>
    </row>
    <row r="5387" spans="1:8" s="126" customFormat="1">
      <c r="A5387" s="117"/>
      <c r="B5387" s="165">
        <v>44830.518055555556</v>
      </c>
      <c r="C5387" s="192">
        <v>1500</v>
      </c>
      <c r="D5387" s="192">
        <v>1468.5</v>
      </c>
      <c r="E5387" s="192">
        <v>31.5</v>
      </c>
      <c r="F5387" s="166" t="s">
        <v>2537</v>
      </c>
      <c r="G5387" s="167"/>
      <c r="H5387" s="168">
        <v>1362362886</v>
      </c>
    </row>
    <row r="5388" spans="1:8" s="126" customFormat="1">
      <c r="A5388" s="117"/>
      <c r="B5388" s="165">
        <v>44830.522916666669</v>
      </c>
      <c r="C5388" s="192">
        <v>350</v>
      </c>
      <c r="D5388" s="192">
        <v>342.65</v>
      </c>
      <c r="E5388" s="192">
        <v>7.35</v>
      </c>
      <c r="F5388" s="166" t="s">
        <v>2607</v>
      </c>
      <c r="G5388" s="167"/>
      <c r="H5388" s="168">
        <v>1362371414</v>
      </c>
    </row>
    <row r="5389" spans="1:8" s="126" customFormat="1">
      <c r="A5389" s="117"/>
      <c r="B5389" s="165">
        <v>44830.527083333334</v>
      </c>
      <c r="C5389" s="192">
        <v>200</v>
      </c>
      <c r="D5389" s="192">
        <v>195.8</v>
      </c>
      <c r="E5389" s="192">
        <v>4.2</v>
      </c>
      <c r="F5389" s="166" t="s">
        <v>2599</v>
      </c>
      <c r="G5389" s="167"/>
      <c r="H5389" s="168">
        <v>1362377336</v>
      </c>
    </row>
    <row r="5390" spans="1:8" s="126" customFormat="1">
      <c r="A5390" s="117"/>
      <c r="B5390" s="165">
        <v>44830.527777777781</v>
      </c>
      <c r="C5390" s="192">
        <v>100</v>
      </c>
      <c r="D5390" s="192">
        <v>96.1</v>
      </c>
      <c r="E5390" s="192">
        <v>3.9</v>
      </c>
      <c r="F5390" s="166" t="s">
        <v>5</v>
      </c>
      <c r="G5390" s="167"/>
      <c r="H5390" s="168">
        <v>1362378731</v>
      </c>
    </row>
    <row r="5391" spans="1:8" s="126" customFormat="1">
      <c r="A5391" s="117"/>
      <c r="B5391" s="165">
        <v>44830.527777777781</v>
      </c>
      <c r="C5391" s="192">
        <v>100</v>
      </c>
      <c r="D5391" s="192">
        <v>96.1</v>
      </c>
      <c r="E5391" s="192">
        <v>3.9</v>
      </c>
      <c r="F5391" s="166" t="s">
        <v>5</v>
      </c>
      <c r="G5391" s="167"/>
      <c r="H5391" s="168">
        <v>1362379281</v>
      </c>
    </row>
    <row r="5392" spans="1:8" s="126" customFormat="1">
      <c r="A5392" s="117"/>
      <c r="B5392" s="165">
        <v>44830.531944444447</v>
      </c>
      <c r="C5392" s="192">
        <v>500</v>
      </c>
      <c r="D5392" s="192">
        <v>489.5</v>
      </c>
      <c r="E5392" s="192">
        <v>10.5</v>
      </c>
      <c r="F5392" s="166" t="s">
        <v>5</v>
      </c>
      <c r="G5392" s="167"/>
      <c r="H5392" s="168">
        <v>1362385724</v>
      </c>
    </row>
    <row r="5393" spans="1:8" s="126" customFormat="1">
      <c r="A5393" s="117"/>
      <c r="B5393" s="165">
        <v>44830.532638888886</v>
      </c>
      <c r="C5393" s="192">
        <v>1500</v>
      </c>
      <c r="D5393" s="192">
        <v>1468.5</v>
      </c>
      <c r="E5393" s="192">
        <v>31.5</v>
      </c>
      <c r="F5393" s="166" t="s">
        <v>5</v>
      </c>
      <c r="G5393" s="167"/>
      <c r="H5393" s="168">
        <v>1362386715</v>
      </c>
    </row>
    <row r="5394" spans="1:8" s="126" customFormat="1">
      <c r="A5394" s="117"/>
      <c r="B5394" s="165">
        <v>44830.53402777778</v>
      </c>
      <c r="C5394" s="192">
        <v>200</v>
      </c>
      <c r="D5394" s="192">
        <v>195.8</v>
      </c>
      <c r="E5394" s="192">
        <v>4.2</v>
      </c>
      <c r="F5394" s="166" t="s">
        <v>5</v>
      </c>
      <c r="G5394" s="167"/>
      <c r="H5394" s="168">
        <v>1362389231</v>
      </c>
    </row>
    <row r="5395" spans="1:8" s="126" customFormat="1">
      <c r="A5395" s="117"/>
      <c r="B5395" s="165">
        <v>44830.536111111112</v>
      </c>
      <c r="C5395" s="192">
        <v>1000</v>
      </c>
      <c r="D5395" s="192">
        <v>979</v>
      </c>
      <c r="E5395" s="192">
        <v>21</v>
      </c>
      <c r="F5395" s="166" t="s">
        <v>2637</v>
      </c>
      <c r="G5395" s="167"/>
      <c r="H5395" s="168">
        <v>1362392229</v>
      </c>
    </row>
    <row r="5396" spans="1:8" s="126" customFormat="1">
      <c r="A5396" s="117"/>
      <c r="B5396" s="165">
        <v>44830.537499999999</v>
      </c>
      <c r="C5396" s="192">
        <v>1000</v>
      </c>
      <c r="D5396" s="192">
        <v>979</v>
      </c>
      <c r="E5396" s="192">
        <v>21</v>
      </c>
      <c r="F5396" s="166" t="s">
        <v>2642</v>
      </c>
      <c r="G5396" s="167"/>
      <c r="H5396" s="168">
        <v>1362394058</v>
      </c>
    </row>
    <row r="5397" spans="1:8" s="126" customFormat="1">
      <c r="A5397" s="117"/>
      <c r="B5397" s="165">
        <v>44830.537499999999</v>
      </c>
      <c r="C5397" s="192">
        <v>100</v>
      </c>
      <c r="D5397" s="192">
        <v>96.1</v>
      </c>
      <c r="E5397" s="192">
        <v>3.9</v>
      </c>
      <c r="F5397" s="166" t="s">
        <v>5</v>
      </c>
      <c r="G5397" s="167"/>
      <c r="H5397" s="168">
        <v>1362394690</v>
      </c>
    </row>
    <row r="5398" spans="1:8" s="126" customFormat="1">
      <c r="A5398" s="117"/>
      <c r="B5398" s="165">
        <v>44830.543055555558</v>
      </c>
      <c r="C5398" s="192">
        <v>100</v>
      </c>
      <c r="D5398" s="192">
        <v>96.1</v>
      </c>
      <c r="E5398" s="192">
        <v>3.9</v>
      </c>
      <c r="F5398" s="166" t="s">
        <v>5</v>
      </c>
      <c r="G5398" s="167"/>
      <c r="H5398" s="168">
        <v>1362403125</v>
      </c>
    </row>
    <row r="5399" spans="1:8" s="126" customFormat="1">
      <c r="A5399" s="117"/>
      <c r="B5399" s="165">
        <v>44830.547222222223</v>
      </c>
      <c r="C5399" s="192">
        <v>300</v>
      </c>
      <c r="D5399" s="192">
        <v>293.7</v>
      </c>
      <c r="E5399" s="192">
        <v>6.3</v>
      </c>
      <c r="F5399" s="166" t="s">
        <v>5</v>
      </c>
      <c r="G5399" s="167"/>
      <c r="H5399" s="168">
        <v>1362409836</v>
      </c>
    </row>
    <row r="5400" spans="1:8" s="126" customFormat="1">
      <c r="A5400" s="117"/>
      <c r="B5400" s="165">
        <v>44830.547222222223</v>
      </c>
      <c r="C5400" s="192">
        <v>500</v>
      </c>
      <c r="D5400" s="192">
        <v>489.5</v>
      </c>
      <c r="E5400" s="192">
        <v>10.5</v>
      </c>
      <c r="F5400" s="166" t="s">
        <v>2580</v>
      </c>
      <c r="G5400" s="167"/>
      <c r="H5400" s="168">
        <v>1362410377</v>
      </c>
    </row>
    <row r="5401" spans="1:8" s="126" customFormat="1">
      <c r="A5401" s="117"/>
      <c r="B5401" s="165">
        <v>44830.548611111109</v>
      </c>
      <c r="C5401" s="192">
        <v>500</v>
      </c>
      <c r="D5401" s="192">
        <v>489.5</v>
      </c>
      <c r="E5401" s="192">
        <v>10.5</v>
      </c>
      <c r="F5401" s="166" t="s">
        <v>5</v>
      </c>
      <c r="G5401" s="167"/>
      <c r="H5401" s="168">
        <v>1362412237</v>
      </c>
    </row>
    <row r="5402" spans="1:8" s="126" customFormat="1">
      <c r="A5402" s="117"/>
      <c r="B5402" s="165">
        <v>44830.552083333336</v>
      </c>
      <c r="C5402" s="192">
        <v>300</v>
      </c>
      <c r="D5402" s="192">
        <v>293.7</v>
      </c>
      <c r="E5402" s="192">
        <v>6.3</v>
      </c>
      <c r="F5402" s="166" t="s">
        <v>5</v>
      </c>
      <c r="G5402" s="167"/>
      <c r="H5402" s="168">
        <v>1362417699</v>
      </c>
    </row>
    <row r="5403" spans="1:8" s="126" customFormat="1">
      <c r="A5403" s="117"/>
      <c r="B5403" s="165">
        <v>44830.552777777775</v>
      </c>
      <c r="C5403" s="192">
        <v>300</v>
      </c>
      <c r="D5403" s="192">
        <v>293.7</v>
      </c>
      <c r="E5403" s="192">
        <v>6.3</v>
      </c>
      <c r="F5403" s="166" t="s">
        <v>5</v>
      </c>
      <c r="G5403" s="167"/>
      <c r="H5403" s="168">
        <v>1362418761</v>
      </c>
    </row>
    <row r="5404" spans="1:8" s="126" customFormat="1">
      <c r="A5404" s="117"/>
      <c r="B5404" s="165">
        <v>44830.556250000001</v>
      </c>
      <c r="C5404" s="192">
        <v>1000</v>
      </c>
      <c r="D5404" s="192">
        <v>979</v>
      </c>
      <c r="E5404" s="192">
        <v>21</v>
      </c>
      <c r="F5404" s="166" t="s">
        <v>5</v>
      </c>
      <c r="G5404" s="167"/>
      <c r="H5404" s="168">
        <v>1362424840</v>
      </c>
    </row>
    <row r="5405" spans="1:8" s="126" customFormat="1">
      <c r="A5405" s="117"/>
      <c r="B5405" s="165">
        <v>44830.564583333333</v>
      </c>
      <c r="C5405" s="192">
        <v>300</v>
      </c>
      <c r="D5405" s="192">
        <v>293.7</v>
      </c>
      <c r="E5405" s="192">
        <v>6.3</v>
      </c>
      <c r="F5405" s="166" t="s">
        <v>5</v>
      </c>
      <c r="G5405" s="167"/>
      <c r="H5405" s="168">
        <v>1362437353</v>
      </c>
    </row>
    <row r="5406" spans="1:8" s="126" customFormat="1">
      <c r="A5406" s="117"/>
      <c r="B5406" s="165">
        <v>44830.565972222219</v>
      </c>
      <c r="C5406" s="192">
        <v>500</v>
      </c>
      <c r="D5406" s="192">
        <v>489.5</v>
      </c>
      <c r="E5406" s="192">
        <v>10.5</v>
      </c>
      <c r="F5406" s="166" t="s">
        <v>2545</v>
      </c>
      <c r="G5406" s="167" t="s">
        <v>2625</v>
      </c>
      <c r="H5406" s="168">
        <v>1362439638</v>
      </c>
    </row>
    <row r="5407" spans="1:8" s="126" customFormat="1">
      <c r="A5407" s="117"/>
      <c r="B5407" s="165">
        <v>44830.574305555558</v>
      </c>
      <c r="C5407" s="192">
        <v>100</v>
      </c>
      <c r="D5407" s="192">
        <v>96.1</v>
      </c>
      <c r="E5407" s="192">
        <v>3.9</v>
      </c>
      <c r="F5407" s="166" t="s">
        <v>5</v>
      </c>
      <c r="G5407" s="167"/>
      <c r="H5407" s="168">
        <v>1362455074</v>
      </c>
    </row>
    <row r="5408" spans="1:8" s="126" customFormat="1">
      <c r="A5408" s="117"/>
      <c r="B5408" s="165">
        <v>44830.574305555558</v>
      </c>
      <c r="C5408" s="192">
        <v>7800</v>
      </c>
      <c r="D5408" s="192">
        <v>7636.2</v>
      </c>
      <c r="E5408" s="192">
        <v>163.80000000000001</v>
      </c>
      <c r="F5408" s="166" t="s">
        <v>2553</v>
      </c>
      <c r="G5408" s="167"/>
      <c r="H5408" s="168">
        <v>1362455375</v>
      </c>
    </row>
    <row r="5409" spans="1:8" s="126" customFormat="1">
      <c r="A5409" s="117"/>
      <c r="B5409" s="165">
        <v>44830.577777777777</v>
      </c>
      <c r="C5409" s="192">
        <v>1000</v>
      </c>
      <c r="D5409" s="192">
        <v>979</v>
      </c>
      <c r="E5409" s="192">
        <v>21</v>
      </c>
      <c r="F5409" s="166" t="s">
        <v>5</v>
      </c>
      <c r="G5409" s="167"/>
      <c r="H5409" s="168">
        <v>1362461171</v>
      </c>
    </row>
    <row r="5410" spans="1:8" s="126" customFormat="1">
      <c r="A5410" s="117"/>
      <c r="B5410" s="165">
        <v>44830.582638888889</v>
      </c>
      <c r="C5410" s="192">
        <v>150</v>
      </c>
      <c r="D5410" s="192">
        <v>146.1</v>
      </c>
      <c r="E5410" s="192">
        <v>3.9</v>
      </c>
      <c r="F5410" s="166" t="s">
        <v>5</v>
      </c>
      <c r="G5410" s="167"/>
      <c r="H5410" s="168">
        <v>1362469325</v>
      </c>
    </row>
    <row r="5411" spans="1:8" s="126" customFormat="1">
      <c r="A5411" s="117"/>
      <c r="B5411" s="165">
        <v>44830.589583333334</v>
      </c>
      <c r="C5411" s="192">
        <v>350</v>
      </c>
      <c r="D5411" s="192">
        <v>342.65</v>
      </c>
      <c r="E5411" s="192">
        <v>7.35</v>
      </c>
      <c r="F5411" s="166" t="s">
        <v>5</v>
      </c>
      <c r="G5411" s="167"/>
      <c r="H5411" s="168">
        <v>1362480563</v>
      </c>
    </row>
    <row r="5412" spans="1:8" s="126" customFormat="1">
      <c r="A5412" s="117"/>
      <c r="B5412" s="165">
        <v>44830.590277777781</v>
      </c>
      <c r="C5412" s="192">
        <v>300</v>
      </c>
      <c r="D5412" s="192">
        <v>293.7</v>
      </c>
      <c r="E5412" s="192">
        <v>6.3</v>
      </c>
      <c r="F5412" s="166" t="s">
        <v>5</v>
      </c>
      <c r="G5412" s="167"/>
      <c r="H5412" s="168">
        <v>1362482177</v>
      </c>
    </row>
    <row r="5413" spans="1:8" s="126" customFormat="1">
      <c r="A5413" s="117"/>
      <c r="B5413" s="165">
        <v>44830.59097222222</v>
      </c>
      <c r="C5413" s="192">
        <v>300</v>
      </c>
      <c r="D5413" s="192">
        <v>293.7</v>
      </c>
      <c r="E5413" s="192">
        <v>6.3</v>
      </c>
      <c r="F5413" s="166" t="s">
        <v>5</v>
      </c>
      <c r="G5413" s="167"/>
      <c r="H5413" s="168">
        <v>1362482760</v>
      </c>
    </row>
    <row r="5414" spans="1:8" s="126" customFormat="1">
      <c r="A5414" s="117"/>
      <c r="B5414" s="165">
        <v>44830.595138888886</v>
      </c>
      <c r="C5414" s="192">
        <v>100</v>
      </c>
      <c r="D5414" s="192">
        <v>96.1</v>
      </c>
      <c r="E5414" s="192">
        <v>3.9</v>
      </c>
      <c r="F5414" s="166" t="s">
        <v>5</v>
      </c>
      <c r="G5414" s="167"/>
      <c r="H5414" s="168">
        <v>1362489922</v>
      </c>
    </row>
    <row r="5415" spans="1:8" s="126" customFormat="1">
      <c r="A5415" s="117"/>
      <c r="B5415" s="165">
        <v>44830.599305555559</v>
      </c>
      <c r="C5415" s="192">
        <v>500</v>
      </c>
      <c r="D5415" s="192">
        <v>489.5</v>
      </c>
      <c r="E5415" s="192">
        <v>10.5</v>
      </c>
      <c r="F5415" s="166" t="s">
        <v>5</v>
      </c>
      <c r="G5415" s="167"/>
      <c r="H5415" s="168">
        <v>1362496171</v>
      </c>
    </row>
    <row r="5416" spans="1:8" s="126" customFormat="1">
      <c r="A5416" s="117"/>
      <c r="B5416" s="165">
        <v>44830.599305555559</v>
      </c>
      <c r="C5416" s="192">
        <v>300</v>
      </c>
      <c r="D5416" s="192">
        <v>293.7</v>
      </c>
      <c r="E5416" s="192">
        <v>6.3</v>
      </c>
      <c r="F5416" s="166" t="s">
        <v>5</v>
      </c>
      <c r="G5416" s="167"/>
      <c r="H5416" s="168">
        <v>1362496799</v>
      </c>
    </row>
    <row r="5417" spans="1:8" s="126" customFormat="1">
      <c r="A5417" s="117"/>
      <c r="B5417" s="165">
        <v>44830.604861111111</v>
      </c>
      <c r="C5417" s="192">
        <v>150</v>
      </c>
      <c r="D5417" s="192">
        <v>146.1</v>
      </c>
      <c r="E5417" s="192">
        <v>3.9</v>
      </c>
      <c r="F5417" s="166" t="s">
        <v>5</v>
      </c>
      <c r="G5417" s="167"/>
      <c r="H5417" s="168">
        <v>1362505687</v>
      </c>
    </row>
    <row r="5418" spans="1:8" s="126" customFormat="1">
      <c r="A5418" s="117"/>
      <c r="B5418" s="165">
        <v>44830.606249999997</v>
      </c>
      <c r="C5418" s="192">
        <v>500</v>
      </c>
      <c r="D5418" s="192">
        <v>489.5</v>
      </c>
      <c r="E5418" s="192">
        <v>10.5</v>
      </c>
      <c r="F5418" s="166" t="s">
        <v>5</v>
      </c>
      <c r="G5418" s="167"/>
      <c r="H5418" s="168">
        <v>1362507032</v>
      </c>
    </row>
    <row r="5419" spans="1:8" s="126" customFormat="1">
      <c r="A5419" s="117"/>
      <c r="B5419" s="165">
        <v>44830.609027777777</v>
      </c>
      <c r="C5419" s="192">
        <v>500</v>
      </c>
      <c r="D5419" s="192">
        <v>489.5</v>
      </c>
      <c r="E5419" s="192">
        <v>10.5</v>
      </c>
      <c r="F5419" s="166" t="s">
        <v>5</v>
      </c>
      <c r="G5419" s="167"/>
      <c r="H5419" s="168">
        <v>1362511747</v>
      </c>
    </row>
    <row r="5420" spans="1:8" s="126" customFormat="1">
      <c r="A5420" s="117"/>
      <c r="B5420" s="165">
        <v>44830.611111111109</v>
      </c>
      <c r="C5420" s="192">
        <v>50</v>
      </c>
      <c r="D5420" s="192">
        <v>46.1</v>
      </c>
      <c r="E5420" s="192">
        <v>3.9</v>
      </c>
      <c r="F5420" s="166" t="s">
        <v>5</v>
      </c>
      <c r="G5420" s="167"/>
      <c r="H5420" s="168">
        <v>1362514663</v>
      </c>
    </row>
    <row r="5421" spans="1:8" s="126" customFormat="1">
      <c r="A5421" s="117"/>
      <c r="B5421" s="165">
        <v>44830.611805555556</v>
      </c>
      <c r="C5421" s="192">
        <v>9000</v>
      </c>
      <c r="D5421" s="192">
        <v>8811</v>
      </c>
      <c r="E5421" s="192">
        <v>189</v>
      </c>
      <c r="F5421" s="166" t="s">
        <v>125</v>
      </c>
      <c r="G5421" s="167"/>
      <c r="H5421" s="168">
        <v>1362516469</v>
      </c>
    </row>
    <row r="5422" spans="1:8" s="126" customFormat="1">
      <c r="A5422" s="117"/>
      <c r="B5422" s="165">
        <v>44830.612500000003</v>
      </c>
      <c r="C5422" s="192">
        <v>55555</v>
      </c>
      <c r="D5422" s="192">
        <v>54388.34</v>
      </c>
      <c r="E5422" s="192">
        <v>1166.6600000000001</v>
      </c>
      <c r="F5422" s="166" t="s">
        <v>12467</v>
      </c>
      <c r="G5422" s="167"/>
      <c r="H5422" s="168">
        <v>1362517970</v>
      </c>
    </row>
    <row r="5423" spans="1:8" s="126" customFormat="1">
      <c r="A5423" s="117"/>
      <c r="B5423" s="165">
        <v>44830.613888888889</v>
      </c>
      <c r="C5423" s="192">
        <v>1000</v>
      </c>
      <c r="D5423" s="192">
        <v>979</v>
      </c>
      <c r="E5423" s="192">
        <v>21</v>
      </c>
      <c r="F5423" s="166" t="s">
        <v>2553</v>
      </c>
      <c r="G5423" s="167"/>
      <c r="H5423" s="168">
        <v>1362520009</v>
      </c>
    </row>
    <row r="5424" spans="1:8" s="126" customFormat="1">
      <c r="A5424" s="117"/>
      <c r="B5424" s="165">
        <v>44830.616666666669</v>
      </c>
      <c r="C5424" s="192">
        <v>1000</v>
      </c>
      <c r="D5424" s="192">
        <v>979</v>
      </c>
      <c r="E5424" s="192">
        <v>21</v>
      </c>
      <c r="F5424" s="166" t="s">
        <v>5</v>
      </c>
      <c r="G5424" s="167"/>
      <c r="H5424" s="168">
        <v>1362524124</v>
      </c>
    </row>
    <row r="5425" spans="1:8" s="126" customFormat="1">
      <c r="A5425" s="117"/>
      <c r="B5425" s="165">
        <v>44830.617361111108</v>
      </c>
      <c r="C5425" s="192">
        <v>500</v>
      </c>
      <c r="D5425" s="192">
        <v>489.5</v>
      </c>
      <c r="E5425" s="192">
        <v>10.5</v>
      </c>
      <c r="F5425" s="166" t="s">
        <v>5</v>
      </c>
      <c r="G5425" s="167"/>
      <c r="H5425" s="168">
        <v>1362525779</v>
      </c>
    </row>
    <row r="5426" spans="1:8" s="126" customFormat="1">
      <c r="A5426" s="117"/>
      <c r="B5426" s="165">
        <v>44830.62777777778</v>
      </c>
      <c r="C5426" s="192">
        <v>150</v>
      </c>
      <c r="D5426" s="192">
        <v>146.1</v>
      </c>
      <c r="E5426" s="192">
        <v>3.9</v>
      </c>
      <c r="F5426" s="166" t="s">
        <v>5</v>
      </c>
      <c r="G5426" s="167"/>
      <c r="H5426" s="168">
        <v>1362542158</v>
      </c>
    </row>
    <row r="5427" spans="1:8" s="126" customFormat="1">
      <c r="A5427" s="117"/>
      <c r="B5427" s="165">
        <v>44830.630555555559</v>
      </c>
      <c r="C5427" s="192">
        <v>500</v>
      </c>
      <c r="D5427" s="192">
        <v>489.5</v>
      </c>
      <c r="E5427" s="192">
        <v>10.5</v>
      </c>
      <c r="F5427" s="166" t="s">
        <v>5</v>
      </c>
      <c r="G5427" s="167"/>
      <c r="H5427" s="168">
        <v>1362547022</v>
      </c>
    </row>
    <row r="5428" spans="1:8" s="126" customFormat="1">
      <c r="A5428" s="117"/>
      <c r="B5428" s="165">
        <v>44830.637499999997</v>
      </c>
      <c r="C5428" s="192">
        <v>700</v>
      </c>
      <c r="D5428" s="192">
        <v>685.3</v>
      </c>
      <c r="E5428" s="192">
        <v>14.7</v>
      </c>
      <c r="F5428" s="166" t="s">
        <v>5754</v>
      </c>
      <c r="G5428" s="167"/>
      <c r="H5428" s="168">
        <v>1362559544</v>
      </c>
    </row>
    <row r="5429" spans="1:8" s="126" customFormat="1">
      <c r="A5429" s="117"/>
      <c r="B5429" s="165">
        <v>44830.638888888891</v>
      </c>
      <c r="C5429" s="192">
        <v>300</v>
      </c>
      <c r="D5429" s="192">
        <v>293.7</v>
      </c>
      <c r="E5429" s="192">
        <v>6.3</v>
      </c>
      <c r="F5429" s="166" t="s">
        <v>5</v>
      </c>
      <c r="G5429" s="167"/>
      <c r="H5429" s="168">
        <v>1362561486</v>
      </c>
    </row>
    <row r="5430" spans="1:8" s="126" customFormat="1">
      <c r="A5430" s="117"/>
      <c r="B5430" s="165">
        <v>44830.642361111109</v>
      </c>
      <c r="C5430" s="192">
        <v>500</v>
      </c>
      <c r="D5430" s="192">
        <v>489.5</v>
      </c>
      <c r="E5430" s="192">
        <v>10.5</v>
      </c>
      <c r="F5430" s="166" t="s">
        <v>2610</v>
      </c>
      <c r="G5430" s="167"/>
      <c r="H5430" s="168">
        <v>1362567375</v>
      </c>
    </row>
    <row r="5431" spans="1:8" s="126" customFormat="1">
      <c r="A5431" s="117"/>
      <c r="B5431" s="165">
        <v>44830.645138888889</v>
      </c>
      <c r="C5431" s="192">
        <v>100</v>
      </c>
      <c r="D5431" s="192">
        <v>96.1</v>
      </c>
      <c r="E5431" s="192">
        <v>3.9</v>
      </c>
      <c r="F5431" s="166" t="s">
        <v>2590</v>
      </c>
      <c r="G5431" s="167"/>
      <c r="H5431" s="168">
        <v>1362572915</v>
      </c>
    </row>
    <row r="5432" spans="1:8" s="126" customFormat="1">
      <c r="A5432" s="117"/>
      <c r="B5432" s="165">
        <v>44830.647222222222</v>
      </c>
      <c r="C5432" s="192">
        <v>1000</v>
      </c>
      <c r="D5432" s="192">
        <v>979</v>
      </c>
      <c r="E5432" s="192">
        <v>21</v>
      </c>
      <c r="F5432" s="166" t="s">
        <v>5</v>
      </c>
      <c r="G5432" s="167"/>
      <c r="H5432" s="168">
        <v>1362575676</v>
      </c>
    </row>
    <row r="5433" spans="1:8" s="126" customFormat="1">
      <c r="A5433" s="117"/>
      <c r="B5433" s="165">
        <v>44830.648611111108</v>
      </c>
      <c r="C5433" s="192">
        <v>50</v>
      </c>
      <c r="D5433" s="192">
        <v>46.1</v>
      </c>
      <c r="E5433" s="192">
        <v>3.9</v>
      </c>
      <c r="F5433" s="166" t="s">
        <v>5</v>
      </c>
      <c r="G5433" s="167"/>
      <c r="H5433" s="168">
        <v>1362578222</v>
      </c>
    </row>
    <row r="5434" spans="1:8" s="126" customFormat="1">
      <c r="A5434" s="117"/>
      <c r="B5434" s="165">
        <v>44830.652777777781</v>
      </c>
      <c r="C5434" s="192">
        <v>120</v>
      </c>
      <c r="D5434" s="192">
        <v>116.1</v>
      </c>
      <c r="E5434" s="192">
        <v>3.9</v>
      </c>
      <c r="F5434" s="166" t="s">
        <v>2547</v>
      </c>
      <c r="G5434" s="167"/>
      <c r="H5434" s="168">
        <v>1362584969</v>
      </c>
    </row>
    <row r="5435" spans="1:8" s="126" customFormat="1">
      <c r="A5435" s="117"/>
      <c r="B5435" s="165">
        <v>44830.654166666667</v>
      </c>
      <c r="C5435" s="192">
        <v>500</v>
      </c>
      <c r="D5435" s="192">
        <v>489.5</v>
      </c>
      <c r="E5435" s="192">
        <v>10.5</v>
      </c>
      <c r="F5435" s="166" t="s">
        <v>5</v>
      </c>
      <c r="G5435" s="167"/>
      <c r="H5435" s="168">
        <v>1362588450</v>
      </c>
    </row>
    <row r="5436" spans="1:8" s="126" customFormat="1">
      <c r="A5436" s="117"/>
      <c r="B5436" s="165">
        <v>44830.654861111114</v>
      </c>
      <c r="C5436" s="192">
        <v>100</v>
      </c>
      <c r="D5436" s="192">
        <v>96.1</v>
      </c>
      <c r="E5436" s="192">
        <v>3.9</v>
      </c>
      <c r="F5436" s="166" t="s">
        <v>5</v>
      </c>
      <c r="G5436" s="167"/>
      <c r="H5436" s="168">
        <v>1362588764</v>
      </c>
    </row>
    <row r="5437" spans="1:8" s="126" customFormat="1">
      <c r="A5437" s="117"/>
      <c r="B5437" s="165">
        <v>44830.657638888886</v>
      </c>
      <c r="C5437" s="192">
        <v>300</v>
      </c>
      <c r="D5437" s="192">
        <v>293.7</v>
      </c>
      <c r="E5437" s="192">
        <v>6.3</v>
      </c>
      <c r="F5437" s="166" t="s">
        <v>5</v>
      </c>
      <c r="G5437" s="167"/>
      <c r="H5437" s="168">
        <v>1362593566</v>
      </c>
    </row>
    <row r="5438" spans="1:8" s="126" customFormat="1">
      <c r="A5438" s="117"/>
      <c r="B5438" s="165">
        <v>44830.661111111112</v>
      </c>
      <c r="C5438" s="192">
        <v>200</v>
      </c>
      <c r="D5438" s="192">
        <v>195.8</v>
      </c>
      <c r="E5438" s="192">
        <v>4.2</v>
      </c>
      <c r="F5438" s="166" t="s">
        <v>5</v>
      </c>
      <c r="G5438" s="167"/>
      <c r="H5438" s="168">
        <v>1362599921</v>
      </c>
    </row>
    <row r="5439" spans="1:8" s="126" customFormat="1">
      <c r="A5439" s="117"/>
      <c r="B5439" s="165">
        <v>44830.662499999999</v>
      </c>
      <c r="C5439" s="192">
        <v>10</v>
      </c>
      <c r="D5439" s="192">
        <v>6.1</v>
      </c>
      <c r="E5439" s="192">
        <v>3.9</v>
      </c>
      <c r="F5439" s="166" t="s">
        <v>5</v>
      </c>
      <c r="G5439" s="167"/>
      <c r="H5439" s="168">
        <v>1362602505</v>
      </c>
    </row>
    <row r="5440" spans="1:8" s="126" customFormat="1">
      <c r="A5440" s="117"/>
      <c r="B5440" s="165">
        <v>44830.665972222225</v>
      </c>
      <c r="C5440" s="192">
        <v>1000</v>
      </c>
      <c r="D5440" s="192">
        <v>979</v>
      </c>
      <c r="E5440" s="192">
        <v>21</v>
      </c>
      <c r="F5440" s="166" t="s">
        <v>5</v>
      </c>
      <c r="G5440" s="167"/>
      <c r="H5440" s="168">
        <v>1362608673</v>
      </c>
    </row>
    <row r="5441" spans="1:8" s="126" customFormat="1">
      <c r="A5441" s="117"/>
      <c r="B5441" s="165">
        <v>44830.665972222225</v>
      </c>
      <c r="C5441" s="192">
        <v>2000</v>
      </c>
      <c r="D5441" s="192">
        <v>1958</v>
      </c>
      <c r="E5441" s="192">
        <v>42</v>
      </c>
      <c r="F5441" s="166" t="s">
        <v>5</v>
      </c>
      <c r="G5441" s="167"/>
      <c r="H5441" s="168">
        <v>1362609127</v>
      </c>
    </row>
    <row r="5442" spans="1:8" s="126" customFormat="1">
      <c r="A5442" s="117"/>
      <c r="B5442" s="165">
        <v>44830.666666666664</v>
      </c>
      <c r="C5442" s="192">
        <v>50</v>
      </c>
      <c r="D5442" s="192">
        <v>46.1</v>
      </c>
      <c r="E5442" s="192">
        <v>3.9</v>
      </c>
      <c r="F5442" s="166" t="s">
        <v>5</v>
      </c>
      <c r="G5442" s="167"/>
      <c r="H5442" s="168">
        <v>1362610454</v>
      </c>
    </row>
    <row r="5443" spans="1:8" s="126" customFormat="1">
      <c r="A5443" s="117"/>
      <c r="B5443" s="165">
        <v>44830.676388888889</v>
      </c>
      <c r="C5443" s="192">
        <v>250</v>
      </c>
      <c r="D5443" s="192">
        <v>244.75</v>
      </c>
      <c r="E5443" s="192">
        <v>5.25</v>
      </c>
      <c r="F5443" s="166" t="s">
        <v>2544</v>
      </c>
      <c r="G5443" s="167"/>
      <c r="H5443" s="168">
        <v>1362626170</v>
      </c>
    </row>
    <row r="5444" spans="1:8" s="126" customFormat="1">
      <c r="A5444" s="117"/>
      <c r="B5444" s="165">
        <v>44830.677777777775</v>
      </c>
      <c r="C5444" s="192">
        <v>125</v>
      </c>
      <c r="D5444" s="192">
        <v>121.1</v>
      </c>
      <c r="E5444" s="192">
        <v>3.9</v>
      </c>
      <c r="F5444" s="166" t="s">
        <v>5</v>
      </c>
      <c r="G5444" s="167"/>
      <c r="H5444" s="168">
        <v>1362628982</v>
      </c>
    </row>
    <row r="5445" spans="1:8" s="126" customFormat="1">
      <c r="A5445" s="117"/>
      <c r="B5445" s="165">
        <v>44830.677777777775</v>
      </c>
      <c r="C5445" s="192">
        <v>300</v>
      </c>
      <c r="D5445" s="192">
        <v>293.7</v>
      </c>
      <c r="E5445" s="192">
        <v>6.3</v>
      </c>
      <c r="F5445" s="166" t="s">
        <v>5</v>
      </c>
      <c r="G5445" s="167"/>
      <c r="H5445" s="168">
        <v>1362629523</v>
      </c>
    </row>
    <row r="5446" spans="1:8" s="126" customFormat="1">
      <c r="A5446" s="117"/>
      <c r="B5446" s="165">
        <v>44830.679166666669</v>
      </c>
      <c r="C5446" s="192">
        <v>300</v>
      </c>
      <c r="D5446" s="192">
        <v>293.7</v>
      </c>
      <c r="E5446" s="192">
        <v>6.3</v>
      </c>
      <c r="F5446" s="166" t="s">
        <v>5</v>
      </c>
      <c r="G5446" s="167"/>
      <c r="H5446" s="168">
        <v>1362632062</v>
      </c>
    </row>
    <row r="5447" spans="1:8" s="126" customFormat="1">
      <c r="A5447" s="117"/>
      <c r="B5447" s="165">
        <v>44830.681944444441</v>
      </c>
      <c r="C5447" s="192">
        <v>10</v>
      </c>
      <c r="D5447" s="192">
        <v>6.1</v>
      </c>
      <c r="E5447" s="192">
        <v>3.9</v>
      </c>
      <c r="F5447" s="166" t="s">
        <v>6839</v>
      </c>
      <c r="G5447" s="167"/>
      <c r="H5447" s="168">
        <v>1362636761</v>
      </c>
    </row>
    <row r="5448" spans="1:8" s="126" customFormat="1">
      <c r="A5448" s="117"/>
      <c r="B5448" s="165">
        <v>44830.681944444441</v>
      </c>
      <c r="C5448" s="192">
        <v>500</v>
      </c>
      <c r="D5448" s="192">
        <v>489.5</v>
      </c>
      <c r="E5448" s="192">
        <v>10.5</v>
      </c>
      <c r="F5448" s="166" t="s">
        <v>5</v>
      </c>
      <c r="G5448" s="167"/>
      <c r="H5448" s="168">
        <v>1362637087</v>
      </c>
    </row>
    <row r="5449" spans="1:8" s="126" customFormat="1">
      <c r="A5449" s="117"/>
      <c r="B5449" s="165">
        <v>44830.682638888888</v>
      </c>
      <c r="C5449" s="192">
        <v>300</v>
      </c>
      <c r="D5449" s="192">
        <v>293.7</v>
      </c>
      <c r="E5449" s="192">
        <v>6.3</v>
      </c>
      <c r="F5449" s="166" t="s">
        <v>5</v>
      </c>
      <c r="G5449" s="167"/>
      <c r="H5449" s="168">
        <v>1362637763</v>
      </c>
    </row>
    <row r="5450" spans="1:8" s="126" customFormat="1">
      <c r="A5450" s="117"/>
      <c r="B5450" s="165">
        <v>44830.683333333334</v>
      </c>
      <c r="C5450" s="192">
        <v>100</v>
      </c>
      <c r="D5450" s="192">
        <v>96.1</v>
      </c>
      <c r="E5450" s="192">
        <v>3.9</v>
      </c>
      <c r="F5450" s="166" t="s">
        <v>5</v>
      </c>
      <c r="G5450" s="167"/>
      <c r="H5450" s="168">
        <v>1362639204</v>
      </c>
    </row>
    <row r="5451" spans="1:8" s="126" customFormat="1">
      <c r="A5451" s="117"/>
      <c r="B5451" s="165">
        <v>44830.684027777781</v>
      </c>
      <c r="C5451" s="192">
        <v>1000</v>
      </c>
      <c r="D5451" s="192">
        <v>979</v>
      </c>
      <c r="E5451" s="192">
        <v>21</v>
      </c>
      <c r="F5451" s="166" t="s">
        <v>2559</v>
      </c>
      <c r="G5451" s="167"/>
      <c r="H5451" s="168">
        <v>1362640749</v>
      </c>
    </row>
    <row r="5452" spans="1:8" s="126" customFormat="1">
      <c r="A5452" s="117"/>
      <c r="B5452" s="165">
        <v>44830.68472222222</v>
      </c>
      <c r="C5452" s="192">
        <v>8000</v>
      </c>
      <c r="D5452" s="192">
        <v>7832</v>
      </c>
      <c r="E5452" s="192">
        <v>168</v>
      </c>
      <c r="F5452" s="166" t="s">
        <v>2590</v>
      </c>
      <c r="G5452" s="167"/>
      <c r="H5452" s="168">
        <v>1362642649</v>
      </c>
    </row>
    <row r="5453" spans="1:8" s="126" customFormat="1">
      <c r="A5453" s="117"/>
      <c r="B5453" s="165">
        <v>44830.686805555553</v>
      </c>
      <c r="C5453" s="192">
        <v>100</v>
      </c>
      <c r="D5453" s="192">
        <v>96.1</v>
      </c>
      <c r="E5453" s="192">
        <v>3.9</v>
      </c>
      <c r="F5453" s="166" t="s">
        <v>5</v>
      </c>
      <c r="G5453" s="167"/>
      <c r="H5453" s="168">
        <v>1362646032</v>
      </c>
    </row>
    <row r="5454" spans="1:8" s="126" customFormat="1">
      <c r="A5454" s="117"/>
      <c r="B5454" s="165">
        <v>44830.688194444447</v>
      </c>
      <c r="C5454" s="192">
        <v>100</v>
      </c>
      <c r="D5454" s="192">
        <v>96.1</v>
      </c>
      <c r="E5454" s="192">
        <v>3.9</v>
      </c>
      <c r="F5454" s="166" t="s">
        <v>5</v>
      </c>
      <c r="G5454" s="167"/>
      <c r="H5454" s="168">
        <v>1362647908</v>
      </c>
    </row>
    <row r="5455" spans="1:8" s="126" customFormat="1">
      <c r="A5455" s="117"/>
      <c r="B5455" s="165">
        <v>44830.688194444447</v>
      </c>
      <c r="C5455" s="192">
        <v>10</v>
      </c>
      <c r="D5455" s="192">
        <v>6.1</v>
      </c>
      <c r="E5455" s="192">
        <v>3.9</v>
      </c>
      <c r="F5455" s="166" t="s">
        <v>6839</v>
      </c>
      <c r="G5455" s="167"/>
      <c r="H5455" s="168">
        <v>1362648191</v>
      </c>
    </row>
    <row r="5456" spans="1:8" s="126" customFormat="1">
      <c r="A5456" s="117"/>
      <c r="B5456" s="165">
        <v>44830.688888888886</v>
      </c>
      <c r="C5456" s="192">
        <v>800</v>
      </c>
      <c r="D5456" s="192">
        <v>783.2</v>
      </c>
      <c r="E5456" s="192">
        <v>16.8</v>
      </c>
      <c r="F5456" s="166" t="s">
        <v>2553</v>
      </c>
      <c r="G5456" s="167"/>
      <c r="H5456" s="168">
        <v>1362649743</v>
      </c>
    </row>
    <row r="5457" spans="1:8" s="126" customFormat="1">
      <c r="A5457" s="117"/>
      <c r="B5457" s="165">
        <v>44830.691666666666</v>
      </c>
      <c r="C5457" s="192">
        <v>300</v>
      </c>
      <c r="D5457" s="192">
        <v>293.7</v>
      </c>
      <c r="E5457" s="192">
        <v>6.3</v>
      </c>
      <c r="F5457" s="166" t="s">
        <v>5</v>
      </c>
      <c r="G5457" s="167"/>
      <c r="H5457" s="168">
        <v>1362654763</v>
      </c>
    </row>
    <row r="5458" spans="1:8" s="126" customFormat="1">
      <c r="A5458" s="117"/>
      <c r="B5458" s="165">
        <v>44830.698611111111</v>
      </c>
      <c r="C5458" s="192">
        <v>300</v>
      </c>
      <c r="D5458" s="192">
        <v>293.7</v>
      </c>
      <c r="E5458" s="192">
        <v>6.3</v>
      </c>
      <c r="F5458" s="166" t="s">
        <v>5</v>
      </c>
      <c r="G5458" s="167"/>
      <c r="H5458" s="168">
        <v>1362667403</v>
      </c>
    </row>
    <row r="5459" spans="1:8" s="126" customFormat="1">
      <c r="A5459" s="117"/>
      <c r="B5459" s="165">
        <v>44830.702777777777</v>
      </c>
      <c r="C5459" s="192">
        <v>300</v>
      </c>
      <c r="D5459" s="192">
        <v>293.7</v>
      </c>
      <c r="E5459" s="192">
        <v>6.3</v>
      </c>
      <c r="F5459" s="166" t="s">
        <v>5</v>
      </c>
      <c r="G5459" s="167"/>
      <c r="H5459" s="168">
        <v>1362674979</v>
      </c>
    </row>
    <row r="5460" spans="1:8" s="126" customFormat="1">
      <c r="A5460" s="117"/>
      <c r="B5460" s="165">
        <v>44830.70416666667</v>
      </c>
      <c r="C5460" s="192">
        <v>500</v>
      </c>
      <c r="D5460" s="192">
        <v>489.5</v>
      </c>
      <c r="E5460" s="192">
        <v>10.5</v>
      </c>
      <c r="F5460" s="166" t="s">
        <v>5</v>
      </c>
      <c r="G5460" s="167"/>
      <c r="H5460" s="168">
        <v>1362677771</v>
      </c>
    </row>
    <row r="5461" spans="1:8" s="126" customFormat="1">
      <c r="A5461" s="117"/>
      <c r="B5461" s="165">
        <v>44830.710416666669</v>
      </c>
      <c r="C5461" s="192">
        <v>450</v>
      </c>
      <c r="D5461" s="192">
        <v>440.55</v>
      </c>
      <c r="E5461" s="192">
        <v>9.4499999999999993</v>
      </c>
      <c r="F5461" s="166" t="s">
        <v>5</v>
      </c>
      <c r="G5461" s="167"/>
      <c r="H5461" s="168">
        <v>1362687720</v>
      </c>
    </row>
    <row r="5462" spans="1:8" s="126" customFormat="1">
      <c r="A5462" s="117"/>
      <c r="B5462" s="165">
        <v>44830.711111111108</v>
      </c>
      <c r="C5462" s="192">
        <v>1000</v>
      </c>
      <c r="D5462" s="192">
        <v>979</v>
      </c>
      <c r="E5462" s="192">
        <v>21</v>
      </c>
      <c r="F5462" s="166" t="s">
        <v>2613</v>
      </c>
      <c r="G5462" s="167"/>
      <c r="H5462" s="168">
        <v>1362689084</v>
      </c>
    </row>
    <row r="5463" spans="1:8" s="126" customFormat="1">
      <c r="A5463" s="117"/>
      <c r="B5463" s="165">
        <v>44830.711805555555</v>
      </c>
      <c r="C5463" s="192">
        <v>100</v>
      </c>
      <c r="D5463" s="192">
        <v>96.1</v>
      </c>
      <c r="E5463" s="192">
        <v>3.9</v>
      </c>
      <c r="F5463" s="166" t="s">
        <v>5</v>
      </c>
      <c r="G5463" s="167"/>
      <c r="H5463" s="168">
        <v>1362689686</v>
      </c>
    </row>
    <row r="5464" spans="1:8" s="126" customFormat="1">
      <c r="A5464" s="117"/>
      <c r="B5464" s="165">
        <v>44830.715277777781</v>
      </c>
      <c r="C5464" s="192">
        <v>250</v>
      </c>
      <c r="D5464" s="192">
        <v>244.75</v>
      </c>
      <c r="E5464" s="192">
        <v>5.25</v>
      </c>
      <c r="F5464" s="166" t="s">
        <v>2544</v>
      </c>
      <c r="G5464" s="167"/>
      <c r="H5464" s="168">
        <v>1362695831</v>
      </c>
    </row>
    <row r="5465" spans="1:8" s="126" customFormat="1">
      <c r="A5465" s="117"/>
      <c r="B5465" s="165">
        <v>44830.71597222222</v>
      </c>
      <c r="C5465" s="192">
        <v>300</v>
      </c>
      <c r="D5465" s="192">
        <v>293.7</v>
      </c>
      <c r="E5465" s="192">
        <v>6.3</v>
      </c>
      <c r="F5465" s="166" t="s">
        <v>5</v>
      </c>
      <c r="G5465" s="167"/>
      <c r="H5465" s="168">
        <v>1362696639</v>
      </c>
    </row>
    <row r="5466" spans="1:8" s="126" customFormat="1">
      <c r="A5466" s="117"/>
      <c r="B5466" s="165">
        <v>44830.71597222222</v>
      </c>
      <c r="C5466" s="192">
        <v>200</v>
      </c>
      <c r="D5466" s="192">
        <v>195.8</v>
      </c>
      <c r="E5466" s="192">
        <v>4.2</v>
      </c>
      <c r="F5466" s="166" t="s">
        <v>5</v>
      </c>
      <c r="G5466" s="167"/>
      <c r="H5466" s="168">
        <v>1362697175</v>
      </c>
    </row>
    <row r="5467" spans="1:8" s="126" customFormat="1">
      <c r="A5467" s="117"/>
      <c r="B5467" s="165">
        <v>44830.720138888886</v>
      </c>
      <c r="C5467" s="192">
        <v>500</v>
      </c>
      <c r="D5467" s="192">
        <v>489.5</v>
      </c>
      <c r="E5467" s="192">
        <v>10.5</v>
      </c>
      <c r="F5467" s="166" t="s">
        <v>5</v>
      </c>
      <c r="G5467" s="167"/>
      <c r="H5467" s="168">
        <v>1362704403</v>
      </c>
    </row>
    <row r="5468" spans="1:8" s="126" customFormat="1">
      <c r="A5468" s="117"/>
      <c r="B5468" s="165">
        <v>44830.724999999999</v>
      </c>
      <c r="C5468" s="192">
        <v>300</v>
      </c>
      <c r="D5468" s="192">
        <v>293.7</v>
      </c>
      <c r="E5468" s="192">
        <v>6.3</v>
      </c>
      <c r="F5468" s="166" t="s">
        <v>5</v>
      </c>
      <c r="G5468" s="167"/>
      <c r="H5468" s="168">
        <v>1362713220</v>
      </c>
    </row>
    <row r="5469" spans="1:8" s="126" customFormat="1">
      <c r="A5469" s="117"/>
      <c r="B5469" s="165">
        <v>44830.724999999999</v>
      </c>
      <c r="C5469" s="192">
        <v>300</v>
      </c>
      <c r="D5469" s="192">
        <v>293.7</v>
      </c>
      <c r="E5469" s="192">
        <v>6.3</v>
      </c>
      <c r="F5469" s="166" t="s">
        <v>5</v>
      </c>
      <c r="G5469" s="167"/>
      <c r="H5469" s="168">
        <v>1362713356</v>
      </c>
    </row>
    <row r="5470" spans="1:8" s="126" customFormat="1">
      <c r="A5470" s="117"/>
      <c r="B5470" s="165">
        <v>44830.726388888892</v>
      </c>
      <c r="C5470" s="192">
        <v>600</v>
      </c>
      <c r="D5470" s="192">
        <v>587.4</v>
      </c>
      <c r="E5470" s="192">
        <v>12.6</v>
      </c>
      <c r="F5470" s="166" t="s">
        <v>5</v>
      </c>
      <c r="G5470" s="167"/>
      <c r="H5470" s="168">
        <v>1362715010</v>
      </c>
    </row>
    <row r="5471" spans="1:8" s="126" customFormat="1">
      <c r="A5471" s="117"/>
      <c r="B5471" s="165">
        <v>44830.726388888892</v>
      </c>
      <c r="C5471" s="192">
        <v>200</v>
      </c>
      <c r="D5471" s="192">
        <v>195.8</v>
      </c>
      <c r="E5471" s="192">
        <v>4.2</v>
      </c>
      <c r="F5471" s="166" t="s">
        <v>5</v>
      </c>
      <c r="G5471" s="167"/>
      <c r="H5471" s="168">
        <v>1362715098</v>
      </c>
    </row>
    <row r="5472" spans="1:8" s="126" customFormat="1">
      <c r="A5472" s="117"/>
      <c r="B5472" s="165">
        <v>44830.729861111111</v>
      </c>
      <c r="C5472" s="192">
        <v>300</v>
      </c>
      <c r="D5472" s="192">
        <v>293.7</v>
      </c>
      <c r="E5472" s="192">
        <v>6.3</v>
      </c>
      <c r="F5472" s="166" t="s">
        <v>5</v>
      </c>
      <c r="G5472" s="167"/>
      <c r="H5472" s="168">
        <v>1362721421</v>
      </c>
    </row>
    <row r="5473" spans="1:8" s="126" customFormat="1">
      <c r="A5473" s="117"/>
      <c r="B5473" s="165">
        <v>44830.729861111111</v>
      </c>
      <c r="C5473" s="192">
        <v>25</v>
      </c>
      <c r="D5473" s="192">
        <v>21.1</v>
      </c>
      <c r="E5473" s="192">
        <v>3.9</v>
      </c>
      <c r="F5473" s="166" t="s">
        <v>2552</v>
      </c>
      <c r="G5473" s="167"/>
      <c r="H5473" s="168">
        <v>1362721617</v>
      </c>
    </row>
    <row r="5474" spans="1:8" s="126" customFormat="1">
      <c r="A5474" s="117"/>
      <c r="B5474" s="165">
        <v>44830.731944444444</v>
      </c>
      <c r="C5474" s="192">
        <v>15000</v>
      </c>
      <c r="D5474" s="192">
        <v>14685</v>
      </c>
      <c r="E5474" s="192">
        <v>315</v>
      </c>
      <c r="F5474" s="166" t="s">
        <v>2569</v>
      </c>
      <c r="G5474" s="167"/>
      <c r="H5474" s="168">
        <v>1362725995</v>
      </c>
    </row>
    <row r="5475" spans="1:8" s="126" customFormat="1">
      <c r="A5475" s="117"/>
      <c r="B5475" s="165">
        <v>44830.732638888891</v>
      </c>
      <c r="C5475" s="192">
        <v>300</v>
      </c>
      <c r="D5475" s="192">
        <v>293.7</v>
      </c>
      <c r="E5475" s="192">
        <v>6.3</v>
      </c>
      <c r="F5475" s="166" t="s">
        <v>5</v>
      </c>
      <c r="G5475" s="167"/>
      <c r="H5475" s="168">
        <v>1362726028</v>
      </c>
    </row>
    <row r="5476" spans="1:8" s="126" customFormat="1">
      <c r="A5476" s="117"/>
      <c r="B5476" s="165">
        <v>44830.740972222222</v>
      </c>
      <c r="C5476" s="192">
        <v>50000</v>
      </c>
      <c r="D5476" s="192">
        <v>48950</v>
      </c>
      <c r="E5476" s="192">
        <v>1050</v>
      </c>
      <c r="F5476" s="166" t="s">
        <v>2554</v>
      </c>
      <c r="G5476" s="167"/>
      <c r="H5476" s="168">
        <v>1362741487</v>
      </c>
    </row>
    <row r="5477" spans="1:8" s="126" customFormat="1">
      <c r="A5477" s="117"/>
      <c r="B5477" s="165">
        <v>44830.750694444447</v>
      </c>
      <c r="C5477" s="192">
        <v>500</v>
      </c>
      <c r="D5477" s="192">
        <v>489.5</v>
      </c>
      <c r="E5477" s="192">
        <v>10.5</v>
      </c>
      <c r="F5477" s="166" t="s">
        <v>5</v>
      </c>
      <c r="G5477" s="167"/>
      <c r="H5477" s="168">
        <v>1362757404</v>
      </c>
    </row>
    <row r="5478" spans="1:8" s="126" customFormat="1">
      <c r="A5478" s="117"/>
      <c r="B5478" s="165">
        <v>44830.757638888892</v>
      </c>
      <c r="C5478" s="192">
        <v>300</v>
      </c>
      <c r="D5478" s="192">
        <v>293.7</v>
      </c>
      <c r="E5478" s="192">
        <v>6.3</v>
      </c>
      <c r="F5478" s="166" t="s">
        <v>2589</v>
      </c>
      <c r="G5478" s="167"/>
      <c r="H5478" s="168">
        <v>1362770348</v>
      </c>
    </row>
    <row r="5479" spans="1:8" s="126" customFormat="1">
      <c r="A5479" s="117"/>
      <c r="B5479" s="165">
        <v>44830.761111111111</v>
      </c>
      <c r="C5479" s="192">
        <v>500</v>
      </c>
      <c r="D5479" s="192">
        <v>489.5</v>
      </c>
      <c r="E5479" s="192">
        <v>10.5</v>
      </c>
      <c r="F5479" s="166" t="s">
        <v>5</v>
      </c>
      <c r="G5479" s="167"/>
      <c r="H5479" s="168">
        <v>1362776695</v>
      </c>
    </row>
    <row r="5480" spans="1:8" s="126" customFormat="1">
      <c r="A5480" s="117"/>
      <c r="B5480" s="165">
        <v>44830.771527777775</v>
      </c>
      <c r="C5480" s="192">
        <v>3000</v>
      </c>
      <c r="D5480" s="192">
        <v>2937</v>
      </c>
      <c r="E5480" s="192">
        <v>63</v>
      </c>
      <c r="F5480" s="166" t="s">
        <v>5</v>
      </c>
      <c r="G5480" s="167"/>
      <c r="H5480" s="168">
        <v>1362794580</v>
      </c>
    </row>
    <row r="5481" spans="1:8" s="126" customFormat="1">
      <c r="A5481" s="117"/>
      <c r="B5481" s="165">
        <v>44830.78125</v>
      </c>
      <c r="C5481" s="192">
        <v>100</v>
      </c>
      <c r="D5481" s="192">
        <v>96.1</v>
      </c>
      <c r="E5481" s="192">
        <v>3.9</v>
      </c>
      <c r="F5481" s="166" t="s">
        <v>5</v>
      </c>
      <c r="G5481" s="167"/>
      <c r="H5481" s="168">
        <v>1362811999</v>
      </c>
    </row>
    <row r="5482" spans="1:8" s="126" customFormat="1">
      <c r="A5482" s="117"/>
      <c r="B5482" s="165">
        <v>44830.786805555559</v>
      </c>
      <c r="C5482" s="192">
        <v>5000</v>
      </c>
      <c r="D5482" s="192">
        <v>4895</v>
      </c>
      <c r="E5482" s="192">
        <v>105</v>
      </c>
      <c r="F5482" s="166" t="s">
        <v>2560</v>
      </c>
      <c r="G5482" s="167" t="s">
        <v>2568</v>
      </c>
      <c r="H5482" s="168">
        <v>1362821103</v>
      </c>
    </row>
    <row r="5483" spans="1:8" s="126" customFormat="1">
      <c r="A5483" s="117"/>
      <c r="B5483" s="165">
        <v>44830.793055555558</v>
      </c>
      <c r="C5483" s="192">
        <v>100</v>
      </c>
      <c r="D5483" s="192">
        <v>96.1</v>
      </c>
      <c r="E5483" s="192">
        <v>3.9</v>
      </c>
      <c r="F5483" s="166" t="s">
        <v>5</v>
      </c>
      <c r="G5483" s="167"/>
      <c r="H5483" s="168">
        <v>1362832260</v>
      </c>
    </row>
    <row r="5484" spans="1:8" s="126" customFormat="1">
      <c r="A5484" s="117"/>
      <c r="B5484" s="165">
        <v>44830.793749999997</v>
      </c>
      <c r="C5484" s="192">
        <v>300</v>
      </c>
      <c r="D5484" s="192">
        <v>293.7</v>
      </c>
      <c r="E5484" s="192">
        <v>6.3</v>
      </c>
      <c r="F5484" s="166" t="s">
        <v>5</v>
      </c>
      <c r="G5484" s="167"/>
      <c r="H5484" s="168">
        <v>1362832932</v>
      </c>
    </row>
    <row r="5485" spans="1:8" s="126" customFormat="1">
      <c r="A5485" s="117"/>
      <c r="B5485" s="165">
        <v>44830.797222222223</v>
      </c>
      <c r="C5485" s="192">
        <v>15</v>
      </c>
      <c r="D5485" s="192">
        <v>11.1</v>
      </c>
      <c r="E5485" s="192">
        <v>3.9</v>
      </c>
      <c r="F5485" s="166" t="s">
        <v>2586</v>
      </c>
      <c r="G5485" s="167"/>
      <c r="H5485" s="168">
        <v>1362839490</v>
      </c>
    </row>
    <row r="5486" spans="1:8" s="126" customFormat="1">
      <c r="A5486" s="117"/>
      <c r="B5486" s="165">
        <v>44830.79791666667</v>
      </c>
      <c r="C5486" s="192">
        <v>100</v>
      </c>
      <c r="D5486" s="192">
        <v>96.1</v>
      </c>
      <c r="E5486" s="192">
        <v>3.9</v>
      </c>
      <c r="F5486" s="166" t="s">
        <v>5</v>
      </c>
      <c r="G5486" s="167"/>
      <c r="H5486" s="168">
        <v>1362840564</v>
      </c>
    </row>
    <row r="5487" spans="1:8" s="126" customFormat="1">
      <c r="A5487" s="117"/>
      <c r="B5487" s="165">
        <v>44830.805555555555</v>
      </c>
      <c r="C5487" s="192">
        <v>500</v>
      </c>
      <c r="D5487" s="192">
        <v>489.5</v>
      </c>
      <c r="E5487" s="192">
        <v>10.5</v>
      </c>
      <c r="F5487" s="166" t="s">
        <v>5</v>
      </c>
      <c r="G5487" s="167"/>
      <c r="H5487" s="168">
        <v>1362854389</v>
      </c>
    </row>
    <row r="5488" spans="1:8" s="126" customFormat="1">
      <c r="A5488" s="117"/>
      <c r="B5488" s="165">
        <v>44830.806944444441</v>
      </c>
      <c r="C5488" s="192">
        <v>300</v>
      </c>
      <c r="D5488" s="192">
        <v>293.7</v>
      </c>
      <c r="E5488" s="192">
        <v>6.3</v>
      </c>
      <c r="F5488" s="166" t="s">
        <v>5</v>
      </c>
      <c r="G5488" s="167"/>
      <c r="H5488" s="168">
        <v>1362856843</v>
      </c>
    </row>
    <row r="5489" spans="1:8" s="126" customFormat="1">
      <c r="A5489" s="117"/>
      <c r="B5489" s="165">
        <v>44830.80972222222</v>
      </c>
      <c r="C5489" s="192">
        <v>2500</v>
      </c>
      <c r="D5489" s="192">
        <v>2447.5</v>
      </c>
      <c r="E5489" s="192">
        <v>52.5</v>
      </c>
      <c r="F5489" s="166" t="s">
        <v>12468</v>
      </c>
      <c r="G5489" s="167"/>
      <c r="H5489" s="168">
        <v>1362860909</v>
      </c>
    </row>
    <row r="5490" spans="1:8" s="126" customFormat="1">
      <c r="A5490" s="117"/>
      <c r="B5490" s="165">
        <v>44830.813194444447</v>
      </c>
      <c r="C5490" s="192">
        <v>1000</v>
      </c>
      <c r="D5490" s="192">
        <v>979</v>
      </c>
      <c r="E5490" s="192">
        <v>21</v>
      </c>
      <c r="F5490" s="166" t="s">
        <v>5</v>
      </c>
      <c r="G5490" s="167"/>
      <c r="H5490" s="168">
        <v>1362866897</v>
      </c>
    </row>
    <row r="5491" spans="1:8" s="126" customFormat="1">
      <c r="A5491" s="117"/>
      <c r="B5491" s="165">
        <v>44830.82916666667</v>
      </c>
      <c r="C5491" s="192">
        <v>1000</v>
      </c>
      <c r="D5491" s="192">
        <v>979</v>
      </c>
      <c r="E5491" s="192">
        <v>21</v>
      </c>
      <c r="F5491" s="166" t="s">
        <v>5</v>
      </c>
      <c r="G5491" s="167"/>
      <c r="H5491" s="168">
        <v>1362893403</v>
      </c>
    </row>
    <row r="5492" spans="1:8" s="126" customFormat="1">
      <c r="A5492" s="117"/>
      <c r="B5492" s="165">
        <v>44830.830555555556</v>
      </c>
      <c r="C5492" s="192">
        <v>300</v>
      </c>
      <c r="D5492" s="192">
        <v>293.7</v>
      </c>
      <c r="E5492" s="192">
        <v>6.3</v>
      </c>
      <c r="F5492" s="166" t="s">
        <v>5</v>
      </c>
      <c r="G5492" s="167"/>
      <c r="H5492" s="168">
        <v>1362895806</v>
      </c>
    </row>
    <row r="5493" spans="1:8" s="126" customFormat="1">
      <c r="A5493" s="117"/>
      <c r="B5493" s="165">
        <v>44830.836111111108</v>
      </c>
      <c r="C5493" s="192">
        <v>30000</v>
      </c>
      <c r="D5493" s="192">
        <v>29370</v>
      </c>
      <c r="E5493" s="192">
        <v>630</v>
      </c>
      <c r="F5493" s="166" t="s">
        <v>2549</v>
      </c>
      <c r="G5493" s="167"/>
      <c r="H5493" s="168">
        <v>1362904641</v>
      </c>
    </row>
    <row r="5494" spans="1:8" s="126" customFormat="1">
      <c r="A5494" s="117"/>
      <c r="B5494" s="165">
        <v>44830.840277777781</v>
      </c>
      <c r="C5494" s="192">
        <v>800</v>
      </c>
      <c r="D5494" s="192">
        <v>783.2</v>
      </c>
      <c r="E5494" s="192">
        <v>16.8</v>
      </c>
      <c r="F5494" s="166" t="s">
        <v>2544</v>
      </c>
      <c r="G5494" s="167"/>
      <c r="H5494" s="168">
        <v>1362910622</v>
      </c>
    </row>
    <row r="5495" spans="1:8" s="126" customFormat="1">
      <c r="A5495" s="117"/>
      <c r="B5495" s="165">
        <v>44830.84652777778</v>
      </c>
      <c r="C5495" s="192">
        <v>100</v>
      </c>
      <c r="D5495" s="192">
        <v>96.1</v>
      </c>
      <c r="E5495" s="192">
        <v>3.9</v>
      </c>
      <c r="F5495" s="166" t="s">
        <v>5</v>
      </c>
      <c r="G5495" s="167"/>
      <c r="H5495" s="168">
        <v>1362920767</v>
      </c>
    </row>
    <row r="5496" spans="1:8" s="126" customFormat="1">
      <c r="A5496" s="117"/>
      <c r="B5496" s="165">
        <v>44830.848611111112</v>
      </c>
      <c r="C5496" s="192">
        <v>300</v>
      </c>
      <c r="D5496" s="192">
        <v>293.7</v>
      </c>
      <c r="E5496" s="192">
        <v>6.3</v>
      </c>
      <c r="F5496" s="166" t="s">
        <v>5</v>
      </c>
      <c r="G5496" s="167"/>
      <c r="H5496" s="168">
        <v>1362924045</v>
      </c>
    </row>
    <row r="5497" spans="1:8" s="126" customFormat="1">
      <c r="A5497" s="117"/>
      <c r="B5497" s="165">
        <v>44830.85</v>
      </c>
      <c r="C5497" s="192">
        <v>300</v>
      </c>
      <c r="D5497" s="192">
        <v>293.7</v>
      </c>
      <c r="E5497" s="192">
        <v>6.3</v>
      </c>
      <c r="F5497" s="166" t="s">
        <v>5</v>
      </c>
      <c r="G5497" s="167"/>
      <c r="H5497" s="168">
        <v>1362926324</v>
      </c>
    </row>
    <row r="5498" spans="1:8" s="126" customFormat="1">
      <c r="A5498" s="117"/>
      <c r="B5498" s="165">
        <v>44830.852777777778</v>
      </c>
      <c r="C5498" s="192">
        <v>15000</v>
      </c>
      <c r="D5498" s="192">
        <v>14685</v>
      </c>
      <c r="E5498" s="192">
        <v>315</v>
      </c>
      <c r="F5498" s="166" t="s">
        <v>96</v>
      </c>
      <c r="G5498" s="167"/>
      <c r="H5498" s="168">
        <v>1362929677</v>
      </c>
    </row>
    <row r="5499" spans="1:8" s="126" customFormat="1">
      <c r="A5499" s="117"/>
      <c r="B5499" s="165">
        <v>44830.854861111111</v>
      </c>
      <c r="C5499" s="192">
        <v>1000</v>
      </c>
      <c r="D5499" s="192">
        <v>979</v>
      </c>
      <c r="E5499" s="192">
        <v>21</v>
      </c>
      <c r="F5499" s="166" t="s">
        <v>5</v>
      </c>
      <c r="G5499" s="167"/>
      <c r="H5499" s="168">
        <v>1362933591</v>
      </c>
    </row>
    <row r="5500" spans="1:8" s="126" customFormat="1">
      <c r="A5500" s="117"/>
      <c r="B5500" s="165">
        <v>44830.863888888889</v>
      </c>
      <c r="C5500" s="192">
        <v>300</v>
      </c>
      <c r="D5500" s="192">
        <v>293.7</v>
      </c>
      <c r="E5500" s="192">
        <v>6.3</v>
      </c>
      <c r="F5500" s="166" t="s">
        <v>5</v>
      </c>
      <c r="G5500" s="167"/>
      <c r="H5500" s="168">
        <v>1362946587</v>
      </c>
    </row>
    <row r="5501" spans="1:8" s="126" customFormat="1">
      <c r="A5501" s="117"/>
      <c r="B5501" s="165">
        <v>44830.880555555559</v>
      </c>
      <c r="C5501" s="192">
        <v>1700</v>
      </c>
      <c r="D5501" s="192">
        <v>1664.3</v>
      </c>
      <c r="E5501" s="192">
        <v>35.700000000000003</v>
      </c>
      <c r="F5501" s="166" t="s">
        <v>2539</v>
      </c>
      <c r="G5501" s="167"/>
      <c r="H5501" s="168">
        <v>1362971143</v>
      </c>
    </row>
    <row r="5502" spans="1:8" s="126" customFormat="1">
      <c r="A5502" s="117"/>
      <c r="B5502" s="165">
        <v>44830.881249999999</v>
      </c>
      <c r="C5502" s="192">
        <v>300</v>
      </c>
      <c r="D5502" s="192">
        <v>293.7</v>
      </c>
      <c r="E5502" s="192">
        <v>6.3</v>
      </c>
      <c r="F5502" s="166" t="s">
        <v>5</v>
      </c>
      <c r="G5502" s="167"/>
      <c r="H5502" s="168">
        <v>1362971425</v>
      </c>
    </row>
    <row r="5503" spans="1:8" s="126" customFormat="1">
      <c r="A5503" s="117"/>
      <c r="B5503" s="165">
        <v>44830.881944444445</v>
      </c>
      <c r="C5503" s="192">
        <v>1000</v>
      </c>
      <c r="D5503" s="192">
        <v>979</v>
      </c>
      <c r="E5503" s="192">
        <v>21</v>
      </c>
      <c r="F5503" s="166" t="s">
        <v>5</v>
      </c>
      <c r="G5503" s="167"/>
      <c r="H5503" s="168">
        <v>1362972698</v>
      </c>
    </row>
    <row r="5504" spans="1:8" s="126" customFormat="1">
      <c r="A5504" s="117"/>
      <c r="B5504" s="165">
        <v>44830.884027777778</v>
      </c>
      <c r="C5504" s="192">
        <v>1000</v>
      </c>
      <c r="D5504" s="192">
        <v>979</v>
      </c>
      <c r="E5504" s="192">
        <v>21</v>
      </c>
      <c r="F5504" s="166" t="s">
        <v>5</v>
      </c>
      <c r="G5504" s="167"/>
      <c r="H5504" s="168">
        <v>1362975016</v>
      </c>
    </row>
    <row r="5505" spans="1:8" s="126" customFormat="1">
      <c r="A5505" s="117"/>
      <c r="B5505" s="165">
        <v>44830.884027777778</v>
      </c>
      <c r="C5505" s="192">
        <v>100</v>
      </c>
      <c r="D5505" s="192">
        <v>96.1</v>
      </c>
      <c r="E5505" s="192">
        <v>3.9</v>
      </c>
      <c r="F5505" s="166" t="s">
        <v>5</v>
      </c>
      <c r="G5505" s="167"/>
      <c r="H5505" s="168">
        <v>1362975350</v>
      </c>
    </row>
    <row r="5506" spans="1:8" s="126" customFormat="1">
      <c r="A5506" s="117"/>
      <c r="B5506" s="165">
        <v>44830.885416666664</v>
      </c>
      <c r="C5506" s="192">
        <v>500</v>
      </c>
      <c r="D5506" s="192">
        <v>489.5</v>
      </c>
      <c r="E5506" s="192">
        <v>10.5</v>
      </c>
      <c r="F5506" s="166" t="s">
        <v>5</v>
      </c>
      <c r="G5506" s="167"/>
      <c r="H5506" s="168">
        <v>1362977206</v>
      </c>
    </row>
    <row r="5507" spans="1:8" s="126" customFormat="1">
      <c r="A5507" s="117"/>
      <c r="B5507" s="165">
        <v>44830.888194444444</v>
      </c>
      <c r="C5507" s="192">
        <v>1000</v>
      </c>
      <c r="D5507" s="192">
        <v>979</v>
      </c>
      <c r="E5507" s="192">
        <v>21</v>
      </c>
      <c r="F5507" s="166" t="s">
        <v>5</v>
      </c>
      <c r="G5507" s="167"/>
      <c r="H5507" s="168">
        <v>1362981429</v>
      </c>
    </row>
    <row r="5508" spans="1:8" s="126" customFormat="1">
      <c r="A5508" s="117"/>
      <c r="B5508" s="165">
        <v>44830.88958333333</v>
      </c>
      <c r="C5508" s="192">
        <v>300</v>
      </c>
      <c r="D5508" s="192">
        <v>293.7</v>
      </c>
      <c r="E5508" s="192">
        <v>6.3</v>
      </c>
      <c r="F5508" s="166" t="s">
        <v>5</v>
      </c>
      <c r="G5508" s="167"/>
      <c r="H5508" s="168">
        <v>1362982461</v>
      </c>
    </row>
    <row r="5509" spans="1:8" s="126" customFormat="1">
      <c r="A5509" s="117"/>
      <c r="B5509" s="165">
        <v>44830.901388888888</v>
      </c>
      <c r="C5509" s="192">
        <v>500</v>
      </c>
      <c r="D5509" s="192">
        <v>489.5</v>
      </c>
      <c r="E5509" s="192">
        <v>10.5</v>
      </c>
      <c r="F5509" s="166" t="s">
        <v>5</v>
      </c>
      <c r="G5509" s="167"/>
      <c r="H5509" s="168">
        <v>1362998637</v>
      </c>
    </row>
    <row r="5510" spans="1:8" s="126" customFormat="1">
      <c r="A5510" s="117"/>
      <c r="B5510" s="165">
        <v>44830.90347222222</v>
      </c>
      <c r="C5510" s="192">
        <v>2000</v>
      </c>
      <c r="D5510" s="192">
        <v>1958</v>
      </c>
      <c r="E5510" s="192">
        <v>42</v>
      </c>
      <c r="F5510" s="166" t="s">
        <v>2569</v>
      </c>
      <c r="G5510" s="167"/>
      <c r="H5510" s="168">
        <v>1363001281</v>
      </c>
    </row>
    <row r="5511" spans="1:8" s="126" customFormat="1">
      <c r="A5511" s="117"/>
      <c r="B5511" s="165">
        <v>44830.924305555556</v>
      </c>
      <c r="C5511" s="192">
        <v>100</v>
      </c>
      <c r="D5511" s="192">
        <v>96.1</v>
      </c>
      <c r="E5511" s="192">
        <v>3.9</v>
      </c>
      <c r="F5511" s="166" t="s">
        <v>2607</v>
      </c>
      <c r="G5511" s="167"/>
      <c r="H5511" s="168">
        <v>1363027111</v>
      </c>
    </row>
    <row r="5512" spans="1:8" s="126" customFormat="1">
      <c r="A5512" s="117"/>
      <c r="B5512" s="165">
        <v>44830.936805555553</v>
      </c>
      <c r="C5512" s="192">
        <v>100</v>
      </c>
      <c r="D5512" s="192">
        <v>96.1</v>
      </c>
      <c r="E5512" s="192">
        <v>3.9</v>
      </c>
      <c r="F5512" s="166" t="s">
        <v>5</v>
      </c>
      <c r="G5512" s="167"/>
      <c r="H5512" s="168">
        <v>1363041689</v>
      </c>
    </row>
    <row r="5513" spans="1:8" s="126" customFormat="1">
      <c r="A5513" s="117"/>
      <c r="B5513" s="165">
        <v>44830.939583333333</v>
      </c>
      <c r="C5513" s="192">
        <v>50</v>
      </c>
      <c r="D5513" s="192">
        <v>46.1</v>
      </c>
      <c r="E5513" s="192">
        <v>3.9</v>
      </c>
      <c r="F5513" s="166" t="s">
        <v>5</v>
      </c>
      <c r="G5513" s="167"/>
      <c r="H5513" s="168">
        <v>1363044467</v>
      </c>
    </row>
    <row r="5514" spans="1:8" s="126" customFormat="1">
      <c r="A5514" s="117"/>
      <c r="B5514" s="165">
        <v>44830.941666666666</v>
      </c>
      <c r="C5514" s="192">
        <v>13</v>
      </c>
      <c r="D5514" s="192">
        <v>9.1</v>
      </c>
      <c r="E5514" s="192">
        <v>3.9</v>
      </c>
      <c r="F5514" s="166" t="s">
        <v>92</v>
      </c>
      <c r="G5514" s="167"/>
      <c r="H5514" s="168">
        <v>1363046917</v>
      </c>
    </row>
    <row r="5515" spans="1:8" s="126" customFormat="1">
      <c r="A5515" s="117"/>
      <c r="B5515" s="165">
        <v>44830.946527777778</v>
      </c>
      <c r="C5515" s="192">
        <v>300</v>
      </c>
      <c r="D5515" s="192">
        <v>293.7</v>
      </c>
      <c r="E5515" s="192">
        <v>6.3</v>
      </c>
      <c r="F5515" s="166" t="s">
        <v>5</v>
      </c>
      <c r="G5515" s="167"/>
      <c r="H5515" s="168">
        <v>1363052120</v>
      </c>
    </row>
    <row r="5516" spans="1:8" s="126" customFormat="1">
      <c r="A5516" s="117"/>
      <c r="B5516" s="165">
        <v>44830.947916666664</v>
      </c>
      <c r="C5516" s="192">
        <v>100</v>
      </c>
      <c r="D5516" s="192">
        <v>96.1</v>
      </c>
      <c r="E5516" s="192">
        <v>3.9</v>
      </c>
      <c r="F5516" s="166" t="s">
        <v>5</v>
      </c>
      <c r="G5516" s="167"/>
      <c r="H5516" s="168">
        <v>1363053928</v>
      </c>
    </row>
    <row r="5517" spans="1:8" s="126" customFormat="1">
      <c r="A5517" s="117"/>
      <c r="B5517" s="165">
        <v>44830.950694444444</v>
      </c>
      <c r="C5517" s="192">
        <v>500</v>
      </c>
      <c r="D5517" s="192">
        <v>489.5</v>
      </c>
      <c r="E5517" s="192">
        <v>10.5</v>
      </c>
      <c r="F5517" s="166" t="s">
        <v>5</v>
      </c>
      <c r="G5517" s="167"/>
      <c r="H5517" s="168">
        <v>1363056177</v>
      </c>
    </row>
    <row r="5518" spans="1:8" s="126" customFormat="1">
      <c r="A5518" s="117"/>
      <c r="B5518" s="165">
        <v>44830.958333333336</v>
      </c>
      <c r="C5518" s="192">
        <v>200</v>
      </c>
      <c r="D5518" s="192">
        <v>195.8</v>
      </c>
      <c r="E5518" s="192">
        <v>4.2</v>
      </c>
      <c r="F5518" s="166" t="s">
        <v>5</v>
      </c>
      <c r="G5518" s="167"/>
      <c r="H5518" s="168">
        <v>1363063976</v>
      </c>
    </row>
    <row r="5519" spans="1:8" s="126" customFormat="1">
      <c r="A5519" s="117"/>
      <c r="B5519" s="165">
        <v>44830.964583333334</v>
      </c>
      <c r="C5519" s="192">
        <v>100</v>
      </c>
      <c r="D5519" s="192">
        <v>96.1</v>
      </c>
      <c r="E5519" s="192">
        <v>3.9</v>
      </c>
      <c r="F5519" s="166" t="s">
        <v>5</v>
      </c>
      <c r="G5519" s="167"/>
      <c r="H5519" s="168">
        <v>1363070111</v>
      </c>
    </row>
    <row r="5520" spans="1:8" s="126" customFormat="1">
      <c r="A5520" s="117"/>
      <c r="B5520" s="165">
        <v>44830.964583333334</v>
      </c>
      <c r="C5520" s="192">
        <v>300</v>
      </c>
      <c r="D5520" s="192">
        <v>293.7</v>
      </c>
      <c r="E5520" s="192">
        <v>6.3</v>
      </c>
      <c r="F5520" s="166" t="s">
        <v>5</v>
      </c>
      <c r="G5520" s="167"/>
      <c r="H5520" s="168">
        <v>1363070493</v>
      </c>
    </row>
    <row r="5521" spans="1:8" s="126" customFormat="1">
      <c r="A5521" s="117"/>
      <c r="B5521" s="165">
        <v>44830.968055555553</v>
      </c>
      <c r="C5521" s="192">
        <v>200</v>
      </c>
      <c r="D5521" s="192">
        <v>195.8</v>
      </c>
      <c r="E5521" s="192">
        <v>4.2</v>
      </c>
      <c r="F5521" s="166" t="s">
        <v>5</v>
      </c>
      <c r="G5521" s="167"/>
      <c r="H5521" s="168">
        <v>1363073734</v>
      </c>
    </row>
    <row r="5522" spans="1:8" s="126" customFormat="1">
      <c r="A5522" s="117"/>
      <c r="B5522" s="165">
        <v>44830.982638888891</v>
      </c>
      <c r="C5522" s="192">
        <v>500</v>
      </c>
      <c r="D5522" s="192">
        <v>489.5</v>
      </c>
      <c r="E5522" s="192">
        <v>10.5</v>
      </c>
      <c r="F5522" s="166" t="s">
        <v>5</v>
      </c>
      <c r="G5522" s="167"/>
      <c r="H5522" s="168">
        <v>1363087418</v>
      </c>
    </row>
    <row r="5523" spans="1:8" s="126" customFormat="1">
      <c r="A5523" s="117"/>
      <c r="B5523" s="165">
        <v>44830.98333333333</v>
      </c>
      <c r="C5523" s="192">
        <v>50</v>
      </c>
      <c r="D5523" s="192">
        <v>46.1</v>
      </c>
      <c r="E5523" s="192">
        <v>3.9</v>
      </c>
      <c r="F5523" s="166" t="s">
        <v>5</v>
      </c>
      <c r="G5523" s="167"/>
      <c r="H5523" s="168">
        <v>1363088259</v>
      </c>
    </row>
    <row r="5524" spans="1:8" s="126" customFormat="1">
      <c r="A5524" s="117"/>
      <c r="B5524" s="165">
        <v>44830.984722222223</v>
      </c>
      <c r="C5524" s="192">
        <v>200</v>
      </c>
      <c r="D5524" s="192">
        <v>195.8</v>
      </c>
      <c r="E5524" s="192">
        <v>4.2</v>
      </c>
      <c r="F5524" s="166" t="s">
        <v>5</v>
      </c>
      <c r="G5524" s="167"/>
      <c r="H5524" s="168">
        <v>1363089386</v>
      </c>
    </row>
    <row r="5525" spans="1:8" s="126" customFormat="1">
      <c r="A5525" s="117"/>
      <c r="B5525" s="165">
        <v>44830.990972222222</v>
      </c>
      <c r="C5525" s="192">
        <v>500</v>
      </c>
      <c r="D5525" s="192">
        <v>489.5</v>
      </c>
      <c r="E5525" s="192">
        <v>10.5</v>
      </c>
      <c r="F5525" s="166" t="s">
        <v>2544</v>
      </c>
      <c r="G5525" s="167"/>
      <c r="H5525" s="168">
        <v>1363094641</v>
      </c>
    </row>
    <row r="5526" spans="1:8" s="126" customFormat="1">
      <c r="A5526" s="117"/>
      <c r="B5526" s="165">
        <v>44831.009027777778</v>
      </c>
      <c r="C5526" s="192">
        <v>600</v>
      </c>
      <c r="D5526" s="192">
        <v>587.4</v>
      </c>
      <c r="E5526" s="192">
        <v>12.6</v>
      </c>
      <c r="F5526" s="166" t="s">
        <v>5</v>
      </c>
      <c r="G5526" s="167"/>
      <c r="H5526" s="168">
        <v>1363114903</v>
      </c>
    </row>
    <row r="5527" spans="1:8" s="126" customFormat="1">
      <c r="A5527" s="117"/>
      <c r="B5527" s="165">
        <v>44831.015972222223</v>
      </c>
      <c r="C5527" s="192">
        <v>100</v>
      </c>
      <c r="D5527" s="192">
        <v>96.1</v>
      </c>
      <c r="E5527" s="192">
        <v>3.9</v>
      </c>
      <c r="F5527" s="166" t="s">
        <v>5</v>
      </c>
      <c r="G5527" s="167"/>
      <c r="H5527" s="168">
        <v>1363126255</v>
      </c>
    </row>
    <row r="5528" spans="1:8" s="126" customFormat="1">
      <c r="A5528" s="117"/>
      <c r="B5528" s="165">
        <v>44831.024305555555</v>
      </c>
      <c r="C5528" s="192">
        <v>5000</v>
      </c>
      <c r="D5528" s="192">
        <v>4895</v>
      </c>
      <c r="E5528" s="192">
        <v>105</v>
      </c>
      <c r="F5528" s="166" t="s">
        <v>5</v>
      </c>
      <c r="G5528" s="167"/>
      <c r="H5528" s="168">
        <v>1363137928</v>
      </c>
    </row>
    <row r="5529" spans="1:8" s="126" customFormat="1">
      <c r="A5529" s="117"/>
      <c r="B5529" s="165">
        <v>44831.041666666664</v>
      </c>
      <c r="C5529" s="192">
        <v>25600</v>
      </c>
      <c r="D5529" s="192">
        <v>25062.400000000001</v>
      </c>
      <c r="E5529" s="192">
        <v>537.6</v>
      </c>
      <c r="F5529" s="166" t="s">
        <v>2613</v>
      </c>
      <c r="G5529" s="167"/>
      <c r="H5529" s="168">
        <v>1363158470</v>
      </c>
    </row>
    <row r="5530" spans="1:8" s="126" customFormat="1">
      <c r="A5530" s="117"/>
      <c r="B5530" s="165">
        <v>44831.049305555556</v>
      </c>
      <c r="C5530" s="192">
        <v>12</v>
      </c>
      <c r="D5530" s="192">
        <v>8.1</v>
      </c>
      <c r="E5530" s="192">
        <v>3.9</v>
      </c>
      <c r="F5530" s="166" t="s">
        <v>5</v>
      </c>
      <c r="G5530" s="167"/>
      <c r="H5530" s="168">
        <v>1363167718</v>
      </c>
    </row>
    <row r="5531" spans="1:8" s="126" customFormat="1">
      <c r="A5531" s="117"/>
      <c r="B5531" s="165">
        <v>44831.058333333334</v>
      </c>
      <c r="C5531" s="192">
        <v>13</v>
      </c>
      <c r="D5531" s="192">
        <v>9.1</v>
      </c>
      <c r="E5531" s="192">
        <v>3.9</v>
      </c>
      <c r="F5531" s="166" t="s">
        <v>5</v>
      </c>
      <c r="G5531" s="167"/>
      <c r="H5531" s="168">
        <v>1363178393</v>
      </c>
    </row>
    <row r="5532" spans="1:8" s="126" customFormat="1">
      <c r="A5532" s="117"/>
      <c r="B5532" s="165">
        <v>44831.0625</v>
      </c>
      <c r="C5532" s="192">
        <v>1000</v>
      </c>
      <c r="D5532" s="192">
        <v>979</v>
      </c>
      <c r="E5532" s="192">
        <v>21</v>
      </c>
      <c r="F5532" s="166" t="s">
        <v>5</v>
      </c>
      <c r="G5532" s="167"/>
      <c r="H5532" s="168">
        <v>1363183041</v>
      </c>
    </row>
    <row r="5533" spans="1:8" s="126" customFormat="1">
      <c r="A5533" s="117"/>
      <c r="B5533" s="165">
        <v>44831.101388888892</v>
      </c>
      <c r="C5533" s="192">
        <v>500</v>
      </c>
      <c r="D5533" s="192">
        <v>489.5</v>
      </c>
      <c r="E5533" s="192">
        <v>10.5</v>
      </c>
      <c r="F5533" s="166" t="s">
        <v>5</v>
      </c>
      <c r="G5533" s="167"/>
      <c r="H5533" s="168">
        <v>1363224040</v>
      </c>
    </row>
    <row r="5534" spans="1:8" s="126" customFormat="1">
      <c r="A5534" s="117"/>
      <c r="B5534" s="165">
        <v>44831.181944444441</v>
      </c>
      <c r="C5534" s="192">
        <v>500</v>
      </c>
      <c r="D5534" s="192">
        <v>489.5</v>
      </c>
      <c r="E5534" s="192">
        <v>10.5</v>
      </c>
      <c r="F5534" s="166" t="s">
        <v>5</v>
      </c>
      <c r="G5534" s="167"/>
      <c r="H5534" s="168">
        <v>1363316516</v>
      </c>
    </row>
    <row r="5535" spans="1:8" s="126" customFormat="1">
      <c r="A5535" s="117"/>
      <c r="B5535" s="165">
        <v>44831.201388888891</v>
      </c>
      <c r="C5535" s="192">
        <v>300</v>
      </c>
      <c r="D5535" s="192">
        <v>293.7</v>
      </c>
      <c r="E5535" s="192">
        <v>6.3</v>
      </c>
      <c r="F5535" s="166" t="s">
        <v>5</v>
      </c>
      <c r="G5535" s="167"/>
      <c r="H5535" s="168">
        <v>1363337420</v>
      </c>
    </row>
    <row r="5536" spans="1:8" s="126" customFormat="1">
      <c r="A5536" s="117"/>
      <c r="B5536" s="165">
        <v>44831.247916666667</v>
      </c>
      <c r="C5536" s="192">
        <v>500</v>
      </c>
      <c r="D5536" s="192">
        <v>489.5</v>
      </c>
      <c r="E5536" s="192">
        <v>10.5</v>
      </c>
      <c r="F5536" s="166" t="s">
        <v>2555</v>
      </c>
      <c r="G5536" s="167"/>
      <c r="H5536" s="168">
        <v>1363368144</v>
      </c>
    </row>
    <row r="5537" spans="1:8" s="126" customFormat="1">
      <c r="A5537" s="117"/>
      <c r="B5537" s="165">
        <v>44831.259722222225</v>
      </c>
      <c r="C5537" s="192">
        <v>1000</v>
      </c>
      <c r="D5537" s="192">
        <v>979</v>
      </c>
      <c r="E5537" s="192">
        <v>21</v>
      </c>
      <c r="F5537" s="166" t="s">
        <v>2599</v>
      </c>
      <c r="G5537" s="167"/>
      <c r="H5537" s="168">
        <v>1363374277</v>
      </c>
    </row>
    <row r="5538" spans="1:8" s="126" customFormat="1">
      <c r="A5538" s="117"/>
      <c r="B5538" s="165">
        <v>44831.281944444447</v>
      </c>
      <c r="C5538" s="192">
        <v>1000</v>
      </c>
      <c r="D5538" s="192">
        <v>979</v>
      </c>
      <c r="E5538" s="192">
        <v>21</v>
      </c>
      <c r="F5538" s="166" t="s">
        <v>2613</v>
      </c>
      <c r="G5538" s="167" t="s">
        <v>2564</v>
      </c>
      <c r="H5538" s="168">
        <v>1363387798</v>
      </c>
    </row>
    <row r="5539" spans="1:8" s="126" customFormat="1">
      <c r="A5539" s="117"/>
      <c r="B5539" s="165">
        <v>44831.296527777777</v>
      </c>
      <c r="C5539" s="192">
        <v>25</v>
      </c>
      <c r="D5539" s="192">
        <v>21.1</v>
      </c>
      <c r="E5539" s="192">
        <v>3.9</v>
      </c>
      <c r="F5539" s="166" t="s">
        <v>2552</v>
      </c>
      <c r="G5539" s="167"/>
      <c r="H5539" s="168">
        <v>1363397633</v>
      </c>
    </row>
    <row r="5540" spans="1:8" s="126" customFormat="1">
      <c r="A5540" s="117"/>
      <c r="B5540" s="165">
        <v>44831.298611111109</v>
      </c>
      <c r="C5540" s="192">
        <v>100</v>
      </c>
      <c r="D5540" s="192">
        <v>96.1</v>
      </c>
      <c r="E5540" s="192">
        <v>3.9</v>
      </c>
      <c r="F5540" s="166" t="s">
        <v>5</v>
      </c>
      <c r="G5540" s="167"/>
      <c r="H5540" s="168">
        <v>1363399097</v>
      </c>
    </row>
    <row r="5541" spans="1:8" s="126" customFormat="1">
      <c r="A5541" s="117"/>
      <c r="B5541" s="165">
        <v>44831.304861111108</v>
      </c>
      <c r="C5541" s="192">
        <v>100</v>
      </c>
      <c r="D5541" s="192">
        <v>96.1</v>
      </c>
      <c r="E5541" s="192">
        <v>3.9</v>
      </c>
      <c r="F5541" s="166" t="s">
        <v>5</v>
      </c>
      <c r="G5541" s="167"/>
      <c r="H5541" s="168">
        <v>1363404265</v>
      </c>
    </row>
    <row r="5542" spans="1:8" s="126" customFormat="1">
      <c r="A5542" s="117"/>
      <c r="B5542" s="165">
        <v>44831.306250000001</v>
      </c>
      <c r="C5542" s="192">
        <v>50</v>
      </c>
      <c r="D5542" s="192">
        <v>46.1</v>
      </c>
      <c r="E5542" s="192">
        <v>3.9</v>
      </c>
      <c r="F5542" s="166" t="s">
        <v>5</v>
      </c>
      <c r="G5542" s="167"/>
      <c r="H5542" s="168">
        <v>1363406159</v>
      </c>
    </row>
    <row r="5543" spans="1:8" s="126" customFormat="1">
      <c r="A5543" s="117"/>
      <c r="B5543" s="165">
        <v>44831.316666666666</v>
      </c>
      <c r="C5543" s="192">
        <v>1000</v>
      </c>
      <c r="D5543" s="192">
        <v>979</v>
      </c>
      <c r="E5543" s="192">
        <v>21</v>
      </c>
      <c r="F5543" s="166" t="s">
        <v>5</v>
      </c>
      <c r="G5543" s="167"/>
      <c r="H5543" s="168">
        <v>1363416760</v>
      </c>
    </row>
    <row r="5544" spans="1:8" s="126" customFormat="1">
      <c r="A5544" s="117"/>
      <c r="B5544" s="165">
        <v>44831.353472222225</v>
      </c>
      <c r="C5544" s="192">
        <v>3000</v>
      </c>
      <c r="D5544" s="192">
        <v>2937</v>
      </c>
      <c r="E5544" s="192">
        <v>63</v>
      </c>
      <c r="F5544" s="166" t="s">
        <v>2642</v>
      </c>
      <c r="G5544" s="167"/>
      <c r="H5544" s="168">
        <v>1363454399</v>
      </c>
    </row>
    <row r="5545" spans="1:8" s="126" customFormat="1">
      <c r="A5545" s="117"/>
      <c r="B5545" s="165">
        <v>44831.354166666664</v>
      </c>
      <c r="C5545" s="192">
        <v>300</v>
      </c>
      <c r="D5545" s="192">
        <v>293.7</v>
      </c>
      <c r="E5545" s="192">
        <v>6.3</v>
      </c>
      <c r="F5545" s="166" t="s">
        <v>5</v>
      </c>
      <c r="G5545" s="167"/>
      <c r="H5545" s="168">
        <v>1363455609</v>
      </c>
    </row>
    <row r="5546" spans="1:8" s="126" customFormat="1">
      <c r="A5546" s="117"/>
      <c r="B5546" s="165">
        <v>44831.367361111108</v>
      </c>
      <c r="C5546" s="192">
        <v>10</v>
      </c>
      <c r="D5546" s="192">
        <v>6.1</v>
      </c>
      <c r="E5546" s="192">
        <v>3.9</v>
      </c>
      <c r="F5546" s="166" t="s">
        <v>5</v>
      </c>
      <c r="G5546" s="167"/>
      <c r="H5546" s="168">
        <v>1363470811</v>
      </c>
    </row>
    <row r="5547" spans="1:8" s="126" customFormat="1">
      <c r="A5547" s="117"/>
      <c r="B5547" s="165">
        <v>44831.368750000001</v>
      </c>
      <c r="C5547" s="192">
        <v>200</v>
      </c>
      <c r="D5547" s="192">
        <v>195.8</v>
      </c>
      <c r="E5547" s="192">
        <v>4.2</v>
      </c>
      <c r="F5547" s="166" t="s">
        <v>5</v>
      </c>
      <c r="G5547" s="167"/>
      <c r="H5547" s="168">
        <v>1363472426</v>
      </c>
    </row>
    <row r="5548" spans="1:8" s="126" customFormat="1">
      <c r="A5548" s="117"/>
      <c r="B5548" s="165">
        <v>44831.368750000001</v>
      </c>
      <c r="C5548" s="192">
        <v>500</v>
      </c>
      <c r="D5548" s="192">
        <v>489.5</v>
      </c>
      <c r="E5548" s="192">
        <v>10.5</v>
      </c>
      <c r="F5548" s="166" t="s">
        <v>5</v>
      </c>
      <c r="G5548" s="167"/>
      <c r="H5548" s="168">
        <v>1363473174</v>
      </c>
    </row>
    <row r="5549" spans="1:8" s="126" customFormat="1">
      <c r="A5549" s="117"/>
      <c r="B5549" s="165">
        <v>44831.369444444441</v>
      </c>
      <c r="C5549" s="192">
        <v>300</v>
      </c>
      <c r="D5549" s="192">
        <v>293.7</v>
      </c>
      <c r="E5549" s="192">
        <v>6.3</v>
      </c>
      <c r="F5549" s="166" t="s">
        <v>5</v>
      </c>
      <c r="G5549" s="167"/>
      <c r="H5549" s="168">
        <v>1363473277</v>
      </c>
    </row>
    <row r="5550" spans="1:8" s="126" customFormat="1">
      <c r="A5550" s="117"/>
      <c r="B5550" s="165">
        <v>44831.372916666667</v>
      </c>
      <c r="C5550" s="192">
        <v>50</v>
      </c>
      <c r="D5550" s="192">
        <v>46.1</v>
      </c>
      <c r="E5550" s="192">
        <v>3.9</v>
      </c>
      <c r="F5550" s="166" t="s">
        <v>2629</v>
      </c>
      <c r="G5550" s="167"/>
      <c r="H5550" s="168">
        <v>1363478031</v>
      </c>
    </row>
    <row r="5551" spans="1:8" s="126" customFormat="1">
      <c r="A5551" s="117"/>
      <c r="B5551" s="165">
        <v>44831.378472222219</v>
      </c>
      <c r="C5551" s="192">
        <v>500</v>
      </c>
      <c r="D5551" s="192">
        <v>489.5</v>
      </c>
      <c r="E5551" s="192">
        <v>10.5</v>
      </c>
      <c r="F5551" s="166" t="s">
        <v>5</v>
      </c>
      <c r="G5551" s="167"/>
      <c r="H5551" s="168">
        <v>1363484807</v>
      </c>
    </row>
    <row r="5552" spans="1:8" s="126" customFormat="1">
      <c r="A5552" s="117"/>
      <c r="B5552" s="165">
        <v>44831.380555555559</v>
      </c>
      <c r="C5552" s="192">
        <v>150</v>
      </c>
      <c r="D5552" s="192">
        <v>146.1</v>
      </c>
      <c r="E5552" s="192">
        <v>3.9</v>
      </c>
      <c r="F5552" s="166" t="s">
        <v>5</v>
      </c>
      <c r="G5552" s="167"/>
      <c r="H5552" s="168">
        <v>1363487789</v>
      </c>
    </row>
    <row r="5553" spans="1:8" s="126" customFormat="1">
      <c r="A5553" s="117"/>
      <c r="B5553" s="165">
        <v>44831.381249999999</v>
      </c>
      <c r="C5553" s="192">
        <v>500</v>
      </c>
      <c r="D5553" s="192">
        <v>489.5</v>
      </c>
      <c r="E5553" s="192">
        <v>10.5</v>
      </c>
      <c r="F5553" s="166" t="s">
        <v>5</v>
      </c>
      <c r="G5553" s="167"/>
      <c r="H5553" s="168">
        <v>1363488539</v>
      </c>
    </row>
    <row r="5554" spans="1:8" s="126" customFormat="1">
      <c r="A5554" s="117"/>
      <c r="B5554" s="165">
        <v>44831.386805555558</v>
      </c>
      <c r="C5554" s="192">
        <v>300</v>
      </c>
      <c r="D5554" s="192">
        <v>293.7</v>
      </c>
      <c r="E5554" s="192">
        <v>6.3</v>
      </c>
      <c r="F5554" s="166" t="s">
        <v>5</v>
      </c>
      <c r="G5554" s="167"/>
      <c r="H5554" s="168">
        <v>1363495132</v>
      </c>
    </row>
    <row r="5555" spans="1:8" s="126" customFormat="1">
      <c r="A5555" s="117"/>
      <c r="B5555" s="165">
        <v>44831.39166666667</v>
      </c>
      <c r="C5555" s="192">
        <v>50</v>
      </c>
      <c r="D5555" s="192">
        <v>46.1</v>
      </c>
      <c r="E5555" s="192">
        <v>3.9</v>
      </c>
      <c r="F5555" s="166" t="s">
        <v>5</v>
      </c>
      <c r="G5555" s="167"/>
      <c r="H5555" s="168">
        <v>1363500377</v>
      </c>
    </row>
    <row r="5556" spans="1:8" s="126" customFormat="1">
      <c r="A5556" s="117"/>
      <c r="B5556" s="165">
        <v>44831.393055555556</v>
      </c>
      <c r="C5556" s="192">
        <v>100</v>
      </c>
      <c r="D5556" s="192">
        <v>96.1</v>
      </c>
      <c r="E5556" s="192">
        <v>3.9</v>
      </c>
      <c r="F5556" s="166" t="s">
        <v>5</v>
      </c>
      <c r="G5556" s="167"/>
      <c r="H5556" s="168">
        <v>1363501927</v>
      </c>
    </row>
    <row r="5557" spans="1:8" s="126" customFormat="1">
      <c r="A5557" s="117"/>
      <c r="B5557" s="165">
        <v>44831.393750000003</v>
      </c>
      <c r="C5557" s="192">
        <v>200</v>
      </c>
      <c r="D5557" s="192">
        <v>195.8</v>
      </c>
      <c r="E5557" s="192">
        <v>4.2</v>
      </c>
      <c r="F5557" s="166" t="s">
        <v>2540</v>
      </c>
      <c r="G5557" s="167"/>
      <c r="H5557" s="168">
        <v>1363502562</v>
      </c>
    </row>
    <row r="5558" spans="1:8" s="126" customFormat="1">
      <c r="A5558" s="117"/>
      <c r="B5558" s="165">
        <v>44831.393750000003</v>
      </c>
      <c r="C5558" s="192">
        <v>90</v>
      </c>
      <c r="D5558" s="192">
        <v>86.1</v>
      </c>
      <c r="E5558" s="192">
        <v>3.9</v>
      </c>
      <c r="F5558" s="166" t="s">
        <v>2553</v>
      </c>
      <c r="G5558" s="167"/>
      <c r="H5558" s="168">
        <v>1363502925</v>
      </c>
    </row>
    <row r="5559" spans="1:8" s="126" customFormat="1">
      <c r="A5559" s="117"/>
      <c r="B5559" s="165">
        <v>44831.394444444442</v>
      </c>
      <c r="C5559" s="192">
        <v>1000</v>
      </c>
      <c r="D5559" s="192">
        <v>979</v>
      </c>
      <c r="E5559" s="192">
        <v>21</v>
      </c>
      <c r="F5559" s="166" t="s">
        <v>2545</v>
      </c>
      <c r="G5559" s="167"/>
      <c r="H5559" s="168">
        <v>1363503352</v>
      </c>
    </row>
    <row r="5560" spans="1:8" s="126" customFormat="1">
      <c r="A5560" s="117"/>
      <c r="B5560" s="165">
        <v>44831.396527777775</v>
      </c>
      <c r="C5560" s="192">
        <v>30</v>
      </c>
      <c r="D5560" s="192">
        <v>26.1</v>
      </c>
      <c r="E5560" s="192">
        <v>3.9</v>
      </c>
      <c r="F5560" s="166" t="s">
        <v>5</v>
      </c>
      <c r="G5560" s="167"/>
      <c r="H5560" s="168">
        <v>1363505518</v>
      </c>
    </row>
    <row r="5561" spans="1:8" s="126" customFormat="1">
      <c r="A5561" s="117"/>
      <c r="B5561" s="165">
        <v>44831.4</v>
      </c>
      <c r="C5561" s="192">
        <v>1000</v>
      </c>
      <c r="D5561" s="192">
        <v>979</v>
      </c>
      <c r="E5561" s="192">
        <v>21</v>
      </c>
      <c r="F5561" s="166" t="s">
        <v>2579</v>
      </c>
      <c r="G5561" s="167"/>
      <c r="H5561" s="168">
        <v>1363510284</v>
      </c>
    </row>
    <row r="5562" spans="1:8" s="126" customFormat="1">
      <c r="A5562" s="117"/>
      <c r="B5562" s="165">
        <v>44831.400694444441</v>
      </c>
      <c r="C5562" s="192">
        <v>500</v>
      </c>
      <c r="D5562" s="192">
        <v>489.5</v>
      </c>
      <c r="E5562" s="192">
        <v>10.5</v>
      </c>
      <c r="F5562" s="166" t="s">
        <v>5</v>
      </c>
      <c r="G5562" s="167"/>
      <c r="H5562" s="168">
        <v>1363510718</v>
      </c>
    </row>
    <row r="5563" spans="1:8" s="126" customFormat="1">
      <c r="A5563" s="117"/>
      <c r="B5563" s="165">
        <v>44831.401388888888</v>
      </c>
      <c r="C5563" s="192">
        <v>130</v>
      </c>
      <c r="D5563" s="192">
        <v>126.1</v>
      </c>
      <c r="E5563" s="192">
        <v>3.9</v>
      </c>
      <c r="F5563" s="166" t="s">
        <v>5</v>
      </c>
      <c r="G5563" s="167"/>
      <c r="H5563" s="168">
        <v>1363511432</v>
      </c>
    </row>
    <row r="5564" spans="1:8" s="126" customFormat="1">
      <c r="A5564" s="117"/>
      <c r="B5564" s="165">
        <v>44831.404166666667</v>
      </c>
      <c r="C5564" s="192">
        <v>50</v>
      </c>
      <c r="D5564" s="192">
        <v>46.1</v>
      </c>
      <c r="E5564" s="192">
        <v>3.9</v>
      </c>
      <c r="F5564" s="166" t="s">
        <v>5</v>
      </c>
      <c r="G5564" s="167"/>
      <c r="H5564" s="168">
        <v>1363515308</v>
      </c>
    </row>
    <row r="5565" spans="1:8" s="126" customFormat="1">
      <c r="A5565" s="117"/>
      <c r="B5565" s="165">
        <v>44831.405555555553</v>
      </c>
      <c r="C5565" s="192">
        <v>100</v>
      </c>
      <c r="D5565" s="192">
        <v>96.1</v>
      </c>
      <c r="E5565" s="192">
        <v>3.9</v>
      </c>
      <c r="F5565" s="166" t="s">
        <v>5</v>
      </c>
      <c r="G5565" s="167"/>
      <c r="H5565" s="168">
        <v>1363516818</v>
      </c>
    </row>
    <row r="5566" spans="1:8" s="126" customFormat="1">
      <c r="A5566" s="117"/>
      <c r="B5566" s="165">
        <v>44831.40625</v>
      </c>
      <c r="C5566" s="192">
        <v>1100</v>
      </c>
      <c r="D5566" s="192">
        <v>1076.9000000000001</v>
      </c>
      <c r="E5566" s="192">
        <v>23.1</v>
      </c>
      <c r="F5566" s="166" t="s">
        <v>2610</v>
      </c>
      <c r="G5566" s="167"/>
      <c r="H5566" s="168">
        <v>1363517893</v>
      </c>
    </row>
    <row r="5567" spans="1:8" s="126" customFormat="1">
      <c r="A5567" s="117"/>
      <c r="B5567" s="165">
        <v>44831.414583333331</v>
      </c>
      <c r="C5567" s="192">
        <v>1000</v>
      </c>
      <c r="D5567" s="192">
        <v>979</v>
      </c>
      <c r="E5567" s="192">
        <v>21</v>
      </c>
      <c r="F5567" s="166" t="s">
        <v>2558</v>
      </c>
      <c r="G5567" s="167"/>
      <c r="H5567" s="168">
        <v>1363528184</v>
      </c>
    </row>
    <row r="5568" spans="1:8" s="126" customFormat="1">
      <c r="A5568" s="117"/>
      <c r="B5568" s="165">
        <v>44831.416666666664</v>
      </c>
      <c r="C5568" s="192">
        <v>300</v>
      </c>
      <c r="D5568" s="192">
        <v>293.7</v>
      </c>
      <c r="E5568" s="192">
        <v>6.3</v>
      </c>
      <c r="F5568" s="166" t="s">
        <v>5</v>
      </c>
      <c r="G5568" s="167"/>
      <c r="H5568" s="168">
        <v>1363531034</v>
      </c>
    </row>
    <row r="5569" spans="1:8" s="126" customFormat="1">
      <c r="A5569" s="117"/>
      <c r="B5569" s="165">
        <v>44831.42083333333</v>
      </c>
      <c r="C5569" s="192">
        <v>300</v>
      </c>
      <c r="D5569" s="192">
        <v>293.7</v>
      </c>
      <c r="E5569" s="192">
        <v>6.3</v>
      </c>
      <c r="F5569" s="166" t="s">
        <v>5</v>
      </c>
      <c r="G5569" s="167"/>
      <c r="H5569" s="168">
        <v>1363536253</v>
      </c>
    </row>
    <row r="5570" spans="1:8" s="126" customFormat="1">
      <c r="A5570" s="117"/>
      <c r="B5570" s="165">
        <v>44831.424305555556</v>
      </c>
      <c r="C5570" s="192">
        <v>300</v>
      </c>
      <c r="D5570" s="192">
        <v>293.7</v>
      </c>
      <c r="E5570" s="192">
        <v>6.3</v>
      </c>
      <c r="F5570" s="166" t="s">
        <v>5</v>
      </c>
      <c r="G5570" s="167"/>
      <c r="H5570" s="168">
        <v>1363540444</v>
      </c>
    </row>
    <row r="5571" spans="1:8" s="126" customFormat="1">
      <c r="A5571" s="117"/>
      <c r="B5571" s="165">
        <v>44831.4375</v>
      </c>
      <c r="C5571" s="192">
        <v>300</v>
      </c>
      <c r="D5571" s="192">
        <v>293.7</v>
      </c>
      <c r="E5571" s="192">
        <v>6.3</v>
      </c>
      <c r="F5571" s="166" t="s">
        <v>5</v>
      </c>
      <c r="G5571" s="167"/>
      <c r="H5571" s="168">
        <v>1363557405</v>
      </c>
    </row>
    <row r="5572" spans="1:8" s="126" customFormat="1">
      <c r="A5572" s="117"/>
      <c r="B5572" s="165">
        <v>44831.438888888886</v>
      </c>
      <c r="C5572" s="192">
        <v>2500</v>
      </c>
      <c r="D5572" s="192">
        <v>2447.5</v>
      </c>
      <c r="E5572" s="192">
        <v>52.5</v>
      </c>
      <c r="F5572" s="166" t="s">
        <v>5</v>
      </c>
      <c r="G5572" s="167"/>
      <c r="H5572" s="168">
        <v>1363559359</v>
      </c>
    </row>
    <row r="5573" spans="1:8" s="126" customFormat="1">
      <c r="A5573" s="117"/>
      <c r="B5573" s="165">
        <v>44831.441666666666</v>
      </c>
      <c r="C5573" s="192">
        <v>50</v>
      </c>
      <c r="D5573" s="192">
        <v>46.1</v>
      </c>
      <c r="E5573" s="192">
        <v>3.9</v>
      </c>
      <c r="F5573" s="166" t="s">
        <v>5</v>
      </c>
      <c r="G5573" s="167"/>
      <c r="H5573" s="168">
        <v>1363563301</v>
      </c>
    </row>
    <row r="5574" spans="1:8" s="126" customFormat="1">
      <c r="A5574" s="117"/>
      <c r="B5574" s="165">
        <v>44831.446527777778</v>
      </c>
      <c r="C5574" s="192">
        <v>500</v>
      </c>
      <c r="D5574" s="192">
        <v>489.5</v>
      </c>
      <c r="E5574" s="192">
        <v>10.5</v>
      </c>
      <c r="F5574" s="166" t="s">
        <v>5</v>
      </c>
      <c r="G5574" s="167"/>
      <c r="H5574" s="168">
        <v>1363569267</v>
      </c>
    </row>
    <row r="5575" spans="1:8" s="126" customFormat="1">
      <c r="A5575" s="117"/>
      <c r="B5575" s="165">
        <v>44831.449305555558</v>
      </c>
      <c r="C5575" s="192">
        <v>200</v>
      </c>
      <c r="D5575" s="192">
        <v>195.8</v>
      </c>
      <c r="E5575" s="192">
        <v>4.2</v>
      </c>
      <c r="F5575" s="166" t="s">
        <v>5</v>
      </c>
      <c r="G5575" s="167"/>
      <c r="H5575" s="168">
        <v>1363572868</v>
      </c>
    </row>
    <row r="5576" spans="1:8" s="126" customFormat="1">
      <c r="A5576" s="117"/>
      <c r="B5576" s="165">
        <v>44831.454861111109</v>
      </c>
      <c r="C5576" s="192">
        <v>2000</v>
      </c>
      <c r="D5576" s="192">
        <v>1958</v>
      </c>
      <c r="E5576" s="192">
        <v>42</v>
      </c>
      <c r="F5576" s="166" t="s">
        <v>5</v>
      </c>
      <c r="G5576" s="167"/>
      <c r="H5576" s="168">
        <v>1363580424</v>
      </c>
    </row>
    <row r="5577" spans="1:8" s="126" customFormat="1">
      <c r="A5577" s="117"/>
      <c r="B5577" s="165">
        <v>44831.456944444442</v>
      </c>
      <c r="C5577" s="192">
        <v>500</v>
      </c>
      <c r="D5577" s="192">
        <v>489.5</v>
      </c>
      <c r="E5577" s="192">
        <v>10.5</v>
      </c>
      <c r="F5577" s="166" t="s">
        <v>2611</v>
      </c>
      <c r="G5577" s="167"/>
      <c r="H5577" s="168">
        <v>1363583024</v>
      </c>
    </row>
    <row r="5578" spans="1:8" s="126" customFormat="1">
      <c r="A5578" s="117"/>
      <c r="B5578" s="165">
        <v>44831.465277777781</v>
      </c>
      <c r="C5578" s="192">
        <v>1000</v>
      </c>
      <c r="D5578" s="192">
        <v>979</v>
      </c>
      <c r="E5578" s="192">
        <v>21</v>
      </c>
      <c r="F5578" s="166" t="s">
        <v>5</v>
      </c>
      <c r="G5578" s="167"/>
      <c r="H5578" s="168">
        <v>1363594218</v>
      </c>
    </row>
    <row r="5579" spans="1:8" s="126" customFormat="1">
      <c r="A5579" s="117"/>
      <c r="B5579" s="165">
        <v>44831.465277777781</v>
      </c>
      <c r="C5579" s="192">
        <v>100</v>
      </c>
      <c r="D5579" s="192">
        <v>96.1</v>
      </c>
      <c r="E5579" s="192">
        <v>3.9</v>
      </c>
      <c r="F5579" s="166" t="s">
        <v>5</v>
      </c>
      <c r="G5579" s="167"/>
      <c r="H5579" s="168">
        <v>1363594705</v>
      </c>
    </row>
    <row r="5580" spans="1:8" s="126" customFormat="1">
      <c r="A5580" s="117"/>
      <c r="B5580" s="165">
        <v>44831.467361111114</v>
      </c>
      <c r="C5580" s="192">
        <v>200</v>
      </c>
      <c r="D5580" s="192">
        <v>195.8</v>
      </c>
      <c r="E5580" s="192">
        <v>4.2</v>
      </c>
      <c r="F5580" s="166" t="s">
        <v>5</v>
      </c>
      <c r="G5580" s="167"/>
      <c r="H5580" s="168">
        <v>1363597521</v>
      </c>
    </row>
    <row r="5581" spans="1:8" s="126" customFormat="1">
      <c r="A5581" s="117"/>
      <c r="B5581" s="165">
        <v>44831.468055555553</v>
      </c>
      <c r="C5581" s="192">
        <v>1500</v>
      </c>
      <c r="D5581" s="192">
        <v>1468.5</v>
      </c>
      <c r="E5581" s="192">
        <v>31.5</v>
      </c>
      <c r="F5581" s="166" t="s">
        <v>5</v>
      </c>
      <c r="G5581" s="167"/>
      <c r="H5581" s="168">
        <v>1363598523</v>
      </c>
    </row>
    <row r="5582" spans="1:8" s="126" customFormat="1">
      <c r="A5582" s="117"/>
      <c r="B5582" s="165">
        <v>44831.470833333333</v>
      </c>
      <c r="C5582" s="192">
        <v>50</v>
      </c>
      <c r="D5582" s="192">
        <v>46.1</v>
      </c>
      <c r="E5582" s="192">
        <v>3.9</v>
      </c>
      <c r="F5582" s="166" t="s">
        <v>5</v>
      </c>
      <c r="G5582" s="167"/>
      <c r="H5582" s="168">
        <v>1363602324</v>
      </c>
    </row>
    <row r="5583" spans="1:8" s="126" customFormat="1">
      <c r="A5583" s="117"/>
      <c r="B5583" s="165">
        <v>44831.47152777778</v>
      </c>
      <c r="C5583" s="192">
        <v>1000</v>
      </c>
      <c r="D5583" s="192">
        <v>979</v>
      </c>
      <c r="E5583" s="192">
        <v>21</v>
      </c>
      <c r="F5583" s="166" t="s">
        <v>5</v>
      </c>
      <c r="G5583" s="167"/>
      <c r="H5583" s="168">
        <v>1363602965</v>
      </c>
    </row>
    <row r="5584" spans="1:8" s="126" customFormat="1">
      <c r="A5584" s="117"/>
      <c r="B5584" s="165">
        <v>44831.481249999997</v>
      </c>
      <c r="C5584" s="192">
        <v>300</v>
      </c>
      <c r="D5584" s="192">
        <v>293.7</v>
      </c>
      <c r="E5584" s="192">
        <v>6.3</v>
      </c>
      <c r="F5584" s="166" t="s">
        <v>5</v>
      </c>
      <c r="G5584" s="167"/>
      <c r="H5584" s="168">
        <v>1363616632</v>
      </c>
    </row>
    <row r="5585" spans="1:8" s="126" customFormat="1">
      <c r="A5585" s="117"/>
      <c r="B5585" s="165">
        <v>44831.481249999997</v>
      </c>
      <c r="C5585" s="192">
        <v>500</v>
      </c>
      <c r="D5585" s="192">
        <v>489.5</v>
      </c>
      <c r="E5585" s="192">
        <v>10.5</v>
      </c>
      <c r="F5585" s="166" t="s">
        <v>5</v>
      </c>
      <c r="G5585" s="167"/>
      <c r="H5585" s="168">
        <v>1363616714</v>
      </c>
    </row>
    <row r="5586" spans="1:8" s="126" customFormat="1">
      <c r="A5586" s="117"/>
      <c r="B5586" s="165">
        <v>44831.484722222223</v>
      </c>
      <c r="C5586" s="192">
        <v>300</v>
      </c>
      <c r="D5586" s="192">
        <v>293.7</v>
      </c>
      <c r="E5586" s="192">
        <v>6.3</v>
      </c>
      <c r="F5586" s="166" t="s">
        <v>5</v>
      </c>
      <c r="G5586" s="167"/>
      <c r="H5586" s="168">
        <v>1363621861</v>
      </c>
    </row>
    <row r="5587" spans="1:8" s="126" customFormat="1">
      <c r="A5587" s="117"/>
      <c r="B5587" s="165">
        <v>44831.487500000003</v>
      </c>
      <c r="C5587" s="192">
        <v>500</v>
      </c>
      <c r="D5587" s="192">
        <v>489.5</v>
      </c>
      <c r="E5587" s="192">
        <v>10.5</v>
      </c>
      <c r="F5587" s="166" t="s">
        <v>5</v>
      </c>
      <c r="G5587" s="167"/>
      <c r="H5587" s="168">
        <v>1363625635</v>
      </c>
    </row>
    <row r="5588" spans="1:8" s="126" customFormat="1">
      <c r="A5588" s="117"/>
      <c r="B5588" s="165">
        <v>44831.487500000003</v>
      </c>
      <c r="C5588" s="192">
        <v>5000</v>
      </c>
      <c r="D5588" s="192">
        <v>4895</v>
      </c>
      <c r="E5588" s="192">
        <v>105</v>
      </c>
      <c r="F5588" s="166" t="s">
        <v>2541</v>
      </c>
      <c r="G5588" s="167"/>
      <c r="H5588" s="168">
        <v>1363626299</v>
      </c>
    </row>
    <row r="5589" spans="1:8" s="126" customFormat="1">
      <c r="A5589" s="117"/>
      <c r="B5589" s="165">
        <v>44831.49722222222</v>
      </c>
      <c r="C5589" s="192">
        <v>300</v>
      </c>
      <c r="D5589" s="192">
        <v>293.7</v>
      </c>
      <c r="E5589" s="192">
        <v>6.3</v>
      </c>
      <c r="F5589" s="166" t="s">
        <v>5</v>
      </c>
      <c r="G5589" s="167"/>
      <c r="H5589" s="168">
        <v>1363640637</v>
      </c>
    </row>
    <row r="5590" spans="1:8" s="126" customFormat="1">
      <c r="A5590" s="117"/>
      <c r="B5590" s="165">
        <v>44831.5</v>
      </c>
      <c r="C5590" s="192">
        <v>150</v>
      </c>
      <c r="D5590" s="192">
        <v>146.1</v>
      </c>
      <c r="E5590" s="192">
        <v>3.9</v>
      </c>
      <c r="F5590" s="166" t="s">
        <v>5</v>
      </c>
      <c r="G5590" s="167"/>
      <c r="H5590" s="168">
        <v>1363644337</v>
      </c>
    </row>
    <row r="5591" spans="1:8" s="126" customFormat="1">
      <c r="A5591" s="117"/>
      <c r="B5591" s="165">
        <v>44831.501388888886</v>
      </c>
      <c r="C5591" s="192">
        <v>2500</v>
      </c>
      <c r="D5591" s="192">
        <v>2447.5</v>
      </c>
      <c r="E5591" s="192">
        <v>52.5</v>
      </c>
      <c r="F5591" s="166" t="s">
        <v>5</v>
      </c>
      <c r="G5591" s="167"/>
      <c r="H5591" s="168">
        <v>1363646309</v>
      </c>
    </row>
    <row r="5592" spans="1:8" s="126" customFormat="1">
      <c r="A5592" s="117"/>
      <c r="B5592" s="165">
        <v>44831.505555555559</v>
      </c>
      <c r="C5592" s="192">
        <v>1000</v>
      </c>
      <c r="D5592" s="192">
        <v>979</v>
      </c>
      <c r="E5592" s="192">
        <v>21</v>
      </c>
      <c r="F5592" s="166" t="s">
        <v>5</v>
      </c>
      <c r="G5592" s="167"/>
      <c r="H5592" s="168">
        <v>1363653340</v>
      </c>
    </row>
    <row r="5593" spans="1:8" s="126" customFormat="1">
      <c r="A5593" s="117"/>
      <c r="B5593" s="165">
        <v>44831.508333333331</v>
      </c>
      <c r="C5593" s="192">
        <v>500</v>
      </c>
      <c r="D5593" s="192">
        <v>489.5</v>
      </c>
      <c r="E5593" s="192">
        <v>10.5</v>
      </c>
      <c r="F5593" s="166" t="s">
        <v>5</v>
      </c>
      <c r="G5593" s="167"/>
      <c r="H5593" s="168">
        <v>1363657516</v>
      </c>
    </row>
    <row r="5594" spans="1:8" s="126" customFormat="1">
      <c r="A5594" s="117"/>
      <c r="B5594" s="165">
        <v>44831.510416666664</v>
      </c>
      <c r="C5594" s="192">
        <v>500</v>
      </c>
      <c r="D5594" s="192">
        <v>489.5</v>
      </c>
      <c r="E5594" s="192">
        <v>10.5</v>
      </c>
      <c r="F5594" s="166" t="s">
        <v>5</v>
      </c>
      <c r="G5594" s="167"/>
      <c r="H5594" s="168">
        <v>1363661005</v>
      </c>
    </row>
    <row r="5595" spans="1:8" s="126" customFormat="1">
      <c r="A5595" s="117"/>
      <c r="B5595" s="165">
        <v>44831.517361111109</v>
      </c>
      <c r="C5595" s="192">
        <v>25000</v>
      </c>
      <c r="D5595" s="192">
        <v>24475</v>
      </c>
      <c r="E5595" s="192">
        <v>525</v>
      </c>
      <c r="F5595" s="166" t="s">
        <v>12469</v>
      </c>
      <c r="G5595" s="167"/>
      <c r="H5595" s="168">
        <v>1363671594</v>
      </c>
    </row>
    <row r="5596" spans="1:8" s="126" customFormat="1">
      <c r="A5596" s="117"/>
      <c r="B5596" s="165">
        <v>44831.518055555556</v>
      </c>
      <c r="C5596" s="192">
        <v>150</v>
      </c>
      <c r="D5596" s="192">
        <v>146.1</v>
      </c>
      <c r="E5596" s="192">
        <v>3.9</v>
      </c>
      <c r="F5596" s="166" t="s">
        <v>5</v>
      </c>
      <c r="G5596" s="167"/>
      <c r="H5596" s="168">
        <v>1363672901</v>
      </c>
    </row>
    <row r="5597" spans="1:8" s="126" customFormat="1">
      <c r="A5597" s="117"/>
      <c r="B5597" s="165">
        <v>44831.518750000003</v>
      </c>
      <c r="C5597" s="192">
        <v>300</v>
      </c>
      <c r="D5597" s="192">
        <v>293.7</v>
      </c>
      <c r="E5597" s="192">
        <v>6.3</v>
      </c>
      <c r="F5597" s="166" t="s">
        <v>5</v>
      </c>
      <c r="G5597" s="167"/>
      <c r="H5597" s="168">
        <v>1363673877</v>
      </c>
    </row>
    <row r="5598" spans="1:8" s="126" customFormat="1">
      <c r="A5598" s="117"/>
      <c r="B5598" s="165">
        <v>44831.521527777775</v>
      </c>
      <c r="C5598" s="192">
        <v>100</v>
      </c>
      <c r="D5598" s="192">
        <v>96.1</v>
      </c>
      <c r="E5598" s="192">
        <v>3.9</v>
      </c>
      <c r="F5598" s="166" t="s">
        <v>5</v>
      </c>
      <c r="G5598" s="167"/>
      <c r="H5598" s="168">
        <v>1363678305</v>
      </c>
    </row>
    <row r="5599" spans="1:8" s="126" customFormat="1">
      <c r="A5599" s="117"/>
      <c r="B5599" s="165">
        <v>44831.526388888888</v>
      </c>
      <c r="C5599" s="192">
        <v>100</v>
      </c>
      <c r="D5599" s="192">
        <v>96.1</v>
      </c>
      <c r="E5599" s="192">
        <v>3.9</v>
      </c>
      <c r="F5599" s="166" t="s">
        <v>5</v>
      </c>
      <c r="G5599" s="167"/>
      <c r="H5599" s="168">
        <v>1363685706</v>
      </c>
    </row>
    <row r="5600" spans="1:8" s="126" customFormat="1">
      <c r="A5600" s="117"/>
      <c r="B5600" s="165">
        <v>44831.527083333334</v>
      </c>
      <c r="C5600" s="192">
        <v>50</v>
      </c>
      <c r="D5600" s="192">
        <v>46.1</v>
      </c>
      <c r="E5600" s="192">
        <v>3.9</v>
      </c>
      <c r="F5600" s="166" t="s">
        <v>5</v>
      </c>
      <c r="G5600" s="167"/>
      <c r="H5600" s="168">
        <v>1363686958</v>
      </c>
    </row>
    <row r="5601" spans="1:8" s="126" customFormat="1">
      <c r="A5601" s="117"/>
      <c r="B5601" s="165">
        <v>44831.53402777778</v>
      </c>
      <c r="C5601" s="192">
        <v>500</v>
      </c>
      <c r="D5601" s="192">
        <v>489.5</v>
      </c>
      <c r="E5601" s="192">
        <v>10.5</v>
      </c>
      <c r="F5601" s="166" t="s">
        <v>5</v>
      </c>
      <c r="G5601" s="167"/>
      <c r="H5601" s="168">
        <v>1363697074</v>
      </c>
    </row>
    <row r="5602" spans="1:8" s="126" customFormat="1">
      <c r="A5602" s="117"/>
      <c r="B5602" s="165">
        <v>44831.538888888892</v>
      </c>
      <c r="C5602" s="192">
        <v>200</v>
      </c>
      <c r="D5602" s="192">
        <v>195.8</v>
      </c>
      <c r="E5602" s="192">
        <v>4.2</v>
      </c>
      <c r="F5602" s="166" t="s">
        <v>5</v>
      </c>
      <c r="G5602" s="167"/>
      <c r="H5602" s="168">
        <v>1363704296</v>
      </c>
    </row>
    <row r="5603" spans="1:8" s="126" customFormat="1">
      <c r="A5603" s="117"/>
      <c r="B5603" s="165">
        <v>44831.545138888891</v>
      </c>
      <c r="C5603" s="192">
        <v>300</v>
      </c>
      <c r="D5603" s="192">
        <v>293.7</v>
      </c>
      <c r="E5603" s="192">
        <v>6.3</v>
      </c>
      <c r="F5603" s="166" t="s">
        <v>5</v>
      </c>
      <c r="G5603" s="167"/>
      <c r="H5603" s="168">
        <v>1363714110</v>
      </c>
    </row>
    <row r="5604" spans="1:8" s="126" customFormat="1">
      <c r="A5604" s="117"/>
      <c r="B5604" s="165">
        <v>44831.546527777777</v>
      </c>
      <c r="C5604" s="192">
        <v>15</v>
      </c>
      <c r="D5604" s="192">
        <v>11.1</v>
      </c>
      <c r="E5604" s="192">
        <v>3.9</v>
      </c>
      <c r="F5604" s="166" t="s">
        <v>5</v>
      </c>
      <c r="G5604" s="167"/>
      <c r="H5604" s="168">
        <v>1363716742</v>
      </c>
    </row>
    <row r="5605" spans="1:8" s="126" customFormat="1">
      <c r="A5605" s="117"/>
      <c r="B5605" s="165">
        <v>44831.556250000001</v>
      </c>
      <c r="C5605" s="192">
        <v>100</v>
      </c>
      <c r="D5605" s="192">
        <v>96.1</v>
      </c>
      <c r="E5605" s="192">
        <v>3.9</v>
      </c>
      <c r="F5605" s="166" t="s">
        <v>5</v>
      </c>
      <c r="G5605" s="167"/>
      <c r="H5605" s="168">
        <v>1363731315</v>
      </c>
    </row>
    <row r="5606" spans="1:8" s="126" customFormat="1">
      <c r="A5606" s="117"/>
      <c r="B5606" s="165">
        <v>44831.556944444441</v>
      </c>
      <c r="C5606" s="192">
        <v>500</v>
      </c>
      <c r="D5606" s="192">
        <v>489.5</v>
      </c>
      <c r="E5606" s="192">
        <v>10.5</v>
      </c>
      <c r="F5606" s="166" t="s">
        <v>5</v>
      </c>
      <c r="G5606" s="167"/>
      <c r="H5606" s="168">
        <v>1363731990</v>
      </c>
    </row>
    <row r="5607" spans="1:8" s="126" customFormat="1">
      <c r="A5607" s="117"/>
      <c r="B5607" s="165">
        <v>44831.558333333334</v>
      </c>
      <c r="C5607" s="192">
        <v>500</v>
      </c>
      <c r="D5607" s="192">
        <v>489.5</v>
      </c>
      <c r="E5607" s="192">
        <v>10.5</v>
      </c>
      <c r="F5607" s="166" t="s">
        <v>2626</v>
      </c>
      <c r="G5607" s="167"/>
      <c r="H5607" s="168">
        <v>1363734517</v>
      </c>
    </row>
    <row r="5608" spans="1:8" s="126" customFormat="1">
      <c r="A5608" s="117"/>
      <c r="B5608" s="165">
        <v>44831.55972222222</v>
      </c>
      <c r="C5608" s="192">
        <v>161</v>
      </c>
      <c r="D5608" s="192">
        <v>157.1</v>
      </c>
      <c r="E5608" s="192">
        <v>3.9</v>
      </c>
      <c r="F5608" s="166" t="s">
        <v>5</v>
      </c>
      <c r="G5608" s="167"/>
      <c r="H5608" s="168">
        <v>1363736277</v>
      </c>
    </row>
    <row r="5609" spans="1:8" s="126" customFormat="1">
      <c r="A5609" s="117"/>
      <c r="B5609" s="165">
        <v>44831.561111111114</v>
      </c>
      <c r="C5609" s="192">
        <v>500</v>
      </c>
      <c r="D5609" s="192">
        <v>489.5</v>
      </c>
      <c r="E5609" s="192">
        <v>10.5</v>
      </c>
      <c r="F5609" s="166" t="s">
        <v>5</v>
      </c>
      <c r="G5609" s="167"/>
      <c r="H5609" s="168">
        <v>1363739109</v>
      </c>
    </row>
    <row r="5610" spans="1:8" s="126" customFormat="1">
      <c r="A5610" s="117"/>
      <c r="B5610" s="165">
        <v>44831.563194444447</v>
      </c>
      <c r="C5610" s="192">
        <v>50</v>
      </c>
      <c r="D5610" s="192">
        <v>46.1</v>
      </c>
      <c r="E5610" s="192">
        <v>3.9</v>
      </c>
      <c r="F5610" s="166" t="s">
        <v>5</v>
      </c>
      <c r="G5610" s="167"/>
      <c r="H5610" s="168">
        <v>1363741869</v>
      </c>
    </row>
    <row r="5611" spans="1:8" s="126" customFormat="1">
      <c r="A5611" s="117"/>
      <c r="B5611" s="165">
        <v>44831.568749999999</v>
      </c>
      <c r="C5611" s="192">
        <v>100</v>
      </c>
      <c r="D5611" s="192">
        <v>96.1</v>
      </c>
      <c r="E5611" s="192">
        <v>3.9</v>
      </c>
      <c r="F5611" s="166" t="s">
        <v>5</v>
      </c>
      <c r="G5611" s="167"/>
      <c r="H5611" s="168">
        <v>1363751869</v>
      </c>
    </row>
    <row r="5612" spans="1:8" s="126" customFormat="1">
      <c r="A5612" s="117"/>
      <c r="B5612" s="165">
        <v>44831.570833333331</v>
      </c>
      <c r="C5612" s="192">
        <v>200</v>
      </c>
      <c r="D5612" s="192">
        <v>195.8</v>
      </c>
      <c r="E5612" s="192">
        <v>4.2</v>
      </c>
      <c r="F5612" s="166" t="s">
        <v>5</v>
      </c>
      <c r="G5612" s="167"/>
      <c r="H5612" s="168">
        <v>1363755442</v>
      </c>
    </row>
    <row r="5613" spans="1:8" s="126" customFormat="1">
      <c r="A5613" s="117"/>
      <c r="B5613" s="165">
        <v>44831.584722222222</v>
      </c>
      <c r="C5613" s="192">
        <v>100</v>
      </c>
      <c r="D5613" s="192">
        <v>96.1</v>
      </c>
      <c r="E5613" s="192">
        <v>3.9</v>
      </c>
      <c r="F5613" s="166" t="s">
        <v>5</v>
      </c>
      <c r="G5613" s="167"/>
      <c r="H5613" s="168">
        <v>1363779226</v>
      </c>
    </row>
    <row r="5614" spans="1:8" s="126" customFormat="1">
      <c r="A5614" s="117"/>
      <c r="B5614" s="165">
        <v>44831.586805555555</v>
      </c>
      <c r="C5614" s="192">
        <v>200</v>
      </c>
      <c r="D5614" s="192">
        <v>195.8</v>
      </c>
      <c r="E5614" s="192">
        <v>4.2</v>
      </c>
      <c r="F5614" s="166" t="s">
        <v>5</v>
      </c>
      <c r="G5614" s="167"/>
      <c r="H5614" s="168">
        <v>1363782508</v>
      </c>
    </row>
    <row r="5615" spans="1:8" s="126" customFormat="1">
      <c r="A5615" s="117"/>
      <c r="B5615" s="165">
        <v>44831.588194444441</v>
      </c>
      <c r="C5615" s="192">
        <v>400</v>
      </c>
      <c r="D5615" s="192">
        <v>391.6</v>
      </c>
      <c r="E5615" s="192">
        <v>8.4</v>
      </c>
      <c r="F5615" s="166" t="s">
        <v>2619</v>
      </c>
      <c r="G5615" s="167"/>
      <c r="H5615" s="168">
        <v>1363784829</v>
      </c>
    </row>
    <row r="5616" spans="1:8" s="126" customFormat="1">
      <c r="A5616" s="117"/>
      <c r="B5616" s="165">
        <v>44831.588194444441</v>
      </c>
      <c r="C5616" s="192">
        <v>300</v>
      </c>
      <c r="D5616" s="192">
        <v>293.7</v>
      </c>
      <c r="E5616" s="192">
        <v>6.3</v>
      </c>
      <c r="F5616" s="166" t="s">
        <v>5</v>
      </c>
      <c r="G5616" s="167"/>
      <c r="H5616" s="168">
        <v>1363784906</v>
      </c>
    </row>
    <row r="5617" spans="1:8" s="126" customFormat="1">
      <c r="A5617" s="117"/>
      <c r="B5617" s="165">
        <v>44831.59097222222</v>
      </c>
      <c r="C5617" s="192">
        <v>200</v>
      </c>
      <c r="D5617" s="192">
        <v>195.8</v>
      </c>
      <c r="E5617" s="192">
        <v>4.2</v>
      </c>
      <c r="F5617" s="166" t="s">
        <v>5</v>
      </c>
      <c r="G5617" s="167"/>
      <c r="H5617" s="168">
        <v>1363788768</v>
      </c>
    </row>
    <row r="5618" spans="1:8" s="126" customFormat="1">
      <c r="A5618" s="117"/>
      <c r="B5618" s="165">
        <v>44831.593055555553</v>
      </c>
      <c r="C5618" s="192">
        <v>150</v>
      </c>
      <c r="D5618" s="192">
        <v>146.1</v>
      </c>
      <c r="E5618" s="192">
        <v>3.9</v>
      </c>
      <c r="F5618" s="166" t="s">
        <v>5</v>
      </c>
      <c r="G5618" s="167"/>
      <c r="H5618" s="168">
        <v>1363791650</v>
      </c>
    </row>
    <row r="5619" spans="1:8" s="126" customFormat="1">
      <c r="A5619" s="117"/>
      <c r="B5619" s="165">
        <v>44831.593055555553</v>
      </c>
      <c r="C5619" s="192">
        <v>10</v>
      </c>
      <c r="D5619" s="192">
        <v>6.1</v>
      </c>
      <c r="E5619" s="192">
        <v>3.9</v>
      </c>
      <c r="F5619" s="166" t="s">
        <v>5</v>
      </c>
      <c r="G5619" s="167"/>
      <c r="H5619" s="168">
        <v>1363791709</v>
      </c>
    </row>
    <row r="5620" spans="1:8" s="126" customFormat="1">
      <c r="A5620" s="117"/>
      <c r="B5620" s="165">
        <v>44831.597916666666</v>
      </c>
      <c r="C5620" s="192">
        <v>500</v>
      </c>
      <c r="D5620" s="192">
        <v>489.5</v>
      </c>
      <c r="E5620" s="192">
        <v>10.5</v>
      </c>
      <c r="F5620" s="166" t="s">
        <v>5</v>
      </c>
      <c r="G5620" s="167"/>
      <c r="H5620" s="168">
        <v>1363799079</v>
      </c>
    </row>
    <row r="5621" spans="1:8" s="126" customFormat="1">
      <c r="A5621" s="117"/>
      <c r="B5621" s="165">
        <v>44831.598611111112</v>
      </c>
      <c r="C5621" s="192">
        <v>1000</v>
      </c>
      <c r="D5621" s="192">
        <v>979</v>
      </c>
      <c r="E5621" s="192">
        <v>21</v>
      </c>
      <c r="F5621" s="166" t="s">
        <v>5</v>
      </c>
      <c r="G5621" s="167"/>
      <c r="H5621" s="168">
        <v>1363800485</v>
      </c>
    </row>
    <row r="5622" spans="1:8" s="126" customFormat="1">
      <c r="A5622" s="117"/>
      <c r="B5622" s="165">
        <v>44831.599305555559</v>
      </c>
      <c r="C5622" s="192">
        <v>500</v>
      </c>
      <c r="D5622" s="192">
        <v>489.5</v>
      </c>
      <c r="E5622" s="192">
        <v>10.5</v>
      </c>
      <c r="F5622" s="166" t="s">
        <v>5</v>
      </c>
      <c r="G5622" s="167"/>
      <c r="H5622" s="168">
        <v>1363800755</v>
      </c>
    </row>
    <row r="5623" spans="1:8" s="126" customFormat="1">
      <c r="A5623" s="117"/>
      <c r="B5623" s="165">
        <v>44831.602083333331</v>
      </c>
      <c r="C5623" s="192">
        <v>200</v>
      </c>
      <c r="D5623" s="192">
        <v>195.8</v>
      </c>
      <c r="E5623" s="192">
        <v>4.2</v>
      </c>
      <c r="F5623" s="166" t="s">
        <v>5</v>
      </c>
      <c r="G5623" s="167"/>
      <c r="H5623" s="168">
        <v>1363805204</v>
      </c>
    </row>
    <row r="5624" spans="1:8" s="126" customFormat="1">
      <c r="A5624" s="117"/>
      <c r="B5624" s="165">
        <v>44831.605555555558</v>
      </c>
      <c r="C5624" s="192">
        <v>300</v>
      </c>
      <c r="D5624" s="192">
        <v>293.7</v>
      </c>
      <c r="E5624" s="192">
        <v>6.3</v>
      </c>
      <c r="F5624" s="166" t="s">
        <v>5</v>
      </c>
      <c r="G5624" s="167"/>
      <c r="H5624" s="168">
        <v>1363810533</v>
      </c>
    </row>
    <row r="5625" spans="1:8" s="126" customFormat="1">
      <c r="A5625" s="117"/>
      <c r="B5625" s="165">
        <v>44831.606249999997</v>
      </c>
      <c r="C5625" s="192">
        <v>1000</v>
      </c>
      <c r="D5625" s="192">
        <v>979</v>
      </c>
      <c r="E5625" s="192">
        <v>21</v>
      </c>
      <c r="F5625" s="166" t="s">
        <v>5</v>
      </c>
      <c r="G5625" s="167"/>
      <c r="H5625" s="168">
        <v>1363811573</v>
      </c>
    </row>
    <row r="5626" spans="1:8" s="126" customFormat="1">
      <c r="A5626" s="117"/>
      <c r="B5626" s="165">
        <v>44831.606944444444</v>
      </c>
      <c r="C5626" s="192">
        <v>500</v>
      </c>
      <c r="D5626" s="192">
        <v>489.5</v>
      </c>
      <c r="E5626" s="192">
        <v>10.5</v>
      </c>
      <c r="F5626" s="166" t="s">
        <v>5</v>
      </c>
      <c r="G5626" s="167"/>
      <c r="H5626" s="168">
        <v>1363813014</v>
      </c>
    </row>
    <row r="5627" spans="1:8" s="126" customFormat="1">
      <c r="A5627" s="117"/>
      <c r="B5627" s="165">
        <v>44831.615277777775</v>
      </c>
      <c r="C5627" s="192">
        <v>2000</v>
      </c>
      <c r="D5627" s="192">
        <v>1958</v>
      </c>
      <c r="E5627" s="192">
        <v>42</v>
      </c>
      <c r="F5627" s="166" t="s">
        <v>2562</v>
      </c>
      <c r="G5627" s="167"/>
      <c r="H5627" s="168">
        <v>1363827324</v>
      </c>
    </row>
    <row r="5628" spans="1:8" s="126" customFormat="1">
      <c r="A5628" s="117"/>
      <c r="B5628" s="165">
        <v>44831.616666666669</v>
      </c>
      <c r="C5628" s="192">
        <v>100</v>
      </c>
      <c r="D5628" s="192">
        <v>96.1</v>
      </c>
      <c r="E5628" s="192">
        <v>3.9</v>
      </c>
      <c r="F5628" s="166" t="s">
        <v>2643</v>
      </c>
      <c r="G5628" s="167"/>
      <c r="H5628" s="168">
        <v>1363829232</v>
      </c>
    </row>
    <row r="5629" spans="1:8" s="126" customFormat="1">
      <c r="A5629" s="117"/>
      <c r="B5629" s="165">
        <v>44831.619444444441</v>
      </c>
      <c r="C5629" s="192">
        <v>500</v>
      </c>
      <c r="D5629" s="192">
        <v>489.5</v>
      </c>
      <c r="E5629" s="192">
        <v>10.5</v>
      </c>
      <c r="F5629" s="166" t="s">
        <v>2562</v>
      </c>
      <c r="G5629" s="167"/>
      <c r="H5629" s="168">
        <v>1363834076</v>
      </c>
    </row>
    <row r="5630" spans="1:8" s="126" customFormat="1">
      <c r="A5630" s="117"/>
      <c r="B5630" s="165">
        <v>44831.620138888888</v>
      </c>
      <c r="C5630" s="192">
        <v>1000</v>
      </c>
      <c r="D5630" s="192">
        <v>979</v>
      </c>
      <c r="E5630" s="192">
        <v>21</v>
      </c>
      <c r="F5630" s="166" t="s">
        <v>5</v>
      </c>
      <c r="G5630" s="167"/>
      <c r="H5630" s="168">
        <v>1363835363</v>
      </c>
    </row>
    <row r="5631" spans="1:8" s="126" customFormat="1">
      <c r="A5631" s="117"/>
      <c r="B5631" s="165">
        <v>44831.628472222219</v>
      </c>
      <c r="C5631" s="192">
        <v>1000</v>
      </c>
      <c r="D5631" s="192">
        <v>979</v>
      </c>
      <c r="E5631" s="192">
        <v>21</v>
      </c>
      <c r="F5631" s="166" t="s">
        <v>5</v>
      </c>
      <c r="G5631" s="167"/>
      <c r="H5631" s="168">
        <v>1363848339</v>
      </c>
    </row>
    <row r="5632" spans="1:8" s="126" customFormat="1">
      <c r="A5632" s="117"/>
      <c r="B5632" s="165">
        <v>44831.633333333331</v>
      </c>
      <c r="C5632" s="192">
        <v>200</v>
      </c>
      <c r="D5632" s="192">
        <v>195.8</v>
      </c>
      <c r="E5632" s="192">
        <v>4.2</v>
      </c>
      <c r="F5632" s="166" t="s">
        <v>12470</v>
      </c>
      <c r="G5632" s="167"/>
      <c r="H5632" s="168">
        <v>1363856710</v>
      </c>
    </row>
    <row r="5633" spans="1:8" s="126" customFormat="1">
      <c r="A5633" s="117"/>
      <c r="B5633" s="165">
        <v>44831.634722222225</v>
      </c>
      <c r="C5633" s="192">
        <v>300</v>
      </c>
      <c r="D5633" s="192">
        <v>293.7</v>
      </c>
      <c r="E5633" s="192">
        <v>6.3</v>
      </c>
      <c r="F5633" s="166" t="s">
        <v>5</v>
      </c>
      <c r="G5633" s="167"/>
      <c r="H5633" s="168">
        <v>1363858263</v>
      </c>
    </row>
    <row r="5634" spans="1:8" s="126" customFormat="1">
      <c r="A5634" s="117"/>
      <c r="B5634" s="165">
        <v>44831.634722222225</v>
      </c>
      <c r="C5634" s="192">
        <v>1000</v>
      </c>
      <c r="D5634" s="192">
        <v>979</v>
      </c>
      <c r="E5634" s="192">
        <v>21</v>
      </c>
      <c r="F5634" s="166" t="s">
        <v>5</v>
      </c>
      <c r="G5634" s="167"/>
      <c r="H5634" s="168">
        <v>1363858415</v>
      </c>
    </row>
    <row r="5635" spans="1:8" s="126" customFormat="1">
      <c r="A5635" s="117"/>
      <c r="B5635" s="165">
        <v>44831.636111111111</v>
      </c>
      <c r="C5635" s="192">
        <v>300</v>
      </c>
      <c r="D5635" s="192">
        <v>293.7</v>
      </c>
      <c r="E5635" s="192">
        <v>6.3</v>
      </c>
      <c r="F5635" s="166" t="s">
        <v>5</v>
      </c>
      <c r="G5635" s="167"/>
      <c r="H5635" s="168">
        <v>1363861650</v>
      </c>
    </row>
    <row r="5636" spans="1:8" s="126" customFormat="1">
      <c r="A5636" s="117"/>
      <c r="B5636" s="165">
        <v>44831.640277777777</v>
      </c>
      <c r="C5636" s="192">
        <v>1000</v>
      </c>
      <c r="D5636" s="192">
        <v>979</v>
      </c>
      <c r="E5636" s="192">
        <v>21</v>
      </c>
      <c r="F5636" s="166" t="s">
        <v>5</v>
      </c>
      <c r="G5636" s="167"/>
      <c r="H5636" s="168">
        <v>1363868517</v>
      </c>
    </row>
    <row r="5637" spans="1:8" s="126" customFormat="1">
      <c r="A5637" s="117"/>
      <c r="B5637" s="165">
        <v>44831.640972222223</v>
      </c>
      <c r="C5637" s="192">
        <v>800</v>
      </c>
      <c r="D5637" s="192">
        <v>783.2</v>
      </c>
      <c r="E5637" s="192">
        <v>16.8</v>
      </c>
      <c r="F5637" s="166" t="s">
        <v>5</v>
      </c>
      <c r="G5637" s="167"/>
      <c r="H5637" s="168">
        <v>1363869158</v>
      </c>
    </row>
    <row r="5638" spans="1:8" s="126" customFormat="1">
      <c r="A5638" s="117"/>
      <c r="B5638" s="165">
        <v>44831.647222222222</v>
      </c>
      <c r="C5638" s="192">
        <v>100</v>
      </c>
      <c r="D5638" s="192">
        <v>96.1</v>
      </c>
      <c r="E5638" s="192">
        <v>3.9</v>
      </c>
      <c r="F5638" s="166" t="s">
        <v>5</v>
      </c>
      <c r="G5638" s="167"/>
      <c r="H5638" s="168">
        <v>1363880042</v>
      </c>
    </row>
    <row r="5639" spans="1:8" s="126" customFormat="1">
      <c r="A5639" s="117"/>
      <c r="B5639" s="165">
        <v>44831.654166666667</v>
      </c>
      <c r="C5639" s="192">
        <v>20</v>
      </c>
      <c r="D5639" s="192">
        <v>16.100000000000001</v>
      </c>
      <c r="E5639" s="192">
        <v>3.9</v>
      </c>
      <c r="F5639" s="166" t="s">
        <v>12358</v>
      </c>
      <c r="G5639" s="167"/>
      <c r="H5639" s="168">
        <v>1363892745</v>
      </c>
    </row>
    <row r="5640" spans="1:8" s="126" customFormat="1">
      <c r="A5640" s="117"/>
      <c r="B5640" s="165">
        <v>44831.65902777778</v>
      </c>
      <c r="C5640" s="192">
        <v>5000</v>
      </c>
      <c r="D5640" s="192">
        <v>4895</v>
      </c>
      <c r="E5640" s="192">
        <v>105</v>
      </c>
      <c r="F5640" s="166" t="s">
        <v>12437</v>
      </c>
      <c r="G5640" s="167"/>
      <c r="H5640" s="168">
        <v>1363900160</v>
      </c>
    </row>
    <row r="5641" spans="1:8" s="126" customFormat="1">
      <c r="A5641" s="117"/>
      <c r="B5641" s="165">
        <v>44831.668749999997</v>
      </c>
      <c r="C5641" s="192">
        <v>1000</v>
      </c>
      <c r="D5641" s="192">
        <v>979</v>
      </c>
      <c r="E5641" s="192">
        <v>21</v>
      </c>
      <c r="F5641" s="166" t="s">
        <v>5</v>
      </c>
      <c r="G5641" s="167"/>
      <c r="H5641" s="168">
        <v>1363917943</v>
      </c>
    </row>
    <row r="5642" spans="1:8" s="126" customFormat="1">
      <c r="A5642" s="117"/>
      <c r="B5642" s="165">
        <v>44831.671527777777</v>
      </c>
      <c r="C5642" s="192">
        <v>200</v>
      </c>
      <c r="D5642" s="192">
        <v>195.8</v>
      </c>
      <c r="E5642" s="192">
        <v>4.2</v>
      </c>
      <c r="F5642" s="166" t="s">
        <v>5</v>
      </c>
      <c r="G5642" s="167"/>
      <c r="H5642" s="168">
        <v>1363923245</v>
      </c>
    </row>
    <row r="5643" spans="1:8" s="126" customFormat="1">
      <c r="A5643" s="117"/>
      <c r="B5643" s="165">
        <v>44831.67291666667</v>
      </c>
      <c r="C5643" s="192">
        <v>3000</v>
      </c>
      <c r="D5643" s="192">
        <v>2937</v>
      </c>
      <c r="E5643" s="192">
        <v>63</v>
      </c>
      <c r="F5643" s="166" t="s">
        <v>5</v>
      </c>
      <c r="G5643" s="167"/>
      <c r="H5643" s="168">
        <v>1363925384</v>
      </c>
    </row>
    <row r="5644" spans="1:8" s="126" customFormat="1">
      <c r="A5644" s="117"/>
      <c r="B5644" s="165">
        <v>44831.676388888889</v>
      </c>
      <c r="C5644" s="192">
        <v>100</v>
      </c>
      <c r="D5644" s="192">
        <v>96.1</v>
      </c>
      <c r="E5644" s="192">
        <v>3.9</v>
      </c>
      <c r="F5644" s="166" t="s">
        <v>5</v>
      </c>
      <c r="G5644" s="167"/>
      <c r="H5644" s="168">
        <v>1363931608</v>
      </c>
    </row>
    <row r="5645" spans="1:8" s="126" customFormat="1">
      <c r="A5645" s="117"/>
      <c r="B5645" s="165">
        <v>44831.679166666669</v>
      </c>
      <c r="C5645" s="192">
        <v>300</v>
      </c>
      <c r="D5645" s="192">
        <v>293.7</v>
      </c>
      <c r="E5645" s="192">
        <v>6.3</v>
      </c>
      <c r="F5645" s="166" t="s">
        <v>5</v>
      </c>
      <c r="G5645" s="167"/>
      <c r="H5645" s="168">
        <v>1363936103</v>
      </c>
    </row>
    <row r="5646" spans="1:8" s="126" customFormat="1">
      <c r="A5646" s="117"/>
      <c r="B5646" s="165">
        <v>44831.679166666669</v>
      </c>
      <c r="C5646" s="192">
        <v>300</v>
      </c>
      <c r="D5646" s="192">
        <v>293.7</v>
      </c>
      <c r="E5646" s="192">
        <v>6.3</v>
      </c>
      <c r="F5646" s="166" t="s">
        <v>5</v>
      </c>
      <c r="G5646" s="167"/>
      <c r="H5646" s="168">
        <v>1363936216</v>
      </c>
    </row>
    <row r="5647" spans="1:8" s="126" customFormat="1">
      <c r="A5647" s="117"/>
      <c r="B5647" s="165">
        <v>44831.680555555555</v>
      </c>
      <c r="C5647" s="192">
        <v>100</v>
      </c>
      <c r="D5647" s="192">
        <v>96.1</v>
      </c>
      <c r="E5647" s="192">
        <v>3.9</v>
      </c>
      <c r="F5647" s="166" t="s">
        <v>5</v>
      </c>
      <c r="G5647" s="167"/>
      <c r="H5647" s="168">
        <v>1363938176</v>
      </c>
    </row>
    <row r="5648" spans="1:8" s="126" customFormat="1">
      <c r="A5648" s="117"/>
      <c r="B5648" s="165">
        <v>44831.680555555555</v>
      </c>
      <c r="C5648" s="192">
        <v>300</v>
      </c>
      <c r="D5648" s="192">
        <v>293.7</v>
      </c>
      <c r="E5648" s="192">
        <v>6.3</v>
      </c>
      <c r="F5648" s="166" t="s">
        <v>5</v>
      </c>
      <c r="G5648" s="167"/>
      <c r="H5648" s="168">
        <v>1363938300</v>
      </c>
    </row>
    <row r="5649" spans="1:8" s="126" customFormat="1">
      <c r="A5649" s="117"/>
      <c r="B5649" s="165">
        <v>44831.681944444441</v>
      </c>
      <c r="C5649" s="192">
        <v>200</v>
      </c>
      <c r="D5649" s="192">
        <v>195.8</v>
      </c>
      <c r="E5649" s="192">
        <v>4.2</v>
      </c>
      <c r="F5649" s="166" t="s">
        <v>2535</v>
      </c>
      <c r="G5649" s="167"/>
      <c r="H5649" s="168">
        <v>1363941428</v>
      </c>
    </row>
    <row r="5650" spans="1:8" s="126" customFormat="1">
      <c r="A5650" s="117"/>
      <c r="B5650" s="165">
        <v>44831.683333333334</v>
      </c>
      <c r="C5650" s="192">
        <v>300</v>
      </c>
      <c r="D5650" s="192">
        <v>293.7</v>
      </c>
      <c r="E5650" s="192">
        <v>6.3</v>
      </c>
      <c r="F5650" s="166" t="s">
        <v>5</v>
      </c>
      <c r="G5650" s="167"/>
      <c r="H5650" s="168">
        <v>1363943410</v>
      </c>
    </row>
    <row r="5651" spans="1:8" s="126" customFormat="1">
      <c r="A5651" s="117"/>
      <c r="B5651" s="165">
        <v>44831.684027777781</v>
      </c>
      <c r="C5651" s="192">
        <v>100</v>
      </c>
      <c r="D5651" s="192">
        <v>96.1</v>
      </c>
      <c r="E5651" s="192">
        <v>3.9</v>
      </c>
      <c r="F5651" s="166" t="s">
        <v>5</v>
      </c>
      <c r="G5651" s="167"/>
      <c r="H5651" s="168">
        <v>1363945034</v>
      </c>
    </row>
    <row r="5652" spans="1:8" s="126" customFormat="1">
      <c r="A5652" s="117"/>
      <c r="B5652" s="165">
        <v>44831.686805555553</v>
      </c>
      <c r="C5652" s="192">
        <v>500</v>
      </c>
      <c r="D5652" s="192">
        <v>489.5</v>
      </c>
      <c r="E5652" s="192">
        <v>10.5</v>
      </c>
      <c r="F5652" s="166" t="s">
        <v>5</v>
      </c>
      <c r="G5652" s="167"/>
      <c r="H5652" s="168">
        <v>1363949618</v>
      </c>
    </row>
    <row r="5653" spans="1:8" s="126" customFormat="1">
      <c r="A5653" s="117"/>
      <c r="B5653" s="165">
        <v>44831.689583333333</v>
      </c>
      <c r="C5653" s="192">
        <v>3000</v>
      </c>
      <c r="D5653" s="192">
        <v>2937</v>
      </c>
      <c r="E5653" s="192">
        <v>63</v>
      </c>
      <c r="F5653" s="166" t="s">
        <v>125</v>
      </c>
      <c r="G5653" s="167"/>
      <c r="H5653" s="168">
        <v>1363954684</v>
      </c>
    </row>
    <row r="5654" spans="1:8" s="126" customFormat="1">
      <c r="A5654" s="117"/>
      <c r="B5654" s="165">
        <v>44831.689583333333</v>
      </c>
      <c r="C5654" s="192">
        <v>500</v>
      </c>
      <c r="D5654" s="192">
        <v>489.5</v>
      </c>
      <c r="E5654" s="192">
        <v>10.5</v>
      </c>
      <c r="F5654" s="166" t="s">
        <v>5</v>
      </c>
      <c r="G5654" s="167"/>
      <c r="H5654" s="168">
        <v>1363954857</v>
      </c>
    </row>
    <row r="5655" spans="1:8" s="126" customFormat="1">
      <c r="A5655" s="117"/>
      <c r="B5655" s="165">
        <v>44831.697916666664</v>
      </c>
      <c r="C5655" s="192">
        <v>50000</v>
      </c>
      <c r="D5655" s="192">
        <v>48950</v>
      </c>
      <c r="E5655" s="192">
        <v>1050</v>
      </c>
      <c r="F5655" s="166" t="s">
        <v>2569</v>
      </c>
      <c r="G5655" s="167"/>
      <c r="H5655" s="168">
        <v>1363969896</v>
      </c>
    </row>
    <row r="5656" spans="1:8" s="126" customFormat="1">
      <c r="A5656" s="117"/>
      <c r="B5656" s="165">
        <v>44831.697916666664</v>
      </c>
      <c r="C5656" s="192">
        <v>200</v>
      </c>
      <c r="D5656" s="192">
        <v>195.8</v>
      </c>
      <c r="E5656" s="192">
        <v>4.2</v>
      </c>
      <c r="F5656" s="166" t="s">
        <v>5</v>
      </c>
      <c r="G5656" s="167"/>
      <c r="H5656" s="168">
        <v>1363969931</v>
      </c>
    </row>
    <row r="5657" spans="1:8" s="126" customFormat="1">
      <c r="A5657" s="117"/>
      <c r="B5657" s="165">
        <v>44831.700694444444</v>
      </c>
      <c r="C5657" s="192">
        <v>6000</v>
      </c>
      <c r="D5657" s="192">
        <v>5874</v>
      </c>
      <c r="E5657" s="192">
        <v>126</v>
      </c>
      <c r="F5657" s="166" t="s">
        <v>2562</v>
      </c>
      <c r="G5657" s="167" t="s">
        <v>2563</v>
      </c>
      <c r="H5657" s="168">
        <v>1363974838</v>
      </c>
    </row>
    <row r="5658" spans="1:8" s="126" customFormat="1">
      <c r="A5658" s="117"/>
      <c r="B5658" s="165">
        <v>44831.701388888891</v>
      </c>
      <c r="C5658" s="192">
        <v>3000</v>
      </c>
      <c r="D5658" s="192">
        <v>2937</v>
      </c>
      <c r="E5658" s="192">
        <v>63</v>
      </c>
      <c r="F5658" s="166" t="s">
        <v>2593</v>
      </c>
      <c r="G5658" s="167"/>
      <c r="H5658" s="168">
        <v>1363975215</v>
      </c>
    </row>
    <row r="5659" spans="1:8" s="126" customFormat="1">
      <c r="A5659" s="117"/>
      <c r="B5659" s="165">
        <v>44831.70208333333</v>
      </c>
      <c r="C5659" s="192">
        <v>2000</v>
      </c>
      <c r="D5659" s="192">
        <v>1958</v>
      </c>
      <c r="E5659" s="192">
        <v>42</v>
      </c>
      <c r="F5659" s="166" t="s">
        <v>12471</v>
      </c>
      <c r="G5659" s="167"/>
      <c r="H5659" s="168">
        <v>1363976748</v>
      </c>
    </row>
    <row r="5660" spans="1:8" s="126" customFormat="1">
      <c r="A5660" s="117"/>
      <c r="B5660" s="165">
        <v>44831.705555555556</v>
      </c>
      <c r="C5660" s="192">
        <v>300</v>
      </c>
      <c r="D5660" s="192">
        <v>293.7</v>
      </c>
      <c r="E5660" s="192">
        <v>6.3</v>
      </c>
      <c r="F5660" s="166" t="s">
        <v>2546</v>
      </c>
      <c r="G5660" s="167"/>
      <c r="H5660" s="168">
        <v>1363982576</v>
      </c>
    </row>
    <row r="5661" spans="1:8" s="126" customFormat="1">
      <c r="A5661" s="117"/>
      <c r="B5661" s="165">
        <v>44831.707638888889</v>
      </c>
      <c r="C5661" s="192">
        <v>3000</v>
      </c>
      <c r="D5661" s="192">
        <v>2937</v>
      </c>
      <c r="E5661" s="192">
        <v>63</v>
      </c>
      <c r="F5661" s="166" t="s">
        <v>5</v>
      </c>
      <c r="G5661" s="167"/>
      <c r="H5661" s="168">
        <v>1363986181</v>
      </c>
    </row>
    <row r="5662" spans="1:8" s="126" customFormat="1">
      <c r="A5662" s="117"/>
      <c r="B5662" s="165">
        <v>44831.710416666669</v>
      </c>
      <c r="C5662" s="192">
        <v>500</v>
      </c>
      <c r="D5662" s="192">
        <v>489.5</v>
      </c>
      <c r="E5662" s="192">
        <v>10.5</v>
      </c>
      <c r="F5662" s="166" t="s">
        <v>5</v>
      </c>
      <c r="G5662" s="167"/>
      <c r="H5662" s="168">
        <v>1363991621</v>
      </c>
    </row>
    <row r="5663" spans="1:8" s="126" customFormat="1">
      <c r="A5663" s="117"/>
      <c r="B5663" s="165">
        <v>44831.712500000001</v>
      </c>
      <c r="C5663" s="192">
        <v>300</v>
      </c>
      <c r="D5663" s="192">
        <v>293.7</v>
      </c>
      <c r="E5663" s="192">
        <v>6.3</v>
      </c>
      <c r="F5663" s="166" t="s">
        <v>5</v>
      </c>
      <c r="G5663" s="167"/>
      <c r="H5663" s="168">
        <v>1363995583</v>
      </c>
    </row>
    <row r="5664" spans="1:8" s="126" customFormat="1">
      <c r="A5664" s="117"/>
      <c r="B5664" s="165">
        <v>44831.714583333334</v>
      </c>
      <c r="C5664" s="192">
        <v>1000</v>
      </c>
      <c r="D5664" s="192">
        <v>979</v>
      </c>
      <c r="E5664" s="192">
        <v>21</v>
      </c>
      <c r="F5664" s="166" t="s">
        <v>5</v>
      </c>
      <c r="G5664" s="167"/>
      <c r="H5664" s="168">
        <v>1363999051</v>
      </c>
    </row>
    <row r="5665" spans="1:8" s="126" customFormat="1">
      <c r="A5665" s="117"/>
      <c r="B5665" s="165">
        <v>44831.714583333334</v>
      </c>
      <c r="C5665" s="192">
        <v>250</v>
      </c>
      <c r="D5665" s="192">
        <v>244.75</v>
      </c>
      <c r="E5665" s="192">
        <v>5.25</v>
      </c>
      <c r="F5665" s="166" t="s">
        <v>5</v>
      </c>
      <c r="G5665" s="167"/>
      <c r="H5665" s="168">
        <v>1363999139</v>
      </c>
    </row>
    <row r="5666" spans="1:8" s="126" customFormat="1">
      <c r="A5666" s="117"/>
      <c r="B5666" s="165">
        <v>44831.71597222222</v>
      </c>
      <c r="C5666" s="192">
        <v>1000</v>
      </c>
      <c r="D5666" s="192">
        <v>979</v>
      </c>
      <c r="E5666" s="192">
        <v>21</v>
      </c>
      <c r="F5666" s="166" t="s">
        <v>2538</v>
      </c>
      <c r="G5666" s="167"/>
      <c r="H5666" s="168">
        <v>1364001696</v>
      </c>
    </row>
    <row r="5667" spans="1:8" s="126" customFormat="1">
      <c r="A5667" s="117"/>
      <c r="B5667" s="165">
        <v>44831.724999999999</v>
      </c>
      <c r="C5667" s="192">
        <v>100</v>
      </c>
      <c r="D5667" s="192">
        <v>96.1</v>
      </c>
      <c r="E5667" s="192">
        <v>3.9</v>
      </c>
      <c r="F5667" s="166" t="s">
        <v>2599</v>
      </c>
      <c r="G5667" s="167"/>
      <c r="H5667" s="168">
        <v>1364018927</v>
      </c>
    </row>
    <row r="5668" spans="1:8" s="126" customFormat="1">
      <c r="A5668" s="117"/>
      <c r="B5668" s="165">
        <v>44831.728472222225</v>
      </c>
      <c r="C5668" s="192">
        <v>1000</v>
      </c>
      <c r="D5668" s="192">
        <v>979</v>
      </c>
      <c r="E5668" s="192">
        <v>21</v>
      </c>
      <c r="F5668" s="166" t="s">
        <v>5</v>
      </c>
      <c r="G5668" s="167"/>
      <c r="H5668" s="168">
        <v>1364025155</v>
      </c>
    </row>
    <row r="5669" spans="1:8" s="126" customFormat="1">
      <c r="A5669" s="117"/>
      <c r="B5669" s="165">
        <v>44831.73333333333</v>
      </c>
      <c r="C5669" s="192">
        <v>1000</v>
      </c>
      <c r="D5669" s="192">
        <v>979</v>
      </c>
      <c r="E5669" s="192">
        <v>21</v>
      </c>
      <c r="F5669" s="166" t="s">
        <v>5</v>
      </c>
      <c r="G5669" s="167"/>
      <c r="H5669" s="168">
        <v>1364033274</v>
      </c>
    </row>
    <row r="5670" spans="1:8" s="126" customFormat="1">
      <c r="A5670" s="117"/>
      <c r="B5670" s="165">
        <v>44831.734027777777</v>
      </c>
      <c r="C5670" s="192">
        <v>500</v>
      </c>
      <c r="D5670" s="192">
        <v>489.5</v>
      </c>
      <c r="E5670" s="192">
        <v>10.5</v>
      </c>
      <c r="F5670" s="166" t="s">
        <v>5</v>
      </c>
      <c r="G5670" s="167"/>
      <c r="H5670" s="168">
        <v>1364034293</v>
      </c>
    </row>
    <row r="5671" spans="1:8" s="126" customFormat="1">
      <c r="A5671" s="117"/>
      <c r="B5671" s="165">
        <v>44831.743750000001</v>
      </c>
      <c r="C5671" s="192">
        <v>1000</v>
      </c>
      <c r="D5671" s="192">
        <v>979</v>
      </c>
      <c r="E5671" s="192">
        <v>21</v>
      </c>
      <c r="F5671" s="166" t="s">
        <v>5</v>
      </c>
      <c r="G5671" s="167"/>
      <c r="H5671" s="168">
        <v>1364051290</v>
      </c>
    </row>
    <row r="5672" spans="1:8" s="126" customFormat="1">
      <c r="A5672" s="117"/>
      <c r="B5672" s="165">
        <v>44831.743750000001</v>
      </c>
      <c r="C5672" s="192">
        <v>500</v>
      </c>
      <c r="D5672" s="192">
        <v>489.5</v>
      </c>
      <c r="E5672" s="192">
        <v>10.5</v>
      </c>
      <c r="F5672" s="166" t="s">
        <v>5</v>
      </c>
      <c r="G5672" s="167"/>
      <c r="H5672" s="168">
        <v>1364051471</v>
      </c>
    </row>
    <row r="5673" spans="1:8" s="126" customFormat="1">
      <c r="A5673" s="117"/>
      <c r="B5673" s="165">
        <v>44831.74722222222</v>
      </c>
      <c r="C5673" s="192">
        <v>1000</v>
      </c>
      <c r="D5673" s="192">
        <v>979</v>
      </c>
      <c r="E5673" s="192">
        <v>21</v>
      </c>
      <c r="F5673" s="166" t="s">
        <v>5</v>
      </c>
      <c r="G5673" s="167"/>
      <c r="H5673" s="168">
        <v>1364057867</v>
      </c>
    </row>
    <row r="5674" spans="1:8" s="126" customFormat="1">
      <c r="A5674" s="117"/>
      <c r="B5674" s="165">
        <v>44831.747916666667</v>
      </c>
      <c r="C5674" s="192">
        <v>300</v>
      </c>
      <c r="D5674" s="192">
        <v>293.7</v>
      </c>
      <c r="E5674" s="192">
        <v>6.3</v>
      </c>
      <c r="F5674" s="166" t="s">
        <v>5</v>
      </c>
      <c r="G5674" s="167"/>
      <c r="H5674" s="168">
        <v>1364059648</v>
      </c>
    </row>
    <row r="5675" spans="1:8" s="126" customFormat="1">
      <c r="A5675" s="117"/>
      <c r="B5675" s="165">
        <v>44831.760416666664</v>
      </c>
      <c r="C5675" s="192">
        <v>30000</v>
      </c>
      <c r="D5675" s="192">
        <v>29370</v>
      </c>
      <c r="E5675" s="192">
        <v>630</v>
      </c>
      <c r="F5675" s="166" t="s">
        <v>2537</v>
      </c>
      <c r="G5675" s="167"/>
      <c r="H5675" s="168">
        <v>1364082173</v>
      </c>
    </row>
    <row r="5676" spans="1:8" s="126" customFormat="1">
      <c r="A5676" s="117"/>
      <c r="B5676" s="165">
        <v>44831.763888888891</v>
      </c>
      <c r="C5676" s="192">
        <v>200</v>
      </c>
      <c r="D5676" s="192">
        <v>195.8</v>
      </c>
      <c r="E5676" s="192">
        <v>4.2</v>
      </c>
      <c r="F5676" s="166" t="s">
        <v>2546</v>
      </c>
      <c r="G5676" s="167"/>
      <c r="H5676" s="168">
        <v>1364089197</v>
      </c>
    </row>
    <row r="5677" spans="1:8" s="126" customFormat="1">
      <c r="A5677" s="117"/>
      <c r="B5677" s="165">
        <v>44831.76458333333</v>
      </c>
      <c r="C5677" s="192">
        <v>150</v>
      </c>
      <c r="D5677" s="192">
        <v>146.1</v>
      </c>
      <c r="E5677" s="192">
        <v>3.9</v>
      </c>
      <c r="F5677" s="166" t="s">
        <v>5</v>
      </c>
      <c r="G5677" s="167"/>
      <c r="H5677" s="168">
        <v>1364090298</v>
      </c>
    </row>
    <row r="5678" spans="1:8" s="126" customFormat="1">
      <c r="A5678" s="117"/>
      <c r="B5678" s="165">
        <v>44831.76458333333</v>
      </c>
      <c r="C5678" s="192">
        <v>1000</v>
      </c>
      <c r="D5678" s="192">
        <v>979</v>
      </c>
      <c r="E5678" s="192">
        <v>21</v>
      </c>
      <c r="F5678" s="166" t="s">
        <v>2639</v>
      </c>
      <c r="G5678" s="167"/>
      <c r="H5678" s="168">
        <v>1364090623</v>
      </c>
    </row>
    <row r="5679" spans="1:8" s="126" customFormat="1">
      <c r="A5679" s="117"/>
      <c r="B5679" s="165">
        <v>44831.765277777777</v>
      </c>
      <c r="C5679" s="192">
        <v>1500</v>
      </c>
      <c r="D5679" s="192">
        <v>1468.5</v>
      </c>
      <c r="E5679" s="192">
        <v>31.5</v>
      </c>
      <c r="F5679" s="166" t="s">
        <v>5</v>
      </c>
      <c r="G5679" s="167"/>
      <c r="H5679" s="168">
        <v>1364090917</v>
      </c>
    </row>
    <row r="5680" spans="1:8" s="126" customFormat="1">
      <c r="A5680" s="117"/>
      <c r="B5680" s="165">
        <v>44831.774305555555</v>
      </c>
      <c r="C5680" s="192">
        <v>300</v>
      </c>
      <c r="D5680" s="192">
        <v>293.7</v>
      </c>
      <c r="E5680" s="192">
        <v>6.3</v>
      </c>
      <c r="F5680" s="166" t="s">
        <v>5</v>
      </c>
      <c r="G5680" s="167"/>
      <c r="H5680" s="168">
        <v>1364107644</v>
      </c>
    </row>
    <row r="5681" spans="1:8" s="126" customFormat="1">
      <c r="A5681" s="117"/>
      <c r="B5681" s="165">
        <v>44831.775000000001</v>
      </c>
      <c r="C5681" s="192">
        <v>700</v>
      </c>
      <c r="D5681" s="192">
        <v>685.3</v>
      </c>
      <c r="E5681" s="192">
        <v>14.7</v>
      </c>
      <c r="F5681" s="166" t="s">
        <v>5</v>
      </c>
      <c r="G5681" s="167"/>
      <c r="H5681" s="168">
        <v>1364109938</v>
      </c>
    </row>
    <row r="5682" spans="1:8" s="126" customFormat="1">
      <c r="A5682" s="117"/>
      <c r="B5682" s="165">
        <v>44831.779861111114</v>
      </c>
      <c r="C5682" s="192">
        <v>2000</v>
      </c>
      <c r="D5682" s="192">
        <v>1958</v>
      </c>
      <c r="E5682" s="192">
        <v>42</v>
      </c>
      <c r="F5682" s="166" t="s">
        <v>2559</v>
      </c>
      <c r="G5682" s="167" t="s">
        <v>124</v>
      </c>
      <c r="H5682" s="168">
        <v>1364117842</v>
      </c>
    </row>
    <row r="5683" spans="1:8" s="126" customFormat="1">
      <c r="A5683" s="117"/>
      <c r="B5683" s="165">
        <v>44831.787499999999</v>
      </c>
      <c r="C5683" s="192">
        <v>10</v>
      </c>
      <c r="D5683" s="192">
        <v>6.1</v>
      </c>
      <c r="E5683" s="192">
        <v>3.9</v>
      </c>
      <c r="F5683" s="166" t="s">
        <v>5</v>
      </c>
      <c r="G5683" s="167"/>
      <c r="H5683" s="168">
        <v>1364132096</v>
      </c>
    </row>
    <row r="5684" spans="1:8" s="126" customFormat="1">
      <c r="A5684" s="117"/>
      <c r="B5684" s="165">
        <v>44831.790277777778</v>
      </c>
      <c r="C5684" s="192">
        <v>300</v>
      </c>
      <c r="D5684" s="192">
        <v>293.7</v>
      </c>
      <c r="E5684" s="192">
        <v>6.3</v>
      </c>
      <c r="F5684" s="166" t="s">
        <v>5</v>
      </c>
      <c r="G5684" s="167"/>
      <c r="H5684" s="168">
        <v>1364137591</v>
      </c>
    </row>
    <row r="5685" spans="1:8" s="126" customFormat="1">
      <c r="A5685" s="117"/>
      <c r="B5685" s="165">
        <v>44831.799305555556</v>
      </c>
      <c r="C5685" s="192">
        <v>200</v>
      </c>
      <c r="D5685" s="192">
        <v>195.8</v>
      </c>
      <c r="E5685" s="192">
        <v>4.2</v>
      </c>
      <c r="F5685" s="166" t="s">
        <v>5</v>
      </c>
      <c r="G5685" s="167"/>
      <c r="H5685" s="168">
        <v>1364153001</v>
      </c>
    </row>
    <row r="5686" spans="1:8" s="126" customFormat="1">
      <c r="A5686" s="117"/>
      <c r="B5686" s="165">
        <v>44831.803472222222</v>
      </c>
      <c r="C5686" s="192">
        <v>500</v>
      </c>
      <c r="D5686" s="192">
        <v>489.5</v>
      </c>
      <c r="E5686" s="192">
        <v>10.5</v>
      </c>
      <c r="F5686" s="166" t="s">
        <v>5</v>
      </c>
      <c r="G5686" s="167"/>
      <c r="H5686" s="168">
        <v>1364160754</v>
      </c>
    </row>
    <row r="5687" spans="1:8" s="126" customFormat="1">
      <c r="A5687" s="117"/>
      <c r="B5687" s="165">
        <v>44831.803472222222</v>
      </c>
      <c r="C5687" s="192">
        <v>1000</v>
      </c>
      <c r="D5687" s="192">
        <v>979</v>
      </c>
      <c r="E5687" s="192">
        <v>21</v>
      </c>
      <c r="F5687" s="166" t="s">
        <v>5</v>
      </c>
      <c r="G5687" s="167"/>
      <c r="H5687" s="168">
        <v>1364161295</v>
      </c>
    </row>
    <row r="5688" spans="1:8" s="126" customFormat="1">
      <c r="A5688" s="117"/>
      <c r="B5688" s="165">
        <v>44831.804166666669</v>
      </c>
      <c r="C5688" s="192">
        <v>200</v>
      </c>
      <c r="D5688" s="192">
        <v>195.8</v>
      </c>
      <c r="E5688" s="192">
        <v>4.2</v>
      </c>
      <c r="F5688" s="166" t="s">
        <v>5</v>
      </c>
      <c r="G5688" s="167"/>
      <c r="H5688" s="168">
        <v>1364163020</v>
      </c>
    </row>
    <row r="5689" spans="1:8" s="126" customFormat="1">
      <c r="A5689" s="117"/>
      <c r="B5689" s="165">
        <v>44831.811111111114</v>
      </c>
      <c r="C5689" s="192">
        <v>1000</v>
      </c>
      <c r="D5689" s="192">
        <v>979</v>
      </c>
      <c r="E5689" s="192">
        <v>21</v>
      </c>
      <c r="F5689" s="166" t="s">
        <v>5</v>
      </c>
      <c r="G5689" s="167"/>
      <c r="H5689" s="168">
        <v>1364175721</v>
      </c>
    </row>
    <row r="5690" spans="1:8" s="126" customFormat="1">
      <c r="A5690" s="117"/>
      <c r="B5690" s="165">
        <v>44831.814583333333</v>
      </c>
      <c r="C5690" s="192">
        <v>500</v>
      </c>
      <c r="D5690" s="192">
        <v>489.5</v>
      </c>
      <c r="E5690" s="192">
        <v>10.5</v>
      </c>
      <c r="F5690" s="166" t="s">
        <v>5</v>
      </c>
      <c r="G5690" s="167"/>
      <c r="H5690" s="168">
        <v>1364181042</v>
      </c>
    </row>
    <row r="5691" spans="1:8" s="126" customFormat="1">
      <c r="A5691" s="117"/>
      <c r="B5691" s="165">
        <v>44831.816666666666</v>
      </c>
      <c r="C5691" s="192">
        <v>300</v>
      </c>
      <c r="D5691" s="192">
        <v>293.7</v>
      </c>
      <c r="E5691" s="192">
        <v>6.3</v>
      </c>
      <c r="F5691" s="166" t="s">
        <v>5</v>
      </c>
      <c r="G5691" s="167"/>
      <c r="H5691" s="168">
        <v>1364184644</v>
      </c>
    </row>
    <row r="5692" spans="1:8" s="126" customFormat="1">
      <c r="A5692" s="117"/>
      <c r="B5692" s="165">
        <v>44831.818749999999</v>
      </c>
      <c r="C5692" s="192">
        <v>200</v>
      </c>
      <c r="D5692" s="192">
        <v>195.8</v>
      </c>
      <c r="E5692" s="192">
        <v>4.2</v>
      </c>
      <c r="F5692" s="166" t="s">
        <v>5</v>
      </c>
      <c r="G5692" s="167"/>
      <c r="H5692" s="168">
        <v>1364188361</v>
      </c>
    </row>
    <row r="5693" spans="1:8" s="126" customFormat="1">
      <c r="A5693" s="117"/>
      <c r="B5693" s="165">
        <v>44831.826388888891</v>
      </c>
      <c r="C5693" s="192">
        <v>1000</v>
      </c>
      <c r="D5693" s="192">
        <v>979</v>
      </c>
      <c r="E5693" s="192">
        <v>21</v>
      </c>
      <c r="F5693" s="166" t="s">
        <v>5</v>
      </c>
      <c r="G5693" s="167"/>
      <c r="H5693" s="168">
        <v>1364201528</v>
      </c>
    </row>
    <row r="5694" spans="1:8" s="126" customFormat="1">
      <c r="A5694" s="117"/>
      <c r="B5694" s="165">
        <v>44831.827777777777</v>
      </c>
      <c r="C5694" s="192">
        <v>333</v>
      </c>
      <c r="D5694" s="192">
        <v>326.01</v>
      </c>
      <c r="E5694" s="192">
        <v>6.99</v>
      </c>
      <c r="F5694" s="166" t="s">
        <v>2610</v>
      </c>
      <c r="G5694" s="167"/>
      <c r="H5694" s="168">
        <v>1364204163</v>
      </c>
    </row>
    <row r="5695" spans="1:8" s="126" customFormat="1">
      <c r="A5695" s="117"/>
      <c r="B5695" s="165">
        <v>44831.82916666667</v>
      </c>
      <c r="C5695" s="192">
        <v>500</v>
      </c>
      <c r="D5695" s="192">
        <v>489.5</v>
      </c>
      <c r="E5695" s="192">
        <v>10.5</v>
      </c>
      <c r="F5695" s="166" t="s">
        <v>5</v>
      </c>
      <c r="G5695" s="167"/>
      <c r="H5695" s="168">
        <v>1364206922</v>
      </c>
    </row>
    <row r="5696" spans="1:8" s="126" customFormat="1">
      <c r="A5696" s="117"/>
      <c r="B5696" s="165">
        <v>44831.830555555556</v>
      </c>
      <c r="C5696" s="192">
        <v>1000</v>
      </c>
      <c r="D5696" s="192">
        <v>979</v>
      </c>
      <c r="E5696" s="192">
        <v>21</v>
      </c>
      <c r="F5696" s="166" t="s">
        <v>5</v>
      </c>
      <c r="G5696" s="167"/>
      <c r="H5696" s="168">
        <v>1364208481</v>
      </c>
    </row>
    <row r="5697" spans="1:8" s="126" customFormat="1">
      <c r="A5697" s="117"/>
      <c r="B5697" s="165">
        <v>44831.842361111114</v>
      </c>
      <c r="C5697" s="192">
        <v>500</v>
      </c>
      <c r="D5697" s="192">
        <v>489.5</v>
      </c>
      <c r="E5697" s="192">
        <v>10.5</v>
      </c>
      <c r="F5697" s="166" t="s">
        <v>12357</v>
      </c>
      <c r="G5697" s="167"/>
      <c r="H5697" s="168">
        <v>1364227274</v>
      </c>
    </row>
    <row r="5698" spans="1:8" s="126" customFormat="1">
      <c r="A5698" s="117"/>
      <c r="B5698" s="165">
        <v>44831.843055555553</v>
      </c>
      <c r="C5698" s="192">
        <v>1000</v>
      </c>
      <c r="D5698" s="192">
        <v>979</v>
      </c>
      <c r="E5698" s="192">
        <v>21</v>
      </c>
      <c r="F5698" s="166" t="s">
        <v>5</v>
      </c>
      <c r="G5698" s="167"/>
      <c r="H5698" s="168">
        <v>1364228565</v>
      </c>
    </row>
    <row r="5699" spans="1:8" s="126" customFormat="1">
      <c r="A5699" s="117"/>
      <c r="B5699" s="165">
        <v>44831.845138888886</v>
      </c>
      <c r="C5699" s="192">
        <v>300</v>
      </c>
      <c r="D5699" s="192">
        <v>293.7</v>
      </c>
      <c r="E5699" s="192">
        <v>6.3</v>
      </c>
      <c r="F5699" s="166" t="s">
        <v>5</v>
      </c>
      <c r="G5699" s="167"/>
      <c r="H5699" s="168">
        <v>1364232663</v>
      </c>
    </row>
    <row r="5700" spans="1:8" s="126" customFormat="1">
      <c r="A5700" s="117"/>
      <c r="B5700" s="165">
        <v>44831.84652777778</v>
      </c>
      <c r="C5700" s="192">
        <v>200</v>
      </c>
      <c r="D5700" s="192">
        <v>195.8</v>
      </c>
      <c r="E5700" s="192">
        <v>4.2</v>
      </c>
      <c r="F5700" s="166" t="s">
        <v>5</v>
      </c>
      <c r="G5700" s="167"/>
      <c r="H5700" s="168">
        <v>1364234262</v>
      </c>
    </row>
    <row r="5701" spans="1:8" s="126" customFormat="1">
      <c r="A5701" s="117"/>
      <c r="B5701" s="165">
        <v>44831.856249999997</v>
      </c>
      <c r="C5701" s="192">
        <v>300</v>
      </c>
      <c r="D5701" s="192">
        <v>293.7</v>
      </c>
      <c r="E5701" s="192">
        <v>6.3</v>
      </c>
      <c r="F5701" s="166" t="s">
        <v>5</v>
      </c>
      <c r="G5701" s="167"/>
      <c r="H5701" s="168">
        <v>1364249602</v>
      </c>
    </row>
    <row r="5702" spans="1:8" s="126" customFormat="1">
      <c r="A5702" s="117"/>
      <c r="B5702" s="165">
        <v>44831.856944444444</v>
      </c>
      <c r="C5702" s="192">
        <v>300</v>
      </c>
      <c r="D5702" s="192">
        <v>293.7</v>
      </c>
      <c r="E5702" s="192">
        <v>6.3</v>
      </c>
      <c r="F5702" s="166" t="s">
        <v>5</v>
      </c>
      <c r="G5702" s="167"/>
      <c r="H5702" s="168">
        <v>1364250846</v>
      </c>
    </row>
    <row r="5703" spans="1:8" s="126" customFormat="1">
      <c r="A5703" s="117"/>
      <c r="B5703" s="165">
        <v>44831.857638888891</v>
      </c>
      <c r="C5703" s="192">
        <v>15</v>
      </c>
      <c r="D5703" s="192">
        <v>11.1</v>
      </c>
      <c r="E5703" s="192">
        <v>3.9</v>
      </c>
      <c r="F5703" s="166" t="s">
        <v>5</v>
      </c>
      <c r="G5703" s="167"/>
      <c r="H5703" s="168">
        <v>1364251297</v>
      </c>
    </row>
    <row r="5704" spans="1:8" s="126" customFormat="1">
      <c r="A5704" s="117"/>
      <c r="B5704" s="165">
        <v>44831.859027777777</v>
      </c>
      <c r="C5704" s="192">
        <v>500</v>
      </c>
      <c r="D5704" s="192">
        <v>489.5</v>
      </c>
      <c r="E5704" s="192">
        <v>10.5</v>
      </c>
      <c r="F5704" s="166" t="s">
        <v>5</v>
      </c>
      <c r="G5704" s="167"/>
      <c r="H5704" s="168">
        <v>1364253926</v>
      </c>
    </row>
    <row r="5705" spans="1:8" s="126" customFormat="1">
      <c r="A5705" s="117"/>
      <c r="B5705" s="165">
        <v>44831.865972222222</v>
      </c>
      <c r="C5705" s="192">
        <v>500</v>
      </c>
      <c r="D5705" s="192">
        <v>489.5</v>
      </c>
      <c r="E5705" s="192">
        <v>10.5</v>
      </c>
      <c r="F5705" s="166" t="s">
        <v>5</v>
      </c>
      <c r="G5705" s="167"/>
      <c r="H5705" s="168">
        <v>1364264190</v>
      </c>
    </row>
    <row r="5706" spans="1:8" s="126" customFormat="1">
      <c r="A5706" s="117"/>
      <c r="B5706" s="165">
        <v>44831.870833333334</v>
      </c>
      <c r="C5706" s="192">
        <v>1000</v>
      </c>
      <c r="D5706" s="192">
        <v>979</v>
      </c>
      <c r="E5706" s="192">
        <v>21</v>
      </c>
      <c r="F5706" s="166" t="s">
        <v>5</v>
      </c>
      <c r="G5706" s="167"/>
      <c r="H5706" s="168">
        <v>1364270774</v>
      </c>
    </row>
    <row r="5707" spans="1:8" s="126" customFormat="1">
      <c r="A5707" s="117"/>
      <c r="B5707" s="165">
        <v>44831.870833333334</v>
      </c>
      <c r="C5707" s="192">
        <v>250</v>
      </c>
      <c r="D5707" s="192">
        <v>244.75</v>
      </c>
      <c r="E5707" s="192">
        <v>5.25</v>
      </c>
      <c r="F5707" s="166" t="s">
        <v>5</v>
      </c>
      <c r="G5707" s="167"/>
      <c r="H5707" s="168">
        <v>1364271311</v>
      </c>
    </row>
    <row r="5708" spans="1:8" s="126" customFormat="1">
      <c r="A5708" s="117"/>
      <c r="B5708" s="165">
        <v>44831.877083333333</v>
      </c>
      <c r="C5708" s="192">
        <v>500</v>
      </c>
      <c r="D5708" s="192">
        <v>489.5</v>
      </c>
      <c r="E5708" s="192">
        <v>10.5</v>
      </c>
      <c r="F5708" s="166" t="s">
        <v>5</v>
      </c>
      <c r="G5708" s="167"/>
      <c r="H5708" s="168">
        <v>1364279727</v>
      </c>
    </row>
    <row r="5709" spans="1:8" s="126" customFormat="1">
      <c r="A5709" s="117"/>
      <c r="B5709" s="165">
        <v>44831.881249999999</v>
      </c>
      <c r="C5709" s="192">
        <v>1000</v>
      </c>
      <c r="D5709" s="192">
        <v>979</v>
      </c>
      <c r="E5709" s="192">
        <v>21</v>
      </c>
      <c r="F5709" s="166" t="s">
        <v>5</v>
      </c>
      <c r="G5709" s="167"/>
      <c r="H5709" s="168">
        <v>1364285792</v>
      </c>
    </row>
    <row r="5710" spans="1:8" s="126" customFormat="1">
      <c r="A5710" s="117"/>
      <c r="B5710" s="165">
        <v>44831.884027777778</v>
      </c>
      <c r="C5710" s="192">
        <v>100</v>
      </c>
      <c r="D5710" s="192">
        <v>96.1</v>
      </c>
      <c r="E5710" s="192">
        <v>3.9</v>
      </c>
      <c r="F5710" s="166" t="s">
        <v>5</v>
      </c>
      <c r="G5710" s="167"/>
      <c r="H5710" s="168">
        <v>1364289062</v>
      </c>
    </row>
    <row r="5711" spans="1:8" s="126" customFormat="1">
      <c r="A5711" s="117"/>
      <c r="B5711" s="165">
        <v>44831.885416666664</v>
      </c>
      <c r="C5711" s="192">
        <v>300</v>
      </c>
      <c r="D5711" s="192">
        <v>293.7</v>
      </c>
      <c r="E5711" s="192">
        <v>6.3</v>
      </c>
      <c r="F5711" s="166" t="s">
        <v>5</v>
      </c>
      <c r="G5711" s="167"/>
      <c r="H5711" s="168">
        <v>1364291261</v>
      </c>
    </row>
    <row r="5712" spans="1:8" s="126" customFormat="1">
      <c r="A5712" s="117"/>
      <c r="B5712" s="165">
        <v>44831.887499999997</v>
      </c>
      <c r="C5712" s="192">
        <v>200</v>
      </c>
      <c r="D5712" s="192">
        <v>195.8</v>
      </c>
      <c r="E5712" s="192">
        <v>4.2</v>
      </c>
      <c r="F5712" s="166" t="s">
        <v>5</v>
      </c>
      <c r="G5712" s="167"/>
      <c r="H5712" s="168">
        <v>1364293841</v>
      </c>
    </row>
    <row r="5713" spans="1:8" s="126" customFormat="1">
      <c r="A5713" s="117"/>
      <c r="B5713" s="165">
        <v>44831.887499999997</v>
      </c>
      <c r="C5713" s="192">
        <v>1000</v>
      </c>
      <c r="D5713" s="192">
        <v>979</v>
      </c>
      <c r="E5713" s="192">
        <v>21</v>
      </c>
      <c r="F5713" s="166" t="s">
        <v>5</v>
      </c>
      <c r="G5713" s="167"/>
      <c r="H5713" s="168">
        <v>1364294094</v>
      </c>
    </row>
    <row r="5714" spans="1:8" s="126" customFormat="1">
      <c r="A5714" s="117"/>
      <c r="B5714" s="165">
        <v>44831.89166666667</v>
      </c>
      <c r="C5714" s="192">
        <v>500</v>
      </c>
      <c r="D5714" s="192">
        <v>489.5</v>
      </c>
      <c r="E5714" s="192">
        <v>10.5</v>
      </c>
      <c r="F5714" s="166" t="s">
        <v>5</v>
      </c>
      <c r="G5714" s="167"/>
      <c r="H5714" s="168">
        <v>1364299623</v>
      </c>
    </row>
    <row r="5715" spans="1:8" s="126" customFormat="1">
      <c r="A5715" s="117"/>
      <c r="B5715" s="165">
        <v>44831.892361111109</v>
      </c>
      <c r="C5715" s="192">
        <v>500</v>
      </c>
      <c r="D5715" s="192">
        <v>489.5</v>
      </c>
      <c r="E5715" s="192">
        <v>10.5</v>
      </c>
      <c r="F5715" s="166" t="s">
        <v>5</v>
      </c>
      <c r="G5715" s="167"/>
      <c r="H5715" s="168">
        <v>1364300732</v>
      </c>
    </row>
    <row r="5716" spans="1:8" s="126" customFormat="1">
      <c r="A5716" s="117"/>
      <c r="B5716" s="165">
        <v>44831.895138888889</v>
      </c>
      <c r="C5716" s="192">
        <v>1000</v>
      </c>
      <c r="D5716" s="192">
        <v>979</v>
      </c>
      <c r="E5716" s="192">
        <v>21</v>
      </c>
      <c r="F5716" s="166" t="s">
        <v>2573</v>
      </c>
      <c r="G5716" s="167"/>
      <c r="H5716" s="168">
        <v>1364304404</v>
      </c>
    </row>
    <row r="5717" spans="1:8" s="126" customFormat="1">
      <c r="A5717" s="117"/>
      <c r="B5717" s="165">
        <v>44831.899305555555</v>
      </c>
      <c r="C5717" s="192">
        <v>200</v>
      </c>
      <c r="D5717" s="192">
        <v>195.8</v>
      </c>
      <c r="E5717" s="192">
        <v>4.2</v>
      </c>
      <c r="F5717" s="166" t="s">
        <v>5</v>
      </c>
      <c r="G5717" s="167"/>
      <c r="H5717" s="168">
        <v>1364309911</v>
      </c>
    </row>
    <row r="5718" spans="1:8" s="126" customFormat="1">
      <c r="A5718" s="117"/>
      <c r="B5718" s="165">
        <v>44831.9</v>
      </c>
      <c r="C5718" s="192">
        <v>100</v>
      </c>
      <c r="D5718" s="192">
        <v>96.1</v>
      </c>
      <c r="E5718" s="192">
        <v>3.9</v>
      </c>
      <c r="F5718" s="166" t="s">
        <v>5</v>
      </c>
      <c r="G5718" s="167"/>
      <c r="H5718" s="168">
        <v>1364311464</v>
      </c>
    </row>
    <row r="5719" spans="1:8" s="126" customFormat="1">
      <c r="A5719" s="117"/>
      <c r="B5719" s="165">
        <v>44831.910416666666</v>
      </c>
      <c r="C5719" s="192">
        <v>500</v>
      </c>
      <c r="D5719" s="192">
        <v>489.5</v>
      </c>
      <c r="E5719" s="192">
        <v>10.5</v>
      </c>
      <c r="F5719" s="166" t="s">
        <v>2556</v>
      </c>
      <c r="G5719" s="167"/>
      <c r="H5719" s="168">
        <v>1364325315</v>
      </c>
    </row>
    <row r="5720" spans="1:8" s="126" customFormat="1">
      <c r="A5720" s="117"/>
      <c r="B5720" s="165">
        <v>44831.911111111112</v>
      </c>
      <c r="C5720" s="192">
        <v>300</v>
      </c>
      <c r="D5720" s="192">
        <v>293.7</v>
      </c>
      <c r="E5720" s="192">
        <v>6.3</v>
      </c>
      <c r="F5720" s="166" t="s">
        <v>5</v>
      </c>
      <c r="G5720" s="167"/>
      <c r="H5720" s="168">
        <v>1364326030</v>
      </c>
    </row>
    <row r="5721" spans="1:8" s="126" customFormat="1">
      <c r="A5721" s="117"/>
      <c r="B5721" s="165">
        <v>44831.911111111112</v>
      </c>
      <c r="C5721" s="192">
        <v>50</v>
      </c>
      <c r="D5721" s="192">
        <v>46.1</v>
      </c>
      <c r="E5721" s="192">
        <v>3.9</v>
      </c>
      <c r="F5721" s="166" t="s">
        <v>5</v>
      </c>
      <c r="G5721" s="167"/>
      <c r="H5721" s="168">
        <v>1364326051</v>
      </c>
    </row>
    <row r="5722" spans="1:8" s="126" customFormat="1">
      <c r="A5722" s="117"/>
      <c r="B5722" s="165">
        <v>44831.916666666664</v>
      </c>
      <c r="C5722" s="192">
        <v>300</v>
      </c>
      <c r="D5722" s="192">
        <v>293.7</v>
      </c>
      <c r="E5722" s="192">
        <v>6.3</v>
      </c>
      <c r="F5722" s="166" t="s">
        <v>5</v>
      </c>
      <c r="G5722" s="167"/>
      <c r="H5722" s="168">
        <v>1364332924</v>
      </c>
    </row>
    <row r="5723" spans="1:8" s="126" customFormat="1">
      <c r="A5723" s="117"/>
      <c r="B5723" s="165">
        <v>44831.92083333333</v>
      </c>
      <c r="C5723" s="192">
        <v>333</v>
      </c>
      <c r="D5723" s="192">
        <v>326.01</v>
      </c>
      <c r="E5723" s="192">
        <v>6.99</v>
      </c>
      <c r="F5723" s="166" t="s">
        <v>5</v>
      </c>
      <c r="G5723" s="167"/>
      <c r="H5723" s="168">
        <v>1364337759</v>
      </c>
    </row>
    <row r="5724" spans="1:8" s="126" customFormat="1">
      <c r="A5724" s="117"/>
      <c r="B5724" s="165">
        <v>44831.92083333333</v>
      </c>
      <c r="C5724" s="192">
        <v>500</v>
      </c>
      <c r="D5724" s="192">
        <v>489.5</v>
      </c>
      <c r="E5724" s="192">
        <v>10.5</v>
      </c>
      <c r="F5724" s="166" t="s">
        <v>5</v>
      </c>
      <c r="G5724" s="167"/>
      <c r="H5724" s="168">
        <v>1364337853</v>
      </c>
    </row>
    <row r="5725" spans="1:8" s="126" customFormat="1">
      <c r="A5725" s="117"/>
      <c r="B5725" s="165">
        <v>44831.92083333333</v>
      </c>
      <c r="C5725" s="192">
        <v>100</v>
      </c>
      <c r="D5725" s="192">
        <v>96.1</v>
      </c>
      <c r="E5725" s="192">
        <v>3.9</v>
      </c>
      <c r="F5725" s="166" t="s">
        <v>5</v>
      </c>
      <c r="G5725" s="167"/>
      <c r="H5725" s="168">
        <v>1364338099</v>
      </c>
    </row>
    <row r="5726" spans="1:8" s="126" customFormat="1">
      <c r="A5726" s="117"/>
      <c r="B5726" s="165">
        <v>44831.923611111109</v>
      </c>
      <c r="C5726" s="192">
        <v>1496</v>
      </c>
      <c r="D5726" s="192">
        <v>1464.58</v>
      </c>
      <c r="E5726" s="192">
        <v>31.42</v>
      </c>
      <c r="F5726" s="166" t="s">
        <v>96</v>
      </c>
      <c r="G5726" s="167"/>
      <c r="H5726" s="168">
        <v>1364341504</v>
      </c>
    </row>
    <row r="5727" spans="1:8" s="126" customFormat="1">
      <c r="A5727" s="117"/>
      <c r="B5727" s="165">
        <v>44831.925694444442</v>
      </c>
      <c r="C5727" s="192">
        <v>1000</v>
      </c>
      <c r="D5727" s="192">
        <v>979</v>
      </c>
      <c r="E5727" s="192">
        <v>21</v>
      </c>
      <c r="F5727" s="166" t="s">
        <v>5</v>
      </c>
      <c r="G5727" s="167"/>
      <c r="H5727" s="168">
        <v>1364343782</v>
      </c>
    </row>
    <row r="5728" spans="1:8" s="126" customFormat="1">
      <c r="A5728" s="117"/>
      <c r="B5728" s="165">
        <v>44831.928472222222</v>
      </c>
      <c r="C5728" s="192">
        <v>1000</v>
      </c>
      <c r="D5728" s="192">
        <v>979</v>
      </c>
      <c r="E5728" s="192">
        <v>21</v>
      </c>
      <c r="F5728" s="166" t="s">
        <v>5</v>
      </c>
      <c r="G5728" s="167"/>
      <c r="H5728" s="168">
        <v>1364347308</v>
      </c>
    </row>
    <row r="5729" spans="1:8" s="126" customFormat="1">
      <c r="A5729" s="117"/>
      <c r="B5729" s="165">
        <v>44831.933333333334</v>
      </c>
      <c r="C5729" s="192">
        <v>1000</v>
      </c>
      <c r="D5729" s="192">
        <v>979</v>
      </c>
      <c r="E5729" s="192">
        <v>21</v>
      </c>
      <c r="F5729" s="166" t="s">
        <v>5</v>
      </c>
      <c r="G5729" s="167"/>
      <c r="H5729" s="168">
        <v>1364352320</v>
      </c>
    </row>
    <row r="5730" spans="1:8" s="126" customFormat="1">
      <c r="A5730" s="117"/>
      <c r="B5730" s="165">
        <v>44831.9375</v>
      </c>
      <c r="C5730" s="192">
        <v>100</v>
      </c>
      <c r="D5730" s="192">
        <v>96.1</v>
      </c>
      <c r="E5730" s="192">
        <v>3.9</v>
      </c>
      <c r="F5730" s="166" t="s">
        <v>5</v>
      </c>
      <c r="G5730" s="167"/>
      <c r="H5730" s="168">
        <v>1364357083</v>
      </c>
    </row>
    <row r="5731" spans="1:8" s="126" customFormat="1">
      <c r="A5731" s="117"/>
      <c r="B5731" s="165">
        <v>44831.943055555559</v>
      </c>
      <c r="C5731" s="192">
        <v>500</v>
      </c>
      <c r="D5731" s="192">
        <v>489.5</v>
      </c>
      <c r="E5731" s="192">
        <v>10.5</v>
      </c>
      <c r="F5731" s="166" t="s">
        <v>2540</v>
      </c>
      <c r="G5731" s="167"/>
      <c r="H5731" s="168">
        <v>1364363296</v>
      </c>
    </row>
    <row r="5732" spans="1:8" s="126" customFormat="1">
      <c r="A5732" s="117"/>
      <c r="B5732" s="165">
        <v>44831.943055555559</v>
      </c>
      <c r="C5732" s="192">
        <v>100</v>
      </c>
      <c r="D5732" s="192">
        <v>96.1</v>
      </c>
      <c r="E5732" s="192">
        <v>3.9</v>
      </c>
      <c r="F5732" s="166" t="s">
        <v>5</v>
      </c>
      <c r="G5732" s="167"/>
      <c r="H5732" s="168">
        <v>1364363520</v>
      </c>
    </row>
    <row r="5733" spans="1:8" s="126" customFormat="1">
      <c r="A5733" s="117"/>
      <c r="B5733" s="165">
        <v>44831.946527777778</v>
      </c>
      <c r="C5733" s="192">
        <v>100</v>
      </c>
      <c r="D5733" s="192">
        <v>96.1</v>
      </c>
      <c r="E5733" s="192">
        <v>3.9</v>
      </c>
      <c r="F5733" s="166" t="s">
        <v>2562</v>
      </c>
      <c r="G5733" s="167"/>
      <c r="H5733" s="168">
        <v>1364367367</v>
      </c>
    </row>
    <row r="5734" spans="1:8" s="126" customFormat="1">
      <c r="A5734" s="117"/>
      <c r="B5734" s="165">
        <v>44831.960416666669</v>
      </c>
      <c r="C5734" s="192">
        <v>500</v>
      </c>
      <c r="D5734" s="192">
        <v>489.5</v>
      </c>
      <c r="E5734" s="192">
        <v>10.5</v>
      </c>
      <c r="F5734" s="166" t="s">
        <v>12472</v>
      </c>
      <c r="G5734" s="167"/>
      <c r="H5734" s="168">
        <v>1364381305</v>
      </c>
    </row>
    <row r="5735" spans="1:8" s="126" customFormat="1">
      <c r="A5735" s="117"/>
      <c r="B5735" s="165">
        <v>44831.964583333334</v>
      </c>
      <c r="C5735" s="192">
        <v>5555</v>
      </c>
      <c r="D5735" s="192">
        <v>5438.34</v>
      </c>
      <c r="E5735" s="192">
        <v>116.66</v>
      </c>
      <c r="F5735" s="166" t="s">
        <v>2553</v>
      </c>
      <c r="G5735" s="167"/>
      <c r="H5735" s="168">
        <v>1364385757</v>
      </c>
    </row>
    <row r="5736" spans="1:8" s="126" customFormat="1">
      <c r="A5736" s="117"/>
      <c r="B5736" s="165">
        <v>44831.970138888886</v>
      </c>
      <c r="C5736" s="192">
        <v>200</v>
      </c>
      <c r="D5736" s="192">
        <v>195.8</v>
      </c>
      <c r="E5736" s="192">
        <v>4.2</v>
      </c>
      <c r="F5736" s="166" t="s">
        <v>2546</v>
      </c>
      <c r="G5736" s="167"/>
      <c r="H5736" s="168">
        <v>1364391321</v>
      </c>
    </row>
    <row r="5737" spans="1:8" s="126" customFormat="1">
      <c r="A5737" s="117"/>
      <c r="B5737" s="165">
        <v>44831.982638888891</v>
      </c>
      <c r="C5737" s="192">
        <v>100</v>
      </c>
      <c r="D5737" s="192">
        <v>96.1</v>
      </c>
      <c r="E5737" s="192">
        <v>3.9</v>
      </c>
      <c r="F5737" s="166" t="s">
        <v>5</v>
      </c>
      <c r="G5737" s="167"/>
      <c r="H5737" s="168">
        <v>1364403075</v>
      </c>
    </row>
    <row r="5738" spans="1:8" s="126" customFormat="1">
      <c r="A5738" s="117"/>
      <c r="B5738" s="165">
        <v>44831.984027777777</v>
      </c>
      <c r="C5738" s="192">
        <v>500</v>
      </c>
      <c r="D5738" s="192">
        <v>489.5</v>
      </c>
      <c r="E5738" s="192">
        <v>10.5</v>
      </c>
      <c r="F5738" s="166" t="s">
        <v>5</v>
      </c>
      <c r="G5738" s="167"/>
      <c r="H5738" s="168">
        <v>1364404810</v>
      </c>
    </row>
    <row r="5739" spans="1:8" s="126" customFormat="1">
      <c r="A5739" s="117"/>
      <c r="B5739" s="165">
        <v>44831.990972222222</v>
      </c>
      <c r="C5739" s="192">
        <v>4000</v>
      </c>
      <c r="D5739" s="192">
        <v>3916</v>
      </c>
      <c r="E5739" s="192">
        <v>84</v>
      </c>
      <c r="F5739" s="166" t="s">
        <v>2628</v>
      </c>
      <c r="G5739" s="167"/>
      <c r="H5739" s="168">
        <v>1364410460</v>
      </c>
    </row>
    <row r="5740" spans="1:8" s="126" customFormat="1">
      <c r="A5740" s="117"/>
      <c r="B5740" s="165">
        <v>44831.99722222222</v>
      </c>
      <c r="C5740" s="192">
        <v>100</v>
      </c>
      <c r="D5740" s="192">
        <v>96.1</v>
      </c>
      <c r="E5740" s="192">
        <v>3.9</v>
      </c>
      <c r="F5740" s="166" t="s">
        <v>5</v>
      </c>
      <c r="G5740" s="167"/>
      <c r="H5740" s="168">
        <v>1364415205</v>
      </c>
    </row>
    <row r="5741" spans="1:8" s="126" customFormat="1">
      <c r="A5741" s="117"/>
      <c r="B5741" s="165">
        <v>44831.99722222222</v>
      </c>
      <c r="C5741" s="192">
        <v>300</v>
      </c>
      <c r="D5741" s="192">
        <v>293.7</v>
      </c>
      <c r="E5741" s="192">
        <v>6.3</v>
      </c>
      <c r="F5741" s="166" t="s">
        <v>5</v>
      </c>
      <c r="G5741" s="167"/>
      <c r="H5741" s="168">
        <v>1364415222</v>
      </c>
    </row>
    <row r="5742" spans="1:8" s="126" customFormat="1">
      <c r="A5742" s="117"/>
      <c r="B5742" s="165">
        <v>44832.006944444445</v>
      </c>
      <c r="C5742" s="192">
        <v>200</v>
      </c>
      <c r="D5742" s="192">
        <v>195.8</v>
      </c>
      <c r="E5742" s="192">
        <v>4.2</v>
      </c>
      <c r="F5742" s="166" t="s">
        <v>2552</v>
      </c>
      <c r="G5742" s="167"/>
      <c r="H5742" s="168">
        <v>1364427456</v>
      </c>
    </row>
    <row r="5743" spans="1:8" s="126" customFormat="1">
      <c r="A5743" s="117"/>
      <c r="B5743" s="165">
        <v>44832.013194444444</v>
      </c>
      <c r="C5743" s="192">
        <v>500</v>
      </c>
      <c r="D5743" s="192">
        <v>489.5</v>
      </c>
      <c r="E5743" s="192">
        <v>10.5</v>
      </c>
      <c r="F5743" s="166" t="s">
        <v>5</v>
      </c>
      <c r="G5743" s="167"/>
      <c r="H5743" s="168">
        <v>1364437221</v>
      </c>
    </row>
    <row r="5744" spans="1:8" s="126" customFormat="1">
      <c r="A5744" s="117"/>
      <c r="B5744" s="165">
        <v>44832.01666666667</v>
      </c>
      <c r="C5744" s="192">
        <v>50</v>
      </c>
      <c r="D5744" s="192">
        <v>46.1</v>
      </c>
      <c r="E5744" s="192">
        <v>3.9</v>
      </c>
      <c r="F5744" s="166" t="s">
        <v>5</v>
      </c>
      <c r="G5744" s="167"/>
      <c r="H5744" s="168">
        <v>1364443070</v>
      </c>
    </row>
    <row r="5745" spans="1:8" s="126" customFormat="1">
      <c r="A5745" s="117"/>
      <c r="B5745" s="165">
        <v>44832.021527777775</v>
      </c>
      <c r="C5745" s="192">
        <v>500</v>
      </c>
      <c r="D5745" s="192">
        <v>489.5</v>
      </c>
      <c r="E5745" s="192">
        <v>10.5</v>
      </c>
      <c r="F5745" s="166" t="s">
        <v>5</v>
      </c>
      <c r="G5745" s="167"/>
      <c r="H5745" s="168">
        <v>1364449687</v>
      </c>
    </row>
    <row r="5746" spans="1:8" s="126" customFormat="1">
      <c r="A5746" s="117"/>
      <c r="B5746" s="165">
        <v>44832.026388888888</v>
      </c>
      <c r="C5746" s="192">
        <v>300</v>
      </c>
      <c r="D5746" s="192">
        <v>293.7</v>
      </c>
      <c r="E5746" s="192">
        <v>6.3</v>
      </c>
      <c r="F5746" s="166" t="s">
        <v>5</v>
      </c>
      <c r="G5746" s="167"/>
      <c r="H5746" s="168">
        <v>1364455971</v>
      </c>
    </row>
    <row r="5747" spans="1:8" s="126" customFormat="1">
      <c r="A5747" s="117"/>
      <c r="B5747" s="165">
        <v>44832.036111111112</v>
      </c>
      <c r="C5747" s="192">
        <v>300</v>
      </c>
      <c r="D5747" s="192">
        <v>293.7</v>
      </c>
      <c r="E5747" s="192">
        <v>6.3</v>
      </c>
      <c r="F5747" s="166" t="s">
        <v>5</v>
      </c>
      <c r="G5747" s="167"/>
      <c r="H5747" s="168">
        <v>1364467480</v>
      </c>
    </row>
    <row r="5748" spans="1:8" s="126" customFormat="1">
      <c r="A5748" s="117"/>
      <c r="B5748" s="165">
        <v>44832.056944444441</v>
      </c>
      <c r="C5748" s="192">
        <v>300</v>
      </c>
      <c r="D5748" s="192">
        <v>293.7</v>
      </c>
      <c r="E5748" s="192">
        <v>6.3</v>
      </c>
      <c r="F5748" s="166" t="s">
        <v>5</v>
      </c>
      <c r="G5748" s="167"/>
      <c r="H5748" s="168">
        <v>1364490662</v>
      </c>
    </row>
    <row r="5749" spans="1:8" s="126" customFormat="1">
      <c r="A5749" s="117"/>
      <c r="B5749" s="165">
        <v>44832.069444444445</v>
      </c>
      <c r="C5749" s="192">
        <v>30</v>
      </c>
      <c r="D5749" s="192">
        <v>26.1</v>
      </c>
      <c r="E5749" s="192">
        <v>3.9</v>
      </c>
      <c r="F5749" s="166" t="s">
        <v>5</v>
      </c>
      <c r="G5749" s="167"/>
      <c r="H5749" s="168">
        <v>1364504570</v>
      </c>
    </row>
    <row r="5750" spans="1:8" s="126" customFormat="1">
      <c r="A5750" s="117"/>
      <c r="B5750" s="165">
        <v>44832.085416666669</v>
      </c>
      <c r="C5750" s="192">
        <v>200</v>
      </c>
      <c r="D5750" s="192">
        <v>195.8</v>
      </c>
      <c r="E5750" s="192">
        <v>4.2</v>
      </c>
      <c r="F5750" s="166" t="s">
        <v>5</v>
      </c>
      <c r="G5750" s="167"/>
      <c r="H5750" s="168">
        <v>1364519156</v>
      </c>
    </row>
    <row r="5751" spans="1:8" s="126" customFormat="1">
      <c r="A5751" s="117"/>
      <c r="B5751" s="165">
        <v>44832.117361111108</v>
      </c>
      <c r="C5751" s="192">
        <v>500</v>
      </c>
      <c r="D5751" s="192">
        <v>489.5</v>
      </c>
      <c r="E5751" s="192">
        <v>10.5</v>
      </c>
      <c r="F5751" s="166" t="s">
        <v>5</v>
      </c>
      <c r="G5751" s="167"/>
      <c r="H5751" s="168">
        <v>1364554859</v>
      </c>
    </row>
    <row r="5752" spans="1:8" s="126" customFormat="1">
      <c r="A5752" s="117"/>
      <c r="B5752" s="165">
        <v>44832.138888888891</v>
      </c>
      <c r="C5752" s="192">
        <v>5000</v>
      </c>
      <c r="D5752" s="192">
        <v>4895</v>
      </c>
      <c r="E5752" s="192">
        <v>105</v>
      </c>
      <c r="F5752" s="166" t="s">
        <v>5</v>
      </c>
      <c r="G5752" s="167"/>
      <c r="H5752" s="168">
        <v>1364580713</v>
      </c>
    </row>
    <row r="5753" spans="1:8" s="126" customFormat="1">
      <c r="A5753" s="117"/>
      <c r="B5753" s="165">
        <v>44832.163888888892</v>
      </c>
      <c r="C5753" s="192">
        <v>2000</v>
      </c>
      <c r="D5753" s="192">
        <v>1958</v>
      </c>
      <c r="E5753" s="192">
        <v>42</v>
      </c>
      <c r="F5753" s="166" t="s">
        <v>5</v>
      </c>
      <c r="G5753" s="167"/>
      <c r="H5753" s="168">
        <v>1364607119</v>
      </c>
    </row>
    <row r="5754" spans="1:8" s="126" customFormat="1">
      <c r="A5754" s="117"/>
      <c r="B5754" s="165">
        <v>44832.189583333333</v>
      </c>
      <c r="C5754" s="192">
        <v>1000</v>
      </c>
      <c r="D5754" s="192">
        <v>979</v>
      </c>
      <c r="E5754" s="192">
        <v>21</v>
      </c>
      <c r="F5754" s="166" t="s">
        <v>12473</v>
      </c>
      <c r="G5754" s="167"/>
      <c r="H5754" s="168">
        <v>1364637657</v>
      </c>
    </row>
    <row r="5755" spans="1:8" s="126" customFormat="1">
      <c r="A5755" s="117"/>
      <c r="B5755" s="165">
        <v>44832.197222222225</v>
      </c>
      <c r="C5755" s="192">
        <v>500</v>
      </c>
      <c r="D5755" s="192">
        <v>489.5</v>
      </c>
      <c r="E5755" s="192">
        <v>10.5</v>
      </c>
      <c r="F5755" s="166" t="s">
        <v>5</v>
      </c>
      <c r="G5755" s="167"/>
      <c r="H5755" s="168">
        <v>1364646547</v>
      </c>
    </row>
    <row r="5756" spans="1:8" s="126" customFormat="1">
      <c r="A5756" s="117"/>
      <c r="B5756" s="165">
        <v>44832.340277777781</v>
      </c>
      <c r="C5756" s="192">
        <v>100</v>
      </c>
      <c r="D5756" s="192">
        <v>96.1</v>
      </c>
      <c r="E5756" s="192">
        <v>3.9</v>
      </c>
      <c r="F5756" s="166" t="s">
        <v>5</v>
      </c>
      <c r="G5756" s="167"/>
      <c r="H5756" s="168">
        <v>1364754774</v>
      </c>
    </row>
    <row r="5757" spans="1:8" s="126" customFormat="1">
      <c r="A5757" s="117"/>
      <c r="B5757" s="165">
        <v>44832.35</v>
      </c>
      <c r="C5757" s="192">
        <v>1000</v>
      </c>
      <c r="D5757" s="192">
        <v>979</v>
      </c>
      <c r="E5757" s="192">
        <v>21</v>
      </c>
      <c r="F5757" s="166" t="s">
        <v>12345</v>
      </c>
      <c r="G5757" s="167"/>
      <c r="H5757" s="168">
        <v>1364765805</v>
      </c>
    </row>
    <row r="5758" spans="1:8" s="126" customFormat="1">
      <c r="A5758" s="117"/>
      <c r="B5758" s="165">
        <v>44832.35833333333</v>
      </c>
      <c r="C5758" s="192">
        <v>10000</v>
      </c>
      <c r="D5758" s="192">
        <v>9790</v>
      </c>
      <c r="E5758" s="192">
        <v>210</v>
      </c>
      <c r="F5758" s="166" t="s">
        <v>5</v>
      </c>
      <c r="G5758" s="167"/>
      <c r="H5758" s="168">
        <v>1364774737</v>
      </c>
    </row>
    <row r="5759" spans="1:8" s="126" customFormat="1">
      <c r="A5759" s="117"/>
      <c r="B5759" s="165">
        <v>44832.365972222222</v>
      </c>
      <c r="C5759" s="192">
        <v>1000</v>
      </c>
      <c r="D5759" s="192">
        <v>979</v>
      </c>
      <c r="E5759" s="192">
        <v>21</v>
      </c>
      <c r="F5759" s="166" t="s">
        <v>5</v>
      </c>
      <c r="G5759" s="167"/>
      <c r="H5759" s="168">
        <v>1364783398</v>
      </c>
    </row>
    <row r="5760" spans="1:8" s="126" customFormat="1">
      <c r="A5760" s="117"/>
      <c r="B5760" s="165">
        <v>44832.365972222222</v>
      </c>
      <c r="C5760" s="192">
        <v>500</v>
      </c>
      <c r="D5760" s="192">
        <v>489.5</v>
      </c>
      <c r="E5760" s="192">
        <v>10.5</v>
      </c>
      <c r="F5760" s="166" t="s">
        <v>5</v>
      </c>
      <c r="G5760" s="167"/>
      <c r="H5760" s="168">
        <v>1364783464</v>
      </c>
    </row>
    <row r="5761" spans="1:8" s="126" customFormat="1">
      <c r="A5761" s="117"/>
      <c r="B5761" s="165">
        <v>44832.37222222222</v>
      </c>
      <c r="C5761" s="192">
        <v>100</v>
      </c>
      <c r="D5761" s="192">
        <v>96.1</v>
      </c>
      <c r="E5761" s="192">
        <v>3.9</v>
      </c>
      <c r="F5761" s="166" t="s">
        <v>5</v>
      </c>
      <c r="G5761" s="167"/>
      <c r="H5761" s="168">
        <v>1364791976</v>
      </c>
    </row>
    <row r="5762" spans="1:8" s="126" customFormat="1">
      <c r="A5762" s="117"/>
      <c r="B5762" s="165">
        <v>44832.372916666667</v>
      </c>
      <c r="C5762" s="192">
        <v>300</v>
      </c>
      <c r="D5762" s="192">
        <v>293.7</v>
      </c>
      <c r="E5762" s="192">
        <v>6.3</v>
      </c>
      <c r="F5762" s="166" t="s">
        <v>5</v>
      </c>
      <c r="G5762" s="167"/>
      <c r="H5762" s="168">
        <v>1364792923</v>
      </c>
    </row>
    <row r="5763" spans="1:8" s="126" customFormat="1">
      <c r="A5763" s="117"/>
      <c r="B5763" s="165">
        <v>44832.373611111114</v>
      </c>
      <c r="C5763" s="192">
        <v>100</v>
      </c>
      <c r="D5763" s="192">
        <v>96.1</v>
      </c>
      <c r="E5763" s="192">
        <v>3.9</v>
      </c>
      <c r="F5763" s="166" t="s">
        <v>96</v>
      </c>
      <c r="G5763" s="167"/>
      <c r="H5763" s="168">
        <v>1364793666</v>
      </c>
    </row>
    <row r="5764" spans="1:8" s="126" customFormat="1">
      <c r="A5764" s="117"/>
      <c r="B5764" s="165">
        <v>44832.379166666666</v>
      </c>
      <c r="C5764" s="192">
        <v>100</v>
      </c>
      <c r="D5764" s="192">
        <v>96.1</v>
      </c>
      <c r="E5764" s="192">
        <v>3.9</v>
      </c>
      <c r="F5764" s="166" t="s">
        <v>5</v>
      </c>
      <c r="G5764" s="167"/>
      <c r="H5764" s="168">
        <v>1364801431</v>
      </c>
    </row>
    <row r="5765" spans="1:8" s="126" customFormat="1">
      <c r="A5765" s="117"/>
      <c r="B5765" s="165">
        <v>44832.390277777777</v>
      </c>
      <c r="C5765" s="192">
        <v>1000</v>
      </c>
      <c r="D5765" s="192">
        <v>979</v>
      </c>
      <c r="E5765" s="192">
        <v>21</v>
      </c>
      <c r="F5765" s="166" t="s">
        <v>2579</v>
      </c>
      <c r="G5765" s="167"/>
      <c r="H5765" s="168">
        <v>1364814021</v>
      </c>
    </row>
    <row r="5766" spans="1:8" s="126" customFormat="1">
      <c r="A5766" s="117"/>
      <c r="B5766" s="165">
        <v>44832.39166666667</v>
      </c>
      <c r="C5766" s="192">
        <v>1000</v>
      </c>
      <c r="D5766" s="192">
        <v>979</v>
      </c>
      <c r="E5766" s="192">
        <v>21</v>
      </c>
      <c r="F5766" s="166" t="s">
        <v>5</v>
      </c>
      <c r="G5766" s="167"/>
      <c r="H5766" s="168">
        <v>1364816204</v>
      </c>
    </row>
    <row r="5767" spans="1:8" s="126" customFormat="1">
      <c r="A5767" s="117"/>
      <c r="B5767" s="165">
        <v>44832.393750000003</v>
      </c>
      <c r="C5767" s="192">
        <v>1000</v>
      </c>
      <c r="D5767" s="192">
        <v>979</v>
      </c>
      <c r="E5767" s="192">
        <v>21</v>
      </c>
      <c r="F5767" s="166" t="s">
        <v>5</v>
      </c>
      <c r="G5767" s="167"/>
      <c r="H5767" s="168">
        <v>1364818481</v>
      </c>
    </row>
    <row r="5768" spans="1:8" s="126" customFormat="1">
      <c r="A5768" s="117"/>
      <c r="B5768" s="165">
        <v>44832.398611111108</v>
      </c>
      <c r="C5768" s="192">
        <v>20</v>
      </c>
      <c r="D5768" s="192">
        <v>16.100000000000001</v>
      </c>
      <c r="E5768" s="192">
        <v>3.9</v>
      </c>
      <c r="F5768" s="166" t="s">
        <v>12426</v>
      </c>
      <c r="G5768" s="167"/>
      <c r="H5768" s="168">
        <v>1364823654</v>
      </c>
    </row>
    <row r="5769" spans="1:8" s="126" customFormat="1">
      <c r="A5769" s="117"/>
      <c r="B5769" s="165">
        <v>44832.402777777781</v>
      </c>
      <c r="C5769" s="192">
        <v>100</v>
      </c>
      <c r="D5769" s="192">
        <v>96.1</v>
      </c>
      <c r="E5769" s="192">
        <v>3.9</v>
      </c>
      <c r="F5769" s="166" t="s">
        <v>5</v>
      </c>
      <c r="G5769" s="167"/>
      <c r="H5769" s="168">
        <v>1364828928</v>
      </c>
    </row>
    <row r="5770" spans="1:8" s="126" customFormat="1">
      <c r="A5770" s="117"/>
      <c r="B5770" s="165">
        <v>44832.421527777777</v>
      </c>
      <c r="C5770" s="192">
        <v>5000</v>
      </c>
      <c r="D5770" s="192">
        <v>4895</v>
      </c>
      <c r="E5770" s="192">
        <v>105</v>
      </c>
      <c r="F5770" s="166" t="s">
        <v>12474</v>
      </c>
      <c r="G5770" s="167"/>
      <c r="H5770" s="168">
        <v>1364851063</v>
      </c>
    </row>
    <row r="5771" spans="1:8" s="126" customFormat="1">
      <c r="A5771" s="117"/>
      <c r="B5771" s="165">
        <v>44832.425000000003</v>
      </c>
      <c r="C5771" s="192">
        <v>10</v>
      </c>
      <c r="D5771" s="192">
        <v>6.1</v>
      </c>
      <c r="E5771" s="192">
        <v>3.9</v>
      </c>
      <c r="F5771" s="166" t="s">
        <v>2603</v>
      </c>
      <c r="G5771" s="167"/>
      <c r="H5771" s="168">
        <v>1364855403</v>
      </c>
    </row>
    <row r="5772" spans="1:8" s="126" customFormat="1">
      <c r="A5772" s="117"/>
      <c r="B5772" s="165">
        <v>44832.427777777775</v>
      </c>
      <c r="C5772" s="192">
        <v>1111</v>
      </c>
      <c r="D5772" s="192">
        <v>1087.67</v>
      </c>
      <c r="E5772" s="192">
        <v>23.33</v>
      </c>
      <c r="F5772" s="166" t="s">
        <v>12475</v>
      </c>
      <c r="G5772" s="167"/>
      <c r="H5772" s="168">
        <v>1364858651</v>
      </c>
    </row>
    <row r="5773" spans="1:8" s="126" customFormat="1">
      <c r="A5773" s="117"/>
      <c r="B5773" s="165">
        <v>44832.431250000001</v>
      </c>
      <c r="C5773" s="192">
        <v>10000</v>
      </c>
      <c r="D5773" s="192">
        <v>9790</v>
      </c>
      <c r="E5773" s="192">
        <v>210</v>
      </c>
      <c r="F5773" s="166" t="s">
        <v>2545</v>
      </c>
      <c r="G5773" s="167"/>
      <c r="H5773" s="168">
        <v>1364863221</v>
      </c>
    </row>
    <row r="5774" spans="1:8" s="126" customFormat="1">
      <c r="A5774" s="117"/>
      <c r="B5774" s="165">
        <v>44832.431250000001</v>
      </c>
      <c r="C5774" s="192">
        <v>300</v>
      </c>
      <c r="D5774" s="192">
        <v>293.7</v>
      </c>
      <c r="E5774" s="192">
        <v>6.3</v>
      </c>
      <c r="F5774" s="166" t="s">
        <v>5</v>
      </c>
      <c r="G5774" s="167"/>
      <c r="H5774" s="168">
        <v>1364863323</v>
      </c>
    </row>
    <row r="5775" spans="1:8" s="126" customFormat="1">
      <c r="A5775" s="117"/>
      <c r="B5775" s="165">
        <v>44832.438888888886</v>
      </c>
      <c r="C5775" s="192">
        <v>300</v>
      </c>
      <c r="D5775" s="192">
        <v>293.7</v>
      </c>
      <c r="E5775" s="192">
        <v>6.3</v>
      </c>
      <c r="F5775" s="166" t="s">
        <v>5</v>
      </c>
      <c r="G5775" s="167"/>
      <c r="H5775" s="168">
        <v>1364872134</v>
      </c>
    </row>
    <row r="5776" spans="1:8" s="126" customFormat="1">
      <c r="A5776" s="117"/>
      <c r="B5776" s="165">
        <v>44832.443055555559</v>
      </c>
      <c r="C5776" s="192">
        <v>1000</v>
      </c>
      <c r="D5776" s="192">
        <v>979</v>
      </c>
      <c r="E5776" s="192">
        <v>21</v>
      </c>
      <c r="F5776" s="166" t="s">
        <v>5</v>
      </c>
      <c r="G5776" s="167"/>
      <c r="H5776" s="168">
        <v>1364877456</v>
      </c>
    </row>
    <row r="5777" spans="1:8" s="126" customFormat="1">
      <c r="A5777" s="117"/>
      <c r="B5777" s="165">
        <v>44832.450694444444</v>
      </c>
      <c r="C5777" s="192">
        <v>500</v>
      </c>
      <c r="D5777" s="192">
        <v>489.5</v>
      </c>
      <c r="E5777" s="192">
        <v>10.5</v>
      </c>
      <c r="F5777" s="166" t="s">
        <v>5</v>
      </c>
      <c r="G5777" s="167"/>
      <c r="H5777" s="168">
        <v>1364887341</v>
      </c>
    </row>
    <row r="5778" spans="1:8" s="126" customFormat="1">
      <c r="A5778" s="117"/>
      <c r="B5778" s="165">
        <v>44832.453472222223</v>
      </c>
      <c r="C5778" s="192">
        <v>100</v>
      </c>
      <c r="D5778" s="192">
        <v>96.1</v>
      </c>
      <c r="E5778" s="192">
        <v>3.9</v>
      </c>
      <c r="F5778" s="166" t="s">
        <v>96</v>
      </c>
      <c r="G5778" s="167"/>
      <c r="H5778" s="168">
        <v>1364891129</v>
      </c>
    </row>
    <row r="5779" spans="1:8" s="126" customFormat="1">
      <c r="A5779" s="117"/>
      <c r="B5779" s="165">
        <v>44832.459722222222</v>
      </c>
      <c r="C5779" s="192">
        <v>1000</v>
      </c>
      <c r="D5779" s="192">
        <v>979</v>
      </c>
      <c r="E5779" s="192">
        <v>21</v>
      </c>
      <c r="F5779" s="166" t="s">
        <v>5</v>
      </c>
      <c r="G5779" s="167"/>
      <c r="H5779" s="168">
        <v>1364899561</v>
      </c>
    </row>
    <row r="5780" spans="1:8" s="126" customFormat="1">
      <c r="A5780" s="117"/>
      <c r="B5780" s="165">
        <v>44832.460416666669</v>
      </c>
      <c r="C5780" s="192">
        <v>10000</v>
      </c>
      <c r="D5780" s="192">
        <v>9790</v>
      </c>
      <c r="E5780" s="192">
        <v>210</v>
      </c>
      <c r="F5780" s="166" t="s">
        <v>5</v>
      </c>
      <c r="G5780" s="167"/>
      <c r="H5780" s="168">
        <v>1364899961</v>
      </c>
    </row>
    <row r="5781" spans="1:8" s="126" customFormat="1">
      <c r="A5781" s="117"/>
      <c r="B5781" s="165">
        <v>44832.463888888888</v>
      </c>
      <c r="C5781" s="192">
        <v>500</v>
      </c>
      <c r="D5781" s="192">
        <v>489.5</v>
      </c>
      <c r="E5781" s="192">
        <v>10.5</v>
      </c>
      <c r="F5781" s="166" t="s">
        <v>5</v>
      </c>
      <c r="G5781" s="167"/>
      <c r="H5781" s="168">
        <v>1364905137</v>
      </c>
    </row>
    <row r="5782" spans="1:8" s="126" customFormat="1">
      <c r="A5782" s="117"/>
      <c r="B5782" s="165">
        <v>44832.466666666667</v>
      </c>
      <c r="C5782" s="192">
        <v>500</v>
      </c>
      <c r="D5782" s="192">
        <v>489.5</v>
      </c>
      <c r="E5782" s="192">
        <v>10.5</v>
      </c>
      <c r="F5782" s="166" t="s">
        <v>2540</v>
      </c>
      <c r="G5782" s="167"/>
      <c r="H5782" s="168">
        <v>1364908679</v>
      </c>
    </row>
    <row r="5783" spans="1:8" s="126" customFormat="1">
      <c r="A5783" s="117"/>
      <c r="B5783" s="165">
        <v>44832.47152777778</v>
      </c>
      <c r="C5783" s="192">
        <v>500</v>
      </c>
      <c r="D5783" s="192">
        <v>489.5</v>
      </c>
      <c r="E5783" s="192">
        <v>10.5</v>
      </c>
      <c r="F5783" s="166" t="s">
        <v>2587</v>
      </c>
      <c r="G5783" s="167"/>
      <c r="H5783" s="168">
        <v>1364915151</v>
      </c>
    </row>
    <row r="5784" spans="1:8" s="126" customFormat="1">
      <c r="A5784" s="117"/>
      <c r="B5784" s="165">
        <v>44832.472916666666</v>
      </c>
      <c r="C5784" s="192">
        <v>1000</v>
      </c>
      <c r="D5784" s="192">
        <v>979</v>
      </c>
      <c r="E5784" s="192">
        <v>21</v>
      </c>
      <c r="F5784" s="166" t="s">
        <v>5</v>
      </c>
      <c r="G5784" s="167"/>
      <c r="H5784" s="168">
        <v>1364917655</v>
      </c>
    </row>
    <row r="5785" spans="1:8" s="126" customFormat="1">
      <c r="A5785" s="117"/>
      <c r="B5785" s="165">
        <v>44832.473611111112</v>
      </c>
      <c r="C5785" s="192">
        <v>100</v>
      </c>
      <c r="D5785" s="192">
        <v>96.1</v>
      </c>
      <c r="E5785" s="192">
        <v>3.9</v>
      </c>
      <c r="F5785" s="166" t="s">
        <v>5</v>
      </c>
      <c r="G5785" s="167"/>
      <c r="H5785" s="168">
        <v>1364918115</v>
      </c>
    </row>
    <row r="5786" spans="1:8" s="126" customFormat="1">
      <c r="A5786" s="117"/>
      <c r="B5786" s="165">
        <v>44832.479166666664</v>
      </c>
      <c r="C5786" s="192">
        <v>25000</v>
      </c>
      <c r="D5786" s="192">
        <v>24475</v>
      </c>
      <c r="E5786" s="192">
        <v>525</v>
      </c>
      <c r="F5786" s="166" t="s">
        <v>2562</v>
      </c>
      <c r="G5786" s="167"/>
      <c r="H5786" s="168">
        <v>1364925403</v>
      </c>
    </row>
    <row r="5787" spans="1:8" s="126" customFormat="1">
      <c r="A5787" s="117"/>
      <c r="B5787" s="165">
        <v>44832.481944444444</v>
      </c>
      <c r="C5787" s="192">
        <v>200</v>
      </c>
      <c r="D5787" s="192">
        <v>195.8</v>
      </c>
      <c r="E5787" s="192">
        <v>4.2</v>
      </c>
      <c r="F5787" s="166" t="s">
        <v>5</v>
      </c>
      <c r="G5787" s="167"/>
      <c r="H5787" s="168">
        <v>1364929227</v>
      </c>
    </row>
    <row r="5788" spans="1:8" s="126" customFormat="1">
      <c r="A5788" s="117"/>
      <c r="B5788" s="165">
        <v>44832.482638888891</v>
      </c>
      <c r="C5788" s="192">
        <v>500</v>
      </c>
      <c r="D5788" s="192">
        <v>489.5</v>
      </c>
      <c r="E5788" s="192">
        <v>10.5</v>
      </c>
      <c r="F5788" s="166" t="s">
        <v>5</v>
      </c>
      <c r="G5788" s="167"/>
      <c r="H5788" s="168">
        <v>1364930544</v>
      </c>
    </row>
    <row r="5789" spans="1:8" s="126" customFormat="1">
      <c r="A5789" s="117"/>
      <c r="B5789" s="165">
        <v>44832.48541666667</v>
      </c>
      <c r="C5789" s="192">
        <v>3000</v>
      </c>
      <c r="D5789" s="192">
        <v>2937</v>
      </c>
      <c r="E5789" s="192">
        <v>63</v>
      </c>
      <c r="F5789" s="166" t="s">
        <v>2546</v>
      </c>
      <c r="G5789" s="167"/>
      <c r="H5789" s="168">
        <v>1364934189</v>
      </c>
    </row>
    <row r="5790" spans="1:8" s="126" customFormat="1">
      <c r="A5790" s="117"/>
      <c r="B5790" s="165">
        <v>44832.488888888889</v>
      </c>
      <c r="C5790" s="192">
        <v>500</v>
      </c>
      <c r="D5790" s="192">
        <v>489.5</v>
      </c>
      <c r="E5790" s="192">
        <v>10.5</v>
      </c>
      <c r="F5790" s="166" t="s">
        <v>5</v>
      </c>
      <c r="G5790" s="167"/>
      <c r="H5790" s="168">
        <v>1364938962</v>
      </c>
    </row>
    <row r="5791" spans="1:8" s="126" customFormat="1">
      <c r="A5791" s="117"/>
      <c r="B5791" s="165">
        <v>44832.490972222222</v>
      </c>
      <c r="C5791" s="192">
        <v>1200</v>
      </c>
      <c r="D5791" s="192">
        <v>1174.8</v>
      </c>
      <c r="E5791" s="192">
        <v>25.2</v>
      </c>
      <c r="F5791" s="166" t="s">
        <v>2607</v>
      </c>
      <c r="G5791" s="167"/>
      <c r="H5791" s="168">
        <v>1364941195</v>
      </c>
    </row>
    <row r="5792" spans="1:8" s="126" customFormat="1">
      <c r="A5792" s="117"/>
      <c r="B5792" s="165">
        <v>44832.492361111108</v>
      </c>
      <c r="C5792" s="192">
        <v>100</v>
      </c>
      <c r="D5792" s="192">
        <v>96.1</v>
      </c>
      <c r="E5792" s="192">
        <v>3.9</v>
      </c>
      <c r="F5792" s="166" t="s">
        <v>5</v>
      </c>
      <c r="G5792" s="167"/>
      <c r="H5792" s="168">
        <v>1364943454</v>
      </c>
    </row>
    <row r="5793" spans="1:8" s="126" customFormat="1">
      <c r="A5793" s="117"/>
      <c r="B5793" s="165">
        <v>44832.492361111108</v>
      </c>
      <c r="C5793" s="192">
        <v>500</v>
      </c>
      <c r="D5793" s="192">
        <v>489.5</v>
      </c>
      <c r="E5793" s="192">
        <v>10.5</v>
      </c>
      <c r="F5793" s="166" t="s">
        <v>5</v>
      </c>
      <c r="G5793" s="167"/>
      <c r="H5793" s="168">
        <v>1364943608</v>
      </c>
    </row>
    <row r="5794" spans="1:8" s="126" customFormat="1">
      <c r="A5794" s="117"/>
      <c r="B5794" s="165">
        <v>44832.493750000001</v>
      </c>
      <c r="C5794" s="192">
        <v>500</v>
      </c>
      <c r="D5794" s="192">
        <v>489.5</v>
      </c>
      <c r="E5794" s="192">
        <v>10.5</v>
      </c>
      <c r="F5794" s="166" t="s">
        <v>5</v>
      </c>
      <c r="G5794" s="167"/>
      <c r="H5794" s="168">
        <v>1364945063</v>
      </c>
    </row>
    <row r="5795" spans="1:8" s="126" customFormat="1">
      <c r="A5795" s="117"/>
      <c r="B5795" s="165">
        <v>44832.497916666667</v>
      </c>
      <c r="C5795" s="192">
        <v>1400</v>
      </c>
      <c r="D5795" s="192">
        <v>1370.6</v>
      </c>
      <c r="E5795" s="192">
        <v>29.4</v>
      </c>
      <c r="F5795" s="166" t="s">
        <v>2562</v>
      </c>
      <c r="G5795" s="167"/>
      <c r="H5795" s="168">
        <v>1364950856</v>
      </c>
    </row>
    <row r="5796" spans="1:8" s="126" customFormat="1">
      <c r="A5796" s="117"/>
      <c r="B5796" s="165">
        <v>44832.499305555553</v>
      </c>
      <c r="C5796" s="192">
        <v>500</v>
      </c>
      <c r="D5796" s="192">
        <v>489.5</v>
      </c>
      <c r="E5796" s="192">
        <v>10.5</v>
      </c>
      <c r="F5796" s="166" t="s">
        <v>5</v>
      </c>
      <c r="G5796" s="167"/>
      <c r="H5796" s="168">
        <v>1364952023</v>
      </c>
    </row>
    <row r="5797" spans="1:8" s="126" customFormat="1">
      <c r="A5797" s="117"/>
      <c r="B5797" s="165">
        <v>44832.499305555553</v>
      </c>
      <c r="C5797" s="192">
        <v>300</v>
      </c>
      <c r="D5797" s="192">
        <v>293.7</v>
      </c>
      <c r="E5797" s="192">
        <v>6.3</v>
      </c>
      <c r="F5797" s="166" t="s">
        <v>5</v>
      </c>
      <c r="G5797" s="167"/>
      <c r="H5797" s="168">
        <v>1364952562</v>
      </c>
    </row>
    <row r="5798" spans="1:8" s="126" customFormat="1">
      <c r="A5798" s="117"/>
      <c r="B5798" s="165">
        <v>44832.5</v>
      </c>
      <c r="C5798" s="192">
        <v>400</v>
      </c>
      <c r="D5798" s="192">
        <v>391.6</v>
      </c>
      <c r="E5798" s="192">
        <v>8.4</v>
      </c>
      <c r="F5798" s="166" t="s">
        <v>5</v>
      </c>
      <c r="G5798" s="167"/>
      <c r="H5798" s="168">
        <v>1364953793</v>
      </c>
    </row>
    <row r="5799" spans="1:8" s="126" customFormat="1">
      <c r="A5799" s="117"/>
      <c r="B5799" s="165">
        <v>44832.504861111112</v>
      </c>
      <c r="C5799" s="192">
        <v>300</v>
      </c>
      <c r="D5799" s="192">
        <v>293.7</v>
      </c>
      <c r="E5799" s="192">
        <v>6.3</v>
      </c>
      <c r="F5799" s="166" t="s">
        <v>5</v>
      </c>
      <c r="G5799" s="167"/>
      <c r="H5799" s="168">
        <v>1364960724</v>
      </c>
    </row>
    <row r="5800" spans="1:8" s="126" customFormat="1">
      <c r="A5800" s="117"/>
      <c r="B5800" s="165">
        <v>44832.504861111112</v>
      </c>
      <c r="C5800" s="192">
        <v>498</v>
      </c>
      <c r="D5800" s="192">
        <v>487.54</v>
      </c>
      <c r="E5800" s="192">
        <v>10.46</v>
      </c>
      <c r="F5800" s="166" t="s">
        <v>5</v>
      </c>
      <c r="G5800" s="167"/>
      <c r="H5800" s="168">
        <v>1364961006</v>
      </c>
    </row>
    <row r="5801" spans="1:8" s="126" customFormat="1">
      <c r="A5801" s="117"/>
      <c r="B5801" s="165">
        <v>44832.505555555559</v>
      </c>
      <c r="C5801" s="192">
        <v>100</v>
      </c>
      <c r="D5801" s="192">
        <v>96.1</v>
      </c>
      <c r="E5801" s="192">
        <v>3.9</v>
      </c>
      <c r="F5801" s="166" t="s">
        <v>2541</v>
      </c>
      <c r="G5801" s="167"/>
      <c r="H5801" s="168">
        <v>1364961643</v>
      </c>
    </row>
    <row r="5802" spans="1:8" s="126" customFormat="1">
      <c r="A5802" s="117"/>
      <c r="B5802" s="165">
        <v>44832.505555555559</v>
      </c>
      <c r="C5802" s="192">
        <v>300</v>
      </c>
      <c r="D5802" s="192">
        <v>293.7</v>
      </c>
      <c r="E5802" s="192">
        <v>6.3</v>
      </c>
      <c r="F5802" s="166" t="s">
        <v>5</v>
      </c>
      <c r="G5802" s="167"/>
      <c r="H5802" s="168">
        <v>1364961996</v>
      </c>
    </row>
    <row r="5803" spans="1:8" s="126" customFormat="1">
      <c r="A5803" s="117"/>
      <c r="B5803" s="165">
        <v>44832.505555555559</v>
      </c>
      <c r="C5803" s="192">
        <v>50</v>
      </c>
      <c r="D5803" s="192">
        <v>46.1</v>
      </c>
      <c r="E5803" s="192">
        <v>3.9</v>
      </c>
      <c r="F5803" s="166" t="s">
        <v>5</v>
      </c>
      <c r="G5803" s="167"/>
      <c r="H5803" s="168">
        <v>1364961994</v>
      </c>
    </row>
    <row r="5804" spans="1:8" s="126" customFormat="1">
      <c r="A5804" s="117"/>
      <c r="B5804" s="165">
        <v>44832.509027777778</v>
      </c>
      <c r="C5804" s="192">
        <v>20000</v>
      </c>
      <c r="D5804" s="192">
        <v>19580</v>
      </c>
      <c r="E5804" s="192">
        <v>420</v>
      </c>
      <c r="F5804" s="166" t="s">
        <v>2610</v>
      </c>
      <c r="G5804" s="167"/>
      <c r="H5804" s="168">
        <v>1364966543</v>
      </c>
    </row>
    <row r="5805" spans="1:8" s="126" customFormat="1">
      <c r="A5805" s="117"/>
      <c r="B5805" s="165">
        <v>44832.509027777778</v>
      </c>
      <c r="C5805" s="192">
        <v>300</v>
      </c>
      <c r="D5805" s="192">
        <v>293.7</v>
      </c>
      <c r="E5805" s="192">
        <v>6.3</v>
      </c>
      <c r="F5805" s="166" t="s">
        <v>5</v>
      </c>
      <c r="G5805" s="167"/>
      <c r="H5805" s="168">
        <v>1364966635</v>
      </c>
    </row>
    <row r="5806" spans="1:8" s="126" customFormat="1">
      <c r="A5806" s="117"/>
      <c r="B5806" s="165">
        <v>44832.509027777778</v>
      </c>
      <c r="C5806" s="192">
        <v>100</v>
      </c>
      <c r="D5806" s="192">
        <v>96.1</v>
      </c>
      <c r="E5806" s="192">
        <v>3.9</v>
      </c>
      <c r="F5806" s="166" t="s">
        <v>5</v>
      </c>
      <c r="G5806" s="167"/>
      <c r="H5806" s="168">
        <v>1364966683</v>
      </c>
    </row>
    <row r="5807" spans="1:8" s="126" customFormat="1">
      <c r="A5807" s="117"/>
      <c r="B5807" s="165">
        <v>44832.509027777778</v>
      </c>
      <c r="C5807" s="192">
        <v>100</v>
      </c>
      <c r="D5807" s="192">
        <v>96.1</v>
      </c>
      <c r="E5807" s="192">
        <v>3.9</v>
      </c>
      <c r="F5807" s="166" t="s">
        <v>5</v>
      </c>
      <c r="G5807" s="167"/>
      <c r="H5807" s="168">
        <v>1364967271</v>
      </c>
    </row>
    <row r="5808" spans="1:8" s="126" customFormat="1">
      <c r="A5808" s="117"/>
      <c r="B5808" s="165">
        <v>44832.511111111111</v>
      </c>
      <c r="C5808" s="192">
        <v>300</v>
      </c>
      <c r="D5808" s="192">
        <v>293.7</v>
      </c>
      <c r="E5808" s="192">
        <v>6.3</v>
      </c>
      <c r="F5808" s="166" t="s">
        <v>5</v>
      </c>
      <c r="G5808" s="167"/>
      <c r="H5808" s="168">
        <v>1364969741</v>
      </c>
    </row>
    <row r="5809" spans="1:8" s="126" customFormat="1">
      <c r="A5809" s="117"/>
      <c r="B5809" s="165">
        <v>44832.511111111111</v>
      </c>
      <c r="C5809" s="192">
        <v>200</v>
      </c>
      <c r="D5809" s="192">
        <v>195.8</v>
      </c>
      <c r="E5809" s="192">
        <v>4.2</v>
      </c>
      <c r="F5809" s="166" t="s">
        <v>2592</v>
      </c>
      <c r="G5809" s="167"/>
      <c r="H5809" s="168">
        <v>1364970205</v>
      </c>
    </row>
    <row r="5810" spans="1:8" s="126" customFormat="1">
      <c r="A5810" s="117"/>
      <c r="B5810" s="165">
        <v>44832.511111111111</v>
      </c>
      <c r="C5810" s="192">
        <v>1000</v>
      </c>
      <c r="D5810" s="192">
        <v>979</v>
      </c>
      <c r="E5810" s="192">
        <v>21</v>
      </c>
      <c r="F5810" s="166" t="s">
        <v>5</v>
      </c>
      <c r="G5810" s="167"/>
      <c r="H5810" s="168">
        <v>1364970383</v>
      </c>
    </row>
    <row r="5811" spans="1:8" s="126" customFormat="1">
      <c r="A5811" s="117"/>
      <c r="B5811" s="165">
        <v>44832.513888888891</v>
      </c>
      <c r="C5811" s="192">
        <v>100</v>
      </c>
      <c r="D5811" s="192">
        <v>96.1</v>
      </c>
      <c r="E5811" s="192">
        <v>3.9</v>
      </c>
      <c r="F5811" s="166" t="s">
        <v>5</v>
      </c>
      <c r="G5811" s="167"/>
      <c r="H5811" s="168">
        <v>1364974118</v>
      </c>
    </row>
    <row r="5812" spans="1:8" s="126" customFormat="1">
      <c r="A5812" s="117"/>
      <c r="B5812" s="165">
        <v>44832.513888888891</v>
      </c>
      <c r="C5812" s="192">
        <v>300</v>
      </c>
      <c r="D5812" s="192">
        <v>293.7</v>
      </c>
      <c r="E5812" s="192">
        <v>6.3</v>
      </c>
      <c r="F5812" s="166" t="s">
        <v>5</v>
      </c>
      <c r="G5812" s="167"/>
      <c r="H5812" s="168">
        <v>1364974355</v>
      </c>
    </row>
    <row r="5813" spans="1:8" s="126" customFormat="1">
      <c r="A5813" s="117"/>
      <c r="B5813" s="165">
        <v>44832.515277777777</v>
      </c>
      <c r="C5813" s="192">
        <v>100</v>
      </c>
      <c r="D5813" s="192">
        <v>96.1</v>
      </c>
      <c r="E5813" s="192">
        <v>3.9</v>
      </c>
      <c r="F5813" s="166" t="s">
        <v>5</v>
      </c>
      <c r="G5813" s="167"/>
      <c r="H5813" s="168">
        <v>1364976735</v>
      </c>
    </row>
    <row r="5814" spans="1:8" s="126" customFormat="1">
      <c r="A5814" s="117"/>
      <c r="B5814" s="165">
        <v>44832.51666666667</v>
      </c>
      <c r="C5814" s="192">
        <v>500</v>
      </c>
      <c r="D5814" s="192">
        <v>489.5</v>
      </c>
      <c r="E5814" s="192">
        <v>10.5</v>
      </c>
      <c r="F5814" s="166" t="s">
        <v>5</v>
      </c>
      <c r="G5814" s="167"/>
      <c r="H5814" s="168">
        <v>1364977960</v>
      </c>
    </row>
    <row r="5815" spans="1:8" s="126" customFormat="1">
      <c r="A5815" s="117"/>
      <c r="B5815" s="165">
        <v>44832.518055555556</v>
      </c>
      <c r="C5815" s="192">
        <v>100</v>
      </c>
      <c r="D5815" s="192">
        <v>96.1</v>
      </c>
      <c r="E5815" s="192">
        <v>3.9</v>
      </c>
      <c r="F5815" s="166" t="s">
        <v>5</v>
      </c>
      <c r="G5815" s="167"/>
      <c r="H5815" s="168">
        <v>1364980525</v>
      </c>
    </row>
    <row r="5816" spans="1:8" s="126" customFormat="1">
      <c r="A5816" s="117"/>
      <c r="B5816" s="165">
        <v>44832.521527777775</v>
      </c>
      <c r="C5816" s="192">
        <v>500</v>
      </c>
      <c r="D5816" s="192">
        <v>489.5</v>
      </c>
      <c r="E5816" s="192">
        <v>10.5</v>
      </c>
      <c r="F5816" s="166" t="s">
        <v>5</v>
      </c>
      <c r="G5816" s="167"/>
      <c r="H5816" s="168">
        <v>1364985276</v>
      </c>
    </row>
    <row r="5817" spans="1:8" s="126" customFormat="1">
      <c r="A5817" s="117"/>
      <c r="B5817" s="165">
        <v>44832.522916666669</v>
      </c>
      <c r="C5817" s="192">
        <v>5000</v>
      </c>
      <c r="D5817" s="192">
        <v>4895</v>
      </c>
      <c r="E5817" s="192">
        <v>105</v>
      </c>
      <c r="F5817" s="166" t="s">
        <v>5</v>
      </c>
      <c r="G5817" s="167"/>
      <c r="H5817" s="168">
        <v>1364987814</v>
      </c>
    </row>
    <row r="5818" spans="1:8" s="126" customFormat="1">
      <c r="A5818" s="117"/>
      <c r="B5818" s="165">
        <v>44832.522916666669</v>
      </c>
      <c r="C5818" s="192">
        <v>200</v>
      </c>
      <c r="D5818" s="192">
        <v>195.8</v>
      </c>
      <c r="E5818" s="192">
        <v>4.2</v>
      </c>
      <c r="F5818" s="166" t="s">
        <v>5</v>
      </c>
      <c r="G5818" s="167"/>
      <c r="H5818" s="168">
        <v>1364988338</v>
      </c>
    </row>
    <row r="5819" spans="1:8" s="126" customFormat="1">
      <c r="A5819" s="117"/>
      <c r="B5819" s="165">
        <v>44832.527083333334</v>
      </c>
      <c r="C5819" s="192">
        <v>500</v>
      </c>
      <c r="D5819" s="192">
        <v>489.5</v>
      </c>
      <c r="E5819" s="192">
        <v>10.5</v>
      </c>
      <c r="F5819" s="166" t="s">
        <v>5</v>
      </c>
      <c r="G5819" s="167"/>
      <c r="H5819" s="168">
        <v>1364995360</v>
      </c>
    </row>
    <row r="5820" spans="1:8" s="126" customFormat="1">
      <c r="A5820" s="117"/>
      <c r="B5820" s="165">
        <v>44832.52847222222</v>
      </c>
      <c r="C5820" s="192">
        <v>100</v>
      </c>
      <c r="D5820" s="192">
        <v>96.1</v>
      </c>
      <c r="E5820" s="192">
        <v>3.9</v>
      </c>
      <c r="F5820" s="166" t="s">
        <v>5</v>
      </c>
      <c r="G5820" s="167"/>
      <c r="H5820" s="168">
        <v>1364996935</v>
      </c>
    </row>
    <row r="5821" spans="1:8" s="126" customFormat="1">
      <c r="A5821" s="117"/>
      <c r="B5821" s="165">
        <v>44832.52847222222</v>
      </c>
      <c r="C5821" s="192">
        <v>500</v>
      </c>
      <c r="D5821" s="192">
        <v>489.5</v>
      </c>
      <c r="E5821" s="192">
        <v>10.5</v>
      </c>
      <c r="F5821" s="166" t="s">
        <v>5</v>
      </c>
      <c r="G5821" s="167"/>
      <c r="H5821" s="168">
        <v>1364997483</v>
      </c>
    </row>
    <row r="5822" spans="1:8" s="126" customFormat="1">
      <c r="A5822" s="117"/>
      <c r="B5822" s="165">
        <v>44832.529861111114</v>
      </c>
      <c r="C5822" s="192">
        <v>100</v>
      </c>
      <c r="D5822" s="192">
        <v>96.1</v>
      </c>
      <c r="E5822" s="192">
        <v>3.9</v>
      </c>
      <c r="F5822" s="166" t="s">
        <v>5</v>
      </c>
      <c r="G5822" s="167"/>
      <c r="H5822" s="168">
        <v>1364999178</v>
      </c>
    </row>
    <row r="5823" spans="1:8" s="126" customFormat="1">
      <c r="A5823" s="117"/>
      <c r="B5823" s="165">
        <v>44832.529861111114</v>
      </c>
      <c r="C5823" s="192">
        <v>300</v>
      </c>
      <c r="D5823" s="192">
        <v>293.7</v>
      </c>
      <c r="E5823" s="192">
        <v>6.3</v>
      </c>
      <c r="F5823" s="166" t="s">
        <v>5</v>
      </c>
      <c r="G5823" s="167"/>
      <c r="H5823" s="168">
        <v>1364999177</v>
      </c>
    </row>
    <row r="5824" spans="1:8" s="126" customFormat="1">
      <c r="A5824" s="117"/>
      <c r="B5824" s="165">
        <v>44832.529861111114</v>
      </c>
      <c r="C5824" s="192">
        <v>700</v>
      </c>
      <c r="D5824" s="192">
        <v>685.3</v>
      </c>
      <c r="E5824" s="192">
        <v>14.7</v>
      </c>
      <c r="F5824" s="166" t="s">
        <v>96</v>
      </c>
      <c r="G5824" s="167"/>
      <c r="H5824" s="168">
        <v>1364999412</v>
      </c>
    </row>
    <row r="5825" spans="1:8" s="126" customFormat="1">
      <c r="A5825" s="117"/>
      <c r="B5825" s="165">
        <v>44832.53125</v>
      </c>
      <c r="C5825" s="192">
        <v>200</v>
      </c>
      <c r="D5825" s="192">
        <v>195.8</v>
      </c>
      <c r="E5825" s="192">
        <v>4.2</v>
      </c>
      <c r="F5825" s="166" t="s">
        <v>2647</v>
      </c>
      <c r="G5825" s="167"/>
      <c r="H5825" s="168">
        <v>1365000714</v>
      </c>
    </row>
    <row r="5826" spans="1:8" s="126" customFormat="1">
      <c r="A5826" s="117"/>
      <c r="B5826" s="165">
        <v>44832.535416666666</v>
      </c>
      <c r="C5826" s="192">
        <v>100</v>
      </c>
      <c r="D5826" s="192">
        <v>96.1</v>
      </c>
      <c r="E5826" s="192">
        <v>3.9</v>
      </c>
      <c r="F5826" s="166" t="s">
        <v>5</v>
      </c>
      <c r="G5826" s="167"/>
      <c r="H5826" s="168">
        <v>1365006972</v>
      </c>
    </row>
    <row r="5827" spans="1:8" s="126" customFormat="1">
      <c r="A5827" s="117"/>
      <c r="B5827" s="165">
        <v>44832.535416666666</v>
      </c>
      <c r="C5827" s="192">
        <v>500</v>
      </c>
      <c r="D5827" s="192">
        <v>489.5</v>
      </c>
      <c r="E5827" s="192">
        <v>10.5</v>
      </c>
      <c r="F5827" s="166" t="s">
        <v>5</v>
      </c>
      <c r="G5827" s="167"/>
      <c r="H5827" s="168">
        <v>1365007631</v>
      </c>
    </row>
    <row r="5828" spans="1:8" s="126" customFormat="1">
      <c r="A5828" s="117"/>
      <c r="B5828" s="165">
        <v>44832.536111111112</v>
      </c>
      <c r="C5828" s="192">
        <v>100</v>
      </c>
      <c r="D5828" s="192">
        <v>96.1</v>
      </c>
      <c r="E5828" s="192">
        <v>3.9</v>
      </c>
      <c r="F5828" s="166" t="s">
        <v>5</v>
      </c>
      <c r="G5828" s="167"/>
      <c r="H5828" s="168">
        <v>1365009299</v>
      </c>
    </row>
    <row r="5829" spans="1:8" s="126" customFormat="1">
      <c r="A5829" s="117"/>
      <c r="B5829" s="165">
        <v>44832.539583333331</v>
      </c>
      <c r="C5829" s="192">
        <v>1000</v>
      </c>
      <c r="D5829" s="192">
        <v>979</v>
      </c>
      <c r="E5829" s="192">
        <v>21</v>
      </c>
      <c r="F5829" s="166" t="s">
        <v>5</v>
      </c>
      <c r="G5829" s="167"/>
      <c r="H5829" s="168">
        <v>1365014032</v>
      </c>
    </row>
    <row r="5830" spans="1:8" s="126" customFormat="1">
      <c r="A5830" s="117"/>
      <c r="B5830" s="165">
        <v>44832.542361111111</v>
      </c>
      <c r="C5830" s="192">
        <v>100</v>
      </c>
      <c r="D5830" s="192">
        <v>96.1</v>
      </c>
      <c r="E5830" s="192">
        <v>3.9</v>
      </c>
      <c r="F5830" s="166" t="s">
        <v>5</v>
      </c>
      <c r="G5830" s="167"/>
      <c r="H5830" s="168">
        <v>1365018592</v>
      </c>
    </row>
    <row r="5831" spans="1:8" s="126" customFormat="1">
      <c r="A5831" s="117"/>
      <c r="B5831" s="165">
        <v>44832.54791666667</v>
      </c>
      <c r="C5831" s="192">
        <v>200</v>
      </c>
      <c r="D5831" s="192">
        <v>195.8</v>
      </c>
      <c r="E5831" s="192">
        <v>4.2</v>
      </c>
      <c r="F5831" s="166" t="s">
        <v>5</v>
      </c>
      <c r="G5831" s="167"/>
      <c r="H5831" s="168">
        <v>1365026348</v>
      </c>
    </row>
    <row r="5832" spans="1:8" s="126" customFormat="1">
      <c r="A5832" s="117"/>
      <c r="B5832" s="165">
        <v>44832.548611111109</v>
      </c>
      <c r="C5832" s="192">
        <v>1000</v>
      </c>
      <c r="D5832" s="192">
        <v>979</v>
      </c>
      <c r="E5832" s="192">
        <v>21</v>
      </c>
      <c r="F5832" s="166" t="s">
        <v>5</v>
      </c>
      <c r="G5832" s="167"/>
      <c r="H5832" s="168">
        <v>1365027851</v>
      </c>
    </row>
    <row r="5833" spans="1:8" s="126" customFormat="1">
      <c r="A5833" s="117"/>
      <c r="B5833" s="165">
        <v>44832.550694444442</v>
      </c>
      <c r="C5833" s="192">
        <v>1000</v>
      </c>
      <c r="D5833" s="192">
        <v>979</v>
      </c>
      <c r="E5833" s="192">
        <v>21</v>
      </c>
      <c r="F5833" s="166" t="s">
        <v>5</v>
      </c>
      <c r="G5833" s="167"/>
      <c r="H5833" s="168">
        <v>1365030522</v>
      </c>
    </row>
    <row r="5834" spans="1:8" s="126" customFormat="1">
      <c r="A5834" s="117"/>
      <c r="B5834" s="165">
        <v>44832.550694444442</v>
      </c>
      <c r="C5834" s="192">
        <v>1500</v>
      </c>
      <c r="D5834" s="192">
        <v>1468.5</v>
      </c>
      <c r="E5834" s="192">
        <v>31.5</v>
      </c>
      <c r="F5834" s="166" t="s">
        <v>5</v>
      </c>
      <c r="G5834" s="167"/>
      <c r="H5834" s="168">
        <v>1365031245</v>
      </c>
    </row>
    <row r="5835" spans="1:8" s="126" customFormat="1">
      <c r="A5835" s="117"/>
      <c r="B5835" s="165">
        <v>44832.553472222222</v>
      </c>
      <c r="C5835" s="192">
        <v>2000</v>
      </c>
      <c r="D5835" s="192">
        <v>1958</v>
      </c>
      <c r="E5835" s="192">
        <v>42</v>
      </c>
      <c r="F5835" s="166" t="s">
        <v>2587</v>
      </c>
      <c r="G5835" s="167"/>
      <c r="H5835" s="168">
        <v>1365035284</v>
      </c>
    </row>
    <row r="5836" spans="1:8" s="126" customFormat="1">
      <c r="A5836" s="117"/>
      <c r="B5836" s="165">
        <v>44832.553472222222</v>
      </c>
      <c r="C5836" s="192">
        <v>500</v>
      </c>
      <c r="D5836" s="192">
        <v>489.5</v>
      </c>
      <c r="E5836" s="192">
        <v>10.5</v>
      </c>
      <c r="F5836" s="166" t="s">
        <v>5</v>
      </c>
      <c r="G5836" s="167"/>
      <c r="H5836" s="168">
        <v>1365035314</v>
      </c>
    </row>
    <row r="5837" spans="1:8" s="126" customFormat="1">
      <c r="A5837" s="117"/>
      <c r="B5837" s="165">
        <v>44832.557638888888</v>
      </c>
      <c r="C5837" s="192">
        <v>100</v>
      </c>
      <c r="D5837" s="192">
        <v>96.1</v>
      </c>
      <c r="E5837" s="192">
        <v>3.9</v>
      </c>
      <c r="F5837" s="166" t="s">
        <v>5</v>
      </c>
      <c r="G5837" s="167"/>
      <c r="H5837" s="168">
        <v>1365041826</v>
      </c>
    </row>
    <row r="5838" spans="1:8" s="126" customFormat="1">
      <c r="A5838" s="117"/>
      <c r="B5838" s="165">
        <v>44832.5625</v>
      </c>
      <c r="C5838" s="192">
        <v>100</v>
      </c>
      <c r="D5838" s="192">
        <v>96.1</v>
      </c>
      <c r="E5838" s="192">
        <v>3.9</v>
      </c>
      <c r="F5838" s="166" t="s">
        <v>2562</v>
      </c>
      <c r="G5838" s="167" t="s">
        <v>2548</v>
      </c>
      <c r="H5838" s="168">
        <v>1365049474</v>
      </c>
    </row>
    <row r="5839" spans="1:8" s="126" customFormat="1">
      <c r="A5839" s="117"/>
      <c r="B5839" s="165">
        <v>44832.565972222219</v>
      </c>
      <c r="C5839" s="192">
        <v>200</v>
      </c>
      <c r="D5839" s="192">
        <v>195.8</v>
      </c>
      <c r="E5839" s="192">
        <v>4.2</v>
      </c>
      <c r="F5839" s="166" t="s">
        <v>5</v>
      </c>
      <c r="G5839" s="167"/>
      <c r="H5839" s="168">
        <v>1365054386</v>
      </c>
    </row>
    <row r="5840" spans="1:8" s="126" customFormat="1">
      <c r="A5840" s="117"/>
      <c r="B5840" s="165">
        <v>44832.565972222219</v>
      </c>
      <c r="C5840" s="192">
        <v>300</v>
      </c>
      <c r="D5840" s="192">
        <v>293.7</v>
      </c>
      <c r="E5840" s="192">
        <v>6.3</v>
      </c>
      <c r="F5840" s="166" t="s">
        <v>5</v>
      </c>
      <c r="G5840" s="167"/>
      <c r="H5840" s="168">
        <v>1365055267</v>
      </c>
    </row>
    <row r="5841" spans="1:8" s="126" customFormat="1">
      <c r="A5841" s="117"/>
      <c r="B5841" s="165">
        <v>44832.581250000003</v>
      </c>
      <c r="C5841" s="192">
        <v>100</v>
      </c>
      <c r="D5841" s="192">
        <v>96.1</v>
      </c>
      <c r="E5841" s="192">
        <v>3.9</v>
      </c>
      <c r="F5841" s="166" t="s">
        <v>5</v>
      </c>
      <c r="G5841" s="167"/>
      <c r="H5841" s="168">
        <v>1365079902</v>
      </c>
    </row>
    <row r="5842" spans="1:8" s="126" customFormat="1">
      <c r="A5842" s="117"/>
      <c r="B5842" s="165">
        <v>44832.583333333336</v>
      </c>
      <c r="C5842" s="192">
        <v>5000</v>
      </c>
      <c r="D5842" s="192">
        <v>4895</v>
      </c>
      <c r="E5842" s="192">
        <v>105</v>
      </c>
      <c r="F5842" s="166" t="s">
        <v>5</v>
      </c>
      <c r="G5842" s="167"/>
      <c r="H5842" s="168">
        <v>1365083334</v>
      </c>
    </row>
    <row r="5843" spans="1:8" s="126" customFormat="1">
      <c r="A5843" s="117"/>
      <c r="B5843" s="165">
        <v>44832.584027777775</v>
      </c>
      <c r="C5843" s="192">
        <v>2200</v>
      </c>
      <c r="D5843" s="192">
        <v>2153.8000000000002</v>
      </c>
      <c r="E5843" s="192">
        <v>46.2</v>
      </c>
      <c r="F5843" s="166" t="s">
        <v>2579</v>
      </c>
      <c r="G5843" s="167"/>
      <c r="H5843" s="168">
        <v>1365084769</v>
      </c>
    </row>
    <row r="5844" spans="1:8" s="126" customFormat="1">
      <c r="A5844" s="117"/>
      <c r="B5844" s="165">
        <v>44832.587500000001</v>
      </c>
      <c r="C5844" s="192">
        <v>300</v>
      </c>
      <c r="D5844" s="192">
        <v>293.7</v>
      </c>
      <c r="E5844" s="192">
        <v>6.3</v>
      </c>
      <c r="F5844" s="166" t="s">
        <v>5</v>
      </c>
      <c r="G5844" s="167"/>
      <c r="H5844" s="168">
        <v>1365090971</v>
      </c>
    </row>
    <row r="5845" spans="1:8" s="126" customFormat="1">
      <c r="A5845" s="117"/>
      <c r="B5845" s="165">
        <v>44832.589583333334</v>
      </c>
      <c r="C5845" s="192">
        <v>500</v>
      </c>
      <c r="D5845" s="192">
        <v>489.5</v>
      </c>
      <c r="E5845" s="192">
        <v>10.5</v>
      </c>
      <c r="F5845" s="166" t="s">
        <v>5</v>
      </c>
      <c r="G5845" s="167"/>
      <c r="H5845" s="168">
        <v>1365094363</v>
      </c>
    </row>
    <row r="5846" spans="1:8" s="126" customFormat="1">
      <c r="A5846" s="117"/>
      <c r="B5846" s="165">
        <v>44832.589583333334</v>
      </c>
      <c r="C5846" s="192">
        <v>300</v>
      </c>
      <c r="D5846" s="192">
        <v>293.7</v>
      </c>
      <c r="E5846" s="192">
        <v>6.3</v>
      </c>
      <c r="F5846" s="166" t="s">
        <v>5</v>
      </c>
      <c r="G5846" s="167"/>
      <c r="H5846" s="168">
        <v>1365094415</v>
      </c>
    </row>
    <row r="5847" spans="1:8" s="126" customFormat="1">
      <c r="A5847" s="117"/>
      <c r="B5847" s="165">
        <v>44832.591666666667</v>
      </c>
      <c r="C5847" s="192">
        <v>300</v>
      </c>
      <c r="D5847" s="192">
        <v>293.7</v>
      </c>
      <c r="E5847" s="192">
        <v>6.3</v>
      </c>
      <c r="F5847" s="166" t="s">
        <v>5</v>
      </c>
      <c r="G5847" s="167"/>
      <c r="H5847" s="168">
        <v>1365098098</v>
      </c>
    </row>
    <row r="5848" spans="1:8" s="126" customFormat="1">
      <c r="A5848" s="117"/>
      <c r="B5848" s="165">
        <v>44832.594444444447</v>
      </c>
      <c r="C5848" s="192">
        <v>100</v>
      </c>
      <c r="D5848" s="192">
        <v>96.1</v>
      </c>
      <c r="E5848" s="192">
        <v>3.9</v>
      </c>
      <c r="F5848" s="166" t="s">
        <v>5</v>
      </c>
      <c r="G5848" s="167"/>
      <c r="H5848" s="168">
        <v>1365101319</v>
      </c>
    </row>
    <row r="5849" spans="1:8" s="126" customFormat="1">
      <c r="A5849" s="117"/>
      <c r="B5849" s="165">
        <v>44832.595138888886</v>
      </c>
      <c r="C5849" s="192">
        <v>30</v>
      </c>
      <c r="D5849" s="192">
        <v>26.1</v>
      </c>
      <c r="E5849" s="192">
        <v>3.9</v>
      </c>
      <c r="F5849" s="166" t="s">
        <v>5</v>
      </c>
      <c r="G5849" s="167"/>
      <c r="H5849" s="168">
        <v>1365102308</v>
      </c>
    </row>
    <row r="5850" spans="1:8" s="126" customFormat="1">
      <c r="A5850" s="117"/>
      <c r="B5850" s="165">
        <v>44832.595138888886</v>
      </c>
      <c r="C5850" s="192">
        <v>500</v>
      </c>
      <c r="D5850" s="192">
        <v>489.5</v>
      </c>
      <c r="E5850" s="192">
        <v>10.5</v>
      </c>
      <c r="F5850" s="166" t="s">
        <v>5</v>
      </c>
      <c r="G5850" s="167"/>
      <c r="H5850" s="168">
        <v>1365102342</v>
      </c>
    </row>
    <row r="5851" spans="1:8" s="126" customFormat="1">
      <c r="A5851" s="117"/>
      <c r="B5851" s="165">
        <v>44832.595833333333</v>
      </c>
      <c r="C5851" s="192">
        <v>300</v>
      </c>
      <c r="D5851" s="192">
        <v>293.7</v>
      </c>
      <c r="E5851" s="192">
        <v>6.3</v>
      </c>
      <c r="F5851" s="166" t="s">
        <v>5</v>
      </c>
      <c r="G5851" s="167"/>
      <c r="H5851" s="168">
        <v>1365103715</v>
      </c>
    </row>
    <row r="5852" spans="1:8" s="126" customFormat="1">
      <c r="A5852" s="117"/>
      <c r="B5852" s="165">
        <v>44832.597222222219</v>
      </c>
      <c r="C5852" s="192">
        <v>200</v>
      </c>
      <c r="D5852" s="192">
        <v>195.8</v>
      </c>
      <c r="E5852" s="192">
        <v>4.2</v>
      </c>
      <c r="F5852" s="166" t="s">
        <v>5</v>
      </c>
      <c r="G5852" s="167"/>
      <c r="H5852" s="168">
        <v>1365105694</v>
      </c>
    </row>
    <row r="5853" spans="1:8" s="126" customFormat="1">
      <c r="A5853" s="117"/>
      <c r="B5853" s="165">
        <v>44832.600694444445</v>
      </c>
      <c r="C5853" s="192">
        <v>300</v>
      </c>
      <c r="D5853" s="192">
        <v>293.7</v>
      </c>
      <c r="E5853" s="192">
        <v>6.3</v>
      </c>
      <c r="F5853" s="166" t="s">
        <v>2637</v>
      </c>
      <c r="G5853" s="167" t="s">
        <v>2550</v>
      </c>
      <c r="H5853" s="168">
        <v>1365111128</v>
      </c>
    </row>
    <row r="5854" spans="1:8" s="126" customFormat="1">
      <c r="A5854" s="117"/>
      <c r="B5854" s="165">
        <v>44832.601388888892</v>
      </c>
      <c r="C5854" s="192">
        <v>500</v>
      </c>
      <c r="D5854" s="192">
        <v>489.5</v>
      </c>
      <c r="E5854" s="192">
        <v>10.5</v>
      </c>
      <c r="F5854" s="166" t="s">
        <v>5</v>
      </c>
      <c r="G5854" s="167"/>
      <c r="H5854" s="168">
        <v>1365112580</v>
      </c>
    </row>
    <row r="5855" spans="1:8" s="126" customFormat="1">
      <c r="A5855" s="117"/>
      <c r="B5855" s="165">
        <v>44832.602083333331</v>
      </c>
      <c r="C5855" s="192">
        <v>300</v>
      </c>
      <c r="D5855" s="192">
        <v>293.7</v>
      </c>
      <c r="E5855" s="192">
        <v>6.3</v>
      </c>
      <c r="F5855" s="166" t="s">
        <v>5</v>
      </c>
      <c r="G5855" s="167"/>
      <c r="H5855" s="168">
        <v>1365113018</v>
      </c>
    </row>
    <row r="5856" spans="1:8" s="126" customFormat="1">
      <c r="A5856" s="117"/>
      <c r="B5856" s="165">
        <v>44832.604166666664</v>
      </c>
      <c r="C5856" s="192">
        <v>1000</v>
      </c>
      <c r="D5856" s="192">
        <v>979</v>
      </c>
      <c r="E5856" s="192">
        <v>21</v>
      </c>
      <c r="F5856" s="166" t="s">
        <v>5</v>
      </c>
      <c r="G5856" s="167"/>
      <c r="H5856" s="168">
        <v>1365116388</v>
      </c>
    </row>
    <row r="5857" spans="1:8" s="126" customFormat="1">
      <c r="A5857" s="117"/>
      <c r="B5857" s="165">
        <v>44832.606249999997</v>
      </c>
      <c r="C5857" s="192">
        <v>1000</v>
      </c>
      <c r="D5857" s="192">
        <v>979</v>
      </c>
      <c r="E5857" s="192">
        <v>21</v>
      </c>
      <c r="F5857" s="166" t="s">
        <v>5</v>
      </c>
      <c r="G5857" s="167"/>
      <c r="H5857" s="168">
        <v>1365119895</v>
      </c>
    </row>
    <row r="5858" spans="1:8" s="126" customFormat="1">
      <c r="A5858" s="117"/>
      <c r="B5858" s="165">
        <v>44832.607638888891</v>
      </c>
      <c r="C5858" s="192">
        <v>100</v>
      </c>
      <c r="D5858" s="192">
        <v>96.1</v>
      </c>
      <c r="E5858" s="192">
        <v>3.9</v>
      </c>
      <c r="F5858" s="166" t="s">
        <v>2546</v>
      </c>
      <c r="G5858" s="167"/>
      <c r="H5858" s="168">
        <v>1365121714</v>
      </c>
    </row>
    <row r="5859" spans="1:8" s="126" customFormat="1">
      <c r="A5859" s="117"/>
      <c r="B5859" s="165">
        <v>44832.607638888891</v>
      </c>
      <c r="C5859" s="192">
        <v>1000</v>
      </c>
      <c r="D5859" s="192">
        <v>979</v>
      </c>
      <c r="E5859" s="192">
        <v>21</v>
      </c>
      <c r="F5859" s="166" t="s">
        <v>5</v>
      </c>
      <c r="G5859" s="167"/>
      <c r="H5859" s="168">
        <v>1365122320</v>
      </c>
    </row>
    <row r="5860" spans="1:8" s="126" customFormat="1">
      <c r="A5860" s="117"/>
      <c r="B5860" s="165">
        <v>44832.609027777777</v>
      </c>
      <c r="C5860" s="192">
        <v>2000</v>
      </c>
      <c r="D5860" s="192">
        <v>1958</v>
      </c>
      <c r="E5860" s="192">
        <v>42</v>
      </c>
      <c r="F5860" s="166" t="s">
        <v>5</v>
      </c>
      <c r="G5860" s="167"/>
      <c r="H5860" s="168">
        <v>1365124216</v>
      </c>
    </row>
    <row r="5861" spans="1:8" s="126" customFormat="1">
      <c r="A5861" s="117"/>
      <c r="B5861" s="165">
        <v>44832.617361111108</v>
      </c>
      <c r="C5861" s="192">
        <v>5000</v>
      </c>
      <c r="D5861" s="192">
        <v>4895</v>
      </c>
      <c r="E5861" s="192">
        <v>105</v>
      </c>
      <c r="F5861" s="166" t="s">
        <v>5</v>
      </c>
      <c r="G5861" s="167"/>
      <c r="H5861" s="168">
        <v>1365137372</v>
      </c>
    </row>
    <row r="5862" spans="1:8" s="126" customFormat="1">
      <c r="A5862" s="117"/>
      <c r="B5862" s="165">
        <v>44832.619444444441</v>
      </c>
      <c r="C5862" s="192">
        <v>1000</v>
      </c>
      <c r="D5862" s="192">
        <v>979</v>
      </c>
      <c r="E5862" s="192">
        <v>21</v>
      </c>
      <c r="F5862" s="166" t="s">
        <v>5</v>
      </c>
      <c r="G5862" s="167"/>
      <c r="H5862" s="168">
        <v>1365141231</v>
      </c>
    </row>
    <row r="5863" spans="1:8" s="126" customFormat="1">
      <c r="A5863" s="117"/>
      <c r="B5863" s="165">
        <v>44832.62222222222</v>
      </c>
      <c r="C5863" s="192">
        <v>100</v>
      </c>
      <c r="D5863" s="192">
        <v>96.1</v>
      </c>
      <c r="E5863" s="192">
        <v>3.9</v>
      </c>
      <c r="F5863" s="166" t="s">
        <v>5</v>
      </c>
      <c r="G5863" s="167"/>
      <c r="H5863" s="168">
        <v>1365145149</v>
      </c>
    </row>
    <row r="5864" spans="1:8" s="126" customFormat="1">
      <c r="A5864" s="117"/>
      <c r="B5864" s="165">
        <v>44832.628472222219</v>
      </c>
      <c r="C5864" s="192">
        <v>100</v>
      </c>
      <c r="D5864" s="192">
        <v>96.1</v>
      </c>
      <c r="E5864" s="192">
        <v>3.9</v>
      </c>
      <c r="F5864" s="166" t="s">
        <v>5</v>
      </c>
      <c r="G5864" s="167"/>
      <c r="H5864" s="168">
        <v>1365154746</v>
      </c>
    </row>
    <row r="5865" spans="1:8" s="126" customFormat="1">
      <c r="A5865" s="117"/>
      <c r="B5865" s="165">
        <v>44832.647222222222</v>
      </c>
      <c r="C5865" s="192">
        <v>300</v>
      </c>
      <c r="D5865" s="192">
        <v>293.7</v>
      </c>
      <c r="E5865" s="192">
        <v>6.3</v>
      </c>
      <c r="F5865" s="166" t="s">
        <v>5</v>
      </c>
      <c r="G5865" s="167"/>
      <c r="H5865" s="168">
        <v>1365187068</v>
      </c>
    </row>
    <row r="5866" spans="1:8" s="126" customFormat="1">
      <c r="A5866" s="117"/>
      <c r="B5866" s="165">
        <v>44832.647916666669</v>
      </c>
      <c r="C5866" s="192">
        <v>1000</v>
      </c>
      <c r="D5866" s="192">
        <v>979</v>
      </c>
      <c r="E5866" s="192">
        <v>21</v>
      </c>
      <c r="F5866" s="166" t="s">
        <v>96</v>
      </c>
      <c r="G5866" s="167"/>
      <c r="H5866" s="168">
        <v>1365187715</v>
      </c>
    </row>
    <row r="5867" spans="1:8" s="126" customFormat="1">
      <c r="A5867" s="117"/>
      <c r="B5867" s="165">
        <v>44832.647916666669</v>
      </c>
      <c r="C5867" s="192">
        <v>500</v>
      </c>
      <c r="D5867" s="192">
        <v>489.5</v>
      </c>
      <c r="E5867" s="192">
        <v>10.5</v>
      </c>
      <c r="F5867" s="166" t="s">
        <v>5</v>
      </c>
      <c r="G5867" s="167"/>
      <c r="H5867" s="168">
        <v>1365188436</v>
      </c>
    </row>
    <row r="5868" spans="1:8" s="126" customFormat="1">
      <c r="A5868" s="117"/>
      <c r="B5868" s="165">
        <v>44832.647916666669</v>
      </c>
      <c r="C5868" s="192">
        <v>300</v>
      </c>
      <c r="D5868" s="192">
        <v>293.7</v>
      </c>
      <c r="E5868" s="192">
        <v>6.3</v>
      </c>
      <c r="F5868" s="166" t="s">
        <v>5</v>
      </c>
      <c r="G5868" s="167"/>
      <c r="H5868" s="168">
        <v>1365188566</v>
      </c>
    </row>
    <row r="5869" spans="1:8" s="126" customFormat="1">
      <c r="A5869" s="117"/>
      <c r="B5869" s="165">
        <v>44832.648611111108</v>
      </c>
      <c r="C5869" s="192">
        <v>100</v>
      </c>
      <c r="D5869" s="192">
        <v>96.1</v>
      </c>
      <c r="E5869" s="192">
        <v>3.9</v>
      </c>
      <c r="F5869" s="166" t="s">
        <v>5</v>
      </c>
      <c r="G5869" s="167"/>
      <c r="H5869" s="168">
        <v>1365189284</v>
      </c>
    </row>
    <row r="5870" spans="1:8" s="126" customFormat="1">
      <c r="A5870" s="117"/>
      <c r="B5870" s="165">
        <v>44832.65</v>
      </c>
      <c r="C5870" s="192">
        <v>200</v>
      </c>
      <c r="D5870" s="192">
        <v>195.8</v>
      </c>
      <c r="E5870" s="192">
        <v>4.2</v>
      </c>
      <c r="F5870" s="166" t="s">
        <v>12476</v>
      </c>
      <c r="G5870" s="167"/>
      <c r="H5870" s="168">
        <v>1365191364</v>
      </c>
    </row>
    <row r="5871" spans="1:8" s="126" customFormat="1">
      <c r="A5871" s="117"/>
      <c r="B5871" s="165">
        <v>44832.661111111112</v>
      </c>
      <c r="C5871" s="192">
        <v>1000</v>
      </c>
      <c r="D5871" s="192">
        <v>979</v>
      </c>
      <c r="E5871" s="192">
        <v>21</v>
      </c>
      <c r="F5871" s="166" t="s">
        <v>5</v>
      </c>
      <c r="G5871" s="167"/>
      <c r="H5871" s="168">
        <v>1365210776</v>
      </c>
    </row>
    <row r="5872" spans="1:8" s="126" customFormat="1">
      <c r="A5872" s="117"/>
      <c r="B5872" s="165">
        <v>44832.664583333331</v>
      </c>
      <c r="C5872" s="192">
        <v>100</v>
      </c>
      <c r="D5872" s="192">
        <v>96.1</v>
      </c>
      <c r="E5872" s="192">
        <v>3.9</v>
      </c>
      <c r="F5872" s="166" t="s">
        <v>5</v>
      </c>
      <c r="G5872" s="167"/>
      <c r="H5872" s="168">
        <v>1365216993</v>
      </c>
    </row>
    <row r="5873" spans="1:8" s="126" customFormat="1">
      <c r="A5873" s="117"/>
      <c r="B5873" s="165">
        <v>44832.665972222225</v>
      </c>
      <c r="C5873" s="192">
        <v>500</v>
      </c>
      <c r="D5873" s="192">
        <v>489.5</v>
      </c>
      <c r="E5873" s="192">
        <v>10.5</v>
      </c>
      <c r="F5873" s="166" t="s">
        <v>2537</v>
      </c>
      <c r="G5873" s="167"/>
      <c r="H5873" s="168">
        <v>1365219762</v>
      </c>
    </row>
    <row r="5874" spans="1:8" s="126" customFormat="1">
      <c r="A5874" s="117"/>
      <c r="B5874" s="165">
        <v>44832.669444444444</v>
      </c>
      <c r="C5874" s="192">
        <v>300</v>
      </c>
      <c r="D5874" s="192">
        <v>293.7</v>
      </c>
      <c r="E5874" s="192">
        <v>6.3</v>
      </c>
      <c r="F5874" s="166" t="s">
        <v>2559</v>
      </c>
      <c r="G5874" s="167"/>
      <c r="H5874" s="168">
        <v>1365226900</v>
      </c>
    </row>
    <row r="5875" spans="1:8" s="126" customFormat="1">
      <c r="A5875" s="117"/>
      <c r="B5875" s="165">
        <v>44832.67291666667</v>
      </c>
      <c r="C5875" s="192">
        <v>5000</v>
      </c>
      <c r="D5875" s="192">
        <v>4895</v>
      </c>
      <c r="E5875" s="192">
        <v>105</v>
      </c>
      <c r="F5875" s="166" t="s">
        <v>2538</v>
      </c>
      <c r="G5875" s="167"/>
      <c r="H5875" s="168">
        <v>1365232414</v>
      </c>
    </row>
    <row r="5876" spans="1:8" s="126" customFormat="1">
      <c r="A5876" s="117"/>
      <c r="B5876" s="165">
        <v>44832.675694444442</v>
      </c>
      <c r="C5876" s="192">
        <v>300</v>
      </c>
      <c r="D5876" s="192">
        <v>293.7</v>
      </c>
      <c r="E5876" s="192">
        <v>6.3</v>
      </c>
      <c r="F5876" s="166" t="s">
        <v>5</v>
      </c>
      <c r="G5876" s="167"/>
      <c r="H5876" s="168">
        <v>1365237750</v>
      </c>
    </row>
    <row r="5877" spans="1:8" s="126" customFormat="1">
      <c r="A5877" s="117"/>
      <c r="B5877" s="165">
        <v>44832.679166666669</v>
      </c>
      <c r="C5877" s="192">
        <v>500</v>
      </c>
      <c r="D5877" s="192">
        <v>489.5</v>
      </c>
      <c r="E5877" s="192">
        <v>10.5</v>
      </c>
      <c r="F5877" s="166" t="s">
        <v>5</v>
      </c>
      <c r="G5877" s="167"/>
      <c r="H5877" s="168">
        <v>1365244101</v>
      </c>
    </row>
    <row r="5878" spans="1:8" s="126" customFormat="1">
      <c r="A5878" s="117"/>
      <c r="B5878" s="165">
        <v>44832.691666666666</v>
      </c>
      <c r="C5878" s="192">
        <v>1000</v>
      </c>
      <c r="D5878" s="192">
        <v>979</v>
      </c>
      <c r="E5878" s="192">
        <v>21</v>
      </c>
      <c r="F5878" s="166" t="s">
        <v>5</v>
      </c>
      <c r="G5878" s="167"/>
      <c r="H5878" s="168">
        <v>1365266006</v>
      </c>
    </row>
    <row r="5879" spans="1:8" s="126" customFormat="1">
      <c r="A5879" s="117"/>
      <c r="B5879" s="165">
        <v>44832.692361111112</v>
      </c>
      <c r="C5879" s="192">
        <v>300</v>
      </c>
      <c r="D5879" s="192">
        <v>293.7</v>
      </c>
      <c r="E5879" s="192">
        <v>6.3</v>
      </c>
      <c r="F5879" s="166" t="s">
        <v>2556</v>
      </c>
      <c r="G5879" s="167"/>
      <c r="H5879" s="168">
        <v>1365267008</v>
      </c>
    </row>
    <row r="5880" spans="1:8" s="126" customFormat="1">
      <c r="A5880" s="117"/>
      <c r="B5880" s="165">
        <v>44832.692361111112</v>
      </c>
      <c r="C5880" s="192">
        <v>1000</v>
      </c>
      <c r="D5880" s="192">
        <v>979</v>
      </c>
      <c r="E5880" s="192">
        <v>21</v>
      </c>
      <c r="F5880" s="166" t="s">
        <v>5</v>
      </c>
      <c r="G5880" s="167"/>
      <c r="H5880" s="168">
        <v>1365267342</v>
      </c>
    </row>
    <row r="5881" spans="1:8" s="126" customFormat="1">
      <c r="A5881" s="117"/>
      <c r="B5881" s="165">
        <v>44832.699305555558</v>
      </c>
      <c r="C5881" s="192">
        <v>300</v>
      </c>
      <c r="D5881" s="192">
        <v>293.7</v>
      </c>
      <c r="E5881" s="192">
        <v>6.3</v>
      </c>
      <c r="F5881" s="166" t="s">
        <v>5</v>
      </c>
      <c r="G5881" s="167"/>
      <c r="H5881" s="168">
        <v>1365279036</v>
      </c>
    </row>
    <row r="5882" spans="1:8" s="126" customFormat="1">
      <c r="A5882" s="117"/>
      <c r="B5882" s="165">
        <v>44832.7</v>
      </c>
      <c r="C5882" s="192">
        <v>500</v>
      </c>
      <c r="D5882" s="192">
        <v>489.5</v>
      </c>
      <c r="E5882" s="192">
        <v>10.5</v>
      </c>
      <c r="F5882" s="166" t="s">
        <v>5</v>
      </c>
      <c r="G5882" s="167"/>
      <c r="H5882" s="168">
        <v>1365281071</v>
      </c>
    </row>
    <row r="5883" spans="1:8" s="126" customFormat="1">
      <c r="A5883" s="117"/>
      <c r="B5883" s="165">
        <v>44832.706944444442</v>
      </c>
      <c r="C5883" s="192">
        <v>200</v>
      </c>
      <c r="D5883" s="192">
        <v>195.8</v>
      </c>
      <c r="E5883" s="192">
        <v>4.2</v>
      </c>
      <c r="F5883" s="166" t="s">
        <v>2546</v>
      </c>
      <c r="G5883" s="167"/>
      <c r="H5883" s="168">
        <v>1365293390</v>
      </c>
    </row>
    <row r="5884" spans="1:8" s="126" customFormat="1">
      <c r="A5884" s="117"/>
      <c r="B5884" s="165">
        <v>44832.708333333336</v>
      </c>
      <c r="C5884" s="192">
        <v>500</v>
      </c>
      <c r="D5884" s="192">
        <v>489.5</v>
      </c>
      <c r="E5884" s="192">
        <v>10.5</v>
      </c>
      <c r="F5884" s="166" t="s">
        <v>5</v>
      </c>
      <c r="G5884" s="167"/>
      <c r="H5884" s="168">
        <v>1365295994</v>
      </c>
    </row>
    <row r="5885" spans="1:8" s="126" customFormat="1">
      <c r="A5885" s="117"/>
      <c r="B5885" s="165">
        <v>44832.709027777775</v>
      </c>
      <c r="C5885" s="192">
        <v>400</v>
      </c>
      <c r="D5885" s="192">
        <v>391.6</v>
      </c>
      <c r="E5885" s="192">
        <v>8.4</v>
      </c>
      <c r="F5885" s="166" t="s">
        <v>2608</v>
      </c>
      <c r="G5885" s="167"/>
      <c r="H5885" s="168">
        <v>1365297458</v>
      </c>
    </row>
    <row r="5886" spans="1:8" s="126" customFormat="1">
      <c r="A5886" s="117"/>
      <c r="B5886" s="165">
        <v>44832.713888888888</v>
      </c>
      <c r="C5886" s="192">
        <v>300</v>
      </c>
      <c r="D5886" s="192">
        <v>293.7</v>
      </c>
      <c r="E5886" s="192">
        <v>6.3</v>
      </c>
      <c r="F5886" s="166" t="s">
        <v>5</v>
      </c>
      <c r="G5886" s="167"/>
      <c r="H5886" s="168">
        <v>1365305547</v>
      </c>
    </row>
    <row r="5887" spans="1:8" s="126" customFormat="1">
      <c r="A5887" s="117"/>
      <c r="B5887" s="165">
        <v>44832.71597222222</v>
      </c>
      <c r="C5887" s="192">
        <v>2000</v>
      </c>
      <c r="D5887" s="192">
        <v>1958</v>
      </c>
      <c r="E5887" s="192">
        <v>42</v>
      </c>
      <c r="F5887" s="166" t="s">
        <v>5</v>
      </c>
      <c r="G5887" s="167"/>
      <c r="H5887" s="168">
        <v>1365309528</v>
      </c>
    </row>
    <row r="5888" spans="1:8" s="126" customFormat="1">
      <c r="A5888" s="117"/>
      <c r="B5888" s="165">
        <v>44832.719444444447</v>
      </c>
      <c r="C5888" s="192">
        <v>100</v>
      </c>
      <c r="D5888" s="192">
        <v>96.1</v>
      </c>
      <c r="E5888" s="192">
        <v>3.9</v>
      </c>
      <c r="F5888" s="166" t="s">
        <v>5</v>
      </c>
      <c r="G5888" s="167"/>
      <c r="H5888" s="168">
        <v>1365316174</v>
      </c>
    </row>
    <row r="5889" spans="1:8" s="126" customFormat="1">
      <c r="A5889" s="117"/>
      <c r="B5889" s="165">
        <v>44832.720138888886</v>
      </c>
      <c r="C5889" s="192">
        <v>10000</v>
      </c>
      <c r="D5889" s="192">
        <v>9790</v>
      </c>
      <c r="E5889" s="192">
        <v>210</v>
      </c>
      <c r="F5889" s="166" t="s">
        <v>5</v>
      </c>
      <c r="G5889" s="167"/>
      <c r="H5889" s="168">
        <v>1365316686</v>
      </c>
    </row>
    <row r="5890" spans="1:8" s="126" customFormat="1">
      <c r="A5890" s="117"/>
      <c r="B5890" s="165">
        <v>44832.720833333333</v>
      </c>
      <c r="C5890" s="192">
        <v>600</v>
      </c>
      <c r="D5890" s="192">
        <v>587.4</v>
      </c>
      <c r="E5890" s="192">
        <v>12.6</v>
      </c>
      <c r="F5890" s="166" t="s">
        <v>5</v>
      </c>
      <c r="G5890" s="167"/>
      <c r="H5890" s="168">
        <v>1365318200</v>
      </c>
    </row>
    <row r="5891" spans="1:8" s="126" customFormat="1">
      <c r="A5891" s="117"/>
      <c r="B5891" s="165">
        <v>44832.725694444445</v>
      </c>
      <c r="C5891" s="192">
        <v>300</v>
      </c>
      <c r="D5891" s="192">
        <v>293.7</v>
      </c>
      <c r="E5891" s="192">
        <v>6.3</v>
      </c>
      <c r="F5891" s="166" t="s">
        <v>5</v>
      </c>
      <c r="G5891" s="167"/>
      <c r="H5891" s="168">
        <v>1365326958</v>
      </c>
    </row>
    <row r="5892" spans="1:8" s="126" customFormat="1">
      <c r="A5892" s="117"/>
      <c r="B5892" s="165">
        <v>44832.726388888892</v>
      </c>
      <c r="C5892" s="192">
        <v>300</v>
      </c>
      <c r="D5892" s="192">
        <v>293.7</v>
      </c>
      <c r="E5892" s="192">
        <v>6.3</v>
      </c>
      <c r="F5892" s="166" t="s">
        <v>5</v>
      </c>
      <c r="G5892" s="167"/>
      <c r="H5892" s="168">
        <v>1365329026</v>
      </c>
    </row>
    <row r="5893" spans="1:8" s="126" customFormat="1">
      <c r="A5893" s="117"/>
      <c r="B5893" s="165">
        <v>44832.727083333331</v>
      </c>
      <c r="C5893" s="192">
        <v>200</v>
      </c>
      <c r="D5893" s="192">
        <v>195.8</v>
      </c>
      <c r="E5893" s="192">
        <v>4.2</v>
      </c>
      <c r="F5893" s="166" t="s">
        <v>5</v>
      </c>
      <c r="G5893" s="167"/>
      <c r="H5893" s="168">
        <v>1365330457</v>
      </c>
    </row>
    <row r="5894" spans="1:8" s="126" customFormat="1">
      <c r="A5894" s="117"/>
      <c r="B5894" s="165">
        <v>44832.728472222225</v>
      </c>
      <c r="C5894" s="192">
        <v>500</v>
      </c>
      <c r="D5894" s="192">
        <v>489.5</v>
      </c>
      <c r="E5894" s="192">
        <v>10.5</v>
      </c>
      <c r="F5894" s="166" t="s">
        <v>5</v>
      </c>
      <c r="G5894" s="167"/>
      <c r="H5894" s="168">
        <v>1365332068</v>
      </c>
    </row>
    <row r="5895" spans="1:8" s="126" customFormat="1">
      <c r="A5895" s="117"/>
      <c r="B5895" s="165">
        <v>44832.729166666664</v>
      </c>
      <c r="C5895" s="192">
        <v>1000</v>
      </c>
      <c r="D5895" s="192">
        <v>979</v>
      </c>
      <c r="E5895" s="192">
        <v>21</v>
      </c>
      <c r="F5895" s="166" t="s">
        <v>5</v>
      </c>
      <c r="G5895" s="167"/>
      <c r="H5895" s="168">
        <v>1365334290</v>
      </c>
    </row>
    <row r="5896" spans="1:8" s="126" customFormat="1">
      <c r="A5896" s="117"/>
      <c r="B5896" s="165">
        <v>44832.73333333333</v>
      </c>
      <c r="C5896" s="192">
        <v>300</v>
      </c>
      <c r="D5896" s="192">
        <v>293.7</v>
      </c>
      <c r="E5896" s="192">
        <v>6.3</v>
      </c>
      <c r="F5896" s="166" t="s">
        <v>5</v>
      </c>
      <c r="G5896" s="167"/>
      <c r="H5896" s="168">
        <v>1365341510</v>
      </c>
    </row>
    <row r="5897" spans="1:8" s="126" customFormat="1">
      <c r="A5897" s="117"/>
      <c r="B5897" s="165">
        <v>44832.734722222223</v>
      </c>
      <c r="C5897" s="192">
        <v>500</v>
      </c>
      <c r="D5897" s="192">
        <v>489.5</v>
      </c>
      <c r="E5897" s="192">
        <v>10.5</v>
      </c>
      <c r="F5897" s="166" t="s">
        <v>5</v>
      </c>
      <c r="G5897" s="167"/>
      <c r="H5897" s="168">
        <v>1365343764</v>
      </c>
    </row>
    <row r="5898" spans="1:8" s="126" customFormat="1">
      <c r="A5898" s="117"/>
      <c r="B5898" s="165">
        <v>44832.743750000001</v>
      </c>
      <c r="C5898" s="192">
        <v>300</v>
      </c>
      <c r="D5898" s="192">
        <v>293.7</v>
      </c>
      <c r="E5898" s="192">
        <v>6.3</v>
      </c>
      <c r="F5898" s="166" t="s">
        <v>5</v>
      </c>
      <c r="G5898" s="167"/>
      <c r="H5898" s="168">
        <v>1365359212</v>
      </c>
    </row>
    <row r="5899" spans="1:8" s="126" customFormat="1">
      <c r="A5899" s="117"/>
      <c r="B5899" s="165">
        <v>44832.744444444441</v>
      </c>
      <c r="C5899" s="192">
        <v>5000</v>
      </c>
      <c r="D5899" s="192">
        <v>4895</v>
      </c>
      <c r="E5899" s="192">
        <v>105</v>
      </c>
      <c r="F5899" s="166" t="s">
        <v>5</v>
      </c>
      <c r="G5899" s="167"/>
      <c r="H5899" s="168">
        <v>1365359720</v>
      </c>
    </row>
    <row r="5900" spans="1:8" s="126" customFormat="1">
      <c r="A5900" s="117"/>
      <c r="B5900" s="165">
        <v>44832.745138888888</v>
      </c>
      <c r="C5900" s="192">
        <v>200</v>
      </c>
      <c r="D5900" s="192">
        <v>195.8</v>
      </c>
      <c r="E5900" s="192">
        <v>4.2</v>
      </c>
      <c r="F5900" s="166" t="s">
        <v>5</v>
      </c>
      <c r="G5900" s="167"/>
      <c r="H5900" s="168">
        <v>1365360783</v>
      </c>
    </row>
    <row r="5901" spans="1:8" s="126" customFormat="1">
      <c r="A5901" s="117"/>
      <c r="B5901" s="165">
        <v>44832.755555555559</v>
      </c>
      <c r="C5901" s="192">
        <v>1000</v>
      </c>
      <c r="D5901" s="192">
        <v>979</v>
      </c>
      <c r="E5901" s="192">
        <v>21</v>
      </c>
      <c r="F5901" s="166" t="s">
        <v>5</v>
      </c>
      <c r="G5901" s="167"/>
      <c r="H5901" s="168">
        <v>1365379519</v>
      </c>
    </row>
    <row r="5902" spans="1:8" s="126" customFormat="1">
      <c r="A5902" s="117"/>
      <c r="B5902" s="165">
        <v>44832.756249999999</v>
      </c>
      <c r="C5902" s="192">
        <v>1000</v>
      </c>
      <c r="D5902" s="192">
        <v>979</v>
      </c>
      <c r="E5902" s="192">
        <v>21</v>
      </c>
      <c r="F5902" s="166" t="s">
        <v>5</v>
      </c>
      <c r="G5902" s="167"/>
      <c r="H5902" s="168">
        <v>1365380978</v>
      </c>
    </row>
    <row r="5903" spans="1:8" s="126" customFormat="1">
      <c r="A5903" s="117"/>
      <c r="B5903" s="165">
        <v>44832.756944444445</v>
      </c>
      <c r="C5903" s="192">
        <v>3000</v>
      </c>
      <c r="D5903" s="192">
        <v>2937</v>
      </c>
      <c r="E5903" s="192">
        <v>63</v>
      </c>
      <c r="F5903" s="166" t="s">
        <v>2537</v>
      </c>
      <c r="G5903" s="167"/>
      <c r="H5903" s="168">
        <v>1365382343</v>
      </c>
    </row>
    <row r="5904" spans="1:8" s="126" customFormat="1">
      <c r="A5904" s="117"/>
      <c r="B5904" s="165">
        <v>44832.759027777778</v>
      </c>
      <c r="C5904" s="192">
        <v>1000</v>
      </c>
      <c r="D5904" s="192">
        <v>979</v>
      </c>
      <c r="E5904" s="192">
        <v>21</v>
      </c>
      <c r="F5904" s="166" t="s">
        <v>2541</v>
      </c>
      <c r="G5904" s="167"/>
      <c r="H5904" s="168">
        <v>1365385321</v>
      </c>
    </row>
    <row r="5905" spans="1:8" s="126" customFormat="1">
      <c r="A5905" s="117"/>
      <c r="B5905" s="165">
        <v>44832.761805555558</v>
      </c>
      <c r="C5905" s="192">
        <v>700</v>
      </c>
      <c r="D5905" s="192">
        <v>685.3</v>
      </c>
      <c r="E5905" s="192">
        <v>14.7</v>
      </c>
      <c r="F5905" s="166" t="s">
        <v>5</v>
      </c>
      <c r="G5905" s="167"/>
      <c r="H5905" s="168">
        <v>1365389755</v>
      </c>
    </row>
    <row r="5906" spans="1:8" s="126" customFormat="1">
      <c r="A5906" s="117"/>
      <c r="B5906" s="165">
        <v>44832.762499999997</v>
      </c>
      <c r="C5906" s="192">
        <v>750</v>
      </c>
      <c r="D5906" s="192">
        <v>734.25</v>
      </c>
      <c r="E5906" s="192">
        <v>15.75</v>
      </c>
      <c r="F5906" s="166" t="s">
        <v>5</v>
      </c>
      <c r="G5906" s="167"/>
      <c r="H5906" s="168">
        <v>1365390802</v>
      </c>
    </row>
    <row r="5907" spans="1:8" s="126" customFormat="1">
      <c r="A5907" s="117"/>
      <c r="B5907" s="165">
        <v>44832.762499999997</v>
      </c>
      <c r="C5907" s="192">
        <v>300</v>
      </c>
      <c r="D5907" s="192">
        <v>293.7</v>
      </c>
      <c r="E5907" s="192">
        <v>6.3</v>
      </c>
      <c r="F5907" s="166" t="s">
        <v>5</v>
      </c>
      <c r="G5907" s="167"/>
      <c r="H5907" s="168">
        <v>1365391536</v>
      </c>
    </row>
    <row r="5908" spans="1:8" s="126" customFormat="1">
      <c r="A5908" s="117"/>
      <c r="B5908" s="165">
        <v>44832.763888888891</v>
      </c>
      <c r="C5908" s="192">
        <v>100</v>
      </c>
      <c r="D5908" s="192">
        <v>96.1</v>
      </c>
      <c r="E5908" s="192">
        <v>3.9</v>
      </c>
      <c r="F5908" s="166" t="s">
        <v>5</v>
      </c>
      <c r="G5908" s="167"/>
      <c r="H5908" s="168">
        <v>1365394591</v>
      </c>
    </row>
    <row r="5909" spans="1:8" s="126" customFormat="1">
      <c r="A5909" s="117"/>
      <c r="B5909" s="165">
        <v>44832.765972222223</v>
      </c>
      <c r="C5909" s="192">
        <v>35</v>
      </c>
      <c r="D5909" s="192">
        <v>31.1</v>
      </c>
      <c r="E5909" s="192">
        <v>3.9</v>
      </c>
      <c r="F5909" s="166" t="s">
        <v>5</v>
      </c>
      <c r="G5909" s="167"/>
      <c r="H5909" s="168">
        <v>1365397274</v>
      </c>
    </row>
    <row r="5910" spans="1:8" s="126" customFormat="1">
      <c r="A5910" s="117"/>
      <c r="B5910" s="165">
        <v>44832.770138888889</v>
      </c>
      <c r="C5910" s="192">
        <v>300</v>
      </c>
      <c r="D5910" s="192">
        <v>293.7</v>
      </c>
      <c r="E5910" s="192">
        <v>6.3</v>
      </c>
      <c r="F5910" s="166" t="s">
        <v>5</v>
      </c>
      <c r="G5910" s="167"/>
      <c r="H5910" s="168">
        <v>1365405368</v>
      </c>
    </row>
    <row r="5911" spans="1:8" s="126" customFormat="1">
      <c r="A5911" s="117"/>
      <c r="B5911" s="165">
        <v>44832.773611111108</v>
      </c>
      <c r="C5911" s="192">
        <v>10000</v>
      </c>
      <c r="D5911" s="192">
        <v>9790</v>
      </c>
      <c r="E5911" s="192">
        <v>210</v>
      </c>
      <c r="F5911" s="166" t="s">
        <v>2624</v>
      </c>
      <c r="G5911" s="167"/>
      <c r="H5911" s="168">
        <v>1365411067</v>
      </c>
    </row>
    <row r="5912" spans="1:8" s="126" customFormat="1">
      <c r="A5912" s="117"/>
      <c r="B5912" s="165">
        <v>44832.776388888888</v>
      </c>
      <c r="C5912" s="192">
        <v>100</v>
      </c>
      <c r="D5912" s="192">
        <v>96.1</v>
      </c>
      <c r="E5912" s="192">
        <v>3.9</v>
      </c>
      <c r="F5912" s="166" t="s">
        <v>5</v>
      </c>
      <c r="G5912" s="167"/>
      <c r="H5912" s="168">
        <v>1365416278</v>
      </c>
    </row>
    <row r="5913" spans="1:8" s="126" customFormat="1">
      <c r="A5913" s="117"/>
      <c r="B5913" s="165">
        <v>44832.777083333334</v>
      </c>
      <c r="C5913" s="192">
        <v>1000</v>
      </c>
      <c r="D5913" s="192">
        <v>979</v>
      </c>
      <c r="E5913" s="192">
        <v>21</v>
      </c>
      <c r="F5913" s="166" t="s">
        <v>5</v>
      </c>
      <c r="G5913" s="167"/>
      <c r="H5913" s="168">
        <v>1365417486</v>
      </c>
    </row>
    <row r="5914" spans="1:8" s="126" customFormat="1">
      <c r="A5914" s="117"/>
      <c r="B5914" s="165">
        <v>44832.784722222219</v>
      </c>
      <c r="C5914" s="192">
        <v>300</v>
      </c>
      <c r="D5914" s="192">
        <v>293.7</v>
      </c>
      <c r="E5914" s="192">
        <v>6.3</v>
      </c>
      <c r="F5914" s="166" t="s">
        <v>5</v>
      </c>
      <c r="G5914" s="167"/>
      <c r="H5914" s="168">
        <v>1365431661</v>
      </c>
    </row>
    <row r="5915" spans="1:8" s="126" customFormat="1">
      <c r="A5915" s="117"/>
      <c r="B5915" s="165">
        <v>44832.790277777778</v>
      </c>
      <c r="C5915" s="192">
        <v>200</v>
      </c>
      <c r="D5915" s="192">
        <v>195.8</v>
      </c>
      <c r="E5915" s="192">
        <v>4.2</v>
      </c>
      <c r="F5915" s="166" t="s">
        <v>5</v>
      </c>
      <c r="G5915" s="167"/>
      <c r="H5915" s="168">
        <v>1365441173</v>
      </c>
    </row>
    <row r="5916" spans="1:8" s="126" customFormat="1">
      <c r="A5916" s="117"/>
      <c r="B5916" s="165">
        <v>44832.791666666664</v>
      </c>
      <c r="C5916" s="192">
        <v>300</v>
      </c>
      <c r="D5916" s="192">
        <v>293.7</v>
      </c>
      <c r="E5916" s="192">
        <v>6.3</v>
      </c>
      <c r="F5916" s="166" t="s">
        <v>5</v>
      </c>
      <c r="G5916" s="167"/>
      <c r="H5916" s="168">
        <v>1365443720</v>
      </c>
    </row>
    <row r="5917" spans="1:8" s="126" customFormat="1">
      <c r="A5917" s="117"/>
      <c r="B5917" s="165">
        <v>44832.793749999997</v>
      </c>
      <c r="C5917" s="192">
        <v>500</v>
      </c>
      <c r="D5917" s="192">
        <v>489.5</v>
      </c>
      <c r="E5917" s="192">
        <v>10.5</v>
      </c>
      <c r="F5917" s="166" t="s">
        <v>2575</v>
      </c>
      <c r="G5917" s="167"/>
      <c r="H5917" s="168">
        <v>1365446824</v>
      </c>
    </row>
    <row r="5918" spans="1:8" s="126" customFormat="1">
      <c r="A5918" s="117"/>
      <c r="B5918" s="165">
        <v>44832.798611111109</v>
      </c>
      <c r="C5918" s="192">
        <v>500</v>
      </c>
      <c r="D5918" s="192">
        <v>489.5</v>
      </c>
      <c r="E5918" s="192">
        <v>10.5</v>
      </c>
      <c r="F5918" s="166" t="s">
        <v>5</v>
      </c>
      <c r="G5918" s="167"/>
      <c r="H5918" s="168">
        <v>1365454820</v>
      </c>
    </row>
    <row r="5919" spans="1:8" s="126" customFormat="1">
      <c r="A5919" s="117"/>
      <c r="B5919" s="165">
        <v>44832.798611111109</v>
      </c>
      <c r="C5919" s="192">
        <v>500</v>
      </c>
      <c r="D5919" s="192">
        <v>489.5</v>
      </c>
      <c r="E5919" s="192">
        <v>10.5</v>
      </c>
      <c r="F5919" s="166" t="s">
        <v>5</v>
      </c>
      <c r="G5919" s="167"/>
      <c r="H5919" s="168">
        <v>1365455626</v>
      </c>
    </row>
    <row r="5920" spans="1:8" s="126" customFormat="1">
      <c r="A5920" s="117"/>
      <c r="B5920" s="165">
        <v>44832.800000000003</v>
      </c>
      <c r="C5920" s="192">
        <v>1000</v>
      </c>
      <c r="D5920" s="192">
        <v>979</v>
      </c>
      <c r="E5920" s="192">
        <v>21</v>
      </c>
      <c r="F5920" s="166" t="s">
        <v>5</v>
      </c>
      <c r="G5920" s="167"/>
      <c r="H5920" s="168">
        <v>1365457108</v>
      </c>
    </row>
    <row r="5921" spans="1:8" s="126" customFormat="1">
      <c r="A5921" s="117"/>
      <c r="B5921" s="165">
        <v>44832.804166666669</v>
      </c>
      <c r="C5921" s="192">
        <v>100</v>
      </c>
      <c r="D5921" s="192">
        <v>96.1</v>
      </c>
      <c r="E5921" s="192">
        <v>3.9</v>
      </c>
      <c r="F5921" s="166" t="s">
        <v>5</v>
      </c>
      <c r="G5921" s="167"/>
      <c r="H5921" s="168">
        <v>1365465194</v>
      </c>
    </row>
    <row r="5922" spans="1:8" s="126" customFormat="1">
      <c r="A5922" s="117"/>
      <c r="B5922" s="165">
        <v>44832.804861111108</v>
      </c>
      <c r="C5922" s="192">
        <v>1000</v>
      </c>
      <c r="D5922" s="192">
        <v>979</v>
      </c>
      <c r="E5922" s="192">
        <v>21</v>
      </c>
      <c r="F5922" s="166" t="s">
        <v>5</v>
      </c>
      <c r="G5922" s="167"/>
      <c r="H5922" s="168">
        <v>1365465920</v>
      </c>
    </row>
    <row r="5923" spans="1:8" s="126" customFormat="1">
      <c r="A5923" s="117"/>
      <c r="B5923" s="165">
        <v>44832.806944444441</v>
      </c>
      <c r="C5923" s="192">
        <v>100</v>
      </c>
      <c r="D5923" s="192">
        <v>96.1</v>
      </c>
      <c r="E5923" s="192">
        <v>3.9</v>
      </c>
      <c r="F5923" s="166" t="s">
        <v>5</v>
      </c>
      <c r="G5923" s="167"/>
      <c r="H5923" s="168">
        <v>1365469942</v>
      </c>
    </row>
    <row r="5924" spans="1:8" s="126" customFormat="1">
      <c r="A5924" s="117"/>
      <c r="B5924" s="165">
        <v>44832.8125</v>
      </c>
      <c r="C5924" s="192">
        <v>1000</v>
      </c>
      <c r="D5924" s="192">
        <v>979</v>
      </c>
      <c r="E5924" s="192">
        <v>21</v>
      </c>
      <c r="F5924" s="166" t="s">
        <v>5</v>
      </c>
      <c r="G5924" s="167"/>
      <c r="H5924" s="168">
        <v>1365479586</v>
      </c>
    </row>
    <row r="5925" spans="1:8" s="126" customFormat="1">
      <c r="A5925" s="117"/>
      <c r="B5925" s="165">
        <v>44832.815972222219</v>
      </c>
      <c r="C5925" s="192">
        <v>1000</v>
      </c>
      <c r="D5925" s="192">
        <v>979</v>
      </c>
      <c r="E5925" s="192">
        <v>21</v>
      </c>
      <c r="F5925" s="166" t="s">
        <v>12477</v>
      </c>
      <c r="G5925" s="167"/>
      <c r="H5925" s="168">
        <v>1365485755</v>
      </c>
    </row>
    <row r="5926" spans="1:8" s="126" customFormat="1">
      <c r="A5926" s="117"/>
      <c r="B5926" s="165">
        <v>44832.817361111112</v>
      </c>
      <c r="C5926" s="192">
        <v>500</v>
      </c>
      <c r="D5926" s="192">
        <v>489.5</v>
      </c>
      <c r="E5926" s="192">
        <v>10.5</v>
      </c>
      <c r="F5926" s="166" t="s">
        <v>5</v>
      </c>
      <c r="G5926" s="167"/>
      <c r="H5926" s="168">
        <v>1365488812</v>
      </c>
    </row>
    <row r="5927" spans="1:8" s="126" customFormat="1">
      <c r="A5927" s="117"/>
      <c r="B5927" s="165">
        <v>44832.820138888892</v>
      </c>
      <c r="C5927" s="192">
        <v>1200</v>
      </c>
      <c r="D5927" s="192">
        <v>1174.8</v>
      </c>
      <c r="E5927" s="192">
        <v>25.2</v>
      </c>
      <c r="F5927" s="166" t="s">
        <v>2553</v>
      </c>
      <c r="G5927" s="167"/>
      <c r="H5927" s="168">
        <v>1365493164</v>
      </c>
    </row>
    <row r="5928" spans="1:8" s="126" customFormat="1">
      <c r="A5928" s="117"/>
      <c r="B5928" s="165">
        <v>44832.82916666667</v>
      </c>
      <c r="C5928" s="192">
        <v>500</v>
      </c>
      <c r="D5928" s="192">
        <v>489.5</v>
      </c>
      <c r="E5928" s="192">
        <v>10.5</v>
      </c>
      <c r="F5928" s="166" t="s">
        <v>5</v>
      </c>
      <c r="G5928" s="167"/>
      <c r="H5928" s="168">
        <v>1365507789</v>
      </c>
    </row>
    <row r="5929" spans="1:8" s="126" customFormat="1">
      <c r="A5929" s="117"/>
      <c r="B5929" s="165">
        <v>44832.829861111109</v>
      </c>
      <c r="C5929" s="192">
        <v>10</v>
      </c>
      <c r="D5929" s="192">
        <v>6.1</v>
      </c>
      <c r="E5929" s="192">
        <v>3.9</v>
      </c>
      <c r="F5929" s="166" t="s">
        <v>5</v>
      </c>
      <c r="G5929" s="167"/>
      <c r="H5929" s="168">
        <v>1365509775</v>
      </c>
    </row>
    <row r="5930" spans="1:8" s="126" customFormat="1">
      <c r="A5930" s="117"/>
      <c r="B5930" s="165">
        <v>44832.834722222222</v>
      </c>
      <c r="C5930" s="192">
        <v>500</v>
      </c>
      <c r="D5930" s="192">
        <v>489.5</v>
      </c>
      <c r="E5930" s="192">
        <v>10.5</v>
      </c>
      <c r="F5930" s="166" t="s">
        <v>5</v>
      </c>
      <c r="G5930" s="167"/>
      <c r="H5930" s="168">
        <v>1365518913</v>
      </c>
    </row>
    <row r="5931" spans="1:8" s="126" customFormat="1">
      <c r="A5931" s="117"/>
      <c r="B5931" s="165">
        <v>44832.842361111114</v>
      </c>
      <c r="C5931" s="192">
        <v>60</v>
      </c>
      <c r="D5931" s="192">
        <v>56.1</v>
      </c>
      <c r="E5931" s="192">
        <v>3.9</v>
      </c>
      <c r="F5931" s="166" t="s">
        <v>5</v>
      </c>
      <c r="G5931" s="167"/>
      <c r="H5931" s="168">
        <v>1365531342</v>
      </c>
    </row>
    <row r="5932" spans="1:8" s="126" customFormat="1">
      <c r="A5932" s="117"/>
      <c r="B5932" s="165">
        <v>44832.84375</v>
      </c>
      <c r="C5932" s="192">
        <v>500</v>
      </c>
      <c r="D5932" s="192">
        <v>489.5</v>
      </c>
      <c r="E5932" s="192">
        <v>10.5</v>
      </c>
      <c r="F5932" s="166" t="s">
        <v>5</v>
      </c>
      <c r="G5932" s="167"/>
      <c r="H5932" s="168">
        <v>1365532986</v>
      </c>
    </row>
    <row r="5933" spans="1:8" s="126" customFormat="1">
      <c r="A5933" s="117"/>
      <c r="B5933" s="165">
        <v>44832.859722222223</v>
      </c>
      <c r="C5933" s="192">
        <v>1000</v>
      </c>
      <c r="D5933" s="192">
        <v>979</v>
      </c>
      <c r="E5933" s="192">
        <v>21</v>
      </c>
      <c r="F5933" s="166" t="s">
        <v>12478</v>
      </c>
      <c r="G5933" s="167"/>
      <c r="H5933" s="168">
        <v>1365557908</v>
      </c>
    </row>
    <row r="5934" spans="1:8" s="126" customFormat="1">
      <c r="A5934" s="117"/>
      <c r="B5934" s="165">
        <v>44832.86041666667</v>
      </c>
      <c r="C5934" s="192">
        <v>100</v>
      </c>
      <c r="D5934" s="192">
        <v>96.1</v>
      </c>
      <c r="E5934" s="192">
        <v>3.9</v>
      </c>
      <c r="F5934" s="166" t="s">
        <v>5</v>
      </c>
      <c r="G5934" s="167"/>
      <c r="H5934" s="168">
        <v>1365558925</v>
      </c>
    </row>
    <row r="5935" spans="1:8" s="126" customFormat="1">
      <c r="A5935" s="117"/>
      <c r="B5935" s="165">
        <v>44832.861111111109</v>
      </c>
      <c r="C5935" s="192">
        <v>3000</v>
      </c>
      <c r="D5935" s="192">
        <v>2937</v>
      </c>
      <c r="E5935" s="192">
        <v>63</v>
      </c>
      <c r="F5935" s="166" t="s">
        <v>5</v>
      </c>
      <c r="G5935" s="167"/>
      <c r="H5935" s="168">
        <v>1365560117</v>
      </c>
    </row>
    <row r="5936" spans="1:8" s="126" customFormat="1">
      <c r="A5936" s="117"/>
      <c r="B5936" s="165">
        <v>44832.861805555556</v>
      </c>
      <c r="C5936" s="192">
        <v>500</v>
      </c>
      <c r="D5936" s="192">
        <v>489.5</v>
      </c>
      <c r="E5936" s="192">
        <v>10.5</v>
      </c>
      <c r="F5936" s="166" t="s">
        <v>5</v>
      </c>
      <c r="G5936" s="167"/>
      <c r="H5936" s="168">
        <v>1365561261</v>
      </c>
    </row>
    <row r="5937" spans="1:8" s="126" customFormat="1">
      <c r="A5937" s="117"/>
      <c r="B5937" s="165">
        <v>44832.862500000003</v>
      </c>
      <c r="C5937" s="192">
        <v>500</v>
      </c>
      <c r="D5937" s="192">
        <v>489.5</v>
      </c>
      <c r="E5937" s="192">
        <v>10.5</v>
      </c>
      <c r="F5937" s="166" t="s">
        <v>5</v>
      </c>
      <c r="G5937" s="167"/>
      <c r="H5937" s="168">
        <v>1365561694</v>
      </c>
    </row>
    <row r="5938" spans="1:8" s="126" customFormat="1">
      <c r="A5938" s="117"/>
      <c r="B5938" s="165">
        <v>44832.863888888889</v>
      </c>
      <c r="C5938" s="192">
        <v>300</v>
      </c>
      <c r="D5938" s="192">
        <v>293.7</v>
      </c>
      <c r="E5938" s="192">
        <v>6.3</v>
      </c>
      <c r="F5938" s="166" t="s">
        <v>5</v>
      </c>
      <c r="G5938" s="167"/>
      <c r="H5938" s="168">
        <v>1365563957</v>
      </c>
    </row>
    <row r="5939" spans="1:8" s="126" customFormat="1">
      <c r="A5939" s="117"/>
      <c r="B5939" s="165">
        <v>44832.864583333336</v>
      </c>
      <c r="C5939" s="192">
        <v>2000</v>
      </c>
      <c r="D5939" s="192">
        <v>1958</v>
      </c>
      <c r="E5939" s="192">
        <v>42</v>
      </c>
      <c r="F5939" s="166" t="s">
        <v>5</v>
      </c>
      <c r="G5939" s="167"/>
      <c r="H5939" s="168">
        <v>1365564792</v>
      </c>
    </row>
    <row r="5940" spans="1:8" s="126" customFormat="1">
      <c r="A5940" s="117"/>
      <c r="B5940" s="165">
        <v>44832.864583333336</v>
      </c>
      <c r="C5940" s="192">
        <v>1000</v>
      </c>
      <c r="D5940" s="192">
        <v>979</v>
      </c>
      <c r="E5940" s="192">
        <v>21</v>
      </c>
      <c r="F5940" s="166" t="s">
        <v>5</v>
      </c>
      <c r="G5940" s="167"/>
      <c r="H5940" s="168">
        <v>1365565369</v>
      </c>
    </row>
    <row r="5941" spans="1:8" s="126" customFormat="1">
      <c r="A5941" s="117"/>
      <c r="B5941" s="165">
        <v>44832.868750000001</v>
      </c>
      <c r="C5941" s="192">
        <v>300</v>
      </c>
      <c r="D5941" s="192">
        <v>293.7</v>
      </c>
      <c r="E5941" s="192">
        <v>6.3</v>
      </c>
      <c r="F5941" s="166" t="s">
        <v>5</v>
      </c>
      <c r="G5941" s="167"/>
      <c r="H5941" s="168">
        <v>1365571096</v>
      </c>
    </row>
    <row r="5942" spans="1:8" s="126" customFormat="1">
      <c r="A5942" s="117"/>
      <c r="B5942" s="165">
        <v>44832.869444444441</v>
      </c>
      <c r="C5942" s="192">
        <v>40</v>
      </c>
      <c r="D5942" s="192">
        <v>36.1</v>
      </c>
      <c r="E5942" s="192">
        <v>3.9</v>
      </c>
      <c r="F5942" s="166" t="s">
        <v>2553</v>
      </c>
      <c r="G5942" s="167"/>
      <c r="H5942" s="168">
        <v>1365572529</v>
      </c>
    </row>
    <row r="5943" spans="1:8" s="126" customFormat="1">
      <c r="A5943" s="117"/>
      <c r="B5943" s="165">
        <v>44832.870138888888</v>
      </c>
      <c r="C5943" s="192">
        <v>120</v>
      </c>
      <c r="D5943" s="192">
        <v>116.1</v>
      </c>
      <c r="E5943" s="192">
        <v>3.9</v>
      </c>
      <c r="F5943" s="166" t="s">
        <v>2553</v>
      </c>
      <c r="G5943" s="167"/>
      <c r="H5943" s="168">
        <v>1365572976</v>
      </c>
    </row>
    <row r="5944" spans="1:8" s="126" customFormat="1">
      <c r="A5944" s="117"/>
      <c r="B5944" s="165">
        <v>44832.873611111114</v>
      </c>
      <c r="C5944" s="192">
        <v>500</v>
      </c>
      <c r="D5944" s="192">
        <v>489.5</v>
      </c>
      <c r="E5944" s="192">
        <v>10.5</v>
      </c>
      <c r="F5944" s="166" t="s">
        <v>5</v>
      </c>
      <c r="G5944" s="167"/>
      <c r="H5944" s="168">
        <v>1365578562</v>
      </c>
    </row>
    <row r="5945" spans="1:8" s="126" customFormat="1">
      <c r="A5945" s="117"/>
      <c r="B5945" s="165">
        <v>44832.873611111114</v>
      </c>
      <c r="C5945" s="192">
        <v>200</v>
      </c>
      <c r="D5945" s="192">
        <v>195.8</v>
      </c>
      <c r="E5945" s="192">
        <v>4.2</v>
      </c>
      <c r="F5945" s="166" t="s">
        <v>5</v>
      </c>
      <c r="G5945" s="167"/>
      <c r="H5945" s="168">
        <v>1365578612</v>
      </c>
    </row>
    <row r="5946" spans="1:8" s="126" customFormat="1">
      <c r="A5946" s="117"/>
      <c r="B5946" s="165">
        <v>44832.894444444442</v>
      </c>
      <c r="C5946" s="192">
        <v>100</v>
      </c>
      <c r="D5946" s="192">
        <v>96.1</v>
      </c>
      <c r="E5946" s="192">
        <v>3.9</v>
      </c>
      <c r="F5946" s="166" t="s">
        <v>5</v>
      </c>
      <c r="G5946" s="167"/>
      <c r="H5946" s="168">
        <v>1365607379</v>
      </c>
    </row>
    <row r="5947" spans="1:8" s="126" customFormat="1">
      <c r="A5947" s="117"/>
      <c r="B5947" s="165">
        <v>44832.897916666669</v>
      </c>
      <c r="C5947" s="192">
        <v>1000</v>
      </c>
      <c r="D5947" s="192">
        <v>979</v>
      </c>
      <c r="E5947" s="192">
        <v>21</v>
      </c>
      <c r="F5947" s="166" t="s">
        <v>5</v>
      </c>
      <c r="G5947" s="167"/>
      <c r="H5947" s="168">
        <v>1365611960</v>
      </c>
    </row>
    <row r="5948" spans="1:8" s="126" customFormat="1">
      <c r="A5948" s="117"/>
      <c r="B5948" s="165">
        <v>44832.900694444441</v>
      </c>
      <c r="C5948" s="192">
        <v>1500</v>
      </c>
      <c r="D5948" s="192">
        <v>1468.5</v>
      </c>
      <c r="E5948" s="192">
        <v>31.5</v>
      </c>
      <c r="F5948" s="166" t="s">
        <v>5758</v>
      </c>
      <c r="G5948" s="167" t="s">
        <v>12442</v>
      </c>
      <c r="H5948" s="168">
        <v>1365616250</v>
      </c>
    </row>
    <row r="5949" spans="1:8" s="126" customFormat="1">
      <c r="A5949" s="117"/>
      <c r="B5949" s="165">
        <v>44832.906944444447</v>
      </c>
      <c r="C5949" s="192">
        <v>2000</v>
      </c>
      <c r="D5949" s="192">
        <v>1958</v>
      </c>
      <c r="E5949" s="192">
        <v>42</v>
      </c>
      <c r="F5949" s="166" t="s">
        <v>2602</v>
      </c>
      <c r="G5949" s="167"/>
      <c r="H5949" s="168">
        <v>1365624745</v>
      </c>
    </row>
    <row r="5950" spans="1:8" s="126" customFormat="1">
      <c r="A5950" s="117"/>
      <c r="B5950" s="165">
        <v>44832.914583333331</v>
      </c>
      <c r="C5950" s="192">
        <v>333</v>
      </c>
      <c r="D5950" s="192">
        <v>326.01</v>
      </c>
      <c r="E5950" s="192">
        <v>6.99</v>
      </c>
      <c r="F5950" s="166" t="s">
        <v>5</v>
      </c>
      <c r="G5950" s="167"/>
      <c r="H5950" s="168">
        <v>1365634577</v>
      </c>
    </row>
    <row r="5951" spans="1:8" s="126" customFormat="1">
      <c r="A5951" s="117"/>
      <c r="B5951" s="165">
        <v>44832.916666666664</v>
      </c>
      <c r="C5951" s="192">
        <v>3000</v>
      </c>
      <c r="D5951" s="192">
        <v>2937</v>
      </c>
      <c r="E5951" s="192">
        <v>63</v>
      </c>
      <c r="F5951" s="166" t="s">
        <v>5</v>
      </c>
      <c r="G5951" s="167"/>
      <c r="H5951" s="168">
        <v>1365636522</v>
      </c>
    </row>
    <row r="5952" spans="1:8" s="126" customFormat="1">
      <c r="A5952" s="117"/>
      <c r="B5952" s="165">
        <v>44832.918055555558</v>
      </c>
      <c r="C5952" s="192">
        <v>60</v>
      </c>
      <c r="D5952" s="192">
        <v>56.1</v>
      </c>
      <c r="E5952" s="192">
        <v>3.9</v>
      </c>
      <c r="F5952" s="166" t="s">
        <v>5</v>
      </c>
      <c r="G5952" s="167"/>
      <c r="H5952" s="168">
        <v>1365638386</v>
      </c>
    </row>
    <row r="5953" spans="1:8" s="126" customFormat="1">
      <c r="A5953" s="117"/>
      <c r="B5953" s="165">
        <v>44832.919444444444</v>
      </c>
      <c r="C5953" s="192">
        <v>200</v>
      </c>
      <c r="D5953" s="192">
        <v>195.8</v>
      </c>
      <c r="E5953" s="192">
        <v>4.2</v>
      </c>
      <c r="F5953" s="166" t="s">
        <v>5</v>
      </c>
      <c r="G5953" s="167"/>
      <c r="H5953" s="168">
        <v>1365640327</v>
      </c>
    </row>
    <row r="5954" spans="1:8" s="126" customFormat="1">
      <c r="A5954" s="117"/>
      <c r="B5954" s="165">
        <v>44832.921527777777</v>
      </c>
      <c r="C5954" s="192">
        <v>1000</v>
      </c>
      <c r="D5954" s="192">
        <v>979</v>
      </c>
      <c r="E5954" s="192">
        <v>21</v>
      </c>
      <c r="F5954" s="166" t="s">
        <v>5</v>
      </c>
      <c r="G5954" s="167"/>
      <c r="H5954" s="168">
        <v>1365642829</v>
      </c>
    </row>
    <row r="5955" spans="1:8" s="126" customFormat="1">
      <c r="A5955" s="117"/>
      <c r="B5955" s="165">
        <v>44832.923611111109</v>
      </c>
      <c r="C5955" s="192">
        <v>100</v>
      </c>
      <c r="D5955" s="192">
        <v>96.1</v>
      </c>
      <c r="E5955" s="192">
        <v>3.9</v>
      </c>
      <c r="F5955" s="166" t="s">
        <v>5</v>
      </c>
      <c r="G5955" s="167"/>
      <c r="H5955" s="168">
        <v>1365645017</v>
      </c>
    </row>
    <row r="5956" spans="1:8" s="126" customFormat="1">
      <c r="A5956" s="117"/>
      <c r="B5956" s="165">
        <v>44832.927777777775</v>
      </c>
      <c r="C5956" s="192">
        <v>300</v>
      </c>
      <c r="D5956" s="192">
        <v>293.7</v>
      </c>
      <c r="E5956" s="192">
        <v>6.3</v>
      </c>
      <c r="F5956" s="166" t="s">
        <v>5</v>
      </c>
      <c r="G5956" s="167"/>
      <c r="H5956" s="168">
        <v>1365649751</v>
      </c>
    </row>
    <row r="5957" spans="1:8" s="126" customFormat="1">
      <c r="A5957" s="117"/>
      <c r="B5957" s="165">
        <v>44832.929166666669</v>
      </c>
      <c r="C5957" s="192">
        <v>100</v>
      </c>
      <c r="D5957" s="192">
        <v>96.1</v>
      </c>
      <c r="E5957" s="192">
        <v>3.9</v>
      </c>
      <c r="F5957" s="166" t="s">
        <v>5</v>
      </c>
      <c r="G5957" s="167"/>
      <c r="H5957" s="168">
        <v>1365652087</v>
      </c>
    </row>
    <row r="5958" spans="1:8" s="126" customFormat="1">
      <c r="A5958" s="117"/>
      <c r="B5958" s="165">
        <v>44832.931250000001</v>
      </c>
      <c r="C5958" s="192">
        <v>300</v>
      </c>
      <c r="D5958" s="192">
        <v>293.7</v>
      </c>
      <c r="E5958" s="192">
        <v>6.3</v>
      </c>
      <c r="F5958" s="166" t="s">
        <v>5</v>
      </c>
      <c r="G5958" s="167"/>
      <c r="H5958" s="168">
        <v>1365654953</v>
      </c>
    </row>
    <row r="5959" spans="1:8" s="126" customFormat="1">
      <c r="A5959" s="117"/>
      <c r="B5959" s="165">
        <v>44832.932638888888</v>
      </c>
      <c r="C5959" s="192">
        <v>300</v>
      </c>
      <c r="D5959" s="192">
        <v>293.7</v>
      </c>
      <c r="E5959" s="192">
        <v>6.3</v>
      </c>
      <c r="F5959" s="166" t="s">
        <v>12339</v>
      </c>
      <c r="G5959" s="167"/>
      <c r="H5959" s="168">
        <v>1365656381</v>
      </c>
    </row>
    <row r="5960" spans="1:8" s="126" customFormat="1">
      <c r="A5960" s="117"/>
      <c r="B5960" s="165">
        <v>44832.934027777781</v>
      </c>
      <c r="C5960" s="192">
        <v>1000</v>
      </c>
      <c r="D5960" s="192">
        <v>979</v>
      </c>
      <c r="E5960" s="192">
        <v>21</v>
      </c>
      <c r="F5960" s="166" t="s">
        <v>5</v>
      </c>
      <c r="G5960" s="167"/>
      <c r="H5960" s="168">
        <v>1365657853</v>
      </c>
    </row>
    <row r="5961" spans="1:8" s="126" customFormat="1">
      <c r="A5961" s="117"/>
      <c r="B5961" s="165">
        <v>44832.938194444447</v>
      </c>
      <c r="C5961" s="192">
        <v>100</v>
      </c>
      <c r="D5961" s="192">
        <v>96.1</v>
      </c>
      <c r="E5961" s="192">
        <v>3.9</v>
      </c>
      <c r="F5961" s="166" t="s">
        <v>5</v>
      </c>
      <c r="G5961" s="167"/>
      <c r="H5961" s="168">
        <v>1365663121</v>
      </c>
    </row>
    <row r="5962" spans="1:8" s="126" customFormat="1">
      <c r="A5962" s="117"/>
      <c r="B5962" s="165">
        <v>44832.938194444447</v>
      </c>
      <c r="C5962" s="192">
        <v>100</v>
      </c>
      <c r="D5962" s="192">
        <v>96.1</v>
      </c>
      <c r="E5962" s="192">
        <v>3.9</v>
      </c>
      <c r="F5962" s="166" t="s">
        <v>5</v>
      </c>
      <c r="G5962" s="167"/>
      <c r="H5962" s="168">
        <v>1365663391</v>
      </c>
    </row>
    <row r="5963" spans="1:8" s="126" customFormat="1">
      <c r="A5963" s="117"/>
      <c r="B5963" s="165">
        <v>44832.94027777778</v>
      </c>
      <c r="C5963" s="192">
        <v>100</v>
      </c>
      <c r="D5963" s="192">
        <v>96.1</v>
      </c>
      <c r="E5963" s="192">
        <v>3.9</v>
      </c>
      <c r="F5963" s="166" t="s">
        <v>5</v>
      </c>
      <c r="G5963" s="167"/>
      <c r="H5963" s="168">
        <v>1365665826</v>
      </c>
    </row>
    <row r="5964" spans="1:8" s="126" customFormat="1">
      <c r="A5964" s="117"/>
      <c r="B5964" s="165">
        <v>44832.945138888892</v>
      </c>
      <c r="C5964" s="192">
        <v>100</v>
      </c>
      <c r="D5964" s="192">
        <v>96.1</v>
      </c>
      <c r="E5964" s="192">
        <v>3.9</v>
      </c>
      <c r="F5964" s="166" t="s">
        <v>5</v>
      </c>
      <c r="G5964" s="167"/>
      <c r="H5964" s="168">
        <v>1365670619</v>
      </c>
    </row>
    <row r="5965" spans="1:8" s="126" customFormat="1">
      <c r="A5965" s="117"/>
      <c r="B5965" s="165">
        <v>44832.95</v>
      </c>
      <c r="C5965" s="192">
        <v>50000</v>
      </c>
      <c r="D5965" s="192">
        <v>48950</v>
      </c>
      <c r="E5965" s="192">
        <v>1050</v>
      </c>
      <c r="F5965" s="166" t="s">
        <v>5</v>
      </c>
      <c r="G5965" s="167"/>
      <c r="H5965" s="168">
        <v>1365675936</v>
      </c>
    </row>
    <row r="5966" spans="1:8" s="126" customFormat="1">
      <c r="A5966" s="117"/>
      <c r="B5966" s="165">
        <v>44832.952777777777</v>
      </c>
      <c r="C5966" s="192">
        <v>100</v>
      </c>
      <c r="D5966" s="192">
        <v>96.1</v>
      </c>
      <c r="E5966" s="192">
        <v>3.9</v>
      </c>
      <c r="F5966" s="166" t="s">
        <v>5</v>
      </c>
      <c r="G5966" s="167"/>
      <c r="H5966" s="168">
        <v>1365679200</v>
      </c>
    </row>
    <row r="5967" spans="1:8" s="126" customFormat="1">
      <c r="A5967" s="117"/>
      <c r="B5967" s="165">
        <v>44832.953472222223</v>
      </c>
      <c r="C5967" s="192">
        <v>1000</v>
      </c>
      <c r="D5967" s="192">
        <v>979</v>
      </c>
      <c r="E5967" s="192">
        <v>21</v>
      </c>
      <c r="F5967" s="166" t="s">
        <v>5</v>
      </c>
      <c r="G5967" s="167"/>
      <c r="H5967" s="168">
        <v>1365679667</v>
      </c>
    </row>
    <row r="5968" spans="1:8" s="126" customFormat="1">
      <c r="A5968" s="117"/>
      <c r="B5968" s="165">
        <v>44832.954861111109</v>
      </c>
      <c r="C5968" s="192">
        <v>270</v>
      </c>
      <c r="D5968" s="192">
        <v>264.33</v>
      </c>
      <c r="E5968" s="192">
        <v>5.67</v>
      </c>
      <c r="F5968" s="166" t="s">
        <v>5</v>
      </c>
      <c r="G5968" s="167"/>
      <c r="H5968" s="168">
        <v>1365680987</v>
      </c>
    </row>
    <row r="5969" spans="1:8" s="126" customFormat="1">
      <c r="A5969" s="117"/>
      <c r="B5969" s="165">
        <v>44832.963194444441</v>
      </c>
      <c r="C5969" s="192">
        <v>1500</v>
      </c>
      <c r="D5969" s="192">
        <v>1468.5</v>
      </c>
      <c r="E5969" s="192">
        <v>31.5</v>
      </c>
      <c r="F5969" s="166" t="s">
        <v>5</v>
      </c>
      <c r="G5969" s="167"/>
      <c r="H5969" s="168">
        <v>1365690320</v>
      </c>
    </row>
    <row r="5970" spans="1:8" s="126" customFormat="1">
      <c r="A5970" s="117"/>
      <c r="B5970" s="165">
        <v>44832.963888888888</v>
      </c>
      <c r="C5970" s="192">
        <v>5000</v>
      </c>
      <c r="D5970" s="192">
        <v>4895</v>
      </c>
      <c r="E5970" s="192">
        <v>105</v>
      </c>
      <c r="F5970" s="166" t="s">
        <v>5</v>
      </c>
      <c r="G5970" s="167"/>
      <c r="H5970" s="168">
        <v>1365690389</v>
      </c>
    </row>
    <row r="5971" spans="1:8" s="126" customFormat="1">
      <c r="A5971" s="117"/>
      <c r="B5971" s="165">
        <v>44832.967361111114</v>
      </c>
      <c r="C5971" s="192">
        <v>500</v>
      </c>
      <c r="D5971" s="192">
        <v>489.5</v>
      </c>
      <c r="E5971" s="192">
        <v>10.5</v>
      </c>
      <c r="F5971" s="166" t="s">
        <v>5</v>
      </c>
      <c r="G5971" s="167"/>
      <c r="H5971" s="168">
        <v>1365694152</v>
      </c>
    </row>
    <row r="5972" spans="1:8" s="126" customFormat="1">
      <c r="A5972" s="117"/>
      <c r="B5972" s="165">
        <v>44832.969444444447</v>
      </c>
      <c r="C5972" s="192">
        <v>500</v>
      </c>
      <c r="D5972" s="192">
        <v>489.5</v>
      </c>
      <c r="E5972" s="192">
        <v>10.5</v>
      </c>
      <c r="F5972" s="166" t="s">
        <v>5</v>
      </c>
      <c r="G5972" s="167"/>
      <c r="H5972" s="168">
        <v>1365696191</v>
      </c>
    </row>
    <row r="5973" spans="1:8" s="126" customFormat="1">
      <c r="A5973" s="117"/>
      <c r="B5973" s="165">
        <v>44832.970138888886</v>
      </c>
      <c r="C5973" s="192">
        <v>1000</v>
      </c>
      <c r="D5973" s="192">
        <v>979</v>
      </c>
      <c r="E5973" s="192">
        <v>21</v>
      </c>
      <c r="F5973" s="166" t="s">
        <v>12479</v>
      </c>
      <c r="G5973" s="167"/>
      <c r="H5973" s="168">
        <v>1365696882</v>
      </c>
    </row>
    <row r="5974" spans="1:8" s="126" customFormat="1">
      <c r="A5974" s="117"/>
      <c r="B5974" s="165">
        <v>44832.974999999999</v>
      </c>
      <c r="C5974" s="192">
        <v>1000</v>
      </c>
      <c r="D5974" s="192">
        <v>979</v>
      </c>
      <c r="E5974" s="192">
        <v>21</v>
      </c>
      <c r="F5974" s="166" t="s">
        <v>5</v>
      </c>
      <c r="G5974" s="167"/>
      <c r="H5974" s="168">
        <v>1365702615</v>
      </c>
    </row>
    <row r="5975" spans="1:8" s="126" customFormat="1">
      <c r="A5975" s="117"/>
      <c r="B5975" s="165">
        <v>44832.977777777778</v>
      </c>
      <c r="C5975" s="192">
        <v>500</v>
      </c>
      <c r="D5975" s="192">
        <v>489.5</v>
      </c>
      <c r="E5975" s="192">
        <v>10.5</v>
      </c>
      <c r="F5975" s="166" t="s">
        <v>5</v>
      </c>
      <c r="G5975" s="167"/>
      <c r="H5975" s="168">
        <v>1365705864</v>
      </c>
    </row>
    <row r="5976" spans="1:8" s="126" customFormat="1">
      <c r="A5976" s="117"/>
      <c r="B5976" s="165">
        <v>44832.977777777778</v>
      </c>
      <c r="C5976" s="192">
        <v>100</v>
      </c>
      <c r="D5976" s="192">
        <v>96.1</v>
      </c>
      <c r="E5976" s="192">
        <v>3.9</v>
      </c>
      <c r="F5976" s="166" t="s">
        <v>2553</v>
      </c>
      <c r="G5976" s="167"/>
      <c r="H5976" s="168">
        <v>1365705984</v>
      </c>
    </row>
    <row r="5977" spans="1:8" s="126" customFormat="1">
      <c r="A5977" s="117"/>
      <c r="B5977" s="165">
        <v>44832.978472222225</v>
      </c>
      <c r="C5977" s="192">
        <v>300</v>
      </c>
      <c r="D5977" s="192">
        <v>293.7</v>
      </c>
      <c r="E5977" s="192">
        <v>6.3</v>
      </c>
      <c r="F5977" s="166" t="s">
        <v>5</v>
      </c>
      <c r="G5977" s="167"/>
      <c r="H5977" s="168">
        <v>1365706567</v>
      </c>
    </row>
    <row r="5978" spans="1:8" s="126" customFormat="1">
      <c r="A5978" s="117"/>
      <c r="B5978" s="165">
        <v>44832.994444444441</v>
      </c>
      <c r="C5978" s="192">
        <v>3000</v>
      </c>
      <c r="D5978" s="192">
        <v>2937</v>
      </c>
      <c r="E5978" s="192">
        <v>63</v>
      </c>
      <c r="F5978" s="166" t="s">
        <v>2597</v>
      </c>
      <c r="G5978" s="167"/>
      <c r="H5978" s="168">
        <v>1365721461</v>
      </c>
    </row>
    <row r="5979" spans="1:8" s="126" customFormat="1">
      <c r="A5979" s="117"/>
      <c r="B5979" s="165">
        <v>44833.004861111112</v>
      </c>
      <c r="C5979" s="192">
        <v>30</v>
      </c>
      <c r="D5979" s="192">
        <v>26.1</v>
      </c>
      <c r="E5979" s="192">
        <v>3.9</v>
      </c>
      <c r="F5979" s="166" t="s">
        <v>5</v>
      </c>
      <c r="G5979" s="167"/>
      <c r="H5979" s="168">
        <v>1365733800</v>
      </c>
    </row>
    <row r="5980" spans="1:8" s="126" customFormat="1">
      <c r="A5980" s="117"/>
      <c r="B5980" s="165">
        <v>44833.008333333331</v>
      </c>
      <c r="C5980" s="192">
        <v>1000</v>
      </c>
      <c r="D5980" s="192">
        <v>979</v>
      </c>
      <c r="E5980" s="192">
        <v>21</v>
      </c>
      <c r="F5980" s="166" t="s">
        <v>5</v>
      </c>
      <c r="G5980" s="167"/>
      <c r="H5980" s="168">
        <v>1365738391</v>
      </c>
    </row>
    <row r="5981" spans="1:8" s="126" customFormat="1">
      <c r="A5981" s="117"/>
      <c r="B5981" s="165">
        <v>44833.009027777778</v>
      </c>
      <c r="C5981" s="192">
        <v>3000</v>
      </c>
      <c r="D5981" s="192">
        <v>2937</v>
      </c>
      <c r="E5981" s="192">
        <v>63</v>
      </c>
      <c r="F5981" s="166" t="s">
        <v>5</v>
      </c>
      <c r="G5981" s="167"/>
      <c r="H5981" s="168">
        <v>1365739604</v>
      </c>
    </row>
    <row r="5982" spans="1:8" s="126" customFormat="1">
      <c r="A5982" s="117"/>
      <c r="B5982" s="165">
        <v>44833.013194444444</v>
      </c>
      <c r="C5982" s="192">
        <v>1000</v>
      </c>
      <c r="D5982" s="192">
        <v>979</v>
      </c>
      <c r="E5982" s="192">
        <v>21</v>
      </c>
      <c r="F5982" s="166" t="s">
        <v>5</v>
      </c>
      <c r="G5982" s="167"/>
      <c r="H5982" s="168">
        <v>1365748058</v>
      </c>
    </row>
    <row r="5983" spans="1:8" s="126" customFormat="1">
      <c r="A5983" s="117"/>
      <c r="B5983" s="165">
        <v>44833.015972222223</v>
      </c>
      <c r="C5983" s="192">
        <v>1000</v>
      </c>
      <c r="D5983" s="192">
        <v>979</v>
      </c>
      <c r="E5983" s="192">
        <v>21</v>
      </c>
      <c r="F5983" s="166" t="s">
        <v>5</v>
      </c>
      <c r="G5983" s="167"/>
      <c r="H5983" s="168">
        <v>1365753086</v>
      </c>
    </row>
    <row r="5984" spans="1:8" s="126" customFormat="1">
      <c r="A5984" s="117"/>
      <c r="B5984" s="165">
        <v>44833.015972222223</v>
      </c>
      <c r="C5984" s="192">
        <v>300</v>
      </c>
      <c r="D5984" s="192">
        <v>293.7</v>
      </c>
      <c r="E5984" s="192">
        <v>6.3</v>
      </c>
      <c r="F5984" s="166" t="s">
        <v>5</v>
      </c>
      <c r="G5984" s="167"/>
      <c r="H5984" s="168">
        <v>1365753590</v>
      </c>
    </row>
    <row r="5985" spans="1:8" s="126" customFormat="1">
      <c r="A5985" s="117"/>
      <c r="B5985" s="165">
        <v>44833.01666666667</v>
      </c>
      <c r="C5985" s="192">
        <v>300</v>
      </c>
      <c r="D5985" s="192">
        <v>293.7</v>
      </c>
      <c r="E5985" s="192">
        <v>6.3</v>
      </c>
      <c r="F5985" s="166" t="s">
        <v>5</v>
      </c>
      <c r="G5985" s="167"/>
      <c r="H5985" s="168">
        <v>1365754741</v>
      </c>
    </row>
    <row r="5986" spans="1:8" s="126" customFormat="1">
      <c r="A5986" s="117"/>
      <c r="B5986" s="165">
        <v>44833.041666666664</v>
      </c>
      <c r="C5986" s="192">
        <v>100</v>
      </c>
      <c r="D5986" s="192">
        <v>96.1</v>
      </c>
      <c r="E5986" s="192">
        <v>3.9</v>
      </c>
      <c r="F5986" s="166" t="s">
        <v>5</v>
      </c>
      <c r="G5986" s="167"/>
      <c r="H5986" s="168">
        <v>1365787057</v>
      </c>
    </row>
    <row r="5987" spans="1:8" s="126" customFormat="1">
      <c r="A5987" s="117"/>
      <c r="B5987" s="165">
        <v>44833.042361111111</v>
      </c>
      <c r="C5987" s="192">
        <v>1000</v>
      </c>
      <c r="D5987" s="192">
        <v>979</v>
      </c>
      <c r="E5987" s="192">
        <v>21</v>
      </c>
      <c r="F5987" s="166" t="s">
        <v>2552</v>
      </c>
      <c r="G5987" s="167"/>
      <c r="H5987" s="168">
        <v>1365788181</v>
      </c>
    </row>
    <row r="5988" spans="1:8" s="126" customFormat="1">
      <c r="A5988" s="117"/>
      <c r="B5988" s="165">
        <v>44833.064583333333</v>
      </c>
      <c r="C5988" s="192">
        <v>150</v>
      </c>
      <c r="D5988" s="192">
        <v>146.1</v>
      </c>
      <c r="E5988" s="192">
        <v>3.9</v>
      </c>
      <c r="F5988" s="166" t="s">
        <v>2611</v>
      </c>
      <c r="G5988" s="167"/>
      <c r="H5988" s="168">
        <v>1365813522</v>
      </c>
    </row>
    <row r="5989" spans="1:8" s="126" customFormat="1">
      <c r="A5989" s="117"/>
      <c r="B5989" s="165">
        <v>44833.074999999997</v>
      </c>
      <c r="C5989" s="192">
        <v>1500</v>
      </c>
      <c r="D5989" s="192">
        <v>1468.5</v>
      </c>
      <c r="E5989" s="192">
        <v>31.5</v>
      </c>
      <c r="F5989" s="166" t="s">
        <v>5</v>
      </c>
      <c r="G5989" s="167"/>
      <c r="H5989" s="168">
        <v>1365823251</v>
      </c>
    </row>
    <row r="5990" spans="1:8" s="126" customFormat="1">
      <c r="A5990" s="117"/>
      <c r="B5990" s="165">
        <v>44833.080555555556</v>
      </c>
      <c r="C5990" s="192">
        <v>3000</v>
      </c>
      <c r="D5990" s="192">
        <v>2937</v>
      </c>
      <c r="E5990" s="192">
        <v>63</v>
      </c>
      <c r="F5990" s="166" t="s">
        <v>2597</v>
      </c>
      <c r="G5990" s="167"/>
      <c r="H5990" s="168">
        <v>1365829422</v>
      </c>
    </row>
    <row r="5991" spans="1:8" s="126" customFormat="1">
      <c r="A5991" s="117"/>
      <c r="B5991" s="165">
        <v>44833.100694444445</v>
      </c>
      <c r="C5991" s="192">
        <v>100</v>
      </c>
      <c r="D5991" s="192">
        <v>96.1</v>
      </c>
      <c r="E5991" s="192">
        <v>3.9</v>
      </c>
      <c r="F5991" s="166" t="s">
        <v>5</v>
      </c>
      <c r="G5991" s="167"/>
      <c r="H5991" s="168">
        <v>1365854917</v>
      </c>
    </row>
    <row r="5992" spans="1:8" s="126" customFormat="1">
      <c r="A5992" s="117"/>
      <c r="B5992" s="165">
        <v>44833.116666666669</v>
      </c>
      <c r="C5992" s="192">
        <v>300</v>
      </c>
      <c r="D5992" s="192">
        <v>293.7</v>
      </c>
      <c r="E5992" s="192">
        <v>6.3</v>
      </c>
      <c r="F5992" s="166" t="s">
        <v>2640</v>
      </c>
      <c r="G5992" s="167"/>
      <c r="H5992" s="168">
        <v>1365871441</v>
      </c>
    </row>
    <row r="5993" spans="1:8" s="126" customFormat="1">
      <c r="A5993" s="117"/>
      <c r="B5993" s="165">
        <v>44833.137499999997</v>
      </c>
      <c r="C5993" s="192">
        <v>3000</v>
      </c>
      <c r="D5993" s="192">
        <v>2937</v>
      </c>
      <c r="E5993" s="192">
        <v>63</v>
      </c>
      <c r="F5993" s="166" t="s">
        <v>2585</v>
      </c>
      <c r="G5993" s="167"/>
      <c r="H5993" s="168">
        <v>1365897458</v>
      </c>
    </row>
    <row r="5994" spans="1:8" s="126" customFormat="1">
      <c r="A5994" s="117"/>
      <c r="B5994" s="165">
        <v>44833.140972222223</v>
      </c>
      <c r="C5994" s="192">
        <v>300</v>
      </c>
      <c r="D5994" s="192">
        <v>293.7</v>
      </c>
      <c r="E5994" s="192">
        <v>6.3</v>
      </c>
      <c r="F5994" s="166" t="s">
        <v>5</v>
      </c>
      <c r="G5994" s="167"/>
      <c r="H5994" s="168">
        <v>1365902355</v>
      </c>
    </row>
    <row r="5995" spans="1:8" s="126" customFormat="1">
      <c r="A5995" s="117"/>
      <c r="B5995" s="165">
        <v>44833.147222222222</v>
      </c>
      <c r="C5995" s="192">
        <v>3000</v>
      </c>
      <c r="D5995" s="192">
        <v>2937</v>
      </c>
      <c r="E5995" s="192">
        <v>63</v>
      </c>
      <c r="F5995" s="166" t="s">
        <v>5</v>
      </c>
      <c r="G5995" s="167"/>
      <c r="H5995" s="168">
        <v>1365909800</v>
      </c>
    </row>
    <row r="5996" spans="1:8" s="126" customFormat="1">
      <c r="A5996" s="117"/>
      <c r="B5996" s="165">
        <v>44833.201388888891</v>
      </c>
      <c r="C5996" s="192">
        <v>40000</v>
      </c>
      <c r="D5996" s="192">
        <v>39160</v>
      </c>
      <c r="E5996" s="192">
        <v>840</v>
      </c>
      <c r="F5996" s="166" t="s">
        <v>2537</v>
      </c>
      <c r="G5996" s="167"/>
      <c r="H5996" s="168">
        <v>1365968991</v>
      </c>
    </row>
    <row r="5997" spans="1:8" s="126" customFormat="1">
      <c r="A5997" s="117"/>
      <c r="B5997" s="165">
        <v>44833.205555555556</v>
      </c>
      <c r="C5997" s="192">
        <v>10</v>
      </c>
      <c r="D5997" s="192">
        <v>6.1</v>
      </c>
      <c r="E5997" s="192">
        <v>3.9</v>
      </c>
      <c r="F5997" s="166" t="s">
        <v>2610</v>
      </c>
      <c r="G5997" s="167"/>
      <c r="H5997" s="168">
        <v>1365973039</v>
      </c>
    </row>
    <row r="5998" spans="1:8" s="126" customFormat="1">
      <c r="A5998" s="117"/>
      <c r="B5998" s="165">
        <v>44833.255555555559</v>
      </c>
      <c r="C5998" s="192">
        <v>300</v>
      </c>
      <c r="D5998" s="192">
        <v>293.7</v>
      </c>
      <c r="E5998" s="192">
        <v>6.3</v>
      </c>
      <c r="F5998" s="166" t="s">
        <v>5</v>
      </c>
      <c r="G5998" s="167"/>
      <c r="H5998" s="168">
        <v>1366005547</v>
      </c>
    </row>
    <row r="5999" spans="1:8" s="126" customFormat="1">
      <c r="A5999" s="117"/>
      <c r="B5999" s="165">
        <v>44833.3</v>
      </c>
      <c r="C5999" s="192">
        <v>300</v>
      </c>
      <c r="D5999" s="192">
        <v>293.7</v>
      </c>
      <c r="E5999" s="192">
        <v>6.3</v>
      </c>
      <c r="F5999" s="166" t="s">
        <v>5</v>
      </c>
      <c r="G5999" s="167"/>
      <c r="H5999" s="168">
        <v>1366034653</v>
      </c>
    </row>
    <row r="6000" spans="1:8" s="126" customFormat="1">
      <c r="A6000" s="117"/>
      <c r="B6000" s="165">
        <v>44833.303472222222</v>
      </c>
      <c r="C6000" s="192">
        <v>100</v>
      </c>
      <c r="D6000" s="192">
        <v>96.1</v>
      </c>
      <c r="E6000" s="192">
        <v>3.9</v>
      </c>
      <c r="F6000" s="166" t="s">
        <v>96</v>
      </c>
      <c r="G6000" s="167"/>
      <c r="H6000" s="168">
        <v>1366037469</v>
      </c>
    </row>
    <row r="6001" spans="1:8" s="126" customFormat="1">
      <c r="A6001" s="117"/>
      <c r="B6001" s="165">
        <v>44833.314583333333</v>
      </c>
      <c r="C6001" s="192">
        <v>150</v>
      </c>
      <c r="D6001" s="192">
        <v>146.1</v>
      </c>
      <c r="E6001" s="192">
        <v>3.9</v>
      </c>
      <c r="F6001" s="166" t="s">
        <v>5</v>
      </c>
      <c r="G6001" s="167"/>
      <c r="H6001" s="168">
        <v>1366048481</v>
      </c>
    </row>
    <row r="6002" spans="1:8" s="126" customFormat="1">
      <c r="A6002" s="117"/>
      <c r="B6002" s="165">
        <v>44833.317361111112</v>
      </c>
      <c r="C6002" s="192">
        <v>6000</v>
      </c>
      <c r="D6002" s="192">
        <v>5874</v>
      </c>
      <c r="E6002" s="192">
        <v>126</v>
      </c>
      <c r="F6002" s="166" t="s">
        <v>2539</v>
      </c>
      <c r="G6002" s="167"/>
      <c r="H6002" s="168">
        <v>1366051558</v>
      </c>
    </row>
    <row r="6003" spans="1:8" s="126" customFormat="1">
      <c r="A6003" s="117"/>
      <c r="B6003" s="165">
        <v>44833.333333333336</v>
      </c>
      <c r="C6003" s="192">
        <v>1000</v>
      </c>
      <c r="D6003" s="192">
        <v>979</v>
      </c>
      <c r="E6003" s="192">
        <v>21</v>
      </c>
      <c r="F6003" s="166" t="s">
        <v>5</v>
      </c>
      <c r="G6003" s="167"/>
      <c r="H6003" s="168">
        <v>1366065719</v>
      </c>
    </row>
    <row r="6004" spans="1:8" s="126" customFormat="1">
      <c r="A6004" s="117"/>
      <c r="B6004" s="165">
        <v>44833.35</v>
      </c>
      <c r="C6004" s="192">
        <v>300</v>
      </c>
      <c r="D6004" s="192">
        <v>293.7</v>
      </c>
      <c r="E6004" s="192">
        <v>6.3</v>
      </c>
      <c r="F6004" s="166" t="s">
        <v>5</v>
      </c>
      <c r="G6004" s="167"/>
      <c r="H6004" s="168">
        <v>1366084848</v>
      </c>
    </row>
    <row r="6005" spans="1:8" s="126" customFormat="1">
      <c r="A6005" s="117"/>
      <c r="B6005" s="165">
        <v>44833.352777777778</v>
      </c>
      <c r="C6005" s="192">
        <v>500</v>
      </c>
      <c r="D6005" s="192">
        <v>489.5</v>
      </c>
      <c r="E6005" s="192">
        <v>10.5</v>
      </c>
      <c r="F6005" s="166" t="s">
        <v>2595</v>
      </c>
      <c r="G6005" s="167"/>
      <c r="H6005" s="168">
        <v>1366087715</v>
      </c>
    </row>
    <row r="6006" spans="1:8" s="126" customFormat="1">
      <c r="A6006" s="117"/>
      <c r="B6006" s="165">
        <v>44833.355555555558</v>
      </c>
      <c r="C6006" s="192">
        <v>500</v>
      </c>
      <c r="D6006" s="192">
        <v>489.5</v>
      </c>
      <c r="E6006" s="192">
        <v>10.5</v>
      </c>
      <c r="F6006" s="166" t="s">
        <v>5</v>
      </c>
      <c r="G6006" s="167"/>
      <c r="H6006" s="168">
        <v>1366090712</v>
      </c>
    </row>
    <row r="6007" spans="1:8" s="126" customFormat="1">
      <c r="A6007" s="117"/>
      <c r="B6007" s="165">
        <v>44833.370138888888</v>
      </c>
      <c r="C6007" s="192">
        <v>100</v>
      </c>
      <c r="D6007" s="192">
        <v>96.1</v>
      </c>
      <c r="E6007" s="192">
        <v>3.9</v>
      </c>
      <c r="F6007" s="166" t="s">
        <v>5</v>
      </c>
      <c r="G6007" s="167"/>
      <c r="H6007" s="168">
        <v>1366107556</v>
      </c>
    </row>
    <row r="6008" spans="1:8" s="126" customFormat="1">
      <c r="A6008" s="117"/>
      <c r="B6008" s="165">
        <v>44833.382638888892</v>
      </c>
      <c r="C6008" s="192">
        <v>300</v>
      </c>
      <c r="D6008" s="192">
        <v>293.7</v>
      </c>
      <c r="E6008" s="192">
        <v>6.3</v>
      </c>
      <c r="F6008" s="166" t="s">
        <v>5</v>
      </c>
      <c r="G6008" s="167"/>
      <c r="H6008" s="168">
        <v>1366123610</v>
      </c>
    </row>
    <row r="6009" spans="1:8" s="126" customFormat="1">
      <c r="A6009" s="117"/>
      <c r="B6009" s="165">
        <v>44833.386111111111</v>
      </c>
      <c r="C6009" s="192">
        <v>500</v>
      </c>
      <c r="D6009" s="192">
        <v>489.5</v>
      </c>
      <c r="E6009" s="192">
        <v>10.5</v>
      </c>
      <c r="F6009" s="166" t="s">
        <v>2562</v>
      </c>
      <c r="G6009" s="167"/>
      <c r="H6009" s="168">
        <v>1366128419</v>
      </c>
    </row>
    <row r="6010" spans="1:8" s="126" customFormat="1">
      <c r="A6010" s="117"/>
      <c r="B6010" s="165">
        <v>44833.388194444444</v>
      </c>
      <c r="C6010" s="192">
        <v>10</v>
      </c>
      <c r="D6010" s="192">
        <v>6.1</v>
      </c>
      <c r="E6010" s="192">
        <v>3.9</v>
      </c>
      <c r="F6010" s="166" t="s">
        <v>2554</v>
      </c>
      <c r="G6010" s="167"/>
      <c r="H6010" s="168">
        <v>1366131140</v>
      </c>
    </row>
    <row r="6011" spans="1:8" s="126" customFormat="1">
      <c r="A6011" s="117"/>
      <c r="B6011" s="165">
        <v>44833.390277777777</v>
      </c>
      <c r="C6011" s="192">
        <v>500</v>
      </c>
      <c r="D6011" s="192">
        <v>489.5</v>
      </c>
      <c r="E6011" s="192">
        <v>10.5</v>
      </c>
      <c r="F6011" s="166" t="s">
        <v>5</v>
      </c>
      <c r="G6011" s="167"/>
      <c r="H6011" s="168">
        <v>1366133402</v>
      </c>
    </row>
    <row r="6012" spans="1:8" s="126" customFormat="1">
      <c r="A6012" s="117"/>
      <c r="B6012" s="165">
        <v>44833.397916666669</v>
      </c>
      <c r="C6012" s="192">
        <v>300</v>
      </c>
      <c r="D6012" s="192">
        <v>293.7</v>
      </c>
      <c r="E6012" s="192">
        <v>6.3</v>
      </c>
      <c r="F6012" s="166" t="s">
        <v>5</v>
      </c>
      <c r="G6012" s="167"/>
      <c r="H6012" s="168">
        <v>1366143727</v>
      </c>
    </row>
    <row r="6013" spans="1:8" s="126" customFormat="1">
      <c r="A6013" s="117"/>
      <c r="B6013" s="165">
        <v>44833.401388888888</v>
      </c>
      <c r="C6013" s="192">
        <v>500</v>
      </c>
      <c r="D6013" s="192">
        <v>489.5</v>
      </c>
      <c r="E6013" s="192">
        <v>10.5</v>
      </c>
      <c r="F6013" s="166" t="s">
        <v>5</v>
      </c>
      <c r="G6013" s="167"/>
      <c r="H6013" s="168">
        <v>1366148227</v>
      </c>
    </row>
    <row r="6014" spans="1:8" s="126" customFormat="1">
      <c r="A6014" s="117"/>
      <c r="B6014" s="165">
        <v>44833.405555555553</v>
      </c>
      <c r="C6014" s="192">
        <v>1000</v>
      </c>
      <c r="D6014" s="192">
        <v>979</v>
      </c>
      <c r="E6014" s="192">
        <v>21</v>
      </c>
      <c r="F6014" s="166" t="s">
        <v>5</v>
      </c>
      <c r="G6014" s="167"/>
      <c r="H6014" s="168">
        <v>1366152759</v>
      </c>
    </row>
    <row r="6015" spans="1:8" s="126" customFormat="1">
      <c r="A6015" s="117"/>
      <c r="B6015" s="165">
        <v>44833.409722222219</v>
      </c>
      <c r="C6015" s="192">
        <v>300</v>
      </c>
      <c r="D6015" s="192">
        <v>293.7</v>
      </c>
      <c r="E6015" s="192">
        <v>6.3</v>
      </c>
      <c r="F6015" s="166" t="s">
        <v>5</v>
      </c>
      <c r="G6015" s="167"/>
      <c r="H6015" s="168">
        <v>1366158026</v>
      </c>
    </row>
    <row r="6016" spans="1:8" s="126" customFormat="1">
      <c r="A6016" s="117"/>
      <c r="B6016" s="165">
        <v>44833.409722222219</v>
      </c>
      <c r="C6016" s="192">
        <v>100</v>
      </c>
      <c r="D6016" s="192">
        <v>96.1</v>
      </c>
      <c r="E6016" s="192">
        <v>3.9</v>
      </c>
      <c r="F6016" s="166" t="s">
        <v>5</v>
      </c>
      <c r="G6016" s="167"/>
      <c r="H6016" s="168">
        <v>1366158557</v>
      </c>
    </row>
    <row r="6017" spans="1:8" s="126" customFormat="1">
      <c r="A6017" s="117"/>
      <c r="B6017" s="165">
        <v>44833.415972222225</v>
      </c>
      <c r="C6017" s="192">
        <v>300</v>
      </c>
      <c r="D6017" s="192">
        <v>293.7</v>
      </c>
      <c r="E6017" s="192">
        <v>6.3</v>
      </c>
      <c r="F6017" s="166" t="s">
        <v>12480</v>
      </c>
      <c r="G6017" s="167"/>
      <c r="H6017" s="168">
        <v>1366166332</v>
      </c>
    </row>
    <row r="6018" spans="1:8" s="126" customFormat="1">
      <c r="A6018" s="117"/>
      <c r="B6018" s="165">
        <v>44833.417361111111</v>
      </c>
      <c r="C6018" s="192">
        <v>500</v>
      </c>
      <c r="D6018" s="192">
        <v>489.5</v>
      </c>
      <c r="E6018" s="192">
        <v>10.5</v>
      </c>
      <c r="F6018" s="166" t="s">
        <v>5</v>
      </c>
      <c r="G6018" s="167"/>
      <c r="H6018" s="168">
        <v>1366167821</v>
      </c>
    </row>
    <row r="6019" spans="1:8" s="126" customFormat="1">
      <c r="A6019" s="117"/>
      <c r="B6019" s="165">
        <v>44833.418749999997</v>
      </c>
      <c r="C6019" s="192">
        <v>3000</v>
      </c>
      <c r="D6019" s="192">
        <v>2937</v>
      </c>
      <c r="E6019" s="192">
        <v>63</v>
      </c>
      <c r="F6019" s="166" t="s">
        <v>5</v>
      </c>
      <c r="G6019" s="167"/>
      <c r="H6019" s="168">
        <v>1366170128</v>
      </c>
    </row>
    <row r="6020" spans="1:8" s="126" customFormat="1">
      <c r="A6020" s="117"/>
      <c r="B6020" s="165">
        <v>44833.418749999997</v>
      </c>
      <c r="C6020" s="192">
        <v>300</v>
      </c>
      <c r="D6020" s="192">
        <v>293.7</v>
      </c>
      <c r="E6020" s="192">
        <v>6.3</v>
      </c>
      <c r="F6020" s="166" t="s">
        <v>5</v>
      </c>
      <c r="G6020" s="167"/>
      <c r="H6020" s="168">
        <v>1366170159</v>
      </c>
    </row>
    <row r="6021" spans="1:8" s="126" customFormat="1">
      <c r="A6021" s="117"/>
      <c r="B6021" s="165">
        <v>44833.422222222223</v>
      </c>
      <c r="C6021" s="192">
        <v>500</v>
      </c>
      <c r="D6021" s="192">
        <v>489.5</v>
      </c>
      <c r="E6021" s="192">
        <v>10.5</v>
      </c>
      <c r="F6021" s="166" t="s">
        <v>5</v>
      </c>
      <c r="G6021" s="167"/>
      <c r="H6021" s="168">
        <v>1366175159</v>
      </c>
    </row>
    <row r="6022" spans="1:8" s="126" customFormat="1">
      <c r="A6022" s="117"/>
      <c r="B6022" s="165">
        <v>44833.429166666669</v>
      </c>
      <c r="C6022" s="192">
        <v>500</v>
      </c>
      <c r="D6022" s="192">
        <v>489.5</v>
      </c>
      <c r="E6022" s="192">
        <v>10.5</v>
      </c>
      <c r="F6022" s="166" t="s">
        <v>5</v>
      </c>
      <c r="G6022" s="167"/>
      <c r="H6022" s="168">
        <v>1366184240</v>
      </c>
    </row>
    <row r="6023" spans="1:8" s="126" customFormat="1">
      <c r="A6023" s="117"/>
      <c r="B6023" s="165">
        <v>44833.433333333334</v>
      </c>
      <c r="C6023" s="192">
        <v>300</v>
      </c>
      <c r="D6023" s="192">
        <v>293.7</v>
      </c>
      <c r="E6023" s="192">
        <v>6.3</v>
      </c>
      <c r="F6023" s="166" t="s">
        <v>5</v>
      </c>
      <c r="G6023" s="167"/>
      <c r="H6023" s="168">
        <v>1366189404</v>
      </c>
    </row>
    <row r="6024" spans="1:8" s="126" customFormat="1">
      <c r="A6024" s="117"/>
      <c r="B6024" s="165">
        <v>44833.447916666664</v>
      </c>
      <c r="C6024" s="192">
        <v>500</v>
      </c>
      <c r="D6024" s="192">
        <v>489.5</v>
      </c>
      <c r="E6024" s="192">
        <v>10.5</v>
      </c>
      <c r="F6024" s="166" t="s">
        <v>5</v>
      </c>
      <c r="G6024" s="167"/>
      <c r="H6024" s="168">
        <v>1366210272</v>
      </c>
    </row>
    <row r="6025" spans="1:8" s="126" customFormat="1">
      <c r="A6025" s="117"/>
      <c r="B6025" s="165">
        <v>44833.450694444444</v>
      </c>
      <c r="C6025" s="192">
        <v>500</v>
      </c>
      <c r="D6025" s="192">
        <v>489.5</v>
      </c>
      <c r="E6025" s="192">
        <v>10.5</v>
      </c>
      <c r="F6025" s="166" t="s">
        <v>5</v>
      </c>
      <c r="G6025" s="167"/>
      <c r="H6025" s="168">
        <v>1366214322</v>
      </c>
    </row>
    <row r="6026" spans="1:8" s="126" customFormat="1">
      <c r="A6026" s="117"/>
      <c r="B6026" s="165">
        <v>44833.452777777777</v>
      </c>
      <c r="C6026" s="192">
        <v>100</v>
      </c>
      <c r="D6026" s="192">
        <v>96.1</v>
      </c>
      <c r="E6026" s="192">
        <v>3.9</v>
      </c>
      <c r="F6026" s="166" t="s">
        <v>5</v>
      </c>
      <c r="G6026" s="167"/>
      <c r="H6026" s="168">
        <v>1366217631</v>
      </c>
    </row>
    <row r="6027" spans="1:8" s="126" customFormat="1">
      <c r="A6027" s="117"/>
      <c r="B6027" s="165">
        <v>44833.455555555556</v>
      </c>
      <c r="C6027" s="192">
        <v>100</v>
      </c>
      <c r="D6027" s="192">
        <v>96.1</v>
      </c>
      <c r="E6027" s="192">
        <v>3.9</v>
      </c>
      <c r="F6027" s="166" t="s">
        <v>5</v>
      </c>
      <c r="G6027" s="167"/>
      <c r="H6027" s="168">
        <v>1366220812</v>
      </c>
    </row>
    <row r="6028" spans="1:8" s="126" customFormat="1">
      <c r="A6028" s="117"/>
      <c r="B6028" s="165">
        <v>44833.456944444442</v>
      </c>
      <c r="C6028" s="192">
        <v>300</v>
      </c>
      <c r="D6028" s="192">
        <v>293.7</v>
      </c>
      <c r="E6028" s="192">
        <v>6.3</v>
      </c>
      <c r="F6028" s="166" t="s">
        <v>5</v>
      </c>
      <c r="G6028" s="167"/>
      <c r="H6028" s="168">
        <v>1366222993</v>
      </c>
    </row>
    <row r="6029" spans="1:8" s="126" customFormat="1">
      <c r="A6029" s="117"/>
      <c r="B6029" s="165">
        <v>44833.461111111108</v>
      </c>
      <c r="C6029" s="192">
        <v>100</v>
      </c>
      <c r="D6029" s="192">
        <v>96.1</v>
      </c>
      <c r="E6029" s="192">
        <v>3.9</v>
      </c>
      <c r="F6029" s="166" t="s">
        <v>5</v>
      </c>
      <c r="G6029" s="167"/>
      <c r="H6029" s="168">
        <v>1366228836</v>
      </c>
    </row>
    <row r="6030" spans="1:8" s="126" customFormat="1">
      <c r="A6030" s="117"/>
      <c r="B6030" s="165">
        <v>44833.462500000001</v>
      </c>
      <c r="C6030" s="192">
        <v>500</v>
      </c>
      <c r="D6030" s="192">
        <v>489.5</v>
      </c>
      <c r="E6030" s="192">
        <v>10.5</v>
      </c>
      <c r="F6030" s="166" t="s">
        <v>5</v>
      </c>
      <c r="G6030" s="167"/>
      <c r="H6030" s="168">
        <v>1366230817</v>
      </c>
    </row>
    <row r="6031" spans="1:8" s="126" customFormat="1">
      <c r="A6031" s="117"/>
      <c r="B6031" s="165">
        <v>44833.464583333334</v>
      </c>
      <c r="C6031" s="192">
        <v>10</v>
      </c>
      <c r="D6031" s="192">
        <v>6.1</v>
      </c>
      <c r="E6031" s="192">
        <v>3.9</v>
      </c>
      <c r="F6031" s="166" t="s">
        <v>2540</v>
      </c>
      <c r="G6031" s="167"/>
      <c r="H6031" s="168">
        <v>1366233928</v>
      </c>
    </row>
    <row r="6032" spans="1:8" s="126" customFormat="1">
      <c r="A6032" s="117"/>
      <c r="B6032" s="165">
        <v>44833.464583333334</v>
      </c>
      <c r="C6032" s="192">
        <v>1000</v>
      </c>
      <c r="D6032" s="192">
        <v>979</v>
      </c>
      <c r="E6032" s="192">
        <v>21</v>
      </c>
      <c r="F6032" s="166" t="s">
        <v>5</v>
      </c>
      <c r="G6032" s="167"/>
      <c r="H6032" s="168">
        <v>1366234539</v>
      </c>
    </row>
    <row r="6033" spans="1:8" s="126" customFormat="1">
      <c r="A6033" s="117"/>
      <c r="B6033" s="165">
        <v>44833.470138888886</v>
      </c>
      <c r="C6033" s="192">
        <v>500</v>
      </c>
      <c r="D6033" s="192">
        <v>489.5</v>
      </c>
      <c r="E6033" s="192">
        <v>10.5</v>
      </c>
      <c r="F6033" s="166" t="s">
        <v>5</v>
      </c>
      <c r="G6033" s="167"/>
      <c r="H6033" s="168">
        <v>1366242340</v>
      </c>
    </row>
    <row r="6034" spans="1:8" s="126" customFormat="1">
      <c r="A6034" s="117"/>
      <c r="B6034" s="165">
        <v>44833.470833333333</v>
      </c>
      <c r="C6034" s="192">
        <v>300</v>
      </c>
      <c r="D6034" s="192">
        <v>293.7</v>
      </c>
      <c r="E6034" s="192">
        <v>6.3</v>
      </c>
      <c r="F6034" s="166" t="s">
        <v>5</v>
      </c>
      <c r="G6034" s="167"/>
      <c r="H6034" s="168">
        <v>1366243020</v>
      </c>
    </row>
    <row r="6035" spans="1:8" s="126" customFormat="1">
      <c r="A6035" s="117"/>
      <c r="B6035" s="165">
        <v>44833.472222222219</v>
      </c>
      <c r="C6035" s="192">
        <v>2000</v>
      </c>
      <c r="D6035" s="192">
        <v>1958</v>
      </c>
      <c r="E6035" s="192">
        <v>42</v>
      </c>
      <c r="F6035" s="166" t="s">
        <v>5</v>
      </c>
      <c r="G6035" s="167"/>
      <c r="H6035" s="168">
        <v>1366245323</v>
      </c>
    </row>
    <row r="6036" spans="1:8" s="126" customFormat="1">
      <c r="A6036" s="117"/>
      <c r="B6036" s="165">
        <v>44833.472222222219</v>
      </c>
      <c r="C6036" s="192">
        <v>100</v>
      </c>
      <c r="D6036" s="192">
        <v>96.1</v>
      </c>
      <c r="E6036" s="192">
        <v>3.9</v>
      </c>
      <c r="F6036" s="166" t="s">
        <v>5</v>
      </c>
      <c r="G6036" s="167"/>
      <c r="H6036" s="168">
        <v>1366245405</v>
      </c>
    </row>
    <row r="6037" spans="1:8" s="126" customFormat="1">
      <c r="A6037" s="117"/>
      <c r="B6037" s="165">
        <v>44833.472222222219</v>
      </c>
      <c r="C6037" s="192">
        <v>101</v>
      </c>
      <c r="D6037" s="192">
        <v>97.1</v>
      </c>
      <c r="E6037" s="192">
        <v>3.9</v>
      </c>
      <c r="F6037" s="166" t="s">
        <v>2552</v>
      </c>
      <c r="G6037" s="167"/>
      <c r="H6037" s="168">
        <v>1366245644</v>
      </c>
    </row>
    <row r="6038" spans="1:8" s="126" customFormat="1">
      <c r="A6038" s="117"/>
      <c r="B6038" s="165">
        <v>44833.475694444445</v>
      </c>
      <c r="C6038" s="192">
        <v>100</v>
      </c>
      <c r="D6038" s="192">
        <v>96.1</v>
      </c>
      <c r="E6038" s="192">
        <v>3.9</v>
      </c>
      <c r="F6038" s="166" t="s">
        <v>5</v>
      </c>
      <c r="G6038" s="167"/>
      <c r="H6038" s="168">
        <v>1366250809</v>
      </c>
    </row>
    <row r="6039" spans="1:8" s="126" customFormat="1">
      <c r="A6039" s="117"/>
      <c r="B6039" s="165">
        <v>44833.481944444444</v>
      </c>
      <c r="C6039" s="192">
        <v>100</v>
      </c>
      <c r="D6039" s="192">
        <v>96.1</v>
      </c>
      <c r="E6039" s="192">
        <v>3.9</v>
      </c>
      <c r="F6039" s="166" t="s">
        <v>5</v>
      </c>
      <c r="G6039" s="167"/>
      <c r="H6039" s="168">
        <v>1366259239</v>
      </c>
    </row>
    <row r="6040" spans="1:8" s="126" customFormat="1">
      <c r="A6040" s="117"/>
      <c r="B6040" s="165">
        <v>44833.48333333333</v>
      </c>
      <c r="C6040" s="192">
        <v>200</v>
      </c>
      <c r="D6040" s="192">
        <v>195.8</v>
      </c>
      <c r="E6040" s="192">
        <v>4.2</v>
      </c>
      <c r="F6040" s="166" t="s">
        <v>5</v>
      </c>
      <c r="G6040" s="167"/>
      <c r="H6040" s="168">
        <v>1366261286</v>
      </c>
    </row>
    <row r="6041" spans="1:8" s="126" customFormat="1">
      <c r="A6041" s="117"/>
      <c r="B6041" s="165">
        <v>44833.488194444442</v>
      </c>
      <c r="C6041" s="192">
        <v>5000</v>
      </c>
      <c r="D6041" s="192">
        <v>4895</v>
      </c>
      <c r="E6041" s="192">
        <v>105</v>
      </c>
      <c r="F6041" s="166" t="s">
        <v>5</v>
      </c>
      <c r="G6041" s="167"/>
      <c r="H6041" s="168">
        <v>1366269052</v>
      </c>
    </row>
    <row r="6042" spans="1:8" s="126" customFormat="1">
      <c r="A6042" s="117"/>
      <c r="B6042" s="165">
        <v>44833.490972222222</v>
      </c>
      <c r="C6042" s="192">
        <v>150</v>
      </c>
      <c r="D6042" s="192">
        <v>146.1</v>
      </c>
      <c r="E6042" s="192">
        <v>3.9</v>
      </c>
      <c r="F6042" s="166" t="s">
        <v>5</v>
      </c>
      <c r="G6042" s="167"/>
      <c r="H6042" s="168">
        <v>1366273395</v>
      </c>
    </row>
    <row r="6043" spans="1:8" s="126" customFormat="1">
      <c r="A6043" s="117"/>
      <c r="B6043" s="165">
        <v>44833.50277777778</v>
      </c>
      <c r="C6043" s="192">
        <v>1000</v>
      </c>
      <c r="D6043" s="192">
        <v>979</v>
      </c>
      <c r="E6043" s="192">
        <v>21</v>
      </c>
      <c r="F6043" s="166" t="s">
        <v>5</v>
      </c>
      <c r="G6043" s="167"/>
      <c r="H6043" s="168">
        <v>1366292947</v>
      </c>
    </row>
    <row r="6044" spans="1:8" s="126" customFormat="1">
      <c r="A6044" s="117"/>
      <c r="B6044" s="165">
        <v>44833.504166666666</v>
      </c>
      <c r="C6044" s="192">
        <v>15000</v>
      </c>
      <c r="D6044" s="192">
        <v>14685</v>
      </c>
      <c r="E6044" s="192">
        <v>315</v>
      </c>
      <c r="F6044" s="166" t="s">
        <v>5</v>
      </c>
      <c r="G6044" s="167"/>
      <c r="H6044" s="168">
        <v>1366295307</v>
      </c>
    </row>
    <row r="6045" spans="1:8" s="126" customFormat="1">
      <c r="A6045" s="117"/>
      <c r="B6045" s="165">
        <v>44833.506249999999</v>
      </c>
      <c r="C6045" s="192">
        <v>300</v>
      </c>
      <c r="D6045" s="192">
        <v>293.7</v>
      </c>
      <c r="E6045" s="192">
        <v>6.3</v>
      </c>
      <c r="F6045" s="166" t="s">
        <v>5</v>
      </c>
      <c r="G6045" s="167"/>
      <c r="H6045" s="168">
        <v>1366298646</v>
      </c>
    </row>
    <row r="6046" spans="1:8" s="126" customFormat="1">
      <c r="A6046" s="117"/>
      <c r="B6046" s="165">
        <v>44833.507638888892</v>
      </c>
      <c r="C6046" s="192">
        <v>11</v>
      </c>
      <c r="D6046" s="192">
        <v>7.1</v>
      </c>
      <c r="E6046" s="192">
        <v>3.9</v>
      </c>
      <c r="F6046" s="166" t="s">
        <v>2547</v>
      </c>
      <c r="G6046" s="167"/>
      <c r="H6046" s="168">
        <v>1366300609</v>
      </c>
    </row>
    <row r="6047" spans="1:8" s="126" customFormat="1">
      <c r="A6047" s="117"/>
      <c r="B6047" s="165">
        <v>44833.509027777778</v>
      </c>
      <c r="C6047" s="192">
        <v>500</v>
      </c>
      <c r="D6047" s="192">
        <v>489.5</v>
      </c>
      <c r="E6047" s="192">
        <v>10.5</v>
      </c>
      <c r="F6047" s="166" t="s">
        <v>2613</v>
      </c>
      <c r="G6047" s="167"/>
      <c r="H6047" s="168">
        <v>1366302782</v>
      </c>
    </row>
    <row r="6048" spans="1:8" s="126" customFormat="1">
      <c r="A6048" s="117"/>
      <c r="B6048" s="165">
        <v>44833.509722222225</v>
      </c>
      <c r="C6048" s="192">
        <v>100</v>
      </c>
      <c r="D6048" s="192">
        <v>96.1</v>
      </c>
      <c r="E6048" s="192">
        <v>3.9</v>
      </c>
      <c r="F6048" s="166" t="s">
        <v>5</v>
      </c>
      <c r="G6048" s="167"/>
      <c r="H6048" s="168">
        <v>1366303466</v>
      </c>
    </row>
    <row r="6049" spans="1:8" s="126" customFormat="1">
      <c r="A6049" s="117"/>
      <c r="B6049" s="165">
        <v>44833.515277777777</v>
      </c>
      <c r="C6049" s="192">
        <v>100</v>
      </c>
      <c r="D6049" s="192">
        <v>96.1</v>
      </c>
      <c r="E6049" s="192">
        <v>3.9</v>
      </c>
      <c r="F6049" s="166" t="s">
        <v>5</v>
      </c>
      <c r="G6049" s="167"/>
      <c r="H6049" s="168">
        <v>1366312833</v>
      </c>
    </row>
    <row r="6050" spans="1:8" s="126" customFormat="1">
      <c r="A6050" s="117"/>
      <c r="B6050" s="165">
        <v>44833.520833333336</v>
      </c>
      <c r="C6050" s="192">
        <v>1000</v>
      </c>
      <c r="D6050" s="192">
        <v>979</v>
      </c>
      <c r="E6050" s="192">
        <v>21</v>
      </c>
      <c r="F6050" s="166" t="s">
        <v>5</v>
      </c>
      <c r="G6050" s="167"/>
      <c r="H6050" s="168">
        <v>1366320759</v>
      </c>
    </row>
    <row r="6051" spans="1:8" s="126" customFormat="1">
      <c r="A6051" s="117"/>
      <c r="B6051" s="165">
        <v>44833.520833333336</v>
      </c>
      <c r="C6051" s="192">
        <v>300</v>
      </c>
      <c r="D6051" s="192">
        <v>293.7</v>
      </c>
      <c r="E6051" s="192">
        <v>6.3</v>
      </c>
      <c r="F6051" s="166" t="s">
        <v>5</v>
      </c>
      <c r="G6051" s="167"/>
      <c r="H6051" s="168">
        <v>1366321426</v>
      </c>
    </row>
    <row r="6052" spans="1:8" s="126" customFormat="1">
      <c r="A6052" s="117"/>
      <c r="B6052" s="165">
        <v>44833.532638888886</v>
      </c>
      <c r="C6052" s="192">
        <v>2000</v>
      </c>
      <c r="D6052" s="192">
        <v>1958</v>
      </c>
      <c r="E6052" s="192">
        <v>42</v>
      </c>
      <c r="F6052" s="166" t="s">
        <v>5</v>
      </c>
      <c r="G6052" s="167"/>
      <c r="H6052" s="168">
        <v>1366339342</v>
      </c>
    </row>
    <row r="6053" spans="1:8" s="126" customFormat="1">
      <c r="A6053" s="117"/>
      <c r="B6053" s="165">
        <v>44833.53402777778</v>
      </c>
      <c r="C6053" s="192">
        <v>150</v>
      </c>
      <c r="D6053" s="192">
        <v>146.1</v>
      </c>
      <c r="E6053" s="192">
        <v>3.9</v>
      </c>
      <c r="F6053" s="166" t="s">
        <v>5</v>
      </c>
      <c r="G6053" s="167"/>
      <c r="H6053" s="168">
        <v>1366341161</v>
      </c>
    </row>
    <row r="6054" spans="1:8" s="126" customFormat="1">
      <c r="A6054" s="117"/>
      <c r="B6054" s="165">
        <v>44833.53402777778</v>
      </c>
      <c r="C6054" s="192">
        <v>300</v>
      </c>
      <c r="D6054" s="192">
        <v>293.7</v>
      </c>
      <c r="E6054" s="192">
        <v>6.3</v>
      </c>
      <c r="F6054" s="166" t="s">
        <v>5</v>
      </c>
      <c r="G6054" s="167"/>
      <c r="H6054" s="168">
        <v>1366341617</v>
      </c>
    </row>
    <row r="6055" spans="1:8" s="126" customFormat="1">
      <c r="A6055" s="117"/>
      <c r="B6055" s="165">
        <v>44833.534722222219</v>
      </c>
      <c r="C6055" s="192">
        <v>500</v>
      </c>
      <c r="D6055" s="192">
        <v>489.5</v>
      </c>
      <c r="E6055" s="192">
        <v>10.5</v>
      </c>
      <c r="F6055" s="166" t="s">
        <v>5</v>
      </c>
      <c r="G6055" s="167"/>
      <c r="H6055" s="168">
        <v>1366342382</v>
      </c>
    </row>
    <row r="6056" spans="1:8" s="126" customFormat="1">
      <c r="A6056" s="117"/>
      <c r="B6056" s="165">
        <v>44833.536805555559</v>
      </c>
      <c r="C6056" s="192">
        <v>200</v>
      </c>
      <c r="D6056" s="192">
        <v>195.8</v>
      </c>
      <c r="E6056" s="192">
        <v>4.2</v>
      </c>
      <c r="F6056" s="166" t="s">
        <v>5</v>
      </c>
      <c r="G6056" s="167"/>
      <c r="H6056" s="168">
        <v>1366345481</v>
      </c>
    </row>
    <row r="6057" spans="1:8" s="126" customFormat="1">
      <c r="A6057" s="117"/>
      <c r="B6057" s="165">
        <v>44833.540972222225</v>
      </c>
      <c r="C6057" s="192">
        <v>1000</v>
      </c>
      <c r="D6057" s="192">
        <v>979</v>
      </c>
      <c r="E6057" s="192">
        <v>21</v>
      </c>
      <c r="F6057" s="166" t="s">
        <v>5</v>
      </c>
      <c r="G6057" s="167"/>
      <c r="H6057" s="168">
        <v>1366351926</v>
      </c>
    </row>
    <row r="6058" spans="1:8" s="126" customFormat="1">
      <c r="A6058" s="117"/>
      <c r="B6058" s="165">
        <v>44833.543749999997</v>
      </c>
      <c r="C6058" s="192">
        <v>10</v>
      </c>
      <c r="D6058" s="192">
        <v>6.1</v>
      </c>
      <c r="E6058" s="192">
        <v>3.9</v>
      </c>
      <c r="F6058" s="166" t="s">
        <v>5</v>
      </c>
      <c r="G6058" s="167"/>
      <c r="H6058" s="168">
        <v>1366356183</v>
      </c>
    </row>
    <row r="6059" spans="1:8" s="126" customFormat="1">
      <c r="A6059" s="117"/>
      <c r="B6059" s="165">
        <v>44833.545138888891</v>
      </c>
      <c r="C6059" s="192">
        <v>2000</v>
      </c>
      <c r="D6059" s="192">
        <v>1958</v>
      </c>
      <c r="E6059" s="192">
        <v>42</v>
      </c>
      <c r="F6059" s="166" t="s">
        <v>2562</v>
      </c>
      <c r="G6059" s="167"/>
      <c r="H6059" s="168">
        <v>1366358030</v>
      </c>
    </row>
    <row r="6060" spans="1:8" s="126" customFormat="1">
      <c r="A6060" s="117"/>
      <c r="B6060" s="165">
        <v>44833.54583333333</v>
      </c>
      <c r="C6060" s="192">
        <v>1100</v>
      </c>
      <c r="D6060" s="192">
        <v>1076.9000000000001</v>
      </c>
      <c r="E6060" s="192">
        <v>23.1</v>
      </c>
      <c r="F6060" s="166" t="s">
        <v>12481</v>
      </c>
      <c r="G6060" s="167"/>
      <c r="H6060" s="168">
        <v>1366358463</v>
      </c>
    </row>
    <row r="6061" spans="1:8" s="126" customFormat="1">
      <c r="A6061" s="117"/>
      <c r="B6061" s="165">
        <v>44833.547222222223</v>
      </c>
      <c r="C6061" s="192">
        <v>50</v>
      </c>
      <c r="D6061" s="192">
        <v>46.1</v>
      </c>
      <c r="E6061" s="192">
        <v>3.9</v>
      </c>
      <c r="F6061" s="166" t="s">
        <v>5</v>
      </c>
      <c r="G6061" s="167"/>
      <c r="H6061" s="168">
        <v>1366360443</v>
      </c>
    </row>
    <row r="6062" spans="1:8" s="126" customFormat="1">
      <c r="A6062" s="117"/>
      <c r="B6062" s="165">
        <v>44833.547222222223</v>
      </c>
      <c r="C6062" s="192">
        <v>1000</v>
      </c>
      <c r="D6062" s="192">
        <v>979</v>
      </c>
      <c r="E6062" s="192">
        <v>21</v>
      </c>
      <c r="F6062" s="166" t="s">
        <v>5</v>
      </c>
      <c r="G6062" s="167"/>
      <c r="H6062" s="168">
        <v>1366360967</v>
      </c>
    </row>
    <row r="6063" spans="1:8" s="126" customFormat="1">
      <c r="A6063" s="117"/>
      <c r="B6063" s="165">
        <v>44833.54791666667</v>
      </c>
      <c r="C6063" s="192">
        <v>500</v>
      </c>
      <c r="D6063" s="192">
        <v>489.5</v>
      </c>
      <c r="E6063" s="192">
        <v>10.5</v>
      </c>
      <c r="F6063" s="166" t="s">
        <v>5</v>
      </c>
      <c r="G6063" s="167"/>
      <c r="H6063" s="168">
        <v>1366361753</v>
      </c>
    </row>
    <row r="6064" spans="1:8" s="126" customFormat="1">
      <c r="A6064" s="117"/>
      <c r="B6064" s="165">
        <v>44833.549305555556</v>
      </c>
      <c r="C6064" s="192">
        <v>500</v>
      </c>
      <c r="D6064" s="192">
        <v>489.5</v>
      </c>
      <c r="E6064" s="192">
        <v>10.5</v>
      </c>
      <c r="F6064" s="166" t="s">
        <v>5</v>
      </c>
      <c r="G6064" s="167"/>
      <c r="H6064" s="168">
        <v>1366363411</v>
      </c>
    </row>
    <row r="6065" spans="1:8" s="126" customFormat="1">
      <c r="A6065" s="117"/>
      <c r="B6065" s="165">
        <v>44833.549305555556</v>
      </c>
      <c r="C6065" s="192">
        <v>300</v>
      </c>
      <c r="D6065" s="192">
        <v>293.7</v>
      </c>
      <c r="E6065" s="192">
        <v>6.3</v>
      </c>
      <c r="F6065" s="166" t="s">
        <v>5</v>
      </c>
      <c r="G6065" s="167"/>
      <c r="H6065" s="168">
        <v>1366363725</v>
      </c>
    </row>
    <row r="6066" spans="1:8" s="126" customFormat="1">
      <c r="A6066" s="117"/>
      <c r="B6066" s="165">
        <v>44833.549305555556</v>
      </c>
      <c r="C6066" s="192">
        <v>2000</v>
      </c>
      <c r="D6066" s="192">
        <v>1958</v>
      </c>
      <c r="E6066" s="192">
        <v>42</v>
      </c>
      <c r="F6066" s="166" t="s">
        <v>5</v>
      </c>
      <c r="G6066" s="167"/>
      <c r="H6066" s="168">
        <v>1366363912</v>
      </c>
    </row>
    <row r="6067" spans="1:8" s="126" customFormat="1">
      <c r="A6067" s="117"/>
      <c r="B6067" s="165">
        <v>44833.549305555556</v>
      </c>
      <c r="C6067" s="192">
        <v>100</v>
      </c>
      <c r="D6067" s="192">
        <v>96.1</v>
      </c>
      <c r="E6067" s="192">
        <v>3.9</v>
      </c>
      <c r="F6067" s="166" t="s">
        <v>5</v>
      </c>
      <c r="G6067" s="167"/>
      <c r="H6067" s="168">
        <v>1366364179</v>
      </c>
    </row>
    <row r="6068" spans="1:8" s="126" customFormat="1">
      <c r="A6068" s="117"/>
      <c r="B6068" s="165">
        <v>44833.55</v>
      </c>
      <c r="C6068" s="192">
        <v>5000</v>
      </c>
      <c r="D6068" s="192">
        <v>4895</v>
      </c>
      <c r="E6068" s="192">
        <v>105</v>
      </c>
      <c r="F6068" s="166" t="s">
        <v>5</v>
      </c>
      <c r="G6068" s="167"/>
      <c r="H6068" s="168">
        <v>1366364396</v>
      </c>
    </row>
    <row r="6069" spans="1:8" s="126" customFormat="1">
      <c r="A6069" s="117"/>
      <c r="B6069" s="165">
        <v>44833.55</v>
      </c>
      <c r="C6069" s="192">
        <v>200</v>
      </c>
      <c r="D6069" s="192">
        <v>195.8</v>
      </c>
      <c r="E6069" s="192">
        <v>4.2</v>
      </c>
      <c r="F6069" s="166" t="s">
        <v>5</v>
      </c>
      <c r="G6069" s="167"/>
      <c r="H6069" s="168">
        <v>1366365187</v>
      </c>
    </row>
    <row r="6070" spans="1:8" s="126" customFormat="1">
      <c r="A6070" s="117"/>
      <c r="B6070" s="165">
        <v>44833.55</v>
      </c>
      <c r="C6070" s="192">
        <v>10000</v>
      </c>
      <c r="D6070" s="192">
        <v>9790</v>
      </c>
      <c r="E6070" s="192">
        <v>210</v>
      </c>
      <c r="F6070" s="166" t="s">
        <v>2545</v>
      </c>
      <c r="G6070" s="167"/>
      <c r="H6070" s="168">
        <v>1366365227</v>
      </c>
    </row>
    <row r="6071" spans="1:8" s="126" customFormat="1">
      <c r="A6071" s="117"/>
      <c r="B6071" s="165">
        <v>44833.550694444442</v>
      </c>
      <c r="C6071" s="192">
        <v>300</v>
      </c>
      <c r="D6071" s="192">
        <v>293.7</v>
      </c>
      <c r="E6071" s="192">
        <v>6.3</v>
      </c>
      <c r="F6071" s="166" t="s">
        <v>5</v>
      </c>
      <c r="G6071" s="167"/>
      <c r="H6071" s="168">
        <v>1366365349</v>
      </c>
    </row>
    <row r="6072" spans="1:8" s="126" customFormat="1">
      <c r="A6072" s="117"/>
      <c r="B6072" s="165">
        <v>44833.550694444442</v>
      </c>
      <c r="C6072" s="192">
        <v>300</v>
      </c>
      <c r="D6072" s="192">
        <v>293.7</v>
      </c>
      <c r="E6072" s="192">
        <v>6.3</v>
      </c>
      <c r="F6072" s="166" t="s">
        <v>5</v>
      </c>
      <c r="G6072" s="167"/>
      <c r="H6072" s="168">
        <v>1366365932</v>
      </c>
    </row>
    <row r="6073" spans="1:8" s="126" customFormat="1">
      <c r="A6073" s="117"/>
      <c r="B6073" s="165">
        <v>44833.550694444442</v>
      </c>
      <c r="C6073" s="192">
        <v>300</v>
      </c>
      <c r="D6073" s="192">
        <v>293.7</v>
      </c>
      <c r="E6073" s="192">
        <v>6.3</v>
      </c>
      <c r="F6073" s="166" t="s">
        <v>5</v>
      </c>
      <c r="G6073" s="167"/>
      <c r="H6073" s="168">
        <v>1366366110</v>
      </c>
    </row>
    <row r="6074" spans="1:8" s="126" customFormat="1">
      <c r="A6074" s="117"/>
      <c r="B6074" s="165">
        <v>44833.552083333336</v>
      </c>
      <c r="C6074" s="192">
        <v>300</v>
      </c>
      <c r="D6074" s="192">
        <v>293.7</v>
      </c>
      <c r="E6074" s="192">
        <v>6.3</v>
      </c>
      <c r="F6074" s="166" t="s">
        <v>5</v>
      </c>
      <c r="G6074" s="167"/>
      <c r="H6074" s="168">
        <v>1366367728</v>
      </c>
    </row>
    <row r="6075" spans="1:8" s="126" customFormat="1">
      <c r="A6075" s="117"/>
      <c r="B6075" s="165">
        <v>44833.552777777775</v>
      </c>
      <c r="C6075" s="192">
        <v>700</v>
      </c>
      <c r="D6075" s="192">
        <v>685.3</v>
      </c>
      <c r="E6075" s="192">
        <v>14.7</v>
      </c>
      <c r="F6075" s="166" t="s">
        <v>2599</v>
      </c>
      <c r="G6075" s="167"/>
      <c r="H6075" s="168">
        <v>1366368880</v>
      </c>
    </row>
    <row r="6076" spans="1:8" s="126" customFormat="1">
      <c r="A6076" s="117"/>
      <c r="B6076" s="165">
        <v>44833.552777777775</v>
      </c>
      <c r="C6076" s="192">
        <v>300</v>
      </c>
      <c r="D6076" s="192">
        <v>293.7</v>
      </c>
      <c r="E6076" s="192">
        <v>6.3</v>
      </c>
      <c r="F6076" s="166" t="s">
        <v>5</v>
      </c>
      <c r="G6076" s="167"/>
      <c r="H6076" s="168">
        <v>1366368945</v>
      </c>
    </row>
    <row r="6077" spans="1:8" s="126" customFormat="1">
      <c r="A6077" s="117"/>
      <c r="B6077" s="165">
        <v>44833.552777777775</v>
      </c>
      <c r="C6077" s="192">
        <v>200</v>
      </c>
      <c r="D6077" s="192">
        <v>195.8</v>
      </c>
      <c r="E6077" s="192">
        <v>4.2</v>
      </c>
      <c r="F6077" s="166" t="s">
        <v>5</v>
      </c>
      <c r="G6077" s="167"/>
      <c r="H6077" s="168">
        <v>1366368972</v>
      </c>
    </row>
    <row r="6078" spans="1:8" s="126" customFormat="1">
      <c r="A6078" s="117"/>
      <c r="B6078" s="165">
        <v>44833.554861111108</v>
      </c>
      <c r="C6078" s="192">
        <v>1000</v>
      </c>
      <c r="D6078" s="192">
        <v>979</v>
      </c>
      <c r="E6078" s="192">
        <v>21</v>
      </c>
      <c r="F6078" s="166" t="s">
        <v>5</v>
      </c>
      <c r="G6078" s="167"/>
      <c r="H6078" s="168">
        <v>1366372511</v>
      </c>
    </row>
    <row r="6079" spans="1:8" s="126" customFormat="1">
      <c r="A6079" s="117"/>
      <c r="B6079" s="165">
        <v>44833.557638888888</v>
      </c>
      <c r="C6079" s="192">
        <v>100</v>
      </c>
      <c r="D6079" s="192">
        <v>96.1</v>
      </c>
      <c r="E6079" s="192">
        <v>3.9</v>
      </c>
      <c r="F6079" s="166" t="s">
        <v>5</v>
      </c>
      <c r="G6079" s="167"/>
      <c r="H6079" s="168">
        <v>1366375917</v>
      </c>
    </row>
    <row r="6080" spans="1:8" s="126" customFormat="1">
      <c r="A6080" s="117"/>
      <c r="B6080" s="165">
        <v>44833.55972222222</v>
      </c>
      <c r="C6080" s="192">
        <v>500</v>
      </c>
      <c r="D6080" s="192">
        <v>489.5</v>
      </c>
      <c r="E6080" s="192">
        <v>10.5</v>
      </c>
      <c r="F6080" s="166" t="s">
        <v>5</v>
      </c>
      <c r="G6080" s="167"/>
      <c r="H6080" s="168">
        <v>1366379264</v>
      </c>
    </row>
    <row r="6081" spans="1:8" s="126" customFormat="1">
      <c r="A6081" s="117"/>
      <c r="B6081" s="165">
        <v>44833.561111111114</v>
      </c>
      <c r="C6081" s="192">
        <v>500</v>
      </c>
      <c r="D6081" s="192">
        <v>489.5</v>
      </c>
      <c r="E6081" s="192">
        <v>10.5</v>
      </c>
      <c r="F6081" s="166" t="s">
        <v>5</v>
      </c>
      <c r="G6081" s="167"/>
      <c r="H6081" s="168">
        <v>1366381546</v>
      </c>
    </row>
    <row r="6082" spans="1:8" s="126" customFormat="1">
      <c r="A6082" s="117"/>
      <c r="B6082" s="165">
        <v>44833.561805555553</v>
      </c>
      <c r="C6082" s="192">
        <v>200</v>
      </c>
      <c r="D6082" s="192">
        <v>195.8</v>
      </c>
      <c r="E6082" s="192">
        <v>4.2</v>
      </c>
      <c r="F6082" s="166" t="s">
        <v>5</v>
      </c>
      <c r="G6082" s="167"/>
      <c r="H6082" s="168">
        <v>1366381794</v>
      </c>
    </row>
    <row r="6083" spans="1:8" s="126" customFormat="1">
      <c r="A6083" s="117"/>
      <c r="B6083" s="165">
        <v>44833.5625</v>
      </c>
      <c r="C6083" s="192">
        <v>500</v>
      </c>
      <c r="D6083" s="192">
        <v>489.5</v>
      </c>
      <c r="E6083" s="192">
        <v>10.5</v>
      </c>
      <c r="F6083" s="166" t="s">
        <v>5</v>
      </c>
      <c r="G6083" s="167"/>
      <c r="H6083" s="168">
        <v>1366383092</v>
      </c>
    </row>
    <row r="6084" spans="1:8" s="126" customFormat="1">
      <c r="A6084" s="117"/>
      <c r="B6084" s="165">
        <v>44833.563888888886</v>
      </c>
      <c r="C6084" s="192">
        <v>300</v>
      </c>
      <c r="D6084" s="192">
        <v>293.7</v>
      </c>
      <c r="E6084" s="192">
        <v>6.3</v>
      </c>
      <c r="F6084" s="166" t="s">
        <v>5</v>
      </c>
      <c r="G6084" s="167"/>
      <c r="H6084" s="168">
        <v>1366385259</v>
      </c>
    </row>
    <row r="6085" spans="1:8" s="126" customFormat="1">
      <c r="A6085" s="117"/>
      <c r="B6085" s="165">
        <v>44833.564583333333</v>
      </c>
      <c r="C6085" s="192">
        <v>400</v>
      </c>
      <c r="D6085" s="192">
        <v>391.6</v>
      </c>
      <c r="E6085" s="192">
        <v>8.4</v>
      </c>
      <c r="F6085" s="166" t="s">
        <v>5</v>
      </c>
      <c r="G6085" s="167"/>
      <c r="H6085" s="168">
        <v>1366387043</v>
      </c>
    </row>
    <row r="6086" spans="1:8" s="126" customFormat="1">
      <c r="A6086" s="117"/>
      <c r="B6086" s="165">
        <v>44833.568749999999</v>
      </c>
      <c r="C6086" s="192">
        <v>12</v>
      </c>
      <c r="D6086" s="192">
        <v>8.1</v>
      </c>
      <c r="E6086" s="192">
        <v>3.9</v>
      </c>
      <c r="F6086" s="166" t="s">
        <v>2552</v>
      </c>
      <c r="G6086" s="167"/>
      <c r="H6086" s="168">
        <v>1366392966</v>
      </c>
    </row>
    <row r="6087" spans="1:8" s="126" customFormat="1">
      <c r="A6087" s="117"/>
      <c r="B6087" s="165">
        <v>44833.568749999999</v>
      </c>
      <c r="C6087" s="192">
        <v>300</v>
      </c>
      <c r="D6087" s="192">
        <v>293.7</v>
      </c>
      <c r="E6087" s="192">
        <v>6.3</v>
      </c>
      <c r="F6087" s="166" t="s">
        <v>5</v>
      </c>
      <c r="G6087" s="167"/>
      <c r="H6087" s="168">
        <v>1366393020</v>
      </c>
    </row>
    <row r="6088" spans="1:8" s="126" customFormat="1">
      <c r="A6088" s="117"/>
      <c r="B6088" s="165">
        <v>44833.570138888892</v>
      </c>
      <c r="C6088" s="192">
        <v>100</v>
      </c>
      <c r="D6088" s="192">
        <v>96.1</v>
      </c>
      <c r="E6088" s="192">
        <v>3.9</v>
      </c>
      <c r="F6088" s="166" t="s">
        <v>5</v>
      </c>
      <c r="G6088" s="167"/>
      <c r="H6088" s="168">
        <v>1366395651</v>
      </c>
    </row>
    <row r="6089" spans="1:8" s="126" customFormat="1">
      <c r="A6089" s="117"/>
      <c r="B6089" s="165">
        <v>44833.571527777778</v>
      </c>
      <c r="C6089" s="192">
        <v>300</v>
      </c>
      <c r="D6089" s="192">
        <v>293.7</v>
      </c>
      <c r="E6089" s="192">
        <v>6.3</v>
      </c>
      <c r="F6089" s="166" t="s">
        <v>5</v>
      </c>
      <c r="G6089" s="167"/>
      <c r="H6089" s="168">
        <v>1366397820</v>
      </c>
    </row>
    <row r="6090" spans="1:8" s="126" customFormat="1">
      <c r="A6090" s="117"/>
      <c r="B6090" s="165">
        <v>44833.572222222225</v>
      </c>
      <c r="C6090" s="192">
        <v>1000</v>
      </c>
      <c r="D6090" s="192">
        <v>979</v>
      </c>
      <c r="E6090" s="192">
        <v>21</v>
      </c>
      <c r="F6090" s="166" t="s">
        <v>5</v>
      </c>
      <c r="G6090" s="167"/>
      <c r="H6090" s="168">
        <v>1366398991</v>
      </c>
    </row>
    <row r="6091" spans="1:8" s="126" customFormat="1">
      <c r="A6091" s="117"/>
      <c r="B6091" s="165">
        <v>44833.573611111111</v>
      </c>
      <c r="C6091" s="192">
        <v>400</v>
      </c>
      <c r="D6091" s="192">
        <v>391.6</v>
      </c>
      <c r="E6091" s="192">
        <v>8.4</v>
      </c>
      <c r="F6091" s="166" t="s">
        <v>96</v>
      </c>
      <c r="G6091" s="167"/>
      <c r="H6091" s="168">
        <v>1366400821</v>
      </c>
    </row>
    <row r="6092" spans="1:8" s="126" customFormat="1">
      <c r="A6092" s="117"/>
      <c r="B6092" s="165">
        <v>44833.575694444444</v>
      </c>
      <c r="C6092" s="192">
        <v>500</v>
      </c>
      <c r="D6092" s="192">
        <v>489.5</v>
      </c>
      <c r="E6092" s="192">
        <v>10.5</v>
      </c>
      <c r="F6092" s="166" t="s">
        <v>5</v>
      </c>
      <c r="G6092" s="167"/>
      <c r="H6092" s="168">
        <v>1366405377</v>
      </c>
    </row>
    <row r="6093" spans="1:8" s="126" customFormat="1">
      <c r="A6093" s="117"/>
      <c r="B6093" s="165">
        <v>44833.576388888891</v>
      </c>
      <c r="C6093" s="192">
        <v>500</v>
      </c>
      <c r="D6093" s="192">
        <v>489.5</v>
      </c>
      <c r="E6093" s="192">
        <v>10.5</v>
      </c>
      <c r="F6093" s="166" t="s">
        <v>2535</v>
      </c>
      <c r="G6093" s="167"/>
      <c r="H6093" s="168">
        <v>1366406005</v>
      </c>
    </row>
    <row r="6094" spans="1:8" s="126" customFormat="1">
      <c r="A6094" s="117"/>
      <c r="B6094" s="165">
        <v>44833.57916666667</v>
      </c>
      <c r="C6094" s="192">
        <v>300</v>
      </c>
      <c r="D6094" s="192">
        <v>293.7</v>
      </c>
      <c r="E6094" s="192">
        <v>6.3</v>
      </c>
      <c r="F6094" s="166" t="s">
        <v>5</v>
      </c>
      <c r="G6094" s="167"/>
      <c r="H6094" s="168">
        <v>1366411084</v>
      </c>
    </row>
    <row r="6095" spans="1:8" s="126" customFormat="1">
      <c r="A6095" s="117"/>
      <c r="B6095" s="165">
        <v>44833.579861111109</v>
      </c>
      <c r="C6095" s="192">
        <v>500</v>
      </c>
      <c r="D6095" s="192">
        <v>489.5</v>
      </c>
      <c r="E6095" s="192">
        <v>10.5</v>
      </c>
      <c r="F6095" s="166" t="s">
        <v>5</v>
      </c>
      <c r="G6095" s="167"/>
      <c r="H6095" s="168">
        <v>1366411856</v>
      </c>
    </row>
    <row r="6096" spans="1:8" s="126" customFormat="1">
      <c r="A6096" s="117"/>
      <c r="B6096" s="165">
        <v>44833.580555555556</v>
      </c>
      <c r="C6096" s="192">
        <v>300</v>
      </c>
      <c r="D6096" s="192">
        <v>293.7</v>
      </c>
      <c r="E6096" s="192">
        <v>6.3</v>
      </c>
      <c r="F6096" s="166" t="s">
        <v>5</v>
      </c>
      <c r="G6096" s="167"/>
      <c r="H6096" s="168">
        <v>1366412967</v>
      </c>
    </row>
    <row r="6097" spans="1:8" s="126" customFormat="1">
      <c r="A6097" s="117"/>
      <c r="B6097" s="165">
        <v>44833.581944444442</v>
      </c>
      <c r="C6097" s="192">
        <v>1000</v>
      </c>
      <c r="D6097" s="192">
        <v>979</v>
      </c>
      <c r="E6097" s="192">
        <v>21</v>
      </c>
      <c r="F6097" s="166" t="s">
        <v>5</v>
      </c>
      <c r="G6097" s="167"/>
      <c r="H6097" s="168">
        <v>1366415847</v>
      </c>
    </row>
    <row r="6098" spans="1:8" s="126" customFormat="1">
      <c r="A6098" s="117"/>
      <c r="B6098" s="165">
        <v>44833.585416666669</v>
      </c>
      <c r="C6098" s="192">
        <v>300</v>
      </c>
      <c r="D6098" s="192">
        <v>293.7</v>
      </c>
      <c r="E6098" s="192">
        <v>6.3</v>
      </c>
      <c r="F6098" s="166" t="s">
        <v>5</v>
      </c>
      <c r="G6098" s="167"/>
      <c r="H6098" s="168">
        <v>1366421923</v>
      </c>
    </row>
    <row r="6099" spans="1:8" s="126" customFormat="1">
      <c r="A6099" s="117"/>
      <c r="B6099" s="165">
        <v>44833.588194444441</v>
      </c>
      <c r="C6099" s="192">
        <v>100</v>
      </c>
      <c r="D6099" s="192">
        <v>96.1</v>
      </c>
      <c r="E6099" s="192">
        <v>3.9</v>
      </c>
      <c r="F6099" s="166" t="s">
        <v>5</v>
      </c>
      <c r="G6099" s="167"/>
      <c r="H6099" s="168">
        <v>1366426463</v>
      </c>
    </row>
    <row r="6100" spans="1:8" s="126" customFormat="1">
      <c r="A6100" s="117"/>
      <c r="B6100" s="165">
        <v>44833.588194444441</v>
      </c>
      <c r="C6100" s="192">
        <v>1000</v>
      </c>
      <c r="D6100" s="192">
        <v>979</v>
      </c>
      <c r="E6100" s="192">
        <v>21</v>
      </c>
      <c r="F6100" s="166" t="s">
        <v>5</v>
      </c>
      <c r="G6100" s="167"/>
      <c r="H6100" s="168">
        <v>1366426664</v>
      </c>
    </row>
    <row r="6101" spans="1:8" s="126" customFormat="1">
      <c r="A6101" s="117"/>
      <c r="B6101" s="165">
        <v>44833.590277777781</v>
      </c>
      <c r="C6101" s="192">
        <v>550</v>
      </c>
      <c r="D6101" s="192">
        <v>538.45000000000005</v>
      </c>
      <c r="E6101" s="192">
        <v>11.55</v>
      </c>
      <c r="F6101" s="166" t="s">
        <v>5</v>
      </c>
      <c r="G6101" s="167"/>
      <c r="H6101" s="168">
        <v>1366429881</v>
      </c>
    </row>
    <row r="6102" spans="1:8" s="126" customFormat="1">
      <c r="A6102" s="117"/>
      <c r="B6102" s="165">
        <v>44833.59097222222</v>
      </c>
      <c r="C6102" s="192">
        <v>100</v>
      </c>
      <c r="D6102" s="192">
        <v>96.1</v>
      </c>
      <c r="E6102" s="192">
        <v>3.9</v>
      </c>
      <c r="F6102" s="166" t="s">
        <v>5</v>
      </c>
      <c r="G6102" s="167"/>
      <c r="H6102" s="168">
        <v>1366430627</v>
      </c>
    </row>
    <row r="6103" spans="1:8" s="126" customFormat="1">
      <c r="A6103" s="117"/>
      <c r="B6103" s="165">
        <v>44833.59097222222</v>
      </c>
      <c r="C6103" s="192">
        <v>100</v>
      </c>
      <c r="D6103" s="192">
        <v>96.1</v>
      </c>
      <c r="E6103" s="192">
        <v>3.9</v>
      </c>
      <c r="F6103" s="166" t="s">
        <v>5</v>
      </c>
      <c r="G6103" s="167"/>
      <c r="H6103" s="168">
        <v>1366430997</v>
      </c>
    </row>
    <row r="6104" spans="1:8" s="126" customFormat="1">
      <c r="A6104" s="117"/>
      <c r="B6104" s="165">
        <v>44833.59652777778</v>
      </c>
      <c r="C6104" s="192">
        <v>200</v>
      </c>
      <c r="D6104" s="192">
        <v>195.8</v>
      </c>
      <c r="E6104" s="192">
        <v>4.2</v>
      </c>
      <c r="F6104" s="166" t="s">
        <v>5</v>
      </c>
      <c r="G6104" s="167"/>
      <c r="H6104" s="168">
        <v>1366439512</v>
      </c>
    </row>
    <row r="6105" spans="1:8" s="126" customFormat="1">
      <c r="A6105" s="117"/>
      <c r="B6105" s="165">
        <v>44833.600694444445</v>
      </c>
      <c r="C6105" s="192">
        <v>300</v>
      </c>
      <c r="D6105" s="192">
        <v>293.7</v>
      </c>
      <c r="E6105" s="192">
        <v>6.3</v>
      </c>
      <c r="F6105" s="166" t="s">
        <v>5</v>
      </c>
      <c r="G6105" s="167"/>
      <c r="H6105" s="168">
        <v>1366445407</v>
      </c>
    </row>
    <row r="6106" spans="1:8" s="126" customFormat="1">
      <c r="A6106" s="117"/>
      <c r="B6106" s="165">
        <v>44833.601388888892</v>
      </c>
      <c r="C6106" s="192">
        <v>600</v>
      </c>
      <c r="D6106" s="192">
        <v>587.4</v>
      </c>
      <c r="E6106" s="192">
        <v>12.6</v>
      </c>
      <c r="F6106" s="166" t="s">
        <v>5</v>
      </c>
      <c r="G6106" s="167"/>
      <c r="H6106" s="168">
        <v>1366446484</v>
      </c>
    </row>
    <row r="6107" spans="1:8" s="126" customFormat="1">
      <c r="A6107" s="117"/>
      <c r="B6107" s="165">
        <v>44833.602777777778</v>
      </c>
      <c r="C6107" s="192">
        <v>200</v>
      </c>
      <c r="D6107" s="192">
        <v>195.8</v>
      </c>
      <c r="E6107" s="192">
        <v>4.2</v>
      </c>
      <c r="F6107" s="166" t="s">
        <v>5</v>
      </c>
      <c r="G6107" s="167"/>
      <c r="H6107" s="168">
        <v>1366448645</v>
      </c>
    </row>
    <row r="6108" spans="1:8" s="126" customFormat="1">
      <c r="A6108" s="117"/>
      <c r="B6108" s="165">
        <v>44833.603472222225</v>
      </c>
      <c r="C6108" s="192">
        <v>1000</v>
      </c>
      <c r="D6108" s="192">
        <v>979</v>
      </c>
      <c r="E6108" s="192">
        <v>21</v>
      </c>
      <c r="F6108" s="166" t="s">
        <v>5</v>
      </c>
      <c r="G6108" s="167"/>
      <c r="H6108" s="168">
        <v>1366449077</v>
      </c>
    </row>
    <row r="6109" spans="1:8" s="126" customFormat="1">
      <c r="A6109" s="117"/>
      <c r="B6109" s="165">
        <v>44833.603472222225</v>
      </c>
      <c r="C6109" s="192">
        <v>300</v>
      </c>
      <c r="D6109" s="192">
        <v>293.7</v>
      </c>
      <c r="E6109" s="192">
        <v>6.3</v>
      </c>
      <c r="F6109" s="166" t="s">
        <v>2562</v>
      </c>
      <c r="G6109" s="167"/>
      <c r="H6109" s="168">
        <v>1366449150</v>
      </c>
    </row>
    <row r="6110" spans="1:8" s="126" customFormat="1">
      <c r="A6110" s="117"/>
      <c r="B6110" s="165">
        <v>44833.603472222225</v>
      </c>
      <c r="C6110" s="192">
        <v>1000</v>
      </c>
      <c r="D6110" s="192">
        <v>979</v>
      </c>
      <c r="E6110" s="192">
        <v>21</v>
      </c>
      <c r="F6110" s="166" t="s">
        <v>5</v>
      </c>
      <c r="G6110" s="167"/>
      <c r="H6110" s="168">
        <v>1366449168</v>
      </c>
    </row>
    <row r="6111" spans="1:8" s="126" customFormat="1">
      <c r="A6111" s="117"/>
      <c r="B6111" s="165">
        <v>44833.604861111111</v>
      </c>
      <c r="C6111" s="192">
        <v>300</v>
      </c>
      <c r="D6111" s="192">
        <v>293.7</v>
      </c>
      <c r="E6111" s="192">
        <v>6.3</v>
      </c>
      <c r="F6111" s="166" t="s">
        <v>5</v>
      </c>
      <c r="G6111" s="167"/>
      <c r="H6111" s="168">
        <v>1366451567</v>
      </c>
    </row>
    <row r="6112" spans="1:8" s="126" customFormat="1">
      <c r="A6112" s="117"/>
      <c r="B6112" s="165">
        <v>44833.607638888891</v>
      </c>
      <c r="C6112" s="192">
        <v>1000</v>
      </c>
      <c r="D6112" s="192">
        <v>979</v>
      </c>
      <c r="E6112" s="192">
        <v>21</v>
      </c>
      <c r="F6112" s="166" t="s">
        <v>5</v>
      </c>
      <c r="G6112" s="167"/>
      <c r="H6112" s="168">
        <v>1366456569</v>
      </c>
    </row>
    <row r="6113" spans="1:8" s="126" customFormat="1">
      <c r="A6113" s="117"/>
      <c r="B6113" s="165">
        <v>44833.613888888889</v>
      </c>
      <c r="C6113" s="192">
        <v>1000</v>
      </c>
      <c r="D6113" s="192">
        <v>979</v>
      </c>
      <c r="E6113" s="192">
        <v>21</v>
      </c>
      <c r="F6113" s="166" t="s">
        <v>5</v>
      </c>
      <c r="G6113" s="167"/>
      <c r="H6113" s="168">
        <v>1366465554</v>
      </c>
    </row>
    <row r="6114" spans="1:8" s="126" customFormat="1">
      <c r="A6114" s="117"/>
      <c r="B6114" s="165">
        <v>44833.614583333336</v>
      </c>
      <c r="C6114" s="192">
        <v>200</v>
      </c>
      <c r="D6114" s="192">
        <v>195.8</v>
      </c>
      <c r="E6114" s="192">
        <v>4.2</v>
      </c>
      <c r="F6114" s="166" t="s">
        <v>5</v>
      </c>
      <c r="G6114" s="167"/>
      <c r="H6114" s="168">
        <v>1366466842</v>
      </c>
    </row>
    <row r="6115" spans="1:8" s="126" customFormat="1">
      <c r="A6115" s="117"/>
      <c r="B6115" s="165">
        <v>44833.614583333336</v>
      </c>
      <c r="C6115" s="192">
        <v>2000</v>
      </c>
      <c r="D6115" s="192">
        <v>1958</v>
      </c>
      <c r="E6115" s="192">
        <v>42</v>
      </c>
      <c r="F6115" s="166" t="s">
        <v>5</v>
      </c>
      <c r="G6115" s="167"/>
      <c r="H6115" s="168">
        <v>1366467048</v>
      </c>
    </row>
    <row r="6116" spans="1:8" s="126" customFormat="1">
      <c r="A6116" s="117"/>
      <c r="B6116" s="165">
        <v>44833.618750000001</v>
      </c>
      <c r="C6116" s="192">
        <v>1500</v>
      </c>
      <c r="D6116" s="192">
        <v>1468.5</v>
      </c>
      <c r="E6116" s="192">
        <v>31.5</v>
      </c>
      <c r="F6116" s="166" t="s">
        <v>5</v>
      </c>
      <c r="G6116" s="167"/>
      <c r="H6116" s="168">
        <v>1366473816</v>
      </c>
    </row>
    <row r="6117" spans="1:8" s="126" customFormat="1">
      <c r="A6117" s="117"/>
      <c r="B6117" s="165">
        <v>44833.619444444441</v>
      </c>
      <c r="C6117" s="192">
        <v>100</v>
      </c>
      <c r="D6117" s="192">
        <v>96.1</v>
      </c>
      <c r="E6117" s="192">
        <v>3.9</v>
      </c>
      <c r="F6117" s="166" t="s">
        <v>5</v>
      </c>
      <c r="G6117" s="167"/>
      <c r="H6117" s="168">
        <v>1366474927</v>
      </c>
    </row>
    <row r="6118" spans="1:8" s="126" customFormat="1">
      <c r="A6118" s="117"/>
      <c r="B6118" s="165">
        <v>44833.621527777781</v>
      </c>
      <c r="C6118" s="192">
        <v>500</v>
      </c>
      <c r="D6118" s="192">
        <v>489.5</v>
      </c>
      <c r="E6118" s="192">
        <v>10.5</v>
      </c>
      <c r="F6118" s="166" t="s">
        <v>5</v>
      </c>
      <c r="G6118" s="167"/>
      <c r="H6118" s="168">
        <v>1366478585</v>
      </c>
    </row>
    <row r="6119" spans="1:8" s="126" customFormat="1">
      <c r="A6119" s="117"/>
      <c r="B6119" s="165">
        <v>44833.623611111114</v>
      </c>
      <c r="C6119" s="192">
        <v>2000</v>
      </c>
      <c r="D6119" s="192">
        <v>1958</v>
      </c>
      <c r="E6119" s="192">
        <v>42</v>
      </c>
      <c r="F6119" s="166" t="s">
        <v>5</v>
      </c>
      <c r="G6119" s="167"/>
      <c r="H6119" s="168">
        <v>1366481497</v>
      </c>
    </row>
    <row r="6120" spans="1:8" s="126" customFormat="1">
      <c r="A6120" s="117"/>
      <c r="B6120" s="165">
        <v>44833.625</v>
      </c>
      <c r="C6120" s="192">
        <v>200</v>
      </c>
      <c r="D6120" s="192">
        <v>195.8</v>
      </c>
      <c r="E6120" s="192">
        <v>4.2</v>
      </c>
      <c r="F6120" s="166" t="s">
        <v>5</v>
      </c>
      <c r="G6120" s="167"/>
      <c r="H6120" s="168">
        <v>1366483128</v>
      </c>
    </row>
    <row r="6121" spans="1:8" s="126" customFormat="1">
      <c r="A6121" s="117"/>
      <c r="B6121" s="165">
        <v>44833.625</v>
      </c>
      <c r="C6121" s="192">
        <v>300</v>
      </c>
      <c r="D6121" s="192">
        <v>293.7</v>
      </c>
      <c r="E6121" s="192">
        <v>6.3</v>
      </c>
      <c r="F6121" s="166" t="s">
        <v>5</v>
      </c>
      <c r="G6121" s="167"/>
      <c r="H6121" s="168">
        <v>1366483775</v>
      </c>
    </row>
    <row r="6122" spans="1:8" s="126" customFormat="1">
      <c r="A6122" s="117"/>
      <c r="B6122" s="165">
        <v>44833.626388888886</v>
      </c>
      <c r="C6122" s="192">
        <v>500</v>
      </c>
      <c r="D6122" s="192">
        <v>489.5</v>
      </c>
      <c r="E6122" s="192">
        <v>10.5</v>
      </c>
      <c r="F6122" s="166" t="s">
        <v>5</v>
      </c>
      <c r="G6122" s="167"/>
      <c r="H6122" s="168">
        <v>1366486224</v>
      </c>
    </row>
    <row r="6123" spans="1:8" s="126" customFormat="1">
      <c r="A6123" s="117"/>
      <c r="B6123" s="165">
        <v>44833.628472222219</v>
      </c>
      <c r="C6123" s="192">
        <v>300</v>
      </c>
      <c r="D6123" s="192">
        <v>293.7</v>
      </c>
      <c r="E6123" s="192">
        <v>6.3</v>
      </c>
      <c r="F6123" s="166" t="s">
        <v>5</v>
      </c>
      <c r="G6123" s="167"/>
      <c r="H6123" s="168">
        <v>1366490114</v>
      </c>
    </row>
    <row r="6124" spans="1:8" s="126" customFormat="1">
      <c r="A6124" s="117"/>
      <c r="B6124" s="165">
        <v>44833.630555555559</v>
      </c>
      <c r="C6124" s="192">
        <v>300</v>
      </c>
      <c r="D6124" s="192">
        <v>293.7</v>
      </c>
      <c r="E6124" s="192">
        <v>6.3</v>
      </c>
      <c r="F6124" s="166" t="s">
        <v>5</v>
      </c>
      <c r="G6124" s="167"/>
      <c r="H6124" s="168">
        <v>1366493402</v>
      </c>
    </row>
    <row r="6125" spans="1:8" s="126" customFormat="1">
      <c r="A6125" s="117"/>
      <c r="B6125" s="165">
        <v>44833.631944444445</v>
      </c>
      <c r="C6125" s="192">
        <v>500</v>
      </c>
      <c r="D6125" s="192">
        <v>489.5</v>
      </c>
      <c r="E6125" s="192">
        <v>10.5</v>
      </c>
      <c r="F6125" s="166" t="s">
        <v>5</v>
      </c>
      <c r="G6125" s="167"/>
      <c r="H6125" s="168">
        <v>1366495798</v>
      </c>
    </row>
    <row r="6126" spans="1:8" s="126" customFormat="1">
      <c r="A6126" s="117"/>
      <c r="B6126" s="165">
        <v>44833.632638888892</v>
      </c>
      <c r="C6126" s="192">
        <v>3000</v>
      </c>
      <c r="D6126" s="192">
        <v>2937</v>
      </c>
      <c r="E6126" s="192">
        <v>63</v>
      </c>
      <c r="F6126" s="166" t="s">
        <v>5</v>
      </c>
      <c r="G6126" s="167"/>
      <c r="H6126" s="168">
        <v>1366496318</v>
      </c>
    </row>
    <row r="6127" spans="1:8" s="126" customFormat="1">
      <c r="A6127" s="117"/>
      <c r="B6127" s="165">
        <v>44833.64166666667</v>
      </c>
      <c r="C6127" s="192">
        <v>1000</v>
      </c>
      <c r="D6127" s="192">
        <v>979</v>
      </c>
      <c r="E6127" s="192">
        <v>21</v>
      </c>
      <c r="F6127" s="166" t="s">
        <v>5</v>
      </c>
      <c r="G6127" s="167"/>
      <c r="H6127" s="168">
        <v>1366511187</v>
      </c>
    </row>
    <row r="6128" spans="1:8" s="126" customFormat="1">
      <c r="A6128" s="117"/>
      <c r="B6128" s="165">
        <v>44833.643750000003</v>
      </c>
      <c r="C6128" s="192">
        <v>300</v>
      </c>
      <c r="D6128" s="192">
        <v>293.7</v>
      </c>
      <c r="E6128" s="192">
        <v>6.3</v>
      </c>
      <c r="F6128" s="166" t="s">
        <v>5</v>
      </c>
      <c r="G6128" s="167"/>
      <c r="H6128" s="168">
        <v>1366514556</v>
      </c>
    </row>
    <row r="6129" spans="1:8" s="126" customFormat="1">
      <c r="A6129" s="117"/>
      <c r="B6129" s="165">
        <v>44833.665972222225</v>
      </c>
      <c r="C6129" s="192">
        <v>1000</v>
      </c>
      <c r="D6129" s="192">
        <v>979</v>
      </c>
      <c r="E6129" s="192">
        <v>21</v>
      </c>
      <c r="F6129" s="166" t="s">
        <v>5</v>
      </c>
      <c r="G6129" s="167"/>
      <c r="H6129" s="168">
        <v>1366550978</v>
      </c>
    </row>
    <row r="6130" spans="1:8" s="126" customFormat="1">
      <c r="A6130" s="117"/>
      <c r="B6130" s="165">
        <v>44833.668055555558</v>
      </c>
      <c r="C6130" s="192">
        <v>1000</v>
      </c>
      <c r="D6130" s="192">
        <v>979</v>
      </c>
      <c r="E6130" s="192">
        <v>21</v>
      </c>
      <c r="F6130" s="166" t="s">
        <v>5</v>
      </c>
      <c r="G6130" s="167"/>
      <c r="H6130" s="168">
        <v>1366555627</v>
      </c>
    </row>
    <row r="6131" spans="1:8" s="126" customFormat="1">
      <c r="A6131" s="117"/>
      <c r="B6131" s="165">
        <v>44833.670138888891</v>
      </c>
      <c r="C6131" s="192">
        <v>500</v>
      </c>
      <c r="D6131" s="192">
        <v>489.5</v>
      </c>
      <c r="E6131" s="192">
        <v>10.5</v>
      </c>
      <c r="F6131" s="166" t="s">
        <v>5</v>
      </c>
      <c r="G6131" s="167"/>
      <c r="H6131" s="168">
        <v>1366559691</v>
      </c>
    </row>
    <row r="6132" spans="1:8" s="126" customFormat="1">
      <c r="A6132" s="117"/>
      <c r="B6132" s="165">
        <v>44833.670138888891</v>
      </c>
      <c r="C6132" s="192">
        <v>100</v>
      </c>
      <c r="D6132" s="192">
        <v>96.1</v>
      </c>
      <c r="E6132" s="192">
        <v>3.9</v>
      </c>
      <c r="F6132" s="166" t="s">
        <v>2556</v>
      </c>
      <c r="G6132" s="167"/>
      <c r="H6132" s="168">
        <v>1366559847</v>
      </c>
    </row>
    <row r="6133" spans="1:8" s="126" customFormat="1">
      <c r="A6133" s="117"/>
      <c r="B6133" s="165">
        <v>44833.67291666667</v>
      </c>
      <c r="C6133" s="192">
        <v>5000</v>
      </c>
      <c r="D6133" s="192">
        <v>4895</v>
      </c>
      <c r="E6133" s="192">
        <v>105</v>
      </c>
      <c r="F6133" s="166" t="s">
        <v>5</v>
      </c>
      <c r="G6133" s="167"/>
      <c r="H6133" s="168">
        <v>1366564492</v>
      </c>
    </row>
    <row r="6134" spans="1:8" s="126" customFormat="1">
      <c r="A6134" s="117"/>
      <c r="B6134" s="165">
        <v>44833.675694444442</v>
      </c>
      <c r="C6134" s="192">
        <v>500</v>
      </c>
      <c r="D6134" s="192">
        <v>489.5</v>
      </c>
      <c r="E6134" s="192">
        <v>10.5</v>
      </c>
      <c r="F6134" s="166" t="s">
        <v>5</v>
      </c>
      <c r="G6134" s="167"/>
      <c r="H6134" s="168">
        <v>1366569130</v>
      </c>
    </row>
    <row r="6135" spans="1:8" s="126" customFormat="1">
      <c r="A6135" s="117"/>
      <c r="B6135" s="165">
        <v>44833.676388888889</v>
      </c>
      <c r="C6135" s="192">
        <v>100</v>
      </c>
      <c r="D6135" s="192">
        <v>96.1</v>
      </c>
      <c r="E6135" s="192">
        <v>3.9</v>
      </c>
      <c r="F6135" s="166" t="s">
        <v>5</v>
      </c>
      <c r="G6135" s="167"/>
      <c r="H6135" s="168">
        <v>1366569785</v>
      </c>
    </row>
    <row r="6136" spans="1:8" s="126" customFormat="1">
      <c r="A6136" s="117"/>
      <c r="B6136" s="165">
        <v>44833.683333333334</v>
      </c>
      <c r="C6136" s="192">
        <v>300</v>
      </c>
      <c r="D6136" s="192">
        <v>293.7</v>
      </c>
      <c r="E6136" s="192">
        <v>6.3</v>
      </c>
      <c r="F6136" s="166" t="s">
        <v>5</v>
      </c>
      <c r="G6136" s="167"/>
      <c r="H6136" s="168">
        <v>1366582205</v>
      </c>
    </row>
    <row r="6137" spans="1:8" s="126" customFormat="1">
      <c r="A6137" s="117"/>
      <c r="B6137" s="165">
        <v>44833.683333333334</v>
      </c>
      <c r="C6137" s="192">
        <v>500</v>
      </c>
      <c r="D6137" s="192">
        <v>489.5</v>
      </c>
      <c r="E6137" s="192">
        <v>10.5</v>
      </c>
      <c r="F6137" s="166" t="s">
        <v>2537</v>
      </c>
      <c r="G6137" s="167"/>
      <c r="H6137" s="168">
        <v>1366582429</v>
      </c>
    </row>
    <row r="6138" spans="1:8" s="126" customFormat="1">
      <c r="A6138" s="117"/>
      <c r="B6138" s="165">
        <v>44833.685416666667</v>
      </c>
      <c r="C6138" s="192">
        <v>1000</v>
      </c>
      <c r="D6138" s="192">
        <v>979</v>
      </c>
      <c r="E6138" s="192">
        <v>21</v>
      </c>
      <c r="F6138" s="166" t="s">
        <v>5</v>
      </c>
      <c r="G6138" s="167"/>
      <c r="H6138" s="168">
        <v>1366586333</v>
      </c>
    </row>
    <row r="6139" spans="1:8" s="126" customFormat="1">
      <c r="A6139" s="117"/>
      <c r="B6139" s="165">
        <v>44833.689583333333</v>
      </c>
      <c r="C6139" s="192">
        <v>50</v>
      </c>
      <c r="D6139" s="192">
        <v>46.1</v>
      </c>
      <c r="E6139" s="192">
        <v>3.9</v>
      </c>
      <c r="F6139" s="166" t="s">
        <v>5</v>
      </c>
      <c r="G6139" s="167"/>
      <c r="H6139" s="168">
        <v>1366593233</v>
      </c>
    </row>
    <row r="6140" spans="1:8" s="126" customFormat="1">
      <c r="A6140" s="117"/>
      <c r="B6140" s="165">
        <v>44833.693055555559</v>
      </c>
      <c r="C6140" s="192">
        <v>300</v>
      </c>
      <c r="D6140" s="192">
        <v>293.7</v>
      </c>
      <c r="E6140" s="192">
        <v>6.3</v>
      </c>
      <c r="F6140" s="166" t="s">
        <v>2544</v>
      </c>
      <c r="G6140" s="167"/>
      <c r="H6140" s="168">
        <v>1366599666</v>
      </c>
    </row>
    <row r="6141" spans="1:8" s="126" customFormat="1">
      <c r="A6141" s="117"/>
      <c r="B6141" s="165">
        <v>44833.694444444445</v>
      </c>
      <c r="C6141" s="192">
        <v>1000</v>
      </c>
      <c r="D6141" s="192">
        <v>979</v>
      </c>
      <c r="E6141" s="192">
        <v>21</v>
      </c>
      <c r="F6141" s="166" t="s">
        <v>5</v>
      </c>
      <c r="G6141" s="167"/>
      <c r="H6141" s="168">
        <v>1366601758</v>
      </c>
    </row>
    <row r="6142" spans="1:8" s="126" customFormat="1">
      <c r="A6142" s="117"/>
      <c r="B6142" s="165">
        <v>44833.695833333331</v>
      </c>
      <c r="C6142" s="192">
        <v>300</v>
      </c>
      <c r="D6142" s="192">
        <v>293.7</v>
      </c>
      <c r="E6142" s="192">
        <v>6.3</v>
      </c>
      <c r="F6142" s="166" t="s">
        <v>5</v>
      </c>
      <c r="G6142" s="167"/>
      <c r="H6142" s="168">
        <v>1366604065</v>
      </c>
    </row>
    <row r="6143" spans="1:8" s="126" customFormat="1">
      <c r="A6143" s="117"/>
      <c r="B6143" s="165">
        <v>44833.698611111111</v>
      </c>
      <c r="C6143" s="192">
        <v>1000</v>
      </c>
      <c r="D6143" s="192">
        <v>979</v>
      </c>
      <c r="E6143" s="192">
        <v>21</v>
      </c>
      <c r="F6143" s="166" t="s">
        <v>2613</v>
      </c>
      <c r="G6143" s="167"/>
      <c r="H6143" s="168">
        <v>1366608631</v>
      </c>
    </row>
    <row r="6144" spans="1:8" s="126" customFormat="1">
      <c r="A6144" s="117"/>
      <c r="B6144" s="165">
        <v>44833.70208333333</v>
      </c>
      <c r="C6144" s="192">
        <v>150</v>
      </c>
      <c r="D6144" s="192">
        <v>146.1</v>
      </c>
      <c r="E6144" s="192">
        <v>3.9</v>
      </c>
      <c r="F6144" s="166" t="s">
        <v>5</v>
      </c>
      <c r="G6144" s="167"/>
      <c r="H6144" s="168">
        <v>1366614341</v>
      </c>
    </row>
    <row r="6145" spans="1:8" s="126" customFormat="1">
      <c r="A6145" s="117"/>
      <c r="B6145" s="165">
        <v>44833.70208333333</v>
      </c>
      <c r="C6145" s="192">
        <v>500</v>
      </c>
      <c r="D6145" s="192">
        <v>489.5</v>
      </c>
      <c r="E6145" s="192">
        <v>10.5</v>
      </c>
      <c r="F6145" s="166" t="s">
        <v>5</v>
      </c>
      <c r="G6145" s="167"/>
      <c r="H6145" s="168">
        <v>1366614604</v>
      </c>
    </row>
    <row r="6146" spans="1:8" s="126" customFormat="1">
      <c r="A6146" s="117"/>
      <c r="B6146" s="165">
        <v>44833.70208333333</v>
      </c>
      <c r="C6146" s="192">
        <v>5000</v>
      </c>
      <c r="D6146" s="192">
        <v>4895</v>
      </c>
      <c r="E6146" s="192">
        <v>105</v>
      </c>
      <c r="F6146" s="166" t="s">
        <v>5</v>
      </c>
      <c r="G6146" s="167"/>
      <c r="H6146" s="168">
        <v>1366615203</v>
      </c>
    </row>
    <row r="6147" spans="1:8" s="126" customFormat="1">
      <c r="A6147" s="117"/>
      <c r="B6147" s="165">
        <v>44833.708333333336</v>
      </c>
      <c r="C6147" s="192">
        <v>500</v>
      </c>
      <c r="D6147" s="192">
        <v>489.5</v>
      </c>
      <c r="E6147" s="192">
        <v>10.5</v>
      </c>
      <c r="F6147" s="166" t="s">
        <v>5</v>
      </c>
      <c r="G6147" s="167"/>
      <c r="H6147" s="168">
        <v>1366624991</v>
      </c>
    </row>
    <row r="6148" spans="1:8" s="126" customFormat="1">
      <c r="A6148" s="117"/>
      <c r="B6148" s="165">
        <v>44833.714583333334</v>
      </c>
      <c r="C6148" s="192">
        <v>400</v>
      </c>
      <c r="D6148" s="192">
        <v>391.6</v>
      </c>
      <c r="E6148" s="192">
        <v>8.4</v>
      </c>
      <c r="F6148" s="166" t="s">
        <v>5</v>
      </c>
      <c r="G6148" s="167"/>
      <c r="H6148" s="168">
        <v>1366635443</v>
      </c>
    </row>
    <row r="6149" spans="1:8" s="126" customFormat="1">
      <c r="A6149" s="117"/>
      <c r="B6149" s="165">
        <v>44833.71597222222</v>
      </c>
      <c r="C6149" s="192">
        <v>300</v>
      </c>
      <c r="D6149" s="192">
        <v>293.7</v>
      </c>
      <c r="E6149" s="192">
        <v>6.3</v>
      </c>
      <c r="F6149" s="166" t="s">
        <v>5</v>
      </c>
      <c r="G6149" s="167"/>
      <c r="H6149" s="168">
        <v>1366637844</v>
      </c>
    </row>
    <row r="6150" spans="1:8" s="126" customFormat="1">
      <c r="A6150" s="117"/>
      <c r="B6150" s="165">
        <v>44833.716666666667</v>
      </c>
      <c r="C6150" s="192">
        <v>500</v>
      </c>
      <c r="D6150" s="192">
        <v>489.5</v>
      </c>
      <c r="E6150" s="192">
        <v>10.5</v>
      </c>
      <c r="F6150" s="166" t="s">
        <v>5</v>
      </c>
      <c r="G6150" s="167"/>
      <c r="H6150" s="168">
        <v>1366639267</v>
      </c>
    </row>
    <row r="6151" spans="1:8" s="126" customFormat="1">
      <c r="A6151" s="117"/>
      <c r="B6151" s="165">
        <v>44833.724999999999</v>
      </c>
      <c r="C6151" s="192">
        <v>500</v>
      </c>
      <c r="D6151" s="192">
        <v>489.5</v>
      </c>
      <c r="E6151" s="192">
        <v>10.5</v>
      </c>
      <c r="F6151" s="166" t="s">
        <v>5</v>
      </c>
      <c r="G6151" s="167"/>
      <c r="H6151" s="168">
        <v>1366653041</v>
      </c>
    </row>
    <row r="6152" spans="1:8" s="126" customFormat="1">
      <c r="A6152" s="117"/>
      <c r="B6152" s="165">
        <v>44833.725694444445</v>
      </c>
      <c r="C6152" s="192">
        <v>10</v>
      </c>
      <c r="D6152" s="192">
        <v>6.1</v>
      </c>
      <c r="E6152" s="192">
        <v>3.9</v>
      </c>
      <c r="F6152" s="166" t="s">
        <v>4822</v>
      </c>
      <c r="G6152" s="167"/>
      <c r="H6152" s="168">
        <v>1366654708</v>
      </c>
    </row>
    <row r="6153" spans="1:8" s="126" customFormat="1">
      <c r="A6153" s="117"/>
      <c r="B6153" s="165">
        <v>44833.729861111111</v>
      </c>
      <c r="C6153" s="192">
        <v>250</v>
      </c>
      <c r="D6153" s="192">
        <v>244.75</v>
      </c>
      <c r="E6153" s="192">
        <v>5.25</v>
      </c>
      <c r="F6153" s="166" t="s">
        <v>5</v>
      </c>
      <c r="G6153" s="167"/>
      <c r="H6153" s="168">
        <v>1366661898</v>
      </c>
    </row>
    <row r="6154" spans="1:8" s="126" customFormat="1">
      <c r="A6154" s="117"/>
      <c r="B6154" s="165">
        <v>44833.730555555558</v>
      </c>
      <c r="C6154" s="192">
        <v>300</v>
      </c>
      <c r="D6154" s="192">
        <v>293.7</v>
      </c>
      <c r="E6154" s="192">
        <v>6.3</v>
      </c>
      <c r="F6154" s="166" t="s">
        <v>5</v>
      </c>
      <c r="G6154" s="167"/>
      <c r="H6154" s="168">
        <v>1366663083</v>
      </c>
    </row>
    <row r="6155" spans="1:8" s="126" customFormat="1">
      <c r="A6155" s="117"/>
      <c r="B6155" s="165">
        <v>44833.73333333333</v>
      </c>
      <c r="C6155" s="192">
        <v>500</v>
      </c>
      <c r="D6155" s="192">
        <v>489.5</v>
      </c>
      <c r="E6155" s="192">
        <v>10.5</v>
      </c>
      <c r="F6155" s="166" t="s">
        <v>5</v>
      </c>
      <c r="G6155" s="167"/>
      <c r="H6155" s="168">
        <v>1366668783</v>
      </c>
    </row>
    <row r="6156" spans="1:8" s="126" customFormat="1">
      <c r="A6156" s="117"/>
      <c r="B6156" s="165">
        <v>44833.73541666667</v>
      </c>
      <c r="C6156" s="192">
        <v>1000</v>
      </c>
      <c r="D6156" s="192">
        <v>979</v>
      </c>
      <c r="E6156" s="192">
        <v>21</v>
      </c>
      <c r="F6156" s="166" t="s">
        <v>5</v>
      </c>
      <c r="G6156" s="167"/>
      <c r="H6156" s="168">
        <v>1366672034</v>
      </c>
    </row>
    <row r="6157" spans="1:8" s="126" customFormat="1">
      <c r="A6157" s="117"/>
      <c r="B6157" s="165">
        <v>44833.739583333336</v>
      </c>
      <c r="C6157" s="192">
        <v>333</v>
      </c>
      <c r="D6157" s="192">
        <v>326.01</v>
      </c>
      <c r="E6157" s="192">
        <v>6.99</v>
      </c>
      <c r="F6157" s="166" t="s">
        <v>5</v>
      </c>
      <c r="G6157" s="167"/>
      <c r="H6157" s="168">
        <v>1366679530</v>
      </c>
    </row>
    <row r="6158" spans="1:8" s="126" customFormat="1">
      <c r="A6158" s="117"/>
      <c r="B6158" s="165">
        <v>44833.739583333336</v>
      </c>
      <c r="C6158" s="192">
        <v>150</v>
      </c>
      <c r="D6158" s="192">
        <v>146.1</v>
      </c>
      <c r="E6158" s="192">
        <v>3.9</v>
      </c>
      <c r="F6158" s="166" t="s">
        <v>5</v>
      </c>
      <c r="G6158" s="167"/>
      <c r="H6158" s="168">
        <v>1366679906</v>
      </c>
    </row>
    <row r="6159" spans="1:8" s="126" customFormat="1">
      <c r="A6159" s="117"/>
      <c r="B6159" s="165">
        <v>44833.757638888892</v>
      </c>
      <c r="C6159" s="192">
        <v>10000</v>
      </c>
      <c r="D6159" s="192">
        <v>9790</v>
      </c>
      <c r="E6159" s="192">
        <v>210</v>
      </c>
      <c r="F6159" s="166" t="s">
        <v>5</v>
      </c>
      <c r="G6159" s="167"/>
      <c r="H6159" s="168">
        <v>1366712638</v>
      </c>
    </row>
    <row r="6160" spans="1:8" s="126" customFormat="1">
      <c r="A6160" s="117"/>
      <c r="B6160" s="165">
        <v>44833.761111111111</v>
      </c>
      <c r="C6160" s="192">
        <v>1000</v>
      </c>
      <c r="D6160" s="192">
        <v>979</v>
      </c>
      <c r="E6160" s="192">
        <v>21</v>
      </c>
      <c r="F6160" s="166" t="s">
        <v>5</v>
      </c>
      <c r="G6160" s="167"/>
      <c r="H6160" s="168">
        <v>1366719270</v>
      </c>
    </row>
    <row r="6161" spans="1:8" s="126" customFormat="1">
      <c r="A6161" s="117"/>
      <c r="B6161" s="165">
        <v>44833.762499999997</v>
      </c>
      <c r="C6161" s="192">
        <v>500</v>
      </c>
      <c r="D6161" s="192">
        <v>489.5</v>
      </c>
      <c r="E6161" s="192">
        <v>10.5</v>
      </c>
      <c r="F6161" s="166" t="s">
        <v>5</v>
      </c>
      <c r="G6161" s="167"/>
      <c r="H6161" s="168">
        <v>1366721652</v>
      </c>
    </row>
    <row r="6162" spans="1:8" s="126" customFormat="1">
      <c r="A6162" s="117"/>
      <c r="B6162" s="165">
        <v>44833.763194444444</v>
      </c>
      <c r="C6162" s="192">
        <v>500</v>
      </c>
      <c r="D6162" s="192">
        <v>489.5</v>
      </c>
      <c r="E6162" s="192">
        <v>10.5</v>
      </c>
      <c r="F6162" s="166" t="s">
        <v>5</v>
      </c>
      <c r="G6162" s="167"/>
      <c r="H6162" s="168">
        <v>1366721956</v>
      </c>
    </row>
    <row r="6163" spans="1:8" s="126" customFormat="1">
      <c r="A6163" s="117"/>
      <c r="B6163" s="165">
        <v>44833.768055555556</v>
      </c>
      <c r="C6163" s="192">
        <v>150</v>
      </c>
      <c r="D6163" s="192">
        <v>146.1</v>
      </c>
      <c r="E6163" s="192">
        <v>3.9</v>
      </c>
      <c r="F6163" s="166" t="s">
        <v>5</v>
      </c>
      <c r="G6163" s="167"/>
      <c r="H6163" s="168">
        <v>1366732658</v>
      </c>
    </row>
    <row r="6164" spans="1:8" s="126" customFormat="1">
      <c r="A6164" s="117"/>
      <c r="B6164" s="165">
        <v>44833.768750000003</v>
      </c>
      <c r="C6164" s="192">
        <v>15</v>
      </c>
      <c r="D6164" s="192">
        <v>11.1</v>
      </c>
      <c r="E6164" s="192">
        <v>3.9</v>
      </c>
      <c r="F6164" s="166" t="s">
        <v>5</v>
      </c>
      <c r="G6164" s="167"/>
      <c r="H6164" s="168">
        <v>1366734045</v>
      </c>
    </row>
    <row r="6165" spans="1:8" s="126" customFormat="1">
      <c r="A6165" s="117"/>
      <c r="B6165" s="165">
        <v>44833.768750000003</v>
      </c>
      <c r="C6165" s="192">
        <v>2000</v>
      </c>
      <c r="D6165" s="192">
        <v>1958</v>
      </c>
      <c r="E6165" s="192">
        <v>42</v>
      </c>
      <c r="F6165" s="166" t="s">
        <v>5</v>
      </c>
      <c r="G6165" s="167"/>
      <c r="H6165" s="168">
        <v>1366734195</v>
      </c>
    </row>
    <row r="6166" spans="1:8" s="126" customFormat="1">
      <c r="A6166" s="117"/>
      <c r="B6166" s="165">
        <v>44833.777083333334</v>
      </c>
      <c r="C6166" s="192">
        <v>500</v>
      </c>
      <c r="D6166" s="192">
        <v>489.5</v>
      </c>
      <c r="E6166" s="192">
        <v>10.5</v>
      </c>
      <c r="F6166" s="166" t="s">
        <v>5</v>
      </c>
      <c r="G6166" s="167"/>
      <c r="H6166" s="168">
        <v>1366749366</v>
      </c>
    </row>
    <row r="6167" spans="1:8" s="126" customFormat="1">
      <c r="A6167" s="117"/>
      <c r="B6167" s="165">
        <v>44833.78125</v>
      </c>
      <c r="C6167" s="192">
        <v>1000</v>
      </c>
      <c r="D6167" s="192">
        <v>979</v>
      </c>
      <c r="E6167" s="192">
        <v>21</v>
      </c>
      <c r="F6167" s="166" t="s">
        <v>2637</v>
      </c>
      <c r="G6167" s="167" t="s">
        <v>2564</v>
      </c>
      <c r="H6167" s="168">
        <v>1366757222</v>
      </c>
    </row>
    <row r="6168" spans="1:8" s="126" customFormat="1">
      <c r="A6168" s="117"/>
      <c r="B6168" s="165">
        <v>44833.786111111112</v>
      </c>
      <c r="C6168" s="192">
        <v>100</v>
      </c>
      <c r="D6168" s="192">
        <v>96.1</v>
      </c>
      <c r="E6168" s="192">
        <v>3.9</v>
      </c>
      <c r="F6168" s="166" t="s">
        <v>5</v>
      </c>
      <c r="G6168" s="167"/>
      <c r="H6168" s="168">
        <v>1366766339</v>
      </c>
    </row>
    <row r="6169" spans="1:8" s="126" customFormat="1">
      <c r="A6169" s="117"/>
      <c r="B6169" s="165">
        <v>44833.790277777778</v>
      </c>
      <c r="C6169" s="192">
        <v>1500</v>
      </c>
      <c r="D6169" s="192">
        <v>1468.5</v>
      </c>
      <c r="E6169" s="192">
        <v>31.5</v>
      </c>
      <c r="F6169" s="166" t="s">
        <v>5</v>
      </c>
      <c r="G6169" s="167"/>
      <c r="H6169" s="168">
        <v>1366774055</v>
      </c>
    </row>
    <row r="6170" spans="1:8" s="126" customFormat="1">
      <c r="A6170" s="117"/>
      <c r="B6170" s="165">
        <v>44833.797222222223</v>
      </c>
      <c r="C6170" s="192">
        <v>300</v>
      </c>
      <c r="D6170" s="192">
        <v>293.7</v>
      </c>
      <c r="E6170" s="192">
        <v>6.3</v>
      </c>
      <c r="F6170" s="166" t="s">
        <v>5</v>
      </c>
      <c r="G6170" s="167"/>
      <c r="H6170" s="168">
        <v>1366786081</v>
      </c>
    </row>
    <row r="6171" spans="1:8" s="126" customFormat="1">
      <c r="A6171" s="117"/>
      <c r="B6171" s="165">
        <v>44833.797222222223</v>
      </c>
      <c r="C6171" s="192">
        <v>1000</v>
      </c>
      <c r="D6171" s="192">
        <v>979</v>
      </c>
      <c r="E6171" s="192">
        <v>21</v>
      </c>
      <c r="F6171" s="166" t="s">
        <v>5</v>
      </c>
      <c r="G6171" s="167"/>
      <c r="H6171" s="168">
        <v>1366786416</v>
      </c>
    </row>
    <row r="6172" spans="1:8" s="126" customFormat="1">
      <c r="A6172" s="117"/>
      <c r="B6172" s="165">
        <v>44833.797222222223</v>
      </c>
      <c r="C6172" s="192">
        <v>100</v>
      </c>
      <c r="D6172" s="192">
        <v>96.1</v>
      </c>
      <c r="E6172" s="192">
        <v>3.9</v>
      </c>
      <c r="F6172" s="166" t="s">
        <v>5</v>
      </c>
      <c r="G6172" s="167"/>
      <c r="H6172" s="168">
        <v>1366786445</v>
      </c>
    </row>
    <row r="6173" spans="1:8" s="126" customFormat="1">
      <c r="A6173" s="117"/>
      <c r="B6173" s="165">
        <v>44833.799305555556</v>
      </c>
      <c r="C6173" s="192">
        <v>500</v>
      </c>
      <c r="D6173" s="192">
        <v>489.5</v>
      </c>
      <c r="E6173" s="192">
        <v>10.5</v>
      </c>
      <c r="F6173" s="166" t="s">
        <v>5</v>
      </c>
      <c r="G6173" s="167"/>
      <c r="H6173" s="168">
        <v>1366790458</v>
      </c>
    </row>
    <row r="6174" spans="1:8" s="126" customFormat="1">
      <c r="A6174" s="117"/>
      <c r="B6174" s="165">
        <v>44833.8</v>
      </c>
      <c r="C6174" s="192">
        <v>300</v>
      </c>
      <c r="D6174" s="192">
        <v>293.7</v>
      </c>
      <c r="E6174" s="192">
        <v>6.3</v>
      </c>
      <c r="F6174" s="166" t="s">
        <v>2596</v>
      </c>
      <c r="G6174" s="167"/>
      <c r="H6174" s="168">
        <v>1366791878</v>
      </c>
    </row>
    <row r="6175" spans="1:8" s="126" customFormat="1">
      <c r="A6175" s="117"/>
      <c r="B6175" s="165">
        <v>44833.801388888889</v>
      </c>
      <c r="C6175" s="192">
        <v>1500</v>
      </c>
      <c r="D6175" s="192">
        <v>1468.5</v>
      </c>
      <c r="E6175" s="192">
        <v>31.5</v>
      </c>
      <c r="F6175" s="166" t="s">
        <v>5756</v>
      </c>
      <c r="G6175" s="167"/>
      <c r="H6175" s="168">
        <v>1366794263</v>
      </c>
    </row>
    <row r="6176" spans="1:8" s="126" customFormat="1">
      <c r="A6176" s="117"/>
      <c r="B6176" s="165">
        <v>44833.801388888889</v>
      </c>
      <c r="C6176" s="192">
        <v>300</v>
      </c>
      <c r="D6176" s="192">
        <v>293.7</v>
      </c>
      <c r="E6176" s="192">
        <v>6.3</v>
      </c>
      <c r="F6176" s="166" t="s">
        <v>5</v>
      </c>
      <c r="G6176" s="167"/>
      <c r="H6176" s="168">
        <v>1366794581</v>
      </c>
    </row>
    <row r="6177" spans="1:8" s="126" customFormat="1">
      <c r="A6177" s="117"/>
      <c r="B6177" s="165">
        <v>44833.802777777775</v>
      </c>
      <c r="C6177" s="192">
        <v>1000</v>
      </c>
      <c r="D6177" s="192">
        <v>979</v>
      </c>
      <c r="E6177" s="192">
        <v>21</v>
      </c>
      <c r="F6177" s="166" t="s">
        <v>5</v>
      </c>
      <c r="G6177" s="167"/>
      <c r="H6177" s="168">
        <v>1366796558</v>
      </c>
    </row>
    <row r="6178" spans="1:8" s="126" customFormat="1">
      <c r="A6178" s="117"/>
      <c r="B6178" s="165">
        <v>44833.803472222222</v>
      </c>
      <c r="C6178" s="192">
        <v>300</v>
      </c>
      <c r="D6178" s="192">
        <v>293.7</v>
      </c>
      <c r="E6178" s="192">
        <v>6.3</v>
      </c>
      <c r="F6178" s="166" t="s">
        <v>5</v>
      </c>
      <c r="G6178" s="167"/>
      <c r="H6178" s="168">
        <v>1366798181</v>
      </c>
    </row>
    <row r="6179" spans="1:8" s="126" customFormat="1">
      <c r="A6179" s="117"/>
      <c r="B6179" s="165">
        <v>44833.806250000001</v>
      </c>
      <c r="C6179" s="192">
        <v>500</v>
      </c>
      <c r="D6179" s="192">
        <v>489.5</v>
      </c>
      <c r="E6179" s="192">
        <v>10.5</v>
      </c>
      <c r="F6179" s="166" t="s">
        <v>5</v>
      </c>
      <c r="G6179" s="167"/>
      <c r="H6179" s="168">
        <v>1366803382</v>
      </c>
    </row>
    <row r="6180" spans="1:8" s="126" customFormat="1">
      <c r="A6180" s="117"/>
      <c r="B6180" s="165">
        <v>44833.8125</v>
      </c>
      <c r="C6180" s="192">
        <v>10000</v>
      </c>
      <c r="D6180" s="192">
        <v>9790</v>
      </c>
      <c r="E6180" s="192">
        <v>210</v>
      </c>
      <c r="F6180" s="166" t="s">
        <v>2607</v>
      </c>
      <c r="G6180" s="167" t="s">
        <v>2563</v>
      </c>
      <c r="H6180" s="168">
        <v>1366814131</v>
      </c>
    </row>
    <row r="6181" spans="1:8" s="126" customFormat="1">
      <c r="A6181" s="117"/>
      <c r="B6181" s="165">
        <v>44833.820138888892</v>
      </c>
      <c r="C6181" s="192">
        <v>15000</v>
      </c>
      <c r="D6181" s="192">
        <v>14685</v>
      </c>
      <c r="E6181" s="192">
        <v>315</v>
      </c>
      <c r="F6181" s="166" t="s">
        <v>2607</v>
      </c>
      <c r="G6181" s="167"/>
      <c r="H6181" s="168">
        <v>1366827296</v>
      </c>
    </row>
    <row r="6182" spans="1:8" s="126" customFormat="1">
      <c r="A6182" s="117"/>
      <c r="B6182" s="165">
        <v>44833.821527777778</v>
      </c>
      <c r="C6182" s="192">
        <v>1000</v>
      </c>
      <c r="D6182" s="192">
        <v>979</v>
      </c>
      <c r="E6182" s="192">
        <v>21</v>
      </c>
      <c r="F6182" s="166" t="s">
        <v>5</v>
      </c>
      <c r="G6182" s="167"/>
      <c r="H6182" s="168">
        <v>1366830207</v>
      </c>
    </row>
    <row r="6183" spans="1:8" s="126" customFormat="1">
      <c r="A6183" s="117"/>
      <c r="B6183" s="165">
        <v>44833.822222222225</v>
      </c>
      <c r="C6183" s="192">
        <v>1500</v>
      </c>
      <c r="D6183" s="192">
        <v>1468.5</v>
      </c>
      <c r="E6183" s="192">
        <v>31.5</v>
      </c>
      <c r="F6183" s="166" t="s">
        <v>5</v>
      </c>
      <c r="G6183" s="167"/>
      <c r="H6183" s="168">
        <v>1366831416</v>
      </c>
    </row>
    <row r="6184" spans="1:8" s="126" customFormat="1">
      <c r="A6184" s="117"/>
      <c r="B6184" s="165">
        <v>44833.826388888891</v>
      </c>
      <c r="C6184" s="192">
        <v>500</v>
      </c>
      <c r="D6184" s="192">
        <v>489.5</v>
      </c>
      <c r="E6184" s="192">
        <v>10.5</v>
      </c>
      <c r="F6184" s="166" t="s">
        <v>5</v>
      </c>
      <c r="G6184" s="167"/>
      <c r="H6184" s="168">
        <v>1366838518</v>
      </c>
    </row>
    <row r="6185" spans="1:8" s="126" customFormat="1">
      <c r="A6185" s="117"/>
      <c r="B6185" s="165">
        <v>44833.829861111109</v>
      </c>
      <c r="C6185" s="192">
        <v>1000</v>
      </c>
      <c r="D6185" s="192">
        <v>979</v>
      </c>
      <c r="E6185" s="192">
        <v>21</v>
      </c>
      <c r="F6185" s="166" t="s">
        <v>5</v>
      </c>
      <c r="G6185" s="167"/>
      <c r="H6185" s="168">
        <v>1366843878</v>
      </c>
    </row>
    <row r="6186" spans="1:8" s="126" customFormat="1">
      <c r="A6186" s="117"/>
      <c r="B6186" s="165">
        <v>44833.834027777775</v>
      </c>
      <c r="C6186" s="192">
        <v>300</v>
      </c>
      <c r="D6186" s="192">
        <v>293.7</v>
      </c>
      <c r="E6186" s="192">
        <v>6.3</v>
      </c>
      <c r="F6186" s="166" t="s">
        <v>5</v>
      </c>
      <c r="G6186" s="167"/>
      <c r="H6186" s="168">
        <v>1366851357</v>
      </c>
    </row>
    <row r="6187" spans="1:8" s="126" customFormat="1">
      <c r="A6187" s="117"/>
      <c r="B6187" s="165">
        <v>44833.84097222222</v>
      </c>
      <c r="C6187" s="192">
        <v>250</v>
      </c>
      <c r="D6187" s="192">
        <v>244.75</v>
      </c>
      <c r="E6187" s="192">
        <v>5.25</v>
      </c>
      <c r="F6187" s="166" t="s">
        <v>2544</v>
      </c>
      <c r="G6187" s="167"/>
      <c r="H6187" s="168">
        <v>1366863385</v>
      </c>
    </row>
    <row r="6188" spans="1:8" s="126" customFormat="1">
      <c r="A6188" s="117"/>
      <c r="B6188" s="165">
        <v>44833.845833333333</v>
      </c>
      <c r="C6188" s="192">
        <v>500</v>
      </c>
      <c r="D6188" s="192">
        <v>489.5</v>
      </c>
      <c r="E6188" s="192">
        <v>10.5</v>
      </c>
      <c r="F6188" s="166" t="s">
        <v>5</v>
      </c>
      <c r="G6188" s="167"/>
      <c r="H6188" s="168">
        <v>1366871547</v>
      </c>
    </row>
    <row r="6189" spans="1:8" s="126" customFormat="1">
      <c r="A6189" s="117"/>
      <c r="B6189" s="165">
        <v>44833.849305555559</v>
      </c>
      <c r="C6189" s="192">
        <v>750</v>
      </c>
      <c r="D6189" s="192">
        <v>734.25</v>
      </c>
      <c r="E6189" s="192">
        <v>15.75</v>
      </c>
      <c r="F6189" s="166" t="s">
        <v>5</v>
      </c>
      <c r="G6189" s="167"/>
      <c r="H6189" s="168">
        <v>1366877237</v>
      </c>
    </row>
    <row r="6190" spans="1:8" s="126" customFormat="1">
      <c r="A6190" s="117"/>
      <c r="B6190" s="165">
        <v>44833.859027777777</v>
      </c>
      <c r="C6190" s="192">
        <v>300</v>
      </c>
      <c r="D6190" s="192">
        <v>293.7</v>
      </c>
      <c r="E6190" s="192">
        <v>6.3</v>
      </c>
      <c r="F6190" s="166" t="s">
        <v>5</v>
      </c>
      <c r="G6190" s="167"/>
      <c r="H6190" s="168">
        <v>1366892887</v>
      </c>
    </row>
    <row r="6191" spans="1:8" s="126" customFormat="1">
      <c r="A6191" s="117"/>
      <c r="B6191" s="165">
        <v>44833.865972222222</v>
      </c>
      <c r="C6191" s="192">
        <v>300</v>
      </c>
      <c r="D6191" s="192">
        <v>293.7</v>
      </c>
      <c r="E6191" s="192">
        <v>6.3</v>
      </c>
      <c r="F6191" s="166" t="s">
        <v>5</v>
      </c>
      <c r="G6191" s="167"/>
      <c r="H6191" s="168">
        <v>1366903530</v>
      </c>
    </row>
    <row r="6192" spans="1:8" s="126" customFormat="1">
      <c r="A6192" s="117"/>
      <c r="B6192" s="165">
        <v>44833.869444444441</v>
      </c>
      <c r="C6192" s="192">
        <v>500</v>
      </c>
      <c r="D6192" s="192">
        <v>489.5</v>
      </c>
      <c r="E6192" s="192">
        <v>10.5</v>
      </c>
      <c r="F6192" s="166" t="s">
        <v>5</v>
      </c>
      <c r="G6192" s="167"/>
      <c r="H6192" s="168">
        <v>1366909256</v>
      </c>
    </row>
    <row r="6193" spans="1:8" s="126" customFormat="1">
      <c r="A6193" s="117"/>
      <c r="B6193" s="165">
        <v>44833.877083333333</v>
      </c>
      <c r="C6193" s="192">
        <v>100</v>
      </c>
      <c r="D6193" s="192">
        <v>96.1</v>
      </c>
      <c r="E6193" s="192">
        <v>3.9</v>
      </c>
      <c r="F6193" s="166" t="s">
        <v>5</v>
      </c>
      <c r="G6193" s="167"/>
      <c r="H6193" s="168">
        <v>1366919626</v>
      </c>
    </row>
    <row r="6194" spans="1:8" s="126" customFormat="1">
      <c r="A6194" s="117"/>
      <c r="B6194" s="165">
        <v>44833.877083333333</v>
      </c>
      <c r="C6194" s="192">
        <v>500</v>
      </c>
      <c r="D6194" s="192">
        <v>489.5</v>
      </c>
      <c r="E6194" s="192">
        <v>10.5</v>
      </c>
      <c r="F6194" s="166" t="s">
        <v>5</v>
      </c>
      <c r="G6194" s="167"/>
      <c r="H6194" s="168">
        <v>1366919935</v>
      </c>
    </row>
    <row r="6195" spans="1:8" s="126" customFormat="1">
      <c r="A6195" s="117"/>
      <c r="B6195" s="165">
        <v>44833.883333333331</v>
      </c>
      <c r="C6195" s="192">
        <v>2000</v>
      </c>
      <c r="D6195" s="192">
        <v>1958</v>
      </c>
      <c r="E6195" s="192">
        <v>42</v>
      </c>
      <c r="F6195" s="166" t="s">
        <v>2569</v>
      </c>
      <c r="G6195" s="167"/>
      <c r="H6195" s="168">
        <v>1366928900</v>
      </c>
    </row>
    <row r="6196" spans="1:8" s="126" customFormat="1">
      <c r="A6196" s="117"/>
      <c r="B6196" s="165">
        <v>44833.883333333331</v>
      </c>
      <c r="C6196" s="192">
        <v>1000</v>
      </c>
      <c r="D6196" s="192">
        <v>979</v>
      </c>
      <c r="E6196" s="192">
        <v>21</v>
      </c>
      <c r="F6196" s="166" t="s">
        <v>5</v>
      </c>
      <c r="G6196" s="167"/>
      <c r="H6196" s="168">
        <v>1366929032</v>
      </c>
    </row>
    <row r="6197" spans="1:8" s="126" customFormat="1">
      <c r="A6197" s="117"/>
      <c r="B6197" s="165">
        <v>44833.895138888889</v>
      </c>
      <c r="C6197" s="192">
        <v>500</v>
      </c>
      <c r="D6197" s="192">
        <v>489.5</v>
      </c>
      <c r="E6197" s="192">
        <v>10.5</v>
      </c>
      <c r="F6197" s="166" t="s">
        <v>5</v>
      </c>
      <c r="G6197" s="167"/>
      <c r="H6197" s="168">
        <v>1366945474</v>
      </c>
    </row>
    <row r="6198" spans="1:8" s="126" customFormat="1">
      <c r="A6198" s="117"/>
      <c r="B6198" s="165">
        <v>44833.895138888889</v>
      </c>
      <c r="C6198" s="192">
        <v>1000</v>
      </c>
      <c r="D6198" s="192">
        <v>979</v>
      </c>
      <c r="E6198" s="192">
        <v>21</v>
      </c>
      <c r="F6198" s="166" t="s">
        <v>2592</v>
      </c>
      <c r="G6198" s="167"/>
      <c r="H6198" s="168">
        <v>1366945712</v>
      </c>
    </row>
    <row r="6199" spans="1:8" s="126" customFormat="1">
      <c r="A6199" s="117"/>
      <c r="B6199" s="165">
        <v>44833.897916666669</v>
      </c>
      <c r="C6199" s="192">
        <v>1000</v>
      </c>
      <c r="D6199" s="192">
        <v>979</v>
      </c>
      <c r="E6199" s="192">
        <v>21</v>
      </c>
      <c r="F6199" s="166" t="s">
        <v>5</v>
      </c>
      <c r="G6199" s="167"/>
      <c r="H6199" s="168">
        <v>1366949998</v>
      </c>
    </row>
    <row r="6200" spans="1:8" s="126" customFormat="1">
      <c r="A6200" s="117"/>
      <c r="B6200" s="165">
        <v>44833.899305555555</v>
      </c>
      <c r="C6200" s="192">
        <v>200</v>
      </c>
      <c r="D6200" s="192">
        <v>195.8</v>
      </c>
      <c r="E6200" s="192">
        <v>4.2</v>
      </c>
      <c r="F6200" s="166" t="s">
        <v>5</v>
      </c>
      <c r="G6200" s="167"/>
      <c r="H6200" s="168">
        <v>1366951967</v>
      </c>
    </row>
    <row r="6201" spans="1:8" s="126" customFormat="1">
      <c r="A6201" s="117"/>
      <c r="B6201" s="165">
        <v>44833.904861111114</v>
      </c>
      <c r="C6201" s="192">
        <v>50</v>
      </c>
      <c r="D6201" s="192">
        <v>46.1</v>
      </c>
      <c r="E6201" s="192">
        <v>3.9</v>
      </c>
      <c r="F6201" s="166" t="s">
        <v>2573</v>
      </c>
      <c r="G6201" s="167"/>
      <c r="H6201" s="168">
        <v>1366959127</v>
      </c>
    </row>
    <row r="6202" spans="1:8" s="126" customFormat="1">
      <c r="A6202" s="117"/>
      <c r="B6202" s="165">
        <v>44833.905555555553</v>
      </c>
      <c r="C6202" s="192">
        <v>1000</v>
      </c>
      <c r="D6202" s="192">
        <v>979</v>
      </c>
      <c r="E6202" s="192">
        <v>21</v>
      </c>
      <c r="F6202" s="166" t="s">
        <v>5</v>
      </c>
      <c r="G6202" s="167"/>
      <c r="H6202" s="168">
        <v>1366959892</v>
      </c>
    </row>
    <row r="6203" spans="1:8" s="126" customFormat="1">
      <c r="A6203" s="117"/>
      <c r="B6203" s="165">
        <v>44833.907638888886</v>
      </c>
      <c r="C6203" s="192">
        <v>100</v>
      </c>
      <c r="D6203" s="192">
        <v>96.1</v>
      </c>
      <c r="E6203" s="192">
        <v>3.9</v>
      </c>
      <c r="F6203" s="166" t="s">
        <v>2573</v>
      </c>
      <c r="G6203" s="167"/>
      <c r="H6203" s="168">
        <v>1366962918</v>
      </c>
    </row>
    <row r="6204" spans="1:8" s="126" customFormat="1">
      <c r="A6204" s="117"/>
      <c r="B6204" s="165">
        <v>44833.912499999999</v>
      </c>
      <c r="C6204" s="192">
        <v>1000</v>
      </c>
      <c r="D6204" s="192">
        <v>979</v>
      </c>
      <c r="E6204" s="192">
        <v>21</v>
      </c>
      <c r="F6204" s="166" t="s">
        <v>5</v>
      </c>
      <c r="G6204" s="167"/>
      <c r="H6204" s="168">
        <v>1366969172</v>
      </c>
    </row>
    <row r="6205" spans="1:8" s="126" customFormat="1">
      <c r="A6205" s="117"/>
      <c r="B6205" s="165">
        <v>44833.916666666664</v>
      </c>
      <c r="C6205" s="192">
        <v>100</v>
      </c>
      <c r="D6205" s="192">
        <v>96.1</v>
      </c>
      <c r="E6205" s="192">
        <v>3.9</v>
      </c>
      <c r="F6205" s="166" t="s">
        <v>5</v>
      </c>
      <c r="G6205" s="167"/>
      <c r="H6205" s="168">
        <v>1366973734</v>
      </c>
    </row>
    <row r="6206" spans="1:8" s="126" customFormat="1">
      <c r="A6206" s="117"/>
      <c r="B6206" s="165">
        <v>44833.918055555558</v>
      </c>
      <c r="C6206" s="192">
        <v>300</v>
      </c>
      <c r="D6206" s="192">
        <v>293.7</v>
      </c>
      <c r="E6206" s="192">
        <v>6.3</v>
      </c>
      <c r="F6206" s="166" t="s">
        <v>5</v>
      </c>
      <c r="G6206" s="167"/>
      <c r="H6206" s="168">
        <v>1366975654</v>
      </c>
    </row>
    <row r="6207" spans="1:8" s="126" customFormat="1">
      <c r="A6207" s="117"/>
      <c r="B6207" s="165">
        <v>44833.922222222223</v>
      </c>
      <c r="C6207" s="192">
        <v>55</v>
      </c>
      <c r="D6207" s="192">
        <v>51.1</v>
      </c>
      <c r="E6207" s="192">
        <v>3.9</v>
      </c>
      <c r="F6207" s="166" t="s">
        <v>2543</v>
      </c>
      <c r="G6207" s="167" t="s">
        <v>2563</v>
      </c>
      <c r="H6207" s="168">
        <v>1366980929</v>
      </c>
    </row>
    <row r="6208" spans="1:8" s="126" customFormat="1">
      <c r="A6208" s="117"/>
      <c r="B6208" s="165">
        <v>44833.929166666669</v>
      </c>
      <c r="C6208" s="192">
        <v>300</v>
      </c>
      <c r="D6208" s="192">
        <v>293.7</v>
      </c>
      <c r="E6208" s="192">
        <v>6.3</v>
      </c>
      <c r="F6208" s="166" t="s">
        <v>5</v>
      </c>
      <c r="G6208" s="167"/>
      <c r="H6208" s="168">
        <v>1366989059</v>
      </c>
    </row>
    <row r="6209" spans="1:8" s="126" customFormat="1">
      <c r="A6209" s="117"/>
      <c r="B6209" s="165">
        <v>44833.932638888888</v>
      </c>
      <c r="C6209" s="192">
        <v>300</v>
      </c>
      <c r="D6209" s="192">
        <v>293.7</v>
      </c>
      <c r="E6209" s="192">
        <v>6.3</v>
      </c>
      <c r="F6209" s="166" t="s">
        <v>5</v>
      </c>
      <c r="G6209" s="167"/>
      <c r="H6209" s="168">
        <v>1366993449</v>
      </c>
    </row>
    <row r="6210" spans="1:8" s="126" customFormat="1">
      <c r="A6210" s="117"/>
      <c r="B6210" s="165">
        <v>44833.933333333334</v>
      </c>
      <c r="C6210" s="192">
        <v>300</v>
      </c>
      <c r="D6210" s="192">
        <v>293.7</v>
      </c>
      <c r="E6210" s="192">
        <v>6.3</v>
      </c>
      <c r="F6210" s="166" t="s">
        <v>5</v>
      </c>
      <c r="G6210" s="167"/>
      <c r="H6210" s="168">
        <v>1366993810</v>
      </c>
    </row>
    <row r="6211" spans="1:8" s="126" customFormat="1">
      <c r="A6211" s="117"/>
      <c r="B6211" s="165">
        <v>44833.93472222222</v>
      </c>
      <c r="C6211" s="192">
        <v>360</v>
      </c>
      <c r="D6211" s="192">
        <v>352.44</v>
      </c>
      <c r="E6211" s="192">
        <v>7.56</v>
      </c>
      <c r="F6211" s="166" t="s">
        <v>5</v>
      </c>
      <c r="G6211" s="167"/>
      <c r="H6211" s="168">
        <v>1366996133</v>
      </c>
    </row>
    <row r="6212" spans="1:8" s="126" customFormat="1">
      <c r="A6212" s="117"/>
      <c r="B6212" s="165">
        <v>44833.936111111114</v>
      </c>
      <c r="C6212" s="192">
        <v>400</v>
      </c>
      <c r="D6212" s="192">
        <v>391.6</v>
      </c>
      <c r="E6212" s="192">
        <v>8.4</v>
      </c>
      <c r="F6212" s="166" t="s">
        <v>5</v>
      </c>
      <c r="G6212" s="167"/>
      <c r="H6212" s="168">
        <v>1366997309</v>
      </c>
    </row>
    <row r="6213" spans="1:8" s="126" customFormat="1">
      <c r="A6213" s="117"/>
      <c r="B6213" s="165">
        <v>44833.938194444447</v>
      </c>
      <c r="C6213" s="192">
        <v>200</v>
      </c>
      <c r="D6213" s="192">
        <v>195.8</v>
      </c>
      <c r="E6213" s="192">
        <v>4.2</v>
      </c>
      <c r="F6213" s="166" t="s">
        <v>2569</v>
      </c>
      <c r="G6213" s="167"/>
      <c r="H6213" s="168">
        <v>1366999840</v>
      </c>
    </row>
    <row r="6214" spans="1:8" s="126" customFormat="1">
      <c r="A6214" s="117"/>
      <c r="B6214" s="165">
        <v>44833.945138888892</v>
      </c>
      <c r="C6214" s="192">
        <v>1000</v>
      </c>
      <c r="D6214" s="192">
        <v>979</v>
      </c>
      <c r="E6214" s="192">
        <v>21</v>
      </c>
      <c r="F6214" s="166" t="s">
        <v>5</v>
      </c>
      <c r="G6214" s="167"/>
      <c r="H6214" s="168">
        <v>1367007130</v>
      </c>
    </row>
    <row r="6215" spans="1:8" s="126" customFormat="1">
      <c r="A6215" s="117"/>
      <c r="B6215" s="165">
        <v>44833.949305555558</v>
      </c>
      <c r="C6215" s="192">
        <v>500</v>
      </c>
      <c r="D6215" s="192">
        <v>489.5</v>
      </c>
      <c r="E6215" s="192">
        <v>10.5</v>
      </c>
      <c r="F6215" s="166" t="s">
        <v>5</v>
      </c>
      <c r="G6215" s="167"/>
      <c r="H6215" s="168">
        <v>1367011832</v>
      </c>
    </row>
    <row r="6216" spans="1:8" s="126" customFormat="1">
      <c r="A6216" s="117"/>
      <c r="B6216" s="165">
        <v>44833.95208333333</v>
      </c>
      <c r="C6216" s="192">
        <v>100</v>
      </c>
      <c r="D6216" s="192">
        <v>96.1</v>
      </c>
      <c r="E6216" s="192">
        <v>3.9</v>
      </c>
      <c r="F6216" s="166" t="s">
        <v>5</v>
      </c>
      <c r="G6216" s="167"/>
      <c r="H6216" s="168">
        <v>1367014298</v>
      </c>
    </row>
    <row r="6217" spans="1:8" s="126" customFormat="1">
      <c r="A6217" s="117"/>
      <c r="B6217" s="165">
        <v>44833.961805555555</v>
      </c>
      <c r="C6217" s="192">
        <v>2000</v>
      </c>
      <c r="D6217" s="192">
        <v>1958</v>
      </c>
      <c r="E6217" s="192">
        <v>42</v>
      </c>
      <c r="F6217" s="166" t="s">
        <v>5</v>
      </c>
      <c r="G6217" s="167"/>
      <c r="H6217" s="168">
        <v>1367024792</v>
      </c>
    </row>
    <row r="6218" spans="1:8" s="126" customFormat="1">
      <c r="A6218" s="117"/>
      <c r="B6218" s="165">
        <v>44833.972222222219</v>
      </c>
      <c r="C6218" s="192">
        <v>500</v>
      </c>
      <c r="D6218" s="192">
        <v>489.5</v>
      </c>
      <c r="E6218" s="192">
        <v>10.5</v>
      </c>
      <c r="F6218" s="166" t="s">
        <v>12482</v>
      </c>
      <c r="G6218" s="167"/>
      <c r="H6218" s="168">
        <v>1367034861</v>
      </c>
    </row>
    <row r="6219" spans="1:8" s="126" customFormat="1">
      <c r="A6219" s="117"/>
      <c r="B6219" s="165">
        <v>44833.98541666667</v>
      </c>
      <c r="C6219" s="192">
        <v>100</v>
      </c>
      <c r="D6219" s="192">
        <v>96.1</v>
      </c>
      <c r="E6219" s="192">
        <v>3.9</v>
      </c>
      <c r="F6219" s="166" t="s">
        <v>5</v>
      </c>
      <c r="G6219" s="167"/>
      <c r="H6219" s="168">
        <v>1367047431</v>
      </c>
    </row>
    <row r="6220" spans="1:8" s="126" customFormat="1">
      <c r="A6220" s="117"/>
      <c r="B6220" s="165">
        <v>44833.986111111109</v>
      </c>
      <c r="C6220" s="192">
        <v>100</v>
      </c>
      <c r="D6220" s="192">
        <v>96.1</v>
      </c>
      <c r="E6220" s="192">
        <v>3.9</v>
      </c>
      <c r="F6220" s="166" t="s">
        <v>5</v>
      </c>
      <c r="G6220" s="167"/>
      <c r="H6220" s="168">
        <v>1367048064</v>
      </c>
    </row>
    <row r="6221" spans="1:8" s="126" customFormat="1">
      <c r="A6221" s="117"/>
      <c r="B6221" s="165">
        <v>44833.988194444442</v>
      </c>
      <c r="C6221" s="192">
        <v>500</v>
      </c>
      <c r="D6221" s="192">
        <v>489.5</v>
      </c>
      <c r="E6221" s="192">
        <v>10.5</v>
      </c>
      <c r="F6221" s="166" t="s">
        <v>5</v>
      </c>
      <c r="G6221" s="167"/>
      <c r="H6221" s="168">
        <v>1367049636</v>
      </c>
    </row>
    <row r="6222" spans="1:8" s="126" customFormat="1">
      <c r="A6222" s="117"/>
      <c r="B6222" s="165">
        <v>44834.006944444445</v>
      </c>
      <c r="C6222" s="192">
        <v>500</v>
      </c>
      <c r="D6222" s="192">
        <v>489.5</v>
      </c>
      <c r="E6222" s="192">
        <v>10.5</v>
      </c>
      <c r="F6222" s="166" t="s">
        <v>5</v>
      </c>
      <c r="G6222" s="167"/>
      <c r="H6222" s="168">
        <v>1367071874</v>
      </c>
    </row>
    <row r="6223" spans="1:8" s="126" customFormat="1">
      <c r="A6223" s="117"/>
      <c r="B6223" s="165">
        <v>44834.013194444444</v>
      </c>
      <c r="C6223" s="192">
        <v>200</v>
      </c>
      <c r="D6223" s="192">
        <v>195.8</v>
      </c>
      <c r="E6223" s="192">
        <v>4.2</v>
      </c>
      <c r="F6223" s="166" t="s">
        <v>5</v>
      </c>
      <c r="G6223" s="167"/>
      <c r="H6223" s="168">
        <v>1367082551</v>
      </c>
    </row>
    <row r="6224" spans="1:8" s="126" customFormat="1">
      <c r="A6224" s="117"/>
      <c r="B6224" s="165">
        <v>44834.017361111109</v>
      </c>
      <c r="C6224" s="192">
        <v>1000</v>
      </c>
      <c r="D6224" s="192">
        <v>979</v>
      </c>
      <c r="E6224" s="192">
        <v>21</v>
      </c>
      <c r="F6224" s="166" t="s">
        <v>5</v>
      </c>
      <c r="G6224" s="167"/>
      <c r="H6224" s="168">
        <v>1367088556</v>
      </c>
    </row>
    <row r="6225" spans="1:8" s="126" customFormat="1">
      <c r="A6225" s="117"/>
      <c r="B6225" s="165">
        <v>44834.020833333336</v>
      </c>
      <c r="C6225" s="192">
        <v>500</v>
      </c>
      <c r="D6225" s="192">
        <v>489.5</v>
      </c>
      <c r="E6225" s="192">
        <v>10.5</v>
      </c>
      <c r="F6225" s="166" t="s">
        <v>5</v>
      </c>
      <c r="G6225" s="167"/>
      <c r="H6225" s="168">
        <v>1367093652</v>
      </c>
    </row>
    <row r="6226" spans="1:8" s="126" customFormat="1">
      <c r="A6226" s="117"/>
      <c r="B6226" s="165">
        <v>44834.025694444441</v>
      </c>
      <c r="C6226" s="192">
        <v>1000</v>
      </c>
      <c r="D6226" s="192">
        <v>979</v>
      </c>
      <c r="E6226" s="192">
        <v>21</v>
      </c>
      <c r="F6226" s="166" t="s">
        <v>5</v>
      </c>
      <c r="G6226" s="167"/>
      <c r="H6226" s="168">
        <v>1367099835</v>
      </c>
    </row>
    <row r="6227" spans="1:8" s="126" customFormat="1">
      <c r="A6227" s="117"/>
      <c r="B6227" s="165">
        <v>44834.029861111114</v>
      </c>
      <c r="C6227" s="192">
        <v>10</v>
      </c>
      <c r="D6227" s="192">
        <v>6.1</v>
      </c>
      <c r="E6227" s="192">
        <v>3.9</v>
      </c>
      <c r="F6227" s="166" t="s">
        <v>5</v>
      </c>
      <c r="G6227" s="167"/>
      <c r="H6227" s="168">
        <v>1367105703</v>
      </c>
    </row>
    <row r="6228" spans="1:8" s="126" customFormat="1">
      <c r="A6228" s="117"/>
      <c r="B6228" s="165">
        <v>44834.043749999997</v>
      </c>
      <c r="C6228" s="192">
        <v>500</v>
      </c>
      <c r="D6228" s="192">
        <v>489.5</v>
      </c>
      <c r="E6228" s="192">
        <v>10.5</v>
      </c>
      <c r="F6228" s="166" t="s">
        <v>5</v>
      </c>
      <c r="G6228" s="167"/>
      <c r="H6228" s="168">
        <v>1367122280</v>
      </c>
    </row>
    <row r="6229" spans="1:8" s="126" customFormat="1">
      <c r="A6229" s="117"/>
      <c r="B6229" s="165">
        <v>44834.048611111109</v>
      </c>
      <c r="C6229" s="192">
        <v>500</v>
      </c>
      <c r="D6229" s="192">
        <v>489.5</v>
      </c>
      <c r="E6229" s="192">
        <v>10.5</v>
      </c>
      <c r="F6229" s="166" t="s">
        <v>5</v>
      </c>
      <c r="G6229" s="167"/>
      <c r="H6229" s="168">
        <v>1367127003</v>
      </c>
    </row>
    <row r="6230" spans="1:8" s="126" customFormat="1">
      <c r="A6230" s="117"/>
      <c r="B6230" s="165">
        <v>44834.060416666667</v>
      </c>
      <c r="C6230" s="192">
        <v>50</v>
      </c>
      <c r="D6230" s="192">
        <v>46.1</v>
      </c>
      <c r="E6230" s="192">
        <v>3.9</v>
      </c>
      <c r="F6230" s="166" t="s">
        <v>5</v>
      </c>
      <c r="G6230" s="167"/>
      <c r="H6230" s="168">
        <v>1367140638</v>
      </c>
    </row>
    <row r="6231" spans="1:8" s="126" customFormat="1">
      <c r="A6231" s="117"/>
      <c r="B6231" s="165">
        <v>44834.0625</v>
      </c>
      <c r="C6231" s="192">
        <v>150</v>
      </c>
      <c r="D6231" s="192">
        <v>146.1</v>
      </c>
      <c r="E6231" s="192">
        <v>3.9</v>
      </c>
      <c r="F6231" s="166" t="s">
        <v>5</v>
      </c>
      <c r="G6231" s="167"/>
      <c r="H6231" s="168">
        <v>1367142826</v>
      </c>
    </row>
    <row r="6232" spans="1:8" s="126" customFormat="1">
      <c r="A6232" s="117"/>
      <c r="B6232" s="165">
        <v>44834.075694444444</v>
      </c>
      <c r="C6232" s="192">
        <v>100</v>
      </c>
      <c r="D6232" s="192">
        <v>96.1</v>
      </c>
      <c r="E6232" s="192">
        <v>3.9</v>
      </c>
      <c r="F6232" s="166" t="s">
        <v>2653</v>
      </c>
      <c r="G6232" s="167"/>
      <c r="H6232" s="168">
        <v>1367155954</v>
      </c>
    </row>
    <row r="6233" spans="1:8" s="126" customFormat="1">
      <c r="A6233" s="117"/>
      <c r="B6233" s="165">
        <v>44834.097222222219</v>
      </c>
      <c r="C6233" s="192">
        <v>200</v>
      </c>
      <c r="D6233" s="192">
        <v>195.8</v>
      </c>
      <c r="E6233" s="192">
        <v>4.2</v>
      </c>
      <c r="F6233" s="166" t="s">
        <v>5</v>
      </c>
      <c r="G6233" s="167"/>
      <c r="H6233" s="168">
        <v>1367181518</v>
      </c>
    </row>
    <row r="6234" spans="1:8" s="126" customFormat="1">
      <c r="A6234" s="117"/>
      <c r="B6234" s="165">
        <v>44834.128472222219</v>
      </c>
      <c r="C6234" s="192">
        <v>1000</v>
      </c>
      <c r="D6234" s="192">
        <v>979</v>
      </c>
      <c r="E6234" s="192">
        <v>21</v>
      </c>
      <c r="F6234" s="166" t="s">
        <v>5</v>
      </c>
      <c r="G6234" s="167"/>
      <c r="H6234" s="168">
        <v>1367217611</v>
      </c>
    </row>
    <row r="6235" spans="1:8" s="126" customFormat="1">
      <c r="A6235" s="117"/>
      <c r="B6235" s="165">
        <v>44834.134027777778</v>
      </c>
      <c r="C6235" s="192">
        <v>100</v>
      </c>
      <c r="D6235" s="192">
        <v>96.1</v>
      </c>
      <c r="E6235" s="192">
        <v>3.9</v>
      </c>
      <c r="F6235" s="166" t="s">
        <v>5</v>
      </c>
      <c r="G6235" s="167"/>
      <c r="H6235" s="168">
        <v>1367224943</v>
      </c>
    </row>
    <row r="6236" spans="1:8" s="126" customFormat="1">
      <c r="A6236" s="117"/>
      <c r="B6236" s="165">
        <v>44834.156944444447</v>
      </c>
      <c r="C6236" s="192">
        <v>100</v>
      </c>
      <c r="D6236" s="192">
        <v>96.1</v>
      </c>
      <c r="E6236" s="192">
        <v>3.9</v>
      </c>
      <c r="F6236" s="166" t="s">
        <v>5</v>
      </c>
      <c r="G6236" s="167"/>
      <c r="H6236" s="168">
        <v>1367249834</v>
      </c>
    </row>
    <row r="6237" spans="1:8" s="126" customFormat="1">
      <c r="A6237" s="117"/>
      <c r="B6237" s="165">
        <v>44834.166666666664</v>
      </c>
      <c r="C6237" s="192">
        <v>300</v>
      </c>
      <c r="D6237" s="192">
        <v>293.7</v>
      </c>
      <c r="E6237" s="192">
        <v>6.3</v>
      </c>
      <c r="F6237" s="166" t="s">
        <v>5</v>
      </c>
      <c r="G6237" s="167"/>
      <c r="H6237" s="168">
        <v>1367259500</v>
      </c>
    </row>
    <row r="6238" spans="1:8" s="126" customFormat="1">
      <c r="A6238" s="117"/>
      <c r="B6238" s="165">
        <v>44834.167361111111</v>
      </c>
      <c r="C6238" s="192">
        <v>2000</v>
      </c>
      <c r="D6238" s="192">
        <v>1958</v>
      </c>
      <c r="E6238" s="192">
        <v>42</v>
      </c>
      <c r="F6238" s="166" t="s">
        <v>5</v>
      </c>
      <c r="G6238" s="167"/>
      <c r="H6238" s="168">
        <v>1367260316</v>
      </c>
    </row>
    <row r="6239" spans="1:8" s="126" customFormat="1">
      <c r="A6239" s="117"/>
      <c r="B6239" s="165">
        <v>44834.171527777777</v>
      </c>
      <c r="C6239" s="192">
        <v>500</v>
      </c>
      <c r="D6239" s="192">
        <v>489.5</v>
      </c>
      <c r="E6239" s="192">
        <v>10.5</v>
      </c>
      <c r="F6239" s="166" t="s">
        <v>5</v>
      </c>
      <c r="G6239" s="167"/>
      <c r="H6239" s="168">
        <v>1367266664</v>
      </c>
    </row>
    <row r="6240" spans="1:8" s="126" customFormat="1">
      <c r="A6240" s="117"/>
      <c r="B6240" s="165">
        <v>44834.181944444441</v>
      </c>
      <c r="C6240" s="192">
        <v>100</v>
      </c>
      <c r="D6240" s="192">
        <v>96.1</v>
      </c>
      <c r="E6240" s="192">
        <v>3.9</v>
      </c>
      <c r="F6240" s="166" t="s">
        <v>2595</v>
      </c>
      <c r="G6240" s="167"/>
      <c r="H6240" s="168">
        <v>1367285246</v>
      </c>
    </row>
    <row r="6241" spans="1:8" s="126" customFormat="1">
      <c r="A6241" s="117"/>
      <c r="B6241" s="165">
        <v>44834.186805555553</v>
      </c>
      <c r="C6241" s="192">
        <v>100</v>
      </c>
      <c r="D6241" s="192">
        <v>96.1</v>
      </c>
      <c r="E6241" s="192">
        <v>3.9</v>
      </c>
      <c r="F6241" s="166" t="s">
        <v>5</v>
      </c>
      <c r="G6241" s="167"/>
      <c r="H6241" s="168">
        <v>1367290565</v>
      </c>
    </row>
    <row r="6242" spans="1:8" s="126" customFormat="1">
      <c r="A6242" s="117"/>
      <c r="B6242" s="165">
        <v>44834.197916666664</v>
      </c>
      <c r="C6242" s="192">
        <v>1000</v>
      </c>
      <c r="D6242" s="192">
        <v>979</v>
      </c>
      <c r="E6242" s="192">
        <v>21</v>
      </c>
      <c r="F6242" s="166" t="s">
        <v>5</v>
      </c>
      <c r="G6242" s="167"/>
      <c r="H6242" s="168">
        <v>1367302322</v>
      </c>
    </row>
    <row r="6243" spans="1:8" s="126" customFormat="1">
      <c r="A6243" s="117"/>
      <c r="B6243" s="165">
        <v>44834.203472222223</v>
      </c>
      <c r="C6243" s="192">
        <v>100</v>
      </c>
      <c r="D6243" s="192">
        <v>96.1</v>
      </c>
      <c r="E6243" s="192">
        <v>3.9</v>
      </c>
      <c r="F6243" s="166" t="s">
        <v>5</v>
      </c>
      <c r="G6243" s="167"/>
      <c r="H6243" s="168">
        <v>1367308516</v>
      </c>
    </row>
    <row r="6244" spans="1:8" s="126" customFormat="1">
      <c r="A6244" s="117"/>
      <c r="B6244" s="165">
        <v>44834.220833333333</v>
      </c>
      <c r="C6244" s="192">
        <v>100</v>
      </c>
      <c r="D6244" s="192">
        <v>96.1</v>
      </c>
      <c r="E6244" s="192">
        <v>3.9</v>
      </c>
      <c r="F6244" s="166" t="s">
        <v>5</v>
      </c>
      <c r="G6244" s="167"/>
      <c r="H6244" s="168">
        <v>1367324268</v>
      </c>
    </row>
    <row r="6245" spans="1:8" s="126" customFormat="1">
      <c r="A6245" s="117"/>
      <c r="B6245" s="165">
        <v>44834.248611111114</v>
      </c>
      <c r="C6245" s="192">
        <v>500</v>
      </c>
      <c r="D6245" s="192">
        <v>489.5</v>
      </c>
      <c r="E6245" s="192">
        <v>10.5</v>
      </c>
      <c r="F6245" s="166" t="s">
        <v>5</v>
      </c>
      <c r="G6245" s="167"/>
      <c r="H6245" s="168">
        <v>1367340213</v>
      </c>
    </row>
    <row r="6246" spans="1:8" s="126" customFormat="1">
      <c r="A6246" s="117"/>
      <c r="B6246" s="165">
        <v>44834.255555555559</v>
      </c>
      <c r="C6246" s="192">
        <v>1000</v>
      </c>
      <c r="D6246" s="192">
        <v>979</v>
      </c>
      <c r="E6246" s="192">
        <v>21</v>
      </c>
      <c r="F6246" s="166" t="s">
        <v>5</v>
      </c>
      <c r="G6246" s="167"/>
      <c r="H6246" s="168">
        <v>1367344342</v>
      </c>
    </row>
    <row r="6247" spans="1:8" s="126" customFormat="1">
      <c r="A6247" s="117"/>
      <c r="B6247" s="165">
        <v>44834.27847222222</v>
      </c>
      <c r="C6247" s="192">
        <v>300</v>
      </c>
      <c r="D6247" s="192">
        <v>293.7</v>
      </c>
      <c r="E6247" s="192">
        <v>6.3</v>
      </c>
      <c r="F6247" s="166" t="s">
        <v>5</v>
      </c>
      <c r="G6247" s="167"/>
      <c r="H6247" s="168">
        <v>1367359275</v>
      </c>
    </row>
    <row r="6248" spans="1:8" s="126" customFormat="1">
      <c r="A6248" s="117"/>
      <c r="B6248" s="165">
        <v>44834.281944444447</v>
      </c>
      <c r="C6248" s="192">
        <v>1500</v>
      </c>
      <c r="D6248" s="192">
        <v>1468.5</v>
      </c>
      <c r="E6248" s="192">
        <v>31.5</v>
      </c>
      <c r="F6248" s="166" t="s">
        <v>5</v>
      </c>
      <c r="G6248" s="167"/>
      <c r="H6248" s="168">
        <v>1367361340</v>
      </c>
    </row>
    <row r="6249" spans="1:8" s="126" customFormat="1">
      <c r="A6249" s="117"/>
      <c r="B6249" s="165">
        <v>44834.295138888891</v>
      </c>
      <c r="C6249" s="192">
        <v>300</v>
      </c>
      <c r="D6249" s="192">
        <v>293.7</v>
      </c>
      <c r="E6249" s="192">
        <v>6.3</v>
      </c>
      <c r="F6249" s="166" t="s">
        <v>5</v>
      </c>
      <c r="G6249" s="167"/>
      <c r="H6249" s="168">
        <v>1367372123</v>
      </c>
    </row>
    <row r="6250" spans="1:8" s="126" customFormat="1">
      <c r="A6250" s="117"/>
      <c r="B6250" s="165">
        <v>44834.295138888891</v>
      </c>
      <c r="C6250" s="192">
        <v>3000</v>
      </c>
      <c r="D6250" s="192">
        <v>2937</v>
      </c>
      <c r="E6250" s="192">
        <v>63</v>
      </c>
      <c r="F6250" s="166" t="s">
        <v>2562</v>
      </c>
      <c r="G6250" s="167"/>
      <c r="H6250" s="168">
        <v>1367372183</v>
      </c>
    </row>
    <row r="6251" spans="1:8" s="126" customFormat="1">
      <c r="A6251" s="117"/>
      <c r="B6251" s="165">
        <v>44834.29583333333</v>
      </c>
      <c r="C6251" s="192">
        <v>3500</v>
      </c>
      <c r="D6251" s="192">
        <v>3426.5</v>
      </c>
      <c r="E6251" s="192">
        <v>73.5</v>
      </c>
      <c r="F6251" s="166" t="s">
        <v>2556</v>
      </c>
      <c r="G6251" s="167"/>
      <c r="H6251" s="168">
        <v>1367372535</v>
      </c>
    </row>
    <row r="6252" spans="1:8" s="126" customFormat="1">
      <c r="A6252" s="117"/>
      <c r="B6252" s="165">
        <v>44834.302083333336</v>
      </c>
      <c r="C6252" s="192">
        <v>100</v>
      </c>
      <c r="D6252" s="192">
        <v>96.1</v>
      </c>
      <c r="E6252" s="192">
        <v>3.9</v>
      </c>
      <c r="F6252" s="166" t="s">
        <v>5</v>
      </c>
      <c r="G6252" s="167"/>
      <c r="H6252" s="168">
        <v>1367377526</v>
      </c>
    </row>
    <row r="6253" spans="1:8" s="126" customFormat="1">
      <c r="A6253" s="117"/>
      <c r="B6253" s="165">
        <v>44834.304166666669</v>
      </c>
      <c r="C6253" s="192">
        <v>300</v>
      </c>
      <c r="D6253" s="192">
        <v>293.7</v>
      </c>
      <c r="E6253" s="192">
        <v>6.3</v>
      </c>
      <c r="F6253" s="166" t="s">
        <v>5</v>
      </c>
      <c r="G6253" s="167"/>
      <c r="H6253" s="168">
        <v>1367379649</v>
      </c>
    </row>
    <row r="6254" spans="1:8" s="126" customFormat="1">
      <c r="A6254" s="117"/>
      <c r="B6254" s="165">
        <v>44834.307638888888</v>
      </c>
      <c r="C6254" s="192">
        <v>1000</v>
      </c>
      <c r="D6254" s="192">
        <v>979</v>
      </c>
      <c r="E6254" s="192">
        <v>21</v>
      </c>
      <c r="F6254" s="166" t="s">
        <v>5</v>
      </c>
      <c r="G6254" s="167"/>
      <c r="H6254" s="168">
        <v>1367383074</v>
      </c>
    </row>
    <row r="6255" spans="1:8" s="126" customFormat="1">
      <c r="A6255" s="117"/>
      <c r="B6255" s="165">
        <v>44834.345833333333</v>
      </c>
      <c r="C6255" s="192">
        <v>300</v>
      </c>
      <c r="D6255" s="192">
        <v>293.7</v>
      </c>
      <c r="E6255" s="192">
        <v>6.3</v>
      </c>
      <c r="F6255" s="166" t="s">
        <v>5</v>
      </c>
      <c r="G6255" s="167"/>
      <c r="H6255" s="168">
        <v>1367422750</v>
      </c>
    </row>
    <row r="6256" spans="1:8" s="126" customFormat="1">
      <c r="A6256" s="117"/>
      <c r="B6256" s="165">
        <v>44834.345833333333</v>
      </c>
      <c r="C6256" s="192">
        <v>300</v>
      </c>
      <c r="D6256" s="192">
        <v>293.7</v>
      </c>
      <c r="E6256" s="192">
        <v>6.3</v>
      </c>
      <c r="F6256" s="166" t="s">
        <v>5</v>
      </c>
      <c r="G6256" s="167"/>
      <c r="H6256" s="168">
        <v>1367423136</v>
      </c>
    </row>
    <row r="6257" spans="1:8" s="126" customFormat="1">
      <c r="A6257" s="117"/>
      <c r="B6257" s="165">
        <v>44834.347222222219</v>
      </c>
      <c r="C6257" s="192">
        <v>100</v>
      </c>
      <c r="D6257" s="192">
        <v>96.1</v>
      </c>
      <c r="E6257" s="192">
        <v>3.9</v>
      </c>
      <c r="F6257" s="166" t="s">
        <v>5</v>
      </c>
      <c r="G6257" s="167"/>
      <c r="H6257" s="168">
        <v>1367424266</v>
      </c>
    </row>
    <row r="6258" spans="1:8" s="126" customFormat="1">
      <c r="A6258" s="117"/>
      <c r="B6258" s="165">
        <v>44834.350694444445</v>
      </c>
      <c r="C6258" s="192">
        <v>300</v>
      </c>
      <c r="D6258" s="192">
        <v>293.7</v>
      </c>
      <c r="E6258" s="192">
        <v>6.3</v>
      </c>
      <c r="F6258" s="166" t="s">
        <v>2592</v>
      </c>
      <c r="G6258" s="167" t="s">
        <v>2625</v>
      </c>
      <c r="H6258" s="168">
        <v>1367428794</v>
      </c>
    </row>
    <row r="6259" spans="1:8" s="126" customFormat="1">
      <c r="A6259" s="117"/>
      <c r="B6259" s="165">
        <v>44834.351388888892</v>
      </c>
      <c r="C6259" s="192">
        <v>300</v>
      </c>
      <c r="D6259" s="192">
        <v>293.7</v>
      </c>
      <c r="E6259" s="192">
        <v>6.3</v>
      </c>
      <c r="F6259" s="166" t="s">
        <v>5</v>
      </c>
      <c r="G6259" s="167"/>
      <c r="H6259" s="168">
        <v>1367429797</v>
      </c>
    </row>
    <row r="6260" spans="1:8" s="126" customFormat="1">
      <c r="A6260" s="117"/>
      <c r="B6260" s="165">
        <v>44834.354861111111</v>
      </c>
      <c r="C6260" s="192">
        <v>300</v>
      </c>
      <c r="D6260" s="192">
        <v>293.7</v>
      </c>
      <c r="E6260" s="192">
        <v>6.3</v>
      </c>
      <c r="F6260" s="166" t="s">
        <v>5</v>
      </c>
      <c r="G6260" s="167"/>
      <c r="H6260" s="168">
        <v>1367433380</v>
      </c>
    </row>
    <row r="6261" spans="1:8" s="126" customFormat="1">
      <c r="A6261" s="117"/>
      <c r="B6261" s="165">
        <v>44834.354861111111</v>
      </c>
      <c r="C6261" s="192">
        <v>100</v>
      </c>
      <c r="D6261" s="192">
        <v>96.1</v>
      </c>
      <c r="E6261" s="192">
        <v>3.9</v>
      </c>
      <c r="F6261" s="166" t="s">
        <v>5</v>
      </c>
      <c r="G6261" s="167"/>
      <c r="H6261" s="168">
        <v>1367433865</v>
      </c>
    </row>
    <row r="6262" spans="1:8" s="126" customFormat="1">
      <c r="A6262" s="117"/>
      <c r="B6262" s="165">
        <v>44834.35833333333</v>
      </c>
      <c r="C6262" s="192">
        <v>500</v>
      </c>
      <c r="D6262" s="192">
        <v>489.5</v>
      </c>
      <c r="E6262" s="192">
        <v>10.5</v>
      </c>
      <c r="F6262" s="166" t="s">
        <v>2562</v>
      </c>
      <c r="G6262" s="167"/>
      <c r="H6262" s="168">
        <v>1367437515</v>
      </c>
    </row>
    <row r="6263" spans="1:8" s="126" customFormat="1">
      <c r="A6263" s="117"/>
      <c r="B6263" s="165">
        <v>44834.362500000003</v>
      </c>
      <c r="C6263" s="192">
        <v>250</v>
      </c>
      <c r="D6263" s="192">
        <v>244.75</v>
      </c>
      <c r="E6263" s="192">
        <v>5.25</v>
      </c>
      <c r="F6263" s="166" t="s">
        <v>2598</v>
      </c>
      <c r="G6263" s="167"/>
      <c r="H6263" s="168">
        <v>1367442309</v>
      </c>
    </row>
    <row r="6264" spans="1:8" s="126" customFormat="1">
      <c r="A6264" s="117"/>
      <c r="B6264" s="165">
        <v>44834.370833333334</v>
      </c>
      <c r="C6264" s="192">
        <v>300</v>
      </c>
      <c r="D6264" s="192">
        <v>293.7</v>
      </c>
      <c r="E6264" s="192">
        <v>6.3</v>
      </c>
      <c r="F6264" s="166" t="s">
        <v>5</v>
      </c>
      <c r="G6264" s="167"/>
      <c r="H6264" s="168">
        <v>1367452543</v>
      </c>
    </row>
    <row r="6265" spans="1:8" s="126" customFormat="1">
      <c r="A6265" s="117"/>
      <c r="B6265" s="165">
        <v>44834.371527777781</v>
      </c>
      <c r="C6265" s="192">
        <v>300</v>
      </c>
      <c r="D6265" s="192">
        <v>293.7</v>
      </c>
      <c r="E6265" s="192">
        <v>6.3</v>
      </c>
      <c r="F6265" s="166" t="s">
        <v>5</v>
      </c>
      <c r="G6265" s="167"/>
      <c r="H6265" s="168">
        <v>1367453768</v>
      </c>
    </row>
    <row r="6266" spans="1:8" s="126" customFormat="1">
      <c r="A6266" s="117"/>
      <c r="B6266" s="165">
        <v>44834.372916666667</v>
      </c>
      <c r="C6266" s="192">
        <v>1000</v>
      </c>
      <c r="D6266" s="192">
        <v>979</v>
      </c>
      <c r="E6266" s="192">
        <v>21</v>
      </c>
      <c r="F6266" s="166" t="s">
        <v>5</v>
      </c>
      <c r="G6266" s="167"/>
      <c r="H6266" s="168">
        <v>1367455035</v>
      </c>
    </row>
    <row r="6267" spans="1:8" s="126" customFormat="1">
      <c r="A6267" s="117"/>
      <c r="B6267" s="165">
        <v>44834.375</v>
      </c>
      <c r="C6267" s="192">
        <v>100</v>
      </c>
      <c r="D6267" s="192">
        <v>96.1</v>
      </c>
      <c r="E6267" s="192">
        <v>3.9</v>
      </c>
      <c r="F6267" s="166" t="s">
        <v>5</v>
      </c>
      <c r="G6267" s="167"/>
      <c r="H6267" s="168">
        <v>1367457780</v>
      </c>
    </row>
    <row r="6268" spans="1:8" s="126" customFormat="1">
      <c r="A6268" s="117"/>
      <c r="B6268" s="165">
        <v>44834.385416666664</v>
      </c>
      <c r="C6268" s="192">
        <v>300</v>
      </c>
      <c r="D6268" s="192">
        <v>293.7</v>
      </c>
      <c r="E6268" s="192">
        <v>6.3</v>
      </c>
      <c r="F6268" s="166" t="s">
        <v>2540</v>
      </c>
      <c r="G6268" s="167"/>
      <c r="H6268" s="168">
        <v>1367471753</v>
      </c>
    </row>
    <row r="6269" spans="1:8" s="126" customFormat="1">
      <c r="A6269" s="117"/>
      <c r="B6269" s="165">
        <v>44834.390972222223</v>
      </c>
      <c r="C6269" s="192">
        <v>100</v>
      </c>
      <c r="D6269" s="192">
        <v>96.1</v>
      </c>
      <c r="E6269" s="192">
        <v>3.9</v>
      </c>
      <c r="F6269" s="166" t="s">
        <v>5</v>
      </c>
      <c r="G6269" s="167"/>
      <c r="H6269" s="168">
        <v>1367478852</v>
      </c>
    </row>
    <row r="6270" spans="1:8" s="126" customFormat="1">
      <c r="A6270" s="117"/>
      <c r="B6270" s="165">
        <v>44834.393055555556</v>
      </c>
      <c r="C6270" s="192">
        <v>100</v>
      </c>
      <c r="D6270" s="192">
        <v>96.1</v>
      </c>
      <c r="E6270" s="192">
        <v>3.9</v>
      </c>
      <c r="F6270" s="166" t="s">
        <v>5</v>
      </c>
      <c r="G6270" s="167"/>
      <c r="H6270" s="168">
        <v>1367482067</v>
      </c>
    </row>
    <row r="6271" spans="1:8" s="126" customFormat="1">
      <c r="A6271" s="117"/>
      <c r="B6271" s="165">
        <v>44834.395833333336</v>
      </c>
      <c r="C6271" s="192">
        <v>2000</v>
      </c>
      <c r="D6271" s="192">
        <v>1958</v>
      </c>
      <c r="E6271" s="192">
        <v>42</v>
      </c>
      <c r="F6271" s="166" t="s">
        <v>5</v>
      </c>
      <c r="G6271" s="167"/>
      <c r="H6271" s="168">
        <v>1367485399</v>
      </c>
    </row>
    <row r="6272" spans="1:8" s="126" customFormat="1">
      <c r="A6272" s="117"/>
      <c r="B6272" s="165">
        <v>44834.395833333336</v>
      </c>
      <c r="C6272" s="192">
        <v>500</v>
      </c>
      <c r="D6272" s="192">
        <v>489.5</v>
      </c>
      <c r="E6272" s="192">
        <v>10.5</v>
      </c>
      <c r="F6272" s="166" t="s">
        <v>2551</v>
      </c>
      <c r="G6272" s="167"/>
      <c r="H6272" s="168">
        <v>1367485636</v>
      </c>
    </row>
    <row r="6273" spans="1:8" s="126" customFormat="1">
      <c r="A6273" s="117"/>
      <c r="B6273" s="165">
        <v>44834.398611111108</v>
      </c>
      <c r="C6273" s="192">
        <v>500</v>
      </c>
      <c r="D6273" s="192">
        <v>489.5</v>
      </c>
      <c r="E6273" s="192">
        <v>10.5</v>
      </c>
      <c r="F6273" s="166" t="s">
        <v>5</v>
      </c>
      <c r="G6273" s="167"/>
      <c r="H6273" s="168">
        <v>1367489226</v>
      </c>
    </row>
    <row r="6274" spans="1:8" s="126" customFormat="1">
      <c r="A6274" s="117"/>
      <c r="B6274" s="165">
        <v>44834.399305555555</v>
      </c>
      <c r="C6274" s="192">
        <v>500</v>
      </c>
      <c r="D6274" s="192">
        <v>489.5</v>
      </c>
      <c r="E6274" s="192">
        <v>10.5</v>
      </c>
      <c r="F6274" s="166" t="s">
        <v>5</v>
      </c>
      <c r="G6274" s="167"/>
      <c r="H6274" s="168">
        <v>1367490525</v>
      </c>
    </row>
    <row r="6275" spans="1:8" s="126" customFormat="1">
      <c r="A6275" s="117"/>
      <c r="B6275" s="165">
        <v>44834.401388888888</v>
      </c>
      <c r="C6275" s="192">
        <v>100</v>
      </c>
      <c r="D6275" s="192">
        <v>96.1</v>
      </c>
      <c r="E6275" s="192">
        <v>3.9</v>
      </c>
      <c r="F6275" s="166" t="s">
        <v>5</v>
      </c>
      <c r="G6275" s="167"/>
      <c r="H6275" s="168">
        <v>1367492882</v>
      </c>
    </row>
    <row r="6276" spans="1:8" s="126" customFormat="1">
      <c r="A6276" s="117"/>
      <c r="B6276" s="165">
        <v>44834.401388888888</v>
      </c>
      <c r="C6276" s="192">
        <v>100</v>
      </c>
      <c r="D6276" s="192">
        <v>96.1</v>
      </c>
      <c r="E6276" s="192">
        <v>3.9</v>
      </c>
      <c r="F6276" s="166" t="s">
        <v>2588</v>
      </c>
      <c r="G6276" s="167"/>
      <c r="H6276" s="168">
        <v>1367493136</v>
      </c>
    </row>
    <row r="6277" spans="1:8" s="126" customFormat="1">
      <c r="A6277" s="117"/>
      <c r="B6277" s="165">
        <v>44834.401388888888</v>
      </c>
      <c r="C6277" s="192">
        <v>100</v>
      </c>
      <c r="D6277" s="192">
        <v>96.1</v>
      </c>
      <c r="E6277" s="192">
        <v>3.9</v>
      </c>
      <c r="F6277" s="166" t="s">
        <v>5</v>
      </c>
      <c r="G6277" s="167"/>
      <c r="H6277" s="168">
        <v>1367493256</v>
      </c>
    </row>
    <row r="6278" spans="1:8" s="126" customFormat="1">
      <c r="A6278" s="117"/>
      <c r="B6278" s="165">
        <v>44834.404166666667</v>
      </c>
      <c r="C6278" s="192">
        <v>200</v>
      </c>
      <c r="D6278" s="192">
        <v>195.8</v>
      </c>
      <c r="E6278" s="192">
        <v>4.2</v>
      </c>
      <c r="F6278" s="166" t="s">
        <v>5</v>
      </c>
      <c r="G6278" s="167"/>
      <c r="H6278" s="168">
        <v>1367496535</v>
      </c>
    </row>
    <row r="6279" spans="1:8" s="126" customFormat="1">
      <c r="A6279" s="117"/>
      <c r="B6279" s="165">
        <v>44834.405555555553</v>
      </c>
      <c r="C6279" s="192">
        <v>500</v>
      </c>
      <c r="D6279" s="192">
        <v>489.5</v>
      </c>
      <c r="E6279" s="192">
        <v>10.5</v>
      </c>
      <c r="F6279" s="166" t="s">
        <v>5</v>
      </c>
      <c r="G6279" s="167"/>
      <c r="H6279" s="168">
        <v>1367498389</v>
      </c>
    </row>
    <row r="6280" spans="1:8" s="126" customFormat="1">
      <c r="A6280" s="117"/>
      <c r="B6280" s="165">
        <v>44834.406944444447</v>
      </c>
      <c r="C6280" s="192">
        <v>1000</v>
      </c>
      <c r="D6280" s="192">
        <v>979</v>
      </c>
      <c r="E6280" s="192">
        <v>21</v>
      </c>
      <c r="F6280" s="166" t="s">
        <v>2536</v>
      </c>
      <c r="G6280" s="167"/>
      <c r="H6280" s="168">
        <v>1367500275</v>
      </c>
    </row>
    <row r="6281" spans="1:8" s="126" customFormat="1">
      <c r="A6281" s="117"/>
      <c r="B6281" s="165">
        <v>44834.415277777778</v>
      </c>
      <c r="C6281" s="192">
        <v>100</v>
      </c>
      <c r="D6281" s="192">
        <v>96.1</v>
      </c>
      <c r="E6281" s="192">
        <v>3.9</v>
      </c>
      <c r="F6281" s="166" t="s">
        <v>5</v>
      </c>
      <c r="G6281" s="167"/>
      <c r="H6281" s="168">
        <v>1367511086</v>
      </c>
    </row>
    <row r="6282" spans="1:8" s="126" customFormat="1">
      <c r="A6282" s="117"/>
      <c r="B6282" s="165">
        <v>44834.415972222225</v>
      </c>
      <c r="C6282" s="192">
        <v>150</v>
      </c>
      <c r="D6282" s="192">
        <v>146.1</v>
      </c>
      <c r="E6282" s="192">
        <v>3.9</v>
      </c>
      <c r="F6282" s="166" t="s">
        <v>5</v>
      </c>
      <c r="G6282" s="167"/>
      <c r="H6282" s="168">
        <v>1367512600</v>
      </c>
    </row>
    <row r="6283" spans="1:8" s="126" customFormat="1">
      <c r="A6283" s="117"/>
      <c r="B6283" s="165">
        <v>44834.420138888891</v>
      </c>
      <c r="C6283" s="192">
        <v>500</v>
      </c>
      <c r="D6283" s="192">
        <v>489.5</v>
      </c>
      <c r="E6283" s="192">
        <v>10.5</v>
      </c>
      <c r="F6283" s="166" t="s">
        <v>5</v>
      </c>
      <c r="G6283" s="167"/>
      <c r="H6283" s="168">
        <v>1367518043</v>
      </c>
    </row>
    <row r="6284" spans="1:8" s="126" customFormat="1">
      <c r="A6284" s="117"/>
      <c r="B6284" s="165">
        <v>44834.425000000003</v>
      </c>
      <c r="C6284" s="192">
        <v>500</v>
      </c>
      <c r="D6284" s="192">
        <v>489.5</v>
      </c>
      <c r="E6284" s="192">
        <v>10.5</v>
      </c>
      <c r="F6284" s="166" t="s">
        <v>96</v>
      </c>
      <c r="G6284" s="167"/>
      <c r="H6284" s="168">
        <v>1367525333</v>
      </c>
    </row>
    <row r="6285" spans="1:8" s="126" customFormat="1">
      <c r="A6285" s="117"/>
      <c r="B6285" s="165">
        <v>44834.429861111108</v>
      </c>
      <c r="C6285" s="192">
        <v>500</v>
      </c>
      <c r="D6285" s="192">
        <v>489.5</v>
      </c>
      <c r="E6285" s="192">
        <v>10.5</v>
      </c>
      <c r="F6285" s="166" t="s">
        <v>2580</v>
      </c>
      <c r="G6285" s="167"/>
      <c r="H6285" s="168">
        <v>1367532581</v>
      </c>
    </row>
    <row r="6286" spans="1:8" s="126" customFormat="1">
      <c r="A6286" s="117"/>
      <c r="B6286" s="165">
        <v>44834.432638888888</v>
      </c>
      <c r="C6286" s="192">
        <v>1000</v>
      </c>
      <c r="D6286" s="192">
        <v>979</v>
      </c>
      <c r="E6286" s="192">
        <v>21</v>
      </c>
      <c r="F6286" s="166" t="s">
        <v>5</v>
      </c>
      <c r="G6286" s="167"/>
      <c r="H6286" s="168">
        <v>1367536670</v>
      </c>
    </row>
    <row r="6287" spans="1:8" s="126" customFormat="1">
      <c r="A6287" s="117"/>
      <c r="B6287" s="165">
        <v>44834.433333333334</v>
      </c>
      <c r="C6287" s="192">
        <v>300</v>
      </c>
      <c r="D6287" s="192">
        <v>293.7</v>
      </c>
      <c r="E6287" s="192">
        <v>6.3</v>
      </c>
      <c r="F6287" s="166" t="s">
        <v>5</v>
      </c>
      <c r="G6287" s="167"/>
      <c r="H6287" s="168">
        <v>1367537532</v>
      </c>
    </row>
    <row r="6288" spans="1:8" s="126" customFormat="1">
      <c r="A6288" s="117"/>
      <c r="B6288" s="165">
        <v>44834.43472222222</v>
      </c>
      <c r="C6288" s="192">
        <v>500</v>
      </c>
      <c r="D6288" s="192">
        <v>489.5</v>
      </c>
      <c r="E6288" s="192">
        <v>10.5</v>
      </c>
      <c r="F6288" s="166" t="s">
        <v>5</v>
      </c>
      <c r="G6288" s="167"/>
      <c r="H6288" s="168">
        <v>1367540179</v>
      </c>
    </row>
    <row r="6289" spans="1:8" s="126" customFormat="1">
      <c r="A6289" s="117"/>
      <c r="B6289" s="165">
        <v>44834.44027777778</v>
      </c>
      <c r="C6289" s="192">
        <v>233</v>
      </c>
      <c r="D6289" s="192">
        <v>228.11</v>
      </c>
      <c r="E6289" s="192">
        <v>4.8899999999999997</v>
      </c>
      <c r="F6289" s="166" t="s">
        <v>5</v>
      </c>
      <c r="G6289" s="167"/>
      <c r="H6289" s="168">
        <v>1367548215</v>
      </c>
    </row>
    <row r="6290" spans="1:8" s="126" customFormat="1">
      <c r="A6290" s="117"/>
      <c r="B6290" s="165">
        <v>44834.442361111112</v>
      </c>
      <c r="C6290" s="192">
        <v>3000</v>
      </c>
      <c r="D6290" s="192">
        <v>2937</v>
      </c>
      <c r="E6290" s="192">
        <v>63</v>
      </c>
      <c r="F6290" s="166" t="s">
        <v>2642</v>
      </c>
      <c r="G6290" s="167"/>
      <c r="H6290" s="168">
        <v>1367551024</v>
      </c>
    </row>
    <row r="6291" spans="1:8" s="126" customFormat="1">
      <c r="A6291" s="117"/>
      <c r="B6291" s="165">
        <v>44834.444444444445</v>
      </c>
      <c r="C6291" s="192">
        <v>200</v>
      </c>
      <c r="D6291" s="192">
        <v>195.8</v>
      </c>
      <c r="E6291" s="192">
        <v>4.2</v>
      </c>
      <c r="F6291" s="166" t="s">
        <v>5</v>
      </c>
      <c r="G6291" s="167"/>
      <c r="H6291" s="168">
        <v>1367553955</v>
      </c>
    </row>
    <row r="6292" spans="1:8" s="126" customFormat="1">
      <c r="A6292" s="117"/>
      <c r="B6292" s="165">
        <v>44834.447222222225</v>
      </c>
      <c r="C6292" s="192">
        <v>2000</v>
      </c>
      <c r="D6292" s="192">
        <v>1958</v>
      </c>
      <c r="E6292" s="192">
        <v>42</v>
      </c>
      <c r="F6292" s="166" t="s">
        <v>2553</v>
      </c>
      <c r="G6292" s="167"/>
      <c r="H6292" s="168">
        <v>1367557378</v>
      </c>
    </row>
    <row r="6293" spans="1:8" s="126" customFormat="1">
      <c r="A6293" s="117"/>
      <c r="B6293" s="165">
        <v>44834.451388888891</v>
      </c>
      <c r="C6293" s="192">
        <v>200</v>
      </c>
      <c r="D6293" s="192">
        <v>195.8</v>
      </c>
      <c r="E6293" s="192">
        <v>4.2</v>
      </c>
      <c r="F6293" s="166" t="s">
        <v>5</v>
      </c>
      <c r="G6293" s="167"/>
      <c r="H6293" s="168">
        <v>1367563695</v>
      </c>
    </row>
    <row r="6294" spans="1:8" s="126" customFormat="1">
      <c r="A6294" s="117"/>
      <c r="B6294" s="165">
        <v>44834.452777777777</v>
      </c>
      <c r="C6294" s="192">
        <v>100</v>
      </c>
      <c r="D6294" s="192">
        <v>96.1</v>
      </c>
      <c r="E6294" s="192">
        <v>3.9</v>
      </c>
      <c r="F6294" s="166" t="s">
        <v>5</v>
      </c>
      <c r="G6294" s="167"/>
      <c r="H6294" s="168">
        <v>1367565635</v>
      </c>
    </row>
    <row r="6295" spans="1:8" s="126" customFormat="1">
      <c r="A6295" s="117"/>
      <c r="B6295" s="165">
        <v>44834.454861111109</v>
      </c>
      <c r="C6295" s="192">
        <v>500</v>
      </c>
      <c r="D6295" s="192">
        <v>489.5</v>
      </c>
      <c r="E6295" s="192">
        <v>10.5</v>
      </c>
      <c r="F6295" s="166" t="s">
        <v>5</v>
      </c>
      <c r="G6295" s="167"/>
      <c r="H6295" s="168">
        <v>1367569052</v>
      </c>
    </row>
    <row r="6296" spans="1:8" s="126" customFormat="1">
      <c r="A6296" s="117"/>
      <c r="B6296" s="165">
        <v>44834.456250000003</v>
      </c>
      <c r="C6296" s="192">
        <v>500</v>
      </c>
      <c r="D6296" s="192">
        <v>489.5</v>
      </c>
      <c r="E6296" s="192">
        <v>10.5</v>
      </c>
      <c r="F6296" s="166" t="s">
        <v>5</v>
      </c>
      <c r="G6296" s="167"/>
      <c r="H6296" s="168">
        <v>1367571040</v>
      </c>
    </row>
    <row r="6297" spans="1:8" s="126" customFormat="1">
      <c r="A6297" s="117"/>
      <c r="B6297" s="165">
        <v>44834.457638888889</v>
      </c>
      <c r="C6297" s="192">
        <v>300</v>
      </c>
      <c r="D6297" s="192">
        <v>293.7</v>
      </c>
      <c r="E6297" s="192">
        <v>6.3</v>
      </c>
      <c r="F6297" s="166" t="s">
        <v>5</v>
      </c>
      <c r="G6297" s="167"/>
      <c r="H6297" s="168">
        <v>1367572481</v>
      </c>
    </row>
    <row r="6298" spans="1:8" s="126" customFormat="1">
      <c r="A6298" s="117"/>
      <c r="B6298" s="165">
        <v>44834.458333333336</v>
      </c>
      <c r="C6298" s="192">
        <v>1000</v>
      </c>
      <c r="D6298" s="192">
        <v>979</v>
      </c>
      <c r="E6298" s="192">
        <v>21</v>
      </c>
      <c r="F6298" s="166" t="s">
        <v>5</v>
      </c>
      <c r="G6298" s="167"/>
      <c r="H6298" s="168">
        <v>1367573917</v>
      </c>
    </row>
    <row r="6299" spans="1:8" s="126" customFormat="1">
      <c r="A6299" s="117"/>
      <c r="B6299" s="165">
        <v>44834.463194444441</v>
      </c>
      <c r="C6299" s="192">
        <v>1000</v>
      </c>
      <c r="D6299" s="192">
        <v>979</v>
      </c>
      <c r="E6299" s="192">
        <v>21</v>
      </c>
      <c r="F6299" s="166" t="s">
        <v>5</v>
      </c>
      <c r="G6299" s="167"/>
      <c r="H6299" s="168">
        <v>1367580869</v>
      </c>
    </row>
    <row r="6300" spans="1:8" s="126" customFormat="1">
      <c r="A6300" s="117"/>
      <c r="B6300" s="165">
        <v>44834.46597222222</v>
      </c>
      <c r="C6300" s="192">
        <v>300</v>
      </c>
      <c r="D6300" s="192">
        <v>293.7</v>
      </c>
      <c r="E6300" s="192">
        <v>6.3</v>
      </c>
      <c r="F6300" s="166" t="s">
        <v>5</v>
      </c>
      <c r="G6300" s="167"/>
      <c r="H6300" s="168">
        <v>1367586166</v>
      </c>
    </row>
    <row r="6301" spans="1:8" s="126" customFormat="1">
      <c r="A6301" s="117"/>
      <c r="B6301" s="165">
        <v>44834.47152777778</v>
      </c>
      <c r="C6301" s="192">
        <v>1500</v>
      </c>
      <c r="D6301" s="192">
        <v>1468.5</v>
      </c>
      <c r="E6301" s="192">
        <v>31.5</v>
      </c>
      <c r="F6301" s="166" t="s">
        <v>5</v>
      </c>
      <c r="G6301" s="167"/>
      <c r="H6301" s="168">
        <v>1367595150</v>
      </c>
    </row>
    <row r="6302" spans="1:8" s="126" customFormat="1">
      <c r="A6302" s="117"/>
      <c r="B6302" s="165">
        <v>44834.476388888892</v>
      </c>
      <c r="C6302" s="192">
        <v>150</v>
      </c>
      <c r="D6302" s="192">
        <v>146.1</v>
      </c>
      <c r="E6302" s="192">
        <v>3.9</v>
      </c>
      <c r="F6302" s="166" t="s">
        <v>5</v>
      </c>
      <c r="G6302" s="167"/>
      <c r="H6302" s="168">
        <v>1367602245</v>
      </c>
    </row>
    <row r="6303" spans="1:8" s="126" customFormat="1">
      <c r="A6303" s="117"/>
      <c r="B6303" s="165">
        <v>44834.477083333331</v>
      </c>
      <c r="C6303" s="192">
        <v>5000</v>
      </c>
      <c r="D6303" s="192">
        <v>4895</v>
      </c>
      <c r="E6303" s="192">
        <v>105</v>
      </c>
      <c r="F6303" s="166" t="s">
        <v>5</v>
      </c>
      <c r="G6303" s="167"/>
      <c r="H6303" s="168">
        <v>1367603278</v>
      </c>
    </row>
    <row r="6304" spans="1:8" s="126" customFormat="1">
      <c r="A6304" s="117"/>
      <c r="B6304" s="165">
        <v>44834.479166666664</v>
      </c>
      <c r="C6304" s="192">
        <v>1000</v>
      </c>
      <c r="D6304" s="192">
        <v>979</v>
      </c>
      <c r="E6304" s="192">
        <v>21</v>
      </c>
      <c r="F6304" s="166" t="s">
        <v>5</v>
      </c>
      <c r="G6304" s="167"/>
      <c r="H6304" s="168">
        <v>1367607016</v>
      </c>
    </row>
    <row r="6305" spans="1:8" s="126" customFormat="1">
      <c r="A6305" s="117"/>
      <c r="B6305" s="165">
        <v>44834.479861111111</v>
      </c>
      <c r="C6305" s="192">
        <v>300</v>
      </c>
      <c r="D6305" s="192">
        <v>293.7</v>
      </c>
      <c r="E6305" s="192">
        <v>6.3</v>
      </c>
      <c r="F6305" s="166" t="s">
        <v>5</v>
      </c>
      <c r="G6305" s="167"/>
      <c r="H6305" s="168">
        <v>1367607315</v>
      </c>
    </row>
    <row r="6306" spans="1:8" s="126" customFormat="1">
      <c r="A6306" s="117"/>
      <c r="B6306" s="165">
        <v>44834.482638888891</v>
      </c>
      <c r="C6306" s="192">
        <v>500</v>
      </c>
      <c r="D6306" s="192">
        <v>489.5</v>
      </c>
      <c r="E6306" s="192">
        <v>10.5</v>
      </c>
      <c r="F6306" s="166" t="s">
        <v>5</v>
      </c>
      <c r="G6306" s="167"/>
      <c r="H6306" s="168">
        <v>1367611897</v>
      </c>
    </row>
    <row r="6307" spans="1:8" s="126" customFormat="1">
      <c r="A6307" s="117"/>
      <c r="B6307" s="165">
        <v>44834.482638888891</v>
      </c>
      <c r="C6307" s="192">
        <v>500</v>
      </c>
      <c r="D6307" s="192">
        <v>489.5</v>
      </c>
      <c r="E6307" s="192">
        <v>10.5</v>
      </c>
      <c r="F6307" s="166" t="s">
        <v>5</v>
      </c>
      <c r="G6307" s="167"/>
      <c r="H6307" s="168">
        <v>1367612104</v>
      </c>
    </row>
    <row r="6308" spans="1:8" s="126" customFormat="1">
      <c r="A6308" s="117"/>
      <c r="B6308" s="165">
        <v>44834.48333333333</v>
      </c>
      <c r="C6308" s="192">
        <v>1000</v>
      </c>
      <c r="D6308" s="192">
        <v>979</v>
      </c>
      <c r="E6308" s="192">
        <v>21</v>
      </c>
      <c r="F6308" s="166" t="s">
        <v>5</v>
      </c>
      <c r="G6308" s="167"/>
      <c r="H6308" s="168">
        <v>1367613371</v>
      </c>
    </row>
    <row r="6309" spans="1:8" s="126" customFormat="1">
      <c r="A6309" s="117"/>
      <c r="B6309" s="165">
        <v>44834.48333333333</v>
      </c>
      <c r="C6309" s="192">
        <v>50</v>
      </c>
      <c r="D6309" s="192">
        <v>46.1</v>
      </c>
      <c r="E6309" s="192">
        <v>3.9</v>
      </c>
      <c r="F6309" s="166" t="s">
        <v>5</v>
      </c>
      <c r="G6309" s="167"/>
      <c r="H6309" s="168">
        <v>1367613491</v>
      </c>
    </row>
    <row r="6310" spans="1:8" s="126" customFormat="1">
      <c r="A6310" s="117"/>
      <c r="B6310" s="165">
        <v>44834.484027777777</v>
      </c>
      <c r="C6310" s="192">
        <v>300</v>
      </c>
      <c r="D6310" s="192">
        <v>293.7</v>
      </c>
      <c r="E6310" s="192">
        <v>6.3</v>
      </c>
      <c r="F6310" s="166" t="s">
        <v>5</v>
      </c>
      <c r="G6310" s="167"/>
      <c r="H6310" s="168">
        <v>1367614538</v>
      </c>
    </row>
    <row r="6311" spans="1:8" s="126" customFormat="1">
      <c r="A6311" s="117"/>
      <c r="B6311" s="165">
        <v>44834.48541666667</v>
      </c>
      <c r="C6311" s="192">
        <v>300</v>
      </c>
      <c r="D6311" s="192">
        <v>293.7</v>
      </c>
      <c r="E6311" s="192">
        <v>6.3</v>
      </c>
      <c r="F6311" s="166" t="s">
        <v>5</v>
      </c>
      <c r="G6311" s="167"/>
      <c r="H6311" s="168">
        <v>1367616601</v>
      </c>
    </row>
    <row r="6312" spans="1:8" s="126" customFormat="1">
      <c r="A6312" s="117"/>
      <c r="B6312" s="165">
        <v>44834.488194444442</v>
      </c>
      <c r="C6312" s="192">
        <v>100</v>
      </c>
      <c r="D6312" s="192">
        <v>96.1</v>
      </c>
      <c r="E6312" s="192">
        <v>3.9</v>
      </c>
      <c r="F6312" s="166" t="s">
        <v>5</v>
      </c>
      <c r="G6312" s="167"/>
      <c r="H6312" s="168">
        <v>1367620516</v>
      </c>
    </row>
    <row r="6313" spans="1:8" s="126" customFormat="1">
      <c r="A6313" s="117"/>
      <c r="B6313" s="165">
        <v>44834.489583333336</v>
      </c>
      <c r="C6313" s="192">
        <v>10</v>
      </c>
      <c r="D6313" s="192">
        <v>6.1</v>
      </c>
      <c r="E6313" s="192">
        <v>3.9</v>
      </c>
      <c r="F6313" s="166" t="s">
        <v>5</v>
      </c>
      <c r="G6313" s="167"/>
      <c r="H6313" s="168">
        <v>1367622108</v>
      </c>
    </row>
    <row r="6314" spans="1:8" s="126" customFormat="1">
      <c r="A6314" s="117"/>
      <c r="B6314" s="165">
        <v>44834.493750000001</v>
      </c>
      <c r="C6314" s="192">
        <v>100</v>
      </c>
      <c r="D6314" s="192">
        <v>96.1</v>
      </c>
      <c r="E6314" s="192">
        <v>3.9</v>
      </c>
      <c r="F6314" s="166" t="s">
        <v>5</v>
      </c>
      <c r="G6314" s="167"/>
      <c r="H6314" s="168">
        <v>1367629805</v>
      </c>
    </row>
    <row r="6315" spans="1:8" s="126" customFormat="1">
      <c r="A6315" s="117"/>
      <c r="B6315" s="165">
        <v>44834.496527777781</v>
      </c>
      <c r="C6315" s="192">
        <v>1100</v>
      </c>
      <c r="D6315" s="192">
        <v>1076.9000000000001</v>
      </c>
      <c r="E6315" s="192">
        <v>23.1</v>
      </c>
      <c r="F6315" s="166" t="s">
        <v>2579</v>
      </c>
      <c r="G6315" s="167"/>
      <c r="H6315" s="168">
        <v>1367634398</v>
      </c>
    </row>
    <row r="6316" spans="1:8" s="126" customFormat="1">
      <c r="A6316" s="117"/>
      <c r="B6316" s="165">
        <v>44834.50277777778</v>
      </c>
      <c r="C6316" s="192">
        <v>1000</v>
      </c>
      <c r="D6316" s="192">
        <v>979</v>
      </c>
      <c r="E6316" s="192">
        <v>21</v>
      </c>
      <c r="F6316" s="166" t="s">
        <v>5</v>
      </c>
      <c r="G6316" s="167"/>
      <c r="H6316" s="168">
        <v>1367645298</v>
      </c>
    </row>
    <row r="6317" spans="1:8" s="126" customFormat="1">
      <c r="A6317" s="117"/>
      <c r="B6317" s="165">
        <v>44834.505555555559</v>
      </c>
      <c r="C6317" s="192">
        <v>300</v>
      </c>
      <c r="D6317" s="192">
        <v>293.7</v>
      </c>
      <c r="E6317" s="192">
        <v>6.3</v>
      </c>
      <c r="F6317" s="166" t="s">
        <v>5</v>
      </c>
      <c r="G6317" s="167"/>
      <c r="H6317" s="168">
        <v>1367649887</v>
      </c>
    </row>
    <row r="6318" spans="1:8" s="126" customFormat="1">
      <c r="A6318" s="117"/>
      <c r="B6318" s="165">
        <v>44834.505555555559</v>
      </c>
      <c r="C6318" s="192">
        <v>50</v>
      </c>
      <c r="D6318" s="192">
        <v>46.1</v>
      </c>
      <c r="E6318" s="192">
        <v>3.9</v>
      </c>
      <c r="F6318" s="166" t="s">
        <v>5</v>
      </c>
      <c r="G6318" s="167"/>
      <c r="H6318" s="168">
        <v>1367650531</v>
      </c>
    </row>
    <row r="6319" spans="1:8" s="126" customFormat="1">
      <c r="A6319" s="117"/>
      <c r="B6319" s="165">
        <v>44834.506249999999</v>
      </c>
      <c r="C6319" s="192">
        <v>500</v>
      </c>
      <c r="D6319" s="192">
        <v>489.5</v>
      </c>
      <c r="E6319" s="192">
        <v>10.5</v>
      </c>
      <c r="F6319" s="166" t="s">
        <v>5</v>
      </c>
      <c r="G6319" s="167"/>
      <c r="H6319" s="168">
        <v>1367651579</v>
      </c>
    </row>
    <row r="6320" spans="1:8" s="126" customFormat="1">
      <c r="A6320" s="117"/>
      <c r="B6320" s="165">
        <v>44834.508333333331</v>
      </c>
      <c r="C6320" s="192">
        <v>1000</v>
      </c>
      <c r="D6320" s="192">
        <v>979</v>
      </c>
      <c r="E6320" s="192">
        <v>21</v>
      </c>
      <c r="F6320" s="166" t="s">
        <v>5</v>
      </c>
      <c r="G6320" s="167"/>
      <c r="H6320" s="168">
        <v>1367654695</v>
      </c>
    </row>
    <row r="6321" spans="1:8" s="126" customFormat="1">
      <c r="A6321" s="117"/>
      <c r="B6321" s="165">
        <v>44834.513194444444</v>
      </c>
      <c r="C6321" s="192">
        <v>500</v>
      </c>
      <c r="D6321" s="192">
        <v>489.5</v>
      </c>
      <c r="E6321" s="192">
        <v>10.5</v>
      </c>
      <c r="F6321" s="166" t="s">
        <v>5</v>
      </c>
      <c r="G6321" s="167"/>
      <c r="H6321" s="168">
        <v>1367663304</v>
      </c>
    </row>
    <row r="6322" spans="1:8" s="126" customFormat="1">
      <c r="A6322" s="117"/>
      <c r="B6322" s="165">
        <v>44834.515972222223</v>
      </c>
      <c r="C6322" s="192">
        <v>1000</v>
      </c>
      <c r="D6322" s="192">
        <v>979</v>
      </c>
      <c r="E6322" s="192">
        <v>21</v>
      </c>
      <c r="F6322" s="166" t="s">
        <v>5</v>
      </c>
      <c r="G6322" s="167"/>
      <c r="H6322" s="168">
        <v>1367667688</v>
      </c>
    </row>
    <row r="6323" spans="1:8" s="126" customFormat="1">
      <c r="A6323" s="117"/>
      <c r="B6323" s="165">
        <v>44834.51666666667</v>
      </c>
      <c r="C6323" s="192">
        <v>1000</v>
      </c>
      <c r="D6323" s="192">
        <v>979</v>
      </c>
      <c r="E6323" s="192">
        <v>21</v>
      </c>
      <c r="F6323" s="166" t="s">
        <v>5</v>
      </c>
      <c r="G6323" s="167"/>
      <c r="H6323" s="168">
        <v>1367668682</v>
      </c>
    </row>
    <row r="6324" spans="1:8" s="126" customFormat="1">
      <c r="A6324" s="117"/>
      <c r="B6324" s="165">
        <v>44834.517361111109</v>
      </c>
      <c r="C6324" s="192">
        <v>100</v>
      </c>
      <c r="D6324" s="192">
        <v>96.1</v>
      </c>
      <c r="E6324" s="192">
        <v>3.9</v>
      </c>
      <c r="F6324" s="166" t="s">
        <v>5</v>
      </c>
      <c r="G6324" s="167"/>
      <c r="H6324" s="168">
        <v>1367669228</v>
      </c>
    </row>
    <row r="6325" spans="1:8" s="126" customFormat="1">
      <c r="A6325" s="117"/>
      <c r="B6325" s="165">
        <v>44834.518055555556</v>
      </c>
      <c r="C6325" s="192">
        <v>10</v>
      </c>
      <c r="D6325" s="192">
        <v>6.1</v>
      </c>
      <c r="E6325" s="192">
        <v>3.9</v>
      </c>
      <c r="F6325" s="166" t="s">
        <v>5</v>
      </c>
      <c r="G6325" s="167"/>
      <c r="H6325" s="168">
        <v>1367670595</v>
      </c>
    </row>
    <row r="6326" spans="1:8" s="126" customFormat="1">
      <c r="A6326" s="117"/>
      <c r="B6326" s="165">
        <v>44834.520833333336</v>
      </c>
      <c r="C6326" s="192">
        <v>300</v>
      </c>
      <c r="D6326" s="192">
        <v>293.7</v>
      </c>
      <c r="E6326" s="192">
        <v>6.3</v>
      </c>
      <c r="F6326" s="166" t="s">
        <v>5</v>
      </c>
      <c r="G6326" s="167"/>
      <c r="H6326" s="168">
        <v>1367674800</v>
      </c>
    </row>
    <row r="6327" spans="1:8" s="126" customFormat="1">
      <c r="A6327" s="117"/>
      <c r="B6327" s="165">
        <v>44834.529166666667</v>
      </c>
      <c r="C6327" s="192">
        <v>500</v>
      </c>
      <c r="D6327" s="192">
        <v>489.5</v>
      </c>
      <c r="E6327" s="192">
        <v>10.5</v>
      </c>
      <c r="F6327" s="166" t="s">
        <v>5</v>
      </c>
      <c r="G6327" s="167"/>
      <c r="H6327" s="168">
        <v>1367687402</v>
      </c>
    </row>
    <row r="6328" spans="1:8" s="126" customFormat="1">
      <c r="A6328" s="117"/>
      <c r="B6328" s="165">
        <v>44834.53125</v>
      </c>
      <c r="C6328" s="192">
        <v>500</v>
      </c>
      <c r="D6328" s="192">
        <v>489.5</v>
      </c>
      <c r="E6328" s="192">
        <v>10.5</v>
      </c>
      <c r="F6328" s="166" t="s">
        <v>5</v>
      </c>
      <c r="G6328" s="167"/>
      <c r="H6328" s="168">
        <v>1367690374</v>
      </c>
    </row>
    <row r="6329" spans="1:8" s="126" customFormat="1">
      <c r="A6329" s="117"/>
      <c r="B6329" s="165">
        <v>44834.531944444447</v>
      </c>
      <c r="C6329" s="192">
        <v>200</v>
      </c>
      <c r="D6329" s="192">
        <v>195.8</v>
      </c>
      <c r="E6329" s="192">
        <v>4.2</v>
      </c>
      <c r="F6329" s="166" t="s">
        <v>5</v>
      </c>
      <c r="G6329" s="167"/>
      <c r="H6329" s="168">
        <v>1367691116</v>
      </c>
    </row>
    <row r="6330" spans="1:8" s="126" customFormat="1">
      <c r="A6330" s="117"/>
      <c r="B6330" s="165">
        <v>44834.534722222219</v>
      </c>
      <c r="C6330" s="192">
        <v>200</v>
      </c>
      <c r="D6330" s="192">
        <v>195.8</v>
      </c>
      <c r="E6330" s="192">
        <v>4.2</v>
      </c>
      <c r="F6330" s="166" t="s">
        <v>5</v>
      </c>
      <c r="G6330" s="167"/>
      <c r="H6330" s="168">
        <v>1367695297</v>
      </c>
    </row>
    <row r="6331" spans="1:8" s="126" customFormat="1">
      <c r="A6331" s="117"/>
      <c r="B6331" s="165">
        <v>44834.536111111112</v>
      </c>
      <c r="C6331" s="192">
        <v>3000</v>
      </c>
      <c r="D6331" s="192">
        <v>2937</v>
      </c>
      <c r="E6331" s="192">
        <v>63</v>
      </c>
      <c r="F6331" s="166" t="s">
        <v>5</v>
      </c>
      <c r="G6331" s="167"/>
      <c r="H6331" s="168">
        <v>1367697935</v>
      </c>
    </row>
    <row r="6332" spans="1:8" s="126" customFormat="1">
      <c r="A6332" s="117"/>
      <c r="B6332" s="165">
        <v>44834.537499999999</v>
      </c>
      <c r="C6332" s="192">
        <v>500</v>
      </c>
      <c r="D6332" s="192">
        <v>489.5</v>
      </c>
      <c r="E6332" s="192">
        <v>10.5</v>
      </c>
      <c r="F6332" s="166" t="s">
        <v>5</v>
      </c>
      <c r="G6332" s="167"/>
      <c r="H6332" s="168">
        <v>1367699423</v>
      </c>
    </row>
    <row r="6333" spans="1:8" s="126" customFormat="1">
      <c r="A6333" s="117"/>
      <c r="B6333" s="165">
        <v>44834.539583333331</v>
      </c>
      <c r="C6333" s="192">
        <v>400</v>
      </c>
      <c r="D6333" s="192">
        <v>391.6</v>
      </c>
      <c r="E6333" s="192">
        <v>8.4</v>
      </c>
      <c r="F6333" s="166" t="s">
        <v>5</v>
      </c>
      <c r="G6333" s="167"/>
      <c r="H6333" s="168">
        <v>1367702479</v>
      </c>
    </row>
    <row r="6334" spans="1:8" s="126" customFormat="1">
      <c r="A6334" s="117"/>
      <c r="B6334" s="165">
        <v>44834.540277777778</v>
      </c>
      <c r="C6334" s="192">
        <v>300</v>
      </c>
      <c r="D6334" s="192">
        <v>293.7</v>
      </c>
      <c r="E6334" s="192">
        <v>6.3</v>
      </c>
      <c r="F6334" s="166" t="s">
        <v>5</v>
      </c>
      <c r="G6334" s="167"/>
      <c r="H6334" s="168">
        <v>1367704287</v>
      </c>
    </row>
    <row r="6335" spans="1:8" s="126" customFormat="1">
      <c r="A6335" s="117"/>
      <c r="B6335" s="165">
        <v>44834.541666666664</v>
      </c>
      <c r="C6335" s="192">
        <v>400</v>
      </c>
      <c r="D6335" s="192">
        <v>391.6</v>
      </c>
      <c r="E6335" s="192">
        <v>8.4</v>
      </c>
      <c r="F6335" s="166" t="s">
        <v>5</v>
      </c>
      <c r="G6335" s="167"/>
      <c r="H6335" s="168">
        <v>1367706793</v>
      </c>
    </row>
    <row r="6336" spans="1:8" s="126" customFormat="1">
      <c r="A6336" s="117"/>
      <c r="B6336" s="165">
        <v>44834.543749999997</v>
      </c>
      <c r="C6336" s="192">
        <v>300</v>
      </c>
      <c r="D6336" s="192">
        <v>293.7</v>
      </c>
      <c r="E6336" s="192">
        <v>6.3</v>
      </c>
      <c r="F6336" s="166" t="s">
        <v>5</v>
      </c>
      <c r="G6336" s="167"/>
      <c r="H6336" s="168">
        <v>1367709117</v>
      </c>
    </row>
    <row r="6337" spans="1:8" s="126" customFormat="1">
      <c r="A6337" s="117"/>
      <c r="B6337" s="165">
        <v>44834.544444444444</v>
      </c>
      <c r="C6337" s="192">
        <v>250</v>
      </c>
      <c r="D6337" s="192">
        <v>244.75</v>
      </c>
      <c r="E6337" s="192">
        <v>5.25</v>
      </c>
      <c r="F6337" s="166" t="s">
        <v>2554</v>
      </c>
      <c r="G6337" s="167"/>
      <c r="H6337" s="168">
        <v>1367711079</v>
      </c>
    </row>
    <row r="6338" spans="1:8" s="126" customFormat="1">
      <c r="A6338" s="117"/>
      <c r="B6338" s="165">
        <v>44834.54583333333</v>
      </c>
      <c r="C6338" s="192">
        <v>500</v>
      </c>
      <c r="D6338" s="192">
        <v>489.5</v>
      </c>
      <c r="E6338" s="192">
        <v>10.5</v>
      </c>
      <c r="F6338" s="166" t="s">
        <v>5</v>
      </c>
      <c r="G6338" s="167"/>
      <c r="H6338" s="168">
        <v>1367712951</v>
      </c>
    </row>
    <row r="6339" spans="1:8" s="126" customFormat="1">
      <c r="A6339" s="117"/>
      <c r="B6339" s="165">
        <v>44834.549305555556</v>
      </c>
      <c r="C6339" s="192">
        <v>500</v>
      </c>
      <c r="D6339" s="192">
        <v>489.5</v>
      </c>
      <c r="E6339" s="192">
        <v>10.5</v>
      </c>
      <c r="F6339" s="166" t="s">
        <v>5</v>
      </c>
      <c r="G6339" s="167"/>
      <c r="H6339" s="168">
        <v>1367718007</v>
      </c>
    </row>
    <row r="6340" spans="1:8" s="126" customFormat="1">
      <c r="A6340" s="117"/>
      <c r="B6340" s="165">
        <v>44834.554166666669</v>
      </c>
      <c r="C6340" s="192">
        <v>300</v>
      </c>
      <c r="D6340" s="192">
        <v>293.7</v>
      </c>
      <c r="E6340" s="192">
        <v>6.3</v>
      </c>
      <c r="F6340" s="166" t="s">
        <v>5</v>
      </c>
      <c r="G6340" s="167"/>
      <c r="H6340" s="168">
        <v>1367725677</v>
      </c>
    </row>
    <row r="6341" spans="1:8" s="126" customFormat="1">
      <c r="A6341" s="117"/>
      <c r="B6341" s="165">
        <v>44834.554166666669</v>
      </c>
      <c r="C6341" s="192">
        <v>100</v>
      </c>
      <c r="D6341" s="192">
        <v>96.1</v>
      </c>
      <c r="E6341" s="192">
        <v>3.9</v>
      </c>
      <c r="F6341" s="166" t="s">
        <v>5</v>
      </c>
      <c r="G6341" s="167"/>
      <c r="H6341" s="168">
        <v>1367725705</v>
      </c>
    </row>
    <row r="6342" spans="1:8" s="126" customFormat="1">
      <c r="A6342" s="117"/>
      <c r="B6342" s="165">
        <v>44834.555555555555</v>
      </c>
      <c r="C6342" s="192">
        <v>300</v>
      </c>
      <c r="D6342" s="192">
        <v>293.7</v>
      </c>
      <c r="E6342" s="192">
        <v>6.3</v>
      </c>
      <c r="F6342" s="166" t="s">
        <v>5</v>
      </c>
      <c r="G6342" s="167"/>
      <c r="H6342" s="168">
        <v>1367728462</v>
      </c>
    </row>
    <row r="6343" spans="1:8" s="126" customFormat="1">
      <c r="A6343" s="117"/>
      <c r="B6343" s="165">
        <v>44834.556250000001</v>
      </c>
      <c r="C6343" s="192">
        <v>200</v>
      </c>
      <c r="D6343" s="192">
        <v>195.8</v>
      </c>
      <c r="E6343" s="192">
        <v>4.2</v>
      </c>
      <c r="F6343" s="166" t="s">
        <v>5</v>
      </c>
      <c r="G6343" s="167"/>
      <c r="H6343" s="168">
        <v>1367729743</v>
      </c>
    </row>
    <row r="6344" spans="1:8" s="126" customFormat="1">
      <c r="A6344" s="117"/>
      <c r="B6344" s="165">
        <v>44834.557638888888</v>
      </c>
      <c r="C6344" s="192">
        <v>1000</v>
      </c>
      <c r="D6344" s="192">
        <v>979</v>
      </c>
      <c r="E6344" s="192">
        <v>21</v>
      </c>
      <c r="F6344" s="166" t="s">
        <v>5</v>
      </c>
      <c r="G6344" s="167"/>
      <c r="H6344" s="168">
        <v>1367731786</v>
      </c>
    </row>
    <row r="6345" spans="1:8" s="126" customFormat="1">
      <c r="A6345" s="117"/>
      <c r="B6345" s="165">
        <v>44834.558333333334</v>
      </c>
      <c r="C6345" s="192">
        <v>500</v>
      </c>
      <c r="D6345" s="192">
        <v>489.5</v>
      </c>
      <c r="E6345" s="192">
        <v>10.5</v>
      </c>
      <c r="F6345" s="166" t="s">
        <v>5</v>
      </c>
      <c r="G6345" s="167"/>
      <c r="H6345" s="168">
        <v>1367732787</v>
      </c>
    </row>
    <row r="6346" spans="1:8" s="126" customFormat="1">
      <c r="A6346" s="117"/>
      <c r="B6346" s="165">
        <v>44834.55972222222</v>
      </c>
      <c r="C6346" s="192">
        <v>200</v>
      </c>
      <c r="D6346" s="192">
        <v>195.8</v>
      </c>
      <c r="E6346" s="192">
        <v>4.2</v>
      </c>
      <c r="F6346" s="166" t="s">
        <v>5</v>
      </c>
      <c r="G6346" s="167"/>
      <c r="H6346" s="168">
        <v>1367734546</v>
      </c>
    </row>
    <row r="6347" spans="1:8" s="126" customFormat="1">
      <c r="A6347" s="117"/>
      <c r="B6347" s="165">
        <v>44834.561805555553</v>
      </c>
      <c r="C6347" s="192">
        <v>1000</v>
      </c>
      <c r="D6347" s="192">
        <v>979</v>
      </c>
      <c r="E6347" s="192">
        <v>21</v>
      </c>
      <c r="F6347" s="166" t="s">
        <v>5</v>
      </c>
      <c r="G6347" s="167"/>
      <c r="H6347" s="168">
        <v>1367738406</v>
      </c>
    </row>
    <row r="6348" spans="1:8" s="126" customFormat="1">
      <c r="A6348" s="117"/>
      <c r="B6348" s="165">
        <v>44834.563888888886</v>
      </c>
      <c r="C6348" s="192">
        <v>1000</v>
      </c>
      <c r="D6348" s="192">
        <v>979</v>
      </c>
      <c r="E6348" s="192">
        <v>21</v>
      </c>
      <c r="F6348" s="166" t="s">
        <v>5</v>
      </c>
      <c r="G6348" s="167"/>
      <c r="H6348" s="168">
        <v>1367741326</v>
      </c>
    </row>
    <row r="6349" spans="1:8" s="126" customFormat="1">
      <c r="A6349" s="117"/>
      <c r="B6349" s="165">
        <v>44834.564583333333</v>
      </c>
      <c r="C6349" s="192">
        <v>300</v>
      </c>
      <c r="D6349" s="192">
        <v>293.7</v>
      </c>
      <c r="E6349" s="192">
        <v>6.3</v>
      </c>
      <c r="F6349" s="166" t="s">
        <v>5</v>
      </c>
      <c r="G6349" s="167"/>
      <c r="H6349" s="168">
        <v>1367742900</v>
      </c>
    </row>
    <row r="6350" spans="1:8" s="126" customFormat="1">
      <c r="A6350" s="117"/>
      <c r="B6350" s="165">
        <v>44834.56527777778</v>
      </c>
      <c r="C6350" s="192">
        <v>50</v>
      </c>
      <c r="D6350" s="192">
        <v>46.1</v>
      </c>
      <c r="E6350" s="192">
        <v>3.9</v>
      </c>
      <c r="F6350" s="166" t="s">
        <v>5</v>
      </c>
      <c r="G6350" s="167"/>
      <c r="H6350" s="168">
        <v>1367743984</v>
      </c>
    </row>
    <row r="6351" spans="1:8" s="126" customFormat="1">
      <c r="A6351" s="117"/>
      <c r="B6351" s="165">
        <v>44834.567361111112</v>
      </c>
      <c r="C6351" s="192">
        <v>1500</v>
      </c>
      <c r="D6351" s="192">
        <v>1468.5</v>
      </c>
      <c r="E6351" s="192">
        <v>31.5</v>
      </c>
      <c r="F6351" s="166" t="s">
        <v>2576</v>
      </c>
      <c r="G6351" s="167"/>
      <c r="H6351" s="168">
        <v>1367747184</v>
      </c>
    </row>
    <row r="6352" spans="1:8" s="126" customFormat="1">
      <c r="A6352" s="117"/>
      <c r="B6352" s="165">
        <v>44834.568749999999</v>
      </c>
      <c r="C6352" s="192">
        <v>500</v>
      </c>
      <c r="D6352" s="192">
        <v>489.5</v>
      </c>
      <c r="E6352" s="192">
        <v>10.5</v>
      </c>
      <c r="F6352" s="166" t="s">
        <v>5</v>
      </c>
      <c r="G6352" s="167"/>
      <c r="H6352" s="168">
        <v>1367748824</v>
      </c>
    </row>
    <row r="6353" spans="1:8" s="126" customFormat="1">
      <c r="A6353" s="117"/>
      <c r="B6353" s="165">
        <v>44834.570833333331</v>
      </c>
      <c r="C6353" s="192">
        <v>200</v>
      </c>
      <c r="D6353" s="192">
        <v>195.8</v>
      </c>
      <c r="E6353" s="192">
        <v>4.2</v>
      </c>
      <c r="F6353" s="166" t="s">
        <v>5</v>
      </c>
      <c r="G6353" s="167"/>
      <c r="H6353" s="168">
        <v>1367752835</v>
      </c>
    </row>
    <row r="6354" spans="1:8" s="126" customFormat="1">
      <c r="A6354" s="117"/>
      <c r="B6354" s="165">
        <v>44834.572222222225</v>
      </c>
      <c r="C6354" s="192">
        <v>500</v>
      </c>
      <c r="D6354" s="192">
        <v>489.5</v>
      </c>
      <c r="E6354" s="192">
        <v>10.5</v>
      </c>
      <c r="F6354" s="166" t="s">
        <v>5</v>
      </c>
      <c r="G6354" s="167"/>
      <c r="H6354" s="168">
        <v>1367754245</v>
      </c>
    </row>
    <row r="6355" spans="1:8" s="126" customFormat="1">
      <c r="A6355" s="117"/>
      <c r="B6355" s="165">
        <v>44834.572916666664</v>
      </c>
      <c r="C6355" s="192">
        <v>5000</v>
      </c>
      <c r="D6355" s="192">
        <v>4895</v>
      </c>
      <c r="E6355" s="192">
        <v>105</v>
      </c>
      <c r="F6355" s="166" t="s">
        <v>5</v>
      </c>
      <c r="G6355" s="167"/>
      <c r="H6355" s="168">
        <v>1367755360</v>
      </c>
    </row>
    <row r="6356" spans="1:8" s="126" customFormat="1">
      <c r="A6356" s="117"/>
      <c r="B6356" s="165">
        <v>44834.573611111111</v>
      </c>
      <c r="C6356" s="192">
        <v>100</v>
      </c>
      <c r="D6356" s="192">
        <v>96.1</v>
      </c>
      <c r="E6356" s="192">
        <v>3.9</v>
      </c>
      <c r="F6356" s="166" t="s">
        <v>5</v>
      </c>
      <c r="G6356" s="167"/>
      <c r="H6356" s="168">
        <v>1367756915</v>
      </c>
    </row>
    <row r="6357" spans="1:8" s="126" customFormat="1">
      <c r="A6357" s="117"/>
      <c r="B6357" s="165">
        <v>44834.574999999997</v>
      </c>
      <c r="C6357" s="192">
        <v>100</v>
      </c>
      <c r="D6357" s="192">
        <v>96.1</v>
      </c>
      <c r="E6357" s="192">
        <v>3.9</v>
      </c>
      <c r="F6357" s="166" t="s">
        <v>5</v>
      </c>
      <c r="G6357" s="167"/>
      <c r="H6357" s="168">
        <v>1367758852</v>
      </c>
    </row>
    <row r="6358" spans="1:8" s="126" customFormat="1">
      <c r="A6358" s="117"/>
      <c r="B6358" s="165">
        <v>44834.576388888891</v>
      </c>
      <c r="C6358" s="192">
        <v>500</v>
      </c>
      <c r="D6358" s="192">
        <v>489.5</v>
      </c>
      <c r="E6358" s="192">
        <v>10.5</v>
      </c>
      <c r="F6358" s="166" t="s">
        <v>5</v>
      </c>
      <c r="G6358" s="167"/>
      <c r="H6358" s="168">
        <v>1367760677</v>
      </c>
    </row>
    <row r="6359" spans="1:8" s="126" customFormat="1">
      <c r="A6359" s="117"/>
      <c r="B6359" s="165">
        <v>44834.57708333333</v>
      </c>
      <c r="C6359" s="192">
        <v>300</v>
      </c>
      <c r="D6359" s="192">
        <v>293.7</v>
      </c>
      <c r="E6359" s="192">
        <v>6.3</v>
      </c>
      <c r="F6359" s="166" t="s">
        <v>5</v>
      </c>
      <c r="G6359" s="167"/>
      <c r="H6359" s="168">
        <v>1367762125</v>
      </c>
    </row>
    <row r="6360" spans="1:8" s="126" customFormat="1">
      <c r="A6360" s="117"/>
      <c r="B6360" s="165">
        <v>44834.578472222223</v>
      </c>
      <c r="C6360" s="192">
        <v>1000</v>
      </c>
      <c r="D6360" s="192">
        <v>979</v>
      </c>
      <c r="E6360" s="192">
        <v>21</v>
      </c>
      <c r="F6360" s="166" t="s">
        <v>5</v>
      </c>
      <c r="G6360" s="167"/>
      <c r="H6360" s="168">
        <v>1367763896</v>
      </c>
    </row>
    <row r="6361" spans="1:8" s="126" customFormat="1">
      <c r="A6361" s="117"/>
      <c r="B6361" s="165">
        <v>44834.57916666667</v>
      </c>
      <c r="C6361" s="192">
        <v>300</v>
      </c>
      <c r="D6361" s="192">
        <v>293.7</v>
      </c>
      <c r="E6361" s="192">
        <v>6.3</v>
      </c>
      <c r="F6361" s="166" t="s">
        <v>5</v>
      </c>
      <c r="G6361" s="167"/>
      <c r="H6361" s="168">
        <v>1367765247</v>
      </c>
    </row>
    <row r="6362" spans="1:8" s="126" customFormat="1">
      <c r="A6362" s="117"/>
      <c r="B6362" s="165">
        <v>44834.580555555556</v>
      </c>
      <c r="C6362" s="192">
        <v>150</v>
      </c>
      <c r="D6362" s="192">
        <v>146.1</v>
      </c>
      <c r="E6362" s="192">
        <v>3.9</v>
      </c>
      <c r="F6362" s="166" t="s">
        <v>5</v>
      </c>
      <c r="G6362" s="167"/>
      <c r="H6362" s="168">
        <v>1367767388</v>
      </c>
    </row>
    <row r="6363" spans="1:8" s="126" customFormat="1">
      <c r="A6363" s="117"/>
      <c r="B6363" s="165">
        <v>44834.581250000003</v>
      </c>
      <c r="C6363" s="192">
        <v>1000</v>
      </c>
      <c r="D6363" s="192">
        <v>979</v>
      </c>
      <c r="E6363" s="192">
        <v>21</v>
      </c>
      <c r="F6363" s="166" t="s">
        <v>5</v>
      </c>
      <c r="G6363" s="167"/>
      <c r="H6363" s="168">
        <v>1367768289</v>
      </c>
    </row>
    <row r="6364" spans="1:8" s="126" customFormat="1">
      <c r="A6364" s="117"/>
      <c r="B6364" s="165">
        <v>44834.581250000003</v>
      </c>
      <c r="C6364" s="192">
        <v>500</v>
      </c>
      <c r="D6364" s="192">
        <v>489.5</v>
      </c>
      <c r="E6364" s="192">
        <v>10.5</v>
      </c>
      <c r="F6364" s="166" t="s">
        <v>5</v>
      </c>
      <c r="G6364" s="167"/>
      <c r="H6364" s="168">
        <v>1367769017</v>
      </c>
    </row>
    <row r="6365" spans="1:8" s="126" customFormat="1">
      <c r="A6365" s="117"/>
      <c r="B6365" s="165">
        <v>44834.590277777781</v>
      </c>
      <c r="C6365" s="192">
        <v>100</v>
      </c>
      <c r="D6365" s="192">
        <v>96.1</v>
      </c>
      <c r="E6365" s="192">
        <v>3.9</v>
      </c>
      <c r="F6365" s="166" t="s">
        <v>5</v>
      </c>
      <c r="G6365" s="167"/>
      <c r="H6365" s="168">
        <v>1367784148</v>
      </c>
    </row>
    <row r="6366" spans="1:8" s="126" customFormat="1">
      <c r="A6366" s="117"/>
      <c r="B6366" s="165">
        <v>44834.59097222222</v>
      </c>
      <c r="C6366" s="192">
        <v>550</v>
      </c>
      <c r="D6366" s="192">
        <v>538.45000000000005</v>
      </c>
      <c r="E6366" s="192">
        <v>11.55</v>
      </c>
      <c r="F6366" s="166" t="s">
        <v>2553</v>
      </c>
      <c r="G6366" s="167"/>
      <c r="H6366" s="168">
        <v>1367784847</v>
      </c>
    </row>
    <row r="6367" spans="1:8" s="126" customFormat="1">
      <c r="A6367" s="117"/>
      <c r="B6367" s="165">
        <v>44834.591666666667</v>
      </c>
      <c r="C6367" s="192">
        <v>300</v>
      </c>
      <c r="D6367" s="192">
        <v>293.7</v>
      </c>
      <c r="E6367" s="192">
        <v>6.3</v>
      </c>
      <c r="F6367" s="166" t="s">
        <v>5</v>
      </c>
      <c r="G6367" s="167"/>
      <c r="H6367" s="168">
        <v>1367785740</v>
      </c>
    </row>
    <row r="6368" spans="1:8" s="126" customFormat="1">
      <c r="A6368" s="117"/>
      <c r="B6368" s="165">
        <v>44834.593055555553</v>
      </c>
      <c r="C6368" s="192">
        <v>300</v>
      </c>
      <c r="D6368" s="192">
        <v>293.7</v>
      </c>
      <c r="E6368" s="192">
        <v>6.3</v>
      </c>
      <c r="F6368" s="166" t="s">
        <v>5</v>
      </c>
      <c r="G6368" s="167"/>
      <c r="H6368" s="168">
        <v>1367788855</v>
      </c>
    </row>
    <row r="6369" spans="1:8" s="126" customFormat="1">
      <c r="A6369" s="117"/>
      <c r="B6369" s="165">
        <v>44834.59652777778</v>
      </c>
      <c r="C6369" s="192">
        <v>300</v>
      </c>
      <c r="D6369" s="192">
        <v>293.7</v>
      </c>
      <c r="E6369" s="192">
        <v>6.3</v>
      </c>
      <c r="F6369" s="166" t="s">
        <v>5</v>
      </c>
      <c r="G6369" s="167"/>
      <c r="H6369" s="168">
        <v>1367794118</v>
      </c>
    </row>
    <row r="6370" spans="1:8" s="126" customFormat="1">
      <c r="A6370" s="117"/>
      <c r="B6370" s="165">
        <v>44834.599305555559</v>
      </c>
      <c r="C6370" s="192">
        <v>100</v>
      </c>
      <c r="D6370" s="192">
        <v>96.1</v>
      </c>
      <c r="E6370" s="192">
        <v>3.9</v>
      </c>
      <c r="F6370" s="166" t="s">
        <v>5</v>
      </c>
      <c r="G6370" s="167"/>
      <c r="H6370" s="168">
        <v>1367799687</v>
      </c>
    </row>
    <row r="6371" spans="1:8" s="126" customFormat="1">
      <c r="A6371" s="117"/>
      <c r="B6371" s="165">
        <v>44834.602083333331</v>
      </c>
      <c r="C6371" s="192">
        <v>500</v>
      </c>
      <c r="D6371" s="192">
        <v>489.5</v>
      </c>
      <c r="E6371" s="192">
        <v>10.5</v>
      </c>
      <c r="F6371" s="166" t="s">
        <v>2562</v>
      </c>
      <c r="G6371" s="167"/>
      <c r="H6371" s="168">
        <v>1367803761</v>
      </c>
    </row>
    <row r="6372" spans="1:8" s="126" customFormat="1">
      <c r="A6372" s="117"/>
      <c r="B6372" s="165">
        <v>44834.602083333331</v>
      </c>
      <c r="C6372" s="192">
        <v>150</v>
      </c>
      <c r="D6372" s="192">
        <v>146.1</v>
      </c>
      <c r="E6372" s="192">
        <v>3.9</v>
      </c>
      <c r="F6372" s="166" t="s">
        <v>5</v>
      </c>
      <c r="G6372" s="167"/>
      <c r="H6372" s="168">
        <v>1367804212</v>
      </c>
    </row>
    <row r="6373" spans="1:8" s="126" customFormat="1">
      <c r="A6373" s="117"/>
      <c r="B6373" s="165">
        <v>44834.606249999997</v>
      </c>
      <c r="C6373" s="192">
        <v>100</v>
      </c>
      <c r="D6373" s="192">
        <v>96.1</v>
      </c>
      <c r="E6373" s="192">
        <v>3.9</v>
      </c>
      <c r="F6373" s="166" t="s">
        <v>5</v>
      </c>
      <c r="G6373" s="167"/>
      <c r="H6373" s="168">
        <v>1367811440</v>
      </c>
    </row>
    <row r="6374" spans="1:8" s="126" customFormat="1">
      <c r="A6374" s="117"/>
      <c r="B6374" s="165">
        <v>44834.60833333333</v>
      </c>
      <c r="C6374" s="192">
        <v>200</v>
      </c>
      <c r="D6374" s="192">
        <v>195.8</v>
      </c>
      <c r="E6374" s="192">
        <v>4.2</v>
      </c>
      <c r="F6374" s="166" t="s">
        <v>5</v>
      </c>
      <c r="G6374" s="167"/>
      <c r="H6374" s="168">
        <v>1367814618</v>
      </c>
    </row>
    <row r="6375" spans="1:8" s="126" customFormat="1">
      <c r="A6375" s="117"/>
      <c r="B6375" s="165">
        <v>44834.609722222223</v>
      </c>
      <c r="C6375" s="192">
        <v>1000</v>
      </c>
      <c r="D6375" s="192">
        <v>979</v>
      </c>
      <c r="E6375" s="192">
        <v>21</v>
      </c>
      <c r="F6375" s="166" t="s">
        <v>5</v>
      </c>
      <c r="G6375" s="167"/>
      <c r="H6375" s="168">
        <v>1367817051</v>
      </c>
    </row>
    <row r="6376" spans="1:8" s="126" customFormat="1">
      <c r="A6376" s="117"/>
      <c r="B6376" s="165">
        <v>44834.609722222223</v>
      </c>
      <c r="C6376" s="192">
        <v>30</v>
      </c>
      <c r="D6376" s="192">
        <v>26.1</v>
      </c>
      <c r="E6376" s="192">
        <v>3.9</v>
      </c>
      <c r="F6376" s="166" t="s">
        <v>5</v>
      </c>
      <c r="G6376" s="167"/>
      <c r="H6376" s="168">
        <v>1367817081</v>
      </c>
    </row>
    <row r="6377" spans="1:8" s="126" customFormat="1">
      <c r="A6377" s="117"/>
      <c r="B6377" s="165">
        <v>44834.615972222222</v>
      </c>
      <c r="C6377" s="192">
        <v>500</v>
      </c>
      <c r="D6377" s="192">
        <v>489.5</v>
      </c>
      <c r="E6377" s="192">
        <v>10.5</v>
      </c>
      <c r="F6377" s="166" t="s">
        <v>2556</v>
      </c>
      <c r="G6377" s="167"/>
      <c r="H6377" s="168">
        <v>1367828388</v>
      </c>
    </row>
    <row r="6378" spans="1:8" s="126" customFormat="1">
      <c r="A6378" s="117"/>
      <c r="B6378" s="165">
        <v>44834.617361111108</v>
      </c>
      <c r="C6378" s="192">
        <v>100</v>
      </c>
      <c r="D6378" s="192">
        <v>96.1</v>
      </c>
      <c r="E6378" s="192">
        <v>3.9</v>
      </c>
      <c r="F6378" s="166" t="s">
        <v>96</v>
      </c>
      <c r="G6378" s="167"/>
      <c r="H6378" s="168">
        <v>1367830915</v>
      </c>
    </row>
    <row r="6379" spans="1:8" s="126" customFormat="1">
      <c r="A6379" s="117"/>
      <c r="B6379" s="165">
        <v>44834.618750000001</v>
      </c>
      <c r="C6379" s="192">
        <v>1000</v>
      </c>
      <c r="D6379" s="192">
        <v>979</v>
      </c>
      <c r="E6379" s="192">
        <v>21</v>
      </c>
      <c r="F6379" s="166" t="s">
        <v>5</v>
      </c>
      <c r="G6379" s="167"/>
      <c r="H6379" s="168">
        <v>1367833843</v>
      </c>
    </row>
    <row r="6380" spans="1:8" s="126" customFormat="1">
      <c r="A6380" s="117"/>
      <c r="B6380" s="165">
        <v>44834.62222222222</v>
      </c>
      <c r="C6380" s="192">
        <v>300</v>
      </c>
      <c r="D6380" s="192">
        <v>293.7</v>
      </c>
      <c r="E6380" s="192">
        <v>6.3</v>
      </c>
      <c r="F6380" s="166" t="s">
        <v>5</v>
      </c>
      <c r="G6380" s="167"/>
      <c r="H6380" s="168">
        <v>1367839880</v>
      </c>
    </row>
    <row r="6381" spans="1:8" s="126" customFormat="1">
      <c r="A6381" s="117"/>
      <c r="B6381" s="165">
        <v>44834.62777777778</v>
      </c>
      <c r="C6381" s="192">
        <v>1000</v>
      </c>
      <c r="D6381" s="192">
        <v>979</v>
      </c>
      <c r="E6381" s="192">
        <v>21</v>
      </c>
      <c r="F6381" s="166" t="s">
        <v>5</v>
      </c>
      <c r="G6381" s="167"/>
      <c r="H6381" s="168">
        <v>1367850795</v>
      </c>
    </row>
    <row r="6382" spans="1:8" s="126" customFormat="1">
      <c r="A6382" s="117"/>
      <c r="B6382" s="165">
        <v>44834.629861111112</v>
      </c>
      <c r="C6382" s="192">
        <v>300</v>
      </c>
      <c r="D6382" s="192">
        <v>293.7</v>
      </c>
      <c r="E6382" s="192">
        <v>6.3</v>
      </c>
      <c r="F6382" s="166" t="s">
        <v>5</v>
      </c>
      <c r="G6382" s="167"/>
      <c r="H6382" s="168">
        <v>1367854126</v>
      </c>
    </row>
    <row r="6383" spans="1:8" s="126" customFormat="1">
      <c r="A6383" s="117"/>
      <c r="B6383" s="165">
        <v>44834.635416666664</v>
      </c>
      <c r="C6383" s="192">
        <v>50</v>
      </c>
      <c r="D6383" s="192">
        <v>46.1</v>
      </c>
      <c r="E6383" s="192">
        <v>3.9</v>
      </c>
      <c r="F6383" s="166" t="s">
        <v>5</v>
      </c>
      <c r="G6383" s="167"/>
      <c r="H6383" s="168">
        <v>1367865966</v>
      </c>
    </row>
    <row r="6384" spans="1:8" s="126" customFormat="1">
      <c r="A6384" s="117"/>
      <c r="B6384" s="165">
        <v>44834.635416666664</v>
      </c>
      <c r="C6384" s="192">
        <v>15</v>
      </c>
      <c r="D6384" s="192">
        <v>11.1</v>
      </c>
      <c r="E6384" s="192">
        <v>3.9</v>
      </c>
      <c r="F6384" s="166" t="s">
        <v>5</v>
      </c>
      <c r="G6384" s="167"/>
      <c r="H6384" s="168">
        <v>1367865990</v>
      </c>
    </row>
    <row r="6385" spans="1:8" s="126" customFormat="1">
      <c r="A6385" s="117"/>
      <c r="B6385" s="165">
        <v>44834.638194444444</v>
      </c>
      <c r="C6385" s="192">
        <v>20</v>
      </c>
      <c r="D6385" s="192">
        <v>16.100000000000001</v>
      </c>
      <c r="E6385" s="192">
        <v>3.9</v>
      </c>
      <c r="F6385" s="166" t="s">
        <v>12426</v>
      </c>
      <c r="G6385" s="167"/>
      <c r="H6385" s="168">
        <v>1367871240</v>
      </c>
    </row>
    <row r="6386" spans="1:8" s="126" customFormat="1">
      <c r="A6386" s="117"/>
      <c r="B6386" s="165">
        <v>44834.638194444444</v>
      </c>
      <c r="C6386" s="192">
        <v>15</v>
      </c>
      <c r="D6386" s="192">
        <v>11.1</v>
      </c>
      <c r="E6386" s="192">
        <v>3.9</v>
      </c>
      <c r="F6386" s="166" t="s">
        <v>5</v>
      </c>
      <c r="G6386" s="167"/>
      <c r="H6386" s="168">
        <v>1367871376</v>
      </c>
    </row>
    <row r="6387" spans="1:8" s="126" customFormat="1">
      <c r="A6387" s="117"/>
      <c r="B6387" s="165">
        <v>44834.640277777777</v>
      </c>
      <c r="C6387" s="192">
        <v>2000</v>
      </c>
      <c r="D6387" s="192">
        <v>1958</v>
      </c>
      <c r="E6387" s="192">
        <v>42</v>
      </c>
      <c r="F6387" s="166" t="s">
        <v>5</v>
      </c>
      <c r="G6387" s="167"/>
      <c r="H6387" s="168">
        <v>1367874686</v>
      </c>
    </row>
    <row r="6388" spans="1:8" s="126" customFormat="1">
      <c r="A6388" s="117"/>
      <c r="B6388" s="165">
        <v>44834.642361111109</v>
      </c>
      <c r="C6388" s="192">
        <v>300</v>
      </c>
      <c r="D6388" s="192">
        <v>293.7</v>
      </c>
      <c r="E6388" s="192">
        <v>6.3</v>
      </c>
      <c r="F6388" s="166" t="s">
        <v>5</v>
      </c>
      <c r="G6388" s="167"/>
      <c r="H6388" s="168">
        <v>1367879165</v>
      </c>
    </row>
    <row r="6389" spans="1:8" s="126" customFormat="1">
      <c r="A6389" s="117"/>
      <c r="B6389" s="165">
        <v>44834.643055555556</v>
      </c>
      <c r="C6389" s="192">
        <v>1000</v>
      </c>
      <c r="D6389" s="192">
        <v>979</v>
      </c>
      <c r="E6389" s="192">
        <v>21</v>
      </c>
      <c r="F6389" s="166" t="s">
        <v>5</v>
      </c>
      <c r="G6389" s="167"/>
      <c r="H6389" s="168">
        <v>1367881114</v>
      </c>
    </row>
    <row r="6390" spans="1:8" s="126" customFormat="1">
      <c r="A6390" s="117"/>
      <c r="B6390" s="165">
        <v>44834.644444444442</v>
      </c>
      <c r="C6390" s="192">
        <v>1000</v>
      </c>
      <c r="D6390" s="192">
        <v>979</v>
      </c>
      <c r="E6390" s="192">
        <v>21</v>
      </c>
      <c r="F6390" s="166" t="s">
        <v>5</v>
      </c>
      <c r="G6390" s="167"/>
      <c r="H6390" s="168">
        <v>1367883837</v>
      </c>
    </row>
    <row r="6391" spans="1:8" s="126" customFormat="1">
      <c r="A6391" s="117"/>
      <c r="B6391" s="165">
        <v>44834.645833333336</v>
      </c>
      <c r="C6391" s="192">
        <v>300</v>
      </c>
      <c r="D6391" s="192">
        <v>293.7</v>
      </c>
      <c r="E6391" s="192">
        <v>6.3</v>
      </c>
      <c r="F6391" s="166" t="s">
        <v>5</v>
      </c>
      <c r="G6391" s="167"/>
      <c r="H6391" s="168">
        <v>1367887046</v>
      </c>
    </row>
    <row r="6392" spans="1:8" s="126" customFormat="1">
      <c r="A6392" s="117"/>
      <c r="B6392" s="165">
        <v>44834.652777777781</v>
      </c>
      <c r="C6392" s="192">
        <v>300</v>
      </c>
      <c r="D6392" s="192">
        <v>293.7</v>
      </c>
      <c r="E6392" s="192">
        <v>6.3</v>
      </c>
      <c r="F6392" s="166" t="s">
        <v>5</v>
      </c>
      <c r="G6392" s="167"/>
      <c r="H6392" s="168">
        <v>1367900103</v>
      </c>
    </row>
    <row r="6393" spans="1:8" s="126" customFormat="1">
      <c r="A6393" s="117"/>
      <c r="B6393" s="165">
        <v>44834.652777777781</v>
      </c>
      <c r="C6393" s="192">
        <v>600</v>
      </c>
      <c r="D6393" s="192">
        <v>587.4</v>
      </c>
      <c r="E6393" s="192">
        <v>12.6</v>
      </c>
      <c r="F6393" s="166" t="s">
        <v>2607</v>
      </c>
      <c r="G6393" s="167"/>
      <c r="H6393" s="168">
        <v>1367900351</v>
      </c>
    </row>
    <row r="6394" spans="1:8" s="126" customFormat="1">
      <c r="A6394" s="117"/>
      <c r="B6394" s="165">
        <v>44834.654861111114</v>
      </c>
      <c r="C6394" s="192">
        <v>500</v>
      </c>
      <c r="D6394" s="192">
        <v>489.5</v>
      </c>
      <c r="E6394" s="192">
        <v>10.5</v>
      </c>
      <c r="F6394" s="166" t="s">
        <v>5</v>
      </c>
      <c r="G6394" s="167"/>
      <c r="H6394" s="168">
        <v>1367904395</v>
      </c>
    </row>
    <row r="6395" spans="1:8" s="126" customFormat="1">
      <c r="A6395" s="117"/>
      <c r="B6395" s="165">
        <v>44834.662499999999</v>
      </c>
      <c r="C6395" s="192">
        <v>300</v>
      </c>
      <c r="D6395" s="192">
        <v>293.7</v>
      </c>
      <c r="E6395" s="192">
        <v>6.3</v>
      </c>
      <c r="F6395" s="166" t="s">
        <v>5</v>
      </c>
      <c r="G6395" s="167"/>
      <c r="H6395" s="168">
        <v>1367918160</v>
      </c>
    </row>
    <row r="6396" spans="1:8" s="126" customFormat="1">
      <c r="A6396" s="117"/>
      <c r="B6396" s="165">
        <v>44834.663888888892</v>
      </c>
      <c r="C6396" s="192">
        <v>2000</v>
      </c>
      <c r="D6396" s="192">
        <v>1958</v>
      </c>
      <c r="E6396" s="192">
        <v>42</v>
      </c>
      <c r="F6396" s="166" t="s">
        <v>5</v>
      </c>
      <c r="G6396" s="167"/>
      <c r="H6396" s="168">
        <v>1367920538</v>
      </c>
    </row>
    <row r="6397" spans="1:8" s="126" customFormat="1">
      <c r="A6397" s="117"/>
      <c r="B6397" s="165">
        <v>44834.673611111109</v>
      </c>
      <c r="C6397" s="192">
        <v>500</v>
      </c>
      <c r="D6397" s="192">
        <v>489.5</v>
      </c>
      <c r="E6397" s="192">
        <v>10.5</v>
      </c>
      <c r="F6397" s="166" t="s">
        <v>5</v>
      </c>
      <c r="G6397" s="167"/>
      <c r="H6397" s="168">
        <v>1367939010</v>
      </c>
    </row>
    <row r="6398" spans="1:8" s="126" customFormat="1">
      <c r="A6398" s="117"/>
      <c r="B6398" s="165">
        <v>44834.6875</v>
      </c>
      <c r="C6398" s="192">
        <v>68</v>
      </c>
      <c r="D6398" s="192">
        <v>64.099999999999994</v>
      </c>
      <c r="E6398" s="192">
        <v>3.9</v>
      </c>
      <c r="F6398" s="166" t="s">
        <v>2583</v>
      </c>
      <c r="G6398" s="167"/>
      <c r="H6398" s="168">
        <v>1367968001</v>
      </c>
    </row>
    <row r="6399" spans="1:8" s="126" customFormat="1">
      <c r="A6399" s="117"/>
      <c r="B6399" s="165">
        <v>44834.691666666666</v>
      </c>
      <c r="C6399" s="192">
        <v>1000</v>
      </c>
      <c r="D6399" s="192">
        <v>979</v>
      </c>
      <c r="E6399" s="192">
        <v>21</v>
      </c>
      <c r="F6399" s="166" t="s">
        <v>5</v>
      </c>
      <c r="G6399" s="167"/>
      <c r="H6399" s="168">
        <v>1367975601</v>
      </c>
    </row>
    <row r="6400" spans="1:8" s="126" customFormat="1">
      <c r="A6400" s="117"/>
      <c r="B6400" s="165">
        <v>44834.697916666664</v>
      </c>
      <c r="C6400" s="192">
        <v>500</v>
      </c>
      <c r="D6400" s="192">
        <v>489.5</v>
      </c>
      <c r="E6400" s="192">
        <v>10.5</v>
      </c>
      <c r="F6400" s="166" t="s">
        <v>5</v>
      </c>
      <c r="G6400" s="167"/>
      <c r="H6400" s="168">
        <v>1367987380</v>
      </c>
    </row>
    <row r="6401" spans="1:8" s="126" customFormat="1">
      <c r="A6401" s="117"/>
      <c r="B6401" s="165">
        <v>44834.697916666664</v>
      </c>
      <c r="C6401" s="192">
        <v>500</v>
      </c>
      <c r="D6401" s="192">
        <v>489.5</v>
      </c>
      <c r="E6401" s="192">
        <v>10.5</v>
      </c>
      <c r="F6401" s="166" t="s">
        <v>5</v>
      </c>
      <c r="G6401" s="167"/>
      <c r="H6401" s="168">
        <v>1367988183</v>
      </c>
    </row>
    <row r="6402" spans="1:8" s="126" customFormat="1">
      <c r="A6402" s="117"/>
      <c r="B6402" s="165">
        <v>44834.697916666664</v>
      </c>
      <c r="C6402" s="192">
        <v>500</v>
      </c>
      <c r="D6402" s="192">
        <v>489.5</v>
      </c>
      <c r="E6402" s="192">
        <v>10.5</v>
      </c>
      <c r="F6402" s="166" t="s">
        <v>5</v>
      </c>
      <c r="G6402" s="167"/>
      <c r="H6402" s="168">
        <v>1367988593</v>
      </c>
    </row>
    <row r="6403" spans="1:8" s="126" customFormat="1">
      <c r="A6403" s="117"/>
      <c r="B6403" s="165">
        <v>44834.698611111111</v>
      </c>
      <c r="C6403" s="192">
        <v>300</v>
      </c>
      <c r="D6403" s="192">
        <v>293.7</v>
      </c>
      <c r="E6403" s="192">
        <v>6.3</v>
      </c>
      <c r="F6403" s="166" t="s">
        <v>5</v>
      </c>
      <c r="G6403" s="167"/>
      <c r="H6403" s="168">
        <v>1367988779</v>
      </c>
    </row>
    <row r="6404" spans="1:8" s="126" customFormat="1">
      <c r="A6404" s="117"/>
      <c r="B6404" s="165">
        <v>44834.7</v>
      </c>
      <c r="C6404" s="192">
        <v>300</v>
      </c>
      <c r="D6404" s="192">
        <v>293.7</v>
      </c>
      <c r="E6404" s="192">
        <v>6.3</v>
      </c>
      <c r="F6404" s="166" t="s">
        <v>5</v>
      </c>
      <c r="G6404" s="167"/>
      <c r="H6404" s="168">
        <v>1367991600</v>
      </c>
    </row>
    <row r="6405" spans="1:8" s="126" customFormat="1">
      <c r="A6405" s="117"/>
      <c r="B6405" s="165">
        <v>44834.7</v>
      </c>
      <c r="C6405" s="192">
        <v>990</v>
      </c>
      <c r="D6405" s="192">
        <v>969.21</v>
      </c>
      <c r="E6405" s="192">
        <v>20.79</v>
      </c>
      <c r="F6405" s="166" t="s">
        <v>5</v>
      </c>
      <c r="G6405" s="167"/>
      <c r="H6405" s="168">
        <v>1367991647</v>
      </c>
    </row>
    <row r="6406" spans="1:8" s="126" customFormat="1">
      <c r="A6406" s="117"/>
      <c r="B6406" s="165">
        <v>44834.702777777777</v>
      </c>
      <c r="C6406" s="192">
        <v>500</v>
      </c>
      <c r="D6406" s="192">
        <v>489.5</v>
      </c>
      <c r="E6406" s="192">
        <v>10.5</v>
      </c>
      <c r="F6406" s="166" t="s">
        <v>5</v>
      </c>
      <c r="G6406" s="167"/>
      <c r="H6406" s="168">
        <v>1367997021</v>
      </c>
    </row>
    <row r="6407" spans="1:8" s="126" customFormat="1">
      <c r="A6407" s="117"/>
      <c r="B6407" s="165">
        <v>44834.70416666667</v>
      </c>
      <c r="C6407" s="192">
        <v>1000</v>
      </c>
      <c r="D6407" s="192">
        <v>979</v>
      </c>
      <c r="E6407" s="192">
        <v>21</v>
      </c>
      <c r="F6407" s="166" t="s">
        <v>5</v>
      </c>
      <c r="G6407" s="167"/>
      <c r="H6407" s="168">
        <v>1368000400</v>
      </c>
    </row>
    <row r="6408" spans="1:8" s="126" customFormat="1">
      <c r="A6408" s="117"/>
      <c r="B6408" s="165">
        <v>44834.70416666667</v>
      </c>
      <c r="C6408" s="192">
        <v>100</v>
      </c>
      <c r="D6408" s="192">
        <v>96.1</v>
      </c>
      <c r="E6408" s="192">
        <v>3.9</v>
      </c>
      <c r="F6408" s="166" t="s">
        <v>5</v>
      </c>
      <c r="G6408" s="167"/>
      <c r="H6408" s="168">
        <v>1368000970</v>
      </c>
    </row>
    <row r="6409" spans="1:8" s="126" customFormat="1">
      <c r="A6409" s="117"/>
      <c r="B6409" s="165">
        <v>44834.705555555556</v>
      </c>
      <c r="C6409" s="192">
        <v>1000</v>
      </c>
      <c r="D6409" s="192">
        <v>979</v>
      </c>
      <c r="E6409" s="192">
        <v>21</v>
      </c>
      <c r="F6409" s="166" t="s">
        <v>5</v>
      </c>
      <c r="G6409" s="167"/>
      <c r="H6409" s="168">
        <v>1368002382</v>
      </c>
    </row>
    <row r="6410" spans="1:8" s="126" customFormat="1">
      <c r="A6410" s="117"/>
      <c r="B6410" s="165">
        <v>44834.706944444442</v>
      </c>
      <c r="C6410" s="192">
        <v>300</v>
      </c>
      <c r="D6410" s="192">
        <v>293.7</v>
      </c>
      <c r="E6410" s="192">
        <v>6.3</v>
      </c>
      <c r="F6410" s="166" t="s">
        <v>5</v>
      </c>
      <c r="G6410" s="167"/>
      <c r="H6410" s="168">
        <v>1368005345</v>
      </c>
    </row>
    <row r="6411" spans="1:8" s="126" customFormat="1">
      <c r="A6411" s="117"/>
      <c r="B6411" s="165">
        <v>44834.709027777775</v>
      </c>
      <c r="C6411" s="192">
        <v>500</v>
      </c>
      <c r="D6411" s="192">
        <v>489.5</v>
      </c>
      <c r="E6411" s="192">
        <v>10.5</v>
      </c>
      <c r="F6411" s="166" t="s">
        <v>2565</v>
      </c>
      <c r="G6411" s="167"/>
      <c r="H6411" s="168">
        <v>1368009735</v>
      </c>
    </row>
    <row r="6412" spans="1:8" s="126" customFormat="1">
      <c r="A6412" s="117"/>
      <c r="B6412" s="165">
        <v>44834.711111111108</v>
      </c>
      <c r="C6412" s="192">
        <v>500</v>
      </c>
      <c r="D6412" s="192">
        <v>489.5</v>
      </c>
      <c r="E6412" s="192">
        <v>10.5</v>
      </c>
      <c r="F6412" s="166" t="s">
        <v>5</v>
      </c>
      <c r="G6412" s="167"/>
      <c r="H6412" s="168">
        <v>1368013736</v>
      </c>
    </row>
    <row r="6413" spans="1:8" s="126" customFormat="1">
      <c r="A6413" s="117"/>
      <c r="B6413" s="165">
        <v>44834.711805555555</v>
      </c>
      <c r="C6413" s="192">
        <v>300</v>
      </c>
      <c r="D6413" s="192">
        <v>293.7</v>
      </c>
      <c r="E6413" s="192">
        <v>6.3</v>
      </c>
      <c r="F6413" s="166" t="s">
        <v>5</v>
      </c>
      <c r="G6413" s="167"/>
      <c r="H6413" s="168">
        <v>1368015569</v>
      </c>
    </row>
    <row r="6414" spans="1:8" s="126" customFormat="1">
      <c r="A6414" s="117"/>
      <c r="B6414" s="165">
        <v>44834.717361111114</v>
      </c>
      <c r="C6414" s="192">
        <v>3000</v>
      </c>
      <c r="D6414" s="192">
        <v>2937</v>
      </c>
      <c r="E6414" s="192">
        <v>63</v>
      </c>
      <c r="F6414" s="166" t="s">
        <v>5</v>
      </c>
      <c r="G6414" s="167"/>
      <c r="H6414" s="168">
        <v>1368026787</v>
      </c>
    </row>
    <row r="6415" spans="1:8" s="126" customFormat="1">
      <c r="A6415" s="117"/>
      <c r="B6415" s="165">
        <v>44834.719444444447</v>
      </c>
      <c r="C6415" s="192">
        <v>1000</v>
      </c>
      <c r="D6415" s="192">
        <v>979</v>
      </c>
      <c r="E6415" s="192">
        <v>21</v>
      </c>
      <c r="F6415" s="166" t="s">
        <v>5</v>
      </c>
      <c r="G6415" s="167"/>
      <c r="H6415" s="168">
        <v>1368030208</v>
      </c>
    </row>
    <row r="6416" spans="1:8" s="126" customFormat="1">
      <c r="A6416" s="117"/>
      <c r="B6416" s="165">
        <v>44834.729166666664</v>
      </c>
      <c r="C6416" s="192">
        <v>300</v>
      </c>
      <c r="D6416" s="192">
        <v>293.7</v>
      </c>
      <c r="E6416" s="192">
        <v>6.3</v>
      </c>
      <c r="F6416" s="166" t="s">
        <v>2569</v>
      </c>
      <c r="G6416" s="167"/>
      <c r="H6416" s="168">
        <v>1368050455</v>
      </c>
    </row>
    <row r="6417" spans="1:8" s="126" customFormat="1">
      <c r="A6417" s="117"/>
      <c r="B6417" s="165">
        <v>44834.730555555558</v>
      </c>
      <c r="C6417" s="192">
        <v>300</v>
      </c>
      <c r="D6417" s="192">
        <v>293.7</v>
      </c>
      <c r="E6417" s="192">
        <v>6.3</v>
      </c>
      <c r="F6417" s="166" t="s">
        <v>2544</v>
      </c>
      <c r="G6417" s="167"/>
      <c r="H6417" s="168">
        <v>1368053480</v>
      </c>
    </row>
    <row r="6418" spans="1:8" s="126" customFormat="1">
      <c r="A6418" s="117"/>
      <c r="B6418" s="165">
        <v>44834.731944444444</v>
      </c>
      <c r="C6418" s="192">
        <v>50</v>
      </c>
      <c r="D6418" s="192">
        <v>46.1</v>
      </c>
      <c r="E6418" s="192">
        <v>3.9</v>
      </c>
      <c r="F6418" s="166" t="s">
        <v>5</v>
      </c>
      <c r="G6418" s="167"/>
      <c r="H6418" s="168">
        <v>1368057331</v>
      </c>
    </row>
    <row r="6419" spans="1:8" s="126" customFormat="1">
      <c r="A6419" s="117"/>
      <c r="B6419" s="165">
        <v>44834.734722222223</v>
      </c>
      <c r="C6419" s="192">
        <v>500</v>
      </c>
      <c r="D6419" s="192">
        <v>489.5</v>
      </c>
      <c r="E6419" s="192">
        <v>10.5</v>
      </c>
      <c r="F6419" s="166" t="s">
        <v>2629</v>
      </c>
      <c r="G6419" s="167"/>
      <c r="H6419" s="168">
        <v>1368062875</v>
      </c>
    </row>
    <row r="6420" spans="1:8" s="126" customFormat="1">
      <c r="A6420" s="117"/>
      <c r="B6420" s="165">
        <v>44834.73541666667</v>
      </c>
      <c r="C6420" s="192">
        <v>500</v>
      </c>
      <c r="D6420" s="192">
        <v>489.5</v>
      </c>
      <c r="E6420" s="192">
        <v>10.5</v>
      </c>
      <c r="F6420" s="166" t="s">
        <v>5</v>
      </c>
      <c r="G6420" s="167"/>
      <c r="H6420" s="168">
        <v>1368064468</v>
      </c>
    </row>
    <row r="6421" spans="1:8" s="126" customFormat="1">
      <c r="A6421" s="117"/>
      <c r="B6421" s="165">
        <v>44834.738888888889</v>
      </c>
      <c r="C6421" s="192">
        <v>250</v>
      </c>
      <c r="D6421" s="192">
        <v>244.75</v>
      </c>
      <c r="E6421" s="192">
        <v>5.25</v>
      </c>
      <c r="F6421" s="166" t="s">
        <v>5</v>
      </c>
      <c r="G6421" s="167"/>
      <c r="H6421" s="168">
        <v>1368071278</v>
      </c>
    </row>
    <row r="6422" spans="1:8" s="126" customFormat="1">
      <c r="A6422" s="117"/>
      <c r="B6422" s="165">
        <v>44834.740277777775</v>
      </c>
      <c r="C6422" s="192">
        <v>30</v>
      </c>
      <c r="D6422" s="192">
        <v>26.1</v>
      </c>
      <c r="E6422" s="192">
        <v>3.9</v>
      </c>
      <c r="F6422" s="166" t="s">
        <v>12483</v>
      </c>
      <c r="G6422" s="167"/>
      <c r="H6422" s="168">
        <v>1368073923</v>
      </c>
    </row>
    <row r="6423" spans="1:8" s="126" customFormat="1">
      <c r="A6423" s="117"/>
      <c r="B6423" s="165">
        <v>44834.742361111108</v>
      </c>
      <c r="C6423" s="192">
        <v>300</v>
      </c>
      <c r="D6423" s="192">
        <v>293.7</v>
      </c>
      <c r="E6423" s="192">
        <v>6.3</v>
      </c>
      <c r="F6423" s="166" t="s">
        <v>5</v>
      </c>
      <c r="G6423" s="167"/>
      <c r="H6423" s="168">
        <v>1368078274</v>
      </c>
    </row>
    <row r="6424" spans="1:8" s="126" customFormat="1">
      <c r="A6424" s="117"/>
      <c r="B6424" s="165">
        <v>44834.742361111108</v>
      </c>
      <c r="C6424" s="192">
        <v>1500</v>
      </c>
      <c r="D6424" s="192">
        <v>1468.5</v>
      </c>
      <c r="E6424" s="192">
        <v>31.5</v>
      </c>
      <c r="F6424" s="166" t="s">
        <v>5</v>
      </c>
      <c r="G6424" s="167"/>
      <c r="H6424" s="168">
        <v>1368078507</v>
      </c>
    </row>
    <row r="6425" spans="1:8" s="126" customFormat="1">
      <c r="A6425" s="117"/>
      <c r="B6425" s="165">
        <v>44834.744444444441</v>
      </c>
      <c r="C6425" s="192">
        <v>2520</v>
      </c>
      <c r="D6425" s="192">
        <v>2467.08</v>
      </c>
      <c r="E6425" s="192">
        <v>52.92</v>
      </c>
      <c r="F6425" s="166" t="s">
        <v>2613</v>
      </c>
      <c r="G6425" s="167"/>
      <c r="H6425" s="168">
        <v>1368082117</v>
      </c>
    </row>
    <row r="6426" spans="1:8" s="126" customFormat="1">
      <c r="A6426" s="117"/>
      <c r="B6426" s="165">
        <v>44834.744444444441</v>
      </c>
      <c r="C6426" s="192">
        <v>500</v>
      </c>
      <c r="D6426" s="192">
        <v>489.5</v>
      </c>
      <c r="E6426" s="192">
        <v>10.5</v>
      </c>
      <c r="F6426" s="166" t="s">
        <v>5</v>
      </c>
      <c r="G6426" s="167"/>
      <c r="H6426" s="168">
        <v>1368082582</v>
      </c>
    </row>
    <row r="6427" spans="1:8" s="126" customFormat="1">
      <c r="A6427" s="117"/>
      <c r="B6427" s="165">
        <v>44834.744444444441</v>
      </c>
      <c r="C6427" s="192">
        <v>100</v>
      </c>
      <c r="D6427" s="192">
        <v>96.1</v>
      </c>
      <c r="E6427" s="192">
        <v>3.9</v>
      </c>
      <c r="F6427" s="166" t="s">
        <v>5</v>
      </c>
      <c r="G6427" s="167"/>
      <c r="H6427" s="168">
        <v>1368082844</v>
      </c>
    </row>
    <row r="6428" spans="1:8" s="126" customFormat="1">
      <c r="A6428" s="117"/>
      <c r="B6428" s="165">
        <v>44834.74722222222</v>
      </c>
      <c r="C6428" s="192">
        <v>500</v>
      </c>
      <c r="D6428" s="192">
        <v>489.5</v>
      </c>
      <c r="E6428" s="192">
        <v>10.5</v>
      </c>
      <c r="F6428" s="166" t="s">
        <v>5</v>
      </c>
      <c r="G6428" s="167"/>
      <c r="H6428" s="168">
        <v>1368087627</v>
      </c>
    </row>
    <row r="6429" spans="1:8" s="126" customFormat="1">
      <c r="A6429" s="117"/>
      <c r="B6429" s="165">
        <v>44834.74722222222</v>
      </c>
      <c r="C6429" s="192">
        <v>500</v>
      </c>
      <c r="D6429" s="192">
        <v>489.5</v>
      </c>
      <c r="E6429" s="192">
        <v>10.5</v>
      </c>
      <c r="F6429" s="166" t="s">
        <v>5</v>
      </c>
      <c r="G6429" s="167"/>
      <c r="H6429" s="168">
        <v>1368087884</v>
      </c>
    </row>
    <row r="6430" spans="1:8" s="126" customFormat="1">
      <c r="A6430" s="117"/>
      <c r="B6430" s="165">
        <v>44834.754166666666</v>
      </c>
      <c r="C6430" s="192">
        <v>500</v>
      </c>
      <c r="D6430" s="192">
        <v>489.5</v>
      </c>
      <c r="E6430" s="192">
        <v>10.5</v>
      </c>
      <c r="F6430" s="166" t="s">
        <v>5</v>
      </c>
      <c r="G6430" s="167"/>
      <c r="H6430" s="168">
        <v>1368101316</v>
      </c>
    </row>
    <row r="6431" spans="1:8" s="126" customFormat="1">
      <c r="A6431" s="117"/>
      <c r="B6431" s="165">
        <v>44834.756249999999</v>
      </c>
      <c r="C6431" s="192">
        <v>100</v>
      </c>
      <c r="D6431" s="192">
        <v>96.1</v>
      </c>
      <c r="E6431" s="192">
        <v>3.9</v>
      </c>
      <c r="F6431" s="166" t="s">
        <v>5</v>
      </c>
      <c r="G6431" s="167"/>
      <c r="H6431" s="168">
        <v>1368105603</v>
      </c>
    </row>
    <row r="6432" spans="1:8" s="126" customFormat="1">
      <c r="A6432" s="117"/>
      <c r="B6432" s="165">
        <v>44834.761111111111</v>
      </c>
      <c r="C6432" s="192">
        <v>1000</v>
      </c>
      <c r="D6432" s="192">
        <v>979</v>
      </c>
      <c r="E6432" s="192">
        <v>21</v>
      </c>
      <c r="F6432" s="166" t="s">
        <v>5</v>
      </c>
      <c r="G6432" s="167"/>
      <c r="H6432" s="168">
        <v>1368116257</v>
      </c>
    </row>
    <row r="6433" spans="1:8" s="126" customFormat="1">
      <c r="A6433" s="117"/>
      <c r="B6433" s="165">
        <v>44834.763194444444</v>
      </c>
      <c r="C6433" s="192">
        <v>1000</v>
      </c>
      <c r="D6433" s="192">
        <v>979</v>
      </c>
      <c r="E6433" s="192">
        <v>21</v>
      </c>
      <c r="F6433" s="166" t="s">
        <v>2652</v>
      </c>
      <c r="G6433" s="167" t="s">
        <v>2625</v>
      </c>
      <c r="H6433" s="168">
        <v>1368120986</v>
      </c>
    </row>
    <row r="6434" spans="1:8" s="126" customFormat="1">
      <c r="A6434" s="117"/>
      <c r="B6434" s="165">
        <v>44834.76458333333</v>
      </c>
      <c r="C6434" s="192">
        <v>300</v>
      </c>
      <c r="D6434" s="192">
        <v>293.7</v>
      </c>
      <c r="E6434" s="192">
        <v>6.3</v>
      </c>
      <c r="F6434" s="166" t="s">
        <v>5</v>
      </c>
      <c r="G6434" s="167"/>
      <c r="H6434" s="168">
        <v>1368123725</v>
      </c>
    </row>
    <row r="6435" spans="1:8" s="126" customFormat="1">
      <c r="A6435" s="117"/>
      <c r="B6435" s="165">
        <v>44834.770138888889</v>
      </c>
      <c r="C6435" s="192">
        <v>500</v>
      </c>
      <c r="D6435" s="192">
        <v>489.5</v>
      </c>
      <c r="E6435" s="192">
        <v>10.5</v>
      </c>
      <c r="F6435" s="166" t="s">
        <v>2580</v>
      </c>
      <c r="G6435" s="167"/>
      <c r="H6435" s="168">
        <v>1368135644</v>
      </c>
    </row>
    <row r="6436" spans="1:8" s="126" customFormat="1">
      <c r="A6436" s="117"/>
      <c r="B6436" s="165">
        <v>44834.772222222222</v>
      </c>
      <c r="C6436" s="192">
        <v>300</v>
      </c>
      <c r="D6436" s="192">
        <v>293.7</v>
      </c>
      <c r="E6436" s="192">
        <v>6.3</v>
      </c>
      <c r="F6436" s="166" t="s">
        <v>5</v>
      </c>
      <c r="G6436" s="167"/>
      <c r="H6436" s="168">
        <v>1368140092</v>
      </c>
    </row>
    <row r="6437" spans="1:8" s="126" customFormat="1">
      <c r="A6437" s="117"/>
      <c r="B6437" s="165">
        <v>44834.773611111108</v>
      </c>
      <c r="C6437" s="192">
        <v>100</v>
      </c>
      <c r="D6437" s="192">
        <v>96.1</v>
      </c>
      <c r="E6437" s="192">
        <v>3.9</v>
      </c>
      <c r="F6437" s="166" t="s">
        <v>5</v>
      </c>
      <c r="G6437" s="167"/>
      <c r="H6437" s="168">
        <v>1368143013</v>
      </c>
    </row>
    <row r="6438" spans="1:8" s="126" customFormat="1">
      <c r="A6438" s="117"/>
      <c r="B6438" s="165">
        <v>44834.781944444447</v>
      </c>
      <c r="C6438" s="192">
        <v>500</v>
      </c>
      <c r="D6438" s="192">
        <v>489.5</v>
      </c>
      <c r="E6438" s="192">
        <v>10.5</v>
      </c>
      <c r="F6438" s="166" t="s">
        <v>5</v>
      </c>
      <c r="G6438" s="167"/>
      <c r="H6438" s="168">
        <v>1368160057</v>
      </c>
    </row>
    <row r="6439" spans="1:8" s="126" customFormat="1">
      <c r="A6439" s="117"/>
      <c r="B6439" s="165">
        <v>44834.784722222219</v>
      </c>
      <c r="C6439" s="192">
        <v>100</v>
      </c>
      <c r="D6439" s="192">
        <v>96.1</v>
      </c>
      <c r="E6439" s="192">
        <v>3.9</v>
      </c>
      <c r="F6439" s="166" t="s">
        <v>5</v>
      </c>
      <c r="G6439" s="167"/>
      <c r="H6439" s="168">
        <v>1368166711</v>
      </c>
    </row>
    <row r="6440" spans="1:8" s="126" customFormat="1">
      <c r="A6440" s="117"/>
      <c r="B6440" s="165">
        <v>44834.786805555559</v>
      </c>
      <c r="C6440" s="192">
        <v>1000</v>
      </c>
      <c r="D6440" s="192">
        <v>979</v>
      </c>
      <c r="E6440" s="192">
        <v>21</v>
      </c>
      <c r="F6440" s="166" t="s">
        <v>5</v>
      </c>
      <c r="G6440" s="167"/>
      <c r="H6440" s="168">
        <v>1368171038</v>
      </c>
    </row>
    <row r="6441" spans="1:8" s="126" customFormat="1">
      <c r="A6441" s="117"/>
      <c r="B6441" s="165">
        <v>44834.795138888891</v>
      </c>
      <c r="C6441" s="192">
        <v>2000</v>
      </c>
      <c r="D6441" s="192">
        <v>1958</v>
      </c>
      <c r="E6441" s="192">
        <v>42</v>
      </c>
      <c r="F6441" s="166" t="s">
        <v>5</v>
      </c>
      <c r="G6441" s="167"/>
      <c r="H6441" s="168">
        <v>1368187466</v>
      </c>
    </row>
    <row r="6442" spans="1:8" s="126" customFormat="1">
      <c r="A6442" s="117"/>
      <c r="B6442" s="165">
        <v>44834.804861111108</v>
      </c>
      <c r="C6442" s="192">
        <v>300</v>
      </c>
      <c r="D6442" s="192">
        <v>293.7</v>
      </c>
      <c r="E6442" s="192">
        <v>6.3</v>
      </c>
      <c r="F6442" s="166" t="s">
        <v>5</v>
      </c>
      <c r="G6442" s="167"/>
      <c r="H6442" s="168">
        <v>1368207220</v>
      </c>
    </row>
    <row r="6443" spans="1:8" s="126" customFormat="1">
      <c r="A6443" s="117"/>
      <c r="B6443" s="165">
        <v>44834.806944444441</v>
      </c>
      <c r="C6443" s="192">
        <v>300</v>
      </c>
      <c r="D6443" s="192">
        <v>293.7</v>
      </c>
      <c r="E6443" s="192">
        <v>6.3</v>
      </c>
      <c r="F6443" s="166" t="s">
        <v>5</v>
      </c>
      <c r="G6443" s="167"/>
      <c r="H6443" s="168">
        <v>1368212067</v>
      </c>
    </row>
    <row r="6444" spans="1:8" s="126" customFormat="1">
      <c r="A6444" s="117"/>
      <c r="B6444" s="165">
        <v>44834.80972222222</v>
      </c>
      <c r="C6444" s="192">
        <v>2000</v>
      </c>
      <c r="D6444" s="192">
        <v>1958</v>
      </c>
      <c r="E6444" s="192">
        <v>42</v>
      </c>
      <c r="F6444" s="166" t="s">
        <v>2584</v>
      </c>
      <c r="G6444" s="167"/>
      <c r="H6444" s="168">
        <v>1368216662</v>
      </c>
    </row>
    <row r="6445" spans="1:8" s="126" customFormat="1">
      <c r="A6445" s="117"/>
      <c r="B6445" s="165">
        <v>44834.810416666667</v>
      </c>
      <c r="C6445" s="192">
        <v>3000</v>
      </c>
      <c r="D6445" s="192">
        <v>2937</v>
      </c>
      <c r="E6445" s="192">
        <v>63</v>
      </c>
      <c r="F6445" s="166" t="s">
        <v>2595</v>
      </c>
      <c r="G6445" s="167"/>
      <c r="H6445" s="168">
        <v>1368218472</v>
      </c>
    </row>
    <row r="6446" spans="1:8" s="126" customFormat="1">
      <c r="A6446" s="117"/>
      <c r="B6446" s="165">
        <v>44834.810416666667</v>
      </c>
      <c r="C6446" s="192">
        <v>300</v>
      </c>
      <c r="D6446" s="192">
        <v>293.7</v>
      </c>
      <c r="E6446" s="192">
        <v>6.3</v>
      </c>
      <c r="F6446" s="166" t="s">
        <v>5</v>
      </c>
      <c r="G6446" s="167"/>
      <c r="H6446" s="168">
        <v>1368218854</v>
      </c>
    </row>
    <row r="6447" spans="1:8" s="126" customFormat="1">
      <c r="A6447" s="117"/>
      <c r="B6447" s="165">
        <v>44834.810416666667</v>
      </c>
      <c r="C6447" s="192">
        <v>333</v>
      </c>
      <c r="D6447" s="192">
        <v>326.01</v>
      </c>
      <c r="E6447" s="192">
        <v>6.99</v>
      </c>
      <c r="F6447" s="166" t="s">
        <v>5</v>
      </c>
      <c r="G6447" s="167"/>
      <c r="H6447" s="168">
        <v>1368218965</v>
      </c>
    </row>
    <row r="6448" spans="1:8" s="126" customFormat="1">
      <c r="A6448" s="117"/>
      <c r="B6448" s="165">
        <v>44834.813194444447</v>
      </c>
      <c r="C6448" s="192">
        <v>1000</v>
      </c>
      <c r="D6448" s="192">
        <v>979</v>
      </c>
      <c r="E6448" s="192">
        <v>21</v>
      </c>
      <c r="F6448" s="166" t="s">
        <v>5</v>
      </c>
      <c r="G6448" s="167"/>
      <c r="H6448" s="168">
        <v>1368224195</v>
      </c>
    </row>
    <row r="6449" spans="1:8" s="126" customFormat="1">
      <c r="A6449" s="117"/>
      <c r="B6449" s="165">
        <v>44834.813888888886</v>
      </c>
      <c r="C6449" s="192">
        <v>1000</v>
      </c>
      <c r="D6449" s="192">
        <v>979</v>
      </c>
      <c r="E6449" s="192">
        <v>21</v>
      </c>
      <c r="F6449" s="166" t="s">
        <v>5</v>
      </c>
      <c r="G6449" s="167"/>
      <c r="H6449" s="168">
        <v>1368225224</v>
      </c>
    </row>
    <row r="6450" spans="1:8" s="126" customFormat="1">
      <c r="A6450" s="117"/>
      <c r="B6450" s="165">
        <v>44834.817361111112</v>
      </c>
      <c r="C6450" s="192">
        <v>1000</v>
      </c>
      <c r="D6450" s="192">
        <v>979</v>
      </c>
      <c r="E6450" s="192">
        <v>21</v>
      </c>
      <c r="F6450" s="166" t="s">
        <v>2544</v>
      </c>
      <c r="G6450" s="167"/>
      <c r="H6450" s="168">
        <v>1368232502</v>
      </c>
    </row>
    <row r="6451" spans="1:8" s="126" customFormat="1">
      <c r="A6451" s="117"/>
      <c r="B6451" s="165">
        <v>44834.818055555559</v>
      </c>
      <c r="C6451" s="192">
        <v>150</v>
      </c>
      <c r="D6451" s="192">
        <v>146.1</v>
      </c>
      <c r="E6451" s="192">
        <v>3.9</v>
      </c>
      <c r="F6451" s="166" t="s">
        <v>5</v>
      </c>
      <c r="G6451" s="167"/>
      <c r="H6451" s="168">
        <v>1368234565</v>
      </c>
    </row>
    <row r="6452" spans="1:8" s="126" customFormat="1">
      <c r="A6452" s="117"/>
      <c r="B6452" s="165">
        <v>44834.820833333331</v>
      </c>
      <c r="C6452" s="192">
        <v>1000</v>
      </c>
      <c r="D6452" s="192">
        <v>979</v>
      </c>
      <c r="E6452" s="192">
        <v>21</v>
      </c>
      <c r="F6452" s="166" t="s">
        <v>5</v>
      </c>
      <c r="G6452" s="167"/>
      <c r="H6452" s="168">
        <v>1368239089</v>
      </c>
    </row>
    <row r="6453" spans="1:8" s="126" customFormat="1">
      <c r="A6453" s="117"/>
      <c r="B6453" s="165">
        <v>44834.824999999997</v>
      </c>
      <c r="C6453" s="192">
        <v>500</v>
      </c>
      <c r="D6453" s="192">
        <v>489.5</v>
      </c>
      <c r="E6453" s="192">
        <v>10.5</v>
      </c>
      <c r="F6453" s="166" t="s">
        <v>5</v>
      </c>
      <c r="G6453" s="167"/>
      <c r="H6453" s="168">
        <v>1368247869</v>
      </c>
    </row>
    <row r="6454" spans="1:8" s="126" customFormat="1">
      <c r="A6454" s="117"/>
      <c r="B6454" s="165">
        <v>44834.827777777777</v>
      </c>
      <c r="C6454" s="192">
        <v>13</v>
      </c>
      <c r="D6454" s="192">
        <v>9.1</v>
      </c>
      <c r="E6454" s="192">
        <v>3.9</v>
      </c>
      <c r="F6454" s="166" t="s">
        <v>92</v>
      </c>
      <c r="G6454" s="167"/>
      <c r="H6454" s="168">
        <v>1368253031</v>
      </c>
    </row>
    <row r="6455" spans="1:8" s="126" customFormat="1">
      <c r="A6455" s="117"/>
      <c r="B6455" s="165">
        <v>44834.830555555556</v>
      </c>
      <c r="C6455" s="192">
        <v>100</v>
      </c>
      <c r="D6455" s="192">
        <v>96.1</v>
      </c>
      <c r="E6455" s="192">
        <v>3.9</v>
      </c>
      <c r="F6455" s="166" t="s">
        <v>5</v>
      </c>
      <c r="G6455" s="167"/>
      <c r="H6455" s="168">
        <v>1368257978</v>
      </c>
    </row>
    <row r="6456" spans="1:8" s="126" customFormat="1">
      <c r="A6456" s="117"/>
      <c r="B6456" s="165">
        <v>44834.833333333336</v>
      </c>
      <c r="C6456" s="192">
        <v>700</v>
      </c>
      <c r="D6456" s="192">
        <v>685.3</v>
      </c>
      <c r="E6456" s="192">
        <v>14.7</v>
      </c>
      <c r="F6456" s="166" t="s">
        <v>2592</v>
      </c>
      <c r="G6456" s="167"/>
      <c r="H6456" s="168">
        <v>1368262481</v>
      </c>
    </row>
    <row r="6457" spans="1:8" s="126" customFormat="1">
      <c r="A6457" s="117"/>
      <c r="B6457" s="165">
        <v>44834.835416666669</v>
      </c>
      <c r="C6457" s="192">
        <v>500</v>
      </c>
      <c r="D6457" s="192">
        <v>489.5</v>
      </c>
      <c r="E6457" s="192">
        <v>10.5</v>
      </c>
      <c r="F6457" s="166" t="s">
        <v>2587</v>
      </c>
      <c r="G6457" s="167"/>
      <c r="H6457" s="168">
        <v>1368266448</v>
      </c>
    </row>
    <row r="6458" spans="1:8" s="126" customFormat="1">
      <c r="A6458" s="117"/>
      <c r="B6458" s="165">
        <v>44834.835416666669</v>
      </c>
      <c r="C6458" s="192">
        <v>1000</v>
      </c>
      <c r="D6458" s="192">
        <v>979</v>
      </c>
      <c r="E6458" s="192">
        <v>21</v>
      </c>
      <c r="F6458" s="166" t="s">
        <v>5</v>
      </c>
      <c r="G6458" s="167"/>
      <c r="H6458" s="168">
        <v>1368266709</v>
      </c>
    </row>
    <row r="6459" spans="1:8" s="126" customFormat="1">
      <c r="A6459" s="117"/>
      <c r="B6459" s="165">
        <v>44834.836805555555</v>
      </c>
      <c r="C6459" s="192">
        <v>50</v>
      </c>
      <c r="D6459" s="192">
        <v>46.1</v>
      </c>
      <c r="E6459" s="192">
        <v>3.9</v>
      </c>
      <c r="F6459" s="166" t="s">
        <v>5</v>
      </c>
      <c r="G6459" s="167"/>
      <c r="H6459" s="168">
        <v>1368269055</v>
      </c>
    </row>
    <row r="6460" spans="1:8" s="126" customFormat="1">
      <c r="A6460" s="117"/>
      <c r="B6460" s="165">
        <v>44834.838194444441</v>
      </c>
      <c r="C6460" s="192">
        <v>500</v>
      </c>
      <c r="D6460" s="192">
        <v>489.5</v>
      </c>
      <c r="E6460" s="192">
        <v>10.5</v>
      </c>
      <c r="F6460" s="166" t="s">
        <v>5</v>
      </c>
      <c r="G6460" s="167"/>
      <c r="H6460" s="168">
        <v>1368272485</v>
      </c>
    </row>
    <row r="6461" spans="1:8" s="126" customFormat="1">
      <c r="A6461" s="117"/>
      <c r="B6461" s="165">
        <v>44834.84375</v>
      </c>
      <c r="C6461" s="192">
        <v>300</v>
      </c>
      <c r="D6461" s="192">
        <v>293.7</v>
      </c>
      <c r="E6461" s="192">
        <v>6.3</v>
      </c>
      <c r="F6461" s="166" t="s">
        <v>5</v>
      </c>
      <c r="G6461" s="167"/>
      <c r="H6461" s="168">
        <v>1368282880</v>
      </c>
    </row>
    <row r="6462" spans="1:8" s="126" customFormat="1">
      <c r="A6462" s="117"/>
      <c r="B6462" s="165">
        <v>44834.844444444447</v>
      </c>
      <c r="C6462" s="192">
        <v>500</v>
      </c>
      <c r="D6462" s="192">
        <v>489.5</v>
      </c>
      <c r="E6462" s="192">
        <v>10.5</v>
      </c>
      <c r="F6462" s="166" t="s">
        <v>5</v>
      </c>
      <c r="G6462" s="167"/>
      <c r="H6462" s="168">
        <v>1368283825</v>
      </c>
    </row>
    <row r="6463" spans="1:8" s="126" customFormat="1">
      <c r="A6463" s="117"/>
      <c r="B6463" s="165">
        <v>44834.847916666666</v>
      </c>
      <c r="C6463" s="192">
        <v>3000</v>
      </c>
      <c r="D6463" s="192">
        <v>2937</v>
      </c>
      <c r="E6463" s="192">
        <v>63</v>
      </c>
      <c r="F6463" s="166" t="s">
        <v>5</v>
      </c>
      <c r="G6463" s="167"/>
      <c r="H6463" s="168">
        <v>1368289905</v>
      </c>
    </row>
    <row r="6464" spans="1:8" s="126" customFormat="1">
      <c r="A6464" s="117"/>
      <c r="B6464" s="165">
        <v>44834.847916666666</v>
      </c>
      <c r="C6464" s="192">
        <v>200</v>
      </c>
      <c r="D6464" s="192">
        <v>195.8</v>
      </c>
      <c r="E6464" s="192">
        <v>4.2</v>
      </c>
      <c r="F6464" s="166" t="s">
        <v>5</v>
      </c>
      <c r="G6464" s="167"/>
      <c r="H6464" s="168">
        <v>1368290366</v>
      </c>
    </row>
    <row r="6465" spans="1:8" s="126" customFormat="1">
      <c r="A6465" s="117"/>
      <c r="B6465" s="165">
        <v>44834.859722222223</v>
      </c>
      <c r="C6465" s="192">
        <v>5000</v>
      </c>
      <c r="D6465" s="192">
        <v>4895</v>
      </c>
      <c r="E6465" s="192">
        <v>105</v>
      </c>
      <c r="F6465" s="166" t="s">
        <v>5</v>
      </c>
      <c r="G6465" s="167"/>
      <c r="H6465" s="168">
        <v>1368311922</v>
      </c>
    </row>
    <row r="6466" spans="1:8" s="126" customFormat="1">
      <c r="A6466" s="117"/>
      <c r="B6466" s="165">
        <v>44834.86041666667</v>
      </c>
      <c r="C6466" s="192">
        <v>1000</v>
      </c>
      <c r="D6466" s="192">
        <v>979</v>
      </c>
      <c r="E6466" s="192">
        <v>21</v>
      </c>
      <c r="F6466" s="166" t="s">
        <v>12457</v>
      </c>
      <c r="G6466" s="167"/>
      <c r="H6466" s="168">
        <v>1368313031</v>
      </c>
    </row>
    <row r="6467" spans="1:8" s="126" customFormat="1">
      <c r="A6467" s="117"/>
      <c r="B6467" s="165">
        <v>44834.864583333336</v>
      </c>
      <c r="C6467" s="192">
        <v>100</v>
      </c>
      <c r="D6467" s="192">
        <v>96.1</v>
      </c>
      <c r="E6467" s="192">
        <v>3.9</v>
      </c>
      <c r="F6467" s="166" t="s">
        <v>2602</v>
      </c>
      <c r="G6467" s="167"/>
      <c r="H6467" s="168">
        <v>1368319550</v>
      </c>
    </row>
    <row r="6468" spans="1:8" s="126" customFormat="1">
      <c r="A6468" s="117"/>
      <c r="B6468" s="165">
        <v>44834.865277777775</v>
      </c>
      <c r="C6468" s="192">
        <v>1000</v>
      </c>
      <c r="D6468" s="192">
        <v>979</v>
      </c>
      <c r="E6468" s="192">
        <v>21</v>
      </c>
      <c r="F6468" s="166" t="s">
        <v>5</v>
      </c>
      <c r="G6468" s="167"/>
      <c r="H6468" s="168">
        <v>1368321536</v>
      </c>
    </row>
    <row r="6469" spans="1:8" s="126" customFormat="1">
      <c r="A6469" s="117"/>
      <c r="B6469" s="165">
        <v>44834.865972222222</v>
      </c>
      <c r="C6469" s="192">
        <v>2148</v>
      </c>
      <c r="D6469" s="192">
        <v>2102.89</v>
      </c>
      <c r="E6469" s="192">
        <v>45.11</v>
      </c>
      <c r="F6469" s="166" t="s">
        <v>125</v>
      </c>
      <c r="G6469" s="167"/>
      <c r="H6469" s="168">
        <v>1368322531</v>
      </c>
    </row>
    <row r="6470" spans="1:8" s="126" customFormat="1">
      <c r="A6470" s="117"/>
      <c r="B6470" s="165">
        <v>44834.866666666669</v>
      </c>
      <c r="C6470" s="192">
        <v>300</v>
      </c>
      <c r="D6470" s="192">
        <v>293.7</v>
      </c>
      <c r="E6470" s="192">
        <v>6.3</v>
      </c>
      <c r="F6470" s="166" t="s">
        <v>5</v>
      </c>
      <c r="G6470" s="167"/>
      <c r="H6470" s="168">
        <v>1368323333</v>
      </c>
    </row>
    <row r="6471" spans="1:8" s="126" customFormat="1">
      <c r="A6471" s="117"/>
      <c r="B6471" s="165">
        <v>44834.868055555555</v>
      </c>
      <c r="C6471" s="192">
        <v>1000</v>
      </c>
      <c r="D6471" s="192">
        <v>979</v>
      </c>
      <c r="E6471" s="192">
        <v>21</v>
      </c>
      <c r="F6471" s="166" t="s">
        <v>2605</v>
      </c>
      <c r="G6471" s="167"/>
      <c r="H6471" s="168">
        <v>1368326665</v>
      </c>
    </row>
    <row r="6472" spans="1:8" s="126" customFormat="1">
      <c r="A6472" s="117"/>
      <c r="B6472" s="165">
        <v>44834.868750000001</v>
      </c>
      <c r="C6472" s="192">
        <v>1000</v>
      </c>
      <c r="D6472" s="192">
        <v>979</v>
      </c>
      <c r="E6472" s="192">
        <v>21</v>
      </c>
      <c r="F6472" s="166" t="s">
        <v>2555</v>
      </c>
      <c r="G6472" s="167"/>
      <c r="H6472" s="168">
        <v>1368327554</v>
      </c>
    </row>
    <row r="6473" spans="1:8" s="126" customFormat="1">
      <c r="A6473" s="117"/>
      <c r="B6473" s="165">
        <v>44834.874305555553</v>
      </c>
      <c r="C6473" s="192">
        <v>5000</v>
      </c>
      <c r="D6473" s="192">
        <v>4895</v>
      </c>
      <c r="E6473" s="192">
        <v>105</v>
      </c>
      <c r="F6473" s="166" t="s">
        <v>5</v>
      </c>
      <c r="G6473" s="167" t="s">
        <v>2578</v>
      </c>
      <c r="H6473" s="168">
        <v>1368337085</v>
      </c>
    </row>
    <row r="6474" spans="1:8" s="126" customFormat="1">
      <c r="A6474" s="117"/>
      <c r="B6474" s="165">
        <v>44834.874305555553</v>
      </c>
      <c r="C6474" s="192">
        <v>500</v>
      </c>
      <c r="D6474" s="192">
        <v>489.5</v>
      </c>
      <c r="E6474" s="192">
        <v>10.5</v>
      </c>
      <c r="F6474" s="166" t="s">
        <v>5</v>
      </c>
      <c r="G6474" s="167"/>
      <c r="H6474" s="168">
        <v>1368337431</v>
      </c>
    </row>
    <row r="6475" spans="1:8" s="126" customFormat="1">
      <c r="A6475" s="117"/>
      <c r="B6475" s="165">
        <v>44834.877083333333</v>
      </c>
      <c r="C6475" s="192">
        <v>300</v>
      </c>
      <c r="D6475" s="192">
        <v>293.7</v>
      </c>
      <c r="E6475" s="192">
        <v>6.3</v>
      </c>
      <c r="F6475" s="166" t="s">
        <v>5</v>
      </c>
      <c r="G6475" s="167"/>
      <c r="H6475" s="168">
        <v>1368341295</v>
      </c>
    </row>
    <row r="6476" spans="1:8" s="126" customFormat="1">
      <c r="A6476" s="117"/>
      <c r="B6476" s="165">
        <v>44834.87777777778</v>
      </c>
      <c r="C6476" s="192">
        <v>150</v>
      </c>
      <c r="D6476" s="192">
        <v>146.1</v>
      </c>
      <c r="E6476" s="192">
        <v>3.9</v>
      </c>
      <c r="F6476" s="166" t="s">
        <v>5</v>
      </c>
      <c r="G6476" s="167"/>
      <c r="H6476" s="168">
        <v>1368343098</v>
      </c>
    </row>
    <row r="6477" spans="1:8" s="126" customFormat="1">
      <c r="A6477" s="117"/>
      <c r="B6477" s="165">
        <v>44834.879166666666</v>
      </c>
      <c r="C6477" s="192">
        <v>200</v>
      </c>
      <c r="D6477" s="192">
        <v>195.8</v>
      </c>
      <c r="E6477" s="192">
        <v>4.2</v>
      </c>
      <c r="F6477" s="166" t="s">
        <v>5</v>
      </c>
      <c r="G6477" s="167"/>
      <c r="H6477" s="168">
        <v>1368345614</v>
      </c>
    </row>
    <row r="6478" spans="1:8" s="126" customFormat="1">
      <c r="A6478" s="117"/>
      <c r="B6478" s="165">
        <v>44834.879861111112</v>
      </c>
      <c r="C6478" s="192">
        <v>300</v>
      </c>
      <c r="D6478" s="192">
        <v>293.7</v>
      </c>
      <c r="E6478" s="192">
        <v>6.3</v>
      </c>
      <c r="F6478" s="166" t="s">
        <v>5</v>
      </c>
      <c r="G6478" s="167"/>
      <c r="H6478" s="168">
        <v>1368346809</v>
      </c>
    </row>
    <row r="6479" spans="1:8" s="126" customFormat="1">
      <c r="A6479" s="117"/>
      <c r="B6479" s="165">
        <v>44834.887499999997</v>
      </c>
      <c r="C6479" s="192">
        <v>2000</v>
      </c>
      <c r="D6479" s="192">
        <v>1958</v>
      </c>
      <c r="E6479" s="192">
        <v>42</v>
      </c>
      <c r="F6479" s="166" t="s">
        <v>2628</v>
      </c>
      <c r="G6479" s="167"/>
      <c r="H6479" s="168">
        <v>1368358975</v>
      </c>
    </row>
    <row r="6480" spans="1:8" s="126" customFormat="1">
      <c r="A6480" s="117"/>
      <c r="B6480" s="165">
        <v>44834.887499999997</v>
      </c>
      <c r="C6480" s="192">
        <v>200</v>
      </c>
      <c r="D6480" s="192">
        <v>195.8</v>
      </c>
      <c r="E6480" s="192">
        <v>4.2</v>
      </c>
      <c r="F6480" s="166" t="s">
        <v>5</v>
      </c>
      <c r="G6480" s="167"/>
      <c r="H6480" s="168">
        <v>1368359074</v>
      </c>
    </row>
    <row r="6481" spans="1:8" s="126" customFormat="1">
      <c r="A6481" s="117"/>
      <c r="B6481" s="165">
        <v>44834.890277777777</v>
      </c>
      <c r="C6481" s="192">
        <v>500</v>
      </c>
      <c r="D6481" s="192">
        <v>489.5</v>
      </c>
      <c r="E6481" s="192">
        <v>10.5</v>
      </c>
      <c r="F6481" s="166" t="s">
        <v>5</v>
      </c>
      <c r="G6481" s="167"/>
      <c r="H6481" s="168">
        <v>1368363583</v>
      </c>
    </row>
    <row r="6482" spans="1:8" s="126" customFormat="1">
      <c r="A6482" s="117"/>
      <c r="B6482" s="165">
        <v>44834.892361111109</v>
      </c>
      <c r="C6482" s="192">
        <v>200</v>
      </c>
      <c r="D6482" s="192">
        <v>195.8</v>
      </c>
      <c r="E6482" s="192">
        <v>4.2</v>
      </c>
      <c r="F6482" s="166" t="s">
        <v>5</v>
      </c>
      <c r="G6482" s="167"/>
      <c r="H6482" s="168">
        <v>1368366858</v>
      </c>
    </row>
    <row r="6483" spans="1:8" s="126" customFormat="1">
      <c r="A6483" s="117"/>
      <c r="B6483" s="165">
        <v>44834.902777777781</v>
      </c>
      <c r="C6483" s="192">
        <v>300</v>
      </c>
      <c r="D6483" s="192">
        <v>293.7</v>
      </c>
      <c r="E6483" s="192">
        <v>6.3</v>
      </c>
      <c r="F6483" s="166" t="s">
        <v>5</v>
      </c>
      <c r="G6483" s="167"/>
      <c r="H6483" s="168">
        <v>1368382735</v>
      </c>
    </row>
    <row r="6484" spans="1:8" s="126" customFormat="1">
      <c r="A6484" s="117"/>
      <c r="B6484" s="165">
        <v>44834.906944444447</v>
      </c>
      <c r="C6484" s="192">
        <v>100</v>
      </c>
      <c r="D6484" s="192">
        <v>96.1</v>
      </c>
      <c r="E6484" s="192">
        <v>3.9</v>
      </c>
      <c r="F6484" s="166" t="s">
        <v>5</v>
      </c>
      <c r="G6484" s="167"/>
      <c r="H6484" s="168">
        <v>1368389342</v>
      </c>
    </row>
    <row r="6485" spans="1:8" s="126" customFormat="1">
      <c r="A6485" s="117"/>
      <c r="B6485" s="165">
        <v>44834.907638888886</v>
      </c>
      <c r="C6485" s="192">
        <v>500</v>
      </c>
      <c r="D6485" s="192">
        <v>489.5</v>
      </c>
      <c r="E6485" s="192">
        <v>10.5</v>
      </c>
      <c r="F6485" s="166" t="s">
        <v>5</v>
      </c>
      <c r="G6485" s="167"/>
      <c r="H6485" s="168">
        <v>1368389999</v>
      </c>
    </row>
    <row r="6486" spans="1:8" s="126" customFormat="1">
      <c r="A6486" s="117"/>
      <c r="B6486" s="165">
        <v>44834.907638888886</v>
      </c>
      <c r="C6486" s="192">
        <v>1000</v>
      </c>
      <c r="D6486" s="192">
        <v>979</v>
      </c>
      <c r="E6486" s="192">
        <v>21</v>
      </c>
      <c r="F6486" s="166" t="s">
        <v>5</v>
      </c>
      <c r="G6486" s="167"/>
      <c r="H6486" s="168">
        <v>1368390361</v>
      </c>
    </row>
    <row r="6487" spans="1:8" s="126" customFormat="1">
      <c r="A6487" s="117"/>
      <c r="B6487" s="165">
        <v>44834.908333333333</v>
      </c>
      <c r="C6487" s="192">
        <v>100</v>
      </c>
      <c r="D6487" s="192">
        <v>96.1</v>
      </c>
      <c r="E6487" s="192">
        <v>3.9</v>
      </c>
      <c r="F6487" s="166" t="s">
        <v>5</v>
      </c>
      <c r="G6487" s="167"/>
      <c r="H6487" s="168">
        <v>1368390960</v>
      </c>
    </row>
    <row r="6488" spans="1:8" s="126" customFormat="1">
      <c r="A6488" s="117"/>
      <c r="B6488" s="165">
        <v>44834.909722222219</v>
      </c>
      <c r="C6488" s="192">
        <v>970</v>
      </c>
      <c r="D6488" s="192">
        <v>949.63</v>
      </c>
      <c r="E6488" s="192">
        <v>20.37</v>
      </c>
      <c r="F6488" s="166" t="s">
        <v>2549</v>
      </c>
      <c r="G6488" s="167"/>
      <c r="H6488" s="168">
        <v>1368392740</v>
      </c>
    </row>
    <row r="6489" spans="1:8" s="126" customFormat="1">
      <c r="A6489" s="117"/>
      <c r="B6489" s="165">
        <v>44834.910416666666</v>
      </c>
      <c r="C6489" s="192">
        <v>2000</v>
      </c>
      <c r="D6489" s="192">
        <v>1958</v>
      </c>
      <c r="E6489" s="192">
        <v>42</v>
      </c>
      <c r="F6489" s="166" t="s">
        <v>5</v>
      </c>
      <c r="G6489" s="167"/>
      <c r="H6489" s="168">
        <v>1368394413</v>
      </c>
    </row>
    <row r="6490" spans="1:8" s="126" customFormat="1">
      <c r="A6490" s="117"/>
      <c r="B6490" s="165">
        <v>44834.913194444445</v>
      </c>
      <c r="C6490" s="192">
        <v>500</v>
      </c>
      <c r="D6490" s="192">
        <v>489.5</v>
      </c>
      <c r="E6490" s="192">
        <v>10.5</v>
      </c>
      <c r="F6490" s="166" t="s">
        <v>2544</v>
      </c>
      <c r="G6490" s="167"/>
      <c r="H6490" s="168">
        <v>1368397900</v>
      </c>
    </row>
    <row r="6491" spans="1:8" s="126" customFormat="1">
      <c r="A6491" s="117"/>
      <c r="B6491" s="165">
        <v>44834.918055555558</v>
      </c>
      <c r="C6491" s="192">
        <v>222</v>
      </c>
      <c r="D6491" s="192">
        <v>217.34</v>
      </c>
      <c r="E6491" s="192">
        <v>4.66</v>
      </c>
      <c r="F6491" s="166" t="s">
        <v>5</v>
      </c>
      <c r="G6491" s="167"/>
      <c r="H6491" s="168">
        <v>1368404834</v>
      </c>
    </row>
    <row r="6492" spans="1:8" s="126" customFormat="1">
      <c r="A6492" s="117"/>
      <c r="B6492" s="165">
        <v>44834.921527777777</v>
      </c>
      <c r="C6492" s="192">
        <v>300</v>
      </c>
      <c r="D6492" s="192">
        <v>293.7</v>
      </c>
      <c r="E6492" s="192">
        <v>6.3</v>
      </c>
      <c r="F6492" s="166" t="s">
        <v>5</v>
      </c>
      <c r="G6492" s="167"/>
      <c r="H6492" s="168">
        <v>1368409429</v>
      </c>
    </row>
    <row r="6493" spans="1:8" s="126" customFormat="1">
      <c r="A6493" s="117"/>
      <c r="B6493" s="165">
        <v>44834.923611111109</v>
      </c>
      <c r="C6493" s="192">
        <v>500</v>
      </c>
      <c r="D6493" s="192">
        <v>489.5</v>
      </c>
      <c r="E6493" s="192">
        <v>10.5</v>
      </c>
      <c r="F6493" s="166" t="s">
        <v>5</v>
      </c>
      <c r="G6493" s="167"/>
      <c r="H6493" s="168">
        <v>1368413141</v>
      </c>
    </row>
    <row r="6494" spans="1:8" s="126" customFormat="1">
      <c r="A6494" s="117"/>
      <c r="B6494" s="165">
        <v>44834.927083333336</v>
      </c>
      <c r="C6494" s="192">
        <v>2000</v>
      </c>
      <c r="D6494" s="192">
        <v>1958</v>
      </c>
      <c r="E6494" s="192">
        <v>42</v>
      </c>
      <c r="F6494" s="166" t="s">
        <v>5</v>
      </c>
      <c r="G6494" s="167"/>
      <c r="H6494" s="168">
        <v>1368417181</v>
      </c>
    </row>
    <row r="6495" spans="1:8" s="126" customFormat="1">
      <c r="A6495" s="117"/>
      <c r="B6495" s="165">
        <v>44834.931944444441</v>
      </c>
      <c r="C6495" s="192">
        <v>200</v>
      </c>
      <c r="D6495" s="192">
        <v>195.8</v>
      </c>
      <c r="E6495" s="192">
        <v>4.2</v>
      </c>
      <c r="F6495" s="166" t="s">
        <v>5</v>
      </c>
      <c r="G6495" s="167"/>
      <c r="H6495" s="168">
        <v>1368424729</v>
      </c>
    </row>
    <row r="6496" spans="1:8" s="126" customFormat="1">
      <c r="A6496" s="117"/>
      <c r="B6496" s="165">
        <v>44834.934027777781</v>
      </c>
      <c r="C6496" s="192">
        <v>100</v>
      </c>
      <c r="D6496" s="192">
        <v>96.1</v>
      </c>
      <c r="E6496" s="192">
        <v>3.9</v>
      </c>
      <c r="F6496" s="166" t="s">
        <v>5</v>
      </c>
      <c r="G6496" s="167"/>
      <c r="H6496" s="168">
        <v>1368427749</v>
      </c>
    </row>
    <row r="6497" spans="1:8" s="126" customFormat="1">
      <c r="A6497" s="117"/>
      <c r="B6497" s="165">
        <v>44834.936111111114</v>
      </c>
      <c r="C6497" s="192">
        <v>500</v>
      </c>
      <c r="D6497" s="192">
        <v>489.5</v>
      </c>
      <c r="E6497" s="192">
        <v>10.5</v>
      </c>
      <c r="F6497" s="166" t="s">
        <v>5</v>
      </c>
      <c r="G6497" s="167"/>
      <c r="H6497" s="168">
        <v>1368430518</v>
      </c>
    </row>
    <row r="6498" spans="1:8" s="126" customFormat="1">
      <c r="A6498" s="117"/>
      <c r="B6498" s="165">
        <v>44834.943749999999</v>
      </c>
      <c r="C6498" s="192">
        <v>300</v>
      </c>
      <c r="D6498" s="192">
        <v>293.7</v>
      </c>
      <c r="E6498" s="192">
        <v>6.3</v>
      </c>
      <c r="F6498" s="166" t="s">
        <v>5</v>
      </c>
      <c r="G6498" s="167"/>
      <c r="H6498" s="168">
        <v>1368441125</v>
      </c>
    </row>
    <row r="6499" spans="1:8" s="126" customFormat="1">
      <c r="A6499" s="117"/>
      <c r="B6499" s="165">
        <v>44834.95</v>
      </c>
      <c r="C6499" s="192">
        <v>250</v>
      </c>
      <c r="D6499" s="192">
        <v>244.75</v>
      </c>
      <c r="E6499" s="192">
        <v>5.25</v>
      </c>
      <c r="F6499" s="166" t="s">
        <v>5</v>
      </c>
      <c r="G6499" s="167"/>
      <c r="H6499" s="168">
        <v>1368448994</v>
      </c>
    </row>
    <row r="6500" spans="1:8" s="126" customFormat="1">
      <c r="A6500" s="117"/>
      <c r="B6500" s="165">
        <v>44834.95208333333</v>
      </c>
      <c r="C6500" s="192">
        <v>100</v>
      </c>
      <c r="D6500" s="192">
        <v>96.1</v>
      </c>
      <c r="E6500" s="192">
        <v>3.9</v>
      </c>
      <c r="F6500" s="166" t="s">
        <v>5</v>
      </c>
      <c r="G6500" s="167"/>
      <c r="H6500" s="168">
        <v>1368451546</v>
      </c>
    </row>
    <row r="6501" spans="1:8" s="126" customFormat="1">
      <c r="A6501" s="117"/>
      <c r="B6501" s="165">
        <v>44834.957638888889</v>
      </c>
      <c r="C6501" s="192">
        <v>300</v>
      </c>
      <c r="D6501" s="192">
        <v>293.7</v>
      </c>
      <c r="E6501" s="192">
        <v>6.3</v>
      </c>
      <c r="F6501" s="166" t="s">
        <v>5</v>
      </c>
      <c r="G6501" s="167"/>
      <c r="H6501" s="168">
        <v>1368458003</v>
      </c>
    </row>
    <row r="6502" spans="1:8" s="126" customFormat="1">
      <c r="A6502" s="117"/>
      <c r="B6502" s="165">
        <v>44834.961111111108</v>
      </c>
      <c r="C6502" s="192">
        <v>300</v>
      </c>
      <c r="D6502" s="192">
        <v>293.7</v>
      </c>
      <c r="E6502" s="192">
        <v>6.3</v>
      </c>
      <c r="F6502" s="166" t="s">
        <v>5</v>
      </c>
      <c r="G6502" s="167"/>
      <c r="H6502" s="168">
        <v>1368462397</v>
      </c>
    </row>
    <row r="6503" spans="1:8" s="126" customFormat="1">
      <c r="A6503" s="117"/>
      <c r="B6503" s="165">
        <v>44834.970138888886</v>
      </c>
      <c r="C6503" s="192">
        <v>500</v>
      </c>
      <c r="D6503" s="192">
        <v>489.5</v>
      </c>
      <c r="E6503" s="192">
        <v>10.5</v>
      </c>
      <c r="F6503" s="166" t="s">
        <v>5</v>
      </c>
      <c r="G6503" s="167"/>
      <c r="H6503" s="168">
        <v>1368473299</v>
      </c>
    </row>
    <row r="6504" spans="1:8" s="126" customFormat="1">
      <c r="A6504" s="117"/>
      <c r="B6504" s="165">
        <v>44834.974305555559</v>
      </c>
      <c r="C6504" s="192">
        <v>200</v>
      </c>
      <c r="D6504" s="192">
        <v>195.8</v>
      </c>
      <c r="E6504" s="192">
        <v>4.2</v>
      </c>
      <c r="F6504" s="166" t="s">
        <v>5</v>
      </c>
      <c r="G6504" s="167"/>
      <c r="H6504" s="168">
        <v>1368478147</v>
      </c>
    </row>
    <row r="6505" spans="1:8" s="126" customFormat="1">
      <c r="A6505" s="117"/>
      <c r="B6505" s="165">
        <v>44834.975694444445</v>
      </c>
      <c r="C6505" s="192">
        <v>100</v>
      </c>
      <c r="D6505" s="192">
        <v>96.1</v>
      </c>
      <c r="E6505" s="192">
        <v>3.9</v>
      </c>
      <c r="F6505" s="166" t="s">
        <v>5</v>
      </c>
      <c r="G6505" s="167"/>
      <c r="H6505" s="168">
        <v>1368480182</v>
      </c>
    </row>
    <row r="6506" spans="1:8" s="126" customFormat="1">
      <c r="A6506" s="117"/>
      <c r="B6506" s="165">
        <v>44834.977777777778</v>
      </c>
      <c r="C6506" s="192">
        <v>1000</v>
      </c>
      <c r="D6506" s="192">
        <v>979</v>
      </c>
      <c r="E6506" s="192">
        <v>21</v>
      </c>
      <c r="F6506" s="166" t="s">
        <v>5</v>
      </c>
      <c r="G6506" s="167"/>
      <c r="H6506" s="168">
        <v>1368482234</v>
      </c>
    </row>
    <row r="6507" spans="1:8" s="126" customFormat="1">
      <c r="A6507" s="117"/>
      <c r="B6507" s="165">
        <v>44834.979166666664</v>
      </c>
      <c r="C6507" s="192">
        <v>1000</v>
      </c>
      <c r="D6507" s="192">
        <v>979</v>
      </c>
      <c r="E6507" s="192">
        <v>21</v>
      </c>
      <c r="F6507" s="166" t="s">
        <v>5</v>
      </c>
      <c r="G6507" s="167"/>
      <c r="H6507" s="168">
        <v>1368483460</v>
      </c>
    </row>
    <row r="6508" spans="1:8" s="126" customFormat="1">
      <c r="A6508" s="117"/>
      <c r="B6508" s="165">
        <v>44834.980555555558</v>
      </c>
      <c r="C6508" s="192">
        <v>500</v>
      </c>
      <c r="D6508" s="192">
        <v>489.5</v>
      </c>
      <c r="E6508" s="192">
        <v>10.5</v>
      </c>
      <c r="F6508" s="166" t="s">
        <v>5</v>
      </c>
      <c r="G6508" s="167"/>
      <c r="H6508" s="168">
        <v>1368485159</v>
      </c>
    </row>
    <row r="6509" spans="1:8" s="126" customFormat="1">
      <c r="A6509" s="117"/>
      <c r="B6509" s="165">
        <v>44834.982638888891</v>
      </c>
      <c r="C6509" s="192">
        <v>100</v>
      </c>
      <c r="D6509" s="192">
        <v>96.1</v>
      </c>
      <c r="E6509" s="192">
        <v>3.9</v>
      </c>
      <c r="F6509" s="166" t="s">
        <v>5</v>
      </c>
      <c r="G6509" s="167"/>
      <c r="H6509" s="168">
        <v>1368487971</v>
      </c>
    </row>
    <row r="6510" spans="1:8" s="126" customFormat="1">
      <c r="A6510" s="117"/>
      <c r="B6510" s="165">
        <v>44834.995138888888</v>
      </c>
      <c r="C6510" s="192">
        <v>1000</v>
      </c>
      <c r="D6510" s="192">
        <v>979</v>
      </c>
      <c r="E6510" s="192">
        <v>21</v>
      </c>
      <c r="F6510" s="166" t="s">
        <v>5</v>
      </c>
      <c r="G6510" s="167"/>
      <c r="H6510" s="168">
        <v>1368500439</v>
      </c>
    </row>
    <row r="6511" spans="1:8" s="126" customFormat="1">
      <c r="A6511" s="117"/>
      <c r="B6511" s="165">
        <v>44834.999305555553</v>
      </c>
      <c r="C6511" s="192">
        <v>100</v>
      </c>
      <c r="D6511" s="192">
        <v>96.1</v>
      </c>
      <c r="E6511" s="192">
        <v>3.9</v>
      </c>
      <c r="F6511" s="166" t="s">
        <v>5</v>
      </c>
      <c r="G6511" s="167"/>
      <c r="H6511" s="168">
        <v>1368504566</v>
      </c>
    </row>
    <row r="6512" spans="1:8">
      <c r="B6512" s="128" t="s">
        <v>15</v>
      </c>
      <c r="C6512" s="157">
        <f>SUM(C5:C6511)</f>
        <v>14772755</v>
      </c>
      <c r="D6512" s="157">
        <f>SUM(D5:D6511)</f>
        <v>14459236.599999284</v>
      </c>
      <c r="E6512" s="157">
        <f>SUM(E5:E6511)</f>
        <v>313518.40000000322</v>
      </c>
      <c r="F6512" s="117"/>
      <c r="G6512" s="117"/>
      <c r="H6512" s="117"/>
    </row>
  </sheetData>
  <sheetProtection password="E147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H6512"/>
  <mergeCells count="1">
    <mergeCell ref="C1:H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>
    <tabColor rgb="FFD08FE4"/>
  </sheetPr>
  <dimension ref="A1:DZ9911"/>
  <sheetViews>
    <sheetView workbookViewId="0">
      <pane xSplit="1" ySplit="4" topLeftCell="B9903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/>
  <cols>
    <col min="1" max="1" width="7.5703125" style="79" customWidth="1"/>
    <col min="2" max="2" width="27.5703125" style="183" customWidth="1"/>
    <col min="3" max="3" width="20.5703125" style="184" customWidth="1"/>
    <col min="4" max="4" width="36.42578125" style="185" customWidth="1"/>
    <col min="5" max="16384" width="8.85546875" style="32"/>
  </cols>
  <sheetData>
    <row r="1" spans="1:130" s="81" customFormat="1" ht="48" customHeight="1">
      <c r="A1" s="79"/>
      <c r="B1" s="180"/>
      <c r="C1" s="327" t="s">
        <v>13389</v>
      </c>
      <c r="D1" s="327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0"/>
      <c r="AP1" s="80"/>
      <c r="AQ1" s="80"/>
      <c r="AR1" s="80"/>
      <c r="AS1" s="80"/>
      <c r="AT1" s="80"/>
      <c r="AU1" s="80"/>
      <c r="AV1" s="80"/>
      <c r="AW1" s="80"/>
      <c r="AX1" s="80"/>
      <c r="AY1" s="80"/>
      <c r="AZ1" s="80"/>
      <c r="BA1" s="80"/>
      <c r="BB1" s="80"/>
      <c r="BC1" s="80"/>
      <c r="BD1" s="80"/>
      <c r="BE1" s="80"/>
      <c r="BF1" s="80"/>
      <c r="BG1" s="80"/>
      <c r="BH1" s="80"/>
      <c r="BI1" s="80"/>
      <c r="BJ1" s="80"/>
      <c r="BK1" s="80"/>
      <c r="BL1" s="80"/>
      <c r="BM1" s="80"/>
      <c r="BN1" s="80"/>
      <c r="BO1" s="80"/>
      <c r="BP1" s="80"/>
      <c r="BQ1" s="80"/>
      <c r="BR1" s="80"/>
      <c r="BS1" s="80"/>
      <c r="BT1" s="80"/>
      <c r="BU1" s="80"/>
      <c r="BV1" s="80"/>
      <c r="BW1" s="80"/>
      <c r="BX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  <c r="CO1" s="80"/>
      <c r="CP1" s="80"/>
      <c r="CQ1" s="80"/>
      <c r="CR1" s="80"/>
      <c r="CS1" s="80"/>
      <c r="CT1" s="80"/>
      <c r="CU1" s="80"/>
      <c r="CV1" s="80"/>
      <c r="CW1" s="80"/>
      <c r="CX1" s="80"/>
      <c r="CY1" s="80"/>
      <c r="CZ1" s="80"/>
      <c r="DA1" s="80"/>
      <c r="DB1" s="80"/>
      <c r="DC1" s="80"/>
      <c r="DD1" s="80"/>
      <c r="DE1" s="80"/>
      <c r="DF1" s="80"/>
      <c r="DG1" s="80"/>
      <c r="DH1" s="80"/>
      <c r="DI1" s="80"/>
      <c r="DJ1" s="80"/>
      <c r="DK1" s="80"/>
      <c r="DL1" s="80"/>
      <c r="DM1" s="80"/>
      <c r="DN1" s="80"/>
      <c r="DO1" s="80"/>
      <c r="DP1" s="80"/>
      <c r="DQ1" s="79"/>
      <c r="DR1" s="79"/>
      <c r="DS1" s="79"/>
      <c r="DT1" s="79"/>
      <c r="DU1" s="79"/>
      <c r="DV1" s="79"/>
      <c r="DW1" s="79"/>
      <c r="DX1" s="79"/>
      <c r="DY1" s="79"/>
      <c r="DZ1" s="79"/>
    </row>
    <row r="2" spans="1:130" s="85" customFormat="1" ht="13.5" customHeight="1">
      <c r="A2" s="82"/>
      <c r="B2" s="83" t="s">
        <v>2970</v>
      </c>
      <c r="C2" s="207">
        <f>C9910-C9911</f>
        <v>3963784.4099999964</v>
      </c>
      <c r="D2" s="92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0"/>
      <c r="AH2" s="80"/>
      <c r="AI2" s="80"/>
      <c r="AJ2" s="80"/>
      <c r="AK2" s="80"/>
      <c r="AL2" s="80"/>
      <c r="AM2" s="80"/>
      <c r="AN2" s="80"/>
      <c r="AO2" s="80"/>
      <c r="AP2" s="80"/>
      <c r="AQ2" s="80"/>
      <c r="AR2" s="80"/>
      <c r="AS2" s="80"/>
      <c r="AT2" s="80"/>
      <c r="AU2" s="80"/>
      <c r="AV2" s="80"/>
      <c r="AW2" s="80"/>
      <c r="AX2" s="80"/>
      <c r="AY2" s="80"/>
      <c r="AZ2" s="80"/>
      <c r="BA2" s="80"/>
      <c r="BB2" s="80"/>
      <c r="BC2" s="80"/>
      <c r="BD2" s="80"/>
      <c r="BE2" s="80"/>
      <c r="BF2" s="80"/>
      <c r="BG2" s="80"/>
      <c r="BH2" s="80"/>
      <c r="BI2" s="80"/>
      <c r="BJ2" s="80"/>
      <c r="BK2" s="80"/>
      <c r="BL2" s="80"/>
      <c r="BM2" s="80"/>
      <c r="BN2" s="80"/>
      <c r="BO2" s="80"/>
      <c r="BP2" s="80"/>
      <c r="BQ2" s="80"/>
      <c r="BR2" s="80"/>
      <c r="BS2" s="80"/>
      <c r="BT2" s="80"/>
      <c r="BU2" s="80"/>
      <c r="BV2" s="80"/>
      <c r="BW2" s="80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  <c r="CW2" s="80"/>
      <c r="CX2" s="80"/>
      <c r="CY2" s="80"/>
      <c r="CZ2" s="80"/>
      <c r="DA2" s="80"/>
      <c r="DB2" s="80"/>
      <c r="DC2" s="80"/>
      <c r="DD2" s="80"/>
      <c r="DE2" s="80"/>
      <c r="DF2" s="80"/>
      <c r="DG2" s="80"/>
      <c r="DH2" s="80"/>
      <c r="DI2" s="80"/>
      <c r="DJ2" s="80"/>
      <c r="DK2" s="80"/>
      <c r="DL2" s="80"/>
      <c r="DM2" s="80"/>
      <c r="DN2" s="80"/>
      <c r="DO2" s="80"/>
      <c r="DP2" s="80"/>
    </row>
    <row r="3" spans="1:130" s="59" customFormat="1" ht="12.75">
      <c r="A3" s="130"/>
      <c r="B3" s="181"/>
      <c r="C3" s="87"/>
      <c r="D3" s="1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</row>
    <row r="4" spans="1:130" s="85" customFormat="1" ht="33.75">
      <c r="A4" s="182"/>
      <c r="B4" s="88" t="s">
        <v>2</v>
      </c>
      <c r="C4" s="89" t="s">
        <v>11</v>
      </c>
      <c r="D4" s="88" t="s">
        <v>23</v>
      </c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  <c r="AU4" s="80"/>
      <c r="AV4" s="80"/>
      <c r="AW4" s="80"/>
      <c r="AX4" s="80"/>
      <c r="AY4" s="80"/>
      <c r="AZ4" s="80"/>
      <c r="BA4" s="80"/>
      <c r="BB4" s="80"/>
      <c r="BC4" s="80"/>
      <c r="BD4" s="80"/>
      <c r="BE4" s="80"/>
      <c r="BF4" s="80"/>
      <c r="BG4" s="80"/>
      <c r="BH4" s="80"/>
      <c r="BI4" s="80"/>
      <c r="BJ4" s="80"/>
      <c r="BK4" s="80"/>
      <c r="BL4" s="80"/>
      <c r="BM4" s="80"/>
      <c r="BN4" s="80"/>
      <c r="BO4" s="80"/>
      <c r="BP4" s="80"/>
      <c r="BQ4" s="80"/>
      <c r="BR4" s="80"/>
      <c r="BS4" s="80"/>
      <c r="BT4" s="80"/>
      <c r="BU4" s="80"/>
      <c r="BV4" s="80"/>
      <c r="BW4" s="80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  <c r="CW4" s="80"/>
      <c r="CX4" s="80"/>
      <c r="CY4" s="80"/>
      <c r="CZ4" s="80"/>
      <c r="DA4" s="80"/>
      <c r="DB4" s="80"/>
      <c r="DC4" s="80"/>
      <c r="DD4" s="80"/>
      <c r="DE4" s="80"/>
      <c r="DF4" s="80"/>
      <c r="DG4" s="80"/>
      <c r="DH4" s="80"/>
      <c r="DI4" s="80"/>
      <c r="DJ4" s="80"/>
      <c r="DK4" s="80"/>
      <c r="DL4" s="80"/>
      <c r="DM4" s="80"/>
      <c r="DN4" s="80"/>
      <c r="DO4" s="80"/>
      <c r="DP4" s="80"/>
    </row>
    <row r="5" spans="1:130">
      <c r="B5" s="179">
        <v>44805</v>
      </c>
      <c r="C5" s="90">
        <v>200</v>
      </c>
      <c r="D5" s="91" t="s">
        <v>2480</v>
      </c>
    </row>
    <row r="6" spans="1:130">
      <c r="B6" s="179">
        <v>44805</v>
      </c>
      <c r="C6" s="90">
        <v>7.96</v>
      </c>
      <c r="D6" s="91" t="s">
        <v>6822</v>
      </c>
    </row>
    <row r="7" spans="1:130">
      <c r="B7" s="179">
        <v>44805</v>
      </c>
      <c r="C7" s="90">
        <v>21</v>
      </c>
      <c r="D7" s="91" t="s">
        <v>6861</v>
      </c>
    </row>
    <row r="8" spans="1:130">
      <c r="B8" s="179">
        <v>44805</v>
      </c>
      <c r="C8" s="90">
        <v>100</v>
      </c>
      <c r="D8" s="91" t="s">
        <v>12485</v>
      </c>
    </row>
    <row r="9" spans="1:130">
      <c r="A9" s="80"/>
      <c r="B9" s="179">
        <v>44805</v>
      </c>
      <c r="C9" s="90">
        <v>2</v>
      </c>
      <c r="D9" s="91" t="s">
        <v>6195</v>
      </c>
    </row>
    <row r="10" spans="1:130">
      <c r="A10" s="80"/>
      <c r="B10" s="179">
        <v>44805</v>
      </c>
      <c r="C10" s="90">
        <v>150</v>
      </c>
      <c r="D10" s="91" t="s">
        <v>1227</v>
      </c>
    </row>
    <row r="11" spans="1:130">
      <c r="A11" s="80"/>
      <c r="B11" s="179">
        <v>44805</v>
      </c>
      <c r="C11" s="90">
        <v>700</v>
      </c>
      <c r="D11" s="91" t="s">
        <v>12486</v>
      </c>
    </row>
    <row r="12" spans="1:130">
      <c r="A12" s="80"/>
      <c r="B12" s="179">
        <v>44805</v>
      </c>
      <c r="C12" s="90">
        <v>5</v>
      </c>
      <c r="D12" s="91" t="s">
        <v>4173</v>
      </c>
    </row>
    <row r="13" spans="1:130">
      <c r="A13" s="80"/>
      <c r="B13" s="179">
        <v>44805</v>
      </c>
      <c r="C13" s="90">
        <v>10.34</v>
      </c>
      <c r="D13" s="91" t="s">
        <v>876</v>
      </c>
    </row>
    <row r="14" spans="1:130">
      <c r="A14" s="80"/>
      <c r="B14" s="179">
        <v>44805</v>
      </c>
      <c r="C14" s="90">
        <v>500</v>
      </c>
      <c r="D14" s="91" t="s">
        <v>1888</v>
      </c>
    </row>
    <row r="15" spans="1:130">
      <c r="A15" s="80"/>
      <c r="B15" s="179">
        <v>44805</v>
      </c>
      <c r="C15" s="90">
        <v>19</v>
      </c>
      <c r="D15" s="91" t="s">
        <v>6712</v>
      </c>
    </row>
    <row r="16" spans="1:130">
      <c r="A16" s="80"/>
      <c r="B16" s="179">
        <v>44805</v>
      </c>
      <c r="C16" s="90">
        <v>100</v>
      </c>
      <c r="D16" s="91" t="s">
        <v>2256</v>
      </c>
    </row>
    <row r="17" spans="1:4">
      <c r="A17" s="80"/>
      <c r="B17" s="179">
        <v>44805</v>
      </c>
      <c r="C17" s="90">
        <v>347.85</v>
      </c>
      <c r="D17" s="91" t="s">
        <v>5184</v>
      </c>
    </row>
    <row r="18" spans="1:4">
      <c r="A18" s="80"/>
      <c r="B18" s="179">
        <v>44805</v>
      </c>
      <c r="C18" s="90">
        <v>5.07</v>
      </c>
      <c r="D18" s="91" t="s">
        <v>705</v>
      </c>
    </row>
    <row r="19" spans="1:4">
      <c r="A19" s="80"/>
      <c r="B19" s="179">
        <v>44805</v>
      </c>
      <c r="C19" s="90">
        <v>2500</v>
      </c>
      <c r="D19" s="91" t="s">
        <v>30</v>
      </c>
    </row>
    <row r="20" spans="1:4">
      <c r="A20" s="80"/>
      <c r="B20" s="179">
        <v>44805</v>
      </c>
      <c r="C20" s="90">
        <v>15.18</v>
      </c>
      <c r="D20" s="91" t="s">
        <v>891</v>
      </c>
    </row>
    <row r="21" spans="1:4">
      <c r="A21" s="80"/>
      <c r="B21" s="179">
        <v>44805</v>
      </c>
      <c r="C21" s="90">
        <v>600</v>
      </c>
      <c r="D21" s="91" t="s">
        <v>6779</v>
      </c>
    </row>
    <row r="22" spans="1:4">
      <c r="A22" s="80"/>
      <c r="B22" s="179">
        <v>44805</v>
      </c>
      <c r="C22" s="90">
        <v>400</v>
      </c>
      <c r="D22" s="91" t="s">
        <v>5118</v>
      </c>
    </row>
    <row r="23" spans="1:4">
      <c r="A23" s="80"/>
      <c r="B23" s="179">
        <v>44805</v>
      </c>
      <c r="C23" s="90">
        <v>272.08</v>
      </c>
      <c r="D23" s="91" t="s">
        <v>159</v>
      </c>
    </row>
    <row r="24" spans="1:4">
      <c r="A24" s="80"/>
      <c r="B24" s="179">
        <v>44805</v>
      </c>
      <c r="C24" s="90">
        <v>400</v>
      </c>
      <c r="D24" s="91" t="s">
        <v>880</v>
      </c>
    </row>
    <row r="25" spans="1:4">
      <c r="A25" s="80"/>
      <c r="B25" s="179">
        <v>44805</v>
      </c>
      <c r="C25" s="90">
        <v>6</v>
      </c>
      <c r="D25" s="91" t="s">
        <v>7029</v>
      </c>
    </row>
    <row r="26" spans="1:4">
      <c r="A26" s="80"/>
      <c r="B26" s="179">
        <v>44805</v>
      </c>
      <c r="C26" s="90">
        <v>3000</v>
      </c>
      <c r="D26" s="91" t="s">
        <v>734</v>
      </c>
    </row>
    <row r="27" spans="1:4">
      <c r="A27" s="80"/>
      <c r="B27" s="179">
        <v>44805</v>
      </c>
      <c r="C27" s="90">
        <v>28.62</v>
      </c>
      <c r="D27" s="91" t="s">
        <v>1394</v>
      </c>
    </row>
    <row r="28" spans="1:4">
      <c r="A28" s="80"/>
      <c r="B28" s="179">
        <v>44805</v>
      </c>
      <c r="C28" s="90">
        <v>4.3499999999999996</v>
      </c>
      <c r="D28" s="91" t="s">
        <v>6845</v>
      </c>
    </row>
    <row r="29" spans="1:4">
      <c r="A29" s="80"/>
      <c r="B29" s="179">
        <v>44805</v>
      </c>
      <c r="C29" s="90">
        <v>1</v>
      </c>
      <c r="D29" s="91" t="s">
        <v>334</v>
      </c>
    </row>
    <row r="30" spans="1:4">
      <c r="A30" s="80"/>
      <c r="B30" s="179">
        <v>44805</v>
      </c>
      <c r="C30" s="90">
        <v>20</v>
      </c>
      <c r="D30" s="91" t="s">
        <v>4282</v>
      </c>
    </row>
    <row r="31" spans="1:4">
      <c r="A31" s="80"/>
      <c r="B31" s="179">
        <v>44805</v>
      </c>
      <c r="C31" s="90">
        <v>6.45</v>
      </c>
      <c r="D31" s="91" t="s">
        <v>6733</v>
      </c>
    </row>
    <row r="32" spans="1:4">
      <c r="A32" s="80"/>
      <c r="B32" s="179">
        <v>44805</v>
      </c>
      <c r="C32" s="90">
        <v>33</v>
      </c>
      <c r="D32" s="91" t="s">
        <v>1201</v>
      </c>
    </row>
    <row r="33" spans="1:4">
      <c r="A33" s="80"/>
      <c r="B33" s="179">
        <v>44805</v>
      </c>
      <c r="C33" s="90">
        <v>1000</v>
      </c>
      <c r="D33" s="91" t="s">
        <v>53</v>
      </c>
    </row>
    <row r="34" spans="1:4">
      <c r="A34" s="80"/>
      <c r="B34" s="179">
        <v>44805</v>
      </c>
      <c r="C34" s="90">
        <v>2000</v>
      </c>
      <c r="D34" s="91" t="s">
        <v>10015</v>
      </c>
    </row>
    <row r="35" spans="1:4">
      <c r="A35" s="80"/>
      <c r="B35" s="179">
        <v>44805</v>
      </c>
      <c r="C35" s="90">
        <v>100</v>
      </c>
      <c r="D35" s="91" t="s">
        <v>649</v>
      </c>
    </row>
    <row r="36" spans="1:4">
      <c r="A36" s="80"/>
      <c r="B36" s="179">
        <v>44805</v>
      </c>
      <c r="C36" s="90">
        <v>15000</v>
      </c>
      <c r="D36" s="91" t="s">
        <v>11646</v>
      </c>
    </row>
    <row r="37" spans="1:4">
      <c r="A37" s="80"/>
      <c r="B37" s="179">
        <v>44805</v>
      </c>
      <c r="C37" s="90">
        <v>15000</v>
      </c>
      <c r="D37" s="91" t="s">
        <v>11646</v>
      </c>
    </row>
    <row r="38" spans="1:4">
      <c r="A38" s="80"/>
      <c r="B38" s="179">
        <v>44805</v>
      </c>
      <c r="C38" s="90">
        <v>200</v>
      </c>
      <c r="D38" s="91" t="s">
        <v>1813</v>
      </c>
    </row>
    <row r="39" spans="1:4">
      <c r="A39" s="80"/>
      <c r="B39" s="179">
        <v>44805</v>
      </c>
      <c r="C39" s="90">
        <v>5.27</v>
      </c>
      <c r="D39" s="91" t="s">
        <v>12487</v>
      </c>
    </row>
    <row r="40" spans="1:4">
      <c r="A40" s="80"/>
      <c r="B40" s="179">
        <v>44805</v>
      </c>
      <c r="C40" s="90">
        <v>600</v>
      </c>
      <c r="D40" s="91" t="s">
        <v>1306</v>
      </c>
    </row>
    <row r="41" spans="1:4">
      <c r="A41" s="80"/>
      <c r="B41" s="179">
        <v>44805</v>
      </c>
      <c r="C41" s="90">
        <v>6</v>
      </c>
      <c r="D41" s="91" t="s">
        <v>1768</v>
      </c>
    </row>
    <row r="42" spans="1:4">
      <c r="A42" s="80"/>
      <c r="B42" s="179">
        <v>44805</v>
      </c>
      <c r="C42" s="90">
        <v>10</v>
      </c>
      <c r="D42" s="91" t="s">
        <v>2856</v>
      </c>
    </row>
    <row r="43" spans="1:4">
      <c r="A43" s="80"/>
      <c r="B43" s="179">
        <v>44805</v>
      </c>
      <c r="C43" s="90">
        <v>5000</v>
      </c>
      <c r="D43" s="91" t="s">
        <v>2856</v>
      </c>
    </row>
    <row r="44" spans="1:4">
      <c r="A44" s="80"/>
      <c r="B44" s="179">
        <v>44805</v>
      </c>
      <c r="C44" s="90">
        <v>1000</v>
      </c>
      <c r="D44" s="91" t="s">
        <v>1553</v>
      </c>
    </row>
    <row r="45" spans="1:4">
      <c r="A45" s="80"/>
      <c r="B45" s="179">
        <v>44805</v>
      </c>
      <c r="C45" s="90">
        <v>3</v>
      </c>
      <c r="D45" s="91" t="s">
        <v>1062</v>
      </c>
    </row>
    <row r="46" spans="1:4">
      <c r="A46" s="80"/>
      <c r="B46" s="179">
        <v>44805</v>
      </c>
      <c r="C46" s="90">
        <v>60</v>
      </c>
      <c r="D46" s="91" t="s">
        <v>1379</v>
      </c>
    </row>
    <row r="47" spans="1:4">
      <c r="A47" s="80"/>
      <c r="B47" s="179">
        <v>44805</v>
      </c>
      <c r="C47" s="90">
        <v>300</v>
      </c>
      <c r="D47" s="91" t="s">
        <v>1152</v>
      </c>
    </row>
    <row r="48" spans="1:4">
      <c r="A48" s="80"/>
      <c r="B48" s="179">
        <v>44805</v>
      </c>
      <c r="C48" s="90">
        <v>100</v>
      </c>
      <c r="D48" s="91" t="s">
        <v>1338</v>
      </c>
    </row>
    <row r="49" spans="1:4">
      <c r="A49" s="80"/>
      <c r="B49" s="179">
        <v>44805</v>
      </c>
      <c r="C49" s="90">
        <v>11</v>
      </c>
      <c r="D49" s="91" t="s">
        <v>2525</v>
      </c>
    </row>
    <row r="50" spans="1:4">
      <c r="A50" s="80"/>
      <c r="B50" s="179">
        <v>44805</v>
      </c>
      <c r="C50" s="90">
        <v>5000</v>
      </c>
      <c r="D50" s="91" t="s">
        <v>291</v>
      </c>
    </row>
    <row r="51" spans="1:4">
      <c r="A51" s="80"/>
      <c r="B51" s="179">
        <v>44805</v>
      </c>
      <c r="C51" s="90">
        <v>100</v>
      </c>
      <c r="D51" s="91" t="s">
        <v>408</v>
      </c>
    </row>
    <row r="52" spans="1:4">
      <c r="A52" s="80"/>
      <c r="B52" s="179">
        <v>44805</v>
      </c>
      <c r="C52" s="90">
        <v>100</v>
      </c>
      <c r="D52" s="91" t="s">
        <v>1637</v>
      </c>
    </row>
    <row r="53" spans="1:4">
      <c r="A53" s="80"/>
      <c r="B53" s="179">
        <v>44805</v>
      </c>
      <c r="C53" s="90">
        <v>100</v>
      </c>
      <c r="D53" s="91" t="s">
        <v>926</v>
      </c>
    </row>
    <row r="54" spans="1:4">
      <c r="A54" s="80"/>
      <c r="B54" s="179">
        <v>44805</v>
      </c>
      <c r="C54" s="90">
        <v>10</v>
      </c>
      <c r="D54" s="91" t="s">
        <v>497</v>
      </c>
    </row>
    <row r="55" spans="1:4">
      <c r="A55" s="80"/>
      <c r="B55" s="179">
        <v>44805</v>
      </c>
      <c r="C55" s="90">
        <v>150</v>
      </c>
      <c r="D55" s="91" t="s">
        <v>1622</v>
      </c>
    </row>
    <row r="56" spans="1:4">
      <c r="A56" s="80"/>
      <c r="B56" s="179">
        <v>44805</v>
      </c>
      <c r="C56" s="90">
        <v>15</v>
      </c>
      <c r="D56" s="91" t="s">
        <v>12488</v>
      </c>
    </row>
    <row r="57" spans="1:4">
      <c r="A57" s="80"/>
      <c r="B57" s="179">
        <v>44805</v>
      </c>
      <c r="C57" s="90">
        <v>1</v>
      </c>
      <c r="D57" s="91" t="s">
        <v>12489</v>
      </c>
    </row>
    <row r="58" spans="1:4">
      <c r="A58" s="80"/>
      <c r="B58" s="179">
        <v>44805</v>
      </c>
      <c r="C58" s="90">
        <v>400</v>
      </c>
      <c r="D58" s="91" t="s">
        <v>12490</v>
      </c>
    </row>
    <row r="59" spans="1:4">
      <c r="A59" s="80"/>
      <c r="B59" s="179">
        <v>44805</v>
      </c>
      <c r="C59" s="90">
        <v>400</v>
      </c>
      <c r="D59" s="91" t="s">
        <v>12490</v>
      </c>
    </row>
    <row r="60" spans="1:4">
      <c r="A60" s="80"/>
      <c r="B60" s="179">
        <v>44805</v>
      </c>
      <c r="C60" s="90">
        <v>44.48</v>
      </c>
      <c r="D60" s="91" t="s">
        <v>7356</v>
      </c>
    </row>
    <row r="61" spans="1:4">
      <c r="A61" s="80"/>
      <c r="B61" s="179">
        <v>44805</v>
      </c>
      <c r="C61" s="90">
        <v>1000</v>
      </c>
      <c r="D61" s="91" t="s">
        <v>4522</v>
      </c>
    </row>
    <row r="62" spans="1:4">
      <c r="A62" s="80"/>
      <c r="B62" s="179">
        <v>44805</v>
      </c>
      <c r="C62" s="90">
        <v>100</v>
      </c>
      <c r="D62" s="91" t="s">
        <v>2687</v>
      </c>
    </row>
    <row r="63" spans="1:4">
      <c r="A63" s="80"/>
      <c r="B63" s="179">
        <v>44805</v>
      </c>
      <c r="C63" s="90">
        <v>100</v>
      </c>
      <c r="D63" s="91" t="s">
        <v>2165</v>
      </c>
    </row>
    <row r="64" spans="1:4">
      <c r="A64" s="80"/>
      <c r="B64" s="179">
        <v>44805</v>
      </c>
      <c r="C64" s="90">
        <v>3</v>
      </c>
      <c r="D64" s="91" t="s">
        <v>303</v>
      </c>
    </row>
    <row r="65" spans="1:4">
      <c r="A65" s="80"/>
      <c r="B65" s="179">
        <v>44805</v>
      </c>
      <c r="C65" s="90">
        <v>1000</v>
      </c>
      <c r="D65" s="91" t="s">
        <v>5807</v>
      </c>
    </row>
    <row r="66" spans="1:4">
      <c r="A66" s="80"/>
      <c r="B66" s="179">
        <v>44805</v>
      </c>
      <c r="C66" s="90">
        <v>111</v>
      </c>
      <c r="D66" s="91" t="s">
        <v>37</v>
      </c>
    </row>
    <row r="67" spans="1:4">
      <c r="A67" s="80"/>
      <c r="B67" s="179">
        <v>44805</v>
      </c>
      <c r="C67" s="90">
        <v>67</v>
      </c>
      <c r="D67" s="91" t="s">
        <v>889</v>
      </c>
    </row>
    <row r="68" spans="1:4">
      <c r="A68" s="80"/>
      <c r="B68" s="179">
        <v>44805</v>
      </c>
      <c r="C68" s="90">
        <v>5000</v>
      </c>
      <c r="D68" s="91" t="s">
        <v>10009</v>
      </c>
    </row>
    <row r="69" spans="1:4">
      <c r="A69" s="80"/>
      <c r="B69" s="179">
        <v>44805</v>
      </c>
      <c r="C69" s="90">
        <v>1</v>
      </c>
      <c r="D69" s="91" t="s">
        <v>2077</v>
      </c>
    </row>
    <row r="70" spans="1:4">
      <c r="A70" s="80"/>
      <c r="B70" s="179">
        <v>44805</v>
      </c>
      <c r="C70" s="90">
        <v>1500</v>
      </c>
      <c r="D70" s="91" t="s">
        <v>52</v>
      </c>
    </row>
    <row r="71" spans="1:4">
      <c r="A71" s="80"/>
      <c r="B71" s="179">
        <v>44805</v>
      </c>
      <c r="C71" s="90">
        <v>50</v>
      </c>
      <c r="D71" s="91" t="s">
        <v>1370</v>
      </c>
    </row>
    <row r="72" spans="1:4">
      <c r="A72" s="80"/>
      <c r="B72" s="179">
        <v>44805</v>
      </c>
      <c r="C72" s="90">
        <v>500</v>
      </c>
      <c r="D72" s="91" t="s">
        <v>2014</v>
      </c>
    </row>
    <row r="73" spans="1:4">
      <c r="A73" s="80"/>
      <c r="B73" s="179">
        <v>44805</v>
      </c>
      <c r="C73" s="90">
        <v>100</v>
      </c>
      <c r="D73" s="91" t="s">
        <v>872</v>
      </c>
    </row>
    <row r="74" spans="1:4">
      <c r="A74" s="80"/>
      <c r="B74" s="179">
        <v>44805</v>
      </c>
      <c r="C74" s="90">
        <v>500</v>
      </c>
      <c r="D74" s="91" t="s">
        <v>110</v>
      </c>
    </row>
    <row r="75" spans="1:4">
      <c r="A75" s="80"/>
      <c r="B75" s="179">
        <v>44805</v>
      </c>
      <c r="C75" s="90">
        <v>3000</v>
      </c>
      <c r="D75" s="91" t="s">
        <v>217</v>
      </c>
    </row>
    <row r="76" spans="1:4">
      <c r="A76" s="80"/>
      <c r="B76" s="179">
        <v>44805</v>
      </c>
      <c r="C76" s="90">
        <v>4</v>
      </c>
      <c r="D76" s="91" t="s">
        <v>6010</v>
      </c>
    </row>
    <row r="77" spans="1:4">
      <c r="A77" s="80"/>
      <c r="B77" s="179">
        <v>44805</v>
      </c>
      <c r="C77" s="90">
        <v>500</v>
      </c>
      <c r="D77" s="91" t="s">
        <v>419</v>
      </c>
    </row>
    <row r="78" spans="1:4">
      <c r="A78" s="80"/>
      <c r="B78" s="179">
        <v>44805</v>
      </c>
      <c r="C78" s="90">
        <v>15</v>
      </c>
      <c r="D78" s="91" t="s">
        <v>1623</v>
      </c>
    </row>
    <row r="79" spans="1:4">
      <c r="A79" s="80"/>
      <c r="B79" s="179">
        <v>44805</v>
      </c>
      <c r="C79" s="90">
        <v>200</v>
      </c>
      <c r="D79" s="91" t="s">
        <v>1083</v>
      </c>
    </row>
    <row r="80" spans="1:4">
      <c r="A80" s="80"/>
      <c r="B80" s="179">
        <v>44805</v>
      </c>
      <c r="C80" s="90">
        <v>200</v>
      </c>
      <c r="D80" s="91" t="s">
        <v>685</v>
      </c>
    </row>
    <row r="81" spans="1:4">
      <c r="A81" s="80"/>
      <c r="B81" s="179">
        <v>44805</v>
      </c>
      <c r="C81" s="90">
        <v>50</v>
      </c>
      <c r="D81" s="91" t="s">
        <v>265</v>
      </c>
    </row>
    <row r="82" spans="1:4">
      <c r="A82" s="80"/>
      <c r="B82" s="179">
        <v>44805</v>
      </c>
      <c r="C82" s="90">
        <v>500</v>
      </c>
      <c r="D82" s="91" t="s">
        <v>378</v>
      </c>
    </row>
    <row r="83" spans="1:4">
      <c r="A83" s="80"/>
      <c r="B83" s="179">
        <v>44805</v>
      </c>
      <c r="C83" s="90">
        <v>500</v>
      </c>
      <c r="D83" s="91" t="s">
        <v>5814</v>
      </c>
    </row>
    <row r="84" spans="1:4">
      <c r="A84" s="80"/>
      <c r="B84" s="179">
        <v>44805</v>
      </c>
      <c r="C84" s="90">
        <v>42.62</v>
      </c>
      <c r="D84" s="91" t="s">
        <v>817</v>
      </c>
    </row>
    <row r="85" spans="1:4">
      <c r="A85" s="80"/>
      <c r="B85" s="179">
        <v>44805</v>
      </c>
      <c r="C85" s="90">
        <v>722</v>
      </c>
      <c r="D85" s="91" t="s">
        <v>2098</v>
      </c>
    </row>
    <row r="86" spans="1:4">
      <c r="A86" s="80"/>
      <c r="B86" s="179">
        <v>44805</v>
      </c>
      <c r="C86" s="90">
        <v>500</v>
      </c>
      <c r="D86" s="91" t="s">
        <v>771</v>
      </c>
    </row>
    <row r="87" spans="1:4">
      <c r="A87" s="80"/>
      <c r="B87" s="179">
        <v>44805</v>
      </c>
      <c r="C87" s="90">
        <v>500</v>
      </c>
      <c r="D87" s="91" t="s">
        <v>377</v>
      </c>
    </row>
    <row r="88" spans="1:4">
      <c r="A88" s="80"/>
      <c r="B88" s="179">
        <v>44805</v>
      </c>
      <c r="C88" s="90">
        <v>100</v>
      </c>
      <c r="D88" s="91" t="s">
        <v>1490</v>
      </c>
    </row>
    <row r="89" spans="1:4">
      <c r="A89" s="80"/>
      <c r="B89" s="179">
        <v>44805</v>
      </c>
      <c r="C89" s="90">
        <v>50</v>
      </c>
      <c r="D89" s="91" t="s">
        <v>157</v>
      </c>
    </row>
    <row r="90" spans="1:4">
      <c r="A90" s="80"/>
      <c r="B90" s="179">
        <v>44805</v>
      </c>
      <c r="C90" s="90">
        <v>500</v>
      </c>
      <c r="D90" s="91" t="s">
        <v>1363</v>
      </c>
    </row>
    <row r="91" spans="1:4">
      <c r="A91" s="80"/>
      <c r="B91" s="179">
        <v>44805</v>
      </c>
      <c r="C91" s="90">
        <v>25</v>
      </c>
      <c r="D91" s="91" t="s">
        <v>1070</v>
      </c>
    </row>
    <row r="92" spans="1:4">
      <c r="A92" s="80"/>
      <c r="B92" s="179">
        <v>44805</v>
      </c>
      <c r="C92" s="90">
        <v>250</v>
      </c>
      <c r="D92" s="91" t="s">
        <v>525</v>
      </c>
    </row>
    <row r="93" spans="1:4">
      <c r="A93" s="80"/>
      <c r="B93" s="179">
        <v>44805</v>
      </c>
      <c r="C93" s="90">
        <v>50</v>
      </c>
      <c r="D93" s="91" t="s">
        <v>5413</v>
      </c>
    </row>
    <row r="94" spans="1:4">
      <c r="A94" s="80"/>
      <c r="B94" s="179">
        <v>44805</v>
      </c>
      <c r="C94" s="90">
        <v>1500</v>
      </c>
      <c r="D94" s="91" t="s">
        <v>12491</v>
      </c>
    </row>
    <row r="95" spans="1:4">
      <c r="A95" s="80"/>
      <c r="B95" s="179">
        <v>44805</v>
      </c>
      <c r="C95" s="90">
        <v>500</v>
      </c>
      <c r="D95" s="91" t="s">
        <v>5769</v>
      </c>
    </row>
    <row r="96" spans="1:4">
      <c r="A96" s="80"/>
      <c r="B96" s="179">
        <v>44805</v>
      </c>
      <c r="C96" s="90">
        <v>1000</v>
      </c>
      <c r="D96" s="91" t="s">
        <v>1379</v>
      </c>
    </row>
    <row r="97" spans="1:4">
      <c r="A97" s="80"/>
      <c r="B97" s="179">
        <v>44805</v>
      </c>
      <c r="C97" s="90">
        <v>100</v>
      </c>
      <c r="D97" s="91" t="s">
        <v>1354</v>
      </c>
    </row>
    <row r="98" spans="1:4">
      <c r="A98" s="80"/>
      <c r="B98" s="179">
        <v>44805</v>
      </c>
      <c r="C98" s="90">
        <v>1205</v>
      </c>
      <c r="D98" s="91" t="s">
        <v>927</v>
      </c>
    </row>
    <row r="99" spans="1:4">
      <c r="A99" s="80"/>
      <c r="B99" s="179">
        <v>44805</v>
      </c>
      <c r="C99" s="90">
        <v>1000</v>
      </c>
      <c r="D99" s="91" t="s">
        <v>352</v>
      </c>
    </row>
    <row r="100" spans="1:4">
      <c r="A100" s="80"/>
      <c r="B100" s="179">
        <v>44805</v>
      </c>
      <c r="C100" s="90">
        <v>500</v>
      </c>
      <c r="D100" s="91" t="s">
        <v>1380</v>
      </c>
    </row>
    <row r="101" spans="1:4">
      <c r="A101" s="80"/>
      <c r="B101" s="179">
        <v>44805</v>
      </c>
      <c r="C101" s="90">
        <v>100</v>
      </c>
      <c r="D101" s="91" t="s">
        <v>1158</v>
      </c>
    </row>
    <row r="102" spans="1:4">
      <c r="A102" s="80"/>
      <c r="B102" s="179">
        <v>44805</v>
      </c>
      <c r="C102" s="90">
        <v>1000</v>
      </c>
      <c r="D102" s="91" t="s">
        <v>865</v>
      </c>
    </row>
    <row r="103" spans="1:4">
      <c r="A103" s="80"/>
      <c r="B103" s="179">
        <v>44805</v>
      </c>
      <c r="C103" s="90">
        <v>250</v>
      </c>
      <c r="D103" s="91" t="s">
        <v>5768</v>
      </c>
    </row>
    <row r="104" spans="1:4">
      <c r="A104" s="80"/>
      <c r="B104" s="179">
        <v>44805</v>
      </c>
      <c r="C104" s="90">
        <v>43.7</v>
      </c>
      <c r="D104" s="91" t="s">
        <v>566</v>
      </c>
    </row>
    <row r="105" spans="1:4">
      <c r="A105" s="80"/>
      <c r="B105" s="179">
        <v>44805</v>
      </c>
      <c r="C105" s="90">
        <v>3.28</v>
      </c>
      <c r="D105" s="91" t="s">
        <v>5352</v>
      </c>
    </row>
    <row r="106" spans="1:4">
      <c r="A106" s="80"/>
      <c r="B106" s="179">
        <v>44805</v>
      </c>
      <c r="C106" s="90">
        <v>75</v>
      </c>
      <c r="D106" s="91" t="s">
        <v>1581</v>
      </c>
    </row>
    <row r="107" spans="1:4">
      <c r="A107" s="80"/>
      <c r="B107" s="179">
        <v>44805</v>
      </c>
      <c r="C107" s="90">
        <v>100</v>
      </c>
      <c r="D107" s="91" t="s">
        <v>1356</v>
      </c>
    </row>
    <row r="108" spans="1:4">
      <c r="A108" s="80"/>
      <c r="B108" s="179">
        <v>44805</v>
      </c>
      <c r="C108" s="90">
        <v>100</v>
      </c>
      <c r="D108" s="91" t="s">
        <v>1290</v>
      </c>
    </row>
    <row r="109" spans="1:4">
      <c r="A109" s="80"/>
      <c r="B109" s="179">
        <v>44805</v>
      </c>
      <c r="C109" s="90">
        <v>1000</v>
      </c>
      <c r="D109" s="91" t="s">
        <v>4703</v>
      </c>
    </row>
    <row r="110" spans="1:4">
      <c r="A110" s="80"/>
      <c r="B110" s="179">
        <v>44805</v>
      </c>
      <c r="C110" s="90">
        <v>500</v>
      </c>
      <c r="D110" s="91" t="s">
        <v>1341</v>
      </c>
    </row>
    <row r="111" spans="1:4">
      <c r="A111" s="80"/>
      <c r="B111" s="179">
        <v>44805</v>
      </c>
      <c r="C111" s="90">
        <v>40.07</v>
      </c>
      <c r="D111" s="91" t="s">
        <v>1714</v>
      </c>
    </row>
    <row r="112" spans="1:4">
      <c r="A112" s="80"/>
      <c r="B112" s="179">
        <v>44805</v>
      </c>
      <c r="C112" s="90">
        <v>50</v>
      </c>
      <c r="D112" s="91" t="s">
        <v>1086</v>
      </c>
    </row>
    <row r="113" spans="1:4">
      <c r="A113" s="80"/>
      <c r="B113" s="179">
        <v>44805</v>
      </c>
      <c r="C113" s="90">
        <v>500</v>
      </c>
      <c r="D113" s="91" t="s">
        <v>12492</v>
      </c>
    </row>
    <row r="114" spans="1:4">
      <c r="A114" s="80"/>
      <c r="B114" s="179">
        <v>44805</v>
      </c>
      <c r="C114" s="90">
        <v>100</v>
      </c>
      <c r="D114" s="91" t="s">
        <v>12493</v>
      </c>
    </row>
    <row r="115" spans="1:4">
      <c r="A115" s="80"/>
      <c r="B115" s="179">
        <v>44805</v>
      </c>
      <c r="C115" s="90">
        <v>1000</v>
      </c>
      <c r="D115" s="91" t="s">
        <v>1342</v>
      </c>
    </row>
    <row r="116" spans="1:4">
      <c r="A116" s="80"/>
      <c r="B116" s="179">
        <v>44805</v>
      </c>
      <c r="C116" s="90">
        <v>100</v>
      </c>
      <c r="D116" s="91" t="s">
        <v>1377</v>
      </c>
    </row>
    <row r="117" spans="1:4">
      <c r="A117" s="80"/>
      <c r="B117" s="179">
        <v>44805</v>
      </c>
      <c r="C117" s="90">
        <v>100</v>
      </c>
      <c r="D117" s="91" t="s">
        <v>1358</v>
      </c>
    </row>
    <row r="118" spans="1:4">
      <c r="A118" s="80"/>
      <c r="B118" s="179">
        <v>44805</v>
      </c>
      <c r="C118" s="90">
        <v>100</v>
      </c>
      <c r="D118" s="91" t="s">
        <v>455</v>
      </c>
    </row>
    <row r="119" spans="1:4">
      <c r="A119" s="80"/>
      <c r="B119" s="179">
        <v>44805</v>
      </c>
      <c r="C119" s="90">
        <v>100</v>
      </c>
      <c r="D119" s="91" t="s">
        <v>756</v>
      </c>
    </row>
    <row r="120" spans="1:4">
      <c r="A120" s="80"/>
      <c r="B120" s="179">
        <v>44805</v>
      </c>
      <c r="C120" s="90">
        <v>30</v>
      </c>
      <c r="D120" s="91" t="s">
        <v>354</v>
      </c>
    </row>
    <row r="121" spans="1:4">
      <c r="A121" s="80"/>
      <c r="B121" s="179">
        <v>44805</v>
      </c>
      <c r="C121" s="90">
        <v>1000</v>
      </c>
      <c r="D121" s="91" t="s">
        <v>5780</v>
      </c>
    </row>
    <row r="122" spans="1:4">
      <c r="A122" s="80"/>
      <c r="B122" s="179">
        <v>44805</v>
      </c>
      <c r="C122" s="90">
        <v>250</v>
      </c>
      <c r="D122" s="91" t="s">
        <v>367</v>
      </c>
    </row>
    <row r="123" spans="1:4">
      <c r="A123" s="80"/>
      <c r="B123" s="179">
        <v>44805</v>
      </c>
      <c r="C123" s="90">
        <v>500</v>
      </c>
      <c r="D123" s="91" t="s">
        <v>118</v>
      </c>
    </row>
    <row r="124" spans="1:4">
      <c r="A124" s="80"/>
      <c r="B124" s="179">
        <v>44805</v>
      </c>
      <c r="C124" s="90">
        <v>200</v>
      </c>
      <c r="D124" s="91" t="s">
        <v>1359</v>
      </c>
    </row>
    <row r="125" spans="1:4">
      <c r="A125" s="80"/>
      <c r="B125" s="179">
        <v>44805</v>
      </c>
      <c r="C125" s="90">
        <v>500</v>
      </c>
      <c r="D125" s="91" t="s">
        <v>345</v>
      </c>
    </row>
    <row r="126" spans="1:4">
      <c r="A126" s="80"/>
      <c r="B126" s="179">
        <v>44805</v>
      </c>
      <c r="C126" s="90">
        <v>100</v>
      </c>
      <c r="D126" s="91" t="s">
        <v>1940</v>
      </c>
    </row>
    <row r="127" spans="1:4">
      <c r="A127" s="80"/>
      <c r="B127" s="179">
        <v>44805</v>
      </c>
      <c r="C127" s="90">
        <v>2000</v>
      </c>
      <c r="D127" s="91" t="s">
        <v>2743</v>
      </c>
    </row>
    <row r="128" spans="1:4">
      <c r="A128" s="80"/>
      <c r="B128" s="179">
        <v>44805</v>
      </c>
      <c r="C128" s="90">
        <v>100</v>
      </c>
      <c r="D128" s="91" t="s">
        <v>1151</v>
      </c>
    </row>
    <row r="129" spans="1:4">
      <c r="A129" s="80"/>
      <c r="B129" s="179">
        <v>44805</v>
      </c>
      <c r="C129" s="90">
        <v>100</v>
      </c>
      <c r="D129" s="91" t="s">
        <v>404</v>
      </c>
    </row>
    <row r="130" spans="1:4">
      <c r="A130" s="80"/>
      <c r="B130" s="179">
        <v>44805</v>
      </c>
      <c r="C130" s="90">
        <v>46.03</v>
      </c>
      <c r="D130" s="91" t="s">
        <v>1100</v>
      </c>
    </row>
    <row r="131" spans="1:4">
      <c r="A131" s="80"/>
      <c r="B131" s="179">
        <v>44805</v>
      </c>
      <c r="C131" s="90">
        <v>100</v>
      </c>
      <c r="D131" s="91" t="s">
        <v>1248</v>
      </c>
    </row>
    <row r="132" spans="1:4">
      <c r="A132" s="80"/>
      <c r="B132" s="179">
        <v>44805</v>
      </c>
      <c r="C132" s="90">
        <v>100</v>
      </c>
      <c r="D132" s="91" t="s">
        <v>406</v>
      </c>
    </row>
    <row r="133" spans="1:4">
      <c r="A133" s="80"/>
      <c r="B133" s="179">
        <v>44805</v>
      </c>
      <c r="C133" s="90">
        <v>9.8000000000000007</v>
      </c>
      <c r="D133" s="91" t="s">
        <v>1049</v>
      </c>
    </row>
    <row r="134" spans="1:4">
      <c r="A134" s="80"/>
      <c r="B134" s="179">
        <v>44805</v>
      </c>
      <c r="C134" s="90">
        <v>1000</v>
      </c>
      <c r="D134" s="91" t="s">
        <v>847</v>
      </c>
    </row>
    <row r="135" spans="1:4">
      <c r="A135" s="80"/>
      <c r="B135" s="179">
        <v>44805</v>
      </c>
      <c r="C135" s="90">
        <v>1</v>
      </c>
      <c r="D135" s="91" t="s">
        <v>1375</v>
      </c>
    </row>
    <row r="136" spans="1:4">
      <c r="A136" s="80"/>
      <c r="B136" s="179">
        <v>44805</v>
      </c>
      <c r="C136" s="90">
        <v>12.9</v>
      </c>
      <c r="D136" s="91" t="s">
        <v>37</v>
      </c>
    </row>
    <row r="137" spans="1:4">
      <c r="A137" s="80"/>
      <c r="B137" s="179">
        <v>44805</v>
      </c>
      <c r="C137" s="90">
        <v>300</v>
      </c>
      <c r="D137" s="91" t="s">
        <v>1061</v>
      </c>
    </row>
    <row r="138" spans="1:4">
      <c r="A138" s="80"/>
      <c r="B138" s="179">
        <v>44805</v>
      </c>
      <c r="C138" s="90">
        <v>400</v>
      </c>
      <c r="D138" s="91" t="s">
        <v>6953</v>
      </c>
    </row>
    <row r="139" spans="1:4">
      <c r="A139" s="80"/>
      <c r="B139" s="179">
        <v>44805</v>
      </c>
      <c r="C139" s="90">
        <v>1000</v>
      </c>
      <c r="D139" s="91" t="s">
        <v>1373</v>
      </c>
    </row>
    <row r="140" spans="1:4">
      <c r="A140" s="80"/>
      <c r="B140" s="179">
        <v>44805</v>
      </c>
      <c r="C140" s="90">
        <v>500</v>
      </c>
      <c r="D140" s="91" t="s">
        <v>1365</v>
      </c>
    </row>
    <row r="141" spans="1:4">
      <c r="A141" s="80"/>
      <c r="B141" s="179">
        <v>44805</v>
      </c>
      <c r="C141" s="90">
        <v>200</v>
      </c>
      <c r="D141" s="91" t="s">
        <v>1387</v>
      </c>
    </row>
    <row r="142" spans="1:4">
      <c r="A142" s="80"/>
      <c r="B142" s="179">
        <v>44805</v>
      </c>
      <c r="C142" s="90">
        <v>500</v>
      </c>
      <c r="D142" s="91" t="s">
        <v>370</v>
      </c>
    </row>
    <row r="143" spans="1:4">
      <c r="A143" s="80"/>
      <c r="B143" s="179">
        <v>44805</v>
      </c>
      <c r="C143" s="90">
        <v>2600</v>
      </c>
      <c r="D143" s="91" t="s">
        <v>1125</v>
      </c>
    </row>
    <row r="144" spans="1:4">
      <c r="A144" s="80"/>
      <c r="B144" s="179">
        <v>44805</v>
      </c>
      <c r="C144" s="90">
        <v>100</v>
      </c>
      <c r="D144" s="91" t="s">
        <v>964</v>
      </c>
    </row>
    <row r="145" spans="1:4">
      <c r="A145" s="80"/>
      <c r="B145" s="179">
        <v>44805</v>
      </c>
      <c r="C145" s="90">
        <v>100</v>
      </c>
      <c r="D145" s="91" t="s">
        <v>6852</v>
      </c>
    </row>
    <row r="146" spans="1:4">
      <c r="A146" s="80"/>
      <c r="B146" s="179">
        <v>44805</v>
      </c>
      <c r="C146" s="90">
        <v>200</v>
      </c>
      <c r="D146" s="91" t="s">
        <v>646</v>
      </c>
    </row>
    <row r="147" spans="1:4">
      <c r="A147" s="80"/>
      <c r="B147" s="179">
        <v>44805</v>
      </c>
      <c r="C147" s="90">
        <v>100</v>
      </c>
      <c r="D147" s="91" t="s">
        <v>4727</v>
      </c>
    </row>
    <row r="148" spans="1:4">
      <c r="A148" s="80"/>
      <c r="B148" s="179">
        <v>44805</v>
      </c>
      <c r="C148" s="90">
        <v>7</v>
      </c>
      <c r="D148" s="91" t="s">
        <v>7398</v>
      </c>
    </row>
    <row r="149" spans="1:4">
      <c r="A149" s="80"/>
      <c r="B149" s="179">
        <v>44805</v>
      </c>
      <c r="C149" s="90">
        <v>25.5</v>
      </c>
      <c r="D149" s="91" t="s">
        <v>12494</v>
      </c>
    </row>
    <row r="150" spans="1:4">
      <c r="A150" s="80"/>
      <c r="B150" s="179">
        <v>44805</v>
      </c>
      <c r="C150" s="90">
        <v>2</v>
      </c>
      <c r="D150" s="91" t="s">
        <v>7383</v>
      </c>
    </row>
    <row r="151" spans="1:4">
      <c r="A151" s="80"/>
      <c r="B151" s="179">
        <v>44805</v>
      </c>
      <c r="C151" s="90">
        <v>100</v>
      </c>
      <c r="D151" s="91" t="s">
        <v>156</v>
      </c>
    </row>
    <row r="152" spans="1:4">
      <c r="A152" s="80"/>
      <c r="B152" s="179">
        <v>44805</v>
      </c>
      <c r="C152" s="90">
        <v>500</v>
      </c>
      <c r="D152" s="91" t="s">
        <v>1355</v>
      </c>
    </row>
    <row r="153" spans="1:4">
      <c r="A153" s="80"/>
      <c r="B153" s="179">
        <v>44805</v>
      </c>
      <c r="C153" s="90">
        <v>500</v>
      </c>
      <c r="D153" s="91" t="s">
        <v>70</v>
      </c>
    </row>
    <row r="154" spans="1:4">
      <c r="A154" s="80"/>
      <c r="B154" s="179">
        <v>44805</v>
      </c>
      <c r="C154" s="90">
        <v>300</v>
      </c>
      <c r="D154" s="91" t="s">
        <v>2527</v>
      </c>
    </row>
    <row r="155" spans="1:4">
      <c r="A155" s="80"/>
      <c r="B155" s="179">
        <v>44805</v>
      </c>
      <c r="C155" s="90">
        <v>100</v>
      </c>
      <c r="D155" s="91" t="s">
        <v>1350</v>
      </c>
    </row>
    <row r="156" spans="1:4">
      <c r="A156" s="80"/>
      <c r="B156" s="179">
        <v>44805</v>
      </c>
      <c r="C156" s="90">
        <v>100</v>
      </c>
      <c r="D156" s="91" t="s">
        <v>135</v>
      </c>
    </row>
    <row r="157" spans="1:4">
      <c r="A157" s="80"/>
      <c r="B157" s="179">
        <v>44805</v>
      </c>
      <c r="C157" s="90">
        <v>100</v>
      </c>
      <c r="D157" s="91" t="s">
        <v>5192</v>
      </c>
    </row>
    <row r="158" spans="1:4">
      <c r="A158" s="80"/>
      <c r="B158" s="179">
        <v>44805</v>
      </c>
      <c r="C158" s="90">
        <v>700</v>
      </c>
      <c r="D158" s="91" t="s">
        <v>1381</v>
      </c>
    </row>
    <row r="159" spans="1:4">
      <c r="A159" s="80"/>
      <c r="B159" s="179">
        <v>44805</v>
      </c>
      <c r="C159" s="90">
        <v>5000</v>
      </c>
      <c r="D159" s="91" t="s">
        <v>596</v>
      </c>
    </row>
    <row r="160" spans="1:4">
      <c r="A160" s="80"/>
      <c r="B160" s="179">
        <v>44805</v>
      </c>
      <c r="C160" s="90">
        <v>300</v>
      </c>
      <c r="D160" s="91" t="s">
        <v>211</v>
      </c>
    </row>
    <row r="161" spans="1:4">
      <c r="A161" s="80"/>
      <c r="B161" s="179">
        <v>44805</v>
      </c>
      <c r="C161" s="90">
        <v>1</v>
      </c>
      <c r="D161" s="91" t="s">
        <v>4324</v>
      </c>
    </row>
    <row r="162" spans="1:4">
      <c r="A162" s="80"/>
      <c r="B162" s="179">
        <v>44805</v>
      </c>
      <c r="C162" s="90">
        <v>1</v>
      </c>
      <c r="D162" s="91" t="s">
        <v>4188</v>
      </c>
    </row>
    <row r="163" spans="1:4">
      <c r="A163" s="80"/>
      <c r="B163" s="179">
        <v>44805</v>
      </c>
      <c r="C163" s="90">
        <v>150</v>
      </c>
      <c r="D163" s="91" t="s">
        <v>2749</v>
      </c>
    </row>
    <row r="164" spans="1:4">
      <c r="A164" s="80"/>
      <c r="B164" s="179">
        <v>44805</v>
      </c>
      <c r="C164" s="90">
        <v>1000</v>
      </c>
      <c r="D164" s="91" t="s">
        <v>164</v>
      </c>
    </row>
    <row r="165" spans="1:4">
      <c r="A165" s="80"/>
      <c r="B165" s="179">
        <v>44805</v>
      </c>
      <c r="C165" s="90">
        <v>100</v>
      </c>
      <c r="D165" s="91" t="s">
        <v>7253</v>
      </c>
    </row>
    <row r="166" spans="1:4">
      <c r="A166" s="80"/>
      <c r="B166" s="179">
        <v>44805</v>
      </c>
      <c r="C166" s="90">
        <v>1</v>
      </c>
      <c r="D166" s="91" t="s">
        <v>705</v>
      </c>
    </row>
    <row r="167" spans="1:4">
      <c r="A167" s="80"/>
      <c r="B167" s="179">
        <v>44805</v>
      </c>
      <c r="C167" s="90">
        <v>100</v>
      </c>
      <c r="D167" s="91" t="s">
        <v>2240</v>
      </c>
    </row>
    <row r="168" spans="1:4">
      <c r="A168" s="80"/>
      <c r="B168" s="179">
        <v>44805</v>
      </c>
      <c r="C168" s="90">
        <v>11.21</v>
      </c>
      <c r="D168" s="91" t="s">
        <v>7940</v>
      </c>
    </row>
    <row r="169" spans="1:4">
      <c r="A169" s="80"/>
      <c r="B169" s="179">
        <v>44805</v>
      </c>
      <c r="C169" s="90">
        <v>100</v>
      </c>
      <c r="D169" s="91" t="s">
        <v>5111</v>
      </c>
    </row>
    <row r="170" spans="1:4">
      <c r="A170" s="80"/>
      <c r="B170" s="179">
        <v>44805</v>
      </c>
      <c r="C170" s="90">
        <v>100</v>
      </c>
      <c r="D170" s="91" t="s">
        <v>5093</v>
      </c>
    </row>
    <row r="171" spans="1:4">
      <c r="A171" s="80"/>
      <c r="B171" s="179">
        <v>44805</v>
      </c>
      <c r="C171" s="90">
        <v>100</v>
      </c>
      <c r="D171" s="91" t="s">
        <v>1420</v>
      </c>
    </row>
    <row r="172" spans="1:4">
      <c r="A172" s="80"/>
      <c r="B172" s="179">
        <v>44805</v>
      </c>
      <c r="C172" s="90">
        <v>9.6999999999999993</v>
      </c>
      <c r="D172" s="91" t="s">
        <v>12495</v>
      </c>
    </row>
    <row r="173" spans="1:4">
      <c r="A173" s="80"/>
      <c r="B173" s="179">
        <v>44805</v>
      </c>
      <c r="C173" s="90">
        <v>100</v>
      </c>
      <c r="D173" s="91" t="s">
        <v>584</v>
      </c>
    </row>
    <row r="174" spans="1:4">
      <c r="A174" s="80"/>
      <c r="B174" s="179">
        <v>44805</v>
      </c>
      <c r="C174" s="90">
        <v>555</v>
      </c>
      <c r="D174" s="91" t="s">
        <v>64</v>
      </c>
    </row>
    <row r="175" spans="1:4">
      <c r="A175" s="80"/>
      <c r="B175" s="179">
        <v>44805</v>
      </c>
      <c r="C175" s="90">
        <v>1000</v>
      </c>
      <c r="D175" s="91" t="s">
        <v>5810</v>
      </c>
    </row>
    <row r="176" spans="1:4">
      <c r="A176" s="80"/>
      <c r="B176" s="179">
        <v>44805</v>
      </c>
      <c r="C176" s="90">
        <v>40</v>
      </c>
      <c r="D176" s="91" t="s">
        <v>5434</v>
      </c>
    </row>
    <row r="177" spans="1:4">
      <c r="A177" s="80"/>
      <c r="B177" s="179">
        <v>44805</v>
      </c>
      <c r="C177" s="90">
        <v>50</v>
      </c>
      <c r="D177" s="91" t="s">
        <v>1412</v>
      </c>
    </row>
    <row r="178" spans="1:4">
      <c r="A178" s="80"/>
      <c r="B178" s="179">
        <v>44805</v>
      </c>
      <c r="C178" s="90">
        <v>500</v>
      </c>
      <c r="D178" s="91" t="s">
        <v>1657</v>
      </c>
    </row>
    <row r="179" spans="1:4">
      <c r="A179" s="80"/>
      <c r="B179" s="179">
        <v>44805</v>
      </c>
      <c r="C179" s="90">
        <v>200</v>
      </c>
      <c r="D179" s="91" t="s">
        <v>667</v>
      </c>
    </row>
    <row r="180" spans="1:4">
      <c r="A180" s="80"/>
      <c r="B180" s="179">
        <v>44805</v>
      </c>
      <c r="C180" s="90">
        <v>49.97</v>
      </c>
      <c r="D180" s="91" t="s">
        <v>1507</v>
      </c>
    </row>
    <row r="181" spans="1:4">
      <c r="A181" s="80"/>
      <c r="B181" s="179">
        <v>44805</v>
      </c>
      <c r="C181" s="90">
        <v>1000</v>
      </c>
      <c r="D181" s="91" t="s">
        <v>1230</v>
      </c>
    </row>
    <row r="182" spans="1:4">
      <c r="A182" s="80"/>
      <c r="B182" s="179">
        <v>44805</v>
      </c>
      <c r="C182" s="90">
        <v>500</v>
      </c>
      <c r="D182" s="91" t="s">
        <v>1386</v>
      </c>
    </row>
    <row r="183" spans="1:4">
      <c r="A183" s="80"/>
      <c r="B183" s="179">
        <v>44805</v>
      </c>
      <c r="C183" s="90">
        <v>500</v>
      </c>
      <c r="D183" s="91" t="s">
        <v>2275</v>
      </c>
    </row>
    <row r="184" spans="1:4">
      <c r="A184" s="80"/>
      <c r="B184" s="179">
        <v>44805</v>
      </c>
      <c r="C184" s="90">
        <v>1000</v>
      </c>
      <c r="D184" s="91" t="s">
        <v>892</v>
      </c>
    </row>
    <row r="185" spans="1:4">
      <c r="A185" s="80"/>
      <c r="B185" s="179">
        <v>44805</v>
      </c>
      <c r="C185" s="90">
        <v>100</v>
      </c>
      <c r="D185" s="91" t="s">
        <v>2678</v>
      </c>
    </row>
    <row r="186" spans="1:4">
      <c r="A186" s="80"/>
      <c r="B186" s="179">
        <v>44805</v>
      </c>
      <c r="C186" s="90">
        <v>300</v>
      </c>
      <c r="D186" s="91" t="s">
        <v>4651</v>
      </c>
    </row>
    <row r="187" spans="1:4">
      <c r="A187" s="80"/>
      <c r="B187" s="179">
        <v>44805</v>
      </c>
      <c r="C187" s="90">
        <v>400</v>
      </c>
      <c r="D187" s="91" t="s">
        <v>53</v>
      </c>
    </row>
    <row r="188" spans="1:4">
      <c r="A188" s="80"/>
      <c r="B188" s="179">
        <v>44805</v>
      </c>
      <c r="C188" s="90">
        <v>50</v>
      </c>
      <c r="D188" s="91" t="s">
        <v>1294</v>
      </c>
    </row>
    <row r="189" spans="1:4">
      <c r="A189" s="80"/>
      <c r="B189" s="179">
        <v>44805</v>
      </c>
      <c r="C189" s="90">
        <v>50</v>
      </c>
      <c r="D189" s="91" t="s">
        <v>494</v>
      </c>
    </row>
    <row r="190" spans="1:4">
      <c r="A190" s="80"/>
      <c r="B190" s="179">
        <v>44805</v>
      </c>
      <c r="C190" s="90">
        <v>2000</v>
      </c>
      <c r="D190" s="91" t="s">
        <v>942</v>
      </c>
    </row>
    <row r="191" spans="1:4">
      <c r="A191" s="80"/>
      <c r="B191" s="179">
        <v>44805</v>
      </c>
      <c r="C191" s="90">
        <v>500</v>
      </c>
      <c r="D191" s="91" t="s">
        <v>1244</v>
      </c>
    </row>
    <row r="192" spans="1:4">
      <c r="A192" s="80"/>
      <c r="B192" s="179">
        <v>44805</v>
      </c>
      <c r="C192" s="90">
        <v>100</v>
      </c>
      <c r="D192" s="91" t="s">
        <v>12496</v>
      </c>
    </row>
    <row r="193" spans="1:4">
      <c r="A193" s="80"/>
      <c r="B193" s="179">
        <v>44805</v>
      </c>
      <c r="C193" s="90">
        <v>100</v>
      </c>
      <c r="D193" s="91" t="s">
        <v>1627</v>
      </c>
    </row>
    <row r="194" spans="1:4">
      <c r="A194" s="80"/>
      <c r="B194" s="179">
        <v>44805</v>
      </c>
      <c r="C194" s="90">
        <v>300</v>
      </c>
      <c r="D194" s="91" t="s">
        <v>1667</v>
      </c>
    </row>
    <row r="195" spans="1:4">
      <c r="A195" s="80"/>
      <c r="B195" s="179">
        <v>44805</v>
      </c>
      <c r="C195" s="90">
        <v>2</v>
      </c>
      <c r="D195" s="91" t="s">
        <v>2039</v>
      </c>
    </row>
    <row r="196" spans="1:4">
      <c r="A196" s="80"/>
      <c r="B196" s="179">
        <v>44805</v>
      </c>
      <c r="C196" s="90">
        <v>150</v>
      </c>
      <c r="D196" s="91" t="s">
        <v>4577</v>
      </c>
    </row>
    <row r="197" spans="1:4">
      <c r="A197" s="80"/>
      <c r="B197" s="179">
        <v>44805</v>
      </c>
      <c r="C197" s="90">
        <v>2</v>
      </c>
      <c r="D197" s="91" t="s">
        <v>4211</v>
      </c>
    </row>
    <row r="198" spans="1:4">
      <c r="A198" s="80"/>
      <c r="B198" s="179">
        <v>44805</v>
      </c>
      <c r="C198" s="90">
        <v>100</v>
      </c>
      <c r="D198" s="91" t="s">
        <v>426</v>
      </c>
    </row>
    <row r="199" spans="1:4">
      <c r="A199" s="80"/>
      <c r="B199" s="179">
        <v>44805</v>
      </c>
      <c r="C199" s="90">
        <v>1000</v>
      </c>
      <c r="D199" s="91" t="s">
        <v>1205</v>
      </c>
    </row>
    <row r="200" spans="1:4">
      <c r="A200" s="80"/>
      <c r="B200" s="179">
        <v>44805</v>
      </c>
      <c r="C200" s="90">
        <v>77</v>
      </c>
      <c r="D200" s="91" t="s">
        <v>136</v>
      </c>
    </row>
    <row r="201" spans="1:4">
      <c r="A201" s="80"/>
      <c r="B201" s="179">
        <v>44805</v>
      </c>
      <c r="C201" s="90">
        <v>50</v>
      </c>
      <c r="D201" s="91" t="s">
        <v>2688</v>
      </c>
    </row>
    <row r="202" spans="1:4">
      <c r="A202" s="80"/>
      <c r="B202" s="179">
        <v>44805</v>
      </c>
      <c r="C202" s="90">
        <v>6</v>
      </c>
      <c r="D202" s="91" t="s">
        <v>770</v>
      </c>
    </row>
    <row r="203" spans="1:4">
      <c r="A203" s="80"/>
      <c r="B203" s="179">
        <v>44805</v>
      </c>
      <c r="C203" s="90">
        <v>100</v>
      </c>
      <c r="D203" s="91" t="s">
        <v>2202</v>
      </c>
    </row>
    <row r="204" spans="1:4">
      <c r="A204" s="80"/>
      <c r="B204" s="179">
        <v>44805</v>
      </c>
      <c r="C204" s="90">
        <v>500</v>
      </c>
      <c r="D204" s="91" t="s">
        <v>1244</v>
      </c>
    </row>
    <row r="205" spans="1:4">
      <c r="A205" s="80"/>
      <c r="B205" s="179">
        <v>44805</v>
      </c>
      <c r="C205" s="90">
        <v>100</v>
      </c>
      <c r="D205" s="91" t="s">
        <v>1374</v>
      </c>
    </row>
    <row r="206" spans="1:4">
      <c r="A206" s="80"/>
      <c r="B206" s="179">
        <v>44805</v>
      </c>
      <c r="C206" s="90">
        <v>500</v>
      </c>
      <c r="D206" s="91" t="s">
        <v>4553</v>
      </c>
    </row>
    <row r="207" spans="1:4">
      <c r="A207" s="80"/>
      <c r="B207" s="179">
        <v>44805</v>
      </c>
      <c r="C207" s="90">
        <v>100</v>
      </c>
      <c r="D207" s="91" t="s">
        <v>2757</v>
      </c>
    </row>
    <row r="208" spans="1:4">
      <c r="A208" s="80"/>
      <c r="B208" s="179">
        <v>44805</v>
      </c>
      <c r="C208" s="90">
        <v>5000</v>
      </c>
      <c r="D208" s="91" t="s">
        <v>1564</v>
      </c>
    </row>
    <row r="209" spans="1:4">
      <c r="A209" s="80"/>
      <c r="B209" s="179">
        <v>44805</v>
      </c>
      <c r="C209" s="90">
        <v>200</v>
      </c>
      <c r="D209" s="91" t="s">
        <v>5154</v>
      </c>
    </row>
    <row r="210" spans="1:4">
      <c r="A210" s="80"/>
      <c r="B210" s="179">
        <v>44805</v>
      </c>
      <c r="C210" s="90">
        <v>100</v>
      </c>
      <c r="D210" s="91" t="s">
        <v>4347</v>
      </c>
    </row>
    <row r="211" spans="1:4">
      <c r="A211" s="80"/>
      <c r="B211" s="179">
        <v>44805</v>
      </c>
      <c r="C211" s="90">
        <v>250</v>
      </c>
      <c r="D211" s="91" t="s">
        <v>5797</v>
      </c>
    </row>
    <row r="212" spans="1:4">
      <c r="A212" s="80"/>
      <c r="B212" s="179">
        <v>44805</v>
      </c>
      <c r="C212" s="90">
        <v>4.3899999999999997</v>
      </c>
      <c r="D212" s="91" t="s">
        <v>6097</v>
      </c>
    </row>
    <row r="213" spans="1:4">
      <c r="A213" s="80"/>
      <c r="B213" s="179">
        <v>44805</v>
      </c>
      <c r="C213" s="90">
        <v>2</v>
      </c>
      <c r="D213" s="91" t="s">
        <v>424</v>
      </c>
    </row>
    <row r="214" spans="1:4">
      <c r="A214" s="80"/>
      <c r="B214" s="179">
        <v>44805</v>
      </c>
      <c r="C214" s="90">
        <v>12</v>
      </c>
      <c r="D214" s="91" t="s">
        <v>2479</v>
      </c>
    </row>
    <row r="215" spans="1:4">
      <c r="A215" s="80"/>
      <c r="B215" s="179">
        <v>44805</v>
      </c>
      <c r="C215" s="90">
        <v>1000</v>
      </c>
      <c r="D215" s="91" t="s">
        <v>258</v>
      </c>
    </row>
    <row r="216" spans="1:4">
      <c r="A216" s="80"/>
      <c r="B216" s="179">
        <v>44805</v>
      </c>
      <c r="C216" s="90">
        <v>30</v>
      </c>
      <c r="D216" s="91" t="s">
        <v>943</v>
      </c>
    </row>
    <row r="217" spans="1:4">
      <c r="A217" s="80"/>
      <c r="B217" s="179">
        <v>44805</v>
      </c>
      <c r="C217" s="90">
        <v>200</v>
      </c>
      <c r="D217" s="91" t="s">
        <v>1317</v>
      </c>
    </row>
    <row r="218" spans="1:4">
      <c r="A218" s="80"/>
      <c r="B218" s="179">
        <v>44805</v>
      </c>
      <c r="C218" s="90">
        <v>5.0599999999999996</v>
      </c>
      <c r="D218" s="91" t="s">
        <v>7231</v>
      </c>
    </row>
    <row r="219" spans="1:4">
      <c r="A219" s="80"/>
      <c r="B219" s="179">
        <v>44805</v>
      </c>
      <c r="C219" s="90">
        <v>100</v>
      </c>
      <c r="D219" s="91" t="s">
        <v>1384</v>
      </c>
    </row>
    <row r="220" spans="1:4">
      <c r="A220" s="80"/>
      <c r="B220" s="179">
        <v>44805</v>
      </c>
      <c r="C220" s="90">
        <v>200</v>
      </c>
      <c r="D220" s="91" t="s">
        <v>5468</v>
      </c>
    </row>
    <row r="221" spans="1:4">
      <c r="A221" s="80"/>
      <c r="B221" s="179">
        <v>44805</v>
      </c>
      <c r="C221" s="90">
        <v>100</v>
      </c>
      <c r="D221" s="91" t="s">
        <v>1379</v>
      </c>
    </row>
    <row r="222" spans="1:4">
      <c r="A222" s="80"/>
      <c r="B222" s="179">
        <v>44805</v>
      </c>
      <c r="C222" s="90">
        <v>51</v>
      </c>
      <c r="D222" s="91" t="s">
        <v>1475</v>
      </c>
    </row>
    <row r="223" spans="1:4">
      <c r="A223" s="80"/>
      <c r="B223" s="179">
        <v>44805</v>
      </c>
      <c r="C223" s="90">
        <v>4</v>
      </c>
      <c r="D223" s="91" t="s">
        <v>6238</v>
      </c>
    </row>
    <row r="224" spans="1:4">
      <c r="A224" s="80"/>
      <c r="B224" s="179">
        <v>44805</v>
      </c>
      <c r="C224" s="90">
        <v>100</v>
      </c>
      <c r="D224" s="91" t="s">
        <v>4162</v>
      </c>
    </row>
    <row r="225" spans="1:4">
      <c r="A225" s="80"/>
      <c r="B225" s="179">
        <v>44805</v>
      </c>
      <c r="C225" s="90">
        <v>50</v>
      </c>
      <c r="D225" s="91" t="s">
        <v>1369</v>
      </c>
    </row>
    <row r="226" spans="1:4">
      <c r="A226" s="80"/>
      <c r="B226" s="179">
        <v>44805</v>
      </c>
      <c r="C226" s="90">
        <v>850</v>
      </c>
      <c r="D226" s="91" t="s">
        <v>5104</v>
      </c>
    </row>
    <row r="227" spans="1:4">
      <c r="A227" s="80"/>
      <c r="B227" s="179">
        <v>44805</v>
      </c>
      <c r="C227" s="90">
        <v>1000</v>
      </c>
      <c r="D227" s="91" t="s">
        <v>1153</v>
      </c>
    </row>
    <row r="228" spans="1:4">
      <c r="A228" s="80"/>
      <c r="B228" s="179">
        <v>44805</v>
      </c>
      <c r="C228" s="90">
        <v>1000</v>
      </c>
      <c r="D228" s="91" t="s">
        <v>1159</v>
      </c>
    </row>
    <row r="229" spans="1:4">
      <c r="A229" s="80"/>
      <c r="B229" s="179">
        <v>44805</v>
      </c>
      <c r="C229" s="90">
        <v>50</v>
      </c>
      <c r="D229" s="91" t="s">
        <v>1760</v>
      </c>
    </row>
    <row r="230" spans="1:4">
      <c r="A230" s="80"/>
      <c r="B230" s="179">
        <v>44805</v>
      </c>
      <c r="C230" s="90">
        <v>1000</v>
      </c>
      <c r="D230" s="91" t="s">
        <v>691</v>
      </c>
    </row>
    <row r="231" spans="1:4">
      <c r="A231" s="80"/>
      <c r="B231" s="179">
        <v>44805</v>
      </c>
      <c r="C231" s="90">
        <v>10</v>
      </c>
      <c r="D231" s="91" t="s">
        <v>1367</v>
      </c>
    </row>
    <row r="232" spans="1:4">
      <c r="A232" s="80"/>
      <c r="B232" s="179">
        <v>44805</v>
      </c>
      <c r="C232" s="90">
        <v>1000</v>
      </c>
      <c r="D232" s="91" t="s">
        <v>1366</v>
      </c>
    </row>
    <row r="233" spans="1:4">
      <c r="A233" s="80"/>
      <c r="B233" s="179">
        <v>44805</v>
      </c>
      <c r="C233" s="90">
        <v>150</v>
      </c>
      <c r="D233" s="91" t="s">
        <v>1353</v>
      </c>
    </row>
    <row r="234" spans="1:4">
      <c r="A234" s="80"/>
      <c r="B234" s="179">
        <v>44805</v>
      </c>
      <c r="C234" s="90">
        <v>300</v>
      </c>
      <c r="D234" s="91" t="s">
        <v>2939</v>
      </c>
    </row>
    <row r="235" spans="1:4">
      <c r="A235" s="80"/>
      <c r="B235" s="179">
        <v>44805</v>
      </c>
      <c r="C235" s="90">
        <v>200</v>
      </c>
      <c r="D235" s="91" t="s">
        <v>765</v>
      </c>
    </row>
    <row r="236" spans="1:4">
      <c r="A236" s="80"/>
      <c r="B236" s="179">
        <v>44805</v>
      </c>
      <c r="C236" s="90">
        <v>150</v>
      </c>
      <c r="D236" s="91" t="s">
        <v>1356</v>
      </c>
    </row>
    <row r="237" spans="1:4">
      <c r="A237" s="80"/>
      <c r="B237" s="179">
        <v>44805</v>
      </c>
      <c r="C237" s="90">
        <v>1.72</v>
      </c>
      <c r="D237" s="91" t="s">
        <v>1049</v>
      </c>
    </row>
    <row r="238" spans="1:4">
      <c r="A238" s="80"/>
      <c r="B238" s="179">
        <v>44805</v>
      </c>
      <c r="C238" s="90">
        <v>50</v>
      </c>
      <c r="D238" s="91" t="s">
        <v>115</v>
      </c>
    </row>
    <row r="239" spans="1:4">
      <c r="A239" s="80"/>
      <c r="B239" s="179">
        <v>44805</v>
      </c>
      <c r="C239" s="90">
        <v>500</v>
      </c>
      <c r="D239" s="91" t="s">
        <v>6812</v>
      </c>
    </row>
    <row r="240" spans="1:4">
      <c r="A240" s="80"/>
      <c r="B240" s="179">
        <v>44805</v>
      </c>
      <c r="C240" s="90">
        <v>100</v>
      </c>
      <c r="D240" s="91" t="s">
        <v>1368</v>
      </c>
    </row>
    <row r="241" spans="1:4">
      <c r="A241" s="80"/>
      <c r="B241" s="179">
        <v>44805</v>
      </c>
      <c r="C241" s="90">
        <v>10</v>
      </c>
      <c r="D241" s="91" t="s">
        <v>4615</v>
      </c>
    </row>
    <row r="242" spans="1:4">
      <c r="A242" s="80"/>
      <c r="B242" s="179">
        <v>44805</v>
      </c>
      <c r="C242" s="90">
        <v>350</v>
      </c>
      <c r="D242" s="91" t="s">
        <v>2812</v>
      </c>
    </row>
    <row r="243" spans="1:4">
      <c r="A243" s="80"/>
      <c r="B243" s="179">
        <v>44805</v>
      </c>
      <c r="C243" s="90">
        <v>875</v>
      </c>
      <c r="D243" s="91" t="s">
        <v>4536</v>
      </c>
    </row>
    <row r="244" spans="1:4">
      <c r="A244" s="80"/>
      <c r="B244" s="179">
        <v>44805</v>
      </c>
      <c r="C244" s="90">
        <v>100</v>
      </c>
      <c r="D244" s="91" t="s">
        <v>2940</v>
      </c>
    </row>
    <row r="245" spans="1:4">
      <c r="A245" s="80"/>
      <c r="B245" s="179">
        <v>44805</v>
      </c>
      <c r="C245" s="90">
        <v>1000</v>
      </c>
      <c r="D245" s="91" t="s">
        <v>1352</v>
      </c>
    </row>
    <row r="246" spans="1:4">
      <c r="A246" s="80"/>
      <c r="B246" s="179">
        <v>44805</v>
      </c>
      <c r="C246" s="90">
        <v>1000</v>
      </c>
      <c r="D246" s="91" t="s">
        <v>2069</v>
      </c>
    </row>
    <row r="247" spans="1:4">
      <c r="A247" s="80"/>
      <c r="B247" s="179">
        <v>44805</v>
      </c>
      <c r="C247" s="90">
        <v>1000</v>
      </c>
      <c r="D247" s="91" t="s">
        <v>1908</v>
      </c>
    </row>
    <row r="248" spans="1:4">
      <c r="A248" s="80"/>
      <c r="B248" s="179">
        <v>44805</v>
      </c>
      <c r="C248" s="90">
        <v>500</v>
      </c>
      <c r="D248" s="91" t="s">
        <v>550</v>
      </c>
    </row>
    <row r="249" spans="1:4">
      <c r="A249" s="80"/>
      <c r="B249" s="179">
        <v>44805</v>
      </c>
      <c r="C249" s="90">
        <v>1000</v>
      </c>
      <c r="D249" s="91" t="s">
        <v>923</v>
      </c>
    </row>
    <row r="250" spans="1:4">
      <c r="A250" s="80"/>
      <c r="B250" s="179">
        <v>44805</v>
      </c>
      <c r="C250" s="90">
        <v>2000</v>
      </c>
      <c r="D250" s="91" t="s">
        <v>1189</v>
      </c>
    </row>
    <row r="251" spans="1:4">
      <c r="A251" s="80"/>
      <c r="B251" s="179">
        <v>44805</v>
      </c>
      <c r="C251" s="90">
        <v>200</v>
      </c>
      <c r="D251" s="91" t="s">
        <v>1597</v>
      </c>
    </row>
    <row r="252" spans="1:4">
      <c r="A252" s="80"/>
      <c r="B252" s="179">
        <v>44805</v>
      </c>
      <c r="C252" s="90">
        <v>500</v>
      </c>
      <c r="D252" s="91" t="s">
        <v>4237</v>
      </c>
    </row>
    <row r="253" spans="1:4">
      <c r="A253" s="80"/>
      <c r="B253" s="179">
        <v>44805</v>
      </c>
      <c r="C253" s="90">
        <v>500</v>
      </c>
      <c r="D253" s="91" t="s">
        <v>890</v>
      </c>
    </row>
    <row r="254" spans="1:4">
      <c r="A254" s="80"/>
      <c r="B254" s="179">
        <v>44805</v>
      </c>
      <c r="C254" s="90">
        <v>50</v>
      </c>
      <c r="D254" s="91" t="s">
        <v>923</v>
      </c>
    </row>
    <row r="255" spans="1:4">
      <c r="A255" s="80"/>
      <c r="B255" s="179">
        <v>44805</v>
      </c>
      <c r="C255" s="90">
        <v>7.39</v>
      </c>
      <c r="D255" s="91" t="s">
        <v>1344</v>
      </c>
    </row>
    <row r="256" spans="1:4">
      <c r="A256" s="80"/>
      <c r="B256" s="179">
        <v>44805</v>
      </c>
      <c r="C256" s="90">
        <v>400</v>
      </c>
      <c r="D256" s="91" t="s">
        <v>1378</v>
      </c>
    </row>
    <row r="257" spans="1:4">
      <c r="A257" s="80"/>
      <c r="B257" s="179">
        <v>44805</v>
      </c>
      <c r="C257" s="90">
        <v>500</v>
      </c>
      <c r="D257" s="91" t="s">
        <v>247</v>
      </c>
    </row>
    <row r="258" spans="1:4">
      <c r="A258" s="80"/>
      <c r="B258" s="179">
        <v>44805</v>
      </c>
      <c r="C258" s="90">
        <v>750</v>
      </c>
      <c r="D258" s="91" t="s">
        <v>1372</v>
      </c>
    </row>
    <row r="259" spans="1:4">
      <c r="A259" s="80"/>
      <c r="B259" s="179">
        <v>44805</v>
      </c>
      <c r="C259" s="90">
        <v>200</v>
      </c>
      <c r="D259" s="91" t="s">
        <v>2455</v>
      </c>
    </row>
    <row r="260" spans="1:4">
      <c r="A260" s="80"/>
      <c r="B260" s="179">
        <v>44805</v>
      </c>
      <c r="C260" s="90">
        <v>30</v>
      </c>
      <c r="D260" s="91" t="s">
        <v>1382</v>
      </c>
    </row>
    <row r="261" spans="1:4">
      <c r="A261" s="80"/>
      <c r="B261" s="179">
        <v>44805</v>
      </c>
      <c r="C261" s="90">
        <v>1000</v>
      </c>
      <c r="D261" s="91" t="s">
        <v>5090</v>
      </c>
    </row>
    <row r="262" spans="1:4">
      <c r="A262" s="80"/>
      <c r="B262" s="179">
        <v>44805</v>
      </c>
      <c r="C262" s="90">
        <v>40</v>
      </c>
      <c r="D262" s="91" t="s">
        <v>881</v>
      </c>
    </row>
    <row r="263" spans="1:4">
      <c r="A263" s="80"/>
      <c r="B263" s="179">
        <v>44805</v>
      </c>
      <c r="C263" s="90">
        <v>1000</v>
      </c>
      <c r="D263" s="91" t="s">
        <v>1166</v>
      </c>
    </row>
    <row r="264" spans="1:4">
      <c r="A264" s="80"/>
      <c r="B264" s="179">
        <v>44805</v>
      </c>
      <c r="C264" s="90">
        <v>1000</v>
      </c>
      <c r="D264" s="91" t="s">
        <v>627</v>
      </c>
    </row>
    <row r="265" spans="1:4">
      <c r="A265" s="80"/>
      <c r="B265" s="179">
        <v>44805</v>
      </c>
      <c r="C265" s="90">
        <v>2.52</v>
      </c>
      <c r="D265" s="91" t="s">
        <v>5434</v>
      </c>
    </row>
    <row r="266" spans="1:4">
      <c r="A266" s="80"/>
      <c r="B266" s="179">
        <v>44805</v>
      </c>
      <c r="C266" s="90">
        <v>300</v>
      </c>
      <c r="D266" s="91" t="s">
        <v>1100</v>
      </c>
    </row>
    <row r="267" spans="1:4">
      <c r="A267" s="80"/>
      <c r="B267" s="179">
        <v>44805</v>
      </c>
      <c r="C267" s="90">
        <v>1000</v>
      </c>
      <c r="D267" s="91" t="s">
        <v>821</v>
      </c>
    </row>
    <row r="268" spans="1:4">
      <c r="A268" s="80"/>
      <c r="B268" s="179">
        <v>44805</v>
      </c>
      <c r="C268" s="90">
        <v>1000</v>
      </c>
      <c r="D268" s="91" t="s">
        <v>796</v>
      </c>
    </row>
    <row r="269" spans="1:4">
      <c r="A269" s="80"/>
      <c r="B269" s="179">
        <v>44805</v>
      </c>
      <c r="C269" s="90">
        <v>200</v>
      </c>
      <c r="D269" s="91" t="s">
        <v>5832</v>
      </c>
    </row>
    <row r="270" spans="1:4">
      <c r="A270" s="80"/>
      <c r="B270" s="179">
        <v>44805</v>
      </c>
      <c r="C270" s="90">
        <v>250</v>
      </c>
      <c r="D270" s="91" t="s">
        <v>5208</v>
      </c>
    </row>
    <row r="271" spans="1:4">
      <c r="A271" s="80"/>
      <c r="B271" s="179">
        <v>44805</v>
      </c>
      <c r="C271" s="90">
        <v>100</v>
      </c>
      <c r="D271" s="91" t="s">
        <v>160</v>
      </c>
    </row>
    <row r="272" spans="1:4">
      <c r="A272" s="80"/>
      <c r="B272" s="179">
        <v>44805</v>
      </c>
      <c r="C272" s="90">
        <v>500</v>
      </c>
      <c r="D272" s="91" t="s">
        <v>1404</v>
      </c>
    </row>
    <row r="273" spans="1:4">
      <c r="A273" s="80"/>
      <c r="B273" s="179">
        <v>44805</v>
      </c>
      <c r="C273" s="90">
        <v>7</v>
      </c>
      <c r="D273" s="91" t="s">
        <v>4597</v>
      </c>
    </row>
    <row r="274" spans="1:4">
      <c r="A274" s="80"/>
      <c r="B274" s="179">
        <v>44805</v>
      </c>
      <c r="C274" s="90">
        <v>100</v>
      </c>
      <c r="D274" s="91" t="s">
        <v>1343</v>
      </c>
    </row>
    <row r="275" spans="1:4">
      <c r="A275" s="80"/>
      <c r="B275" s="179">
        <v>44805</v>
      </c>
      <c r="C275" s="90">
        <v>150</v>
      </c>
      <c r="D275" s="91" t="s">
        <v>1385</v>
      </c>
    </row>
    <row r="276" spans="1:4">
      <c r="A276" s="80"/>
      <c r="B276" s="179">
        <v>44805</v>
      </c>
      <c r="C276" s="90">
        <v>500</v>
      </c>
      <c r="D276" s="91" t="s">
        <v>2740</v>
      </c>
    </row>
    <row r="277" spans="1:4">
      <c r="A277" s="80"/>
      <c r="B277" s="179">
        <v>44805</v>
      </c>
      <c r="C277" s="90">
        <v>1000</v>
      </c>
      <c r="D277" s="91" t="s">
        <v>4119</v>
      </c>
    </row>
    <row r="278" spans="1:4">
      <c r="A278" s="80"/>
      <c r="B278" s="179">
        <v>44805</v>
      </c>
      <c r="C278" s="90">
        <v>500</v>
      </c>
      <c r="D278" s="91" t="s">
        <v>394</v>
      </c>
    </row>
    <row r="279" spans="1:4">
      <c r="A279" s="80"/>
      <c r="B279" s="179">
        <v>44805</v>
      </c>
      <c r="C279" s="90">
        <v>10</v>
      </c>
      <c r="D279" s="91" t="s">
        <v>513</v>
      </c>
    </row>
    <row r="280" spans="1:4">
      <c r="A280" s="80"/>
      <c r="B280" s="179">
        <v>44805</v>
      </c>
      <c r="C280" s="90">
        <v>2000</v>
      </c>
      <c r="D280" s="91" t="s">
        <v>442</v>
      </c>
    </row>
    <row r="281" spans="1:4">
      <c r="A281" s="80"/>
      <c r="B281" s="179">
        <v>44805</v>
      </c>
      <c r="C281" s="90">
        <v>1.02</v>
      </c>
      <c r="D281" s="91" t="s">
        <v>971</v>
      </c>
    </row>
    <row r="282" spans="1:4">
      <c r="A282" s="80"/>
      <c r="B282" s="179">
        <v>44805</v>
      </c>
      <c r="C282" s="90">
        <v>1000</v>
      </c>
      <c r="D282" s="91" t="s">
        <v>280</v>
      </c>
    </row>
    <row r="283" spans="1:4">
      <c r="A283" s="80"/>
      <c r="B283" s="179">
        <v>44805</v>
      </c>
      <c r="C283" s="90">
        <v>500</v>
      </c>
      <c r="D283" s="91" t="s">
        <v>4759</v>
      </c>
    </row>
    <row r="284" spans="1:4">
      <c r="A284" s="80"/>
      <c r="B284" s="179">
        <v>44805</v>
      </c>
      <c r="C284" s="90">
        <v>100</v>
      </c>
      <c r="D284" s="91" t="s">
        <v>2299</v>
      </c>
    </row>
    <row r="285" spans="1:4">
      <c r="A285" s="80"/>
      <c r="B285" s="179">
        <v>44805</v>
      </c>
      <c r="C285" s="90">
        <v>500</v>
      </c>
      <c r="D285" s="91" t="s">
        <v>7143</v>
      </c>
    </row>
    <row r="286" spans="1:4">
      <c r="A286" s="80"/>
      <c r="B286" s="179">
        <v>44805</v>
      </c>
      <c r="C286" s="90">
        <v>350</v>
      </c>
      <c r="D286" s="91" t="s">
        <v>2476</v>
      </c>
    </row>
    <row r="287" spans="1:4">
      <c r="A287" s="80"/>
      <c r="B287" s="179">
        <v>44805</v>
      </c>
      <c r="C287" s="90">
        <v>300</v>
      </c>
      <c r="D287" s="91" t="s">
        <v>2517</v>
      </c>
    </row>
    <row r="288" spans="1:4">
      <c r="A288" s="80"/>
      <c r="B288" s="179">
        <v>44805</v>
      </c>
      <c r="C288" s="90">
        <v>50</v>
      </c>
      <c r="D288" s="91" t="s">
        <v>2687</v>
      </c>
    </row>
    <row r="289" spans="1:4">
      <c r="A289" s="80"/>
      <c r="B289" s="179">
        <v>44805</v>
      </c>
      <c r="C289" s="90">
        <v>1000</v>
      </c>
      <c r="D289" s="91" t="s">
        <v>404</v>
      </c>
    </row>
    <row r="290" spans="1:4">
      <c r="A290" s="80"/>
      <c r="B290" s="179">
        <v>44805</v>
      </c>
      <c r="C290" s="90">
        <v>500</v>
      </c>
      <c r="D290" s="91" t="s">
        <v>12497</v>
      </c>
    </row>
    <row r="291" spans="1:4">
      <c r="A291" s="80"/>
      <c r="B291" s="179">
        <v>44805</v>
      </c>
      <c r="C291" s="90">
        <v>17.95</v>
      </c>
      <c r="D291" s="91" t="s">
        <v>12498</v>
      </c>
    </row>
    <row r="292" spans="1:4">
      <c r="A292" s="80"/>
      <c r="B292" s="179">
        <v>44805</v>
      </c>
      <c r="C292" s="90">
        <v>222</v>
      </c>
      <c r="D292" s="91" t="s">
        <v>1087</v>
      </c>
    </row>
    <row r="293" spans="1:4">
      <c r="A293" s="80"/>
      <c r="B293" s="179">
        <v>44805</v>
      </c>
      <c r="C293" s="90">
        <v>200</v>
      </c>
      <c r="D293" s="91" t="s">
        <v>4170</v>
      </c>
    </row>
    <row r="294" spans="1:4">
      <c r="A294" s="80"/>
      <c r="B294" s="179">
        <v>44805</v>
      </c>
      <c r="C294" s="90">
        <v>500</v>
      </c>
      <c r="D294" s="91" t="s">
        <v>4751</v>
      </c>
    </row>
    <row r="295" spans="1:4">
      <c r="A295" s="80"/>
      <c r="B295" s="179">
        <v>44805</v>
      </c>
      <c r="C295" s="90">
        <v>2.2000000000000002</v>
      </c>
      <c r="D295" s="91" t="s">
        <v>996</v>
      </c>
    </row>
    <row r="296" spans="1:4">
      <c r="A296" s="80"/>
      <c r="B296" s="179">
        <v>44805</v>
      </c>
      <c r="C296" s="90">
        <v>500</v>
      </c>
      <c r="D296" s="91" t="s">
        <v>2371</v>
      </c>
    </row>
    <row r="297" spans="1:4">
      <c r="A297" s="80"/>
      <c r="B297" s="179">
        <v>44805</v>
      </c>
      <c r="C297" s="90">
        <v>700</v>
      </c>
      <c r="D297" s="91" t="s">
        <v>1412</v>
      </c>
    </row>
    <row r="298" spans="1:4">
      <c r="A298" s="80"/>
      <c r="B298" s="179">
        <v>44805</v>
      </c>
      <c r="C298" s="90">
        <v>300</v>
      </c>
      <c r="D298" s="91" t="s">
        <v>948</v>
      </c>
    </row>
    <row r="299" spans="1:4">
      <c r="A299" s="80"/>
      <c r="B299" s="179">
        <v>44805</v>
      </c>
      <c r="C299" s="90">
        <v>100</v>
      </c>
      <c r="D299" s="91" t="s">
        <v>1521</v>
      </c>
    </row>
    <row r="300" spans="1:4">
      <c r="A300" s="80"/>
      <c r="B300" s="179">
        <v>44805</v>
      </c>
      <c r="C300" s="90">
        <v>250</v>
      </c>
      <c r="D300" s="91" t="s">
        <v>4156</v>
      </c>
    </row>
    <row r="301" spans="1:4">
      <c r="A301" s="80"/>
      <c r="B301" s="179">
        <v>44805</v>
      </c>
      <c r="C301" s="90">
        <v>100</v>
      </c>
      <c r="D301" s="91" t="s">
        <v>174</v>
      </c>
    </row>
    <row r="302" spans="1:4">
      <c r="A302" s="80"/>
      <c r="B302" s="179">
        <v>44805</v>
      </c>
      <c r="C302" s="90">
        <v>300</v>
      </c>
      <c r="D302" s="91" t="s">
        <v>188</v>
      </c>
    </row>
    <row r="303" spans="1:4">
      <c r="A303" s="80"/>
      <c r="B303" s="179">
        <v>44805</v>
      </c>
      <c r="C303" s="90">
        <v>300</v>
      </c>
      <c r="D303" s="91" t="s">
        <v>1388</v>
      </c>
    </row>
    <row r="304" spans="1:4">
      <c r="A304" s="80"/>
      <c r="B304" s="179">
        <v>44805</v>
      </c>
      <c r="C304" s="90">
        <v>40</v>
      </c>
      <c r="D304" s="91" t="s">
        <v>334</v>
      </c>
    </row>
    <row r="305" spans="1:4">
      <c r="A305" s="80"/>
      <c r="B305" s="179">
        <v>44805</v>
      </c>
      <c r="C305" s="90">
        <v>100</v>
      </c>
      <c r="D305" s="91" t="s">
        <v>4547</v>
      </c>
    </row>
    <row r="306" spans="1:4">
      <c r="A306" s="80"/>
      <c r="B306" s="179">
        <v>44805</v>
      </c>
      <c r="C306" s="90">
        <v>7</v>
      </c>
      <c r="D306" s="91" t="s">
        <v>12499</v>
      </c>
    </row>
    <row r="307" spans="1:4">
      <c r="A307" s="80"/>
      <c r="B307" s="179">
        <v>44805</v>
      </c>
      <c r="C307" s="90">
        <v>100</v>
      </c>
      <c r="D307" s="91" t="s">
        <v>810</v>
      </c>
    </row>
    <row r="308" spans="1:4">
      <c r="A308" s="80"/>
      <c r="B308" s="179">
        <v>44805</v>
      </c>
      <c r="C308" s="90">
        <v>200</v>
      </c>
      <c r="D308" s="91" t="s">
        <v>4617</v>
      </c>
    </row>
    <row r="309" spans="1:4">
      <c r="A309" s="80"/>
      <c r="B309" s="179">
        <v>44805</v>
      </c>
      <c r="C309" s="90">
        <v>4</v>
      </c>
      <c r="D309" s="91" t="s">
        <v>8009</v>
      </c>
    </row>
    <row r="310" spans="1:4">
      <c r="A310" s="80"/>
      <c r="B310" s="179">
        <v>44805</v>
      </c>
      <c r="C310" s="90">
        <v>1000</v>
      </c>
      <c r="D310" s="91" t="s">
        <v>1452</v>
      </c>
    </row>
    <row r="311" spans="1:4">
      <c r="A311" s="80"/>
      <c r="B311" s="179">
        <v>44805</v>
      </c>
      <c r="C311" s="90">
        <v>20</v>
      </c>
      <c r="D311" s="91" t="s">
        <v>4297</v>
      </c>
    </row>
    <row r="312" spans="1:4">
      <c r="A312" s="80"/>
      <c r="B312" s="179">
        <v>44805</v>
      </c>
      <c r="C312" s="90">
        <v>27</v>
      </c>
      <c r="D312" s="91" t="s">
        <v>12500</v>
      </c>
    </row>
    <row r="313" spans="1:4">
      <c r="A313" s="80"/>
      <c r="B313" s="179">
        <v>44805</v>
      </c>
      <c r="C313" s="90">
        <v>200</v>
      </c>
      <c r="D313" s="91" t="s">
        <v>1859</v>
      </c>
    </row>
    <row r="314" spans="1:4">
      <c r="A314" s="80"/>
      <c r="B314" s="179">
        <v>44805</v>
      </c>
      <c r="C314" s="90">
        <v>3.44</v>
      </c>
      <c r="D314" s="91" t="s">
        <v>4907</v>
      </c>
    </row>
    <row r="315" spans="1:4">
      <c r="A315" s="80"/>
      <c r="B315" s="179">
        <v>44805</v>
      </c>
      <c r="C315" s="90">
        <v>50</v>
      </c>
      <c r="D315" s="91" t="s">
        <v>115</v>
      </c>
    </row>
    <row r="316" spans="1:4">
      <c r="A316" s="80"/>
      <c r="B316" s="179">
        <v>44805</v>
      </c>
      <c r="C316" s="90">
        <v>500</v>
      </c>
      <c r="D316" s="91" t="s">
        <v>12501</v>
      </c>
    </row>
    <row r="317" spans="1:4">
      <c r="A317" s="80"/>
      <c r="B317" s="179">
        <v>44805</v>
      </c>
      <c r="C317" s="90">
        <v>43.64</v>
      </c>
      <c r="D317" s="91" t="s">
        <v>328</v>
      </c>
    </row>
    <row r="318" spans="1:4">
      <c r="B318" s="179">
        <v>44805</v>
      </c>
      <c r="C318" s="90">
        <v>300</v>
      </c>
      <c r="D318" s="91" t="s">
        <v>4782</v>
      </c>
    </row>
    <row r="319" spans="1:4">
      <c r="B319" s="179">
        <v>44805</v>
      </c>
      <c r="C319" s="90">
        <v>180</v>
      </c>
      <c r="D319" s="91" t="s">
        <v>6972</v>
      </c>
    </row>
    <row r="320" spans="1:4">
      <c r="B320" s="179">
        <v>44805</v>
      </c>
      <c r="C320" s="90">
        <v>100</v>
      </c>
      <c r="D320" s="91" t="s">
        <v>5916</v>
      </c>
    </row>
    <row r="321" spans="2:4">
      <c r="B321" s="179">
        <v>44805</v>
      </c>
      <c r="C321" s="90">
        <v>2000</v>
      </c>
      <c r="D321" s="91" t="s">
        <v>2268</v>
      </c>
    </row>
    <row r="322" spans="2:4">
      <c r="B322" s="179">
        <v>44805</v>
      </c>
      <c r="C322" s="90">
        <v>500</v>
      </c>
      <c r="D322" s="91" t="s">
        <v>6346</v>
      </c>
    </row>
    <row r="323" spans="2:4">
      <c r="B323" s="179">
        <v>44805</v>
      </c>
      <c r="C323" s="90">
        <v>145</v>
      </c>
      <c r="D323" s="91" t="s">
        <v>7080</v>
      </c>
    </row>
    <row r="324" spans="2:4">
      <c r="B324" s="179">
        <v>44805</v>
      </c>
      <c r="C324" s="90">
        <v>500</v>
      </c>
      <c r="D324" s="91" t="s">
        <v>2737</v>
      </c>
    </row>
    <row r="325" spans="2:4">
      <c r="B325" s="179">
        <v>44805</v>
      </c>
      <c r="C325" s="90">
        <v>5</v>
      </c>
      <c r="D325" s="91" t="s">
        <v>2822</v>
      </c>
    </row>
    <row r="326" spans="2:4">
      <c r="B326" s="179">
        <v>44805</v>
      </c>
      <c r="C326" s="90">
        <v>29.53</v>
      </c>
      <c r="D326" s="91" t="s">
        <v>473</v>
      </c>
    </row>
    <row r="327" spans="2:4">
      <c r="B327" s="179">
        <v>44805</v>
      </c>
      <c r="C327" s="90">
        <v>200</v>
      </c>
      <c r="D327" s="91" t="s">
        <v>2322</v>
      </c>
    </row>
    <row r="328" spans="2:4">
      <c r="B328" s="179">
        <v>44805</v>
      </c>
      <c r="C328" s="90">
        <v>400</v>
      </c>
      <c r="D328" s="91" t="s">
        <v>914</v>
      </c>
    </row>
    <row r="329" spans="2:4">
      <c r="B329" s="179">
        <v>44805</v>
      </c>
      <c r="C329" s="90">
        <v>1000</v>
      </c>
      <c r="D329" s="91" t="s">
        <v>4653</v>
      </c>
    </row>
    <row r="330" spans="2:4">
      <c r="B330" s="179">
        <v>44805</v>
      </c>
      <c r="C330" s="90">
        <v>10</v>
      </c>
      <c r="D330" s="91" t="s">
        <v>6874</v>
      </c>
    </row>
    <row r="331" spans="2:4">
      <c r="B331" s="179">
        <v>44805</v>
      </c>
      <c r="C331" s="90">
        <v>47.44</v>
      </c>
      <c r="D331" s="91" t="s">
        <v>687</v>
      </c>
    </row>
    <row r="332" spans="2:4">
      <c r="B332" s="179">
        <v>44805</v>
      </c>
      <c r="C332" s="90">
        <v>12.05</v>
      </c>
      <c r="D332" s="91" t="s">
        <v>4326</v>
      </c>
    </row>
    <row r="333" spans="2:4">
      <c r="B333" s="179">
        <v>44805</v>
      </c>
      <c r="C333" s="90">
        <v>17.5</v>
      </c>
      <c r="D333" s="91" t="s">
        <v>12502</v>
      </c>
    </row>
    <row r="334" spans="2:4">
      <c r="B334" s="179">
        <v>44805</v>
      </c>
      <c r="C334" s="90">
        <v>500</v>
      </c>
      <c r="D334" s="91" t="s">
        <v>1177</v>
      </c>
    </row>
    <row r="335" spans="2:4">
      <c r="B335" s="179">
        <v>44805</v>
      </c>
      <c r="C335" s="90">
        <v>16</v>
      </c>
      <c r="D335" s="91" t="s">
        <v>6072</v>
      </c>
    </row>
    <row r="336" spans="2:4">
      <c r="B336" s="179">
        <v>44805</v>
      </c>
      <c r="C336" s="90">
        <v>333</v>
      </c>
      <c r="D336" s="91" t="s">
        <v>5828</v>
      </c>
    </row>
    <row r="337" spans="2:4">
      <c r="B337" s="179">
        <v>44805</v>
      </c>
      <c r="C337" s="90">
        <v>4</v>
      </c>
      <c r="D337" s="91" t="s">
        <v>6293</v>
      </c>
    </row>
    <row r="338" spans="2:4">
      <c r="B338" s="179">
        <v>44805</v>
      </c>
      <c r="C338" s="90">
        <v>500</v>
      </c>
      <c r="D338" s="91" t="s">
        <v>12503</v>
      </c>
    </row>
    <row r="339" spans="2:4">
      <c r="B339" s="179">
        <v>44805</v>
      </c>
      <c r="C339" s="90">
        <v>39.07</v>
      </c>
      <c r="D339" s="91" t="s">
        <v>12504</v>
      </c>
    </row>
    <row r="340" spans="2:4">
      <c r="B340" s="179">
        <v>44805</v>
      </c>
      <c r="C340" s="90">
        <v>100</v>
      </c>
      <c r="D340" s="91" t="s">
        <v>4643</v>
      </c>
    </row>
    <row r="341" spans="2:4">
      <c r="B341" s="179">
        <v>44805</v>
      </c>
      <c r="C341" s="90">
        <v>5</v>
      </c>
      <c r="D341" s="91" t="s">
        <v>12505</v>
      </c>
    </row>
    <row r="342" spans="2:4">
      <c r="B342" s="179">
        <v>44805</v>
      </c>
      <c r="C342" s="90">
        <v>100</v>
      </c>
      <c r="D342" s="91" t="s">
        <v>2452</v>
      </c>
    </row>
    <row r="343" spans="2:4">
      <c r="B343" s="179">
        <v>44805</v>
      </c>
      <c r="C343" s="90">
        <v>1000</v>
      </c>
      <c r="D343" s="91" t="s">
        <v>1782</v>
      </c>
    </row>
    <row r="344" spans="2:4">
      <c r="B344" s="179">
        <v>44805</v>
      </c>
      <c r="C344" s="90">
        <v>200</v>
      </c>
      <c r="D344" s="91" t="s">
        <v>12506</v>
      </c>
    </row>
    <row r="345" spans="2:4">
      <c r="B345" s="179">
        <v>44805</v>
      </c>
      <c r="C345" s="90">
        <v>1000</v>
      </c>
      <c r="D345" s="91" t="s">
        <v>569</v>
      </c>
    </row>
    <row r="346" spans="2:4">
      <c r="B346" s="179">
        <v>44805</v>
      </c>
      <c r="C346" s="90">
        <v>50</v>
      </c>
      <c r="D346" s="91" t="s">
        <v>5</v>
      </c>
    </row>
    <row r="347" spans="2:4">
      <c r="B347" s="179">
        <v>44805</v>
      </c>
      <c r="C347" s="90">
        <v>17.8</v>
      </c>
      <c r="D347" s="91" t="s">
        <v>5799</v>
      </c>
    </row>
    <row r="348" spans="2:4">
      <c r="B348" s="179">
        <v>44805</v>
      </c>
      <c r="C348" s="90">
        <v>2000</v>
      </c>
      <c r="D348" s="91" t="s">
        <v>804</v>
      </c>
    </row>
    <row r="349" spans="2:4">
      <c r="B349" s="179">
        <v>44805</v>
      </c>
      <c r="C349" s="90">
        <v>11.94</v>
      </c>
      <c r="D349" s="91" t="s">
        <v>453</v>
      </c>
    </row>
    <row r="350" spans="2:4">
      <c r="B350" s="179">
        <v>44805</v>
      </c>
      <c r="C350" s="90">
        <v>1</v>
      </c>
      <c r="D350" s="91" t="s">
        <v>7155</v>
      </c>
    </row>
    <row r="351" spans="2:4">
      <c r="B351" s="179">
        <v>44805</v>
      </c>
      <c r="C351" s="90">
        <v>3</v>
      </c>
      <c r="D351" s="91" t="s">
        <v>1184</v>
      </c>
    </row>
    <row r="352" spans="2:4">
      <c r="B352" s="179">
        <v>44805</v>
      </c>
      <c r="C352" s="90">
        <v>16</v>
      </c>
      <c r="D352" s="91" t="s">
        <v>1912</v>
      </c>
    </row>
    <row r="353" spans="2:4">
      <c r="B353" s="179">
        <v>44805</v>
      </c>
      <c r="C353" s="90">
        <v>60</v>
      </c>
      <c r="D353" s="91" t="s">
        <v>2385</v>
      </c>
    </row>
    <row r="354" spans="2:4">
      <c r="B354" s="179">
        <v>44805</v>
      </c>
      <c r="C354" s="90">
        <v>3.47</v>
      </c>
      <c r="D354" s="91" t="s">
        <v>4555</v>
      </c>
    </row>
    <row r="355" spans="2:4">
      <c r="B355" s="179">
        <v>44805</v>
      </c>
      <c r="C355" s="90">
        <v>10</v>
      </c>
      <c r="D355" s="91" t="s">
        <v>7128</v>
      </c>
    </row>
    <row r="356" spans="2:4">
      <c r="B356" s="179">
        <v>44805</v>
      </c>
      <c r="C356" s="90">
        <v>42.06</v>
      </c>
      <c r="D356" s="91" t="s">
        <v>12507</v>
      </c>
    </row>
    <row r="357" spans="2:4">
      <c r="B357" s="179">
        <v>44805</v>
      </c>
      <c r="C357" s="90">
        <v>100</v>
      </c>
      <c r="D357" s="91" t="s">
        <v>2490</v>
      </c>
    </row>
    <row r="358" spans="2:4">
      <c r="B358" s="179">
        <v>44805</v>
      </c>
      <c r="C358" s="90">
        <v>2</v>
      </c>
      <c r="D358" s="91" t="s">
        <v>6327</v>
      </c>
    </row>
    <row r="359" spans="2:4">
      <c r="B359" s="179">
        <v>44805</v>
      </c>
      <c r="C359" s="90">
        <v>142</v>
      </c>
      <c r="D359" s="91" t="s">
        <v>1212</v>
      </c>
    </row>
    <row r="360" spans="2:4">
      <c r="B360" s="179">
        <v>44805</v>
      </c>
      <c r="C360" s="90">
        <v>1000</v>
      </c>
      <c r="D360" s="91" t="s">
        <v>936</v>
      </c>
    </row>
    <row r="361" spans="2:4">
      <c r="B361" s="179">
        <v>44805</v>
      </c>
      <c r="C361" s="90">
        <v>500</v>
      </c>
      <c r="D361" s="91" t="s">
        <v>12508</v>
      </c>
    </row>
    <row r="362" spans="2:4">
      <c r="B362" s="179">
        <v>44805</v>
      </c>
      <c r="C362" s="90">
        <v>5000</v>
      </c>
      <c r="D362" s="91" t="s">
        <v>4232</v>
      </c>
    </row>
    <row r="363" spans="2:4">
      <c r="B363" s="179">
        <v>44805</v>
      </c>
      <c r="C363" s="90">
        <v>500</v>
      </c>
      <c r="D363" s="91" t="s">
        <v>6924</v>
      </c>
    </row>
    <row r="364" spans="2:4">
      <c r="B364" s="179">
        <v>44805</v>
      </c>
      <c r="C364" s="90">
        <v>200</v>
      </c>
      <c r="D364" s="91" t="s">
        <v>4258</v>
      </c>
    </row>
    <row r="365" spans="2:4">
      <c r="B365" s="179">
        <v>44805</v>
      </c>
      <c r="C365" s="90">
        <v>1.98</v>
      </c>
      <c r="D365" s="91" t="s">
        <v>6870</v>
      </c>
    </row>
    <row r="366" spans="2:4">
      <c r="B366" s="179">
        <v>44805</v>
      </c>
      <c r="C366" s="90">
        <v>1.01</v>
      </c>
      <c r="D366" s="91" t="s">
        <v>2482</v>
      </c>
    </row>
    <row r="367" spans="2:4">
      <c r="B367" s="179">
        <v>44805</v>
      </c>
      <c r="C367" s="90">
        <v>2.3199999999999998</v>
      </c>
      <c r="D367" s="91" t="s">
        <v>5431</v>
      </c>
    </row>
    <row r="368" spans="2:4">
      <c r="B368" s="179">
        <v>44805</v>
      </c>
      <c r="C368" s="90">
        <v>10</v>
      </c>
      <c r="D368" s="91" t="s">
        <v>12509</v>
      </c>
    </row>
    <row r="369" spans="2:4">
      <c r="B369" s="179">
        <v>44805</v>
      </c>
      <c r="C369" s="90">
        <v>9.82</v>
      </c>
      <c r="D369" s="91" t="s">
        <v>1541</v>
      </c>
    </row>
    <row r="370" spans="2:4">
      <c r="B370" s="179">
        <v>44805</v>
      </c>
      <c r="C370" s="90">
        <v>1000</v>
      </c>
      <c r="D370" s="91" t="s">
        <v>5118</v>
      </c>
    </row>
    <row r="371" spans="2:4">
      <c r="B371" s="179">
        <v>44805</v>
      </c>
      <c r="C371" s="90">
        <v>10</v>
      </c>
      <c r="D371" s="91" t="s">
        <v>923</v>
      </c>
    </row>
    <row r="372" spans="2:4">
      <c r="B372" s="179">
        <v>44805</v>
      </c>
      <c r="C372" s="90">
        <v>30</v>
      </c>
      <c r="D372" s="91" t="s">
        <v>1402</v>
      </c>
    </row>
    <row r="373" spans="2:4">
      <c r="B373" s="179">
        <v>44805</v>
      </c>
      <c r="C373" s="90">
        <v>500</v>
      </c>
      <c r="D373" s="91" t="s">
        <v>27</v>
      </c>
    </row>
    <row r="374" spans="2:4">
      <c r="B374" s="179">
        <v>44805</v>
      </c>
      <c r="C374" s="90">
        <v>686</v>
      </c>
      <c r="D374" s="91" t="s">
        <v>12510</v>
      </c>
    </row>
    <row r="375" spans="2:4">
      <c r="B375" s="179">
        <v>44805</v>
      </c>
      <c r="C375" s="90">
        <v>300</v>
      </c>
      <c r="D375" s="91" t="s">
        <v>2147</v>
      </c>
    </row>
    <row r="376" spans="2:4">
      <c r="B376" s="179">
        <v>44805</v>
      </c>
      <c r="C376" s="90">
        <v>1.18</v>
      </c>
      <c r="D376" s="91" t="s">
        <v>7230</v>
      </c>
    </row>
    <row r="377" spans="2:4">
      <c r="B377" s="179">
        <v>44805</v>
      </c>
      <c r="C377" s="90">
        <v>200</v>
      </c>
      <c r="D377" s="91" t="s">
        <v>651</v>
      </c>
    </row>
    <row r="378" spans="2:4">
      <c r="B378" s="179">
        <v>44805</v>
      </c>
      <c r="C378" s="90">
        <v>163.66999999999999</v>
      </c>
      <c r="D378" s="91" t="s">
        <v>2693</v>
      </c>
    </row>
    <row r="379" spans="2:4">
      <c r="B379" s="179">
        <v>44805</v>
      </c>
      <c r="C379" s="90">
        <v>500</v>
      </c>
      <c r="D379" s="91" t="s">
        <v>918</v>
      </c>
    </row>
    <row r="380" spans="2:4">
      <c r="B380" s="179">
        <v>44805</v>
      </c>
      <c r="C380" s="90">
        <v>13.48</v>
      </c>
      <c r="D380" s="91" t="s">
        <v>4842</v>
      </c>
    </row>
    <row r="381" spans="2:4">
      <c r="B381" s="179">
        <v>44805</v>
      </c>
      <c r="C381" s="90">
        <v>800</v>
      </c>
      <c r="D381" s="91" t="s">
        <v>1813</v>
      </c>
    </row>
    <row r="382" spans="2:4">
      <c r="B382" s="179">
        <v>44805</v>
      </c>
      <c r="C382" s="90">
        <v>1000</v>
      </c>
      <c r="D382" s="91" t="s">
        <v>202</v>
      </c>
    </row>
    <row r="383" spans="2:4">
      <c r="B383" s="179">
        <v>44805</v>
      </c>
      <c r="C383" s="90">
        <v>44.25</v>
      </c>
      <c r="D383" s="91" t="s">
        <v>5411</v>
      </c>
    </row>
    <row r="384" spans="2:4">
      <c r="B384" s="179">
        <v>44805</v>
      </c>
      <c r="C384" s="90">
        <v>100</v>
      </c>
      <c r="D384" s="91" t="s">
        <v>1786</v>
      </c>
    </row>
    <row r="385" spans="2:4">
      <c r="B385" s="179">
        <v>44805</v>
      </c>
      <c r="C385" s="90">
        <v>167</v>
      </c>
      <c r="D385" s="91" t="s">
        <v>536</v>
      </c>
    </row>
    <row r="386" spans="2:4">
      <c r="B386" s="179">
        <v>44805</v>
      </c>
      <c r="C386" s="90">
        <v>100</v>
      </c>
      <c r="D386" s="91" t="s">
        <v>4379</v>
      </c>
    </row>
    <row r="387" spans="2:4">
      <c r="B387" s="179">
        <v>44805</v>
      </c>
      <c r="C387" s="90">
        <v>374.23</v>
      </c>
      <c r="D387" s="91" t="s">
        <v>1071</v>
      </c>
    </row>
    <row r="388" spans="2:4">
      <c r="B388" s="179">
        <v>44805</v>
      </c>
      <c r="C388" s="90">
        <v>84</v>
      </c>
      <c r="D388" s="91" t="s">
        <v>5178</v>
      </c>
    </row>
    <row r="389" spans="2:4">
      <c r="B389" s="179">
        <v>44805</v>
      </c>
      <c r="C389" s="90">
        <v>1</v>
      </c>
      <c r="D389" s="91" t="s">
        <v>6948</v>
      </c>
    </row>
    <row r="390" spans="2:4">
      <c r="B390" s="179">
        <v>44805</v>
      </c>
      <c r="C390" s="90">
        <v>1</v>
      </c>
      <c r="D390" s="91" t="s">
        <v>11849</v>
      </c>
    </row>
    <row r="391" spans="2:4">
      <c r="B391" s="179">
        <v>44805</v>
      </c>
      <c r="C391" s="90">
        <v>7.04</v>
      </c>
      <c r="D391" s="91" t="s">
        <v>4836</v>
      </c>
    </row>
    <row r="392" spans="2:4">
      <c r="B392" s="179">
        <v>44805</v>
      </c>
      <c r="C392" s="90">
        <v>3</v>
      </c>
      <c r="D392" s="91" t="s">
        <v>859</v>
      </c>
    </row>
    <row r="393" spans="2:4">
      <c r="B393" s="179">
        <v>44805</v>
      </c>
      <c r="C393" s="90">
        <v>500</v>
      </c>
      <c r="D393" s="91" t="s">
        <v>2403</v>
      </c>
    </row>
    <row r="394" spans="2:4">
      <c r="B394" s="179">
        <v>44805</v>
      </c>
      <c r="C394" s="90">
        <v>11</v>
      </c>
      <c r="D394" s="91" t="s">
        <v>5805</v>
      </c>
    </row>
    <row r="395" spans="2:4">
      <c r="B395" s="179">
        <v>44805</v>
      </c>
      <c r="C395" s="90">
        <v>500</v>
      </c>
      <c r="D395" s="91" t="s">
        <v>4760</v>
      </c>
    </row>
    <row r="396" spans="2:4">
      <c r="B396" s="179">
        <v>44805</v>
      </c>
      <c r="C396" s="90">
        <v>44.61</v>
      </c>
      <c r="D396" s="91" t="s">
        <v>2767</v>
      </c>
    </row>
    <row r="397" spans="2:4">
      <c r="B397" s="179">
        <v>44805</v>
      </c>
      <c r="C397" s="90">
        <v>500</v>
      </c>
      <c r="D397" s="91" t="s">
        <v>5417</v>
      </c>
    </row>
    <row r="398" spans="2:4">
      <c r="B398" s="179">
        <v>44805</v>
      </c>
      <c r="C398" s="90">
        <v>100</v>
      </c>
      <c r="D398" s="91" t="s">
        <v>7221</v>
      </c>
    </row>
    <row r="399" spans="2:4">
      <c r="B399" s="179">
        <v>44805</v>
      </c>
      <c r="C399" s="90">
        <v>153</v>
      </c>
      <c r="D399" s="91" t="s">
        <v>6263</v>
      </c>
    </row>
    <row r="400" spans="2:4">
      <c r="B400" s="179">
        <v>44805</v>
      </c>
      <c r="C400" s="90">
        <v>110</v>
      </c>
      <c r="D400" s="91" t="s">
        <v>6861</v>
      </c>
    </row>
    <row r="401" spans="2:4">
      <c r="B401" s="179">
        <v>44805</v>
      </c>
      <c r="C401" s="90">
        <v>1630</v>
      </c>
      <c r="D401" s="91" t="s">
        <v>1057</v>
      </c>
    </row>
    <row r="402" spans="2:4">
      <c r="B402" s="179">
        <v>44805</v>
      </c>
      <c r="C402" s="90">
        <v>206</v>
      </c>
      <c r="D402" s="91" t="s">
        <v>1934</v>
      </c>
    </row>
    <row r="403" spans="2:4">
      <c r="B403" s="179">
        <v>44805</v>
      </c>
      <c r="C403" s="90">
        <v>3</v>
      </c>
      <c r="D403" s="91" t="s">
        <v>6082</v>
      </c>
    </row>
    <row r="404" spans="2:4">
      <c r="B404" s="179">
        <v>44805</v>
      </c>
      <c r="C404" s="90">
        <v>251</v>
      </c>
      <c r="D404" s="91" t="s">
        <v>2456</v>
      </c>
    </row>
    <row r="405" spans="2:4">
      <c r="B405" s="179">
        <v>44805</v>
      </c>
      <c r="C405" s="90">
        <v>995</v>
      </c>
      <c r="D405" s="91" t="s">
        <v>1417</v>
      </c>
    </row>
    <row r="406" spans="2:4">
      <c r="B406" s="179">
        <v>44805</v>
      </c>
      <c r="C406" s="90">
        <v>167</v>
      </c>
      <c r="D406" s="91" t="s">
        <v>4254</v>
      </c>
    </row>
    <row r="407" spans="2:4">
      <c r="B407" s="179">
        <v>44805</v>
      </c>
      <c r="C407" s="90">
        <v>325</v>
      </c>
      <c r="D407" s="91" t="s">
        <v>351</v>
      </c>
    </row>
    <row r="408" spans="2:4">
      <c r="B408" s="179">
        <v>44805</v>
      </c>
      <c r="C408" s="90">
        <v>31</v>
      </c>
      <c r="D408" s="91" t="s">
        <v>1425</v>
      </c>
    </row>
    <row r="409" spans="2:4">
      <c r="B409" s="179">
        <v>44805</v>
      </c>
      <c r="C409" s="90">
        <v>431</v>
      </c>
      <c r="D409" s="91" t="s">
        <v>1419</v>
      </c>
    </row>
    <row r="410" spans="2:4">
      <c r="B410" s="179">
        <v>44805</v>
      </c>
      <c r="C410" s="90">
        <v>3</v>
      </c>
      <c r="D410" s="91" t="s">
        <v>1428</v>
      </c>
    </row>
    <row r="411" spans="2:4">
      <c r="B411" s="179">
        <v>44805</v>
      </c>
      <c r="C411" s="90">
        <v>845</v>
      </c>
      <c r="D411" s="91" t="s">
        <v>7280</v>
      </c>
    </row>
    <row r="412" spans="2:4">
      <c r="B412" s="179">
        <v>44805</v>
      </c>
      <c r="C412" s="90">
        <v>642</v>
      </c>
      <c r="D412" s="91" t="s">
        <v>1429</v>
      </c>
    </row>
    <row r="413" spans="2:4">
      <c r="B413" s="179">
        <v>44805</v>
      </c>
      <c r="C413" s="90">
        <v>180</v>
      </c>
      <c r="D413" s="91" t="s">
        <v>5166</v>
      </c>
    </row>
    <row r="414" spans="2:4">
      <c r="B414" s="179">
        <v>44805</v>
      </c>
      <c r="C414" s="90">
        <v>1378</v>
      </c>
      <c r="D414" s="91" t="s">
        <v>1416</v>
      </c>
    </row>
    <row r="415" spans="2:4">
      <c r="B415" s="179">
        <v>44805</v>
      </c>
      <c r="C415" s="90">
        <v>136</v>
      </c>
      <c r="D415" s="91" t="s">
        <v>1254</v>
      </c>
    </row>
    <row r="416" spans="2:4">
      <c r="B416" s="179">
        <v>44805</v>
      </c>
      <c r="C416" s="90">
        <v>226</v>
      </c>
      <c r="D416" s="91" t="s">
        <v>6881</v>
      </c>
    </row>
    <row r="417" spans="2:4">
      <c r="B417" s="179">
        <v>44805</v>
      </c>
      <c r="C417" s="90">
        <v>566</v>
      </c>
      <c r="D417" s="91" t="s">
        <v>523</v>
      </c>
    </row>
    <row r="418" spans="2:4">
      <c r="B418" s="179">
        <v>44805</v>
      </c>
      <c r="C418" s="90">
        <v>439</v>
      </c>
      <c r="D418" s="91" t="s">
        <v>2282</v>
      </c>
    </row>
    <row r="419" spans="2:4">
      <c r="B419" s="179">
        <v>44805</v>
      </c>
      <c r="C419" s="90">
        <v>26</v>
      </c>
      <c r="D419" s="91" t="s">
        <v>1896</v>
      </c>
    </row>
    <row r="420" spans="2:4">
      <c r="B420" s="179">
        <v>44805</v>
      </c>
      <c r="C420" s="90">
        <v>10</v>
      </c>
      <c r="D420" s="91" t="s">
        <v>4221</v>
      </c>
    </row>
    <row r="421" spans="2:4">
      <c r="B421" s="179">
        <v>44805</v>
      </c>
      <c r="C421" s="90">
        <v>424</v>
      </c>
      <c r="D421" s="91" t="s">
        <v>554</v>
      </c>
    </row>
    <row r="422" spans="2:4">
      <c r="B422" s="179">
        <v>44805</v>
      </c>
      <c r="C422" s="90">
        <v>424</v>
      </c>
      <c r="D422" s="91" t="s">
        <v>708</v>
      </c>
    </row>
    <row r="423" spans="2:4">
      <c r="B423" s="179">
        <v>44805</v>
      </c>
      <c r="C423" s="90">
        <v>293</v>
      </c>
      <c r="D423" s="91" t="s">
        <v>2372</v>
      </c>
    </row>
    <row r="424" spans="2:4">
      <c r="B424" s="179">
        <v>44805</v>
      </c>
      <c r="C424" s="90">
        <v>220</v>
      </c>
      <c r="D424" s="91" t="s">
        <v>1403</v>
      </c>
    </row>
    <row r="425" spans="2:4">
      <c r="B425" s="179">
        <v>44805</v>
      </c>
      <c r="C425" s="90">
        <v>1459</v>
      </c>
      <c r="D425" s="91" t="s">
        <v>1304</v>
      </c>
    </row>
    <row r="426" spans="2:4">
      <c r="B426" s="179">
        <v>44805</v>
      </c>
      <c r="C426" s="90">
        <v>2</v>
      </c>
      <c r="D426" s="91" t="s">
        <v>12111</v>
      </c>
    </row>
    <row r="427" spans="2:4">
      <c r="B427" s="179">
        <v>44805</v>
      </c>
      <c r="C427" s="90">
        <v>911</v>
      </c>
      <c r="D427" s="91" t="s">
        <v>5451</v>
      </c>
    </row>
    <row r="428" spans="2:4">
      <c r="B428" s="179">
        <v>44805</v>
      </c>
      <c r="C428" s="90">
        <v>110</v>
      </c>
      <c r="D428" s="91" t="s">
        <v>1404</v>
      </c>
    </row>
    <row r="429" spans="2:4">
      <c r="B429" s="179">
        <v>44805</v>
      </c>
      <c r="C429" s="90">
        <v>185</v>
      </c>
      <c r="D429" s="91" t="s">
        <v>712</v>
      </c>
    </row>
    <row r="430" spans="2:4">
      <c r="B430" s="179">
        <v>44805</v>
      </c>
      <c r="C430" s="90">
        <v>2</v>
      </c>
      <c r="D430" s="91" t="s">
        <v>5792</v>
      </c>
    </row>
    <row r="431" spans="2:4">
      <c r="B431" s="179">
        <v>44805</v>
      </c>
      <c r="C431" s="90">
        <v>914</v>
      </c>
      <c r="D431" s="91" t="s">
        <v>1410</v>
      </c>
    </row>
    <row r="432" spans="2:4">
      <c r="B432" s="179">
        <v>44805</v>
      </c>
      <c r="C432" s="90">
        <v>500</v>
      </c>
      <c r="D432" s="91" t="s">
        <v>375</v>
      </c>
    </row>
    <row r="433" spans="2:4">
      <c r="B433" s="179">
        <v>44805</v>
      </c>
      <c r="C433" s="90">
        <v>1653</v>
      </c>
      <c r="D433" s="91" t="s">
        <v>1379</v>
      </c>
    </row>
    <row r="434" spans="2:4">
      <c r="B434" s="179">
        <v>44805</v>
      </c>
      <c r="C434" s="90">
        <v>227</v>
      </c>
      <c r="D434" s="91" t="s">
        <v>5102</v>
      </c>
    </row>
    <row r="435" spans="2:4">
      <c r="B435" s="179">
        <v>44805</v>
      </c>
      <c r="C435" s="90">
        <v>398</v>
      </c>
      <c r="D435" s="91" t="s">
        <v>333</v>
      </c>
    </row>
    <row r="436" spans="2:4">
      <c r="B436" s="179">
        <v>44805</v>
      </c>
      <c r="C436" s="90">
        <v>20</v>
      </c>
      <c r="D436" s="91" t="s">
        <v>1415</v>
      </c>
    </row>
    <row r="437" spans="2:4">
      <c r="B437" s="179">
        <v>44805</v>
      </c>
      <c r="C437" s="90">
        <v>781</v>
      </c>
      <c r="D437" s="91" t="s">
        <v>5093</v>
      </c>
    </row>
    <row r="438" spans="2:4">
      <c r="B438" s="179">
        <v>44805</v>
      </c>
      <c r="C438" s="90">
        <v>49</v>
      </c>
      <c r="D438" s="91" t="s">
        <v>1424</v>
      </c>
    </row>
    <row r="439" spans="2:4">
      <c r="B439" s="179">
        <v>44805</v>
      </c>
      <c r="C439" s="90">
        <v>491</v>
      </c>
      <c r="D439" s="91" t="s">
        <v>261</v>
      </c>
    </row>
    <row r="440" spans="2:4">
      <c r="B440" s="179">
        <v>44805</v>
      </c>
      <c r="C440" s="90">
        <v>28</v>
      </c>
      <c r="D440" s="91" t="s">
        <v>908</v>
      </c>
    </row>
    <row r="441" spans="2:4">
      <c r="B441" s="179">
        <v>44805</v>
      </c>
      <c r="C441" s="90">
        <v>10</v>
      </c>
      <c r="D441" s="91" t="s">
        <v>1565</v>
      </c>
    </row>
    <row r="442" spans="2:4">
      <c r="B442" s="179">
        <v>44805</v>
      </c>
      <c r="C442" s="90">
        <v>429</v>
      </c>
      <c r="D442" s="91" t="s">
        <v>4165</v>
      </c>
    </row>
    <row r="443" spans="2:4">
      <c r="B443" s="179">
        <v>44805</v>
      </c>
      <c r="C443" s="90">
        <v>255</v>
      </c>
      <c r="D443" s="91" t="s">
        <v>1406</v>
      </c>
    </row>
    <row r="444" spans="2:4">
      <c r="B444" s="179">
        <v>44805</v>
      </c>
      <c r="C444" s="90">
        <v>90</v>
      </c>
      <c r="D444" s="91" t="s">
        <v>6382</v>
      </c>
    </row>
    <row r="445" spans="2:4">
      <c r="B445" s="179">
        <v>44805</v>
      </c>
      <c r="C445" s="90">
        <v>140</v>
      </c>
      <c r="D445" s="91" t="s">
        <v>404</v>
      </c>
    </row>
    <row r="446" spans="2:4">
      <c r="B446" s="179">
        <v>44805</v>
      </c>
      <c r="C446" s="90">
        <v>912</v>
      </c>
      <c r="D446" s="91" t="s">
        <v>6882</v>
      </c>
    </row>
    <row r="447" spans="2:4">
      <c r="B447" s="179">
        <v>44805</v>
      </c>
      <c r="C447" s="90">
        <v>88</v>
      </c>
      <c r="D447" s="91" t="s">
        <v>4850</v>
      </c>
    </row>
    <row r="448" spans="2:4">
      <c r="B448" s="179">
        <v>44805</v>
      </c>
      <c r="C448" s="90">
        <v>6</v>
      </c>
      <c r="D448" s="91" t="s">
        <v>5793</v>
      </c>
    </row>
    <row r="449" spans="2:4">
      <c r="B449" s="179">
        <v>44805</v>
      </c>
      <c r="C449" s="90">
        <v>240</v>
      </c>
      <c r="D449" s="91" t="s">
        <v>5853</v>
      </c>
    </row>
    <row r="450" spans="2:4">
      <c r="B450" s="179">
        <v>44805</v>
      </c>
      <c r="C450" s="90">
        <v>3</v>
      </c>
      <c r="D450" s="91" t="s">
        <v>2213</v>
      </c>
    </row>
    <row r="451" spans="2:4">
      <c r="B451" s="179">
        <v>44805</v>
      </c>
      <c r="C451" s="90">
        <v>370</v>
      </c>
      <c r="D451" s="91" t="s">
        <v>5103</v>
      </c>
    </row>
    <row r="452" spans="2:4">
      <c r="B452" s="179">
        <v>44805</v>
      </c>
      <c r="C452" s="90">
        <v>941</v>
      </c>
      <c r="D452" s="91" t="s">
        <v>1196</v>
      </c>
    </row>
    <row r="453" spans="2:4">
      <c r="B453" s="179">
        <v>44805</v>
      </c>
      <c r="C453" s="90">
        <v>458</v>
      </c>
      <c r="D453" s="91" t="s">
        <v>1082</v>
      </c>
    </row>
    <row r="454" spans="2:4">
      <c r="B454" s="179">
        <v>44805</v>
      </c>
      <c r="C454" s="90">
        <v>627</v>
      </c>
      <c r="D454" s="91" t="s">
        <v>2281</v>
      </c>
    </row>
    <row r="455" spans="2:4">
      <c r="B455" s="179">
        <v>44805</v>
      </c>
      <c r="C455" s="90">
        <v>117</v>
      </c>
      <c r="D455" s="91" t="s">
        <v>4257</v>
      </c>
    </row>
    <row r="456" spans="2:4">
      <c r="B456" s="179">
        <v>44805</v>
      </c>
      <c r="C456" s="90">
        <v>66</v>
      </c>
      <c r="D456" s="91" t="s">
        <v>1422</v>
      </c>
    </row>
    <row r="457" spans="2:4">
      <c r="B457" s="179">
        <v>44805</v>
      </c>
      <c r="C457" s="90">
        <v>12</v>
      </c>
      <c r="D457" s="91" t="s">
        <v>8032</v>
      </c>
    </row>
    <row r="458" spans="2:4">
      <c r="B458" s="179">
        <v>44805</v>
      </c>
      <c r="C458" s="90">
        <v>270</v>
      </c>
      <c r="D458" s="91" t="s">
        <v>1430</v>
      </c>
    </row>
    <row r="459" spans="2:4">
      <c r="B459" s="179">
        <v>44805</v>
      </c>
      <c r="C459" s="90">
        <v>433</v>
      </c>
      <c r="D459" s="91" t="s">
        <v>1408</v>
      </c>
    </row>
    <row r="460" spans="2:4">
      <c r="B460" s="179">
        <v>44805</v>
      </c>
      <c r="C460" s="90">
        <v>221</v>
      </c>
      <c r="D460" s="91" t="s">
        <v>12511</v>
      </c>
    </row>
    <row r="461" spans="2:4">
      <c r="B461" s="179">
        <v>44805</v>
      </c>
      <c r="C461" s="90">
        <v>229</v>
      </c>
      <c r="D461" s="91" t="s">
        <v>12512</v>
      </c>
    </row>
    <row r="462" spans="2:4">
      <c r="B462" s="179">
        <v>44805</v>
      </c>
      <c r="C462" s="90">
        <v>71</v>
      </c>
      <c r="D462" s="91" t="s">
        <v>962</v>
      </c>
    </row>
    <row r="463" spans="2:4">
      <c r="B463" s="179">
        <v>44805</v>
      </c>
      <c r="C463" s="90">
        <v>84</v>
      </c>
      <c r="D463" s="91" t="s">
        <v>2485</v>
      </c>
    </row>
    <row r="464" spans="2:4">
      <c r="B464" s="179">
        <v>44805</v>
      </c>
      <c r="C464" s="90">
        <v>159</v>
      </c>
      <c r="D464" s="91" t="s">
        <v>518</v>
      </c>
    </row>
    <row r="465" spans="2:4">
      <c r="B465" s="179">
        <v>44805</v>
      </c>
      <c r="C465" s="90">
        <v>10</v>
      </c>
      <c r="D465" s="91" t="s">
        <v>6959</v>
      </c>
    </row>
    <row r="466" spans="2:4">
      <c r="B466" s="179">
        <v>44805</v>
      </c>
      <c r="C466" s="90">
        <v>783</v>
      </c>
      <c r="D466" s="91" t="s">
        <v>6884</v>
      </c>
    </row>
    <row r="467" spans="2:4">
      <c r="B467" s="179">
        <v>44805</v>
      </c>
      <c r="C467" s="90">
        <v>385</v>
      </c>
      <c r="D467" s="91" t="s">
        <v>6979</v>
      </c>
    </row>
    <row r="468" spans="2:4">
      <c r="B468" s="179">
        <v>44805</v>
      </c>
      <c r="C468" s="90">
        <v>86</v>
      </c>
      <c r="D468" s="91" t="s">
        <v>6301</v>
      </c>
    </row>
    <row r="469" spans="2:4">
      <c r="B469" s="179">
        <v>44805</v>
      </c>
      <c r="C469" s="90">
        <v>40</v>
      </c>
      <c r="D469" s="91" t="s">
        <v>5474</v>
      </c>
    </row>
    <row r="470" spans="2:4">
      <c r="B470" s="179">
        <v>44805</v>
      </c>
      <c r="C470" s="90">
        <v>57</v>
      </c>
      <c r="D470" s="91" t="s">
        <v>6731</v>
      </c>
    </row>
    <row r="471" spans="2:4">
      <c r="B471" s="179">
        <v>44805</v>
      </c>
      <c r="C471" s="90">
        <v>527</v>
      </c>
      <c r="D471" s="91" t="s">
        <v>659</v>
      </c>
    </row>
    <row r="472" spans="2:4">
      <c r="B472" s="179">
        <v>44805</v>
      </c>
      <c r="C472" s="90">
        <v>57</v>
      </c>
      <c r="D472" s="91" t="s">
        <v>4191</v>
      </c>
    </row>
    <row r="473" spans="2:4">
      <c r="B473" s="179">
        <v>44805</v>
      </c>
      <c r="C473" s="90">
        <v>364</v>
      </c>
      <c r="D473" s="91" t="s">
        <v>5157</v>
      </c>
    </row>
    <row r="474" spans="2:4">
      <c r="B474" s="179">
        <v>44805</v>
      </c>
      <c r="C474" s="90">
        <v>14</v>
      </c>
      <c r="D474" s="91" t="s">
        <v>6004</v>
      </c>
    </row>
    <row r="475" spans="2:4">
      <c r="B475" s="179">
        <v>44805</v>
      </c>
      <c r="C475" s="90">
        <v>214</v>
      </c>
      <c r="D475" s="91" t="s">
        <v>6214</v>
      </c>
    </row>
    <row r="476" spans="2:4">
      <c r="B476" s="179">
        <v>44805</v>
      </c>
      <c r="C476" s="90">
        <v>651</v>
      </c>
      <c r="D476" s="91" t="s">
        <v>254</v>
      </c>
    </row>
    <row r="477" spans="2:4">
      <c r="B477" s="179">
        <v>44805</v>
      </c>
      <c r="C477" s="90">
        <v>119</v>
      </c>
      <c r="D477" s="91" t="s">
        <v>6885</v>
      </c>
    </row>
    <row r="478" spans="2:4">
      <c r="B478" s="179">
        <v>44805</v>
      </c>
      <c r="C478" s="90">
        <v>305</v>
      </c>
      <c r="D478" s="91" t="s">
        <v>5195</v>
      </c>
    </row>
    <row r="479" spans="2:4">
      <c r="B479" s="179">
        <v>44805</v>
      </c>
      <c r="C479" s="90">
        <v>1448</v>
      </c>
      <c r="D479" s="91" t="s">
        <v>991</v>
      </c>
    </row>
    <row r="480" spans="2:4">
      <c r="B480" s="179">
        <v>44805</v>
      </c>
      <c r="C480" s="90">
        <v>14</v>
      </c>
      <c r="D480" s="91" t="s">
        <v>2315</v>
      </c>
    </row>
    <row r="481" spans="2:4">
      <c r="B481" s="179">
        <v>44805</v>
      </c>
      <c r="C481" s="90">
        <v>85</v>
      </c>
      <c r="D481" s="91" t="s">
        <v>402</v>
      </c>
    </row>
    <row r="482" spans="2:4">
      <c r="B482" s="179">
        <v>44805</v>
      </c>
      <c r="C482" s="90">
        <v>3</v>
      </c>
      <c r="D482" s="91" t="s">
        <v>12513</v>
      </c>
    </row>
    <row r="483" spans="2:4">
      <c r="B483" s="179">
        <v>44805</v>
      </c>
      <c r="C483" s="90">
        <v>23</v>
      </c>
      <c r="D483" s="91" t="s">
        <v>12514</v>
      </c>
    </row>
    <row r="484" spans="2:4">
      <c r="B484" s="179">
        <v>44805</v>
      </c>
      <c r="C484" s="90">
        <v>3</v>
      </c>
      <c r="D484" s="91" t="s">
        <v>945</v>
      </c>
    </row>
    <row r="485" spans="2:4">
      <c r="B485" s="179">
        <v>44805</v>
      </c>
      <c r="C485" s="90">
        <v>25</v>
      </c>
      <c r="D485" s="91" t="s">
        <v>1414</v>
      </c>
    </row>
    <row r="486" spans="2:4">
      <c r="B486" s="179">
        <v>44805</v>
      </c>
      <c r="C486" s="90">
        <v>9</v>
      </c>
      <c r="D486" s="91" t="s">
        <v>1609</v>
      </c>
    </row>
    <row r="487" spans="2:4">
      <c r="B487" s="179">
        <v>44805</v>
      </c>
      <c r="C487" s="90">
        <v>33</v>
      </c>
      <c r="D487" s="91" t="s">
        <v>12515</v>
      </c>
    </row>
    <row r="488" spans="2:4">
      <c r="B488" s="179">
        <v>44805</v>
      </c>
      <c r="C488" s="90">
        <v>250</v>
      </c>
      <c r="D488" s="91" t="s">
        <v>57</v>
      </c>
    </row>
    <row r="489" spans="2:4">
      <c r="B489" s="179">
        <v>44805</v>
      </c>
      <c r="C489" s="90">
        <v>250</v>
      </c>
      <c r="D489" s="91" t="s">
        <v>1234</v>
      </c>
    </row>
    <row r="490" spans="2:4">
      <c r="B490" s="179">
        <v>44805</v>
      </c>
      <c r="C490" s="90">
        <v>1500</v>
      </c>
      <c r="D490" s="91" t="s">
        <v>6082</v>
      </c>
    </row>
    <row r="491" spans="2:4">
      <c r="B491" s="179">
        <v>44805</v>
      </c>
      <c r="C491" s="90">
        <v>5</v>
      </c>
      <c r="D491" s="91" t="s">
        <v>2317</v>
      </c>
    </row>
    <row r="492" spans="2:4">
      <c r="B492" s="179">
        <v>44805</v>
      </c>
      <c r="C492" s="90">
        <v>40.99</v>
      </c>
      <c r="D492" s="91" t="s">
        <v>5869</v>
      </c>
    </row>
    <row r="493" spans="2:4">
      <c r="B493" s="179">
        <v>44805</v>
      </c>
      <c r="C493" s="90">
        <v>8</v>
      </c>
      <c r="D493" s="91" t="s">
        <v>6975</v>
      </c>
    </row>
    <row r="494" spans="2:4">
      <c r="B494" s="179">
        <v>44806</v>
      </c>
      <c r="C494" s="90">
        <v>10000</v>
      </c>
      <c r="D494" s="91" t="s">
        <v>12516</v>
      </c>
    </row>
    <row r="495" spans="2:4">
      <c r="B495" s="179">
        <v>44806</v>
      </c>
      <c r="C495" s="90">
        <v>1000</v>
      </c>
      <c r="D495" s="91" t="s">
        <v>817</v>
      </c>
    </row>
    <row r="496" spans="2:4">
      <c r="B496" s="179">
        <v>44806</v>
      </c>
      <c r="C496" s="90">
        <v>6</v>
      </c>
      <c r="D496" s="91" t="s">
        <v>5830</v>
      </c>
    </row>
    <row r="497" spans="2:4">
      <c r="B497" s="179">
        <v>44806</v>
      </c>
      <c r="C497" s="90">
        <v>1000</v>
      </c>
      <c r="D497" s="91" t="s">
        <v>105</v>
      </c>
    </row>
    <row r="498" spans="2:4">
      <c r="B498" s="179">
        <v>44806</v>
      </c>
      <c r="C498" s="90">
        <v>6</v>
      </c>
      <c r="D498" s="91" t="s">
        <v>5743</v>
      </c>
    </row>
    <row r="499" spans="2:4">
      <c r="B499" s="179">
        <v>44806</v>
      </c>
      <c r="C499" s="90">
        <v>3</v>
      </c>
      <c r="D499" s="91" t="s">
        <v>303</v>
      </c>
    </row>
    <row r="500" spans="2:4">
      <c r="B500" s="179">
        <v>44806</v>
      </c>
      <c r="C500" s="90">
        <v>100</v>
      </c>
      <c r="D500" s="91" t="s">
        <v>2256</v>
      </c>
    </row>
    <row r="501" spans="2:4">
      <c r="B501" s="179">
        <v>44806</v>
      </c>
      <c r="C501" s="90">
        <v>300</v>
      </c>
      <c r="D501" s="91" t="s">
        <v>2032</v>
      </c>
    </row>
    <row r="502" spans="2:4">
      <c r="B502" s="179">
        <v>44806</v>
      </c>
      <c r="C502" s="90">
        <v>40.82</v>
      </c>
      <c r="D502" s="91" t="s">
        <v>2162</v>
      </c>
    </row>
    <row r="503" spans="2:4">
      <c r="B503" s="179">
        <v>44806</v>
      </c>
      <c r="C503" s="90">
        <v>90</v>
      </c>
      <c r="D503" s="91" t="s">
        <v>1436</v>
      </c>
    </row>
    <row r="504" spans="2:4">
      <c r="B504" s="179">
        <v>44806</v>
      </c>
      <c r="C504" s="90">
        <v>5.99</v>
      </c>
      <c r="D504" s="91" t="s">
        <v>4838</v>
      </c>
    </row>
    <row r="505" spans="2:4">
      <c r="B505" s="179">
        <v>44806</v>
      </c>
      <c r="C505" s="90">
        <v>118</v>
      </c>
      <c r="D505" s="91" t="s">
        <v>1434</v>
      </c>
    </row>
    <row r="506" spans="2:4">
      <c r="B506" s="179">
        <v>44806</v>
      </c>
      <c r="C506" s="90">
        <v>6.96</v>
      </c>
      <c r="D506" s="91" t="s">
        <v>4838</v>
      </c>
    </row>
    <row r="507" spans="2:4">
      <c r="B507" s="179">
        <v>44806</v>
      </c>
      <c r="C507" s="90">
        <v>949</v>
      </c>
      <c r="D507" s="91" t="s">
        <v>4305</v>
      </c>
    </row>
    <row r="508" spans="2:4">
      <c r="B508" s="179">
        <v>44806</v>
      </c>
      <c r="C508" s="90">
        <v>449</v>
      </c>
      <c r="D508" s="91" t="s">
        <v>2934</v>
      </c>
    </row>
    <row r="509" spans="2:4">
      <c r="B509" s="179">
        <v>44806</v>
      </c>
      <c r="C509" s="90">
        <v>7.9</v>
      </c>
      <c r="D509" s="91" t="s">
        <v>6934</v>
      </c>
    </row>
    <row r="510" spans="2:4">
      <c r="B510" s="179">
        <v>44806</v>
      </c>
      <c r="C510" s="90">
        <v>10000</v>
      </c>
      <c r="D510" s="91" t="s">
        <v>4597</v>
      </c>
    </row>
    <row r="511" spans="2:4">
      <c r="B511" s="179">
        <v>44806</v>
      </c>
      <c r="C511" s="90">
        <v>100</v>
      </c>
      <c r="D511" s="91" t="s">
        <v>4335</v>
      </c>
    </row>
    <row r="512" spans="2:4">
      <c r="B512" s="179">
        <v>44806</v>
      </c>
      <c r="C512" s="90">
        <v>2.94</v>
      </c>
      <c r="D512" s="91" t="s">
        <v>8014</v>
      </c>
    </row>
    <row r="513" spans="2:4">
      <c r="B513" s="179">
        <v>44806</v>
      </c>
      <c r="C513" s="90">
        <v>200</v>
      </c>
      <c r="D513" s="91" t="s">
        <v>1788</v>
      </c>
    </row>
    <row r="514" spans="2:4">
      <c r="B514" s="179">
        <v>44806</v>
      </c>
      <c r="C514" s="90">
        <v>10.1</v>
      </c>
      <c r="D514" s="91" t="s">
        <v>2313</v>
      </c>
    </row>
    <row r="515" spans="2:4">
      <c r="B515" s="179">
        <v>44806</v>
      </c>
      <c r="C515" s="90">
        <v>1261</v>
      </c>
      <c r="D515" s="91" t="s">
        <v>5107</v>
      </c>
    </row>
    <row r="516" spans="2:4">
      <c r="B516" s="179">
        <v>44806</v>
      </c>
      <c r="C516" s="90">
        <v>400</v>
      </c>
      <c r="D516" s="91" t="s">
        <v>6868</v>
      </c>
    </row>
    <row r="517" spans="2:4">
      <c r="B517" s="179">
        <v>44806</v>
      </c>
      <c r="C517" s="90">
        <v>1000</v>
      </c>
      <c r="D517" s="91" t="s">
        <v>2289</v>
      </c>
    </row>
    <row r="518" spans="2:4">
      <c r="B518" s="179">
        <v>44806</v>
      </c>
      <c r="C518" s="90">
        <v>1000</v>
      </c>
      <c r="D518" s="91" t="s">
        <v>392</v>
      </c>
    </row>
    <row r="519" spans="2:4">
      <c r="B519" s="179">
        <v>44806</v>
      </c>
      <c r="C519" s="90">
        <v>1.95</v>
      </c>
      <c r="D519" s="91" t="s">
        <v>4125</v>
      </c>
    </row>
    <row r="520" spans="2:4">
      <c r="B520" s="179">
        <v>44806</v>
      </c>
      <c r="C520" s="90">
        <v>150</v>
      </c>
      <c r="D520" s="91" t="s">
        <v>12517</v>
      </c>
    </row>
    <row r="521" spans="2:4">
      <c r="B521" s="179">
        <v>44806</v>
      </c>
      <c r="C521" s="90">
        <v>40</v>
      </c>
      <c r="D521" s="91" t="s">
        <v>605</v>
      </c>
    </row>
    <row r="522" spans="2:4">
      <c r="B522" s="179">
        <v>44806</v>
      </c>
      <c r="C522" s="90">
        <v>1000</v>
      </c>
      <c r="D522" s="91" t="s">
        <v>1624</v>
      </c>
    </row>
    <row r="523" spans="2:4">
      <c r="B523" s="179">
        <v>44806</v>
      </c>
      <c r="C523" s="90">
        <v>200</v>
      </c>
      <c r="D523" s="91" t="s">
        <v>1438</v>
      </c>
    </row>
    <row r="524" spans="2:4">
      <c r="B524" s="179">
        <v>44806</v>
      </c>
      <c r="C524" s="90">
        <v>43</v>
      </c>
      <c r="D524" s="91" t="s">
        <v>881</v>
      </c>
    </row>
    <row r="525" spans="2:4">
      <c r="B525" s="179">
        <v>44806</v>
      </c>
      <c r="C525" s="90">
        <v>100</v>
      </c>
      <c r="D525" s="91" t="s">
        <v>213</v>
      </c>
    </row>
    <row r="526" spans="2:4">
      <c r="B526" s="179">
        <v>44806</v>
      </c>
      <c r="C526" s="90">
        <v>32.78</v>
      </c>
      <c r="D526" s="91" t="s">
        <v>2098</v>
      </c>
    </row>
    <row r="527" spans="2:4">
      <c r="B527" s="179">
        <v>44806</v>
      </c>
      <c r="C527" s="90">
        <v>1.63</v>
      </c>
      <c r="D527" s="91" t="s">
        <v>7316</v>
      </c>
    </row>
    <row r="528" spans="2:4">
      <c r="B528" s="179">
        <v>44806</v>
      </c>
      <c r="C528" s="90">
        <v>1</v>
      </c>
      <c r="D528" s="91" t="s">
        <v>6016</v>
      </c>
    </row>
    <row r="529" spans="2:4">
      <c r="B529" s="179">
        <v>44806</v>
      </c>
      <c r="C529" s="90">
        <v>1000</v>
      </c>
      <c r="D529" s="91" t="s">
        <v>5225</v>
      </c>
    </row>
    <row r="530" spans="2:4">
      <c r="B530" s="179">
        <v>44806</v>
      </c>
      <c r="C530" s="90">
        <v>5</v>
      </c>
      <c r="D530" s="91" t="s">
        <v>774</v>
      </c>
    </row>
    <row r="531" spans="2:4">
      <c r="B531" s="179">
        <v>44806</v>
      </c>
      <c r="C531" s="90">
        <v>300</v>
      </c>
      <c r="D531" s="91" t="s">
        <v>12518</v>
      </c>
    </row>
    <row r="532" spans="2:4">
      <c r="B532" s="179">
        <v>44806</v>
      </c>
      <c r="C532" s="90">
        <v>32</v>
      </c>
      <c r="D532" s="91" t="s">
        <v>5106</v>
      </c>
    </row>
    <row r="533" spans="2:4">
      <c r="B533" s="179">
        <v>44806</v>
      </c>
      <c r="C533" s="90">
        <v>10</v>
      </c>
      <c r="D533" s="91" t="s">
        <v>4282</v>
      </c>
    </row>
    <row r="534" spans="2:4">
      <c r="B534" s="179">
        <v>44806</v>
      </c>
      <c r="C534" s="90">
        <v>1000</v>
      </c>
      <c r="D534" s="91" t="s">
        <v>1905</v>
      </c>
    </row>
    <row r="535" spans="2:4">
      <c r="B535" s="179">
        <v>44806</v>
      </c>
      <c r="C535" s="90">
        <v>300</v>
      </c>
      <c r="D535" s="91" t="s">
        <v>12519</v>
      </c>
    </row>
    <row r="536" spans="2:4">
      <c r="B536" s="179">
        <v>44806</v>
      </c>
      <c r="C536" s="90">
        <v>1.29</v>
      </c>
      <c r="D536" s="91" t="s">
        <v>2828</v>
      </c>
    </row>
    <row r="537" spans="2:4">
      <c r="B537" s="179">
        <v>44806</v>
      </c>
      <c r="C537" s="90">
        <v>1</v>
      </c>
      <c r="D537" s="91" t="s">
        <v>4902</v>
      </c>
    </row>
    <row r="538" spans="2:4">
      <c r="B538" s="179">
        <v>44806</v>
      </c>
      <c r="C538" s="90">
        <v>1485</v>
      </c>
      <c r="D538" s="91" t="s">
        <v>1410</v>
      </c>
    </row>
    <row r="539" spans="2:4">
      <c r="B539" s="179">
        <v>44806</v>
      </c>
      <c r="C539" s="90">
        <v>50</v>
      </c>
      <c r="D539" s="91" t="s">
        <v>4542</v>
      </c>
    </row>
    <row r="540" spans="2:4">
      <c r="B540" s="179">
        <v>44806</v>
      </c>
      <c r="C540" s="90">
        <v>30</v>
      </c>
      <c r="D540" s="91" t="s">
        <v>452</v>
      </c>
    </row>
    <row r="541" spans="2:4">
      <c r="B541" s="179">
        <v>44806</v>
      </c>
      <c r="C541" s="90">
        <v>200</v>
      </c>
      <c r="D541" s="91" t="s">
        <v>6888</v>
      </c>
    </row>
    <row r="542" spans="2:4">
      <c r="B542" s="179">
        <v>44806</v>
      </c>
      <c r="C542" s="90">
        <v>1.88</v>
      </c>
      <c r="D542" s="91" t="s">
        <v>12520</v>
      </c>
    </row>
    <row r="543" spans="2:4">
      <c r="B543" s="179">
        <v>44806</v>
      </c>
      <c r="C543" s="90">
        <v>41.56</v>
      </c>
      <c r="D543" s="91" t="s">
        <v>12521</v>
      </c>
    </row>
    <row r="544" spans="2:4">
      <c r="B544" s="179">
        <v>44806</v>
      </c>
      <c r="C544" s="90">
        <v>2000</v>
      </c>
      <c r="D544" s="91" t="s">
        <v>1732</v>
      </c>
    </row>
    <row r="545" spans="2:4">
      <c r="B545" s="179">
        <v>44806</v>
      </c>
      <c r="C545" s="90">
        <v>2000</v>
      </c>
      <c r="D545" s="91" t="s">
        <v>6859</v>
      </c>
    </row>
    <row r="546" spans="2:4">
      <c r="B546" s="179">
        <v>44806</v>
      </c>
      <c r="C546" s="90">
        <v>2</v>
      </c>
      <c r="D546" s="91" t="s">
        <v>7124</v>
      </c>
    </row>
    <row r="547" spans="2:4">
      <c r="B547" s="179">
        <v>44806</v>
      </c>
      <c r="C547" s="90">
        <v>100</v>
      </c>
      <c r="D547" s="91" t="s">
        <v>1751</v>
      </c>
    </row>
    <row r="548" spans="2:4">
      <c r="B548" s="179">
        <v>44806</v>
      </c>
      <c r="C548" s="90">
        <v>1.4</v>
      </c>
      <c r="D548" s="91" t="s">
        <v>123</v>
      </c>
    </row>
    <row r="549" spans="2:4">
      <c r="B549" s="179">
        <v>44806</v>
      </c>
      <c r="C549" s="90">
        <v>1000</v>
      </c>
      <c r="D549" s="91" t="s">
        <v>267</v>
      </c>
    </row>
    <row r="550" spans="2:4">
      <c r="B550" s="179">
        <v>44806</v>
      </c>
      <c r="C550" s="90">
        <v>1</v>
      </c>
      <c r="D550" s="91" t="s">
        <v>6915</v>
      </c>
    </row>
    <row r="551" spans="2:4">
      <c r="B551" s="179">
        <v>44806</v>
      </c>
      <c r="C551" s="90">
        <v>100</v>
      </c>
      <c r="D551" s="91" t="s">
        <v>1490</v>
      </c>
    </row>
    <row r="552" spans="2:4">
      <c r="B552" s="179">
        <v>44806</v>
      </c>
      <c r="C552" s="90">
        <v>1</v>
      </c>
      <c r="D552" s="91" t="s">
        <v>12522</v>
      </c>
    </row>
    <row r="553" spans="2:4">
      <c r="B553" s="179">
        <v>44806</v>
      </c>
      <c r="C553" s="90">
        <v>100</v>
      </c>
      <c r="D553" s="91" t="s">
        <v>745</v>
      </c>
    </row>
    <row r="554" spans="2:4">
      <c r="B554" s="179">
        <v>44806</v>
      </c>
      <c r="C554" s="90">
        <v>500</v>
      </c>
      <c r="D554" s="91" t="s">
        <v>4623</v>
      </c>
    </row>
    <row r="555" spans="2:4">
      <c r="B555" s="179">
        <v>44806</v>
      </c>
      <c r="C555" s="90">
        <v>200</v>
      </c>
      <c r="D555" s="91" t="s">
        <v>1445</v>
      </c>
    </row>
    <row r="556" spans="2:4">
      <c r="B556" s="179">
        <v>44806</v>
      </c>
      <c r="C556" s="90">
        <v>500</v>
      </c>
      <c r="D556" s="91" t="s">
        <v>2683</v>
      </c>
    </row>
    <row r="557" spans="2:4">
      <c r="B557" s="179">
        <v>44806</v>
      </c>
      <c r="C557" s="90">
        <v>1000</v>
      </c>
      <c r="D557" s="91" t="s">
        <v>1442</v>
      </c>
    </row>
    <row r="558" spans="2:4">
      <c r="B558" s="179">
        <v>44806</v>
      </c>
      <c r="C558" s="90">
        <v>500</v>
      </c>
      <c r="D558" s="91" t="s">
        <v>1443</v>
      </c>
    </row>
    <row r="559" spans="2:4">
      <c r="B559" s="179">
        <v>44806</v>
      </c>
      <c r="C559" s="90">
        <v>1000</v>
      </c>
      <c r="D559" s="91" t="s">
        <v>573</v>
      </c>
    </row>
    <row r="560" spans="2:4">
      <c r="B560" s="179">
        <v>44806</v>
      </c>
      <c r="C560" s="90">
        <v>77</v>
      </c>
      <c r="D560" s="91" t="s">
        <v>136</v>
      </c>
    </row>
    <row r="561" spans="2:4">
      <c r="B561" s="179">
        <v>44806</v>
      </c>
      <c r="C561" s="90">
        <v>100</v>
      </c>
      <c r="D561" s="91" t="s">
        <v>481</v>
      </c>
    </row>
    <row r="562" spans="2:4">
      <c r="B562" s="179">
        <v>44806</v>
      </c>
      <c r="C562" s="90">
        <v>100</v>
      </c>
      <c r="D562" s="91" t="s">
        <v>1444</v>
      </c>
    </row>
    <row r="563" spans="2:4">
      <c r="B563" s="179">
        <v>44806</v>
      </c>
      <c r="C563" s="90">
        <v>100</v>
      </c>
      <c r="D563" s="91" t="s">
        <v>190</v>
      </c>
    </row>
    <row r="564" spans="2:4">
      <c r="B564" s="179">
        <v>44806</v>
      </c>
      <c r="C564" s="90">
        <v>18.8</v>
      </c>
      <c r="D564" s="91" t="s">
        <v>12523</v>
      </c>
    </row>
    <row r="565" spans="2:4">
      <c r="B565" s="179">
        <v>44806</v>
      </c>
      <c r="C565" s="90">
        <v>500</v>
      </c>
      <c r="D565" s="91" t="s">
        <v>237</v>
      </c>
    </row>
    <row r="566" spans="2:4">
      <c r="B566" s="179">
        <v>44806</v>
      </c>
      <c r="C566" s="90">
        <v>500</v>
      </c>
      <c r="D566" s="91" t="s">
        <v>1149</v>
      </c>
    </row>
    <row r="567" spans="2:4">
      <c r="B567" s="179">
        <v>44806</v>
      </c>
      <c r="C567" s="90">
        <v>2000</v>
      </c>
      <c r="D567" s="91" t="s">
        <v>4342</v>
      </c>
    </row>
    <row r="568" spans="2:4">
      <c r="B568" s="179">
        <v>44806</v>
      </c>
      <c r="C568" s="90">
        <v>100</v>
      </c>
      <c r="D568" s="91" t="s">
        <v>7253</v>
      </c>
    </row>
    <row r="569" spans="2:4">
      <c r="B569" s="179">
        <v>44806</v>
      </c>
      <c r="C569" s="90">
        <v>100</v>
      </c>
      <c r="D569" s="91" t="s">
        <v>4217</v>
      </c>
    </row>
    <row r="570" spans="2:4">
      <c r="B570" s="179">
        <v>44806</v>
      </c>
      <c r="C570" s="90">
        <v>3000</v>
      </c>
      <c r="D570" s="91" t="s">
        <v>2164</v>
      </c>
    </row>
    <row r="571" spans="2:4">
      <c r="B571" s="179">
        <v>44806</v>
      </c>
      <c r="C571" s="90">
        <v>1.66</v>
      </c>
      <c r="D571" s="91" t="s">
        <v>2695</v>
      </c>
    </row>
    <row r="572" spans="2:4">
      <c r="B572" s="179">
        <v>44806</v>
      </c>
      <c r="C572" s="90">
        <v>300</v>
      </c>
      <c r="D572" s="91" t="s">
        <v>1525</v>
      </c>
    </row>
    <row r="573" spans="2:4">
      <c r="B573" s="179">
        <v>44806</v>
      </c>
      <c r="C573" s="90">
        <v>100</v>
      </c>
      <c r="D573" s="91" t="s">
        <v>2677</v>
      </c>
    </row>
    <row r="574" spans="2:4">
      <c r="B574" s="179">
        <v>44806</v>
      </c>
      <c r="C574" s="90">
        <v>300</v>
      </c>
      <c r="D574" s="91" t="s">
        <v>2262</v>
      </c>
    </row>
    <row r="575" spans="2:4">
      <c r="B575" s="179">
        <v>44806</v>
      </c>
      <c r="C575" s="90">
        <v>100</v>
      </c>
      <c r="D575" s="91" t="s">
        <v>340</v>
      </c>
    </row>
    <row r="576" spans="2:4">
      <c r="B576" s="179">
        <v>44806</v>
      </c>
      <c r="C576" s="90">
        <v>150</v>
      </c>
      <c r="D576" s="91" t="s">
        <v>834</v>
      </c>
    </row>
    <row r="577" spans="2:4">
      <c r="B577" s="179">
        <v>44806</v>
      </c>
      <c r="C577" s="90">
        <v>400</v>
      </c>
      <c r="D577" s="91" t="s">
        <v>42</v>
      </c>
    </row>
    <row r="578" spans="2:4">
      <c r="B578" s="179">
        <v>44806</v>
      </c>
      <c r="C578" s="90">
        <v>100</v>
      </c>
      <c r="D578" s="91" t="s">
        <v>5192</v>
      </c>
    </row>
    <row r="579" spans="2:4">
      <c r="B579" s="179">
        <v>44806</v>
      </c>
      <c r="C579" s="90">
        <v>102</v>
      </c>
      <c r="D579" s="91" t="s">
        <v>1310</v>
      </c>
    </row>
    <row r="580" spans="2:4">
      <c r="B580" s="179">
        <v>44806</v>
      </c>
      <c r="C580" s="90">
        <v>100</v>
      </c>
      <c r="D580" s="91" t="s">
        <v>1054</v>
      </c>
    </row>
    <row r="581" spans="2:4">
      <c r="B581" s="179">
        <v>44806</v>
      </c>
      <c r="C581" s="90">
        <v>100</v>
      </c>
      <c r="D581" s="91" t="s">
        <v>595</v>
      </c>
    </row>
    <row r="582" spans="2:4">
      <c r="B582" s="179">
        <v>44806</v>
      </c>
      <c r="C582" s="90">
        <v>6.42</v>
      </c>
      <c r="D582" s="91" t="s">
        <v>7950</v>
      </c>
    </row>
    <row r="583" spans="2:4">
      <c r="B583" s="179">
        <v>44806</v>
      </c>
      <c r="C583" s="90">
        <v>6.92</v>
      </c>
      <c r="D583" s="91" t="s">
        <v>6105</v>
      </c>
    </row>
    <row r="584" spans="2:4">
      <c r="B584" s="179">
        <v>44806</v>
      </c>
      <c r="C584" s="90">
        <v>100</v>
      </c>
      <c r="D584" s="91" t="s">
        <v>793</v>
      </c>
    </row>
    <row r="585" spans="2:4">
      <c r="B585" s="179">
        <v>44806</v>
      </c>
      <c r="C585" s="90">
        <v>150</v>
      </c>
      <c r="D585" s="91" t="s">
        <v>4577</v>
      </c>
    </row>
    <row r="586" spans="2:4">
      <c r="B586" s="179">
        <v>44806</v>
      </c>
      <c r="C586" s="90">
        <v>1000</v>
      </c>
      <c r="D586" s="91" t="s">
        <v>4765</v>
      </c>
    </row>
    <row r="587" spans="2:4">
      <c r="B587" s="179">
        <v>44806</v>
      </c>
      <c r="C587" s="90">
        <v>16.8</v>
      </c>
      <c r="D587" s="91" t="s">
        <v>5154</v>
      </c>
    </row>
    <row r="588" spans="2:4">
      <c r="B588" s="179">
        <v>44806</v>
      </c>
      <c r="C588" s="90">
        <v>60</v>
      </c>
      <c r="D588" s="91" t="s">
        <v>12524</v>
      </c>
    </row>
    <row r="589" spans="2:4">
      <c r="B589" s="179">
        <v>44806</v>
      </c>
      <c r="C589" s="90">
        <v>1</v>
      </c>
      <c r="D589" s="91" t="s">
        <v>12525</v>
      </c>
    </row>
    <row r="590" spans="2:4">
      <c r="B590" s="179">
        <v>44806</v>
      </c>
      <c r="C590" s="90">
        <v>100</v>
      </c>
      <c r="D590" s="91" t="s">
        <v>1596</v>
      </c>
    </row>
    <row r="591" spans="2:4">
      <c r="B591" s="179">
        <v>44806</v>
      </c>
      <c r="C591" s="90">
        <v>15.77</v>
      </c>
      <c r="D591" s="91" t="s">
        <v>10051</v>
      </c>
    </row>
    <row r="592" spans="2:4">
      <c r="B592" s="179">
        <v>44806</v>
      </c>
      <c r="C592" s="90">
        <v>6.93</v>
      </c>
      <c r="D592" s="91" t="s">
        <v>520</v>
      </c>
    </row>
    <row r="593" spans="2:4">
      <c r="B593" s="179">
        <v>44806</v>
      </c>
      <c r="C593" s="90">
        <v>50</v>
      </c>
      <c r="D593" s="91" t="s">
        <v>4170</v>
      </c>
    </row>
    <row r="594" spans="2:4">
      <c r="B594" s="179">
        <v>44806</v>
      </c>
      <c r="C594" s="90">
        <v>9.59</v>
      </c>
      <c r="D594" s="91" t="s">
        <v>5950</v>
      </c>
    </row>
    <row r="595" spans="2:4">
      <c r="B595" s="179">
        <v>44806</v>
      </c>
      <c r="C595" s="90">
        <v>200</v>
      </c>
      <c r="D595" s="91" t="s">
        <v>12526</v>
      </c>
    </row>
    <row r="596" spans="2:4">
      <c r="B596" s="179">
        <v>44806</v>
      </c>
      <c r="C596" s="90">
        <v>500</v>
      </c>
      <c r="D596" s="91" t="s">
        <v>639</v>
      </c>
    </row>
    <row r="597" spans="2:4">
      <c r="B597" s="179">
        <v>44806</v>
      </c>
      <c r="C597" s="90">
        <v>16</v>
      </c>
      <c r="D597" s="91" t="s">
        <v>1537</v>
      </c>
    </row>
    <row r="598" spans="2:4">
      <c r="B598" s="179">
        <v>44806</v>
      </c>
      <c r="C598" s="90">
        <v>127</v>
      </c>
      <c r="D598" s="91" t="s">
        <v>4154</v>
      </c>
    </row>
    <row r="599" spans="2:4">
      <c r="B599" s="179">
        <v>44806</v>
      </c>
      <c r="C599" s="90">
        <v>5000</v>
      </c>
      <c r="D599" s="91" t="s">
        <v>429</v>
      </c>
    </row>
    <row r="600" spans="2:4">
      <c r="B600" s="179">
        <v>44806</v>
      </c>
      <c r="C600" s="90">
        <v>40.19</v>
      </c>
      <c r="D600" s="91" t="s">
        <v>6296</v>
      </c>
    </row>
    <row r="601" spans="2:4">
      <c r="B601" s="179">
        <v>44806</v>
      </c>
      <c r="C601" s="90">
        <v>100</v>
      </c>
      <c r="D601" s="91" t="s">
        <v>4765</v>
      </c>
    </row>
    <row r="602" spans="2:4">
      <c r="B602" s="179">
        <v>44806</v>
      </c>
      <c r="C602" s="90">
        <v>33</v>
      </c>
      <c r="D602" s="91" t="s">
        <v>996</v>
      </c>
    </row>
    <row r="603" spans="2:4">
      <c r="B603" s="179">
        <v>44806</v>
      </c>
      <c r="C603" s="90">
        <v>1000</v>
      </c>
      <c r="D603" s="91" t="s">
        <v>27</v>
      </c>
    </row>
    <row r="604" spans="2:4">
      <c r="B604" s="179">
        <v>44806</v>
      </c>
      <c r="C604" s="90">
        <v>100</v>
      </c>
      <c r="D604" s="91" t="s">
        <v>4222</v>
      </c>
    </row>
    <row r="605" spans="2:4">
      <c r="B605" s="179">
        <v>44806</v>
      </c>
      <c r="C605" s="90">
        <v>45.94</v>
      </c>
      <c r="D605" s="91" t="s">
        <v>1519</v>
      </c>
    </row>
    <row r="606" spans="2:4">
      <c r="B606" s="179">
        <v>44806</v>
      </c>
      <c r="C606" s="90">
        <v>3</v>
      </c>
      <c r="D606" s="91" t="s">
        <v>303</v>
      </c>
    </row>
    <row r="607" spans="2:4">
      <c r="B607" s="179">
        <v>44806</v>
      </c>
      <c r="C607" s="90">
        <v>5.9</v>
      </c>
      <c r="D607" s="91" t="s">
        <v>5390</v>
      </c>
    </row>
    <row r="608" spans="2:4">
      <c r="B608" s="179">
        <v>44806</v>
      </c>
      <c r="C608" s="90">
        <v>1000</v>
      </c>
      <c r="D608" s="91" t="s">
        <v>5962</v>
      </c>
    </row>
    <row r="609" spans="2:4">
      <c r="B609" s="179">
        <v>44806</v>
      </c>
      <c r="C609" s="90">
        <v>2.98</v>
      </c>
      <c r="D609" s="91" t="s">
        <v>210</v>
      </c>
    </row>
    <row r="610" spans="2:4">
      <c r="B610" s="179">
        <v>44806</v>
      </c>
      <c r="C610" s="90">
        <v>300</v>
      </c>
      <c r="D610" s="91" t="s">
        <v>685</v>
      </c>
    </row>
    <row r="611" spans="2:4">
      <c r="B611" s="179">
        <v>44806</v>
      </c>
      <c r="C611" s="90">
        <v>37.26</v>
      </c>
      <c r="D611" s="91" t="s">
        <v>2676</v>
      </c>
    </row>
    <row r="612" spans="2:4">
      <c r="B612" s="179">
        <v>44806</v>
      </c>
      <c r="C612" s="90">
        <v>100</v>
      </c>
      <c r="D612" s="91" t="s">
        <v>2452</v>
      </c>
    </row>
    <row r="613" spans="2:4">
      <c r="B613" s="179">
        <v>44806</v>
      </c>
      <c r="C613" s="90">
        <v>2500</v>
      </c>
      <c r="D613" s="91" t="s">
        <v>12527</v>
      </c>
    </row>
    <row r="614" spans="2:4">
      <c r="B614" s="179">
        <v>44806</v>
      </c>
      <c r="C614" s="90">
        <v>46.67</v>
      </c>
      <c r="D614" s="91" t="s">
        <v>1213</v>
      </c>
    </row>
    <row r="615" spans="2:4">
      <c r="B615" s="179">
        <v>44806</v>
      </c>
      <c r="C615" s="90">
        <v>13.41</v>
      </c>
      <c r="D615" s="91" t="s">
        <v>4560</v>
      </c>
    </row>
    <row r="616" spans="2:4">
      <c r="B616" s="179">
        <v>44806</v>
      </c>
      <c r="C616" s="90">
        <v>1000</v>
      </c>
      <c r="D616" s="91" t="s">
        <v>12528</v>
      </c>
    </row>
    <row r="617" spans="2:4">
      <c r="B617" s="179">
        <v>44806</v>
      </c>
      <c r="C617" s="90">
        <v>100</v>
      </c>
      <c r="D617" s="91" t="s">
        <v>1002</v>
      </c>
    </row>
    <row r="618" spans="2:4">
      <c r="B618" s="179">
        <v>44806</v>
      </c>
      <c r="C618" s="90">
        <v>2</v>
      </c>
      <c r="D618" s="91" t="s">
        <v>6330</v>
      </c>
    </row>
    <row r="619" spans="2:4">
      <c r="B619" s="179">
        <v>44806</v>
      </c>
      <c r="C619" s="90">
        <v>47.49</v>
      </c>
      <c r="D619" s="91" t="s">
        <v>12529</v>
      </c>
    </row>
    <row r="620" spans="2:4">
      <c r="B620" s="179">
        <v>44806</v>
      </c>
      <c r="C620" s="90">
        <v>2000</v>
      </c>
      <c r="D620" s="91" t="s">
        <v>301</v>
      </c>
    </row>
    <row r="621" spans="2:4">
      <c r="B621" s="179">
        <v>44806</v>
      </c>
      <c r="C621" s="90">
        <v>120</v>
      </c>
      <c r="D621" s="91" t="s">
        <v>10121</v>
      </c>
    </row>
    <row r="622" spans="2:4">
      <c r="B622" s="179">
        <v>44806</v>
      </c>
      <c r="C622" s="90">
        <v>48</v>
      </c>
      <c r="D622" s="91" t="s">
        <v>897</v>
      </c>
    </row>
    <row r="623" spans="2:4">
      <c r="B623" s="179">
        <v>44806</v>
      </c>
      <c r="C623" s="90">
        <v>200</v>
      </c>
      <c r="D623" s="91" t="s">
        <v>5</v>
      </c>
    </row>
    <row r="624" spans="2:4">
      <c r="B624" s="179">
        <v>44806</v>
      </c>
      <c r="C624" s="90">
        <v>100</v>
      </c>
      <c r="D624" s="91" t="s">
        <v>5</v>
      </c>
    </row>
    <row r="625" spans="2:4">
      <c r="B625" s="179">
        <v>44806</v>
      </c>
      <c r="C625" s="90">
        <v>2548.7600000000002</v>
      </c>
      <c r="D625" s="91" t="s">
        <v>1095</v>
      </c>
    </row>
    <row r="626" spans="2:4">
      <c r="B626" s="179">
        <v>44806</v>
      </c>
      <c r="C626" s="90">
        <v>1.3</v>
      </c>
      <c r="D626" s="91" t="s">
        <v>338</v>
      </c>
    </row>
    <row r="627" spans="2:4">
      <c r="B627" s="179">
        <v>44806</v>
      </c>
      <c r="C627" s="90">
        <v>1.1499999999999999</v>
      </c>
      <c r="D627" s="91" t="s">
        <v>4132</v>
      </c>
    </row>
    <row r="628" spans="2:4">
      <c r="B628" s="179">
        <v>44806</v>
      </c>
      <c r="C628" s="90">
        <v>100</v>
      </c>
      <c r="D628" s="91" t="s">
        <v>66</v>
      </c>
    </row>
    <row r="629" spans="2:4">
      <c r="B629" s="179">
        <v>44806</v>
      </c>
      <c r="C629" s="90">
        <v>100</v>
      </c>
      <c r="D629" s="91" t="s">
        <v>7918</v>
      </c>
    </row>
    <row r="630" spans="2:4">
      <c r="B630" s="179">
        <v>44806</v>
      </c>
      <c r="C630" s="90">
        <v>10</v>
      </c>
      <c r="D630" s="91" t="s">
        <v>12509</v>
      </c>
    </row>
    <row r="631" spans="2:4">
      <c r="B631" s="179">
        <v>44806</v>
      </c>
      <c r="C631" s="90">
        <v>150</v>
      </c>
      <c r="D631" s="91" t="s">
        <v>584</v>
      </c>
    </row>
    <row r="632" spans="2:4">
      <c r="B632" s="179">
        <v>44806</v>
      </c>
      <c r="C632" s="90">
        <v>400</v>
      </c>
      <c r="D632" s="91" t="s">
        <v>12530</v>
      </c>
    </row>
    <row r="633" spans="2:4">
      <c r="B633" s="179">
        <v>44806</v>
      </c>
      <c r="C633" s="90">
        <v>5.99</v>
      </c>
      <c r="D633" s="91" t="s">
        <v>1624</v>
      </c>
    </row>
    <row r="634" spans="2:4">
      <c r="B634" s="179">
        <v>44806</v>
      </c>
      <c r="C634" s="90">
        <v>20</v>
      </c>
      <c r="D634" s="91" t="s">
        <v>658</v>
      </c>
    </row>
    <row r="635" spans="2:4">
      <c r="B635" s="179">
        <v>44806</v>
      </c>
      <c r="C635" s="90">
        <v>44</v>
      </c>
      <c r="D635" s="91" t="s">
        <v>443</v>
      </c>
    </row>
    <row r="636" spans="2:4">
      <c r="B636" s="179">
        <v>44806</v>
      </c>
      <c r="C636" s="90">
        <v>6.81</v>
      </c>
      <c r="D636" s="91" t="s">
        <v>4326</v>
      </c>
    </row>
    <row r="637" spans="2:4">
      <c r="B637" s="179">
        <v>44806</v>
      </c>
      <c r="C637" s="90">
        <v>8</v>
      </c>
      <c r="D637" s="91" t="s">
        <v>2276</v>
      </c>
    </row>
    <row r="638" spans="2:4">
      <c r="B638" s="179">
        <v>44806</v>
      </c>
      <c r="C638" s="90">
        <v>60</v>
      </c>
      <c r="D638" s="91" t="s">
        <v>923</v>
      </c>
    </row>
    <row r="639" spans="2:4">
      <c r="B639" s="179">
        <v>44806</v>
      </c>
      <c r="C639" s="90">
        <v>7</v>
      </c>
      <c r="D639" s="91" t="s">
        <v>6185</v>
      </c>
    </row>
    <row r="640" spans="2:4">
      <c r="B640" s="179">
        <v>44806</v>
      </c>
      <c r="C640" s="90">
        <v>50</v>
      </c>
      <c r="D640" s="91" t="s">
        <v>952</v>
      </c>
    </row>
    <row r="641" spans="2:4">
      <c r="B641" s="179">
        <v>44806</v>
      </c>
      <c r="C641" s="90">
        <v>27</v>
      </c>
      <c r="D641" s="91" t="s">
        <v>12500</v>
      </c>
    </row>
    <row r="642" spans="2:4">
      <c r="B642" s="179">
        <v>44806</v>
      </c>
      <c r="C642" s="90">
        <v>500</v>
      </c>
      <c r="D642" s="91" t="s">
        <v>5199</v>
      </c>
    </row>
    <row r="643" spans="2:4">
      <c r="B643" s="179">
        <v>44806</v>
      </c>
      <c r="C643" s="90">
        <v>49.37</v>
      </c>
      <c r="D643" s="91" t="s">
        <v>1068</v>
      </c>
    </row>
    <row r="644" spans="2:4">
      <c r="B644" s="179">
        <v>44806</v>
      </c>
      <c r="C644" s="90">
        <v>100</v>
      </c>
      <c r="D644" s="91" t="s">
        <v>1491</v>
      </c>
    </row>
    <row r="645" spans="2:4">
      <c r="B645" s="179">
        <v>44806</v>
      </c>
      <c r="C645" s="90">
        <v>100</v>
      </c>
      <c r="D645" s="91" t="s">
        <v>1637</v>
      </c>
    </row>
    <row r="646" spans="2:4">
      <c r="B646" s="179">
        <v>44806</v>
      </c>
      <c r="C646" s="90">
        <v>300</v>
      </c>
      <c r="D646" s="91" t="s">
        <v>942</v>
      </c>
    </row>
    <row r="647" spans="2:4">
      <c r="B647" s="179">
        <v>44806</v>
      </c>
      <c r="C647" s="90">
        <v>500</v>
      </c>
      <c r="D647" s="91" t="s">
        <v>1556</v>
      </c>
    </row>
    <row r="648" spans="2:4">
      <c r="B648" s="179">
        <v>44806</v>
      </c>
      <c r="C648" s="90">
        <v>21</v>
      </c>
      <c r="D648" s="91" t="s">
        <v>340</v>
      </c>
    </row>
    <row r="649" spans="2:4">
      <c r="B649" s="179">
        <v>44806</v>
      </c>
      <c r="C649" s="90">
        <v>42.78</v>
      </c>
      <c r="D649" s="91" t="s">
        <v>4675</v>
      </c>
    </row>
    <row r="650" spans="2:4">
      <c r="B650" s="179">
        <v>44806</v>
      </c>
      <c r="C650" s="90">
        <v>200</v>
      </c>
      <c r="D650" s="91" t="s">
        <v>1619</v>
      </c>
    </row>
    <row r="651" spans="2:4">
      <c r="B651" s="179">
        <v>44806</v>
      </c>
      <c r="C651" s="90">
        <v>100</v>
      </c>
      <c r="D651" s="91" t="s">
        <v>1117</v>
      </c>
    </row>
    <row r="652" spans="2:4">
      <c r="B652" s="179">
        <v>44806</v>
      </c>
      <c r="C652" s="90">
        <v>11.67</v>
      </c>
      <c r="D652" s="91" t="s">
        <v>12531</v>
      </c>
    </row>
    <row r="653" spans="2:4">
      <c r="B653" s="179">
        <v>44806</v>
      </c>
      <c r="C653" s="90">
        <v>1.74</v>
      </c>
      <c r="D653" s="91" t="s">
        <v>12532</v>
      </c>
    </row>
    <row r="654" spans="2:4">
      <c r="B654" s="179">
        <v>44806</v>
      </c>
      <c r="C654" s="90">
        <v>6</v>
      </c>
      <c r="D654" s="91" t="s">
        <v>670</v>
      </c>
    </row>
    <row r="655" spans="2:4">
      <c r="B655" s="179">
        <v>44806</v>
      </c>
      <c r="C655" s="90">
        <v>1</v>
      </c>
      <c r="D655" s="91" t="s">
        <v>1276</v>
      </c>
    </row>
    <row r="656" spans="2:4">
      <c r="B656" s="179">
        <v>44806</v>
      </c>
      <c r="C656" s="90">
        <v>5.46</v>
      </c>
      <c r="D656" s="91" t="s">
        <v>12533</v>
      </c>
    </row>
    <row r="657" spans="2:4">
      <c r="B657" s="179">
        <v>44806</v>
      </c>
      <c r="C657" s="90">
        <v>38.71</v>
      </c>
      <c r="D657" s="91" t="s">
        <v>12534</v>
      </c>
    </row>
    <row r="658" spans="2:4">
      <c r="B658" s="179">
        <v>44806</v>
      </c>
      <c r="C658" s="90">
        <v>150</v>
      </c>
      <c r="D658" s="91" t="s">
        <v>4547</v>
      </c>
    </row>
    <row r="659" spans="2:4">
      <c r="B659" s="179">
        <v>44806</v>
      </c>
      <c r="C659" s="90">
        <v>1000</v>
      </c>
      <c r="D659" s="91" t="s">
        <v>2676</v>
      </c>
    </row>
    <row r="660" spans="2:4">
      <c r="B660" s="179">
        <v>44806</v>
      </c>
      <c r="C660" s="90">
        <v>1</v>
      </c>
      <c r="D660" s="91" t="s">
        <v>2039</v>
      </c>
    </row>
    <row r="661" spans="2:4">
      <c r="B661" s="179">
        <v>44806</v>
      </c>
      <c r="C661" s="90">
        <v>4.45</v>
      </c>
      <c r="D661" s="91" t="s">
        <v>4869</v>
      </c>
    </row>
    <row r="662" spans="2:4">
      <c r="B662" s="179">
        <v>44806</v>
      </c>
      <c r="C662" s="90">
        <v>300</v>
      </c>
      <c r="D662" s="91" t="s">
        <v>4649</v>
      </c>
    </row>
    <row r="663" spans="2:4">
      <c r="B663" s="179">
        <v>44806</v>
      </c>
      <c r="C663" s="90">
        <v>3.86</v>
      </c>
      <c r="D663" s="91" t="s">
        <v>7926</v>
      </c>
    </row>
    <row r="664" spans="2:4">
      <c r="B664" s="179">
        <v>44806</v>
      </c>
      <c r="C664" s="90">
        <v>100</v>
      </c>
      <c r="D664" s="91" t="s">
        <v>512</v>
      </c>
    </row>
    <row r="665" spans="2:4">
      <c r="B665" s="179">
        <v>44806</v>
      </c>
      <c r="C665" s="90">
        <v>14</v>
      </c>
      <c r="D665" s="91" t="s">
        <v>2294</v>
      </c>
    </row>
    <row r="666" spans="2:4">
      <c r="B666" s="179">
        <v>44806</v>
      </c>
      <c r="C666" s="90">
        <v>1000</v>
      </c>
      <c r="D666" s="91" t="s">
        <v>6272</v>
      </c>
    </row>
    <row r="667" spans="2:4">
      <c r="B667" s="179">
        <v>44806</v>
      </c>
      <c r="C667" s="90">
        <v>2000</v>
      </c>
      <c r="D667" s="91" t="s">
        <v>7807</v>
      </c>
    </row>
    <row r="668" spans="2:4">
      <c r="B668" s="179">
        <v>44806</v>
      </c>
      <c r="C668" s="90">
        <v>1</v>
      </c>
      <c r="D668" s="91" t="s">
        <v>12535</v>
      </c>
    </row>
    <row r="669" spans="2:4">
      <c r="B669" s="179">
        <v>44806</v>
      </c>
      <c r="C669" s="90">
        <v>46.47</v>
      </c>
      <c r="D669" s="91" t="s">
        <v>357</v>
      </c>
    </row>
    <row r="670" spans="2:4">
      <c r="B670" s="179">
        <v>44806</v>
      </c>
      <c r="C670" s="90">
        <v>3.41</v>
      </c>
      <c r="D670" s="91" t="s">
        <v>5724</v>
      </c>
    </row>
    <row r="671" spans="2:4">
      <c r="B671" s="179">
        <v>44806</v>
      </c>
      <c r="C671" s="90">
        <v>2</v>
      </c>
      <c r="D671" s="91" t="s">
        <v>2039</v>
      </c>
    </row>
    <row r="672" spans="2:4">
      <c r="B672" s="179">
        <v>44806</v>
      </c>
      <c r="C672" s="90">
        <v>500</v>
      </c>
      <c r="D672" s="91" t="s">
        <v>5811</v>
      </c>
    </row>
    <row r="673" spans="2:4">
      <c r="B673" s="179">
        <v>44806</v>
      </c>
      <c r="C673" s="90">
        <v>5000</v>
      </c>
      <c r="D673" s="91" t="s">
        <v>7191</v>
      </c>
    </row>
    <row r="674" spans="2:4">
      <c r="B674" s="179">
        <v>44806</v>
      </c>
      <c r="C674" s="90">
        <v>100</v>
      </c>
      <c r="D674" s="91" t="s">
        <v>514</v>
      </c>
    </row>
    <row r="675" spans="2:4">
      <c r="B675" s="179">
        <v>44806</v>
      </c>
      <c r="C675" s="90">
        <v>1.63</v>
      </c>
      <c r="D675" s="91" t="s">
        <v>7269</v>
      </c>
    </row>
    <row r="676" spans="2:4">
      <c r="B676" s="179">
        <v>44806</v>
      </c>
      <c r="C676" s="90">
        <v>41</v>
      </c>
      <c r="D676" s="91" t="s">
        <v>4657</v>
      </c>
    </row>
    <row r="677" spans="2:4">
      <c r="B677" s="179">
        <v>44806</v>
      </c>
      <c r="C677" s="90">
        <v>1000</v>
      </c>
      <c r="D677" s="91" t="s">
        <v>6924</v>
      </c>
    </row>
    <row r="678" spans="2:4">
      <c r="B678" s="179">
        <v>44806</v>
      </c>
      <c r="C678" s="90">
        <v>100</v>
      </c>
      <c r="D678" s="91" t="s">
        <v>109</v>
      </c>
    </row>
    <row r="679" spans="2:4">
      <c r="B679" s="179">
        <v>44806</v>
      </c>
      <c r="C679" s="90">
        <v>2000</v>
      </c>
      <c r="D679" s="91" t="s">
        <v>5904</v>
      </c>
    </row>
    <row r="680" spans="2:4">
      <c r="B680" s="179">
        <v>44806</v>
      </c>
      <c r="C680" s="90">
        <v>200</v>
      </c>
      <c r="D680" s="91" t="s">
        <v>5301</v>
      </c>
    </row>
    <row r="681" spans="2:4">
      <c r="B681" s="179">
        <v>44806</v>
      </c>
      <c r="C681" s="90">
        <v>100</v>
      </c>
      <c r="D681" s="91" t="s">
        <v>1395</v>
      </c>
    </row>
    <row r="682" spans="2:4">
      <c r="B682" s="179">
        <v>44806</v>
      </c>
      <c r="C682" s="90">
        <v>1.81</v>
      </c>
      <c r="D682" s="91" t="s">
        <v>10129</v>
      </c>
    </row>
    <row r="683" spans="2:4">
      <c r="B683" s="179">
        <v>44806</v>
      </c>
      <c r="C683" s="90">
        <v>1000</v>
      </c>
      <c r="D683" s="91" t="s">
        <v>2157</v>
      </c>
    </row>
    <row r="684" spans="2:4">
      <c r="B684" s="179">
        <v>44806</v>
      </c>
      <c r="C684" s="90">
        <v>47.38</v>
      </c>
      <c r="D684" s="91" t="s">
        <v>1183</v>
      </c>
    </row>
    <row r="685" spans="2:4">
      <c r="B685" s="179">
        <v>44806</v>
      </c>
      <c r="C685" s="90">
        <v>1000</v>
      </c>
      <c r="D685" s="91" t="s">
        <v>408</v>
      </c>
    </row>
    <row r="686" spans="2:4">
      <c r="B686" s="179">
        <v>44806</v>
      </c>
      <c r="C686" s="90">
        <v>100</v>
      </c>
      <c r="D686" s="91" t="s">
        <v>5853</v>
      </c>
    </row>
    <row r="687" spans="2:4">
      <c r="B687" s="179">
        <v>44806</v>
      </c>
      <c r="C687" s="90">
        <v>14</v>
      </c>
      <c r="D687" s="91" t="s">
        <v>2428</v>
      </c>
    </row>
    <row r="688" spans="2:4">
      <c r="B688" s="179">
        <v>44806</v>
      </c>
      <c r="C688" s="90">
        <v>400</v>
      </c>
      <c r="D688" s="91" t="s">
        <v>357</v>
      </c>
    </row>
    <row r="689" spans="2:4">
      <c r="B689" s="179">
        <v>44806</v>
      </c>
      <c r="C689" s="90">
        <v>5</v>
      </c>
      <c r="D689" s="91" t="s">
        <v>1812</v>
      </c>
    </row>
    <row r="690" spans="2:4">
      <c r="B690" s="179">
        <v>44806</v>
      </c>
      <c r="C690" s="90">
        <v>1000</v>
      </c>
      <c r="D690" s="91" t="s">
        <v>5104</v>
      </c>
    </row>
    <row r="691" spans="2:4">
      <c r="B691" s="179">
        <v>44806</v>
      </c>
      <c r="C691" s="90">
        <v>400</v>
      </c>
      <c r="D691" s="91" t="s">
        <v>12529</v>
      </c>
    </row>
    <row r="692" spans="2:4">
      <c r="B692" s="179">
        <v>44806</v>
      </c>
      <c r="C692" s="90">
        <v>1</v>
      </c>
      <c r="D692" s="91" t="s">
        <v>5145</v>
      </c>
    </row>
    <row r="693" spans="2:4">
      <c r="B693" s="179">
        <v>44806</v>
      </c>
      <c r="C693" s="90">
        <v>4401</v>
      </c>
      <c r="D693" s="91" t="s">
        <v>6856</v>
      </c>
    </row>
    <row r="694" spans="2:4">
      <c r="B694" s="179">
        <v>44806</v>
      </c>
      <c r="C694" s="90">
        <v>5</v>
      </c>
      <c r="D694" s="91" t="s">
        <v>710</v>
      </c>
    </row>
    <row r="695" spans="2:4">
      <c r="B695" s="179">
        <v>44806</v>
      </c>
      <c r="C695" s="90">
        <v>93.02</v>
      </c>
      <c r="D695" s="91" t="s">
        <v>453</v>
      </c>
    </row>
    <row r="696" spans="2:4">
      <c r="B696" s="179">
        <v>44806</v>
      </c>
      <c r="C696" s="90">
        <v>500</v>
      </c>
      <c r="D696" s="91" t="s">
        <v>215</v>
      </c>
    </row>
    <row r="697" spans="2:4">
      <c r="B697" s="179">
        <v>44806</v>
      </c>
      <c r="C697" s="90">
        <v>500</v>
      </c>
      <c r="D697" s="91" t="s">
        <v>7343</v>
      </c>
    </row>
    <row r="698" spans="2:4">
      <c r="B698" s="179">
        <v>44806</v>
      </c>
      <c r="C698" s="90">
        <v>10000</v>
      </c>
      <c r="D698" s="91" t="s">
        <v>513</v>
      </c>
    </row>
    <row r="699" spans="2:4">
      <c r="B699" s="179">
        <v>44806</v>
      </c>
      <c r="C699" s="90">
        <v>1.2</v>
      </c>
      <c r="D699" s="91" t="s">
        <v>7830</v>
      </c>
    </row>
    <row r="700" spans="2:4">
      <c r="B700" s="179">
        <v>44806</v>
      </c>
      <c r="C700" s="90">
        <v>100</v>
      </c>
      <c r="D700" s="91" t="s">
        <v>633</v>
      </c>
    </row>
    <row r="701" spans="2:4">
      <c r="B701" s="179">
        <v>44806</v>
      </c>
      <c r="C701" s="90">
        <v>31</v>
      </c>
      <c r="D701" s="91" t="s">
        <v>12504</v>
      </c>
    </row>
    <row r="702" spans="2:4">
      <c r="B702" s="179">
        <v>44806</v>
      </c>
      <c r="C702" s="90">
        <v>10</v>
      </c>
      <c r="D702" s="91" t="s">
        <v>352</v>
      </c>
    </row>
    <row r="703" spans="2:4">
      <c r="B703" s="179">
        <v>44806</v>
      </c>
      <c r="C703" s="90">
        <v>1</v>
      </c>
      <c r="D703" s="91" t="s">
        <v>7371</v>
      </c>
    </row>
    <row r="704" spans="2:4">
      <c r="B704" s="179">
        <v>44806</v>
      </c>
      <c r="C704" s="90">
        <v>500</v>
      </c>
      <c r="D704" s="91" t="s">
        <v>300</v>
      </c>
    </row>
    <row r="705" spans="2:4">
      <c r="B705" s="179">
        <v>44806</v>
      </c>
      <c r="C705" s="90">
        <v>49.51</v>
      </c>
      <c r="D705" s="91" t="s">
        <v>7396</v>
      </c>
    </row>
    <row r="706" spans="2:4">
      <c r="B706" s="179">
        <v>44806</v>
      </c>
      <c r="C706" s="90">
        <v>1000</v>
      </c>
      <c r="D706" s="91" t="s">
        <v>1855</v>
      </c>
    </row>
    <row r="707" spans="2:4">
      <c r="B707" s="179">
        <v>44806</v>
      </c>
      <c r="C707" s="90">
        <v>1</v>
      </c>
      <c r="D707" s="91" t="s">
        <v>1102</v>
      </c>
    </row>
    <row r="708" spans="2:4">
      <c r="B708" s="179">
        <v>44806</v>
      </c>
      <c r="C708" s="90">
        <v>5000</v>
      </c>
      <c r="D708" s="91" t="s">
        <v>4532</v>
      </c>
    </row>
    <row r="709" spans="2:4">
      <c r="B709" s="179">
        <v>44806</v>
      </c>
      <c r="C709" s="90">
        <v>230</v>
      </c>
      <c r="D709" s="91" t="s">
        <v>5967</v>
      </c>
    </row>
    <row r="710" spans="2:4">
      <c r="B710" s="179">
        <v>44806</v>
      </c>
      <c r="C710" s="90">
        <v>500</v>
      </c>
      <c r="D710" s="91" t="s">
        <v>1123</v>
      </c>
    </row>
    <row r="711" spans="2:4">
      <c r="B711" s="179">
        <v>44806</v>
      </c>
      <c r="C711" s="90">
        <v>750</v>
      </c>
      <c r="D711" s="91" t="s">
        <v>5306</v>
      </c>
    </row>
    <row r="712" spans="2:4">
      <c r="B712" s="179">
        <v>44806</v>
      </c>
      <c r="C712" s="90">
        <v>7</v>
      </c>
      <c r="D712" s="91" t="s">
        <v>5795</v>
      </c>
    </row>
    <row r="713" spans="2:4">
      <c r="B713" s="179">
        <v>44806</v>
      </c>
      <c r="C713" s="90">
        <v>20</v>
      </c>
      <c r="D713" s="91" t="s">
        <v>923</v>
      </c>
    </row>
    <row r="714" spans="2:4">
      <c r="B714" s="179">
        <v>44806</v>
      </c>
      <c r="C714" s="90">
        <v>44</v>
      </c>
      <c r="D714" s="91" t="s">
        <v>274</v>
      </c>
    </row>
    <row r="715" spans="2:4">
      <c r="B715" s="179">
        <v>44806</v>
      </c>
      <c r="C715" s="90">
        <v>100</v>
      </c>
      <c r="D715" s="91" t="s">
        <v>12536</v>
      </c>
    </row>
    <row r="716" spans="2:4">
      <c r="B716" s="179">
        <v>44806</v>
      </c>
      <c r="C716" s="90">
        <v>7.67</v>
      </c>
      <c r="D716" s="91" t="s">
        <v>6020</v>
      </c>
    </row>
    <row r="717" spans="2:4">
      <c r="B717" s="179">
        <v>44806</v>
      </c>
      <c r="C717" s="90">
        <v>100</v>
      </c>
      <c r="D717" s="91" t="s">
        <v>5686</v>
      </c>
    </row>
    <row r="718" spans="2:4">
      <c r="B718" s="179">
        <v>44806</v>
      </c>
      <c r="C718" s="90">
        <v>1.82</v>
      </c>
      <c r="D718" s="91" t="s">
        <v>5387</v>
      </c>
    </row>
    <row r="719" spans="2:4">
      <c r="B719" s="179">
        <v>44806</v>
      </c>
      <c r="C719" s="90">
        <v>9.4</v>
      </c>
      <c r="D719" s="91" t="s">
        <v>935</v>
      </c>
    </row>
    <row r="720" spans="2:4">
      <c r="B720" s="179">
        <v>44806</v>
      </c>
      <c r="C720" s="90">
        <v>100</v>
      </c>
      <c r="D720" s="91" t="s">
        <v>105</v>
      </c>
    </row>
    <row r="721" spans="2:4">
      <c r="B721" s="179">
        <v>44806</v>
      </c>
      <c r="C721" s="90">
        <v>1</v>
      </c>
      <c r="D721" s="91" t="s">
        <v>5350</v>
      </c>
    </row>
    <row r="722" spans="2:4">
      <c r="B722" s="179">
        <v>44806</v>
      </c>
      <c r="C722" s="90">
        <v>7.5</v>
      </c>
      <c r="D722" s="91" t="s">
        <v>7018</v>
      </c>
    </row>
    <row r="723" spans="2:4">
      <c r="B723" s="179">
        <v>44806</v>
      </c>
      <c r="C723" s="90">
        <v>130</v>
      </c>
      <c r="D723" s="91" t="s">
        <v>1935</v>
      </c>
    </row>
    <row r="724" spans="2:4">
      <c r="B724" s="179">
        <v>44806</v>
      </c>
      <c r="C724" s="90">
        <v>1</v>
      </c>
      <c r="D724" s="91" t="s">
        <v>10924</v>
      </c>
    </row>
    <row r="725" spans="2:4">
      <c r="B725" s="179">
        <v>44806</v>
      </c>
      <c r="C725" s="90">
        <v>6800</v>
      </c>
      <c r="D725" s="91" t="s">
        <v>4641</v>
      </c>
    </row>
    <row r="726" spans="2:4">
      <c r="B726" s="179">
        <v>44806</v>
      </c>
      <c r="C726" s="90">
        <v>500</v>
      </c>
      <c r="D726" s="91" t="s">
        <v>12537</v>
      </c>
    </row>
    <row r="727" spans="2:4">
      <c r="B727" s="179">
        <v>44806</v>
      </c>
      <c r="C727" s="90">
        <v>3.4</v>
      </c>
      <c r="D727" s="91" t="s">
        <v>12538</v>
      </c>
    </row>
    <row r="728" spans="2:4">
      <c r="B728" s="179">
        <v>44806</v>
      </c>
      <c r="C728" s="90">
        <v>8.43</v>
      </c>
      <c r="D728" s="91" t="s">
        <v>2964</v>
      </c>
    </row>
    <row r="729" spans="2:4">
      <c r="B729" s="179">
        <v>44806</v>
      </c>
      <c r="C729" s="90">
        <v>1500</v>
      </c>
      <c r="D729" s="91" t="s">
        <v>665</v>
      </c>
    </row>
    <row r="730" spans="2:4">
      <c r="B730" s="179">
        <v>44806</v>
      </c>
      <c r="C730" s="90">
        <v>2.38</v>
      </c>
      <c r="D730" s="91" t="s">
        <v>12539</v>
      </c>
    </row>
    <row r="731" spans="2:4">
      <c r="B731" s="179">
        <v>44806</v>
      </c>
      <c r="C731" s="90">
        <v>58</v>
      </c>
      <c r="D731" s="91" t="s">
        <v>376</v>
      </c>
    </row>
    <row r="732" spans="2:4">
      <c r="B732" s="179">
        <v>44806</v>
      </c>
      <c r="C732" s="90">
        <v>100</v>
      </c>
      <c r="D732" s="91" t="s">
        <v>9986</v>
      </c>
    </row>
    <row r="733" spans="2:4">
      <c r="B733" s="179">
        <v>44806</v>
      </c>
      <c r="C733" s="90">
        <v>1000</v>
      </c>
      <c r="D733" s="91" t="s">
        <v>4661</v>
      </c>
    </row>
    <row r="734" spans="2:4">
      <c r="B734" s="179">
        <v>44806</v>
      </c>
      <c r="C734" s="90">
        <v>5.57</v>
      </c>
      <c r="D734" s="91" t="s">
        <v>473</v>
      </c>
    </row>
    <row r="735" spans="2:4">
      <c r="B735" s="179">
        <v>44806</v>
      </c>
      <c r="C735" s="90">
        <v>6.43</v>
      </c>
      <c r="D735" s="91" t="s">
        <v>5172</v>
      </c>
    </row>
    <row r="736" spans="2:4">
      <c r="B736" s="179">
        <v>44806</v>
      </c>
      <c r="C736" s="90">
        <v>42.63</v>
      </c>
      <c r="D736" s="91" t="s">
        <v>12540</v>
      </c>
    </row>
    <row r="737" spans="2:4">
      <c r="B737" s="179">
        <v>44806</v>
      </c>
      <c r="C737" s="90">
        <v>307.10000000000002</v>
      </c>
      <c r="D737" s="91" t="s">
        <v>12541</v>
      </c>
    </row>
    <row r="738" spans="2:4">
      <c r="B738" s="179">
        <v>44806</v>
      </c>
      <c r="C738" s="90">
        <v>1000</v>
      </c>
      <c r="D738" s="91" t="s">
        <v>1239</v>
      </c>
    </row>
    <row r="739" spans="2:4">
      <c r="B739" s="179">
        <v>44806</v>
      </c>
      <c r="C739" s="90">
        <v>50</v>
      </c>
      <c r="D739" s="91" t="s">
        <v>5332</v>
      </c>
    </row>
    <row r="740" spans="2:4">
      <c r="B740" s="179">
        <v>44806</v>
      </c>
      <c r="C740" s="90">
        <v>29.86</v>
      </c>
      <c r="D740" s="91" t="s">
        <v>4692</v>
      </c>
    </row>
    <row r="741" spans="2:4">
      <c r="B741" s="179">
        <v>44806</v>
      </c>
      <c r="C741" s="90">
        <v>10</v>
      </c>
      <c r="D741" s="91" t="s">
        <v>12542</v>
      </c>
    </row>
    <row r="742" spans="2:4">
      <c r="B742" s="179">
        <v>44806</v>
      </c>
      <c r="C742" s="90">
        <v>50</v>
      </c>
      <c r="D742" s="91" t="s">
        <v>1654</v>
      </c>
    </row>
    <row r="743" spans="2:4">
      <c r="B743" s="179">
        <v>44806</v>
      </c>
      <c r="C743" s="90">
        <v>2.61</v>
      </c>
      <c r="D743" s="91" t="s">
        <v>680</v>
      </c>
    </row>
    <row r="744" spans="2:4">
      <c r="B744" s="179">
        <v>44806</v>
      </c>
      <c r="C744" s="90">
        <v>42</v>
      </c>
      <c r="D744" s="91" t="s">
        <v>12543</v>
      </c>
    </row>
    <row r="745" spans="2:4">
      <c r="B745" s="179">
        <v>44806</v>
      </c>
      <c r="C745" s="90">
        <v>36.04</v>
      </c>
      <c r="D745" s="91" t="s">
        <v>12544</v>
      </c>
    </row>
    <row r="746" spans="2:4">
      <c r="B746" s="179">
        <v>44806</v>
      </c>
      <c r="C746" s="90">
        <v>3</v>
      </c>
      <c r="D746" s="91" t="s">
        <v>4929</v>
      </c>
    </row>
    <row r="747" spans="2:4">
      <c r="B747" s="179">
        <v>44806</v>
      </c>
      <c r="C747" s="90">
        <v>10</v>
      </c>
      <c r="D747" s="91" t="s">
        <v>923</v>
      </c>
    </row>
    <row r="748" spans="2:4">
      <c r="B748" s="179">
        <v>44806</v>
      </c>
      <c r="C748" s="90">
        <v>1.39</v>
      </c>
      <c r="D748" s="91" t="s">
        <v>6342</v>
      </c>
    </row>
    <row r="749" spans="2:4">
      <c r="B749" s="179">
        <v>44806</v>
      </c>
      <c r="C749" s="90">
        <v>3.54</v>
      </c>
      <c r="D749" s="91" t="s">
        <v>7301</v>
      </c>
    </row>
    <row r="750" spans="2:4">
      <c r="B750" s="179">
        <v>44806</v>
      </c>
      <c r="C750" s="90">
        <v>29.5</v>
      </c>
      <c r="D750" s="91" t="s">
        <v>6944</v>
      </c>
    </row>
    <row r="751" spans="2:4">
      <c r="B751" s="179">
        <v>44806</v>
      </c>
      <c r="C751" s="90">
        <v>500</v>
      </c>
      <c r="D751" s="91" t="s">
        <v>2041</v>
      </c>
    </row>
    <row r="752" spans="2:4">
      <c r="B752" s="179">
        <v>44806</v>
      </c>
      <c r="C752" s="90">
        <v>6.17</v>
      </c>
      <c r="D752" s="91" t="s">
        <v>12545</v>
      </c>
    </row>
    <row r="753" spans="2:4">
      <c r="B753" s="179">
        <v>44806</v>
      </c>
      <c r="C753" s="90">
        <v>4.5999999999999996</v>
      </c>
      <c r="D753" s="91" t="s">
        <v>12546</v>
      </c>
    </row>
    <row r="754" spans="2:4">
      <c r="B754" s="179">
        <v>44806</v>
      </c>
      <c r="C754" s="90">
        <v>30</v>
      </c>
      <c r="D754" s="91" t="s">
        <v>6033</v>
      </c>
    </row>
    <row r="755" spans="2:4">
      <c r="B755" s="179">
        <v>44806</v>
      </c>
      <c r="C755" s="90">
        <v>500</v>
      </c>
      <c r="D755" s="91" t="s">
        <v>2322</v>
      </c>
    </row>
    <row r="756" spans="2:4">
      <c r="B756" s="179">
        <v>44806</v>
      </c>
      <c r="C756" s="90">
        <v>300</v>
      </c>
      <c r="D756" s="91" t="s">
        <v>769</v>
      </c>
    </row>
    <row r="757" spans="2:4">
      <c r="B757" s="179">
        <v>44806</v>
      </c>
      <c r="C757" s="90">
        <v>99</v>
      </c>
      <c r="D757" s="91" t="s">
        <v>148</v>
      </c>
    </row>
    <row r="758" spans="2:4">
      <c r="B758" s="179">
        <v>44806</v>
      </c>
      <c r="C758" s="90">
        <v>300</v>
      </c>
      <c r="D758" s="91" t="s">
        <v>4777</v>
      </c>
    </row>
    <row r="759" spans="2:4">
      <c r="B759" s="179">
        <v>44806</v>
      </c>
      <c r="C759" s="90">
        <v>145</v>
      </c>
      <c r="D759" s="91" t="s">
        <v>6907</v>
      </c>
    </row>
    <row r="760" spans="2:4">
      <c r="B760" s="179">
        <v>44806</v>
      </c>
      <c r="C760" s="90">
        <v>111</v>
      </c>
      <c r="D760" s="91" t="s">
        <v>1304</v>
      </c>
    </row>
    <row r="761" spans="2:4">
      <c r="B761" s="179">
        <v>44806</v>
      </c>
      <c r="C761" s="90">
        <v>11</v>
      </c>
      <c r="D761" s="91" t="s">
        <v>6278</v>
      </c>
    </row>
    <row r="762" spans="2:4">
      <c r="B762" s="179">
        <v>44806</v>
      </c>
      <c r="C762" s="90">
        <v>500</v>
      </c>
      <c r="D762" s="91" t="s">
        <v>5933</v>
      </c>
    </row>
    <row r="763" spans="2:4">
      <c r="B763" s="179">
        <v>44806</v>
      </c>
      <c r="C763" s="90">
        <v>200</v>
      </c>
      <c r="D763" s="91" t="s">
        <v>651</v>
      </c>
    </row>
    <row r="764" spans="2:4">
      <c r="B764" s="179">
        <v>44806</v>
      </c>
      <c r="C764" s="90">
        <v>112</v>
      </c>
      <c r="D764" s="91" t="s">
        <v>1548</v>
      </c>
    </row>
    <row r="765" spans="2:4">
      <c r="B765" s="179">
        <v>44806</v>
      </c>
      <c r="C765" s="90">
        <v>733</v>
      </c>
      <c r="D765" s="91" t="s">
        <v>1317</v>
      </c>
    </row>
    <row r="766" spans="2:4">
      <c r="B766" s="179">
        <v>44806</v>
      </c>
      <c r="C766" s="90">
        <v>35</v>
      </c>
      <c r="D766" s="91" t="s">
        <v>1471</v>
      </c>
    </row>
    <row r="767" spans="2:4">
      <c r="B767" s="179">
        <v>44806</v>
      </c>
      <c r="C767" s="90">
        <v>8</v>
      </c>
      <c r="D767" s="91" t="s">
        <v>5127</v>
      </c>
    </row>
    <row r="768" spans="2:4">
      <c r="B768" s="179">
        <v>44806</v>
      </c>
      <c r="C768" s="90">
        <v>57</v>
      </c>
      <c r="D768" s="91" t="s">
        <v>6911</v>
      </c>
    </row>
    <row r="769" spans="2:4">
      <c r="B769" s="179">
        <v>44806</v>
      </c>
      <c r="C769" s="90">
        <v>230</v>
      </c>
      <c r="D769" s="91" t="s">
        <v>2016</v>
      </c>
    </row>
    <row r="770" spans="2:4">
      <c r="B770" s="179">
        <v>44806</v>
      </c>
      <c r="C770" s="90">
        <v>426</v>
      </c>
      <c r="D770" s="91" t="s">
        <v>2734</v>
      </c>
    </row>
    <row r="771" spans="2:4">
      <c r="B771" s="179">
        <v>44806</v>
      </c>
      <c r="C771" s="90">
        <v>743</v>
      </c>
      <c r="D771" s="91" t="s">
        <v>2898</v>
      </c>
    </row>
    <row r="772" spans="2:4">
      <c r="B772" s="179">
        <v>44806</v>
      </c>
      <c r="C772" s="90">
        <v>3014</v>
      </c>
      <c r="D772" s="91" t="s">
        <v>820</v>
      </c>
    </row>
    <row r="773" spans="2:4">
      <c r="B773" s="179">
        <v>44806</v>
      </c>
      <c r="C773" s="90">
        <v>118</v>
      </c>
      <c r="D773" s="91" t="s">
        <v>2902</v>
      </c>
    </row>
    <row r="774" spans="2:4">
      <c r="B774" s="179">
        <v>44806</v>
      </c>
      <c r="C774" s="90">
        <v>26</v>
      </c>
      <c r="D774" s="91" t="s">
        <v>702</v>
      </c>
    </row>
    <row r="775" spans="2:4">
      <c r="B775" s="179">
        <v>44806</v>
      </c>
      <c r="C775" s="90">
        <v>35</v>
      </c>
      <c r="D775" s="91" t="s">
        <v>6912</v>
      </c>
    </row>
    <row r="776" spans="2:4">
      <c r="B776" s="179">
        <v>44806</v>
      </c>
      <c r="C776" s="90">
        <v>295</v>
      </c>
      <c r="D776" s="91" t="s">
        <v>114</v>
      </c>
    </row>
    <row r="777" spans="2:4">
      <c r="B777" s="179">
        <v>44806</v>
      </c>
      <c r="C777" s="90">
        <v>630</v>
      </c>
      <c r="D777" s="91" t="s">
        <v>7967</v>
      </c>
    </row>
    <row r="778" spans="2:4">
      <c r="B778" s="179">
        <v>44806</v>
      </c>
      <c r="C778" s="90">
        <v>419</v>
      </c>
      <c r="D778" s="91" t="s">
        <v>6970</v>
      </c>
    </row>
    <row r="779" spans="2:4">
      <c r="B779" s="179">
        <v>44806</v>
      </c>
      <c r="C779" s="90">
        <v>1873</v>
      </c>
      <c r="D779" s="91" t="s">
        <v>929</v>
      </c>
    </row>
    <row r="780" spans="2:4">
      <c r="B780" s="179">
        <v>44806</v>
      </c>
      <c r="C780" s="90">
        <v>36</v>
      </c>
      <c r="D780" s="91" t="s">
        <v>2071</v>
      </c>
    </row>
    <row r="781" spans="2:4">
      <c r="B781" s="179">
        <v>44806</v>
      </c>
      <c r="C781" s="90">
        <v>3276</v>
      </c>
      <c r="D781" s="91" t="s">
        <v>974</v>
      </c>
    </row>
    <row r="782" spans="2:4">
      <c r="B782" s="179">
        <v>44806</v>
      </c>
      <c r="C782" s="90">
        <v>121</v>
      </c>
      <c r="D782" s="91" t="s">
        <v>2292</v>
      </c>
    </row>
    <row r="783" spans="2:4">
      <c r="B783" s="179">
        <v>44806</v>
      </c>
      <c r="C783" s="90">
        <v>7.83</v>
      </c>
      <c r="D783" s="91" t="s">
        <v>6695</v>
      </c>
    </row>
    <row r="784" spans="2:4">
      <c r="B784" s="179">
        <v>44806</v>
      </c>
      <c r="C784" s="90">
        <v>207</v>
      </c>
      <c r="D784" s="91" t="s">
        <v>1221</v>
      </c>
    </row>
    <row r="785" spans="2:4">
      <c r="B785" s="179">
        <v>44806</v>
      </c>
      <c r="C785" s="90">
        <v>786</v>
      </c>
      <c r="D785" s="91" t="s">
        <v>933</v>
      </c>
    </row>
    <row r="786" spans="2:4">
      <c r="B786" s="179">
        <v>44806</v>
      </c>
      <c r="C786" s="90">
        <v>408</v>
      </c>
      <c r="D786" s="91" t="s">
        <v>337</v>
      </c>
    </row>
    <row r="787" spans="2:4">
      <c r="B787" s="179">
        <v>44806</v>
      </c>
      <c r="C787" s="90">
        <v>146</v>
      </c>
      <c r="D787" s="91" t="s">
        <v>4297</v>
      </c>
    </row>
    <row r="788" spans="2:4">
      <c r="B788" s="179">
        <v>44806</v>
      </c>
      <c r="C788" s="90">
        <v>559</v>
      </c>
      <c r="D788" s="91" t="s">
        <v>2174</v>
      </c>
    </row>
    <row r="789" spans="2:4">
      <c r="B789" s="179">
        <v>44806</v>
      </c>
      <c r="C789" s="90">
        <v>48</v>
      </c>
      <c r="D789" s="91" t="s">
        <v>1470</v>
      </c>
    </row>
    <row r="790" spans="2:4">
      <c r="B790" s="179">
        <v>44806</v>
      </c>
      <c r="C790" s="90">
        <v>309</v>
      </c>
      <c r="D790" s="91" t="s">
        <v>388</v>
      </c>
    </row>
    <row r="791" spans="2:4">
      <c r="B791" s="179">
        <v>44806</v>
      </c>
      <c r="C791" s="90">
        <v>3</v>
      </c>
      <c r="D791" s="91" t="s">
        <v>4178</v>
      </c>
    </row>
    <row r="792" spans="2:4">
      <c r="B792" s="179">
        <v>44806</v>
      </c>
      <c r="C792" s="90">
        <v>113</v>
      </c>
      <c r="D792" s="91" t="s">
        <v>6218</v>
      </c>
    </row>
    <row r="793" spans="2:4">
      <c r="B793" s="179">
        <v>44806</v>
      </c>
      <c r="C793" s="90">
        <v>261</v>
      </c>
      <c r="D793" s="91" t="s">
        <v>1481</v>
      </c>
    </row>
    <row r="794" spans="2:4">
      <c r="B794" s="179">
        <v>44806</v>
      </c>
      <c r="C794" s="90">
        <v>65</v>
      </c>
      <c r="D794" s="91" t="s">
        <v>1462</v>
      </c>
    </row>
    <row r="795" spans="2:4">
      <c r="B795" s="179">
        <v>44806</v>
      </c>
      <c r="C795" s="90">
        <v>152</v>
      </c>
      <c r="D795" s="91" t="s">
        <v>758</v>
      </c>
    </row>
    <row r="796" spans="2:4">
      <c r="B796" s="179">
        <v>44806</v>
      </c>
      <c r="C796" s="90">
        <v>6</v>
      </c>
      <c r="D796" s="91" t="s">
        <v>5126</v>
      </c>
    </row>
    <row r="797" spans="2:4">
      <c r="B797" s="179">
        <v>44806</v>
      </c>
      <c r="C797" s="90">
        <v>399</v>
      </c>
      <c r="D797" s="91" t="s">
        <v>5202</v>
      </c>
    </row>
    <row r="798" spans="2:4">
      <c r="B798" s="179">
        <v>44806</v>
      </c>
      <c r="C798" s="90">
        <v>10</v>
      </c>
      <c r="D798" s="91" t="s">
        <v>1477</v>
      </c>
    </row>
    <row r="799" spans="2:4">
      <c r="B799" s="179">
        <v>44806</v>
      </c>
      <c r="C799" s="90">
        <v>302</v>
      </c>
      <c r="D799" s="91" t="s">
        <v>2081</v>
      </c>
    </row>
    <row r="800" spans="2:4">
      <c r="B800" s="179">
        <v>44806</v>
      </c>
      <c r="C800" s="90">
        <v>191</v>
      </c>
      <c r="D800" s="91" t="s">
        <v>6901</v>
      </c>
    </row>
    <row r="801" spans="2:4">
      <c r="B801" s="179">
        <v>44806</v>
      </c>
      <c r="C801" s="90">
        <v>167</v>
      </c>
      <c r="D801" s="91" t="s">
        <v>384</v>
      </c>
    </row>
    <row r="802" spans="2:4">
      <c r="B802" s="179">
        <v>44806</v>
      </c>
      <c r="C802" s="90">
        <v>161</v>
      </c>
      <c r="D802" s="91" t="s">
        <v>1474</v>
      </c>
    </row>
    <row r="803" spans="2:4">
      <c r="B803" s="179">
        <v>44806</v>
      </c>
      <c r="C803" s="90">
        <v>317</v>
      </c>
      <c r="D803" s="91" t="s">
        <v>1357</v>
      </c>
    </row>
    <row r="804" spans="2:4">
      <c r="B804" s="179">
        <v>44806</v>
      </c>
      <c r="C804" s="90">
        <v>120</v>
      </c>
      <c r="D804" s="91" t="s">
        <v>1472</v>
      </c>
    </row>
    <row r="805" spans="2:4">
      <c r="B805" s="179">
        <v>44806</v>
      </c>
      <c r="C805" s="90">
        <v>389</v>
      </c>
      <c r="D805" s="91" t="s">
        <v>1080</v>
      </c>
    </row>
    <row r="806" spans="2:4">
      <c r="B806" s="179">
        <v>44806</v>
      </c>
      <c r="C806" s="90">
        <v>96.85</v>
      </c>
      <c r="D806" s="91" t="s">
        <v>1320</v>
      </c>
    </row>
    <row r="807" spans="2:4">
      <c r="B807" s="179">
        <v>44806</v>
      </c>
      <c r="C807" s="90">
        <v>47</v>
      </c>
      <c r="D807" s="91" t="s">
        <v>5788</v>
      </c>
    </row>
    <row r="808" spans="2:4">
      <c r="B808" s="179">
        <v>44806</v>
      </c>
      <c r="C808" s="90">
        <v>409</v>
      </c>
      <c r="D808" s="91" t="s">
        <v>1863</v>
      </c>
    </row>
    <row r="809" spans="2:4">
      <c r="B809" s="179">
        <v>44806</v>
      </c>
      <c r="C809" s="90">
        <v>1</v>
      </c>
      <c r="D809" s="91" t="s">
        <v>2478</v>
      </c>
    </row>
    <row r="810" spans="2:4">
      <c r="B810" s="179">
        <v>44806</v>
      </c>
      <c r="C810" s="90">
        <v>127</v>
      </c>
      <c r="D810" s="91" t="s">
        <v>719</v>
      </c>
    </row>
    <row r="811" spans="2:4">
      <c r="B811" s="179">
        <v>44806</v>
      </c>
      <c r="C811" s="90">
        <v>17</v>
      </c>
      <c r="D811" s="91" t="s">
        <v>2219</v>
      </c>
    </row>
    <row r="812" spans="2:4">
      <c r="B812" s="179">
        <v>44806</v>
      </c>
      <c r="C812" s="90">
        <v>187</v>
      </c>
      <c r="D812" s="91" t="s">
        <v>7832</v>
      </c>
    </row>
    <row r="813" spans="2:4">
      <c r="B813" s="179">
        <v>44806</v>
      </c>
      <c r="C813" s="90">
        <v>45</v>
      </c>
      <c r="D813" s="91" t="s">
        <v>6913</v>
      </c>
    </row>
    <row r="814" spans="2:4">
      <c r="B814" s="179">
        <v>44806</v>
      </c>
      <c r="C814" s="90">
        <v>250</v>
      </c>
      <c r="D814" s="91" t="s">
        <v>947</v>
      </c>
    </row>
    <row r="815" spans="2:4">
      <c r="B815" s="179">
        <v>44806</v>
      </c>
      <c r="C815" s="90">
        <v>622</v>
      </c>
      <c r="D815" s="91" t="s">
        <v>1316</v>
      </c>
    </row>
    <row r="816" spans="2:4">
      <c r="B816" s="179">
        <v>44806</v>
      </c>
      <c r="C816" s="90">
        <v>387</v>
      </c>
      <c r="D816" s="91" t="s">
        <v>5877</v>
      </c>
    </row>
    <row r="817" spans="2:4">
      <c r="B817" s="179">
        <v>44806</v>
      </c>
      <c r="C817" s="90">
        <v>194</v>
      </c>
      <c r="D817" s="91" t="s">
        <v>4179</v>
      </c>
    </row>
    <row r="818" spans="2:4">
      <c r="B818" s="179">
        <v>44806</v>
      </c>
      <c r="C818" s="90">
        <v>51</v>
      </c>
      <c r="D818" s="91" t="s">
        <v>6404</v>
      </c>
    </row>
    <row r="819" spans="2:4">
      <c r="B819" s="179">
        <v>44806</v>
      </c>
      <c r="C819" s="90">
        <v>1017</v>
      </c>
      <c r="D819" s="91" t="s">
        <v>1479</v>
      </c>
    </row>
    <row r="820" spans="2:4">
      <c r="B820" s="179">
        <v>44806</v>
      </c>
      <c r="C820" s="90">
        <v>261</v>
      </c>
      <c r="D820" s="91" t="s">
        <v>1174</v>
      </c>
    </row>
    <row r="821" spans="2:4">
      <c r="B821" s="179">
        <v>44806</v>
      </c>
      <c r="C821" s="90">
        <v>131</v>
      </c>
      <c r="D821" s="91" t="s">
        <v>4540</v>
      </c>
    </row>
    <row r="822" spans="2:4">
      <c r="B822" s="179">
        <v>44806</v>
      </c>
      <c r="C822" s="90">
        <v>31</v>
      </c>
      <c r="D822" s="91" t="s">
        <v>12547</v>
      </c>
    </row>
    <row r="823" spans="2:4">
      <c r="B823" s="179">
        <v>44806</v>
      </c>
      <c r="C823" s="90">
        <v>1135</v>
      </c>
      <c r="D823" s="91" t="s">
        <v>617</v>
      </c>
    </row>
    <row r="824" spans="2:4">
      <c r="B824" s="179">
        <v>44806</v>
      </c>
      <c r="C824" s="90">
        <v>227</v>
      </c>
      <c r="D824" s="91" t="s">
        <v>1481</v>
      </c>
    </row>
    <row r="825" spans="2:4">
      <c r="B825" s="179">
        <v>44806</v>
      </c>
      <c r="C825" s="90">
        <v>102</v>
      </c>
      <c r="D825" s="91" t="s">
        <v>6950</v>
      </c>
    </row>
    <row r="826" spans="2:4">
      <c r="B826" s="179">
        <v>44806</v>
      </c>
      <c r="C826" s="90">
        <v>224</v>
      </c>
      <c r="D826" s="91" t="s">
        <v>1833</v>
      </c>
    </row>
    <row r="827" spans="2:4">
      <c r="B827" s="179">
        <v>44806</v>
      </c>
      <c r="C827" s="90">
        <v>305</v>
      </c>
      <c r="D827" s="91" t="s">
        <v>471</v>
      </c>
    </row>
    <row r="828" spans="2:4">
      <c r="B828" s="179">
        <v>44806</v>
      </c>
      <c r="C828" s="90">
        <v>435</v>
      </c>
      <c r="D828" s="91" t="s">
        <v>5147</v>
      </c>
    </row>
    <row r="829" spans="2:4">
      <c r="B829" s="179">
        <v>44806</v>
      </c>
      <c r="C829" s="90">
        <v>169</v>
      </c>
      <c r="D829" s="91" t="s">
        <v>1868</v>
      </c>
    </row>
    <row r="830" spans="2:4">
      <c r="B830" s="179">
        <v>44806</v>
      </c>
      <c r="C830" s="90">
        <v>164</v>
      </c>
      <c r="D830" s="91" t="s">
        <v>1545</v>
      </c>
    </row>
    <row r="831" spans="2:4">
      <c r="B831" s="179">
        <v>44806</v>
      </c>
      <c r="C831" s="90">
        <v>772</v>
      </c>
      <c r="D831" s="91" t="s">
        <v>5783</v>
      </c>
    </row>
    <row r="832" spans="2:4">
      <c r="B832" s="179">
        <v>44806</v>
      </c>
      <c r="C832" s="90">
        <v>25</v>
      </c>
      <c r="D832" s="91" t="s">
        <v>880</v>
      </c>
    </row>
    <row r="833" spans="2:4">
      <c r="B833" s="179">
        <v>44806</v>
      </c>
      <c r="C833" s="90">
        <v>54</v>
      </c>
      <c r="D833" s="91" t="s">
        <v>12548</v>
      </c>
    </row>
    <row r="834" spans="2:4">
      <c r="B834" s="179">
        <v>44806</v>
      </c>
      <c r="C834" s="90">
        <v>203</v>
      </c>
      <c r="D834" s="91" t="s">
        <v>1367</v>
      </c>
    </row>
    <row r="835" spans="2:4">
      <c r="B835" s="179">
        <v>44806</v>
      </c>
      <c r="C835" s="90">
        <v>300</v>
      </c>
      <c r="D835" s="91" t="s">
        <v>737</v>
      </c>
    </row>
    <row r="836" spans="2:4">
      <c r="B836" s="179">
        <v>44806</v>
      </c>
      <c r="C836" s="90">
        <v>236</v>
      </c>
      <c r="D836" s="91" t="s">
        <v>345</v>
      </c>
    </row>
    <row r="837" spans="2:4">
      <c r="B837" s="179">
        <v>44806</v>
      </c>
      <c r="C837" s="90">
        <v>7</v>
      </c>
      <c r="D837" s="91" t="s">
        <v>1628</v>
      </c>
    </row>
    <row r="838" spans="2:4">
      <c r="B838" s="179">
        <v>44806</v>
      </c>
      <c r="C838" s="90">
        <v>174</v>
      </c>
      <c r="D838" s="91" t="s">
        <v>12549</v>
      </c>
    </row>
    <row r="839" spans="2:4">
      <c r="B839" s="179">
        <v>44806</v>
      </c>
      <c r="C839" s="90">
        <v>1754</v>
      </c>
      <c r="D839" s="91" t="s">
        <v>2493</v>
      </c>
    </row>
    <row r="840" spans="2:4">
      <c r="B840" s="179">
        <v>44806</v>
      </c>
      <c r="C840" s="90">
        <v>55</v>
      </c>
      <c r="D840" s="91" t="s">
        <v>1081</v>
      </c>
    </row>
    <row r="841" spans="2:4">
      <c r="B841" s="179">
        <v>44806</v>
      </c>
      <c r="C841" s="90">
        <v>84</v>
      </c>
      <c r="D841" s="91" t="s">
        <v>10273</v>
      </c>
    </row>
    <row r="842" spans="2:4">
      <c r="B842" s="179">
        <v>44806</v>
      </c>
      <c r="C842" s="90">
        <v>32</v>
      </c>
      <c r="D842" s="91" t="s">
        <v>4349</v>
      </c>
    </row>
    <row r="843" spans="2:4">
      <c r="B843" s="179">
        <v>44806</v>
      </c>
      <c r="C843" s="90">
        <v>18</v>
      </c>
      <c r="D843" s="91" t="s">
        <v>1067</v>
      </c>
    </row>
    <row r="844" spans="2:4">
      <c r="B844" s="179">
        <v>44806</v>
      </c>
      <c r="C844" s="90">
        <v>318</v>
      </c>
      <c r="D844" s="91" t="s">
        <v>2887</v>
      </c>
    </row>
    <row r="845" spans="2:4">
      <c r="B845" s="179">
        <v>44806</v>
      </c>
      <c r="C845" s="90">
        <v>71</v>
      </c>
      <c r="D845" s="91" t="s">
        <v>5831</v>
      </c>
    </row>
    <row r="846" spans="2:4">
      <c r="B846" s="179">
        <v>44806</v>
      </c>
      <c r="C846" s="90">
        <v>8.07</v>
      </c>
      <c r="D846" s="91" t="s">
        <v>7807</v>
      </c>
    </row>
    <row r="847" spans="2:4">
      <c r="B847" s="179">
        <v>44806</v>
      </c>
      <c r="C847" s="90">
        <v>5000</v>
      </c>
      <c r="D847" s="91" t="s">
        <v>5977</v>
      </c>
    </row>
    <row r="848" spans="2:4">
      <c r="B848" s="179">
        <v>44806</v>
      </c>
      <c r="C848" s="90">
        <v>2</v>
      </c>
      <c r="D848" s="91" t="s">
        <v>11653</v>
      </c>
    </row>
    <row r="849" spans="2:4">
      <c r="B849" s="179">
        <v>44806</v>
      </c>
      <c r="C849" s="90">
        <v>100</v>
      </c>
      <c r="D849" s="91" t="s">
        <v>456</v>
      </c>
    </row>
    <row r="850" spans="2:4">
      <c r="B850" s="179">
        <v>44806</v>
      </c>
      <c r="C850" s="90">
        <v>6.12</v>
      </c>
      <c r="D850" s="91" t="s">
        <v>2782</v>
      </c>
    </row>
    <row r="851" spans="2:4">
      <c r="B851" s="179">
        <v>44806</v>
      </c>
      <c r="C851" s="90">
        <v>83.48</v>
      </c>
      <c r="D851" s="91" t="s">
        <v>6697</v>
      </c>
    </row>
    <row r="852" spans="2:4">
      <c r="B852" s="179">
        <v>44807</v>
      </c>
      <c r="C852" s="90">
        <v>500</v>
      </c>
      <c r="D852" s="91" t="s">
        <v>1851</v>
      </c>
    </row>
    <row r="853" spans="2:4">
      <c r="B853" s="179">
        <v>44807</v>
      </c>
      <c r="C853" s="90">
        <v>8.64</v>
      </c>
      <c r="D853" s="91" t="s">
        <v>6171</v>
      </c>
    </row>
    <row r="854" spans="2:4">
      <c r="B854" s="179">
        <v>44807</v>
      </c>
      <c r="C854" s="90">
        <v>100</v>
      </c>
      <c r="D854" s="91" t="s">
        <v>2306</v>
      </c>
    </row>
    <row r="855" spans="2:4">
      <c r="B855" s="179">
        <v>44807</v>
      </c>
      <c r="C855" s="90">
        <v>30</v>
      </c>
      <c r="D855" s="91" t="s">
        <v>7310</v>
      </c>
    </row>
    <row r="856" spans="2:4">
      <c r="B856" s="179">
        <v>44807</v>
      </c>
      <c r="C856" s="90">
        <v>100</v>
      </c>
      <c r="D856" s="91" t="s">
        <v>2256</v>
      </c>
    </row>
    <row r="857" spans="2:4">
      <c r="B857" s="179">
        <v>44807</v>
      </c>
      <c r="C857" s="90">
        <v>12</v>
      </c>
      <c r="D857" s="91" t="s">
        <v>12550</v>
      </c>
    </row>
    <row r="858" spans="2:4">
      <c r="B858" s="179">
        <v>44807</v>
      </c>
      <c r="C858" s="90">
        <v>500</v>
      </c>
      <c r="D858" s="91" t="s">
        <v>12551</v>
      </c>
    </row>
    <row r="859" spans="2:4">
      <c r="B859" s="179">
        <v>44807</v>
      </c>
      <c r="C859" s="90">
        <v>42</v>
      </c>
      <c r="D859" s="91" t="s">
        <v>4836</v>
      </c>
    </row>
    <row r="860" spans="2:4">
      <c r="B860" s="179">
        <v>44807</v>
      </c>
      <c r="C860" s="90">
        <v>2.06</v>
      </c>
      <c r="D860" s="91" t="s">
        <v>10107</v>
      </c>
    </row>
    <row r="861" spans="2:4">
      <c r="B861" s="179">
        <v>44807</v>
      </c>
      <c r="C861" s="90">
        <v>6.46</v>
      </c>
      <c r="D861" s="91" t="s">
        <v>8003</v>
      </c>
    </row>
    <row r="862" spans="2:4">
      <c r="B862" s="179">
        <v>44807</v>
      </c>
      <c r="C862" s="90">
        <v>17</v>
      </c>
      <c r="D862" s="91" t="s">
        <v>1633</v>
      </c>
    </row>
    <row r="863" spans="2:4">
      <c r="B863" s="179">
        <v>44807</v>
      </c>
      <c r="C863" s="90">
        <v>6</v>
      </c>
      <c r="D863" s="91" t="s">
        <v>6778</v>
      </c>
    </row>
    <row r="864" spans="2:4">
      <c r="B864" s="179">
        <v>44807</v>
      </c>
      <c r="C864" s="90">
        <v>1500</v>
      </c>
      <c r="D864" s="91" t="s">
        <v>178</v>
      </c>
    </row>
    <row r="865" spans="2:4">
      <c r="B865" s="179">
        <v>44807</v>
      </c>
      <c r="C865" s="90">
        <v>5</v>
      </c>
      <c r="D865" s="91" t="s">
        <v>2447</v>
      </c>
    </row>
    <row r="866" spans="2:4">
      <c r="B866" s="179">
        <v>44807</v>
      </c>
      <c r="C866" s="90">
        <v>448</v>
      </c>
      <c r="D866" s="91" t="s">
        <v>546</v>
      </c>
    </row>
    <row r="867" spans="2:4">
      <c r="B867" s="179">
        <v>44807</v>
      </c>
      <c r="C867" s="90">
        <v>17.91</v>
      </c>
      <c r="D867" s="91" t="s">
        <v>5730</v>
      </c>
    </row>
    <row r="868" spans="2:4">
      <c r="B868" s="179">
        <v>44807</v>
      </c>
      <c r="C868" s="90">
        <v>9.41</v>
      </c>
      <c r="D868" s="91" t="s">
        <v>876</v>
      </c>
    </row>
    <row r="869" spans="2:4">
      <c r="B869" s="179">
        <v>44807</v>
      </c>
      <c r="C869" s="90">
        <v>4.3099999999999996</v>
      </c>
      <c r="D869" s="91" t="s">
        <v>12552</v>
      </c>
    </row>
    <row r="870" spans="2:4">
      <c r="B870" s="179">
        <v>44807</v>
      </c>
      <c r="C870" s="90">
        <v>25</v>
      </c>
      <c r="D870" s="91" t="s">
        <v>950</v>
      </c>
    </row>
    <row r="871" spans="2:4">
      <c r="B871" s="179">
        <v>44807</v>
      </c>
      <c r="C871" s="90">
        <v>1000</v>
      </c>
      <c r="D871" s="91" t="s">
        <v>2241</v>
      </c>
    </row>
    <row r="872" spans="2:4">
      <c r="B872" s="179">
        <v>44807</v>
      </c>
      <c r="C872" s="90">
        <v>100</v>
      </c>
      <c r="D872" s="91" t="s">
        <v>1854</v>
      </c>
    </row>
    <row r="873" spans="2:4">
      <c r="B873" s="179">
        <v>44807</v>
      </c>
      <c r="C873" s="90">
        <v>46.26</v>
      </c>
      <c r="D873" s="91" t="s">
        <v>12553</v>
      </c>
    </row>
    <row r="874" spans="2:4">
      <c r="B874" s="179">
        <v>44807</v>
      </c>
      <c r="C874" s="90">
        <v>48</v>
      </c>
      <c r="D874" s="91" t="s">
        <v>897</v>
      </c>
    </row>
    <row r="875" spans="2:4">
      <c r="B875" s="179">
        <v>44807</v>
      </c>
      <c r="C875" s="90">
        <v>1000</v>
      </c>
      <c r="D875" s="91" t="s">
        <v>12554</v>
      </c>
    </row>
    <row r="876" spans="2:4">
      <c r="B876" s="179">
        <v>44807</v>
      </c>
      <c r="C876" s="90">
        <v>50</v>
      </c>
      <c r="D876" s="91" t="s">
        <v>12555</v>
      </c>
    </row>
    <row r="877" spans="2:4">
      <c r="B877" s="179">
        <v>44807</v>
      </c>
      <c r="C877" s="90">
        <v>6790</v>
      </c>
      <c r="D877" s="91" t="s">
        <v>2248</v>
      </c>
    </row>
    <row r="878" spans="2:4">
      <c r="B878" s="179">
        <v>44807</v>
      </c>
      <c r="C878" s="90">
        <v>6.53</v>
      </c>
      <c r="D878" s="91" t="s">
        <v>7090</v>
      </c>
    </row>
    <row r="879" spans="2:4">
      <c r="B879" s="179">
        <v>44807</v>
      </c>
      <c r="C879" s="90">
        <v>300</v>
      </c>
      <c r="D879" s="91" t="s">
        <v>5269</v>
      </c>
    </row>
    <row r="880" spans="2:4">
      <c r="B880" s="179">
        <v>44807</v>
      </c>
      <c r="C880" s="90">
        <v>10</v>
      </c>
      <c r="D880" s="91" t="s">
        <v>4162</v>
      </c>
    </row>
    <row r="881" spans="2:4">
      <c r="B881" s="179">
        <v>44807</v>
      </c>
      <c r="C881" s="90">
        <v>1000</v>
      </c>
      <c r="D881" s="91" t="s">
        <v>1067</v>
      </c>
    </row>
    <row r="882" spans="2:4">
      <c r="B882" s="179">
        <v>44807</v>
      </c>
      <c r="C882" s="90">
        <v>6</v>
      </c>
      <c r="D882" s="91" t="s">
        <v>7239</v>
      </c>
    </row>
    <row r="883" spans="2:4">
      <c r="B883" s="179">
        <v>44807</v>
      </c>
      <c r="C883" s="90">
        <v>1000</v>
      </c>
      <c r="D883" s="91" t="s">
        <v>12556</v>
      </c>
    </row>
    <row r="884" spans="2:4">
      <c r="B884" s="179">
        <v>44807</v>
      </c>
      <c r="C884" s="90">
        <v>100</v>
      </c>
      <c r="D884" s="91" t="s">
        <v>920</v>
      </c>
    </row>
    <row r="885" spans="2:4">
      <c r="B885" s="179">
        <v>44807</v>
      </c>
      <c r="C885" s="90">
        <v>100</v>
      </c>
      <c r="D885" s="91" t="s">
        <v>1829</v>
      </c>
    </row>
    <row r="886" spans="2:4">
      <c r="B886" s="179">
        <v>44807</v>
      </c>
      <c r="C886" s="90">
        <v>500</v>
      </c>
      <c r="D886" s="91" t="s">
        <v>1875</v>
      </c>
    </row>
    <row r="887" spans="2:4">
      <c r="B887" s="179">
        <v>44807</v>
      </c>
      <c r="C887" s="90">
        <v>500</v>
      </c>
      <c r="D887" s="91" t="s">
        <v>2098</v>
      </c>
    </row>
    <row r="888" spans="2:4">
      <c r="B888" s="179">
        <v>44807</v>
      </c>
      <c r="C888" s="90">
        <v>4.24</v>
      </c>
      <c r="D888" s="91" t="s">
        <v>166</v>
      </c>
    </row>
    <row r="889" spans="2:4">
      <c r="B889" s="179">
        <v>44807</v>
      </c>
      <c r="C889" s="90">
        <v>5</v>
      </c>
      <c r="D889" s="91" t="s">
        <v>7398</v>
      </c>
    </row>
    <row r="890" spans="2:4">
      <c r="B890" s="179">
        <v>44807</v>
      </c>
      <c r="C890" s="90">
        <v>10</v>
      </c>
      <c r="D890" s="91" t="s">
        <v>6914</v>
      </c>
    </row>
    <row r="891" spans="2:4">
      <c r="B891" s="179">
        <v>44807</v>
      </c>
      <c r="C891" s="90">
        <v>40</v>
      </c>
      <c r="D891" s="91" t="s">
        <v>605</v>
      </c>
    </row>
    <row r="892" spans="2:4">
      <c r="B892" s="179">
        <v>44807</v>
      </c>
      <c r="C892" s="90">
        <v>500</v>
      </c>
      <c r="D892" s="91" t="s">
        <v>1758</v>
      </c>
    </row>
    <row r="893" spans="2:4">
      <c r="B893" s="179">
        <v>44807</v>
      </c>
      <c r="C893" s="90">
        <v>50</v>
      </c>
      <c r="D893" s="91" t="s">
        <v>12557</v>
      </c>
    </row>
    <row r="894" spans="2:4">
      <c r="B894" s="179">
        <v>44807</v>
      </c>
      <c r="C894" s="90">
        <v>100</v>
      </c>
      <c r="D894" s="91" t="s">
        <v>1630</v>
      </c>
    </row>
    <row r="895" spans="2:4">
      <c r="B895" s="179">
        <v>44807</v>
      </c>
      <c r="C895" s="90">
        <v>3</v>
      </c>
      <c r="D895" s="91" t="s">
        <v>2715</v>
      </c>
    </row>
    <row r="896" spans="2:4">
      <c r="B896" s="179">
        <v>44807</v>
      </c>
      <c r="C896" s="90">
        <v>25.72</v>
      </c>
      <c r="D896" s="91" t="s">
        <v>12558</v>
      </c>
    </row>
    <row r="897" spans="2:4">
      <c r="B897" s="179">
        <v>44807</v>
      </c>
      <c r="C897" s="90">
        <v>500</v>
      </c>
      <c r="D897" s="91" t="s">
        <v>1393</v>
      </c>
    </row>
    <row r="898" spans="2:4">
      <c r="B898" s="179">
        <v>44807</v>
      </c>
      <c r="C898" s="90">
        <v>15</v>
      </c>
      <c r="D898" s="91" t="s">
        <v>12559</v>
      </c>
    </row>
    <row r="899" spans="2:4">
      <c r="B899" s="179">
        <v>44807</v>
      </c>
      <c r="C899" s="90">
        <v>3000</v>
      </c>
      <c r="D899" s="91" t="s">
        <v>2821</v>
      </c>
    </row>
    <row r="900" spans="2:4">
      <c r="B900" s="179">
        <v>44807</v>
      </c>
      <c r="C900" s="90">
        <v>15.1</v>
      </c>
      <c r="D900" s="91" t="s">
        <v>38</v>
      </c>
    </row>
    <row r="901" spans="2:4">
      <c r="B901" s="179">
        <v>44807</v>
      </c>
      <c r="C901" s="90">
        <v>97.11</v>
      </c>
      <c r="D901" s="91" t="s">
        <v>7036</v>
      </c>
    </row>
    <row r="902" spans="2:4">
      <c r="B902" s="179">
        <v>44807</v>
      </c>
      <c r="C902" s="90">
        <v>5</v>
      </c>
      <c r="D902" s="91" t="s">
        <v>12560</v>
      </c>
    </row>
    <row r="903" spans="2:4">
      <c r="B903" s="179">
        <v>44807</v>
      </c>
      <c r="C903" s="90">
        <v>1</v>
      </c>
      <c r="D903" s="91" t="s">
        <v>5864</v>
      </c>
    </row>
    <row r="904" spans="2:4">
      <c r="B904" s="179">
        <v>44807</v>
      </c>
      <c r="C904" s="90">
        <v>9</v>
      </c>
      <c r="D904" s="91" t="s">
        <v>1749</v>
      </c>
    </row>
    <row r="905" spans="2:4">
      <c r="B905" s="179">
        <v>44807</v>
      </c>
      <c r="C905" s="90">
        <v>7745.5</v>
      </c>
      <c r="D905" s="91" t="s">
        <v>1057</v>
      </c>
    </row>
    <row r="906" spans="2:4">
      <c r="B906" s="179">
        <v>44807</v>
      </c>
      <c r="C906" s="90">
        <v>27</v>
      </c>
      <c r="D906" s="91" t="s">
        <v>12500</v>
      </c>
    </row>
    <row r="907" spans="2:4">
      <c r="B907" s="179">
        <v>44807</v>
      </c>
      <c r="C907" s="90">
        <v>1</v>
      </c>
      <c r="D907" s="91" t="s">
        <v>2039</v>
      </c>
    </row>
    <row r="908" spans="2:4">
      <c r="B908" s="179">
        <v>44807</v>
      </c>
      <c r="C908" s="90">
        <v>500</v>
      </c>
      <c r="D908" s="91" t="s">
        <v>12561</v>
      </c>
    </row>
    <row r="909" spans="2:4">
      <c r="B909" s="179">
        <v>44807</v>
      </c>
      <c r="C909" s="90">
        <v>5</v>
      </c>
      <c r="D909" s="91" t="s">
        <v>7364</v>
      </c>
    </row>
    <row r="910" spans="2:4">
      <c r="B910" s="179">
        <v>44807</v>
      </c>
      <c r="C910" s="90">
        <v>333</v>
      </c>
      <c r="D910" s="91" t="s">
        <v>1558</v>
      </c>
    </row>
    <row r="911" spans="2:4">
      <c r="B911" s="179">
        <v>44807</v>
      </c>
      <c r="C911" s="90">
        <v>10</v>
      </c>
      <c r="D911" s="91" t="s">
        <v>1314</v>
      </c>
    </row>
    <row r="912" spans="2:4">
      <c r="B912" s="179">
        <v>44807</v>
      </c>
      <c r="C912" s="90">
        <v>4.2</v>
      </c>
      <c r="D912" s="91" t="s">
        <v>5318</v>
      </c>
    </row>
    <row r="913" spans="2:4">
      <c r="B913" s="179">
        <v>44807</v>
      </c>
      <c r="C913" s="90">
        <v>250</v>
      </c>
      <c r="D913" s="91" t="s">
        <v>172</v>
      </c>
    </row>
    <row r="914" spans="2:4">
      <c r="B914" s="179">
        <v>44807</v>
      </c>
      <c r="C914" s="90">
        <v>41.46</v>
      </c>
      <c r="D914" s="91" t="s">
        <v>5309</v>
      </c>
    </row>
    <row r="915" spans="2:4">
      <c r="B915" s="179">
        <v>44807</v>
      </c>
      <c r="C915" s="90">
        <v>28.62</v>
      </c>
      <c r="D915" s="91" t="s">
        <v>1394</v>
      </c>
    </row>
    <row r="916" spans="2:4">
      <c r="B916" s="179">
        <v>44807</v>
      </c>
      <c r="C916" s="90">
        <v>200</v>
      </c>
      <c r="D916" s="91" t="s">
        <v>5</v>
      </c>
    </row>
    <row r="917" spans="2:4">
      <c r="B917" s="179">
        <v>44807</v>
      </c>
      <c r="C917" s="90">
        <v>100</v>
      </c>
      <c r="D917" s="91" t="s">
        <v>2306</v>
      </c>
    </row>
    <row r="918" spans="2:4">
      <c r="B918" s="179">
        <v>44807</v>
      </c>
      <c r="C918" s="90">
        <v>500</v>
      </c>
      <c r="D918" s="91" t="s">
        <v>2231</v>
      </c>
    </row>
    <row r="919" spans="2:4">
      <c r="B919" s="179">
        <v>44807</v>
      </c>
      <c r="C919" s="90">
        <v>100</v>
      </c>
      <c r="D919" s="91" t="s">
        <v>746</v>
      </c>
    </row>
    <row r="920" spans="2:4">
      <c r="B920" s="179">
        <v>44807</v>
      </c>
      <c r="C920" s="90">
        <v>150</v>
      </c>
      <c r="D920" s="91" t="s">
        <v>4513</v>
      </c>
    </row>
    <row r="921" spans="2:4">
      <c r="B921" s="179">
        <v>44807</v>
      </c>
      <c r="C921" s="90">
        <v>77</v>
      </c>
      <c r="D921" s="91" t="s">
        <v>136</v>
      </c>
    </row>
    <row r="922" spans="2:4">
      <c r="B922" s="179">
        <v>44807</v>
      </c>
      <c r="C922" s="90">
        <v>200</v>
      </c>
      <c r="D922" s="91" t="s">
        <v>1488</v>
      </c>
    </row>
    <row r="923" spans="2:4">
      <c r="B923" s="179">
        <v>44807</v>
      </c>
      <c r="C923" s="90">
        <v>1000</v>
      </c>
      <c r="D923" s="91" t="s">
        <v>1506</v>
      </c>
    </row>
    <row r="924" spans="2:4">
      <c r="B924" s="179">
        <v>44807</v>
      </c>
      <c r="C924" s="90">
        <v>1500</v>
      </c>
      <c r="D924" s="91" t="s">
        <v>6908</v>
      </c>
    </row>
    <row r="925" spans="2:4">
      <c r="B925" s="179">
        <v>44807</v>
      </c>
      <c r="C925" s="90">
        <v>30</v>
      </c>
      <c r="D925" s="91" t="s">
        <v>447</v>
      </c>
    </row>
    <row r="926" spans="2:4">
      <c r="B926" s="179">
        <v>44807</v>
      </c>
      <c r="C926" s="90">
        <v>500</v>
      </c>
      <c r="D926" s="91" t="s">
        <v>364</v>
      </c>
    </row>
    <row r="927" spans="2:4">
      <c r="B927" s="179">
        <v>44807</v>
      </c>
      <c r="C927" s="90">
        <v>500</v>
      </c>
      <c r="D927" s="91" t="s">
        <v>6737</v>
      </c>
    </row>
    <row r="928" spans="2:4">
      <c r="B928" s="179">
        <v>44807</v>
      </c>
      <c r="C928" s="90">
        <v>300</v>
      </c>
      <c r="D928" s="91" t="s">
        <v>2517</v>
      </c>
    </row>
    <row r="929" spans="2:4">
      <c r="B929" s="179">
        <v>44807</v>
      </c>
      <c r="C929" s="90">
        <v>200</v>
      </c>
      <c r="D929" s="91" t="s">
        <v>4170</v>
      </c>
    </row>
    <row r="930" spans="2:4">
      <c r="B930" s="179">
        <v>44807</v>
      </c>
      <c r="C930" s="90">
        <v>500</v>
      </c>
      <c r="D930" s="91" t="s">
        <v>1351</v>
      </c>
    </row>
    <row r="931" spans="2:4">
      <c r="B931" s="179">
        <v>44807</v>
      </c>
      <c r="C931" s="90">
        <v>300</v>
      </c>
      <c r="D931" s="91" t="s">
        <v>141</v>
      </c>
    </row>
    <row r="932" spans="2:4">
      <c r="B932" s="179">
        <v>44807</v>
      </c>
      <c r="C932" s="90">
        <v>100</v>
      </c>
      <c r="D932" s="91" t="s">
        <v>6289</v>
      </c>
    </row>
    <row r="933" spans="2:4">
      <c r="B933" s="179">
        <v>44807</v>
      </c>
      <c r="C933" s="90">
        <v>300</v>
      </c>
      <c r="D933" s="91" t="s">
        <v>579</v>
      </c>
    </row>
    <row r="934" spans="2:4">
      <c r="B934" s="179">
        <v>44807</v>
      </c>
      <c r="C934" s="90">
        <v>400</v>
      </c>
      <c r="D934" s="91" t="s">
        <v>5459</v>
      </c>
    </row>
    <row r="935" spans="2:4">
      <c r="B935" s="179">
        <v>44807</v>
      </c>
      <c r="C935" s="90">
        <v>100</v>
      </c>
      <c r="D935" s="91" t="s">
        <v>1331</v>
      </c>
    </row>
    <row r="936" spans="2:4">
      <c r="B936" s="179">
        <v>44807</v>
      </c>
      <c r="C936" s="90">
        <v>1.85</v>
      </c>
      <c r="D936" s="91" t="s">
        <v>2726</v>
      </c>
    </row>
    <row r="937" spans="2:4">
      <c r="B937" s="179">
        <v>44807</v>
      </c>
      <c r="C937" s="90">
        <v>750</v>
      </c>
      <c r="D937" s="91" t="s">
        <v>12562</v>
      </c>
    </row>
    <row r="938" spans="2:4">
      <c r="B938" s="179">
        <v>44807</v>
      </c>
      <c r="C938" s="90">
        <v>1000</v>
      </c>
      <c r="D938" s="91" t="s">
        <v>4691</v>
      </c>
    </row>
    <row r="939" spans="2:4">
      <c r="B939" s="179">
        <v>44807</v>
      </c>
      <c r="C939" s="90">
        <v>14000</v>
      </c>
      <c r="D939" s="91" t="s">
        <v>2534</v>
      </c>
    </row>
    <row r="940" spans="2:4">
      <c r="B940" s="179">
        <v>44807</v>
      </c>
      <c r="C940" s="90">
        <v>15</v>
      </c>
      <c r="D940" s="91" t="s">
        <v>879</v>
      </c>
    </row>
    <row r="941" spans="2:4">
      <c r="B941" s="179">
        <v>44807</v>
      </c>
      <c r="C941" s="90">
        <v>200</v>
      </c>
      <c r="D941" s="91" t="s">
        <v>1496</v>
      </c>
    </row>
    <row r="942" spans="2:4">
      <c r="B942" s="179">
        <v>44807</v>
      </c>
      <c r="C942" s="90">
        <v>15</v>
      </c>
      <c r="D942" s="91" t="s">
        <v>6324</v>
      </c>
    </row>
    <row r="943" spans="2:4">
      <c r="B943" s="179">
        <v>44807</v>
      </c>
      <c r="C943" s="90">
        <v>9.2100000000000009</v>
      </c>
      <c r="D943" s="91" t="s">
        <v>2020</v>
      </c>
    </row>
    <row r="944" spans="2:4">
      <c r="B944" s="179">
        <v>44807</v>
      </c>
      <c r="C944" s="90">
        <v>100</v>
      </c>
      <c r="D944" s="91" t="s">
        <v>1484</v>
      </c>
    </row>
    <row r="945" spans="2:4">
      <c r="B945" s="179">
        <v>44807</v>
      </c>
      <c r="C945" s="90">
        <v>1.72</v>
      </c>
      <c r="D945" s="91" t="s">
        <v>6134</v>
      </c>
    </row>
    <row r="946" spans="2:4">
      <c r="B946" s="179">
        <v>44807</v>
      </c>
      <c r="C946" s="90">
        <v>13.88</v>
      </c>
      <c r="D946" s="91" t="s">
        <v>684</v>
      </c>
    </row>
    <row r="947" spans="2:4">
      <c r="B947" s="179">
        <v>44807</v>
      </c>
      <c r="C947" s="90">
        <v>1.51</v>
      </c>
      <c r="D947" s="91" t="s">
        <v>2435</v>
      </c>
    </row>
    <row r="948" spans="2:4">
      <c r="B948" s="179">
        <v>44807</v>
      </c>
      <c r="C948" s="90">
        <v>70</v>
      </c>
      <c r="D948" s="91" t="s">
        <v>956</v>
      </c>
    </row>
    <row r="949" spans="2:4">
      <c r="B949" s="179">
        <v>44807</v>
      </c>
      <c r="C949" s="90">
        <v>2.75</v>
      </c>
      <c r="D949" s="91" t="s">
        <v>2834</v>
      </c>
    </row>
    <row r="950" spans="2:4">
      <c r="B950" s="179">
        <v>44807</v>
      </c>
      <c r="C950" s="90">
        <v>8.02</v>
      </c>
      <c r="D950" s="91" t="s">
        <v>1219</v>
      </c>
    </row>
    <row r="951" spans="2:4">
      <c r="B951" s="179">
        <v>44807</v>
      </c>
      <c r="C951" s="90">
        <v>100</v>
      </c>
      <c r="D951" s="91" t="s">
        <v>2811</v>
      </c>
    </row>
    <row r="952" spans="2:4">
      <c r="B952" s="179">
        <v>44807</v>
      </c>
      <c r="C952" s="90">
        <v>500</v>
      </c>
      <c r="D952" s="91" t="s">
        <v>7395</v>
      </c>
    </row>
    <row r="953" spans="2:4">
      <c r="B953" s="179">
        <v>44807</v>
      </c>
      <c r="C953" s="90">
        <v>9.26</v>
      </c>
      <c r="D953" s="91" t="s">
        <v>5210</v>
      </c>
    </row>
    <row r="954" spans="2:4">
      <c r="B954" s="179">
        <v>44807</v>
      </c>
      <c r="C954" s="90">
        <v>16</v>
      </c>
      <c r="D954" s="91" t="s">
        <v>4326</v>
      </c>
    </row>
    <row r="955" spans="2:4">
      <c r="B955" s="179">
        <v>44807</v>
      </c>
      <c r="C955" s="90">
        <v>5</v>
      </c>
      <c r="D955" s="91" t="s">
        <v>542</v>
      </c>
    </row>
    <row r="956" spans="2:4">
      <c r="B956" s="179">
        <v>44807</v>
      </c>
      <c r="C956" s="90">
        <v>6</v>
      </c>
      <c r="D956" s="91" t="s">
        <v>741</v>
      </c>
    </row>
    <row r="957" spans="2:4">
      <c r="B957" s="179">
        <v>44807</v>
      </c>
      <c r="C957" s="90">
        <v>150</v>
      </c>
      <c r="D957" s="91" t="s">
        <v>4577</v>
      </c>
    </row>
    <row r="958" spans="2:4">
      <c r="B958" s="179">
        <v>44807</v>
      </c>
      <c r="C958" s="90">
        <v>500</v>
      </c>
      <c r="D958" s="91" t="s">
        <v>2049</v>
      </c>
    </row>
    <row r="959" spans="2:4">
      <c r="B959" s="179">
        <v>44807</v>
      </c>
      <c r="C959" s="90">
        <v>3000</v>
      </c>
      <c r="D959" s="91" t="s">
        <v>37</v>
      </c>
    </row>
    <row r="960" spans="2:4">
      <c r="B960" s="179">
        <v>44807</v>
      </c>
      <c r="C960" s="90">
        <v>2000</v>
      </c>
      <c r="D960" s="91" t="s">
        <v>1706</v>
      </c>
    </row>
    <row r="961" spans="2:4">
      <c r="B961" s="179">
        <v>44807</v>
      </c>
      <c r="C961" s="90">
        <v>8.35</v>
      </c>
      <c r="D961" s="91" t="s">
        <v>7199</v>
      </c>
    </row>
    <row r="962" spans="2:4">
      <c r="B962" s="179">
        <v>44807</v>
      </c>
      <c r="C962" s="90">
        <v>50</v>
      </c>
      <c r="D962" s="91" t="s">
        <v>1495</v>
      </c>
    </row>
    <row r="963" spans="2:4">
      <c r="B963" s="179">
        <v>44807</v>
      </c>
      <c r="C963" s="90">
        <v>500</v>
      </c>
      <c r="D963" s="91" t="s">
        <v>5915</v>
      </c>
    </row>
    <row r="964" spans="2:4">
      <c r="B964" s="179">
        <v>44807</v>
      </c>
      <c r="C964" s="90">
        <v>1</v>
      </c>
      <c r="D964" s="91" t="s">
        <v>1800</v>
      </c>
    </row>
    <row r="965" spans="2:4">
      <c r="B965" s="179">
        <v>44807</v>
      </c>
      <c r="C965" s="90">
        <v>10.25</v>
      </c>
      <c r="D965" s="91" t="s">
        <v>2707</v>
      </c>
    </row>
    <row r="966" spans="2:4">
      <c r="B966" s="179">
        <v>44807</v>
      </c>
      <c r="C966" s="90">
        <v>20</v>
      </c>
      <c r="D966" s="91" t="s">
        <v>1490</v>
      </c>
    </row>
    <row r="967" spans="2:4">
      <c r="B967" s="179">
        <v>44807</v>
      </c>
      <c r="C967" s="90">
        <v>11.05</v>
      </c>
      <c r="D967" s="91" t="s">
        <v>12563</v>
      </c>
    </row>
    <row r="968" spans="2:4">
      <c r="B968" s="179">
        <v>44807</v>
      </c>
      <c r="C968" s="90">
        <v>1000</v>
      </c>
      <c r="D968" s="91" t="s">
        <v>4782</v>
      </c>
    </row>
    <row r="969" spans="2:4">
      <c r="B969" s="179">
        <v>44807</v>
      </c>
      <c r="C969" s="90">
        <v>11</v>
      </c>
      <c r="D969" s="91" t="s">
        <v>2750</v>
      </c>
    </row>
    <row r="970" spans="2:4">
      <c r="B970" s="179">
        <v>44807</v>
      </c>
      <c r="C970" s="90">
        <v>100</v>
      </c>
      <c r="D970" s="91" t="s">
        <v>12564</v>
      </c>
    </row>
    <row r="971" spans="2:4">
      <c r="B971" s="179">
        <v>44807</v>
      </c>
      <c r="C971" s="90">
        <v>500</v>
      </c>
      <c r="D971" s="91" t="s">
        <v>41</v>
      </c>
    </row>
    <row r="972" spans="2:4">
      <c r="B972" s="179">
        <v>44807</v>
      </c>
      <c r="C972" s="90">
        <v>511</v>
      </c>
      <c r="D972" s="91" t="s">
        <v>10025</v>
      </c>
    </row>
    <row r="973" spans="2:4">
      <c r="B973" s="179">
        <v>44807</v>
      </c>
      <c r="C973" s="90">
        <v>8.59</v>
      </c>
      <c r="D973" s="91" t="s">
        <v>1353</v>
      </c>
    </row>
    <row r="974" spans="2:4">
      <c r="B974" s="179">
        <v>44807</v>
      </c>
      <c r="C974" s="90">
        <v>1</v>
      </c>
      <c r="D974" s="91" t="s">
        <v>1319</v>
      </c>
    </row>
    <row r="975" spans="2:4">
      <c r="B975" s="179">
        <v>44807</v>
      </c>
      <c r="C975" s="90">
        <v>250</v>
      </c>
      <c r="D975" s="91" t="s">
        <v>2264</v>
      </c>
    </row>
    <row r="976" spans="2:4">
      <c r="B976" s="179">
        <v>44807</v>
      </c>
      <c r="C976" s="90">
        <v>41.4</v>
      </c>
      <c r="D976" s="91" t="s">
        <v>5341</v>
      </c>
    </row>
    <row r="977" spans="2:4">
      <c r="B977" s="179">
        <v>44807</v>
      </c>
      <c r="C977" s="90">
        <v>5</v>
      </c>
      <c r="D977" s="91" t="s">
        <v>5162</v>
      </c>
    </row>
    <row r="978" spans="2:4">
      <c r="B978" s="179">
        <v>44807</v>
      </c>
      <c r="C978" s="90">
        <v>15.5</v>
      </c>
      <c r="D978" s="91" t="s">
        <v>5690</v>
      </c>
    </row>
    <row r="979" spans="2:4">
      <c r="B979" s="179">
        <v>44807</v>
      </c>
      <c r="C979" s="90">
        <v>10833</v>
      </c>
      <c r="D979" s="91" t="s">
        <v>7923</v>
      </c>
    </row>
    <row r="980" spans="2:4">
      <c r="B980" s="179">
        <v>44807</v>
      </c>
      <c r="C980" s="90">
        <v>1000</v>
      </c>
      <c r="D980" s="91" t="s">
        <v>2262</v>
      </c>
    </row>
    <row r="981" spans="2:4">
      <c r="B981" s="179">
        <v>44807</v>
      </c>
      <c r="C981" s="90">
        <v>27</v>
      </c>
      <c r="D981" s="91" t="s">
        <v>5929</v>
      </c>
    </row>
    <row r="982" spans="2:4">
      <c r="B982" s="179">
        <v>44807</v>
      </c>
      <c r="C982" s="90">
        <v>1</v>
      </c>
      <c r="D982" s="91" t="s">
        <v>1193</v>
      </c>
    </row>
    <row r="983" spans="2:4">
      <c r="B983" s="179">
        <v>44807</v>
      </c>
      <c r="C983" s="90">
        <v>48.58</v>
      </c>
      <c r="D983" s="91" t="s">
        <v>6355</v>
      </c>
    </row>
    <row r="984" spans="2:4">
      <c r="B984" s="179">
        <v>44807</v>
      </c>
      <c r="C984" s="90">
        <v>11.34</v>
      </c>
      <c r="D984" s="91" t="s">
        <v>12565</v>
      </c>
    </row>
    <row r="985" spans="2:4">
      <c r="B985" s="179">
        <v>44807</v>
      </c>
      <c r="C985" s="90">
        <v>1000</v>
      </c>
      <c r="D985" s="91" t="s">
        <v>1681</v>
      </c>
    </row>
    <row r="986" spans="2:4">
      <c r="B986" s="179">
        <v>44807</v>
      </c>
      <c r="C986" s="90">
        <v>100</v>
      </c>
      <c r="D986" s="91" t="s">
        <v>4524</v>
      </c>
    </row>
    <row r="987" spans="2:4">
      <c r="B987" s="179">
        <v>44807</v>
      </c>
      <c r="C987" s="90">
        <v>5</v>
      </c>
      <c r="D987" s="91" t="s">
        <v>2270</v>
      </c>
    </row>
    <row r="988" spans="2:4">
      <c r="B988" s="179">
        <v>44807</v>
      </c>
      <c r="C988" s="90">
        <v>3.36</v>
      </c>
      <c r="D988" s="91" t="s">
        <v>12566</v>
      </c>
    </row>
    <row r="989" spans="2:4">
      <c r="B989" s="179">
        <v>44807</v>
      </c>
      <c r="C989" s="90">
        <v>2</v>
      </c>
      <c r="D989" s="91" t="s">
        <v>12567</v>
      </c>
    </row>
    <row r="990" spans="2:4">
      <c r="B990" s="179">
        <v>44807</v>
      </c>
      <c r="C990" s="90">
        <v>5.7</v>
      </c>
      <c r="D990" s="91" t="s">
        <v>2759</v>
      </c>
    </row>
    <row r="991" spans="2:4">
      <c r="B991" s="179">
        <v>44807</v>
      </c>
      <c r="C991" s="90">
        <v>45.21</v>
      </c>
      <c r="D991" s="91" t="s">
        <v>12568</v>
      </c>
    </row>
    <row r="992" spans="2:4">
      <c r="B992" s="179">
        <v>44807</v>
      </c>
      <c r="C992" s="90">
        <v>2</v>
      </c>
      <c r="D992" s="91" t="s">
        <v>66</v>
      </c>
    </row>
    <row r="993" spans="2:4">
      <c r="B993" s="179">
        <v>44807</v>
      </c>
      <c r="C993" s="90">
        <v>3000</v>
      </c>
      <c r="D993" s="91" t="s">
        <v>2085</v>
      </c>
    </row>
    <row r="994" spans="2:4">
      <c r="B994" s="179">
        <v>44807</v>
      </c>
      <c r="C994" s="90">
        <v>300</v>
      </c>
      <c r="D994" s="91" t="s">
        <v>5667</v>
      </c>
    </row>
    <row r="995" spans="2:4">
      <c r="B995" s="179">
        <v>44807</v>
      </c>
      <c r="C995" s="90">
        <v>1000</v>
      </c>
      <c r="D995" s="91" t="s">
        <v>4227</v>
      </c>
    </row>
    <row r="996" spans="2:4">
      <c r="B996" s="179">
        <v>44807</v>
      </c>
      <c r="C996" s="90">
        <v>3</v>
      </c>
      <c r="D996" s="91" t="s">
        <v>303</v>
      </c>
    </row>
    <row r="997" spans="2:4">
      <c r="B997" s="179">
        <v>44807</v>
      </c>
      <c r="C997" s="90">
        <v>500</v>
      </c>
      <c r="D997" s="91" t="s">
        <v>4170</v>
      </c>
    </row>
    <row r="998" spans="2:4">
      <c r="B998" s="179">
        <v>44807</v>
      </c>
      <c r="C998" s="90">
        <v>500</v>
      </c>
      <c r="D998" s="91" t="s">
        <v>5813</v>
      </c>
    </row>
    <row r="999" spans="2:4">
      <c r="B999" s="179">
        <v>44807</v>
      </c>
      <c r="C999" s="90">
        <v>1.93</v>
      </c>
      <c r="D999" s="91" t="s">
        <v>12569</v>
      </c>
    </row>
    <row r="1000" spans="2:4">
      <c r="B1000" s="179">
        <v>44807</v>
      </c>
      <c r="C1000" s="90">
        <v>5</v>
      </c>
      <c r="D1000" s="91" t="s">
        <v>12570</v>
      </c>
    </row>
    <row r="1001" spans="2:4">
      <c r="B1001" s="179">
        <v>44807</v>
      </c>
      <c r="C1001" s="90">
        <v>1000</v>
      </c>
      <c r="D1001" s="91" t="s">
        <v>2964</v>
      </c>
    </row>
    <row r="1002" spans="2:4">
      <c r="B1002" s="179">
        <v>44807</v>
      </c>
      <c r="C1002" s="90">
        <v>100</v>
      </c>
      <c r="D1002" s="91" t="s">
        <v>9969</v>
      </c>
    </row>
    <row r="1003" spans="2:4">
      <c r="B1003" s="179">
        <v>44807</v>
      </c>
      <c r="C1003" s="90">
        <v>7.73</v>
      </c>
      <c r="D1003" s="91" t="s">
        <v>1651</v>
      </c>
    </row>
    <row r="1004" spans="2:4">
      <c r="B1004" s="179">
        <v>44807</v>
      </c>
      <c r="C1004" s="90">
        <v>3.7</v>
      </c>
      <c r="D1004" s="91" t="s">
        <v>12571</v>
      </c>
    </row>
    <row r="1005" spans="2:4">
      <c r="B1005" s="179">
        <v>44807</v>
      </c>
      <c r="C1005" s="90">
        <v>5</v>
      </c>
      <c r="D1005" s="91" t="s">
        <v>7311</v>
      </c>
    </row>
    <row r="1006" spans="2:4">
      <c r="B1006" s="179">
        <v>44807</v>
      </c>
      <c r="C1006" s="90">
        <v>100</v>
      </c>
      <c r="D1006" s="91" t="s">
        <v>5129</v>
      </c>
    </row>
    <row r="1007" spans="2:4">
      <c r="B1007" s="179">
        <v>44807</v>
      </c>
      <c r="C1007" s="90">
        <v>300</v>
      </c>
      <c r="D1007" s="91" t="s">
        <v>7205</v>
      </c>
    </row>
    <row r="1008" spans="2:4">
      <c r="B1008" s="179">
        <v>44807</v>
      </c>
      <c r="C1008" s="90">
        <v>1</v>
      </c>
      <c r="D1008" s="91" t="s">
        <v>6003</v>
      </c>
    </row>
    <row r="1009" spans="2:4">
      <c r="B1009" s="179">
        <v>44807</v>
      </c>
      <c r="C1009" s="90">
        <v>7</v>
      </c>
      <c r="D1009" s="91" t="s">
        <v>2304</v>
      </c>
    </row>
    <row r="1010" spans="2:4">
      <c r="B1010" s="179">
        <v>44807</v>
      </c>
      <c r="C1010" s="90">
        <v>40</v>
      </c>
      <c r="D1010" s="91" t="s">
        <v>1046</v>
      </c>
    </row>
    <row r="1011" spans="2:4">
      <c r="B1011" s="179">
        <v>44807</v>
      </c>
      <c r="C1011" s="90">
        <v>5</v>
      </c>
      <c r="D1011" s="91" t="s">
        <v>6962</v>
      </c>
    </row>
    <row r="1012" spans="2:4">
      <c r="B1012" s="179">
        <v>44807</v>
      </c>
      <c r="C1012" s="90">
        <v>15000</v>
      </c>
      <c r="D1012" s="91" t="s">
        <v>12572</v>
      </c>
    </row>
    <row r="1013" spans="2:4">
      <c r="B1013" s="179">
        <v>44807</v>
      </c>
      <c r="C1013" s="90">
        <v>23.96</v>
      </c>
      <c r="D1013" s="91" t="s">
        <v>6044</v>
      </c>
    </row>
    <row r="1014" spans="2:4">
      <c r="B1014" s="179">
        <v>44807</v>
      </c>
      <c r="C1014" s="90">
        <v>15000</v>
      </c>
      <c r="D1014" s="91" t="s">
        <v>12572</v>
      </c>
    </row>
    <row r="1015" spans="2:4">
      <c r="B1015" s="179">
        <v>44807</v>
      </c>
      <c r="C1015" s="90">
        <v>15000</v>
      </c>
      <c r="D1015" s="91" t="s">
        <v>12572</v>
      </c>
    </row>
    <row r="1016" spans="2:4">
      <c r="B1016" s="179">
        <v>44807</v>
      </c>
      <c r="C1016" s="90">
        <v>5000</v>
      </c>
      <c r="D1016" s="91" t="s">
        <v>12572</v>
      </c>
    </row>
    <row r="1017" spans="2:4">
      <c r="B1017" s="179">
        <v>44807</v>
      </c>
      <c r="C1017" s="90">
        <v>300</v>
      </c>
      <c r="D1017" s="91" t="s">
        <v>2447</v>
      </c>
    </row>
    <row r="1018" spans="2:4">
      <c r="B1018" s="179">
        <v>44807</v>
      </c>
      <c r="C1018" s="90">
        <v>1.1399999999999999</v>
      </c>
      <c r="D1018" s="91" t="s">
        <v>6185</v>
      </c>
    </row>
    <row r="1019" spans="2:4">
      <c r="B1019" s="179">
        <v>44807</v>
      </c>
      <c r="C1019" s="90">
        <v>19</v>
      </c>
      <c r="D1019" s="91" t="s">
        <v>12573</v>
      </c>
    </row>
    <row r="1020" spans="2:4">
      <c r="B1020" s="179">
        <v>44807</v>
      </c>
      <c r="C1020" s="90">
        <v>188.34</v>
      </c>
      <c r="D1020" s="91" t="s">
        <v>1304</v>
      </c>
    </row>
    <row r="1021" spans="2:4">
      <c r="B1021" s="179">
        <v>44807</v>
      </c>
      <c r="C1021" s="90">
        <v>100</v>
      </c>
      <c r="D1021" s="91" t="s">
        <v>1112</v>
      </c>
    </row>
    <row r="1022" spans="2:4">
      <c r="B1022" s="179">
        <v>44807</v>
      </c>
      <c r="C1022" s="90">
        <v>4.55</v>
      </c>
      <c r="D1022" s="91" t="s">
        <v>6338</v>
      </c>
    </row>
    <row r="1023" spans="2:4">
      <c r="B1023" s="179">
        <v>44807</v>
      </c>
      <c r="C1023" s="90">
        <v>65</v>
      </c>
      <c r="D1023" s="91" t="s">
        <v>5865</v>
      </c>
    </row>
    <row r="1024" spans="2:4">
      <c r="B1024" s="179">
        <v>44807</v>
      </c>
      <c r="C1024" s="90">
        <v>16.79</v>
      </c>
      <c r="D1024" s="91" t="s">
        <v>12551</v>
      </c>
    </row>
    <row r="1025" spans="2:4">
      <c r="B1025" s="179">
        <v>44807</v>
      </c>
      <c r="C1025" s="90">
        <v>7.38</v>
      </c>
      <c r="D1025" s="91" t="s">
        <v>426</v>
      </c>
    </row>
    <row r="1026" spans="2:4">
      <c r="B1026" s="179">
        <v>44807</v>
      </c>
      <c r="C1026" s="90">
        <v>100</v>
      </c>
      <c r="D1026" s="91" t="s">
        <v>5</v>
      </c>
    </row>
    <row r="1027" spans="2:4">
      <c r="B1027" s="179">
        <v>44807</v>
      </c>
      <c r="C1027" s="90">
        <v>10</v>
      </c>
      <c r="D1027" s="91" t="s">
        <v>587</v>
      </c>
    </row>
    <row r="1028" spans="2:4">
      <c r="B1028" s="179">
        <v>44807</v>
      </c>
      <c r="C1028" s="90">
        <v>10</v>
      </c>
      <c r="D1028" s="91" t="s">
        <v>7053</v>
      </c>
    </row>
    <row r="1029" spans="2:4">
      <c r="B1029" s="179">
        <v>44807</v>
      </c>
      <c r="C1029" s="90">
        <v>50</v>
      </c>
      <c r="D1029" s="91" t="s">
        <v>7874</v>
      </c>
    </row>
    <row r="1030" spans="2:4">
      <c r="B1030" s="179">
        <v>44807</v>
      </c>
      <c r="C1030" s="90">
        <v>100</v>
      </c>
      <c r="D1030" s="91" t="s">
        <v>12574</v>
      </c>
    </row>
    <row r="1031" spans="2:4">
      <c r="B1031" s="179">
        <v>44807</v>
      </c>
      <c r="C1031" s="90">
        <v>100</v>
      </c>
      <c r="D1031" s="91" t="s">
        <v>8042</v>
      </c>
    </row>
    <row r="1032" spans="2:4">
      <c r="B1032" s="179">
        <v>44807</v>
      </c>
      <c r="C1032" s="90">
        <v>15</v>
      </c>
      <c r="D1032" s="91" t="s">
        <v>4282</v>
      </c>
    </row>
    <row r="1033" spans="2:4">
      <c r="B1033" s="179">
        <v>44807</v>
      </c>
      <c r="C1033" s="90">
        <v>100</v>
      </c>
      <c r="D1033" s="91" t="s">
        <v>7253</v>
      </c>
    </row>
    <row r="1034" spans="2:4">
      <c r="B1034" s="179">
        <v>44807</v>
      </c>
      <c r="C1034" s="90">
        <v>50</v>
      </c>
      <c r="D1034" s="91" t="s">
        <v>923</v>
      </c>
    </row>
    <row r="1035" spans="2:4">
      <c r="B1035" s="179">
        <v>44807</v>
      </c>
      <c r="C1035" s="90">
        <v>2</v>
      </c>
      <c r="D1035" s="91" t="s">
        <v>923</v>
      </c>
    </row>
    <row r="1036" spans="2:4">
      <c r="B1036" s="179">
        <v>44807</v>
      </c>
      <c r="C1036" s="90">
        <v>1.67</v>
      </c>
      <c r="D1036" s="91" t="s">
        <v>5911</v>
      </c>
    </row>
    <row r="1037" spans="2:4">
      <c r="B1037" s="179">
        <v>44807</v>
      </c>
      <c r="C1037" s="90">
        <v>28.19</v>
      </c>
      <c r="D1037" s="91" t="s">
        <v>5881</v>
      </c>
    </row>
    <row r="1038" spans="2:4">
      <c r="B1038" s="179">
        <v>44807</v>
      </c>
      <c r="C1038" s="90">
        <v>2.5299999999999998</v>
      </c>
      <c r="D1038" s="91" t="s">
        <v>12575</v>
      </c>
    </row>
    <row r="1039" spans="2:4">
      <c r="B1039" s="179">
        <v>44807</v>
      </c>
      <c r="C1039" s="90">
        <v>500</v>
      </c>
      <c r="D1039" s="91" t="s">
        <v>1788</v>
      </c>
    </row>
    <row r="1040" spans="2:4">
      <c r="B1040" s="179">
        <v>44807</v>
      </c>
      <c r="C1040" s="90">
        <v>150</v>
      </c>
      <c r="D1040" s="91" t="s">
        <v>1445</v>
      </c>
    </row>
    <row r="1041" spans="2:4">
      <c r="B1041" s="179">
        <v>44807</v>
      </c>
      <c r="C1041" s="90">
        <v>2.68</v>
      </c>
      <c r="D1041" s="91" t="s">
        <v>12576</v>
      </c>
    </row>
    <row r="1042" spans="2:4">
      <c r="B1042" s="179">
        <v>44807</v>
      </c>
      <c r="C1042" s="90">
        <v>500</v>
      </c>
      <c r="D1042" s="91" t="s">
        <v>1573</v>
      </c>
    </row>
    <row r="1043" spans="2:4">
      <c r="B1043" s="179">
        <v>44807</v>
      </c>
      <c r="C1043" s="90">
        <v>1519.12</v>
      </c>
      <c r="D1043" s="91" t="s">
        <v>779</v>
      </c>
    </row>
    <row r="1044" spans="2:4">
      <c r="B1044" s="179">
        <v>44807</v>
      </c>
      <c r="C1044" s="90">
        <v>3.43</v>
      </c>
      <c r="D1044" s="91" t="s">
        <v>5223</v>
      </c>
    </row>
    <row r="1045" spans="2:4">
      <c r="B1045" s="179">
        <v>44807</v>
      </c>
      <c r="C1045" s="90">
        <v>100</v>
      </c>
      <c r="D1045" s="91" t="s">
        <v>5192</v>
      </c>
    </row>
    <row r="1046" spans="2:4">
      <c r="B1046" s="179">
        <v>44807</v>
      </c>
      <c r="C1046" s="90">
        <v>500</v>
      </c>
      <c r="D1046" s="91" t="s">
        <v>7266</v>
      </c>
    </row>
    <row r="1047" spans="2:4">
      <c r="B1047" s="179">
        <v>44807</v>
      </c>
      <c r="C1047" s="90">
        <v>50</v>
      </c>
      <c r="D1047" s="91" t="s">
        <v>445</v>
      </c>
    </row>
    <row r="1048" spans="2:4">
      <c r="B1048" s="179">
        <v>44807</v>
      </c>
      <c r="C1048" s="90">
        <v>1.95</v>
      </c>
      <c r="D1048" s="91" t="s">
        <v>100</v>
      </c>
    </row>
    <row r="1049" spans="2:4">
      <c r="B1049" s="179">
        <v>44807</v>
      </c>
      <c r="C1049" s="90">
        <v>500</v>
      </c>
      <c r="D1049" s="91" t="s">
        <v>1690</v>
      </c>
    </row>
    <row r="1050" spans="2:4">
      <c r="B1050" s="179">
        <v>44807</v>
      </c>
      <c r="C1050" s="90">
        <v>4</v>
      </c>
      <c r="D1050" s="91" t="s">
        <v>5369</v>
      </c>
    </row>
    <row r="1051" spans="2:4">
      <c r="B1051" s="179">
        <v>44807</v>
      </c>
      <c r="C1051" s="90">
        <v>1</v>
      </c>
      <c r="D1051" s="91" t="s">
        <v>12577</v>
      </c>
    </row>
    <row r="1052" spans="2:4">
      <c r="B1052" s="179">
        <v>44807</v>
      </c>
      <c r="C1052" s="90">
        <v>1</v>
      </c>
      <c r="D1052" s="91" t="s">
        <v>1279</v>
      </c>
    </row>
    <row r="1053" spans="2:4">
      <c r="B1053" s="179">
        <v>44807</v>
      </c>
      <c r="C1053" s="90">
        <v>100</v>
      </c>
      <c r="D1053" s="91" t="s">
        <v>5</v>
      </c>
    </row>
    <row r="1054" spans="2:4">
      <c r="B1054" s="179">
        <v>44807</v>
      </c>
      <c r="C1054" s="90">
        <v>2000</v>
      </c>
      <c r="D1054" s="91" t="s">
        <v>238</v>
      </c>
    </row>
    <row r="1055" spans="2:4">
      <c r="B1055" s="179">
        <v>44807</v>
      </c>
      <c r="C1055" s="90">
        <v>1000</v>
      </c>
      <c r="D1055" s="91" t="s">
        <v>1283</v>
      </c>
    </row>
    <row r="1056" spans="2:4">
      <c r="B1056" s="179">
        <v>44807</v>
      </c>
      <c r="C1056" s="90">
        <v>44</v>
      </c>
      <c r="D1056" s="91" t="s">
        <v>5781</v>
      </c>
    </row>
    <row r="1057" spans="2:4">
      <c r="B1057" s="179">
        <v>44807</v>
      </c>
      <c r="C1057" s="90">
        <v>200</v>
      </c>
      <c r="D1057" s="91" t="s">
        <v>5681</v>
      </c>
    </row>
    <row r="1058" spans="2:4">
      <c r="B1058" s="179">
        <v>44807</v>
      </c>
      <c r="C1058" s="90">
        <v>10</v>
      </c>
      <c r="D1058" s="91" t="s">
        <v>923</v>
      </c>
    </row>
    <row r="1059" spans="2:4">
      <c r="B1059" s="179">
        <v>44807</v>
      </c>
      <c r="C1059" s="90">
        <v>35</v>
      </c>
      <c r="D1059" s="91" t="s">
        <v>7131</v>
      </c>
    </row>
    <row r="1060" spans="2:4">
      <c r="B1060" s="179">
        <v>44807</v>
      </c>
      <c r="C1060" s="90">
        <v>2.62</v>
      </c>
      <c r="D1060" s="91" t="s">
        <v>1942</v>
      </c>
    </row>
    <row r="1061" spans="2:4">
      <c r="B1061" s="179">
        <v>44807</v>
      </c>
      <c r="C1061" s="90">
        <v>2000</v>
      </c>
      <c r="D1061" s="91" t="s">
        <v>4645</v>
      </c>
    </row>
    <row r="1062" spans="2:4">
      <c r="B1062" s="179">
        <v>44807</v>
      </c>
      <c r="C1062" s="90">
        <v>5.53</v>
      </c>
      <c r="D1062" s="91" t="s">
        <v>5868</v>
      </c>
    </row>
    <row r="1063" spans="2:4">
      <c r="B1063" s="179">
        <v>44807</v>
      </c>
      <c r="C1063" s="90">
        <v>50</v>
      </c>
      <c r="D1063" s="91" t="s">
        <v>4338</v>
      </c>
    </row>
    <row r="1064" spans="2:4">
      <c r="B1064" s="179">
        <v>44807</v>
      </c>
      <c r="C1064" s="90">
        <v>9.15</v>
      </c>
      <c r="D1064" s="91" t="s">
        <v>1421</v>
      </c>
    </row>
    <row r="1065" spans="2:4">
      <c r="B1065" s="179">
        <v>44807</v>
      </c>
      <c r="C1065" s="90">
        <v>15.06</v>
      </c>
      <c r="D1065" s="91" t="s">
        <v>12578</v>
      </c>
    </row>
    <row r="1066" spans="2:4">
      <c r="B1066" s="179">
        <v>44807</v>
      </c>
      <c r="C1066" s="90">
        <v>500</v>
      </c>
      <c r="D1066" s="91" t="s">
        <v>12579</v>
      </c>
    </row>
    <row r="1067" spans="2:4">
      <c r="B1067" s="179">
        <v>44807</v>
      </c>
      <c r="C1067" s="90">
        <v>16.399999999999999</v>
      </c>
      <c r="D1067" s="91" t="s">
        <v>12580</v>
      </c>
    </row>
    <row r="1068" spans="2:4">
      <c r="B1068" s="179">
        <v>44807</v>
      </c>
      <c r="C1068" s="90">
        <v>40.26</v>
      </c>
      <c r="D1068" s="91" t="s">
        <v>5397</v>
      </c>
    </row>
    <row r="1069" spans="2:4">
      <c r="B1069" s="179">
        <v>44807</v>
      </c>
      <c r="C1069" s="90">
        <v>5.22</v>
      </c>
      <c r="D1069" s="91" t="s">
        <v>7002</v>
      </c>
    </row>
    <row r="1070" spans="2:4">
      <c r="B1070" s="179">
        <v>44807</v>
      </c>
      <c r="C1070" s="90">
        <v>4000</v>
      </c>
      <c r="D1070" s="91" t="s">
        <v>12581</v>
      </c>
    </row>
    <row r="1071" spans="2:4">
      <c r="B1071" s="179">
        <v>44807</v>
      </c>
      <c r="C1071" s="90">
        <v>10000</v>
      </c>
      <c r="D1071" s="91" t="s">
        <v>2358</v>
      </c>
    </row>
    <row r="1072" spans="2:4">
      <c r="B1072" s="179">
        <v>44807</v>
      </c>
      <c r="C1072" s="90">
        <v>5</v>
      </c>
      <c r="D1072" s="91" t="s">
        <v>7257</v>
      </c>
    </row>
    <row r="1073" spans="2:4">
      <c r="B1073" s="179">
        <v>44807</v>
      </c>
      <c r="C1073" s="90">
        <v>1000</v>
      </c>
      <c r="D1073" s="91" t="s">
        <v>4798</v>
      </c>
    </row>
    <row r="1074" spans="2:4">
      <c r="B1074" s="179">
        <v>44807</v>
      </c>
      <c r="C1074" s="90">
        <v>500</v>
      </c>
      <c r="D1074" s="91" t="s">
        <v>12582</v>
      </c>
    </row>
    <row r="1075" spans="2:4">
      <c r="B1075" s="179">
        <v>44807</v>
      </c>
      <c r="C1075" s="90">
        <v>50</v>
      </c>
      <c r="D1075" s="91" t="s">
        <v>2499</v>
      </c>
    </row>
    <row r="1076" spans="2:4">
      <c r="B1076" s="179">
        <v>44807</v>
      </c>
      <c r="C1076" s="90">
        <v>4</v>
      </c>
      <c r="D1076" s="91" t="s">
        <v>5278</v>
      </c>
    </row>
    <row r="1077" spans="2:4">
      <c r="B1077" s="179">
        <v>44807</v>
      </c>
      <c r="C1077" s="90">
        <v>1</v>
      </c>
      <c r="D1077" s="91" t="s">
        <v>7142</v>
      </c>
    </row>
    <row r="1078" spans="2:4">
      <c r="B1078" s="179">
        <v>44807</v>
      </c>
      <c r="C1078" s="90">
        <v>360</v>
      </c>
      <c r="D1078" s="91" t="s">
        <v>12583</v>
      </c>
    </row>
    <row r="1079" spans="2:4">
      <c r="B1079" s="179">
        <v>44807</v>
      </c>
      <c r="C1079" s="90">
        <v>160</v>
      </c>
      <c r="D1079" s="91" t="s">
        <v>5469</v>
      </c>
    </row>
    <row r="1080" spans="2:4">
      <c r="B1080" s="179">
        <v>44807</v>
      </c>
      <c r="C1080" s="90">
        <v>1</v>
      </c>
      <c r="D1080" s="91" t="s">
        <v>2838</v>
      </c>
    </row>
    <row r="1081" spans="2:4">
      <c r="B1081" s="179">
        <v>44807</v>
      </c>
      <c r="C1081" s="90">
        <v>2</v>
      </c>
      <c r="D1081" s="91" t="s">
        <v>6736</v>
      </c>
    </row>
    <row r="1082" spans="2:4">
      <c r="B1082" s="179">
        <v>44807</v>
      </c>
      <c r="C1082" s="90">
        <v>100</v>
      </c>
      <c r="D1082" s="91" t="s">
        <v>489</v>
      </c>
    </row>
    <row r="1083" spans="2:4">
      <c r="B1083" s="179">
        <v>44807</v>
      </c>
      <c r="C1083" s="90">
        <v>69</v>
      </c>
      <c r="D1083" s="91" t="s">
        <v>671</v>
      </c>
    </row>
    <row r="1084" spans="2:4">
      <c r="B1084" s="179">
        <v>44807</v>
      </c>
      <c r="C1084" s="90">
        <v>500</v>
      </c>
      <c r="D1084" s="91" t="s">
        <v>12584</v>
      </c>
    </row>
    <row r="1085" spans="2:4">
      <c r="B1085" s="179">
        <v>44807</v>
      </c>
      <c r="C1085" s="90">
        <v>50</v>
      </c>
      <c r="D1085" s="91" t="s">
        <v>5382</v>
      </c>
    </row>
    <row r="1086" spans="2:4">
      <c r="B1086" s="179">
        <v>44807</v>
      </c>
      <c r="C1086" s="90">
        <v>775</v>
      </c>
      <c r="D1086" s="91" t="s">
        <v>1447</v>
      </c>
    </row>
    <row r="1087" spans="2:4">
      <c r="B1087" s="179">
        <v>44807</v>
      </c>
      <c r="C1087" s="90">
        <v>737</v>
      </c>
      <c r="D1087" s="91" t="s">
        <v>153</v>
      </c>
    </row>
    <row r="1088" spans="2:4">
      <c r="B1088" s="179">
        <v>44807</v>
      </c>
      <c r="C1088" s="90">
        <v>1330</v>
      </c>
      <c r="D1088" s="91" t="s">
        <v>955</v>
      </c>
    </row>
    <row r="1089" spans="2:4">
      <c r="B1089" s="179">
        <v>44807</v>
      </c>
      <c r="C1089" s="90">
        <v>2781</v>
      </c>
      <c r="D1089" s="91" t="s">
        <v>1515</v>
      </c>
    </row>
    <row r="1090" spans="2:4">
      <c r="B1090" s="179">
        <v>44807</v>
      </c>
      <c r="C1090" s="90">
        <v>49</v>
      </c>
      <c r="D1090" s="91" t="s">
        <v>121</v>
      </c>
    </row>
    <row r="1091" spans="2:4">
      <c r="B1091" s="179">
        <v>44807</v>
      </c>
      <c r="C1091" s="90">
        <v>328</v>
      </c>
      <c r="D1091" s="91" t="s">
        <v>1533</v>
      </c>
    </row>
    <row r="1092" spans="2:4">
      <c r="B1092" s="179">
        <v>44807</v>
      </c>
      <c r="C1092" s="90">
        <v>9</v>
      </c>
      <c r="D1092" s="91" t="s">
        <v>5819</v>
      </c>
    </row>
    <row r="1093" spans="2:4">
      <c r="B1093" s="179">
        <v>44807</v>
      </c>
      <c r="C1093" s="90">
        <v>341</v>
      </c>
      <c r="D1093" s="91" t="s">
        <v>1528</v>
      </c>
    </row>
    <row r="1094" spans="2:4">
      <c r="B1094" s="179">
        <v>44807</v>
      </c>
      <c r="C1094" s="90">
        <v>13</v>
      </c>
      <c r="D1094" s="91" t="s">
        <v>4906</v>
      </c>
    </row>
    <row r="1095" spans="2:4">
      <c r="B1095" s="179">
        <v>44807</v>
      </c>
      <c r="C1095" s="90">
        <v>16</v>
      </c>
      <c r="D1095" s="91" t="s">
        <v>4882</v>
      </c>
    </row>
    <row r="1096" spans="2:4">
      <c r="B1096" s="179">
        <v>44807</v>
      </c>
      <c r="C1096" s="90">
        <v>64</v>
      </c>
      <c r="D1096" s="91" t="s">
        <v>913</v>
      </c>
    </row>
    <row r="1097" spans="2:4">
      <c r="B1097" s="179">
        <v>44807</v>
      </c>
      <c r="C1097" s="90">
        <v>51</v>
      </c>
      <c r="D1097" s="91" t="s">
        <v>683</v>
      </c>
    </row>
    <row r="1098" spans="2:4">
      <c r="B1098" s="179">
        <v>44807</v>
      </c>
      <c r="C1098" s="90">
        <v>112</v>
      </c>
      <c r="D1098" s="91" t="s">
        <v>4643</v>
      </c>
    </row>
    <row r="1099" spans="2:4">
      <c r="B1099" s="179">
        <v>44807</v>
      </c>
      <c r="C1099" s="90">
        <v>1648</v>
      </c>
      <c r="D1099" s="91" t="s">
        <v>2872</v>
      </c>
    </row>
    <row r="1100" spans="2:4">
      <c r="B1100" s="179">
        <v>44807</v>
      </c>
      <c r="C1100" s="90">
        <v>285</v>
      </c>
      <c r="D1100" s="91" t="s">
        <v>498</v>
      </c>
    </row>
    <row r="1101" spans="2:4">
      <c r="B1101" s="179">
        <v>44807</v>
      </c>
      <c r="C1101" s="90">
        <v>11</v>
      </c>
      <c r="D1101" s="91" t="s">
        <v>575</v>
      </c>
    </row>
    <row r="1102" spans="2:4">
      <c r="B1102" s="179">
        <v>44807</v>
      </c>
      <c r="C1102" s="90">
        <v>213</v>
      </c>
      <c r="D1102" s="91" t="s">
        <v>1530</v>
      </c>
    </row>
    <row r="1103" spans="2:4">
      <c r="B1103" s="179">
        <v>44807</v>
      </c>
      <c r="C1103" s="90">
        <v>137</v>
      </c>
      <c r="D1103" s="91" t="s">
        <v>4189</v>
      </c>
    </row>
    <row r="1104" spans="2:4">
      <c r="B1104" s="179">
        <v>44807</v>
      </c>
      <c r="C1104" s="90">
        <v>547</v>
      </c>
      <c r="D1104" s="91" t="s">
        <v>1535</v>
      </c>
    </row>
    <row r="1105" spans="2:4">
      <c r="B1105" s="179">
        <v>44807</v>
      </c>
      <c r="C1105" s="90">
        <v>262</v>
      </c>
      <c r="D1105" s="91" t="s">
        <v>4726</v>
      </c>
    </row>
    <row r="1106" spans="2:4">
      <c r="B1106" s="179">
        <v>44807</v>
      </c>
      <c r="C1106" s="90">
        <v>69</v>
      </c>
      <c r="D1106" s="91" t="s">
        <v>1518</v>
      </c>
    </row>
    <row r="1107" spans="2:4">
      <c r="B1107" s="179">
        <v>44807</v>
      </c>
      <c r="C1107" s="90">
        <v>129</v>
      </c>
      <c r="D1107" s="91" t="s">
        <v>2700</v>
      </c>
    </row>
    <row r="1108" spans="2:4">
      <c r="B1108" s="179">
        <v>44807</v>
      </c>
      <c r="C1108" s="90">
        <v>17</v>
      </c>
      <c r="D1108" s="91" t="s">
        <v>8027</v>
      </c>
    </row>
    <row r="1109" spans="2:4">
      <c r="B1109" s="179">
        <v>44807</v>
      </c>
      <c r="C1109" s="90">
        <v>1163</v>
      </c>
      <c r="D1109" s="91" t="s">
        <v>2280</v>
      </c>
    </row>
    <row r="1110" spans="2:4">
      <c r="B1110" s="179">
        <v>44807</v>
      </c>
      <c r="C1110" s="90">
        <v>108</v>
      </c>
      <c r="D1110" s="91" t="s">
        <v>896</v>
      </c>
    </row>
    <row r="1111" spans="2:4">
      <c r="B1111" s="179">
        <v>44807</v>
      </c>
      <c r="C1111" s="90">
        <v>23</v>
      </c>
      <c r="D1111" s="91" t="s">
        <v>4203</v>
      </c>
    </row>
    <row r="1112" spans="2:4">
      <c r="B1112" s="179">
        <v>44807</v>
      </c>
      <c r="C1112" s="90">
        <v>44</v>
      </c>
      <c r="D1112" s="91" t="s">
        <v>4681</v>
      </c>
    </row>
    <row r="1113" spans="2:4">
      <c r="B1113" s="179">
        <v>44807</v>
      </c>
      <c r="C1113" s="90">
        <v>204</v>
      </c>
      <c r="D1113" s="91" t="s">
        <v>1217</v>
      </c>
    </row>
    <row r="1114" spans="2:4">
      <c r="B1114" s="179">
        <v>44807</v>
      </c>
      <c r="C1114" s="90">
        <v>25</v>
      </c>
      <c r="D1114" s="91" t="s">
        <v>4859</v>
      </c>
    </row>
    <row r="1115" spans="2:4">
      <c r="B1115" s="179">
        <v>44807</v>
      </c>
      <c r="C1115" s="90">
        <v>59</v>
      </c>
      <c r="D1115" s="91" t="s">
        <v>4644</v>
      </c>
    </row>
    <row r="1116" spans="2:4">
      <c r="B1116" s="179">
        <v>44807</v>
      </c>
      <c r="C1116" s="90">
        <v>61</v>
      </c>
      <c r="D1116" s="91" t="s">
        <v>12585</v>
      </c>
    </row>
    <row r="1117" spans="2:4">
      <c r="B1117" s="179">
        <v>44807</v>
      </c>
      <c r="C1117" s="90">
        <v>202</v>
      </c>
      <c r="D1117" s="91" t="s">
        <v>2300</v>
      </c>
    </row>
    <row r="1118" spans="2:4">
      <c r="B1118" s="179">
        <v>44807</v>
      </c>
      <c r="C1118" s="90">
        <v>143</v>
      </c>
      <c r="D1118" s="91" t="s">
        <v>4730</v>
      </c>
    </row>
    <row r="1119" spans="2:4">
      <c r="B1119" s="179">
        <v>44807</v>
      </c>
      <c r="C1119" s="90">
        <v>274</v>
      </c>
      <c r="D1119" s="91" t="s">
        <v>1519</v>
      </c>
    </row>
    <row r="1120" spans="2:4">
      <c r="B1120" s="179">
        <v>44807</v>
      </c>
      <c r="C1120" s="90">
        <v>36</v>
      </c>
      <c r="D1120" s="91" t="s">
        <v>4274</v>
      </c>
    </row>
    <row r="1121" spans="2:4">
      <c r="B1121" s="179">
        <v>44807</v>
      </c>
      <c r="C1121" s="90">
        <v>586</v>
      </c>
      <c r="D1121" s="91" t="s">
        <v>2302</v>
      </c>
    </row>
    <row r="1122" spans="2:4">
      <c r="B1122" s="179">
        <v>44807</v>
      </c>
      <c r="C1122" s="90">
        <v>37</v>
      </c>
      <c r="D1122" s="91" t="s">
        <v>4344</v>
      </c>
    </row>
    <row r="1123" spans="2:4">
      <c r="B1123" s="179">
        <v>44807</v>
      </c>
      <c r="C1123" s="90">
        <v>47</v>
      </c>
      <c r="D1123" s="91" t="s">
        <v>1527</v>
      </c>
    </row>
    <row r="1124" spans="2:4">
      <c r="B1124" s="179">
        <v>44807</v>
      </c>
      <c r="C1124" s="90">
        <v>327</v>
      </c>
      <c r="D1124" s="91" t="s">
        <v>1884</v>
      </c>
    </row>
    <row r="1125" spans="2:4">
      <c r="B1125" s="179">
        <v>44807</v>
      </c>
      <c r="C1125" s="90">
        <v>100</v>
      </c>
      <c r="D1125" s="91" t="s">
        <v>5131</v>
      </c>
    </row>
    <row r="1126" spans="2:4">
      <c r="B1126" s="179">
        <v>44807</v>
      </c>
      <c r="C1126" s="90">
        <v>599</v>
      </c>
      <c r="D1126" s="91" t="s">
        <v>12586</v>
      </c>
    </row>
    <row r="1127" spans="2:4">
      <c r="B1127" s="179">
        <v>44807</v>
      </c>
      <c r="C1127" s="90">
        <v>40</v>
      </c>
      <c r="D1127" s="91" t="s">
        <v>2132</v>
      </c>
    </row>
    <row r="1128" spans="2:4">
      <c r="B1128" s="179">
        <v>44807</v>
      </c>
      <c r="C1128" s="90">
        <v>1119</v>
      </c>
      <c r="D1128" s="91" t="s">
        <v>269</v>
      </c>
    </row>
    <row r="1129" spans="2:4">
      <c r="B1129" s="179">
        <v>44807</v>
      </c>
      <c r="C1129" s="90">
        <v>546</v>
      </c>
      <c r="D1129" s="91" t="s">
        <v>6932</v>
      </c>
    </row>
    <row r="1130" spans="2:4">
      <c r="B1130" s="179">
        <v>44807</v>
      </c>
      <c r="C1130" s="90">
        <v>1506</v>
      </c>
      <c r="D1130" s="91" t="s">
        <v>2847</v>
      </c>
    </row>
    <row r="1131" spans="2:4">
      <c r="B1131" s="179">
        <v>44807</v>
      </c>
      <c r="C1131" s="90">
        <v>10</v>
      </c>
      <c r="D1131" s="91" t="s">
        <v>875</v>
      </c>
    </row>
    <row r="1132" spans="2:4">
      <c r="B1132" s="179">
        <v>44807</v>
      </c>
      <c r="C1132" s="90">
        <v>265</v>
      </c>
      <c r="D1132" s="91" t="s">
        <v>2694</v>
      </c>
    </row>
    <row r="1133" spans="2:4">
      <c r="B1133" s="179">
        <v>44807</v>
      </c>
      <c r="C1133" s="90">
        <v>306</v>
      </c>
      <c r="D1133" s="91" t="s">
        <v>12165</v>
      </c>
    </row>
    <row r="1134" spans="2:4">
      <c r="B1134" s="179">
        <v>44807</v>
      </c>
      <c r="C1134" s="90">
        <v>94</v>
      </c>
      <c r="D1134" s="91" t="s">
        <v>2346</v>
      </c>
    </row>
    <row r="1135" spans="2:4">
      <c r="B1135" s="179">
        <v>44807</v>
      </c>
      <c r="C1135" s="90">
        <v>89</v>
      </c>
      <c r="D1135" s="91" t="s">
        <v>1521</v>
      </c>
    </row>
    <row r="1136" spans="2:4">
      <c r="B1136" s="179">
        <v>44807</v>
      </c>
      <c r="C1136" s="90">
        <v>8.6300000000000008</v>
      </c>
      <c r="D1136" s="91" t="s">
        <v>12587</v>
      </c>
    </row>
    <row r="1137" spans="2:4">
      <c r="B1137" s="179">
        <v>44807</v>
      </c>
      <c r="C1137" s="90">
        <v>45</v>
      </c>
      <c r="D1137" s="91" t="s">
        <v>2301</v>
      </c>
    </row>
    <row r="1138" spans="2:4">
      <c r="B1138" s="179">
        <v>44807</v>
      </c>
      <c r="C1138" s="90">
        <v>41</v>
      </c>
      <c r="D1138" s="91" t="s">
        <v>1526</v>
      </c>
    </row>
    <row r="1139" spans="2:4">
      <c r="B1139" s="179">
        <v>44807</v>
      </c>
      <c r="C1139" s="90">
        <v>445</v>
      </c>
      <c r="D1139" s="91" t="s">
        <v>63</v>
      </c>
    </row>
    <row r="1140" spans="2:4">
      <c r="B1140" s="179">
        <v>44807</v>
      </c>
      <c r="C1140" s="90">
        <v>101</v>
      </c>
      <c r="D1140" s="91" t="s">
        <v>6935</v>
      </c>
    </row>
    <row r="1141" spans="2:4">
      <c r="B1141" s="179">
        <v>44807</v>
      </c>
      <c r="C1141" s="90">
        <v>6</v>
      </c>
      <c r="D1141" s="91" t="s">
        <v>4792</v>
      </c>
    </row>
    <row r="1142" spans="2:4">
      <c r="B1142" s="179">
        <v>44807</v>
      </c>
      <c r="C1142" s="90">
        <v>8</v>
      </c>
      <c r="D1142" s="91" t="s">
        <v>4247</v>
      </c>
    </row>
    <row r="1143" spans="2:4">
      <c r="B1143" s="179">
        <v>44807</v>
      </c>
      <c r="C1143" s="90">
        <v>266</v>
      </c>
      <c r="D1143" s="91" t="s">
        <v>12588</v>
      </c>
    </row>
    <row r="1144" spans="2:4">
      <c r="B1144" s="179">
        <v>44807</v>
      </c>
      <c r="C1144" s="90">
        <v>75</v>
      </c>
      <c r="D1144" s="91" t="s">
        <v>7902</v>
      </c>
    </row>
    <row r="1145" spans="2:4">
      <c r="B1145" s="179">
        <v>44807</v>
      </c>
      <c r="C1145" s="90">
        <v>127</v>
      </c>
      <c r="D1145" s="91" t="s">
        <v>2699</v>
      </c>
    </row>
    <row r="1146" spans="2:4">
      <c r="B1146" s="179">
        <v>44807</v>
      </c>
      <c r="C1146" s="90">
        <v>57</v>
      </c>
      <c r="D1146" s="91" t="s">
        <v>2329</v>
      </c>
    </row>
    <row r="1147" spans="2:4">
      <c r="B1147" s="179">
        <v>44807</v>
      </c>
      <c r="C1147" s="90">
        <v>197</v>
      </c>
      <c r="D1147" s="91" t="s">
        <v>12589</v>
      </c>
    </row>
    <row r="1148" spans="2:4">
      <c r="B1148" s="179">
        <v>44807</v>
      </c>
      <c r="C1148" s="90">
        <v>58</v>
      </c>
      <c r="D1148" s="91" t="s">
        <v>993</v>
      </c>
    </row>
    <row r="1149" spans="2:4">
      <c r="B1149" s="179">
        <v>44807</v>
      </c>
      <c r="C1149" s="90">
        <v>1631</v>
      </c>
      <c r="D1149" s="91" t="s">
        <v>12590</v>
      </c>
    </row>
    <row r="1150" spans="2:4">
      <c r="B1150" s="179">
        <v>44807</v>
      </c>
      <c r="C1150" s="90">
        <v>791</v>
      </c>
      <c r="D1150" s="91" t="s">
        <v>1310</v>
      </c>
    </row>
    <row r="1151" spans="2:4">
      <c r="B1151" s="179">
        <v>44807</v>
      </c>
      <c r="C1151" s="90">
        <v>251</v>
      </c>
      <c r="D1151" s="91" t="s">
        <v>12591</v>
      </c>
    </row>
    <row r="1152" spans="2:4">
      <c r="B1152" s="179">
        <v>44807</v>
      </c>
      <c r="C1152" s="90">
        <v>33</v>
      </c>
      <c r="D1152" s="91" t="s">
        <v>5279</v>
      </c>
    </row>
    <row r="1153" spans="2:4">
      <c r="B1153" s="179">
        <v>44807</v>
      </c>
      <c r="C1153" s="90">
        <v>423</v>
      </c>
      <c r="D1153" s="91" t="s">
        <v>1676</v>
      </c>
    </row>
    <row r="1154" spans="2:4">
      <c r="B1154" s="179">
        <v>44807</v>
      </c>
      <c r="C1154" s="90">
        <v>49</v>
      </c>
      <c r="D1154" s="91" t="s">
        <v>6371</v>
      </c>
    </row>
    <row r="1155" spans="2:4">
      <c r="B1155" s="179">
        <v>44807</v>
      </c>
      <c r="C1155" s="90">
        <v>96</v>
      </c>
      <c r="D1155" s="91" t="s">
        <v>1406</v>
      </c>
    </row>
    <row r="1156" spans="2:4">
      <c r="B1156" s="179">
        <v>44807</v>
      </c>
      <c r="C1156" s="90">
        <v>3</v>
      </c>
      <c r="D1156" s="91" t="s">
        <v>4283</v>
      </c>
    </row>
    <row r="1157" spans="2:4">
      <c r="B1157" s="179">
        <v>44807</v>
      </c>
      <c r="C1157" s="90">
        <v>581</v>
      </c>
      <c r="D1157" s="91" t="s">
        <v>5820</v>
      </c>
    </row>
    <row r="1158" spans="2:4">
      <c r="B1158" s="179">
        <v>44807</v>
      </c>
      <c r="C1158" s="90">
        <v>462</v>
      </c>
      <c r="D1158" s="91" t="s">
        <v>1866</v>
      </c>
    </row>
    <row r="1159" spans="2:4">
      <c r="B1159" s="179">
        <v>44807</v>
      </c>
      <c r="C1159" s="90">
        <v>558</v>
      </c>
      <c r="D1159" s="91" t="s">
        <v>6898</v>
      </c>
    </row>
    <row r="1160" spans="2:4">
      <c r="B1160" s="179">
        <v>44807</v>
      </c>
      <c r="C1160" s="90">
        <v>161</v>
      </c>
      <c r="D1160" s="91" t="s">
        <v>6936</v>
      </c>
    </row>
    <row r="1161" spans="2:4">
      <c r="B1161" s="179">
        <v>44807</v>
      </c>
      <c r="C1161" s="90">
        <v>17</v>
      </c>
      <c r="D1161" s="91" t="s">
        <v>12592</v>
      </c>
    </row>
    <row r="1162" spans="2:4">
      <c r="B1162" s="179">
        <v>44807</v>
      </c>
      <c r="C1162" s="90">
        <v>27</v>
      </c>
      <c r="D1162" s="91" t="s">
        <v>837</v>
      </c>
    </row>
    <row r="1163" spans="2:4">
      <c r="B1163" s="179">
        <v>44807</v>
      </c>
      <c r="C1163" s="90">
        <v>6</v>
      </c>
      <c r="D1163" s="91" t="s">
        <v>7113</v>
      </c>
    </row>
    <row r="1164" spans="2:4">
      <c r="B1164" s="179">
        <v>44807</v>
      </c>
      <c r="C1164" s="90">
        <v>80</v>
      </c>
      <c r="D1164" s="91" t="s">
        <v>6857</v>
      </c>
    </row>
    <row r="1165" spans="2:4">
      <c r="B1165" s="179">
        <v>44807</v>
      </c>
      <c r="C1165" s="90">
        <v>216</v>
      </c>
      <c r="D1165" s="91" t="s">
        <v>12593</v>
      </c>
    </row>
    <row r="1166" spans="2:4">
      <c r="B1166" s="179">
        <v>44807</v>
      </c>
      <c r="C1166" s="90">
        <v>35</v>
      </c>
      <c r="D1166" s="91" t="s">
        <v>1107</v>
      </c>
    </row>
    <row r="1167" spans="2:4">
      <c r="B1167" s="179">
        <v>44807</v>
      </c>
      <c r="C1167" s="90">
        <v>117</v>
      </c>
      <c r="D1167" s="91" t="s">
        <v>6934</v>
      </c>
    </row>
    <row r="1168" spans="2:4">
      <c r="B1168" s="179">
        <v>44807</v>
      </c>
      <c r="C1168" s="90">
        <v>43</v>
      </c>
      <c r="D1168" s="91" t="s">
        <v>4291</v>
      </c>
    </row>
    <row r="1169" spans="2:4">
      <c r="B1169" s="179">
        <v>44807</v>
      </c>
      <c r="C1169" s="90">
        <v>100</v>
      </c>
      <c r="D1169" s="91" t="s">
        <v>12564</v>
      </c>
    </row>
    <row r="1170" spans="2:4">
      <c r="B1170" s="179">
        <v>44807</v>
      </c>
      <c r="C1170" s="90">
        <v>50</v>
      </c>
      <c r="D1170" s="91" t="s">
        <v>298</v>
      </c>
    </row>
    <row r="1171" spans="2:4">
      <c r="B1171" s="179">
        <v>44807</v>
      </c>
      <c r="C1171" s="90">
        <v>1</v>
      </c>
      <c r="D1171" s="91" t="s">
        <v>6982</v>
      </c>
    </row>
    <row r="1172" spans="2:4">
      <c r="B1172" s="179">
        <v>44807</v>
      </c>
      <c r="C1172" s="90">
        <v>40.590000000000003</v>
      </c>
      <c r="D1172" s="91" t="s">
        <v>918</v>
      </c>
    </row>
    <row r="1173" spans="2:4">
      <c r="B1173" s="179">
        <v>44807</v>
      </c>
      <c r="C1173" s="90">
        <v>639.96</v>
      </c>
      <c r="D1173" s="91" t="s">
        <v>1892</v>
      </c>
    </row>
    <row r="1174" spans="2:4">
      <c r="B1174" s="179">
        <v>44807</v>
      </c>
      <c r="C1174" s="90">
        <v>1000</v>
      </c>
      <c r="D1174" s="91" t="s">
        <v>559</v>
      </c>
    </row>
    <row r="1175" spans="2:4">
      <c r="B1175" s="179">
        <v>44807</v>
      </c>
      <c r="C1175" s="90">
        <v>16</v>
      </c>
      <c r="D1175" s="91" t="s">
        <v>7209</v>
      </c>
    </row>
    <row r="1176" spans="2:4">
      <c r="B1176" s="179">
        <v>44807</v>
      </c>
      <c r="C1176" s="90">
        <v>18</v>
      </c>
      <c r="D1176" s="91" t="s">
        <v>12594</v>
      </c>
    </row>
    <row r="1177" spans="2:4">
      <c r="B1177" s="179">
        <v>44808</v>
      </c>
      <c r="C1177" s="90">
        <v>6</v>
      </c>
      <c r="D1177" s="91" t="s">
        <v>1012</v>
      </c>
    </row>
    <row r="1178" spans="2:4">
      <c r="B1178" s="179">
        <v>44808</v>
      </c>
      <c r="C1178" s="90">
        <v>57</v>
      </c>
      <c r="D1178" s="91" t="s">
        <v>7304</v>
      </c>
    </row>
    <row r="1179" spans="2:4">
      <c r="B1179" s="179">
        <v>44808</v>
      </c>
      <c r="C1179" s="90">
        <v>49.32</v>
      </c>
      <c r="D1179" s="91" t="s">
        <v>6299</v>
      </c>
    </row>
    <row r="1180" spans="2:4">
      <c r="B1180" s="179">
        <v>44808</v>
      </c>
      <c r="C1180" s="90">
        <v>95</v>
      </c>
      <c r="D1180" s="91" t="s">
        <v>1002</v>
      </c>
    </row>
    <row r="1181" spans="2:4">
      <c r="B1181" s="179">
        <v>44808</v>
      </c>
      <c r="C1181" s="90">
        <v>8.1</v>
      </c>
      <c r="D1181" s="91" t="s">
        <v>2892</v>
      </c>
    </row>
    <row r="1182" spans="2:4">
      <c r="B1182" s="179">
        <v>44808</v>
      </c>
      <c r="C1182" s="90">
        <v>100</v>
      </c>
      <c r="D1182" s="91" t="s">
        <v>2256</v>
      </c>
    </row>
    <row r="1183" spans="2:4">
      <c r="B1183" s="179">
        <v>44808</v>
      </c>
      <c r="C1183" s="90">
        <v>870.51</v>
      </c>
      <c r="D1183" s="91" t="s">
        <v>12595</v>
      </c>
    </row>
    <row r="1184" spans="2:4">
      <c r="B1184" s="179">
        <v>44808</v>
      </c>
      <c r="C1184" s="90">
        <v>50</v>
      </c>
      <c r="D1184" s="91" t="s">
        <v>1389</v>
      </c>
    </row>
    <row r="1185" spans="2:4">
      <c r="B1185" s="179">
        <v>44808</v>
      </c>
      <c r="C1185" s="90">
        <v>11</v>
      </c>
      <c r="D1185" s="91" t="s">
        <v>12596</v>
      </c>
    </row>
    <row r="1186" spans="2:4">
      <c r="B1186" s="179">
        <v>44808</v>
      </c>
      <c r="C1186" s="90">
        <v>200</v>
      </c>
      <c r="D1186" s="91" t="s">
        <v>12597</v>
      </c>
    </row>
    <row r="1187" spans="2:4">
      <c r="B1187" s="179">
        <v>44808</v>
      </c>
      <c r="C1187" s="90">
        <v>30</v>
      </c>
      <c r="D1187" s="91" t="s">
        <v>12598</v>
      </c>
    </row>
    <row r="1188" spans="2:4">
      <c r="B1188" s="179">
        <v>44808</v>
      </c>
      <c r="C1188" s="90">
        <v>1</v>
      </c>
      <c r="D1188" s="91" t="s">
        <v>417</v>
      </c>
    </row>
    <row r="1189" spans="2:4">
      <c r="B1189" s="179">
        <v>44808</v>
      </c>
      <c r="C1189" s="90">
        <v>73.290000000000006</v>
      </c>
      <c r="D1189" s="91" t="s">
        <v>4841</v>
      </c>
    </row>
    <row r="1190" spans="2:4">
      <c r="B1190" s="179">
        <v>44808</v>
      </c>
      <c r="C1190" s="90">
        <v>100</v>
      </c>
      <c r="D1190" s="91" t="s">
        <v>12599</v>
      </c>
    </row>
    <row r="1191" spans="2:4">
      <c r="B1191" s="179">
        <v>44808</v>
      </c>
      <c r="C1191" s="90">
        <v>5000</v>
      </c>
      <c r="D1191" s="91" t="s">
        <v>1838</v>
      </c>
    </row>
    <row r="1192" spans="2:4">
      <c r="B1192" s="179">
        <v>44808</v>
      </c>
      <c r="C1192" s="90">
        <v>200</v>
      </c>
      <c r="D1192" s="91" t="s">
        <v>10106</v>
      </c>
    </row>
    <row r="1193" spans="2:4">
      <c r="B1193" s="179">
        <v>44808</v>
      </c>
      <c r="C1193" s="90">
        <v>100</v>
      </c>
      <c r="D1193" s="91" t="s">
        <v>412</v>
      </c>
    </row>
    <row r="1194" spans="2:4">
      <c r="B1194" s="179">
        <v>44808</v>
      </c>
      <c r="C1194" s="90">
        <v>500</v>
      </c>
      <c r="D1194" s="91" t="s">
        <v>2310</v>
      </c>
    </row>
    <row r="1195" spans="2:4">
      <c r="B1195" s="179">
        <v>44808</v>
      </c>
      <c r="C1195" s="90">
        <v>3000</v>
      </c>
      <c r="D1195" s="91" t="s">
        <v>1093</v>
      </c>
    </row>
    <row r="1196" spans="2:4">
      <c r="B1196" s="179">
        <v>44808</v>
      </c>
      <c r="C1196" s="90">
        <v>16</v>
      </c>
      <c r="D1196" s="91" t="s">
        <v>276</v>
      </c>
    </row>
    <row r="1197" spans="2:4">
      <c r="B1197" s="179">
        <v>44808</v>
      </c>
      <c r="C1197" s="90">
        <v>222</v>
      </c>
      <c r="D1197" s="91" t="s">
        <v>1087</v>
      </c>
    </row>
    <row r="1198" spans="2:4">
      <c r="B1198" s="179">
        <v>44808</v>
      </c>
      <c r="C1198" s="90">
        <v>100</v>
      </c>
      <c r="D1198" s="91" t="s">
        <v>1788</v>
      </c>
    </row>
    <row r="1199" spans="2:4">
      <c r="B1199" s="179">
        <v>44808</v>
      </c>
      <c r="C1199" s="90">
        <v>50</v>
      </c>
      <c r="D1199" s="91" t="s">
        <v>404</v>
      </c>
    </row>
    <row r="1200" spans="2:4">
      <c r="B1200" s="179">
        <v>44808</v>
      </c>
      <c r="C1200" s="90">
        <v>200</v>
      </c>
      <c r="D1200" s="91" t="s">
        <v>552</v>
      </c>
    </row>
    <row r="1201" spans="2:4">
      <c r="B1201" s="179">
        <v>44808</v>
      </c>
      <c r="C1201" s="90">
        <v>8.76</v>
      </c>
      <c r="D1201" s="91" t="s">
        <v>1045</v>
      </c>
    </row>
    <row r="1202" spans="2:4">
      <c r="B1202" s="179">
        <v>44808</v>
      </c>
      <c r="C1202" s="90">
        <v>400</v>
      </c>
      <c r="D1202" s="91" t="s">
        <v>12600</v>
      </c>
    </row>
    <row r="1203" spans="2:4">
      <c r="B1203" s="179">
        <v>44808</v>
      </c>
      <c r="C1203" s="90">
        <v>46</v>
      </c>
      <c r="D1203" s="91" t="s">
        <v>6271</v>
      </c>
    </row>
    <row r="1204" spans="2:4">
      <c r="B1204" s="179">
        <v>44808</v>
      </c>
      <c r="C1204" s="90">
        <v>1000</v>
      </c>
      <c r="D1204" s="91" t="s">
        <v>2157</v>
      </c>
    </row>
    <row r="1205" spans="2:4">
      <c r="B1205" s="179">
        <v>44808</v>
      </c>
      <c r="C1205" s="90">
        <v>4.8</v>
      </c>
      <c r="D1205" s="91" t="s">
        <v>4277</v>
      </c>
    </row>
    <row r="1206" spans="2:4">
      <c r="B1206" s="179">
        <v>44808</v>
      </c>
      <c r="C1206" s="90">
        <v>10</v>
      </c>
      <c r="D1206" s="91" t="s">
        <v>4154</v>
      </c>
    </row>
    <row r="1207" spans="2:4">
      <c r="B1207" s="179">
        <v>44808</v>
      </c>
      <c r="C1207" s="90">
        <v>3</v>
      </c>
      <c r="D1207" s="91" t="s">
        <v>303</v>
      </c>
    </row>
    <row r="1208" spans="2:4">
      <c r="B1208" s="179">
        <v>44808</v>
      </c>
      <c r="C1208" s="90">
        <v>10</v>
      </c>
      <c r="D1208" s="91" t="s">
        <v>2229</v>
      </c>
    </row>
    <row r="1209" spans="2:4">
      <c r="B1209" s="179">
        <v>44808</v>
      </c>
      <c r="C1209" s="90">
        <v>7</v>
      </c>
      <c r="D1209" s="91" t="s">
        <v>12601</v>
      </c>
    </row>
    <row r="1210" spans="2:4">
      <c r="B1210" s="179">
        <v>44808</v>
      </c>
      <c r="C1210" s="90">
        <v>10</v>
      </c>
      <c r="D1210" s="91" t="s">
        <v>5821</v>
      </c>
    </row>
    <row r="1211" spans="2:4">
      <c r="B1211" s="179">
        <v>44808</v>
      </c>
      <c r="C1211" s="90">
        <v>4.67</v>
      </c>
      <c r="D1211" s="91" t="s">
        <v>12602</v>
      </c>
    </row>
    <row r="1212" spans="2:4">
      <c r="B1212" s="179">
        <v>44808</v>
      </c>
      <c r="C1212" s="90">
        <v>46.99</v>
      </c>
      <c r="D1212" s="91" t="s">
        <v>5955</v>
      </c>
    </row>
    <row r="1213" spans="2:4">
      <c r="B1213" s="179">
        <v>44808</v>
      </c>
      <c r="C1213" s="90">
        <v>20</v>
      </c>
      <c r="D1213" s="91" t="s">
        <v>4757</v>
      </c>
    </row>
    <row r="1214" spans="2:4">
      <c r="B1214" s="179">
        <v>44808</v>
      </c>
      <c r="C1214" s="90">
        <v>100</v>
      </c>
      <c r="D1214" s="91" t="s">
        <v>12603</v>
      </c>
    </row>
    <row r="1215" spans="2:4">
      <c r="B1215" s="179">
        <v>44808</v>
      </c>
      <c r="C1215" s="90">
        <v>19.27</v>
      </c>
      <c r="D1215" s="91" t="s">
        <v>10644</v>
      </c>
    </row>
    <row r="1216" spans="2:4">
      <c r="B1216" s="179">
        <v>44808</v>
      </c>
      <c r="C1216" s="90">
        <v>5</v>
      </c>
      <c r="D1216" s="91" t="s">
        <v>12604</v>
      </c>
    </row>
    <row r="1217" spans="2:4">
      <c r="B1217" s="179">
        <v>44808</v>
      </c>
      <c r="C1217" s="90">
        <v>1</v>
      </c>
      <c r="D1217" s="91" t="s">
        <v>1432</v>
      </c>
    </row>
    <row r="1218" spans="2:4">
      <c r="B1218" s="179">
        <v>44808</v>
      </c>
      <c r="C1218" s="90">
        <v>1000</v>
      </c>
      <c r="D1218" s="91" t="s">
        <v>767</v>
      </c>
    </row>
    <row r="1219" spans="2:4">
      <c r="B1219" s="179">
        <v>44808</v>
      </c>
      <c r="C1219" s="90">
        <v>50</v>
      </c>
      <c r="D1219" s="91" t="s">
        <v>1596</v>
      </c>
    </row>
    <row r="1220" spans="2:4">
      <c r="B1220" s="179">
        <v>44808</v>
      </c>
      <c r="C1220" s="90">
        <v>1</v>
      </c>
      <c r="D1220" s="91" t="s">
        <v>1345</v>
      </c>
    </row>
    <row r="1221" spans="2:4">
      <c r="B1221" s="179">
        <v>44808</v>
      </c>
      <c r="C1221" s="90">
        <v>8.35</v>
      </c>
      <c r="D1221" s="91" t="s">
        <v>7079</v>
      </c>
    </row>
    <row r="1222" spans="2:4">
      <c r="B1222" s="179">
        <v>44808</v>
      </c>
      <c r="C1222" s="90">
        <v>6.77</v>
      </c>
      <c r="D1222" s="91" t="s">
        <v>2787</v>
      </c>
    </row>
    <row r="1223" spans="2:4">
      <c r="B1223" s="179">
        <v>44808</v>
      </c>
      <c r="C1223" s="90">
        <v>300</v>
      </c>
      <c r="D1223" s="91" t="s">
        <v>651</v>
      </c>
    </row>
    <row r="1224" spans="2:4">
      <c r="B1224" s="179">
        <v>44808</v>
      </c>
      <c r="C1224" s="90">
        <v>27</v>
      </c>
      <c r="D1224" s="91" t="s">
        <v>12500</v>
      </c>
    </row>
    <row r="1225" spans="2:4">
      <c r="B1225" s="179">
        <v>44808</v>
      </c>
      <c r="C1225" s="90">
        <v>7.2</v>
      </c>
      <c r="D1225" s="91" t="s">
        <v>1240</v>
      </c>
    </row>
    <row r="1226" spans="2:4">
      <c r="B1226" s="179">
        <v>44808</v>
      </c>
      <c r="C1226" s="90">
        <v>19</v>
      </c>
      <c r="D1226" s="91" t="s">
        <v>62</v>
      </c>
    </row>
    <row r="1227" spans="2:4">
      <c r="B1227" s="179">
        <v>44808</v>
      </c>
      <c r="C1227" s="90">
        <v>10</v>
      </c>
      <c r="D1227" s="91" t="s">
        <v>1441</v>
      </c>
    </row>
    <row r="1228" spans="2:4">
      <c r="B1228" s="179">
        <v>44808</v>
      </c>
      <c r="C1228" s="90">
        <v>250</v>
      </c>
      <c r="D1228" s="91" t="s">
        <v>1447</v>
      </c>
    </row>
    <row r="1229" spans="2:4">
      <c r="B1229" s="179">
        <v>44808</v>
      </c>
      <c r="C1229" s="90">
        <v>100</v>
      </c>
      <c r="D1229" s="91" t="s">
        <v>1490</v>
      </c>
    </row>
    <row r="1230" spans="2:4">
      <c r="B1230" s="179">
        <v>44808</v>
      </c>
      <c r="C1230" s="90">
        <v>500</v>
      </c>
      <c r="D1230" s="91" t="s">
        <v>4247</v>
      </c>
    </row>
    <row r="1231" spans="2:4">
      <c r="B1231" s="179">
        <v>44808</v>
      </c>
      <c r="C1231" s="90">
        <v>2000</v>
      </c>
      <c r="D1231" s="91" t="s">
        <v>4519</v>
      </c>
    </row>
    <row r="1232" spans="2:4">
      <c r="B1232" s="179">
        <v>44808</v>
      </c>
      <c r="C1232" s="90">
        <v>1250</v>
      </c>
      <c r="D1232" s="91" t="s">
        <v>2387</v>
      </c>
    </row>
    <row r="1233" spans="2:4">
      <c r="B1233" s="179">
        <v>44808</v>
      </c>
      <c r="C1233" s="90">
        <v>1.1299999999999999</v>
      </c>
      <c r="D1233" s="91" t="s">
        <v>2905</v>
      </c>
    </row>
    <row r="1234" spans="2:4">
      <c r="B1234" s="179">
        <v>44808</v>
      </c>
      <c r="C1234" s="90">
        <v>17.739999999999998</v>
      </c>
      <c r="D1234" s="91" t="s">
        <v>7013</v>
      </c>
    </row>
    <row r="1235" spans="2:4">
      <c r="B1235" s="179">
        <v>44808</v>
      </c>
      <c r="C1235" s="90">
        <v>1000</v>
      </c>
      <c r="D1235" s="91" t="s">
        <v>1725</v>
      </c>
    </row>
    <row r="1236" spans="2:4">
      <c r="B1236" s="179">
        <v>44808</v>
      </c>
      <c r="C1236" s="90">
        <v>300</v>
      </c>
      <c r="D1236" s="91" t="s">
        <v>2517</v>
      </c>
    </row>
    <row r="1237" spans="2:4">
      <c r="B1237" s="179">
        <v>44808</v>
      </c>
      <c r="C1237" s="90">
        <v>100</v>
      </c>
      <c r="D1237" s="91" t="s">
        <v>4772</v>
      </c>
    </row>
    <row r="1238" spans="2:4">
      <c r="B1238" s="179">
        <v>44808</v>
      </c>
      <c r="C1238" s="90">
        <v>150</v>
      </c>
      <c r="D1238" s="91" t="s">
        <v>5</v>
      </c>
    </row>
    <row r="1239" spans="2:4">
      <c r="B1239" s="179">
        <v>44808</v>
      </c>
      <c r="C1239" s="90">
        <v>600</v>
      </c>
      <c r="D1239" s="91" t="s">
        <v>1541</v>
      </c>
    </row>
    <row r="1240" spans="2:4">
      <c r="B1240" s="179">
        <v>44808</v>
      </c>
      <c r="C1240" s="90">
        <v>5000</v>
      </c>
      <c r="D1240" s="91" t="s">
        <v>1427</v>
      </c>
    </row>
    <row r="1241" spans="2:4">
      <c r="B1241" s="179">
        <v>44808</v>
      </c>
      <c r="C1241" s="90">
        <v>250</v>
      </c>
      <c r="D1241" s="91" t="s">
        <v>6943</v>
      </c>
    </row>
    <row r="1242" spans="2:4">
      <c r="B1242" s="179">
        <v>44808</v>
      </c>
      <c r="C1242" s="90">
        <v>100</v>
      </c>
      <c r="D1242" s="91" t="s">
        <v>523</v>
      </c>
    </row>
    <row r="1243" spans="2:4">
      <c r="B1243" s="179">
        <v>44808</v>
      </c>
      <c r="C1243" s="90">
        <v>500</v>
      </c>
      <c r="D1243" s="91" t="s">
        <v>897</v>
      </c>
    </row>
    <row r="1244" spans="2:4">
      <c r="B1244" s="179">
        <v>44808</v>
      </c>
      <c r="C1244" s="90">
        <v>100</v>
      </c>
      <c r="D1244" s="91" t="s">
        <v>6046</v>
      </c>
    </row>
    <row r="1245" spans="2:4">
      <c r="B1245" s="179">
        <v>44808</v>
      </c>
      <c r="C1245" s="90">
        <v>4.4800000000000004</v>
      </c>
      <c r="D1245" s="91" t="s">
        <v>1354</v>
      </c>
    </row>
    <row r="1246" spans="2:4">
      <c r="B1246" s="179">
        <v>44808</v>
      </c>
      <c r="C1246" s="90">
        <v>100</v>
      </c>
      <c r="D1246" s="91" t="s">
        <v>947</v>
      </c>
    </row>
    <row r="1247" spans="2:4">
      <c r="B1247" s="179">
        <v>44808</v>
      </c>
      <c r="C1247" s="90">
        <v>150</v>
      </c>
      <c r="D1247" s="91" t="s">
        <v>1310</v>
      </c>
    </row>
    <row r="1248" spans="2:4">
      <c r="B1248" s="179">
        <v>44808</v>
      </c>
      <c r="C1248" s="90">
        <v>5</v>
      </c>
      <c r="D1248" s="91" t="s">
        <v>1226</v>
      </c>
    </row>
    <row r="1249" spans="2:4">
      <c r="B1249" s="179">
        <v>44808</v>
      </c>
      <c r="C1249" s="90">
        <v>50</v>
      </c>
      <c r="D1249" s="91" t="s">
        <v>1267</v>
      </c>
    </row>
    <row r="1250" spans="2:4">
      <c r="B1250" s="179">
        <v>44808</v>
      </c>
      <c r="C1250" s="90">
        <v>50</v>
      </c>
      <c r="D1250" s="91" t="s">
        <v>1446</v>
      </c>
    </row>
    <row r="1251" spans="2:4">
      <c r="B1251" s="179">
        <v>44808</v>
      </c>
      <c r="C1251" s="90">
        <v>1</v>
      </c>
      <c r="D1251" s="91" t="s">
        <v>396</v>
      </c>
    </row>
    <row r="1252" spans="2:4">
      <c r="B1252" s="179">
        <v>44808</v>
      </c>
      <c r="C1252" s="90">
        <v>10</v>
      </c>
      <c r="D1252" s="91" t="s">
        <v>1450</v>
      </c>
    </row>
    <row r="1253" spans="2:4">
      <c r="B1253" s="179">
        <v>44808</v>
      </c>
      <c r="C1253" s="90">
        <v>50</v>
      </c>
      <c r="D1253" s="91" t="s">
        <v>1458</v>
      </c>
    </row>
    <row r="1254" spans="2:4">
      <c r="B1254" s="179">
        <v>44808</v>
      </c>
      <c r="C1254" s="90">
        <v>100</v>
      </c>
      <c r="D1254" s="91" t="s">
        <v>12605</v>
      </c>
    </row>
    <row r="1255" spans="2:4">
      <c r="B1255" s="179">
        <v>44808</v>
      </c>
      <c r="C1255" s="90">
        <v>1000</v>
      </c>
      <c r="D1255" s="91" t="s">
        <v>6015</v>
      </c>
    </row>
    <row r="1256" spans="2:4">
      <c r="B1256" s="179">
        <v>44808</v>
      </c>
      <c r="C1256" s="90">
        <v>28.62</v>
      </c>
      <c r="D1256" s="91" t="s">
        <v>1394</v>
      </c>
    </row>
    <row r="1257" spans="2:4">
      <c r="B1257" s="179">
        <v>44808</v>
      </c>
      <c r="C1257" s="90">
        <v>500</v>
      </c>
      <c r="D1257" s="91" t="s">
        <v>170</v>
      </c>
    </row>
    <row r="1258" spans="2:4">
      <c r="B1258" s="179">
        <v>44808</v>
      </c>
      <c r="C1258" s="90">
        <v>400</v>
      </c>
      <c r="D1258" s="91" t="s">
        <v>251</v>
      </c>
    </row>
    <row r="1259" spans="2:4">
      <c r="B1259" s="179">
        <v>44808</v>
      </c>
      <c r="C1259" s="90">
        <v>100</v>
      </c>
      <c r="D1259" s="91" t="s">
        <v>791</v>
      </c>
    </row>
    <row r="1260" spans="2:4">
      <c r="B1260" s="179">
        <v>44808</v>
      </c>
      <c r="C1260" s="90">
        <v>115</v>
      </c>
      <c r="D1260" s="91" t="s">
        <v>680</v>
      </c>
    </row>
    <row r="1261" spans="2:4">
      <c r="B1261" s="179">
        <v>44808</v>
      </c>
      <c r="C1261" s="90">
        <v>50</v>
      </c>
      <c r="D1261" s="91" t="s">
        <v>474</v>
      </c>
    </row>
    <row r="1262" spans="2:4">
      <c r="B1262" s="179">
        <v>44808</v>
      </c>
      <c r="C1262" s="90">
        <v>500</v>
      </c>
      <c r="D1262" s="91" t="s">
        <v>2410</v>
      </c>
    </row>
    <row r="1263" spans="2:4">
      <c r="B1263" s="179">
        <v>44808</v>
      </c>
      <c r="C1263" s="90">
        <v>10</v>
      </c>
      <c r="D1263" s="91" t="s">
        <v>4154</v>
      </c>
    </row>
    <row r="1264" spans="2:4">
      <c r="B1264" s="179">
        <v>44808</v>
      </c>
      <c r="C1264" s="90">
        <v>2.25</v>
      </c>
      <c r="D1264" s="91" t="s">
        <v>1461</v>
      </c>
    </row>
    <row r="1265" spans="2:4">
      <c r="B1265" s="179">
        <v>44808</v>
      </c>
      <c r="C1265" s="90">
        <v>41.22</v>
      </c>
      <c r="D1265" s="91" t="s">
        <v>4266</v>
      </c>
    </row>
    <row r="1266" spans="2:4">
      <c r="B1266" s="179">
        <v>44808</v>
      </c>
      <c r="C1266" s="90">
        <v>7</v>
      </c>
      <c r="D1266" s="91" t="s">
        <v>1435</v>
      </c>
    </row>
    <row r="1267" spans="2:4">
      <c r="B1267" s="179">
        <v>44808</v>
      </c>
      <c r="C1267" s="90">
        <v>100</v>
      </c>
      <c r="D1267" s="91" t="s">
        <v>1455</v>
      </c>
    </row>
    <row r="1268" spans="2:4">
      <c r="B1268" s="179">
        <v>44808</v>
      </c>
      <c r="C1268" s="90">
        <v>2800</v>
      </c>
      <c r="D1268" s="91" t="s">
        <v>4722</v>
      </c>
    </row>
    <row r="1269" spans="2:4">
      <c r="B1269" s="179">
        <v>44808</v>
      </c>
      <c r="C1269" s="90">
        <v>2.15</v>
      </c>
      <c r="D1269" s="91" t="s">
        <v>5424</v>
      </c>
    </row>
    <row r="1270" spans="2:4">
      <c r="B1270" s="179">
        <v>44808</v>
      </c>
      <c r="C1270" s="90">
        <v>70</v>
      </c>
      <c r="D1270" s="91" t="s">
        <v>12606</v>
      </c>
    </row>
    <row r="1271" spans="2:4">
      <c r="B1271" s="179">
        <v>44808</v>
      </c>
      <c r="C1271" s="90">
        <v>5</v>
      </c>
      <c r="D1271" s="91" t="s">
        <v>2667</v>
      </c>
    </row>
    <row r="1272" spans="2:4">
      <c r="B1272" s="179">
        <v>44808</v>
      </c>
      <c r="C1272" s="90">
        <v>500</v>
      </c>
      <c r="D1272" s="91" t="s">
        <v>195</v>
      </c>
    </row>
    <row r="1273" spans="2:4">
      <c r="B1273" s="179">
        <v>44808</v>
      </c>
      <c r="C1273" s="90">
        <v>150</v>
      </c>
      <c r="D1273" s="91" t="s">
        <v>4577</v>
      </c>
    </row>
    <row r="1274" spans="2:4">
      <c r="B1274" s="179">
        <v>44808</v>
      </c>
      <c r="C1274" s="90">
        <v>10</v>
      </c>
      <c r="D1274" s="91" t="s">
        <v>1708</v>
      </c>
    </row>
    <row r="1275" spans="2:4">
      <c r="B1275" s="179">
        <v>44808</v>
      </c>
      <c r="C1275" s="90">
        <v>49</v>
      </c>
      <c r="D1275" s="91" t="s">
        <v>2725</v>
      </c>
    </row>
    <row r="1276" spans="2:4">
      <c r="B1276" s="179">
        <v>44808</v>
      </c>
      <c r="C1276" s="90">
        <v>300</v>
      </c>
      <c r="D1276" s="91" t="s">
        <v>370</v>
      </c>
    </row>
    <row r="1277" spans="2:4">
      <c r="B1277" s="179">
        <v>44808</v>
      </c>
      <c r="C1277" s="90">
        <v>100</v>
      </c>
      <c r="D1277" s="91" t="s">
        <v>4509</v>
      </c>
    </row>
    <row r="1278" spans="2:4">
      <c r="B1278" s="179">
        <v>44808</v>
      </c>
      <c r="C1278" s="90">
        <v>200</v>
      </c>
      <c r="D1278" s="91" t="s">
        <v>477</v>
      </c>
    </row>
    <row r="1279" spans="2:4">
      <c r="B1279" s="179">
        <v>44808</v>
      </c>
      <c r="C1279" s="90">
        <v>10</v>
      </c>
      <c r="D1279" s="91" t="s">
        <v>1453</v>
      </c>
    </row>
    <row r="1280" spans="2:4">
      <c r="B1280" s="179">
        <v>44808</v>
      </c>
      <c r="C1280" s="90">
        <v>450</v>
      </c>
      <c r="D1280" s="91" t="s">
        <v>12607</v>
      </c>
    </row>
    <row r="1281" spans="2:4">
      <c r="B1281" s="179">
        <v>44808</v>
      </c>
      <c r="C1281" s="90">
        <v>100</v>
      </c>
      <c r="D1281" s="91" t="s">
        <v>2351</v>
      </c>
    </row>
    <row r="1282" spans="2:4">
      <c r="B1282" s="179">
        <v>44808</v>
      </c>
      <c r="C1282" s="90">
        <v>40</v>
      </c>
      <c r="D1282" s="91" t="s">
        <v>5740</v>
      </c>
    </row>
    <row r="1283" spans="2:4">
      <c r="B1283" s="179">
        <v>44808</v>
      </c>
      <c r="C1283" s="90">
        <v>46.67</v>
      </c>
      <c r="D1283" s="91" t="s">
        <v>12496</v>
      </c>
    </row>
    <row r="1284" spans="2:4">
      <c r="B1284" s="179">
        <v>44808</v>
      </c>
      <c r="C1284" s="90">
        <v>200</v>
      </c>
      <c r="D1284" s="91" t="s">
        <v>1542</v>
      </c>
    </row>
    <row r="1285" spans="2:4">
      <c r="B1285" s="179">
        <v>44808</v>
      </c>
      <c r="C1285" s="90">
        <v>300</v>
      </c>
      <c r="D1285" s="91" t="s">
        <v>1338</v>
      </c>
    </row>
    <row r="1286" spans="2:4">
      <c r="B1286" s="179">
        <v>44808</v>
      </c>
      <c r="C1286" s="90">
        <v>9.15</v>
      </c>
      <c r="D1286" s="91" t="s">
        <v>1930</v>
      </c>
    </row>
    <row r="1287" spans="2:4">
      <c r="B1287" s="179">
        <v>44808</v>
      </c>
      <c r="C1287" s="90">
        <v>500</v>
      </c>
      <c r="D1287" s="91" t="s">
        <v>5181</v>
      </c>
    </row>
    <row r="1288" spans="2:4">
      <c r="B1288" s="179">
        <v>44808</v>
      </c>
      <c r="C1288" s="90">
        <v>20</v>
      </c>
      <c r="D1288" s="91" t="s">
        <v>579</v>
      </c>
    </row>
    <row r="1289" spans="2:4">
      <c r="B1289" s="179">
        <v>44808</v>
      </c>
      <c r="C1289" s="90">
        <v>99</v>
      </c>
      <c r="D1289" s="91" t="s">
        <v>4619</v>
      </c>
    </row>
    <row r="1290" spans="2:4">
      <c r="B1290" s="179">
        <v>44808</v>
      </c>
      <c r="C1290" s="90">
        <v>700</v>
      </c>
      <c r="D1290" s="91" t="s">
        <v>6326</v>
      </c>
    </row>
    <row r="1291" spans="2:4">
      <c r="B1291" s="179">
        <v>44808</v>
      </c>
      <c r="C1291" s="90">
        <v>77</v>
      </c>
      <c r="D1291" s="91" t="s">
        <v>136</v>
      </c>
    </row>
    <row r="1292" spans="2:4">
      <c r="B1292" s="179">
        <v>44808</v>
      </c>
      <c r="C1292" s="90">
        <v>1000</v>
      </c>
      <c r="D1292" s="91" t="s">
        <v>1087</v>
      </c>
    </row>
    <row r="1293" spans="2:4">
      <c r="B1293" s="179">
        <v>44808</v>
      </c>
      <c r="C1293" s="90">
        <v>23</v>
      </c>
      <c r="D1293" s="91" t="s">
        <v>5302</v>
      </c>
    </row>
    <row r="1294" spans="2:4">
      <c r="B1294" s="179">
        <v>44808</v>
      </c>
      <c r="C1294" s="90">
        <v>500</v>
      </c>
      <c r="D1294" s="91" t="s">
        <v>1546</v>
      </c>
    </row>
    <row r="1295" spans="2:4">
      <c r="B1295" s="179">
        <v>44808</v>
      </c>
      <c r="C1295" s="90">
        <v>100</v>
      </c>
      <c r="D1295" s="91" t="s">
        <v>7253</v>
      </c>
    </row>
    <row r="1296" spans="2:4">
      <c r="B1296" s="179">
        <v>44808</v>
      </c>
      <c r="C1296" s="90">
        <v>5000</v>
      </c>
      <c r="D1296" s="91" t="s">
        <v>332</v>
      </c>
    </row>
    <row r="1297" spans="2:4">
      <c r="B1297" s="179">
        <v>44808</v>
      </c>
      <c r="C1297" s="90">
        <v>500</v>
      </c>
      <c r="D1297" s="91" t="s">
        <v>1339</v>
      </c>
    </row>
    <row r="1298" spans="2:4">
      <c r="B1298" s="179">
        <v>44808</v>
      </c>
      <c r="C1298" s="90">
        <v>250</v>
      </c>
      <c r="D1298" s="91" t="s">
        <v>357</v>
      </c>
    </row>
    <row r="1299" spans="2:4">
      <c r="B1299" s="179">
        <v>44808</v>
      </c>
      <c r="C1299" s="90">
        <v>100</v>
      </c>
      <c r="D1299" s="91" t="s">
        <v>1361</v>
      </c>
    </row>
    <row r="1300" spans="2:4">
      <c r="B1300" s="179">
        <v>44808</v>
      </c>
      <c r="C1300" s="90">
        <v>77</v>
      </c>
      <c r="D1300" s="91" t="s">
        <v>4143</v>
      </c>
    </row>
    <row r="1301" spans="2:4">
      <c r="B1301" s="179">
        <v>44808</v>
      </c>
      <c r="C1301" s="90">
        <v>20.5</v>
      </c>
      <c r="D1301" s="91" t="s">
        <v>8038</v>
      </c>
    </row>
    <row r="1302" spans="2:4">
      <c r="B1302" s="179">
        <v>44808</v>
      </c>
      <c r="C1302" s="90">
        <v>100</v>
      </c>
      <c r="D1302" s="91" t="s">
        <v>1547</v>
      </c>
    </row>
    <row r="1303" spans="2:4">
      <c r="B1303" s="179">
        <v>44808</v>
      </c>
      <c r="C1303" s="90">
        <v>25</v>
      </c>
      <c r="D1303" s="91" t="s">
        <v>1701</v>
      </c>
    </row>
    <row r="1304" spans="2:4">
      <c r="B1304" s="179">
        <v>44808</v>
      </c>
      <c r="C1304" s="90">
        <v>1</v>
      </c>
      <c r="D1304" s="91" t="s">
        <v>5361</v>
      </c>
    </row>
    <row r="1305" spans="2:4">
      <c r="B1305" s="179">
        <v>44808</v>
      </c>
      <c r="C1305" s="90">
        <v>4</v>
      </c>
      <c r="D1305" s="91" t="s">
        <v>348</v>
      </c>
    </row>
    <row r="1306" spans="2:4">
      <c r="B1306" s="179">
        <v>44808</v>
      </c>
      <c r="C1306" s="90">
        <v>6.05</v>
      </c>
      <c r="D1306" s="91" t="s">
        <v>12608</v>
      </c>
    </row>
    <row r="1307" spans="2:4">
      <c r="B1307" s="179">
        <v>44808</v>
      </c>
      <c r="C1307" s="90">
        <v>9.1300000000000008</v>
      </c>
      <c r="D1307" s="91" t="s">
        <v>5680</v>
      </c>
    </row>
    <row r="1308" spans="2:4">
      <c r="B1308" s="179">
        <v>44808</v>
      </c>
      <c r="C1308" s="90">
        <v>1.04</v>
      </c>
      <c r="D1308" s="91" t="s">
        <v>6879</v>
      </c>
    </row>
    <row r="1309" spans="2:4">
      <c r="B1309" s="179">
        <v>44808</v>
      </c>
      <c r="C1309" s="90">
        <v>40</v>
      </c>
      <c r="D1309" s="91" t="s">
        <v>10069</v>
      </c>
    </row>
    <row r="1310" spans="2:4">
      <c r="B1310" s="179">
        <v>44808</v>
      </c>
      <c r="C1310" s="90">
        <v>4</v>
      </c>
      <c r="D1310" s="91" t="s">
        <v>350</v>
      </c>
    </row>
    <row r="1311" spans="2:4">
      <c r="B1311" s="179">
        <v>44808</v>
      </c>
      <c r="C1311" s="90">
        <v>300</v>
      </c>
      <c r="D1311" s="91" t="s">
        <v>6313</v>
      </c>
    </row>
    <row r="1312" spans="2:4">
      <c r="B1312" s="179">
        <v>44808</v>
      </c>
      <c r="C1312" s="90">
        <v>5</v>
      </c>
      <c r="D1312" s="91" t="s">
        <v>1682</v>
      </c>
    </row>
    <row r="1313" spans="2:4">
      <c r="B1313" s="179">
        <v>44808</v>
      </c>
      <c r="C1313" s="90">
        <v>4.82</v>
      </c>
      <c r="D1313" s="91" t="s">
        <v>460</v>
      </c>
    </row>
    <row r="1314" spans="2:4">
      <c r="B1314" s="179">
        <v>44808</v>
      </c>
      <c r="C1314" s="90">
        <v>220</v>
      </c>
      <c r="D1314" s="91" t="s">
        <v>12609</v>
      </c>
    </row>
    <row r="1315" spans="2:4">
      <c r="B1315" s="179">
        <v>44808</v>
      </c>
      <c r="C1315" s="90">
        <v>255</v>
      </c>
      <c r="D1315" s="91" t="s">
        <v>5104</v>
      </c>
    </row>
    <row r="1316" spans="2:4">
      <c r="B1316" s="179">
        <v>44808</v>
      </c>
      <c r="C1316" s="90">
        <v>7.7</v>
      </c>
      <c r="D1316" s="91" t="s">
        <v>1423</v>
      </c>
    </row>
    <row r="1317" spans="2:4">
      <c r="B1317" s="179">
        <v>44808</v>
      </c>
      <c r="C1317" s="90">
        <v>200</v>
      </c>
      <c r="D1317" s="91" t="s">
        <v>6313</v>
      </c>
    </row>
    <row r="1318" spans="2:4">
      <c r="B1318" s="179">
        <v>44808</v>
      </c>
      <c r="C1318" s="90">
        <v>99</v>
      </c>
      <c r="D1318" s="91" t="s">
        <v>148</v>
      </c>
    </row>
    <row r="1319" spans="2:4">
      <c r="B1319" s="179">
        <v>44808</v>
      </c>
      <c r="C1319" s="90">
        <v>1</v>
      </c>
      <c r="D1319" s="91" t="s">
        <v>12610</v>
      </c>
    </row>
    <row r="1320" spans="2:4">
      <c r="B1320" s="179">
        <v>44808</v>
      </c>
      <c r="C1320" s="90">
        <v>5</v>
      </c>
      <c r="D1320" s="91" t="s">
        <v>2513</v>
      </c>
    </row>
    <row r="1321" spans="2:4">
      <c r="B1321" s="179">
        <v>44808</v>
      </c>
      <c r="C1321" s="90">
        <v>25.45</v>
      </c>
      <c r="D1321" s="91" t="s">
        <v>6211</v>
      </c>
    </row>
    <row r="1322" spans="2:4">
      <c r="B1322" s="179">
        <v>44808</v>
      </c>
      <c r="C1322" s="90">
        <v>50</v>
      </c>
      <c r="D1322" s="91" t="s">
        <v>1269</v>
      </c>
    </row>
    <row r="1323" spans="2:4">
      <c r="B1323" s="179">
        <v>44808</v>
      </c>
      <c r="C1323" s="90">
        <v>1500</v>
      </c>
      <c r="D1323" s="91" t="s">
        <v>12611</v>
      </c>
    </row>
    <row r="1324" spans="2:4">
      <c r="B1324" s="179">
        <v>44808</v>
      </c>
      <c r="C1324" s="90">
        <v>84</v>
      </c>
      <c r="D1324" s="91" t="s">
        <v>1630</v>
      </c>
    </row>
    <row r="1325" spans="2:4">
      <c r="B1325" s="179">
        <v>44808</v>
      </c>
      <c r="C1325" s="90">
        <v>2</v>
      </c>
      <c r="D1325" s="91" t="s">
        <v>483</v>
      </c>
    </row>
    <row r="1326" spans="2:4">
      <c r="B1326" s="179">
        <v>44808</v>
      </c>
      <c r="C1326" s="90">
        <v>40</v>
      </c>
      <c r="D1326" s="91" t="s">
        <v>222</v>
      </c>
    </row>
    <row r="1327" spans="2:4">
      <c r="B1327" s="179">
        <v>44808</v>
      </c>
      <c r="C1327" s="90">
        <v>50</v>
      </c>
      <c r="D1327" s="91" t="s">
        <v>512</v>
      </c>
    </row>
    <row r="1328" spans="2:4">
      <c r="B1328" s="179">
        <v>44808</v>
      </c>
      <c r="C1328" s="90">
        <v>200</v>
      </c>
      <c r="D1328" s="91" t="s">
        <v>562</v>
      </c>
    </row>
    <row r="1329" spans="2:4">
      <c r="B1329" s="179">
        <v>44808</v>
      </c>
      <c r="C1329" s="90">
        <v>2.5499999999999998</v>
      </c>
      <c r="D1329" s="91" t="s">
        <v>5988</v>
      </c>
    </row>
    <row r="1330" spans="2:4">
      <c r="B1330" s="179">
        <v>44808</v>
      </c>
      <c r="C1330" s="90">
        <v>3.83</v>
      </c>
      <c r="D1330" s="91" t="s">
        <v>1411</v>
      </c>
    </row>
    <row r="1331" spans="2:4">
      <c r="B1331" s="179">
        <v>44808</v>
      </c>
      <c r="C1331" s="90">
        <v>5000</v>
      </c>
      <c r="D1331" s="91" t="s">
        <v>5342</v>
      </c>
    </row>
    <row r="1332" spans="2:4">
      <c r="B1332" s="179">
        <v>44808</v>
      </c>
      <c r="C1332" s="90">
        <v>43.93</v>
      </c>
      <c r="D1332" s="91" t="s">
        <v>453</v>
      </c>
    </row>
    <row r="1333" spans="2:4">
      <c r="B1333" s="179">
        <v>44808</v>
      </c>
      <c r="C1333" s="90">
        <v>5.46</v>
      </c>
      <c r="D1333" s="91" t="s">
        <v>12612</v>
      </c>
    </row>
    <row r="1334" spans="2:4">
      <c r="B1334" s="179">
        <v>44808</v>
      </c>
      <c r="C1334" s="90">
        <v>3</v>
      </c>
      <c r="D1334" s="91" t="s">
        <v>6174</v>
      </c>
    </row>
    <row r="1335" spans="2:4">
      <c r="B1335" s="179">
        <v>44808</v>
      </c>
      <c r="C1335" s="90">
        <v>9.8800000000000008</v>
      </c>
      <c r="D1335" s="91" t="s">
        <v>7190</v>
      </c>
    </row>
    <row r="1336" spans="2:4">
      <c r="B1336" s="179">
        <v>44808</v>
      </c>
      <c r="C1336" s="90">
        <v>6.82</v>
      </c>
      <c r="D1336" s="91" t="s">
        <v>2365</v>
      </c>
    </row>
    <row r="1337" spans="2:4">
      <c r="B1337" s="179">
        <v>44808</v>
      </c>
      <c r="C1337" s="90">
        <v>9560</v>
      </c>
      <c r="D1337" s="91" t="s">
        <v>465</v>
      </c>
    </row>
    <row r="1338" spans="2:4">
      <c r="B1338" s="179">
        <v>44808</v>
      </c>
      <c r="C1338" s="90">
        <v>1</v>
      </c>
      <c r="D1338" s="91" t="s">
        <v>12613</v>
      </c>
    </row>
    <row r="1339" spans="2:4">
      <c r="B1339" s="179">
        <v>44808</v>
      </c>
      <c r="C1339" s="90">
        <v>3.6</v>
      </c>
      <c r="D1339" s="91" t="s">
        <v>4357</v>
      </c>
    </row>
    <row r="1340" spans="2:4">
      <c r="B1340" s="179">
        <v>44808</v>
      </c>
      <c r="C1340" s="90">
        <v>1.8</v>
      </c>
      <c r="D1340" s="91" t="s">
        <v>4650</v>
      </c>
    </row>
    <row r="1341" spans="2:4">
      <c r="B1341" s="179">
        <v>44808</v>
      </c>
      <c r="C1341" s="90">
        <v>10000</v>
      </c>
      <c r="D1341" s="91" t="s">
        <v>470</v>
      </c>
    </row>
    <row r="1342" spans="2:4">
      <c r="B1342" s="179">
        <v>44808</v>
      </c>
      <c r="C1342" s="90">
        <v>2.68</v>
      </c>
      <c r="D1342" s="91" t="s">
        <v>7045</v>
      </c>
    </row>
    <row r="1343" spans="2:4">
      <c r="B1343" s="179">
        <v>44808</v>
      </c>
      <c r="C1343" s="90">
        <v>45.5</v>
      </c>
      <c r="D1343" s="91" t="s">
        <v>12504</v>
      </c>
    </row>
    <row r="1344" spans="2:4">
      <c r="B1344" s="179">
        <v>44808</v>
      </c>
      <c r="C1344" s="90">
        <v>45.8</v>
      </c>
      <c r="D1344" s="91" t="s">
        <v>2680</v>
      </c>
    </row>
    <row r="1345" spans="2:4">
      <c r="B1345" s="179">
        <v>44808</v>
      </c>
      <c r="C1345" s="90">
        <v>6.68</v>
      </c>
      <c r="D1345" s="91" t="s">
        <v>12614</v>
      </c>
    </row>
    <row r="1346" spans="2:4">
      <c r="B1346" s="179">
        <v>44808</v>
      </c>
      <c r="C1346" s="90">
        <v>100</v>
      </c>
      <c r="D1346" s="91" t="s">
        <v>7911</v>
      </c>
    </row>
    <row r="1347" spans="2:4">
      <c r="B1347" s="179">
        <v>44808</v>
      </c>
      <c r="C1347" s="90">
        <v>32.270000000000003</v>
      </c>
      <c r="D1347" s="91" t="s">
        <v>2291</v>
      </c>
    </row>
    <row r="1348" spans="2:4">
      <c r="B1348" s="179">
        <v>44808</v>
      </c>
      <c r="C1348" s="90">
        <v>400</v>
      </c>
      <c r="D1348" s="91" t="s">
        <v>4170</v>
      </c>
    </row>
    <row r="1349" spans="2:4">
      <c r="B1349" s="179">
        <v>44808</v>
      </c>
      <c r="C1349" s="90">
        <v>6.6</v>
      </c>
      <c r="D1349" s="91" t="s">
        <v>6938</v>
      </c>
    </row>
    <row r="1350" spans="2:4">
      <c r="B1350" s="179">
        <v>44808</v>
      </c>
      <c r="C1350" s="90">
        <v>500</v>
      </c>
      <c r="D1350" s="91" t="s">
        <v>7335</v>
      </c>
    </row>
    <row r="1351" spans="2:4">
      <c r="B1351" s="179">
        <v>44808</v>
      </c>
      <c r="C1351" s="90">
        <v>3</v>
      </c>
      <c r="D1351" s="91" t="s">
        <v>303</v>
      </c>
    </row>
    <row r="1352" spans="2:4">
      <c r="B1352" s="179">
        <v>44808</v>
      </c>
      <c r="C1352" s="90">
        <v>200</v>
      </c>
      <c r="D1352" s="91" t="s">
        <v>5243</v>
      </c>
    </row>
    <row r="1353" spans="2:4">
      <c r="B1353" s="179">
        <v>44808</v>
      </c>
      <c r="C1353" s="90">
        <v>6.67</v>
      </c>
      <c r="D1353" s="91" t="s">
        <v>1217</v>
      </c>
    </row>
    <row r="1354" spans="2:4">
      <c r="B1354" s="179">
        <v>44808</v>
      </c>
      <c r="C1354" s="90">
        <v>500</v>
      </c>
      <c r="D1354" s="91" t="s">
        <v>1556</v>
      </c>
    </row>
    <row r="1355" spans="2:4">
      <c r="B1355" s="179">
        <v>44808</v>
      </c>
      <c r="C1355" s="90">
        <v>1</v>
      </c>
      <c r="D1355" s="91" t="s">
        <v>7249</v>
      </c>
    </row>
    <row r="1356" spans="2:4">
      <c r="B1356" s="179">
        <v>44808</v>
      </c>
      <c r="C1356" s="90">
        <v>501</v>
      </c>
      <c r="D1356" s="91" t="s">
        <v>645</v>
      </c>
    </row>
    <row r="1357" spans="2:4">
      <c r="B1357" s="179">
        <v>44808</v>
      </c>
      <c r="C1357" s="90">
        <v>14</v>
      </c>
      <c r="D1357" s="91" t="s">
        <v>1763</v>
      </c>
    </row>
    <row r="1358" spans="2:4">
      <c r="B1358" s="179">
        <v>44808</v>
      </c>
      <c r="C1358" s="90">
        <v>20</v>
      </c>
      <c r="D1358" s="91" t="s">
        <v>2678</v>
      </c>
    </row>
    <row r="1359" spans="2:4">
      <c r="B1359" s="179">
        <v>44808</v>
      </c>
      <c r="C1359" s="90">
        <v>60</v>
      </c>
      <c r="D1359" s="91" t="s">
        <v>6275</v>
      </c>
    </row>
    <row r="1360" spans="2:4">
      <c r="B1360" s="179">
        <v>44808</v>
      </c>
      <c r="C1360" s="90">
        <v>47.55</v>
      </c>
      <c r="D1360" s="91" t="s">
        <v>12538</v>
      </c>
    </row>
    <row r="1361" spans="2:4">
      <c r="B1361" s="179">
        <v>44808</v>
      </c>
      <c r="C1361" s="90">
        <v>40</v>
      </c>
      <c r="D1361" s="91" t="s">
        <v>923</v>
      </c>
    </row>
    <row r="1362" spans="2:4">
      <c r="B1362" s="179">
        <v>44808</v>
      </c>
      <c r="C1362" s="90">
        <v>2</v>
      </c>
      <c r="D1362" s="91" t="s">
        <v>923</v>
      </c>
    </row>
    <row r="1363" spans="2:4">
      <c r="B1363" s="179">
        <v>44808</v>
      </c>
      <c r="C1363" s="90">
        <v>4</v>
      </c>
      <c r="D1363" s="91" t="s">
        <v>7776</v>
      </c>
    </row>
    <row r="1364" spans="2:4">
      <c r="B1364" s="179">
        <v>44808</v>
      </c>
      <c r="C1364" s="90">
        <v>5.37</v>
      </c>
      <c r="D1364" s="91" t="s">
        <v>2244</v>
      </c>
    </row>
    <row r="1365" spans="2:4">
      <c r="B1365" s="179">
        <v>44808</v>
      </c>
      <c r="C1365" s="90">
        <v>3</v>
      </c>
      <c r="D1365" s="91" t="s">
        <v>32</v>
      </c>
    </row>
    <row r="1366" spans="2:4">
      <c r="B1366" s="179">
        <v>44808</v>
      </c>
      <c r="C1366" s="90">
        <v>500</v>
      </c>
      <c r="D1366" s="91" t="s">
        <v>6715</v>
      </c>
    </row>
    <row r="1367" spans="2:4">
      <c r="B1367" s="179">
        <v>44808</v>
      </c>
      <c r="C1367" s="90">
        <v>8.69</v>
      </c>
      <c r="D1367" s="91" t="s">
        <v>334</v>
      </c>
    </row>
    <row r="1368" spans="2:4">
      <c r="B1368" s="179">
        <v>44808</v>
      </c>
      <c r="C1368" s="90">
        <v>5</v>
      </c>
      <c r="D1368" s="91" t="s">
        <v>6358</v>
      </c>
    </row>
    <row r="1369" spans="2:4">
      <c r="B1369" s="179">
        <v>44808</v>
      </c>
      <c r="C1369" s="90">
        <v>100</v>
      </c>
      <c r="D1369" s="91" t="s">
        <v>6109</v>
      </c>
    </row>
    <row r="1370" spans="2:4">
      <c r="B1370" s="179">
        <v>44808</v>
      </c>
      <c r="C1370" s="90">
        <v>200</v>
      </c>
      <c r="D1370" s="91" t="s">
        <v>7349</v>
      </c>
    </row>
    <row r="1371" spans="2:4">
      <c r="B1371" s="179">
        <v>44808</v>
      </c>
      <c r="C1371" s="90">
        <v>21</v>
      </c>
      <c r="D1371" s="91" t="s">
        <v>12615</v>
      </c>
    </row>
    <row r="1372" spans="2:4">
      <c r="B1372" s="179">
        <v>44808</v>
      </c>
      <c r="C1372" s="90">
        <v>40</v>
      </c>
      <c r="D1372" s="91" t="s">
        <v>581</v>
      </c>
    </row>
    <row r="1373" spans="2:4">
      <c r="B1373" s="179">
        <v>44808</v>
      </c>
      <c r="C1373" s="90">
        <v>10</v>
      </c>
      <c r="D1373" s="91" t="s">
        <v>4282</v>
      </c>
    </row>
    <row r="1374" spans="2:4">
      <c r="B1374" s="179">
        <v>44808</v>
      </c>
      <c r="C1374" s="90">
        <v>40</v>
      </c>
      <c r="D1374" s="91" t="s">
        <v>1696</v>
      </c>
    </row>
    <row r="1375" spans="2:4">
      <c r="B1375" s="179">
        <v>44808</v>
      </c>
      <c r="C1375" s="90">
        <v>1.26</v>
      </c>
      <c r="D1375" s="91" t="s">
        <v>726</v>
      </c>
    </row>
    <row r="1376" spans="2:4">
      <c r="B1376" s="179">
        <v>44808</v>
      </c>
      <c r="C1376" s="90">
        <v>200</v>
      </c>
      <c r="D1376" s="91" t="s">
        <v>2689</v>
      </c>
    </row>
    <row r="1377" spans="2:4">
      <c r="B1377" s="179">
        <v>44808</v>
      </c>
      <c r="C1377" s="90">
        <v>6.59</v>
      </c>
      <c r="D1377" s="91" t="s">
        <v>5996</v>
      </c>
    </row>
    <row r="1378" spans="2:4">
      <c r="B1378" s="179">
        <v>44808</v>
      </c>
      <c r="C1378" s="90">
        <v>22</v>
      </c>
      <c r="D1378" s="91" t="s">
        <v>1100</v>
      </c>
    </row>
    <row r="1379" spans="2:4">
      <c r="B1379" s="179">
        <v>44808</v>
      </c>
      <c r="C1379" s="90">
        <v>4</v>
      </c>
      <c r="D1379" s="91" t="s">
        <v>4536</v>
      </c>
    </row>
    <row r="1380" spans="2:4">
      <c r="B1380" s="179">
        <v>44808</v>
      </c>
      <c r="C1380" s="90">
        <v>10</v>
      </c>
      <c r="D1380" s="91" t="s">
        <v>12509</v>
      </c>
    </row>
    <row r="1381" spans="2:4">
      <c r="B1381" s="179">
        <v>44808</v>
      </c>
      <c r="C1381" s="90">
        <v>31</v>
      </c>
      <c r="D1381" s="91" t="s">
        <v>39</v>
      </c>
    </row>
    <row r="1382" spans="2:4">
      <c r="B1382" s="179">
        <v>44808</v>
      </c>
      <c r="C1382" s="90">
        <v>9.0399999999999991</v>
      </c>
      <c r="D1382" s="91" t="s">
        <v>1155</v>
      </c>
    </row>
    <row r="1383" spans="2:4">
      <c r="B1383" s="179">
        <v>44808</v>
      </c>
      <c r="C1383" s="90">
        <v>1</v>
      </c>
      <c r="D1383" s="91" t="s">
        <v>12616</v>
      </c>
    </row>
    <row r="1384" spans="2:4">
      <c r="B1384" s="179">
        <v>44808</v>
      </c>
      <c r="C1384" s="90">
        <v>100</v>
      </c>
      <c r="D1384" s="91" t="s">
        <v>5192</v>
      </c>
    </row>
    <row r="1385" spans="2:4">
      <c r="B1385" s="179">
        <v>44808</v>
      </c>
      <c r="C1385" s="90">
        <v>1000</v>
      </c>
      <c r="D1385" s="91" t="s">
        <v>5339</v>
      </c>
    </row>
    <row r="1386" spans="2:4">
      <c r="B1386" s="179">
        <v>44808</v>
      </c>
      <c r="C1386" s="90">
        <v>52.82</v>
      </c>
      <c r="D1386" s="91" t="s">
        <v>1465</v>
      </c>
    </row>
    <row r="1387" spans="2:4">
      <c r="B1387" s="179">
        <v>44808</v>
      </c>
      <c r="C1387" s="90">
        <v>10</v>
      </c>
      <c r="D1387" s="91" t="s">
        <v>923</v>
      </c>
    </row>
    <row r="1388" spans="2:4">
      <c r="B1388" s="179">
        <v>44808</v>
      </c>
      <c r="C1388" s="90">
        <v>10</v>
      </c>
      <c r="D1388" s="91" t="s">
        <v>923</v>
      </c>
    </row>
    <row r="1389" spans="2:4">
      <c r="B1389" s="179">
        <v>44808</v>
      </c>
      <c r="C1389" s="90">
        <v>6.85</v>
      </c>
      <c r="D1389" s="91" t="s">
        <v>5831</v>
      </c>
    </row>
    <row r="1390" spans="2:4">
      <c r="B1390" s="179">
        <v>44808</v>
      </c>
      <c r="C1390" s="90">
        <v>200</v>
      </c>
      <c r="D1390" s="91" t="s">
        <v>4717</v>
      </c>
    </row>
    <row r="1391" spans="2:4">
      <c r="B1391" s="179">
        <v>44808</v>
      </c>
      <c r="C1391" s="90">
        <v>9.9</v>
      </c>
      <c r="D1391" s="91" t="s">
        <v>798</v>
      </c>
    </row>
    <row r="1392" spans="2:4">
      <c r="B1392" s="179">
        <v>44808</v>
      </c>
      <c r="C1392" s="90">
        <v>19.09</v>
      </c>
      <c r="D1392" s="91" t="s">
        <v>1238</v>
      </c>
    </row>
    <row r="1393" spans="2:4">
      <c r="B1393" s="179">
        <v>44808</v>
      </c>
      <c r="C1393" s="90">
        <v>500</v>
      </c>
      <c r="D1393" s="91" t="s">
        <v>4603</v>
      </c>
    </row>
    <row r="1394" spans="2:4">
      <c r="B1394" s="179">
        <v>44808</v>
      </c>
      <c r="C1394" s="90">
        <v>5</v>
      </c>
      <c r="D1394" s="91" t="s">
        <v>12617</v>
      </c>
    </row>
    <row r="1395" spans="2:4">
      <c r="B1395" s="179">
        <v>44808</v>
      </c>
      <c r="C1395" s="90">
        <v>500</v>
      </c>
      <c r="D1395" s="91" t="s">
        <v>5908</v>
      </c>
    </row>
    <row r="1396" spans="2:4">
      <c r="B1396" s="179">
        <v>44808</v>
      </c>
      <c r="C1396" s="90">
        <v>5</v>
      </c>
      <c r="D1396" s="91" t="s">
        <v>4836</v>
      </c>
    </row>
    <row r="1397" spans="2:4">
      <c r="B1397" s="179">
        <v>44808</v>
      </c>
      <c r="C1397" s="90">
        <v>5</v>
      </c>
      <c r="D1397" s="91" t="s">
        <v>12618</v>
      </c>
    </row>
    <row r="1398" spans="2:4">
      <c r="B1398" s="179">
        <v>44808</v>
      </c>
      <c r="C1398" s="90">
        <v>8.8000000000000007</v>
      </c>
      <c r="D1398" s="91" t="s">
        <v>5366</v>
      </c>
    </row>
    <row r="1399" spans="2:4">
      <c r="B1399" s="179">
        <v>44808</v>
      </c>
      <c r="C1399" s="90">
        <v>100</v>
      </c>
      <c r="D1399" s="91" t="s">
        <v>581</v>
      </c>
    </row>
    <row r="1400" spans="2:4">
      <c r="B1400" s="179">
        <v>44808</v>
      </c>
      <c r="C1400" s="90">
        <v>4</v>
      </c>
      <c r="D1400" s="91" t="s">
        <v>12619</v>
      </c>
    </row>
    <row r="1401" spans="2:4">
      <c r="B1401" s="179">
        <v>44808</v>
      </c>
      <c r="C1401" s="90">
        <v>110</v>
      </c>
      <c r="D1401" s="91" t="s">
        <v>453</v>
      </c>
    </row>
    <row r="1402" spans="2:4">
      <c r="B1402" s="179">
        <v>44808</v>
      </c>
      <c r="C1402" s="90">
        <v>1000</v>
      </c>
      <c r="D1402" s="91" t="s">
        <v>1945</v>
      </c>
    </row>
    <row r="1403" spans="2:4">
      <c r="B1403" s="179">
        <v>44808</v>
      </c>
      <c r="C1403" s="90">
        <v>39.21</v>
      </c>
      <c r="D1403" s="91" t="s">
        <v>705</v>
      </c>
    </row>
    <row r="1404" spans="2:4">
      <c r="B1404" s="179">
        <v>44808</v>
      </c>
      <c r="C1404" s="90">
        <v>68</v>
      </c>
      <c r="D1404" s="91" t="s">
        <v>1002</v>
      </c>
    </row>
    <row r="1405" spans="2:4">
      <c r="B1405" s="179">
        <v>44808</v>
      </c>
      <c r="C1405" s="90">
        <v>15.36</v>
      </c>
      <c r="D1405" s="91" t="s">
        <v>7936</v>
      </c>
    </row>
    <row r="1406" spans="2:4">
      <c r="B1406" s="179">
        <v>44808</v>
      </c>
      <c r="C1406" s="90">
        <v>69.34</v>
      </c>
      <c r="D1406" s="91" t="s">
        <v>1632</v>
      </c>
    </row>
    <row r="1407" spans="2:4">
      <c r="B1407" s="179">
        <v>44808</v>
      </c>
      <c r="C1407" s="90">
        <v>5</v>
      </c>
      <c r="D1407" s="91" t="s">
        <v>1907</v>
      </c>
    </row>
    <row r="1408" spans="2:4">
      <c r="B1408" s="179">
        <v>44808</v>
      </c>
      <c r="C1408" s="90">
        <v>100</v>
      </c>
      <c r="D1408" s="91" t="s">
        <v>7398</v>
      </c>
    </row>
    <row r="1409" spans="2:4">
      <c r="B1409" s="179">
        <v>44808</v>
      </c>
      <c r="C1409" s="90">
        <v>7</v>
      </c>
      <c r="D1409" s="91" t="s">
        <v>12620</v>
      </c>
    </row>
    <row r="1410" spans="2:4">
      <c r="B1410" s="179">
        <v>44808</v>
      </c>
      <c r="C1410" s="90">
        <v>100</v>
      </c>
      <c r="D1410" s="91" t="s">
        <v>6073</v>
      </c>
    </row>
    <row r="1411" spans="2:4">
      <c r="B1411" s="179">
        <v>44808</v>
      </c>
      <c r="C1411" s="90">
        <v>50</v>
      </c>
      <c r="D1411" s="91" t="s">
        <v>1323</v>
      </c>
    </row>
    <row r="1412" spans="2:4">
      <c r="B1412" s="179">
        <v>44808</v>
      </c>
      <c r="C1412" s="90">
        <v>3.85</v>
      </c>
      <c r="D1412" s="91" t="s">
        <v>5331</v>
      </c>
    </row>
    <row r="1413" spans="2:4">
      <c r="B1413" s="179">
        <v>44808</v>
      </c>
      <c r="C1413" s="90">
        <v>28.62</v>
      </c>
      <c r="D1413" s="91" t="s">
        <v>1394</v>
      </c>
    </row>
    <row r="1414" spans="2:4">
      <c r="B1414" s="179">
        <v>44808</v>
      </c>
      <c r="C1414" s="90">
        <v>595</v>
      </c>
      <c r="D1414" s="91" t="s">
        <v>1000</v>
      </c>
    </row>
    <row r="1415" spans="2:4">
      <c r="B1415" s="179">
        <v>44808</v>
      </c>
      <c r="C1415" s="90">
        <v>61</v>
      </c>
      <c r="D1415" s="91" t="s">
        <v>1359</v>
      </c>
    </row>
    <row r="1416" spans="2:4">
      <c r="B1416" s="179">
        <v>44808</v>
      </c>
      <c r="C1416" s="90">
        <v>445</v>
      </c>
      <c r="D1416" s="91" t="s">
        <v>1131</v>
      </c>
    </row>
    <row r="1417" spans="2:4">
      <c r="B1417" s="179">
        <v>44808</v>
      </c>
      <c r="C1417" s="90">
        <v>460</v>
      </c>
      <c r="D1417" s="91" t="s">
        <v>1559</v>
      </c>
    </row>
    <row r="1418" spans="2:4">
      <c r="B1418" s="179">
        <v>44808</v>
      </c>
      <c r="C1418" s="90">
        <v>309</v>
      </c>
      <c r="D1418" s="91" t="s">
        <v>823</v>
      </c>
    </row>
    <row r="1419" spans="2:4">
      <c r="B1419" s="179">
        <v>44808</v>
      </c>
      <c r="C1419" s="90">
        <v>425</v>
      </c>
      <c r="D1419" s="91" t="s">
        <v>1565</v>
      </c>
    </row>
    <row r="1420" spans="2:4">
      <c r="B1420" s="179">
        <v>44808</v>
      </c>
      <c r="C1420" s="90">
        <v>376</v>
      </c>
      <c r="D1420" s="91" t="s">
        <v>63</v>
      </c>
    </row>
    <row r="1421" spans="2:4">
      <c r="B1421" s="179">
        <v>44808</v>
      </c>
      <c r="C1421" s="90">
        <v>9</v>
      </c>
      <c r="D1421" s="91" t="s">
        <v>2712</v>
      </c>
    </row>
    <row r="1422" spans="2:4">
      <c r="B1422" s="179">
        <v>44808</v>
      </c>
      <c r="C1422" s="90">
        <v>11</v>
      </c>
      <c r="D1422" s="91" t="s">
        <v>12621</v>
      </c>
    </row>
    <row r="1423" spans="2:4">
      <c r="B1423" s="179">
        <v>44808</v>
      </c>
      <c r="C1423" s="90">
        <v>360</v>
      </c>
      <c r="D1423" s="91" t="s">
        <v>4904</v>
      </c>
    </row>
    <row r="1424" spans="2:4">
      <c r="B1424" s="179">
        <v>44808</v>
      </c>
      <c r="C1424" s="90">
        <v>324</v>
      </c>
      <c r="D1424" s="91" t="s">
        <v>1562</v>
      </c>
    </row>
    <row r="1425" spans="2:4">
      <c r="B1425" s="179">
        <v>44808</v>
      </c>
      <c r="C1425" s="90">
        <v>181</v>
      </c>
      <c r="D1425" s="91" t="s">
        <v>2052</v>
      </c>
    </row>
    <row r="1426" spans="2:4">
      <c r="B1426" s="179">
        <v>44808</v>
      </c>
      <c r="C1426" s="90">
        <v>142</v>
      </c>
      <c r="D1426" s="91" t="s">
        <v>1954</v>
      </c>
    </row>
    <row r="1427" spans="2:4">
      <c r="B1427" s="179">
        <v>44808</v>
      </c>
      <c r="C1427" s="90">
        <v>62</v>
      </c>
      <c r="D1427" s="91" t="s">
        <v>5838</v>
      </c>
    </row>
    <row r="1428" spans="2:4">
      <c r="B1428" s="179">
        <v>44808</v>
      </c>
      <c r="C1428" s="90">
        <v>215</v>
      </c>
      <c r="D1428" s="91" t="s">
        <v>5114</v>
      </c>
    </row>
    <row r="1429" spans="2:4">
      <c r="B1429" s="179">
        <v>44808</v>
      </c>
      <c r="C1429" s="90">
        <v>699</v>
      </c>
      <c r="D1429" s="91" t="s">
        <v>6965</v>
      </c>
    </row>
    <row r="1430" spans="2:4">
      <c r="B1430" s="179">
        <v>44808</v>
      </c>
      <c r="C1430" s="90">
        <v>12</v>
      </c>
      <c r="D1430" s="91" t="s">
        <v>182</v>
      </c>
    </row>
    <row r="1431" spans="2:4">
      <c r="B1431" s="179">
        <v>44808</v>
      </c>
      <c r="C1431" s="90">
        <v>36</v>
      </c>
      <c r="D1431" s="91" t="s">
        <v>408</v>
      </c>
    </row>
    <row r="1432" spans="2:4">
      <c r="B1432" s="179">
        <v>44808</v>
      </c>
      <c r="C1432" s="90">
        <v>4</v>
      </c>
      <c r="D1432" s="91" t="s">
        <v>1709</v>
      </c>
    </row>
    <row r="1433" spans="2:4">
      <c r="B1433" s="179">
        <v>44808</v>
      </c>
      <c r="C1433" s="90">
        <v>169</v>
      </c>
      <c r="D1433" s="91" t="s">
        <v>4199</v>
      </c>
    </row>
    <row r="1434" spans="2:4">
      <c r="B1434" s="179">
        <v>44808</v>
      </c>
      <c r="C1434" s="90">
        <v>269</v>
      </c>
      <c r="D1434" s="91" t="s">
        <v>2745</v>
      </c>
    </row>
    <row r="1435" spans="2:4">
      <c r="B1435" s="179">
        <v>44808</v>
      </c>
      <c r="C1435" s="90">
        <v>75</v>
      </c>
      <c r="D1435" s="91" t="s">
        <v>6964</v>
      </c>
    </row>
    <row r="1436" spans="2:4">
      <c r="B1436" s="179">
        <v>44808</v>
      </c>
      <c r="C1436" s="90">
        <v>93</v>
      </c>
      <c r="D1436" s="91" t="s">
        <v>540</v>
      </c>
    </row>
    <row r="1437" spans="2:4">
      <c r="B1437" s="179">
        <v>44808</v>
      </c>
      <c r="C1437" s="90">
        <v>3171</v>
      </c>
      <c r="D1437" s="91" t="s">
        <v>12622</v>
      </c>
    </row>
    <row r="1438" spans="2:4">
      <c r="B1438" s="179">
        <v>44808</v>
      </c>
      <c r="C1438" s="90">
        <v>307</v>
      </c>
      <c r="D1438" s="91" t="s">
        <v>6190</v>
      </c>
    </row>
    <row r="1439" spans="2:4">
      <c r="B1439" s="179">
        <v>44808</v>
      </c>
      <c r="C1439" s="90">
        <v>42</v>
      </c>
      <c r="D1439" s="91" t="s">
        <v>12623</v>
      </c>
    </row>
    <row r="1440" spans="2:4">
      <c r="B1440" s="179">
        <v>44808</v>
      </c>
      <c r="C1440" s="90">
        <v>160</v>
      </c>
      <c r="D1440" s="91" t="s">
        <v>7387</v>
      </c>
    </row>
    <row r="1441" spans="2:4">
      <c r="B1441" s="179">
        <v>44808</v>
      </c>
      <c r="C1441" s="90">
        <v>111</v>
      </c>
      <c r="D1441" s="91" t="s">
        <v>4886</v>
      </c>
    </row>
    <row r="1442" spans="2:4">
      <c r="B1442" s="179">
        <v>44808</v>
      </c>
      <c r="C1442" s="90">
        <v>315</v>
      </c>
      <c r="D1442" s="91" t="s">
        <v>1126</v>
      </c>
    </row>
    <row r="1443" spans="2:4">
      <c r="B1443" s="179">
        <v>44808</v>
      </c>
      <c r="C1443" s="90">
        <v>188</v>
      </c>
      <c r="D1443" s="91" t="s">
        <v>1563</v>
      </c>
    </row>
    <row r="1444" spans="2:4">
      <c r="B1444" s="179">
        <v>44808</v>
      </c>
      <c r="C1444" s="90">
        <v>26</v>
      </c>
      <c r="D1444" s="91" t="s">
        <v>1566</v>
      </c>
    </row>
    <row r="1445" spans="2:4">
      <c r="B1445" s="179">
        <v>44808</v>
      </c>
      <c r="C1445" s="90">
        <v>146</v>
      </c>
      <c r="D1445" s="91" t="s">
        <v>2928</v>
      </c>
    </row>
    <row r="1446" spans="2:4">
      <c r="B1446" s="179">
        <v>44808</v>
      </c>
      <c r="C1446" s="90">
        <v>77</v>
      </c>
      <c r="D1446" s="91" t="s">
        <v>6976</v>
      </c>
    </row>
    <row r="1447" spans="2:4">
      <c r="B1447" s="179">
        <v>44808</v>
      </c>
      <c r="C1447" s="90">
        <v>35</v>
      </c>
      <c r="D1447" s="91" t="s">
        <v>250</v>
      </c>
    </row>
    <row r="1448" spans="2:4">
      <c r="B1448" s="179">
        <v>44808</v>
      </c>
      <c r="C1448" s="90">
        <v>114</v>
      </c>
      <c r="D1448" s="91" t="s">
        <v>4198</v>
      </c>
    </row>
    <row r="1449" spans="2:4">
      <c r="B1449" s="179">
        <v>44808</v>
      </c>
      <c r="C1449" s="90">
        <v>22</v>
      </c>
      <c r="D1449" s="91" t="s">
        <v>1987</v>
      </c>
    </row>
    <row r="1450" spans="2:4">
      <c r="B1450" s="179">
        <v>44808</v>
      </c>
      <c r="C1450" s="90">
        <v>158</v>
      </c>
      <c r="D1450" s="91" t="s">
        <v>1109</v>
      </c>
    </row>
    <row r="1451" spans="2:4">
      <c r="B1451" s="179">
        <v>44808</v>
      </c>
      <c r="C1451" s="90">
        <v>336</v>
      </c>
      <c r="D1451" s="91" t="s">
        <v>732</v>
      </c>
    </row>
    <row r="1452" spans="2:4">
      <c r="B1452" s="179">
        <v>44808</v>
      </c>
      <c r="C1452" s="90">
        <v>40</v>
      </c>
      <c r="D1452" s="91" t="s">
        <v>2707</v>
      </c>
    </row>
    <row r="1453" spans="2:4">
      <c r="B1453" s="179">
        <v>44808</v>
      </c>
      <c r="C1453" s="90">
        <v>396</v>
      </c>
      <c r="D1453" s="91" t="s">
        <v>4669</v>
      </c>
    </row>
    <row r="1454" spans="2:4">
      <c r="B1454" s="179">
        <v>44808</v>
      </c>
      <c r="C1454" s="90">
        <v>3</v>
      </c>
      <c r="D1454" s="91" t="s">
        <v>1302</v>
      </c>
    </row>
    <row r="1455" spans="2:4">
      <c r="B1455" s="179">
        <v>44808</v>
      </c>
      <c r="C1455" s="90">
        <v>134</v>
      </c>
      <c r="D1455" s="91" t="s">
        <v>6819</v>
      </c>
    </row>
    <row r="1456" spans="2:4">
      <c r="B1456" s="179">
        <v>44808</v>
      </c>
      <c r="C1456" s="90">
        <v>864</v>
      </c>
      <c r="D1456" s="91" t="s">
        <v>2513</v>
      </c>
    </row>
    <row r="1457" spans="2:4">
      <c r="B1457" s="179">
        <v>44808</v>
      </c>
      <c r="C1457" s="90">
        <v>57</v>
      </c>
      <c r="D1457" s="91" t="s">
        <v>5217</v>
      </c>
    </row>
    <row r="1458" spans="2:4">
      <c r="B1458" s="179">
        <v>44808</v>
      </c>
      <c r="C1458" s="90">
        <v>74</v>
      </c>
      <c r="D1458" s="91" t="s">
        <v>130</v>
      </c>
    </row>
    <row r="1459" spans="2:4">
      <c r="B1459" s="179">
        <v>44808</v>
      </c>
      <c r="C1459" s="90">
        <v>651</v>
      </c>
      <c r="D1459" s="91" t="s">
        <v>1142</v>
      </c>
    </row>
    <row r="1460" spans="2:4">
      <c r="B1460" s="179">
        <v>44808</v>
      </c>
      <c r="C1460" s="90">
        <v>262.79000000000002</v>
      </c>
      <c r="D1460" s="91" t="s">
        <v>27</v>
      </c>
    </row>
    <row r="1461" spans="2:4">
      <c r="B1461" s="179">
        <v>44808</v>
      </c>
      <c r="C1461" s="90">
        <v>75</v>
      </c>
      <c r="D1461" s="91" t="s">
        <v>724</v>
      </c>
    </row>
    <row r="1462" spans="2:4">
      <c r="B1462" s="179">
        <v>44808</v>
      </c>
      <c r="C1462" s="90">
        <v>6</v>
      </c>
      <c r="D1462" s="91" t="s">
        <v>544</v>
      </c>
    </row>
    <row r="1463" spans="2:4">
      <c r="B1463" s="179">
        <v>44808</v>
      </c>
      <c r="C1463" s="90">
        <v>28</v>
      </c>
      <c r="D1463" s="91" t="s">
        <v>4245</v>
      </c>
    </row>
    <row r="1464" spans="2:4">
      <c r="B1464" s="179">
        <v>44808</v>
      </c>
      <c r="C1464" s="90">
        <v>478</v>
      </c>
      <c r="D1464" s="91" t="s">
        <v>1570</v>
      </c>
    </row>
    <row r="1465" spans="2:4">
      <c r="B1465" s="179">
        <v>44808</v>
      </c>
      <c r="C1465" s="90">
        <v>156</v>
      </c>
      <c r="D1465" s="91" t="s">
        <v>5839</v>
      </c>
    </row>
    <row r="1466" spans="2:4">
      <c r="B1466" s="179">
        <v>44808</v>
      </c>
      <c r="C1466" s="90">
        <v>9</v>
      </c>
      <c r="D1466" s="91" t="s">
        <v>12624</v>
      </c>
    </row>
    <row r="1467" spans="2:4">
      <c r="B1467" s="179">
        <v>44808</v>
      </c>
      <c r="C1467" s="90">
        <v>197</v>
      </c>
      <c r="D1467" s="91" t="s">
        <v>12625</v>
      </c>
    </row>
    <row r="1468" spans="2:4">
      <c r="B1468" s="179">
        <v>44808</v>
      </c>
      <c r="C1468" s="90">
        <v>788</v>
      </c>
      <c r="D1468" s="91" t="s">
        <v>1561</v>
      </c>
    </row>
    <row r="1469" spans="2:4">
      <c r="B1469" s="179">
        <v>44808</v>
      </c>
      <c r="C1469" s="90">
        <v>250</v>
      </c>
      <c r="D1469" s="91" t="s">
        <v>5148</v>
      </c>
    </row>
    <row r="1470" spans="2:4">
      <c r="B1470" s="179">
        <v>44808</v>
      </c>
      <c r="C1470" s="90">
        <v>46</v>
      </c>
      <c r="D1470" s="91" t="s">
        <v>4852</v>
      </c>
    </row>
    <row r="1471" spans="2:4">
      <c r="B1471" s="179">
        <v>44808</v>
      </c>
      <c r="C1471" s="90">
        <v>79</v>
      </c>
      <c r="D1471" s="91" t="s">
        <v>5855</v>
      </c>
    </row>
    <row r="1472" spans="2:4">
      <c r="B1472" s="179">
        <v>44808</v>
      </c>
      <c r="C1472" s="90">
        <v>153</v>
      </c>
      <c r="D1472" s="91" t="s">
        <v>5238</v>
      </c>
    </row>
    <row r="1473" spans="2:4">
      <c r="B1473" s="179">
        <v>44808</v>
      </c>
      <c r="C1473" s="90">
        <v>78</v>
      </c>
      <c r="D1473" s="91" t="s">
        <v>6008</v>
      </c>
    </row>
    <row r="1474" spans="2:4">
      <c r="B1474" s="179">
        <v>44808</v>
      </c>
      <c r="C1474" s="90">
        <v>149</v>
      </c>
      <c r="D1474" s="91" t="s">
        <v>5837</v>
      </c>
    </row>
    <row r="1475" spans="2:4">
      <c r="B1475" s="179">
        <v>44808</v>
      </c>
      <c r="C1475" s="90">
        <v>53</v>
      </c>
      <c r="D1475" s="91" t="s">
        <v>6385</v>
      </c>
    </row>
    <row r="1476" spans="2:4">
      <c r="B1476" s="179">
        <v>44808</v>
      </c>
      <c r="C1476" s="90">
        <v>136</v>
      </c>
      <c r="D1476" s="91" t="s">
        <v>12626</v>
      </c>
    </row>
    <row r="1477" spans="2:4">
      <c r="B1477" s="179">
        <v>44808</v>
      </c>
      <c r="C1477" s="90">
        <v>404</v>
      </c>
      <c r="D1477" s="91" t="s">
        <v>5903</v>
      </c>
    </row>
    <row r="1478" spans="2:4">
      <c r="B1478" s="179">
        <v>44808</v>
      </c>
      <c r="C1478" s="90">
        <v>36</v>
      </c>
      <c r="D1478" s="91" t="s">
        <v>7356</v>
      </c>
    </row>
    <row r="1479" spans="2:4">
      <c r="B1479" s="179">
        <v>44808</v>
      </c>
      <c r="C1479" s="90">
        <v>71</v>
      </c>
      <c r="D1479" s="91" t="s">
        <v>180</v>
      </c>
    </row>
    <row r="1480" spans="2:4">
      <c r="B1480" s="179">
        <v>44808</v>
      </c>
      <c r="C1480" s="90">
        <v>533</v>
      </c>
      <c r="D1480" s="91" t="s">
        <v>4657</v>
      </c>
    </row>
    <row r="1481" spans="2:4">
      <c r="B1481" s="179">
        <v>44808</v>
      </c>
      <c r="C1481" s="90">
        <v>659</v>
      </c>
      <c r="D1481" s="91" t="s">
        <v>12627</v>
      </c>
    </row>
    <row r="1482" spans="2:4">
      <c r="B1482" s="179">
        <v>44808</v>
      </c>
      <c r="C1482" s="90">
        <v>200</v>
      </c>
      <c r="D1482" s="91" t="s">
        <v>5204</v>
      </c>
    </row>
    <row r="1483" spans="2:4">
      <c r="B1483" s="179">
        <v>44808</v>
      </c>
      <c r="C1483" s="90">
        <v>100</v>
      </c>
      <c r="D1483" s="91" t="s">
        <v>4618</v>
      </c>
    </row>
    <row r="1484" spans="2:4">
      <c r="B1484" s="179">
        <v>44808</v>
      </c>
      <c r="C1484" s="90">
        <v>189.5</v>
      </c>
      <c r="D1484" s="91" t="s">
        <v>6100</v>
      </c>
    </row>
    <row r="1485" spans="2:4">
      <c r="B1485" s="179">
        <v>44808</v>
      </c>
      <c r="C1485" s="90">
        <v>40.08</v>
      </c>
      <c r="D1485" s="91" t="s">
        <v>6222</v>
      </c>
    </row>
    <row r="1486" spans="2:4">
      <c r="B1486" s="179">
        <v>44809</v>
      </c>
      <c r="C1486" s="90">
        <v>1000</v>
      </c>
      <c r="D1486" s="91" t="s">
        <v>12628</v>
      </c>
    </row>
    <row r="1487" spans="2:4">
      <c r="B1487" s="179">
        <v>44809</v>
      </c>
      <c r="C1487" s="90">
        <v>1000</v>
      </c>
      <c r="D1487" s="91" t="s">
        <v>12629</v>
      </c>
    </row>
    <row r="1488" spans="2:4">
      <c r="B1488" s="179">
        <v>44809</v>
      </c>
      <c r="C1488" s="90">
        <v>727.2</v>
      </c>
      <c r="D1488" s="91" t="s">
        <v>12630</v>
      </c>
    </row>
    <row r="1489" spans="2:4">
      <c r="B1489" s="179">
        <v>44809</v>
      </c>
      <c r="C1489" s="90">
        <v>50</v>
      </c>
      <c r="D1489" s="91" t="s">
        <v>12631</v>
      </c>
    </row>
    <row r="1490" spans="2:4">
      <c r="B1490" s="179">
        <v>44809</v>
      </c>
      <c r="C1490" s="90">
        <v>4.0999999999999996</v>
      </c>
      <c r="D1490" s="91" t="s">
        <v>4729</v>
      </c>
    </row>
    <row r="1491" spans="2:4">
      <c r="B1491" s="179">
        <v>44809</v>
      </c>
      <c r="C1491" s="90">
        <v>2.97</v>
      </c>
      <c r="D1491" s="91" t="s">
        <v>1669</v>
      </c>
    </row>
    <row r="1492" spans="2:4">
      <c r="B1492" s="179">
        <v>44809</v>
      </c>
      <c r="C1492" s="90">
        <v>1.1000000000000001</v>
      </c>
      <c r="D1492" s="91" t="s">
        <v>2451</v>
      </c>
    </row>
    <row r="1493" spans="2:4">
      <c r="B1493" s="179">
        <v>44809</v>
      </c>
      <c r="C1493" s="90">
        <v>1.79</v>
      </c>
      <c r="D1493" s="91" t="s">
        <v>5850</v>
      </c>
    </row>
    <row r="1494" spans="2:4">
      <c r="B1494" s="179">
        <v>44809</v>
      </c>
      <c r="C1494" s="90">
        <v>45.6</v>
      </c>
      <c r="D1494" s="91" t="s">
        <v>12632</v>
      </c>
    </row>
    <row r="1495" spans="2:4">
      <c r="B1495" s="179">
        <v>44809</v>
      </c>
      <c r="C1495" s="90">
        <v>2000</v>
      </c>
      <c r="D1495" s="91" t="s">
        <v>1318</v>
      </c>
    </row>
    <row r="1496" spans="2:4">
      <c r="B1496" s="179">
        <v>44809</v>
      </c>
      <c r="C1496" s="90">
        <v>100</v>
      </c>
      <c r="D1496" s="91" t="s">
        <v>2256</v>
      </c>
    </row>
    <row r="1497" spans="2:4">
      <c r="B1497" s="179">
        <v>44809</v>
      </c>
      <c r="C1497" s="90">
        <v>500</v>
      </c>
      <c r="D1497" s="91" t="s">
        <v>925</v>
      </c>
    </row>
    <row r="1498" spans="2:4">
      <c r="B1498" s="179">
        <v>44809</v>
      </c>
      <c r="C1498" s="90">
        <v>48</v>
      </c>
      <c r="D1498" s="91" t="s">
        <v>5709</v>
      </c>
    </row>
    <row r="1499" spans="2:4">
      <c r="B1499" s="179">
        <v>44809</v>
      </c>
      <c r="C1499" s="90">
        <v>19.45</v>
      </c>
      <c r="D1499" s="91" t="s">
        <v>1337</v>
      </c>
    </row>
    <row r="1500" spans="2:4">
      <c r="B1500" s="179">
        <v>44809</v>
      </c>
      <c r="C1500" s="90">
        <v>300</v>
      </c>
      <c r="D1500" s="91" t="s">
        <v>11529</v>
      </c>
    </row>
    <row r="1501" spans="2:4">
      <c r="B1501" s="179">
        <v>44809</v>
      </c>
      <c r="C1501" s="90">
        <v>1.18</v>
      </c>
      <c r="D1501" s="91" t="s">
        <v>7078</v>
      </c>
    </row>
    <row r="1502" spans="2:4">
      <c r="B1502" s="179">
        <v>44809</v>
      </c>
      <c r="C1502" s="90">
        <v>150</v>
      </c>
      <c r="D1502" s="91" t="s">
        <v>5844</v>
      </c>
    </row>
    <row r="1503" spans="2:4">
      <c r="B1503" s="179">
        <v>44809</v>
      </c>
      <c r="C1503" s="90">
        <v>2</v>
      </c>
      <c r="D1503" s="91" t="s">
        <v>515</v>
      </c>
    </row>
    <row r="1504" spans="2:4">
      <c r="B1504" s="179">
        <v>44809</v>
      </c>
      <c r="C1504" s="90">
        <v>3</v>
      </c>
      <c r="D1504" s="91" t="s">
        <v>7243</v>
      </c>
    </row>
    <row r="1505" spans="2:4">
      <c r="B1505" s="179">
        <v>44809</v>
      </c>
      <c r="C1505" s="90">
        <v>1000</v>
      </c>
      <c r="D1505" s="91" t="s">
        <v>237</v>
      </c>
    </row>
    <row r="1506" spans="2:4">
      <c r="B1506" s="179">
        <v>44809</v>
      </c>
      <c r="C1506" s="90">
        <v>300</v>
      </c>
      <c r="D1506" s="91" t="s">
        <v>2770</v>
      </c>
    </row>
    <row r="1507" spans="2:4">
      <c r="B1507" s="179">
        <v>44809</v>
      </c>
      <c r="C1507" s="90">
        <v>100</v>
      </c>
      <c r="D1507" s="91" t="s">
        <v>1972</v>
      </c>
    </row>
    <row r="1508" spans="2:4">
      <c r="B1508" s="179">
        <v>44809</v>
      </c>
      <c r="C1508" s="90">
        <v>5</v>
      </c>
      <c r="D1508" s="91" t="s">
        <v>11849</v>
      </c>
    </row>
    <row r="1509" spans="2:4">
      <c r="B1509" s="179">
        <v>44809</v>
      </c>
      <c r="C1509" s="90">
        <v>150</v>
      </c>
      <c r="D1509" s="91" t="s">
        <v>2923</v>
      </c>
    </row>
    <row r="1510" spans="2:4">
      <c r="B1510" s="179">
        <v>44809</v>
      </c>
      <c r="C1510" s="90">
        <v>7</v>
      </c>
      <c r="D1510" s="91" t="s">
        <v>5369</v>
      </c>
    </row>
    <row r="1511" spans="2:4">
      <c r="B1511" s="179">
        <v>44809</v>
      </c>
      <c r="C1511" s="90">
        <v>191</v>
      </c>
      <c r="D1511" s="91" t="s">
        <v>2845</v>
      </c>
    </row>
    <row r="1512" spans="2:4">
      <c r="B1512" s="179">
        <v>44809</v>
      </c>
      <c r="C1512" s="90">
        <v>1.4</v>
      </c>
      <c r="D1512" s="91" t="s">
        <v>2102</v>
      </c>
    </row>
    <row r="1513" spans="2:4">
      <c r="B1513" s="179">
        <v>44809</v>
      </c>
      <c r="C1513" s="90">
        <v>954</v>
      </c>
      <c r="D1513" s="91" t="s">
        <v>12633</v>
      </c>
    </row>
    <row r="1514" spans="2:4">
      <c r="B1514" s="179">
        <v>44809</v>
      </c>
      <c r="C1514" s="90">
        <v>415.5</v>
      </c>
      <c r="D1514" s="91" t="s">
        <v>6715</v>
      </c>
    </row>
    <row r="1515" spans="2:4">
      <c r="B1515" s="179">
        <v>44809</v>
      </c>
      <c r="C1515" s="90">
        <v>15000</v>
      </c>
      <c r="D1515" s="91" t="s">
        <v>1590</v>
      </c>
    </row>
    <row r="1516" spans="2:4">
      <c r="B1516" s="179">
        <v>44809</v>
      </c>
      <c r="C1516" s="90">
        <v>5800</v>
      </c>
      <c r="D1516" s="91" t="s">
        <v>1590</v>
      </c>
    </row>
    <row r="1517" spans="2:4">
      <c r="B1517" s="179">
        <v>44809</v>
      </c>
      <c r="C1517" s="90">
        <v>500</v>
      </c>
      <c r="D1517" s="91" t="s">
        <v>131</v>
      </c>
    </row>
    <row r="1518" spans="2:4">
      <c r="B1518" s="179">
        <v>44809</v>
      </c>
      <c r="C1518" s="90">
        <v>40</v>
      </c>
      <c r="D1518" s="91" t="s">
        <v>605</v>
      </c>
    </row>
    <row r="1519" spans="2:4">
      <c r="B1519" s="179">
        <v>44809</v>
      </c>
      <c r="C1519" s="90">
        <v>100</v>
      </c>
      <c r="D1519" s="91" t="s">
        <v>4584</v>
      </c>
    </row>
    <row r="1520" spans="2:4">
      <c r="B1520" s="179">
        <v>44809</v>
      </c>
      <c r="C1520" s="90">
        <v>1000</v>
      </c>
      <c r="D1520" s="91" t="s">
        <v>2071</v>
      </c>
    </row>
    <row r="1521" spans="2:4">
      <c r="B1521" s="179">
        <v>44809</v>
      </c>
      <c r="C1521" s="90">
        <v>4.13</v>
      </c>
      <c r="D1521" s="91" t="s">
        <v>7073</v>
      </c>
    </row>
    <row r="1522" spans="2:4">
      <c r="B1522" s="179">
        <v>44809</v>
      </c>
      <c r="C1522" s="90">
        <v>50</v>
      </c>
      <c r="D1522" s="91" t="s">
        <v>12634</v>
      </c>
    </row>
    <row r="1523" spans="2:4">
      <c r="B1523" s="179">
        <v>44809</v>
      </c>
      <c r="C1523" s="90">
        <v>232.85</v>
      </c>
      <c r="D1523" s="91" t="s">
        <v>2720</v>
      </c>
    </row>
    <row r="1524" spans="2:4">
      <c r="B1524" s="179">
        <v>44809</v>
      </c>
      <c r="C1524" s="90">
        <v>36</v>
      </c>
      <c r="D1524" s="91" t="s">
        <v>1639</v>
      </c>
    </row>
    <row r="1525" spans="2:4">
      <c r="B1525" s="179">
        <v>44809</v>
      </c>
      <c r="C1525" s="90">
        <v>20</v>
      </c>
      <c r="D1525" s="91" t="s">
        <v>12635</v>
      </c>
    </row>
    <row r="1526" spans="2:4">
      <c r="B1526" s="179">
        <v>44809</v>
      </c>
      <c r="C1526" s="90">
        <v>1.1399999999999999</v>
      </c>
      <c r="D1526" s="91" t="s">
        <v>1684</v>
      </c>
    </row>
    <row r="1527" spans="2:4">
      <c r="B1527" s="179">
        <v>44809</v>
      </c>
      <c r="C1527" s="90">
        <v>13</v>
      </c>
      <c r="D1527" s="91" t="s">
        <v>1390</v>
      </c>
    </row>
    <row r="1528" spans="2:4">
      <c r="B1528" s="179">
        <v>44809</v>
      </c>
      <c r="C1528" s="90">
        <v>600</v>
      </c>
      <c r="D1528" s="91" t="s">
        <v>4527</v>
      </c>
    </row>
    <row r="1529" spans="2:4">
      <c r="B1529" s="179">
        <v>44809</v>
      </c>
      <c r="C1529" s="90">
        <v>100</v>
      </c>
      <c r="D1529" s="91" t="s">
        <v>6095</v>
      </c>
    </row>
    <row r="1530" spans="2:4">
      <c r="B1530" s="179">
        <v>44809</v>
      </c>
      <c r="C1530" s="90">
        <v>500</v>
      </c>
      <c r="D1530" s="91" t="s">
        <v>7773</v>
      </c>
    </row>
    <row r="1531" spans="2:4">
      <c r="B1531" s="179">
        <v>44809</v>
      </c>
      <c r="C1531" s="90">
        <v>2.42</v>
      </c>
      <c r="D1531" s="91" t="s">
        <v>7093</v>
      </c>
    </row>
    <row r="1532" spans="2:4">
      <c r="B1532" s="179">
        <v>44809</v>
      </c>
      <c r="C1532" s="90">
        <v>3</v>
      </c>
      <c r="D1532" s="91" t="s">
        <v>303</v>
      </c>
    </row>
    <row r="1533" spans="2:4">
      <c r="B1533" s="179">
        <v>44809</v>
      </c>
      <c r="C1533" s="90">
        <v>220.19</v>
      </c>
      <c r="D1533" s="91" t="s">
        <v>7091</v>
      </c>
    </row>
    <row r="1534" spans="2:4">
      <c r="B1534" s="179">
        <v>44809</v>
      </c>
      <c r="C1534" s="90">
        <v>10.09</v>
      </c>
      <c r="D1534" s="91" t="s">
        <v>7378</v>
      </c>
    </row>
    <row r="1535" spans="2:4">
      <c r="B1535" s="179">
        <v>44809</v>
      </c>
      <c r="C1535" s="90">
        <v>22.82</v>
      </c>
      <c r="D1535" s="91" t="s">
        <v>7357</v>
      </c>
    </row>
    <row r="1536" spans="2:4">
      <c r="B1536" s="179">
        <v>44809</v>
      </c>
      <c r="C1536" s="90">
        <v>11</v>
      </c>
      <c r="D1536" s="91" t="s">
        <v>5869</v>
      </c>
    </row>
    <row r="1537" spans="2:4">
      <c r="B1537" s="179">
        <v>44809</v>
      </c>
      <c r="C1537" s="90">
        <v>200</v>
      </c>
      <c r="D1537" s="91" t="s">
        <v>12636</v>
      </c>
    </row>
    <row r="1538" spans="2:4">
      <c r="B1538" s="179">
        <v>44809</v>
      </c>
      <c r="C1538" s="90">
        <v>79.849999999999994</v>
      </c>
      <c r="D1538" s="91" t="s">
        <v>2173</v>
      </c>
    </row>
    <row r="1539" spans="2:4">
      <c r="B1539" s="179">
        <v>44809</v>
      </c>
      <c r="C1539" s="90">
        <v>7</v>
      </c>
      <c r="D1539" s="91" t="s">
        <v>5169</v>
      </c>
    </row>
    <row r="1540" spans="2:4">
      <c r="B1540" s="179">
        <v>44809</v>
      </c>
      <c r="C1540" s="90">
        <v>100</v>
      </c>
      <c r="D1540" s="91" t="s">
        <v>593</v>
      </c>
    </row>
    <row r="1541" spans="2:4">
      <c r="B1541" s="179">
        <v>44809</v>
      </c>
      <c r="C1541" s="90">
        <v>2500</v>
      </c>
      <c r="D1541" s="91" t="s">
        <v>707</v>
      </c>
    </row>
    <row r="1542" spans="2:4">
      <c r="B1542" s="179">
        <v>44809</v>
      </c>
      <c r="C1542" s="90">
        <v>300</v>
      </c>
      <c r="D1542" s="91" t="s">
        <v>781</v>
      </c>
    </row>
    <row r="1543" spans="2:4">
      <c r="B1543" s="179">
        <v>44809</v>
      </c>
      <c r="C1543" s="90">
        <v>2</v>
      </c>
      <c r="D1543" s="91" t="s">
        <v>194</v>
      </c>
    </row>
    <row r="1544" spans="2:4">
      <c r="B1544" s="179">
        <v>44809</v>
      </c>
      <c r="C1544" s="90">
        <v>50</v>
      </c>
      <c r="D1544" s="91" t="s">
        <v>404</v>
      </c>
    </row>
    <row r="1545" spans="2:4">
      <c r="B1545" s="179">
        <v>44809</v>
      </c>
      <c r="C1545" s="90">
        <v>395</v>
      </c>
      <c r="D1545" s="91" t="s">
        <v>4337</v>
      </c>
    </row>
    <row r="1546" spans="2:4">
      <c r="B1546" s="179">
        <v>44809</v>
      </c>
      <c r="C1546" s="90">
        <v>1100</v>
      </c>
      <c r="D1546" s="91" t="s">
        <v>5335</v>
      </c>
    </row>
    <row r="1547" spans="2:4">
      <c r="B1547" s="179">
        <v>44809</v>
      </c>
      <c r="C1547" s="90">
        <v>50</v>
      </c>
      <c r="D1547" s="91" t="s">
        <v>453</v>
      </c>
    </row>
    <row r="1548" spans="2:4">
      <c r="B1548" s="179">
        <v>44809</v>
      </c>
      <c r="C1548" s="90">
        <v>5000</v>
      </c>
      <c r="D1548" s="91" t="s">
        <v>291</v>
      </c>
    </row>
    <row r="1549" spans="2:4">
      <c r="B1549" s="179">
        <v>44809</v>
      </c>
      <c r="C1549" s="90">
        <v>13.9</v>
      </c>
      <c r="D1549" s="91" t="s">
        <v>2665</v>
      </c>
    </row>
    <row r="1550" spans="2:4">
      <c r="B1550" s="179">
        <v>44809</v>
      </c>
      <c r="C1550" s="90">
        <v>100</v>
      </c>
      <c r="D1550" s="91" t="s">
        <v>2842</v>
      </c>
    </row>
    <row r="1551" spans="2:4">
      <c r="B1551" s="179">
        <v>44809</v>
      </c>
      <c r="C1551" s="90">
        <v>400</v>
      </c>
      <c r="D1551" s="91" t="s">
        <v>880</v>
      </c>
    </row>
    <row r="1552" spans="2:4">
      <c r="B1552" s="179">
        <v>44809</v>
      </c>
      <c r="C1552" s="90">
        <v>100</v>
      </c>
      <c r="D1552" s="91" t="s">
        <v>1538</v>
      </c>
    </row>
    <row r="1553" spans="2:4">
      <c r="B1553" s="179">
        <v>44809</v>
      </c>
      <c r="C1553" s="90">
        <v>500</v>
      </c>
      <c r="D1553" s="91" t="s">
        <v>400</v>
      </c>
    </row>
    <row r="1554" spans="2:4">
      <c r="B1554" s="179">
        <v>44809</v>
      </c>
      <c r="C1554" s="90">
        <v>1</v>
      </c>
      <c r="D1554" s="91" t="s">
        <v>7027</v>
      </c>
    </row>
    <row r="1555" spans="2:4">
      <c r="B1555" s="179">
        <v>44809</v>
      </c>
      <c r="C1555" s="90">
        <v>10</v>
      </c>
      <c r="D1555" s="91" t="s">
        <v>1000</v>
      </c>
    </row>
    <row r="1556" spans="2:4">
      <c r="B1556" s="179">
        <v>44809</v>
      </c>
      <c r="C1556" s="90">
        <v>41.93</v>
      </c>
      <c r="D1556" s="91" t="s">
        <v>1297</v>
      </c>
    </row>
    <row r="1557" spans="2:4">
      <c r="B1557" s="179">
        <v>44809</v>
      </c>
      <c r="C1557" s="90">
        <v>54</v>
      </c>
      <c r="D1557" s="91" t="s">
        <v>266</v>
      </c>
    </row>
    <row r="1558" spans="2:4">
      <c r="B1558" s="179">
        <v>44809</v>
      </c>
      <c r="C1558" s="90">
        <v>27</v>
      </c>
      <c r="D1558" s="91" t="s">
        <v>12500</v>
      </c>
    </row>
    <row r="1559" spans="2:4">
      <c r="B1559" s="179">
        <v>44809</v>
      </c>
      <c r="C1559" s="90">
        <v>500</v>
      </c>
      <c r="D1559" s="91" t="s">
        <v>12637</v>
      </c>
    </row>
    <row r="1560" spans="2:4">
      <c r="B1560" s="179">
        <v>44809</v>
      </c>
      <c r="C1560" s="90">
        <v>1000</v>
      </c>
      <c r="D1560" s="91" t="s">
        <v>987</v>
      </c>
    </row>
    <row r="1561" spans="2:4">
      <c r="B1561" s="179">
        <v>44809</v>
      </c>
      <c r="C1561" s="90">
        <v>150</v>
      </c>
      <c r="D1561" s="91" t="s">
        <v>4577</v>
      </c>
    </row>
    <row r="1562" spans="2:4">
      <c r="B1562" s="179">
        <v>44809</v>
      </c>
      <c r="C1562" s="90">
        <v>10</v>
      </c>
      <c r="D1562" s="91" t="s">
        <v>1012</v>
      </c>
    </row>
    <row r="1563" spans="2:4">
      <c r="B1563" s="179">
        <v>44809</v>
      </c>
      <c r="C1563" s="90">
        <v>200</v>
      </c>
      <c r="D1563" s="91" t="s">
        <v>173</v>
      </c>
    </row>
    <row r="1564" spans="2:4">
      <c r="B1564" s="179">
        <v>44809</v>
      </c>
      <c r="C1564" s="90">
        <v>400</v>
      </c>
      <c r="D1564" s="91" t="s">
        <v>153</v>
      </c>
    </row>
    <row r="1565" spans="2:4">
      <c r="B1565" s="179">
        <v>44809</v>
      </c>
      <c r="C1565" s="90">
        <v>100</v>
      </c>
      <c r="D1565" s="91" t="s">
        <v>4776</v>
      </c>
    </row>
    <row r="1566" spans="2:4">
      <c r="B1566" s="179">
        <v>44809</v>
      </c>
      <c r="C1566" s="90">
        <v>10</v>
      </c>
      <c r="D1566" s="91" t="s">
        <v>12509</v>
      </c>
    </row>
    <row r="1567" spans="2:4">
      <c r="B1567" s="179">
        <v>44809</v>
      </c>
      <c r="C1567" s="90">
        <v>100</v>
      </c>
      <c r="D1567" s="91" t="s">
        <v>5192</v>
      </c>
    </row>
    <row r="1568" spans="2:4">
      <c r="B1568" s="179">
        <v>44809</v>
      </c>
      <c r="C1568" s="90">
        <v>4.29</v>
      </c>
      <c r="D1568" s="91" t="s">
        <v>12638</v>
      </c>
    </row>
    <row r="1569" spans="2:4">
      <c r="B1569" s="179">
        <v>44809</v>
      </c>
      <c r="C1569" s="90">
        <v>400</v>
      </c>
      <c r="D1569" s="91" t="s">
        <v>1505</v>
      </c>
    </row>
    <row r="1570" spans="2:4">
      <c r="B1570" s="179">
        <v>44809</v>
      </c>
      <c r="C1570" s="90">
        <v>500</v>
      </c>
      <c r="D1570" s="91" t="s">
        <v>1349</v>
      </c>
    </row>
    <row r="1571" spans="2:4">
      <c r="B1571" s="179">
        <v>44809</v>
      </c>
      <c r="C1571" s="90">
        <v>213.64</v>
      </c>
      <c r="D1571" s="91" t="s">
        <v>6319</v>
      </c>
    </row>
    <row r="1572" spans="2:4">
      <c r="B1572" s="179">
        <v>44809</v>
      </c>
      <c r="C1572" s="90">
        <v>150</v>
      </c>
      <c r="D1572" s="91" t="s">
        <v>1485</v>
      </c>
    </row>
    <row r="1573" spans="2:4">
      <c r="B1573" s="179">
        <v>44809</v>
      </c>
      <c r="C1573" s="90">
        <v>100</v>
      </c>
      <c r="D1573" s="91" t="s">
        <v>1575</v>
      </c>
    </row>
    <row r="1574" spans="2:4">
      <c r="B1574" s="179">
        <v>44809</v>
      </c>
      <c r="C1574" s="90">
        <v>4.5199999999999996</v>
      </c>
      <c r="D1574" s="91" t="s">
        <v>442</v>
      </c>
    </row>
    <row r="1575" spans="2:4">
      <c r="B1575" s="179">
        <v>44809</v>
      </c>
      <c r="C1575" s="90">
        <v>500</v>
      </c>
      <c r="D1575" s="91" t="s">
        <v>1586</v>
      </c>
    </row>
    <row r="1576" spans="2:4">
      <c r="B1576" s="179">
        <v>44809</v>
      </c>
      <c r="C1576" s="90">
        <v>500</v>
      </c>
      <c r="D1576" s="91" t="s">
        <v>397</v>
      </c>
    </row>
    <row r="1577" spans="2:4">
      <c r="B1577" s="179">
        <v>44809</v>
      </c>
      <c r="C1577" s="90">
        <v>1500</v>
      </c>
      <c r="D1577" s="91" t="s">
        <v>1580</v>
      </c>
    </row>
    <row r="1578" spans="2:4">
      <c r="B1578" s="179">
        <v>44809</v>
      </c>
      <c r="C1578" s="90">
        <v>192</v>
      </c>
      <c r="D1578" s="91" t="s">
        <v>2765</v>
      </c>
    </row>
    <row r="1579" spans="2:4">
      <c r="B1579" s="179">
        <v>44809</v>
      </c>
      <c r="C1579" s="90">
        <v>50</v>
      </c>
      <c r="D1579" s="91" t="s">
        <v>12639</v>
      </c>
    </row>
    <row r="1580" spans="2:4">
      <c r="B1580" s="179">
        <v>44809</v>
      </c>
      <c r="C1580" s="90">
        <v>100</v>
      </c>
      <c r="D1580" s="91" t="s">
        <v>12640</v>
      </c>
    </row>
    <row r="1581" spans="2:4">
      <c r="B1581" s="179">
        <v>44809</v>
      </c>
      <c r="C1581" s="90">
        <v>2</v>
      </c>
      <c r="D1581" s="91" t="s">
        <v>7026</v>
      </c>
    </row>
    <row r="1582" spans="2:4">
      <c r="B1582" s="179">
        <v>44809</v>
      </c>
      <c r="C1582" s="90">
        <v>100</v>
      </c>
      <c r="D1582" s="91" t="s">
        <v>5338</v>
      </c>
    </row>
    <row r="1583" spans="2:4">
      <c r="B1583" s="179">
        <v>44809</v>
      </c>
      <c r="C1583" s="90">
        <v>1000</v>
      </c>
      <c r="D1583" s="91" t="s">
        <v>1871</v>
      </c>
    </row>
    <row r="1584" spans="2:4">
      <c r="B1584" s="179">
        <v>44809</v>
      </c>
      <c r="C1584" s="90">
        <v>111</v>
      </c>
      <c r="D1584" s="91" t="s">
        <v>6888</v>
      </c>
    </row>
    <row r="1585" spans="2:4">
      <c r="B1585" s="179">
        <v>44809</v>
      </c>
      <c r="C1585" s="90">
        <v>30</v>
      </c>
      <c r="D1585" s="91" t="s">
        <v>1490</v>
      </c>
    </row>
    <row r="1586" spans="2:4">
      <c r="B1586" s="179">
        <v>44809</v>
      </c>
      <c r="C1586" s="90">
        <v>1000</v>
      </c>
      <c r="D1586" s="91" t="s">
        <v>1697</v>
      </c>
    </row>
    <row r="1587" spans="2:4">
      <c r="B1587" s="179">
        <v>44809</v>
      </c>
      <c r="C1587" s="90">
        <v>1000</v>
      </c>
      <c r="D1587" s="91" t="s">
        <v>1587</v>
      </c>
    </row>
    <row r="1588" spans="2:4">
      <c r="B1588" s="179">
        <v>44809</v>
      </c>
      <c r="C1588" s="90">
        <v>100</v>
      </c>
      <c r="D1588" s="91" t="s">
        <v>1582</v>
      </c>
    </row>
    <row r="1589" spans="2:4">
      <c r="B1589" s="179">
        <v>44809</v>
      </c>
      <c r="C1589" s="90">
        <v>50</v>
      </c>
      <c r="D1589" s="91" t="s">
        <v>528</v>
      </c>
    </row>
    <row r="1590" spans="2:4">
      <c r="B1590" s="179">
        <v>44809</v>
      </c>
      <c r="C1590" s="90">
        <v>500</v>
      </c>
      <c r="D1590" s="91" t="s">
        <v>2353</v>
      </c>
    </row>
    <row r="1591" spans="2:4">
      <c r="B1591" s="179">
        <v>44809</v>
      </c>
      <c r="C1591" s="90">
        <v>10</v>
      </c>
      <c r="D1591" s="91" t="s">
        <v>1883</v>
      </c>
    </row>
    <row r="1592" spans="2:4">
      <c r="B1592" s="179">
        <v>44809</v>
      </c>
      <c r="C1592" s="90">
        <v>3.85</v>
      </c>
      <c r="D1592" s="91" t="s">
        <v>12641</v>
      </c>
    </row>
    <row r="1593" spans="2:4">
      <c r="B1593" s="179">
        <v>44809</v>
      </c>
      <c r="C1593" s="90">
        <v>200</v>
      </c>
      <c r="D1593" s="91" t="s">
        <v>1064</v>
      </c>
    </row>
    <row r="1594" spans="2:4">
      <c r="B1594" s="179">
        <v>44809</v>
      </c>
      <c r="C1594" s="90">
        <v>40</v>
      </c>
      <c r="D1594" s="91" t="s">
        <v>413</v>
      </c>
    </row>
    <row r="1595" spans="2:4">
      <c r="B1595" s="179">
        <v>44809</v>
      </c>
      <c r="C1595" s="90">
        <v>500</v>
      </c>
      <c r="D1595" s="91" t="s">
        <v>6894</v>
      </c>
    </row>
    <row r="1596" spans="2:4">
      <c r="B1596" s="179">
        <v>44809</v>
      </c>
      <c r="C1596" s="90">
        <v>200</v>
      </c>
      <c r="D1596" s="91" t="s">
        <v>1576</v>
      </c>
    </row>
    <row r="1597" spans="2:4">
      <c r="B1597" s="179">
        <v>44809</v>
      </c>
      <c r="C1597" s="90">
        <v>300</v>
      </c>
      <c r="D1597" s="91" t="s">
        <v>1085</v>
      </c>
    </row>
    <row r="1598" spans="2:4">
      <c r="B1598" s="179">
        <v>44809</v>
      </c>
      <c r="C1598" s="90">
        <v>3.3</v>
      </c>
      <c r="D1598" s="91" t="s">
        <v>12642</v>
      </c>
    </row>
    <row r="1599" spans="2:4">
      <c r="B1599" s="179">
        <v>44809</v>
      </c>
      <c r="C1599" s="90">
        <v>100</v>
      </c>
      <c r="D1599" s="91" t="s">
        <v>2250</v>
      </c>
    </row>
    <row r="1600" spans="2:4">
      <c r="B1600" s="179">
        <v>44809</v>
      </c>
      <c r="C1600" s="90">
        <v>50</v>
      </c>
      <c r="D1600" s="91" t="s">
        <v>1585</v>
      </c>
    </row>
    <row r="1601" spans="2:4">
      <c r="B1601" s="179">
        <v>44809</v>
      </c>
      <c r="C1601" s="90">
        <v>200</v>
      </c>
      <c r="D1601" s="91" t="s">
        <v>1963</v>
      </c>
    </row>
    <row r="1602" spans="2:4">
      <c r="B1602" s="179">
        <v>44809</v>
      </c>
      <c r="C1602" s="90">
        <v>4</v>
      </c>
      <c r="D1602" s="91" t="s">
        <v>9980</v>
      </c>
    </row>
    <row r="1603" spans="2:4">
      <c r="B1603" s="179">
        <v>44809</v>
      </c>
      <c r="C1603" s="90">
        <v>200</v>
      </c>
      <c r="D1603" s="91" t="s">
        <v>1589</v>
      </c>
    </row>
    <row r="1604" spans="2:4">
      <c r="B1604" s="179">
        <v>44809</v>
      </c>
      <c r="C1604" s="90">
        <v>1000</v>
      </c>
      <c r="D1604" s="91" t="s">
        <v>463</v>
      </c>
    </row>
    <row r="1605" spans="2:4">
      <c r="B1605" s="179">
        <v>44809</v>
      </c>
      <c r="C1605" s="90">
        <v>196</v>
      </c>
      <c r="D1605" s="91" t="s">
        <v>5227</v>
      </c>
    </row>
    <row r="1606" spans="2:4">
      <c r="B1606" s="179">
        <v>44809</v>
      </c>
      <c r="C1606" s="90">
        <v>7</v>
      </c>
      <c r="D1606" s="91" t="s">
        <v>829</v>
      </c>
    </row>
    <row r="1607" spans="2:4">
      <c r="B1607" s="179">
        <v>44809</v>
      </c>
      <c r="C1607" s="90">
        <v>100</v>
      </c>
      <c r="D1607" s="91" t="s">
        <v>2900</v>
      </c>
    </row>
    <row r="1608" spans="2:4">
      <c r="B1608" s="179">
        <v>44809</v>
      </c>
      <c r="C1608" s="90">
        <v>15</v>
      </c>
      <c r="D1608" s="91" t="s">
        <v>1494</v>
      </c>
    </row>
    <row r="1609" spans="2:4">
      <c r="B1609" s="179">
        <v>44809</v>
      </c>
      <c r="C1609" s="90">
        <v>2000</v>
      </c>
      <c r="D1609" s="91" t="s">
        <v>1463</v>
      </c>
    </row>
    <row r="1610" spans="2:4">
      <c r="B1610" s="179">
        <v>44809</v>
      </c>
      <c r="C1610" s="90">
        <v>100</v>
      </c>
      <c r="D1610" s="91" t="s">
        <v>1498</v>
      </c>
    </row>
    <row r="1611" spans="2:4">
      <c r="B1611" s="179">
        <v>44809</v>
      </c>
      <c r="C1611" s="90">
        <v>200</v>
      </c>
      <c r="D1611" s="91" t="s">
        <v>6269</v>
      </c>
    </row>
    <row r="1612" spans="2:4">
      <c r="B1612" s="179">
        <v>44809</v>
      </c>
      <c r="C1612" s="90">
        <v>300</v>
      </c>
      <c r="D1612" s="91" t="s">
        <v>214</v>
      </c>
    </row>
    <row r="1613" spans="2:4">
      <c r="B1613" s="179">
        <v>44809</v>
      </c>
      <c r="C1613" s="90">
        <v>15000</v>
      </c>
      <c r="D1613" s="91" t="s">
        <v>12643</v>
      </c>
    </row>
    <row r="1614" spans="2:4">
      <c r="B1614" s="179">
        <v>44809</v>
      </c>
      <c r="C1614" s="90">
        <v>2405</v>
      </c>
      <c r="D1614" s="91" t="s">
        <v>12643</v>
      </c>
    </row>
    <row r="1615" spans="2:4">
      <c r="B1615" s="179">
        <v>44809</v>
      </c>
      <c r="C1615" s="90">
        <v>500</v>
      </c>
      <c r="D1615" s="91" t="s">
        <v>2199</v>
      </c>
    </row>
    <row r="1616" spans="2:4">
      <c r="B1616" s="179">
        <v>44809</v>
      </c>
      <c r="C1616" s="90">
        <v>1000</v>
      </c>
      <c r="D1616" s="91" t="s">
        <v>4664</v>
      </c>
    </row>
    <row r="1617" spans="2:4">
      <c r="B1617" s="179">
        <v>44809</v>
      </c>
      <c r="C1617" s="90">
        <v>200</v>
      </c>
      <c r="D1617" s="91" t="s">
        <v>1588</v>
      </c>
    </row>
    <row r="1618" spans="2:4">
      <c r="B1618" s="179">
        <v>44809</v>
      </c>
      <c r="C1618" s="90">
        <v>250</v>
      </c>
      <c r="D1618" s="91" t="s">
        <v>99</v>
      </c>
    </row>
    <row r="1619" spans="2:4">
      <c r="B1619" s="179">
        <v>44809</v>
      </c>
      <c r="C1619" s="90">
        <v>100</v>
      </c>
      <c r="D1619" s="91" t="s">
        <v>2298</v>
      </c>
    </row>
    <row r="1620" spans="2:4">
      <c r="B1620" s="179">
        <v>44809</v>
      </c>
      <c r="C1620" s="90">
        <v>1000</v>
      </c>
      <c r="D1620" s="91" t="s">
        <v>12644</v>
      </c>
    </row>
    <row r="1621" spans="2:4">
      <c r="B1621" s="179">
        <v>44809</v>
      </c>
      <c r="C1621" s="90">
        <v>7</v>
      </c>
      <c r="D1621" s="91" t="s">
        <v>6794</v>
      </c>
    </row>
    <row r="1622" spans="2:4">
      <c r="B1622" s="179">
        <v>44809</v>
      </c>
      <c r="C1622" s="90">
        <v>15000</v>
      </c>
      <c r="D1622" s="91" t="s">
        <v>12645</v>
      </c>
    </row>
    <row r="1623" spans="2:4">
      <c r="B1623" s="179">
        <v>44809</v>
      </c>
      <c r="C1623" s="90">
        <v>150</v>
      </c>
      <c r="D1623" s="91" t="s">
        <v>1619</v>
      </c>
    </row>
    <row r="1624" spans="2:4">
      <c r="B1624" s="179">
        <v>44809</v>
      </c>
      <c r="C1624" s="90">
        <v>30.98</v>
      </c>
      <c r="D1624" s="91" t="s">
        <v>7211</v>
      </c>
    </row>
    <row r="1625" spans="2:4">
      <c r="B1625" s="179">
        <v>44809</v>
      </c>
      <c r="C1625" s="90">
        <v>5</v>
      </c>
      <c r="D1625" s="91" t="s">
        <v>1478</v>
      </c>
    </row>
    <row r="1626" spans="2:4">
      <c r="B1626" s="179">
        <v>44809</v>
      </c>
      <c r="C1626" s="90">
        <v>200</v>
      </c>
      <c r="D1626" s="91" t="s">
        <v>1263</v>
      </c>
    </row>
    <row r="1627" spans="2:4">
      <c r="B1627" s="179">
        <v>44809</v>
      </c>
      <c r="C1627" s="90">
        <v>50</v>
      </c>
      <c r="D1627" s="91" t="s">
        <v>4213</v>
      </c>
    </row>
    <row r="1628" spans="2:4">
      <c r="B1628" s="179">
        <v>44809</v>
      </c>
      <c r="C1628" s="90">
        <v>100</v>
      </c>
      <c r="D1628" s="91" t="s">
        <v>4783</v>
      </c>
    </row>
    <row r="1629" spans="2:4">
      <c r="B1629" s="179">
        <v>44809</v>
      </c>
      <c r="C1629" s="90">
        <v>5000</v>
      </c>
      <c r="D1629" s="91" t="s">
        <v>4201</v>
      </c>
    </row>
    <row r="1630" spans="2:4">
      <c r="B1630" s="179">
        <v>44809</v>
      </c>
      <c r="C1630" s="90">
        <v>200</v>
      </c>
      <c r="D1630" s="91" t="s">
        <v>1392</v>
      </c>
    </row>
    <row r="1631" spans="2:4">
      <c r="B1631" s="179">
        <v>44809</v>
      </c>
      <c r="C1631" s="90">
        <v>8.0399999999999991</v>
      </c>
      <c r="D1631" s="91" t="s">
        <v>5987</v>
      </c>
    </row>
    <row r="1632" spans="2:4">
      <c r="B1632" s="179">
        <v>44809</v>
      </c>
      <c r="C1632" s="90">
        <v>41</v>
      </c>
      <c r="D1632" s="91" t="s">
        <v>1539</v>
      </c>
    </row>
    <row r="1633" spans="2:4">
      <c r="B1633" s="179">
        <v>44809</v>
      </c>
      <c r="C1633" s="90">
        <v>1500</v>
      </c>
      <c r="D1633" s="91" t="s">
        <v>5257</v>
      </c>
    </row>
    <row r="1634" spans="2:4">
      <c r="B1634" s="179">
        <v>44809</v>
      </c>
      <c r="C1634" s="90">
        <v>100</v>
      </c>
      <c r="D1634" s="91" t="s">
        <v>12646</v>
      </c>
    </row>
    <row r="1635" spans="2:4">
      <c r="B1635" s="179">
        <v>44809</v>
      </c>
      <c r="C1635" s="90">
        <v>7.73</v>
      </c>
      <c r="D1635" s="91" t="s">
        <v>2388</v>
      </c>
    </row>
    <row r="1636" spans="2:4">
      <c r="B1636" s="179">
        <v>44809</v>
      </c>
      <c r="C1636" s="90">
        <v>1000</v>
      </c>
      <c r="D1636" s="91" t="s">
        <v>916</v>
      </c>
    </row>
    <row r="1637" spans="2:4">
      <c r="B1637" s="179">
        <v>44809</v>
      </c>
      <c r="C1637" s="90">
        <v>300</v>
      </c>
      <c r="D1637" s="91" t="s">
        <v>973</v>
      </c>
    </row>
    <row r="1638" spans="2:4">
      <c r="B1638" s="179">
        <v>44809</v>
      </c>
      <c r="C1638" s="90">
        <v>500</v>
      </c>
      <c r="D1638" s="91" t="s">
        <v>2339</v>
      </c>
    </row>
    <row r="1639" spans="2:4">
      <c r="B1639" s="179">
        <v>44809</v>
      </c>
      <c r="C1639" s="90">
        <v>190</v>
      </c>
      <c r="D1639" s="91" t="s">
        <v>37</v>
      </c>
    </row>
    <row r="1640" spans="2:4">
      <c r="B1640" s="179">
        <v>44809</v>
      </c>
      <c r="C1640" s="90">
        <v>10</v>
      </c>
      <c r="D1640" s="91" t="s">
        <v>1487</v>
      </c>
    </row>
    <row r="1641" spans="2:4">
      <c r="B1641" s="179">
        <v>44809</v>
      </c>
      <c r="C1641" s="90">
        <v>39.22</v>
      </c>
      <c r="D1641" s="91" t="s">
        <v>105</v>
      </c>
    </row>
    <row r="1642" spans="2:4">
      <c r="B1642" s="179">
        <v>44809</v>
      </c>
      <c r="C1642" s="90">
        <v>14.79</v>
      </c>
      <c r="D1642" s="91" t="s">
        <v>12647</v>
      </c>
    </row>
    <row r="1643" spans="2:4">
      <c r="B1643" s="179">
        <v>44809</v>
      </c>
      <c r="C1643" s="90">
        <v>100</v>
      </c>
      <c r="D1643" s="91" t="s">
        <v>148</v>
      </c>
    </row>
    <row r="1644" spans="2:4">
      <c r="B1644" s="179">
        <v>44809</v>
      </c>
      <c r="C1644" s="90">
        <v>140</v>
      </c>
      <c r="D1644" s="91" t="s">
        <v>6195</v>
      </c>
    </row>
    <row r="1645" spans="2:4">
      <c r="B1645" s="179">
        <v>44809</v>
      </c>
      <c r="C1645" s="90">
        <v>70.41</v>
      </c>
      <c r="D1645" s="91" t="s">
        <v>4836</v>
      </c>
    </row>
    <row r="1646" spans="2:4">
      <c r="B1646" s="179">
        <v>44809</v>
      </c>
      <c r="C1646" s="90">
        <v>36.43</v>
      </c>
      <c r="D1646" s="91" t="s">
        <v>2937</v>
      </c>
    </row>
    <row r="1647" spans="2:4">
      <c r="B1647" s="179">
        <v>44809</v>
      </c>
      <c r="C1647" s="90">
        <v>100</v>
      </c>
      <c r="D1647" s="91" t="s">
        <v>7253</v>
      </c>
    </row>
    <row r="1648" spans="2:4">
      <c r="B1648" s="179">
        <v>44809</v>
      </c>
      <c r="C1648" s="90">
        <v>150</v>
      </c>
      <c r="D1648" s="91" t="s">
        <v>7395</v>
      </c>
    </row>
    <row r="1649" spans="2:4">
      <c r="B1649" s="179">
        <v>44809</v>
      </c>
      <c r="C1649" s="90">
        <v>500</v>
      </c>
      <c r="D1649" s="91" t="s">
        <v>1558</v>
      </c>
    </row>
    <row r="1650" spans="2:4">
      <c r="B1650" s="179">
        <v>44809</v>
      </c>
      <c r="C1650" s="90">
        <v>200</v>
      </c>
      <c r="D1650" s="91" t="s">
        <v>2852</v>
      </c>
    </row>
    <row r="1651" spans="2:4">
      <c r="B1651" s="179">
        <v>44809</v>
      </c>
      <c r="C1651" s="90">
        <v>9000</v>
      </c>
      <c r="D1651" s="91" t="s">
        <v>2283</v>
      </c>
    </row>
    <row r="1652" spans="2:4">
      <c r="B1652" s="179">
        <v>44809</v>
      </c>
      <c r="C1652" s="90">
        <v>15</v>
      </c>
      <c r="D1652" s="91" t="s">
        <v>12077</v>
      </c>
    </row>
    <row r="1653" spans="2:4">
      <c r="B1653" s="179">
        <v>44809</v>
      </c>
      <c r="C1653" s="90">
        <v>200</v>
      </c>
      <c r="D1653" s="91" t="s">
        <v>461</v>
      </c>
    </row>
    <row r="1654" spans="2:4">
      <c r="B1654" s="179">
        <v>44809</v>
      </c>
      <c r="C1654" s="90">
        <v>100</v>
      </c>
      <c r="D1654" s="91" t="s">
        <v>1577</v>
      </c>
    </row>
    <row r="1655" spans="2:4">
      <c r="B1655" s="179">
        <v>44809</v>
      </c>
      <c r="C1655" s="90">
        <v>19</v>
      </c>
      <c r="D1655" s="91" t="s">
        <v>12077</v>
      </c>
    </row>
    <row r="1656" spans="2:4">
      <c r="B1656" s="179">
        <v>44809</v>
      </c>
      <c r="C1656" s="90">
        <v>500</v>
      </c>
      <c r="D1656" s="91" t="s">
        <v>1364</v>
      </c>
    </row>
    <row r="1657" spans="2:4">
      <c r="B1657" s="179">
        <v>44809</v>
      </c>
      <c r="C1657" s="90">
        <v>3000</v>
      </c>
      <c r="D1657" s="91" t="s">
        <v>6165</v>
      </c>
    </row>
    <row r="1658" spans="2:4">
      <c r="B1658" s="179">
        <v>44809</v>
      </c>
      <c r="C1658" s="90">
        <v>100</v>
      </c>
      <c r="D1658" s="91" t="s">
        <v>371</v>
      </c>
    </row>
    <row r="1659" spans="2:4">
      <c r="B1659" s="179">
        <v>44809</v>
      </c>
      <c r="C1659" s="90">
        <v>100</v>
      </c>
      <c r="D1659" s="91" t="s">
        <v>2748</v>
      </c>
    </row>
    <row r="1660" spans="2:4">
      <c r="B1660" s="179">
        <v>44809</v>
      </c>
      <c r="C1660" s="90">
        <v>1000</v>
      </c>
      <c r="D1660" s="91" t="s">
        <v>442</v>
      </c>
    </row>
    <row r="1661" spans="2:4">
      <c r="B1661" s="179">
        <v>44809</v>
      </c>
      <c r="C1661" s="90">
        <v>500</v>
      </c>
      <c r="D1661" s="91" t="s">
        <v>65</v>
      </c>
    </row>
    <row r="1662" spans="2:4">
      <c r="B1662" s="179">
        <v>44809</v>
      </c>
      <c r="C1662" s="90">
        <v>10</v>
      </c>
      <c r="D1662" s="91" t="s">
        <v>1092</v>
      </c>
    </row>
    <row r="1663" spans="2:4">
      <c r="B1663" s="179">
        <v>44809</v>
      </c>
      <c r="C1663" s="90">
        <v>650</v>
      </c>
      <c r="D1663" s="91" t="s">
        <v>5677</v>
      </c>
    </row>
    <row r="1664" spans="2:4">
      <c r="B1664" s="179">
        <v>44809</v>
      </c>
      <c r="C1664" s="90">
        <v>320</v>
      </c>
      <c r="D1664" s="91" t="s">
        <v>2014</v>
      </c>
    </row>
    <row r="1665" spans="2:4">
      <c r="B1665" s="179">
        <v>44809</v>
      </c>
      <c r="C1665" s="90">
        <v>500</v>
      </c>
      <c r="D1665" s="91" t="s">
        <v>2806</v>
      </c>
    </row>
    <row r="1666" spans="2:4">
      <c r="B1666" s="179">
        <v>44809</v>
      </c>
      <c r="C1666" s="90">
        <v>500</v>
      </c>
      <c r="D1666" s="91" t="s">
        <v>12648</v>
      </c>
    </row>
    <row r="1667" spans="2:4">
      <c r="B1667" s="179">
        <v>44809</v>
      </c>
      <c r="C1667" s="90">
        <v>500</v>
      </c>
      <c r="D1667" s="91" t="s">
        <v>865</v>
      </c>
    </row>
    <row r="1668" spans="2:4">
      <c r="B1668" s="179">
        <v>44809</v>
      </c>
      <c r="C1668" s="90">
        <v>12</v>
      </c>
      <c r="D1668" s="91" t="s">
        <v>4154</v>
      </c>
    </row>
    <row r="1669" spans="2:4">
      <c r="B1669" s="179">
        <v>44809</v>
      </c>
      <c r="C1669" s="90">
        <v>200</v>
      </c>
      <c r="D1669" s="91" t="s">
        <v>1579</v>
      </c>
    </row>
    <row r="1670" spans="2:4">
      <c r="B1670" s="179">
        <v>44809</v>
      </c>
      <c r="C1670" s="90">
        <v>200</v>
      </c>
      <c r="D1670" s="91" t="s">
        <v>382</v>
      </c>
    </row>
    <row r="1671" spans="2:4">
      <c r="B1671" s="179">
        <v>44809</v>
      </c>
      <c r="C1671" s="90">
        <v>2</v>
      </c>
      <c r="D1671" s="91" t="s">
        <v>12649</v>
      </c>
    </row>
    <row r="1672" spans="2:4">
      <c r="B1672" s="179">
        <v>44809</v>
      </c>
      <c r="C1672" s="90">
        <v>1</v>
      </c>
      <c r="D1672" s="91" t="s">
        <v>4329</v>
      </c>
    </row>
    <row r="1673" spans="2:4">
      <c r="B1673" s="179">
        <v>44809</v>
      </c>
      <c r="C1673" s="90">
        <v>100</v>
      </c>
      <c r="D1673" s="91" t="s">
        <v>1907</v>
      </c>
    </row>
    <row r="1674" spans="2:4">
      <c r="B1674" s="179">
        <v>44809</v>
      </c>
      <c r="C1674" s="90">
        <v>2000</v>
      </c>
      <c r="D1674" s="91" t="s">
        <v>2268</v>
      </c>
    </row>
    <row r="1675" spans="2:4">
      <c r="B1675" s="179">
        <v>44809</v>
      </c>
      <c r="C1675" s="90">
        <v>7000</v>
      </c>
      <c r="D1675" s="91" t="s">
        <v>1024</v>
      </c>
    </row>
    <row r="1676" spans="2:4">
      <c r="B1676" s="179">
        <v>44809</v>
      </c>
      <c r="C1676" s="90">
        <v>7.2</v>
      </c>
      <c r="D1676" s="91" t="s">
        <v>6032</v>
      </c>
    </row>
    <row r="1677" spans="2:4">
      <c r="B1677" s="179">
        <v>44809</v>
      </c>
      <c r="C1677" s="90">
        <v>1</v>
      </c>
      <c r="D1677" s="91" t="s">
        <v>2522</v>
      </c>
    </row>
    <row r="1678" spans="2:4">
      <c r="B1678" s="179">
        <v>44809</v>
      </c>
      <c r="C1678" s="90">
        <v>100</v>
      </c>
      <c r="D1678" s="91" t="s">
        <v>1502</v>
      </c>
    </row>
    <row r="1679" spans="2:4">
      <c r="B1679" s="179">
        <v>44809</v>
      </c>
      <c r="C1679" s="90">
        <v>5000</v>
      </c>
      <c r="D1679" s="91" t="s">
        <v>2304</v>
      </c>
    </row>
    <row r="1680" spans="2:4">
      <c r="B1680" s="179">
        <v>44809</v>
      </c>
      <c r="C1680" s="90">
        <v>10</v>
      </c>
      <c r="D1680" s="91" t="s">
        <v>7244</v>
      </c>
    </row>
    <row r="1681" spans="2:4">
      <c r="B1681" s="179">
        <v>44809</v>
      </c>
      <c r="C1681" s="90">
        <v>18</v>
      </c>
      <c r="D1681" s="91" t="s">
        <v>6863</v>
      </c>
    </row>
    <row r="1682" spans="2:4">
      <c r="B1682" s="179">
        <v>44809</v>
      </c>
      <c r="C1682" s="90">
        <v>100</v>
      </c>
      <c r="D1682" s="91" t="s">
        <v>864</v>
      </c>
    </row>
    <row r="1683" spans="2:4">
      <c r="B1683" s="179">
        <v>44809</v>
      </c>
      <c r="C1683" s="90">
        <v>125</v>
      </c>
      <c r="D1683" s="91" t="s">
        <v>2899</v>
      </c>
    </row>
    <row r="1684" spans="2:4">
      <c r="B1684" s="179">
        <v>44809</v>
      </c>
      <c r="C1684" s="90">
        <v>1000</v>
      </c>
      <c r="D1684" s="91" t="s">
        <v>6926</v>
      </c>
    </row>
    <row r="1685" spans="2:4">
      <c r="B1685" s="179">
        <v>44809</v>
      </c>
      <c r="C1685" s="90">
        <v>50</v>
      </c>
      <c r="D1685" s="91" t="s">
        <v>5137</v>
      </c>
    </row>
    <row r="1686" spans="2:4">
      <c r="B1686" s="179">
        <v>44809</v>
      </c>
      <c r="C1686" s="90">
        <v>200</v>
      </c>
      <c r="D1686" s="91" t="s">
        <v>6285</v>
      </c>
    </row>
    <row r="1687" spans="2:4">
      <c r="B1687" s="179">
        <v>44809</v>
      </c>
      <c r="C1687" s="90">
        <v>50</v>
      </c>
      <c r="D1687" s="91" t="s">
        <v>361</v>
      </c>
    </row>
    <row r="1688" spans="2:4">
      <c r="B1688" s="179">
        <v>44809</v>
      </c>
      <c r="C1688" s="90">
        <v>10</v>
      </c>
      <c r="D1688" s="91" t="s">
        <v>1537</v>
      </c>
    </row>
    <row r="1689" spans="2:4">
      <c r="B1689" s="179">
        <v>44809</v>
      </c>
      <c r="C1689" s="90">
        <v>100</v>
      </c>
      <c r="D1689" s="91" t="s">
        <v>1369</v>
      </c>
    </row>
    <row r="1690" spans="2:4">
      <c r="B1690" s="179">
        <v>44809</v>
      </c>
      <c r="C1690" s="90">
        <v>500</v>
      </c>
      <c r="D1690" s="91" t="s">
        <v>566</v>
      </c>
    </row>
    <row r="1691" spans="2:4">
      <c r="B1691" s="179">
        <v>44809</v>
      </c>
      <c r="C1691" s="90">
        <v>15000</v>
      </c>
      <c r="D1691" s="91" t="s">
        <v>1568</v>
      </c>
    </row>
    <row r="1692" spans="2:4">
      <c r="B1692" s="179">
        <v>44809</v>
      </c>
      <c r="C1692" s="90">
        <v>47.9</v>
      </c>
      <c r="D1692" s="91" t="s">
        <v>7856</v>
      </c>
    </row>
    <row r="1693" spans="2:4">
      <c r="B1693" s="179">
        <v>44809</v>
      </c>
      <c r="C1693" s="90">
        <v>25</v>
      </c>
      <c r="D1693" s="91" t="s">
        <v>7053</v>
      </c>
    </row>
    <row r="1694" spans="2:4">
      <c r="B1694" s="179">
        <v>44809</v>
      </c>
      <c r="C1694" s="90">
        <v>100</v>
      </c>
      <c r="D1694" s="91" t="s">
        <v>5</v>
      </c>
    </row>
    <row r="1695" spans="2:4">
      <c r="B1695" s="179">
        <v>44809</v>
      </c>
      <c r="C1695" s="90">
        <v>14.64</v>
      </c>
      <c r="D1695" s="91" t="s">
        <v>792</v>
      </c>
    </row>
    <row r="1696" spans="2:4">
      <c r="B1696" s="179">
        <v>44809</v>
      </c>
      <c r="C1696" s="90">
        <v>163.80000000000001</v>
      </c>
      <c r="D1696" s="91" t="s">
        <v>2912</v>
      </c>
    </row>
    <row r="1697" spans="2:4">
      <c r="B1697" s="179">
        <v>44809</v>
      </c>
      <c r="C1697" s="90">
        <v>500</v>
      </c>
      <c r="D1697" s="91" t="s">
        <v>4155</v>
      </c>
    </row>
    <row r="1698" spans="2:4">
      <c r="B1698" s="179">
        <v>44809</v>
      </c>
      <c r="C1698" s="90">
        <v>1</v>
      </c>
      <c r="D1698" s="91" t="s">
        <v>5321</v>
      </c>
    </row>
    <row r="1699" spans="2:4">
      <c r="B1699" s="179">
        <v>44809</v>
      </c>
      <c r="C1699" s="90">
        <v>10</v>
      </c>
      <c r="D1699" s="91" t="s">
        <v>579</v>
      </c>
    </row>
    <row r="1700" spans="2:4">
      <c r="B1700" s="179">
        <v>44809</v>
      </c>
      <c r="C1700" s="90">
        <v>1000</v>
      </c>
      <c r="D1700" s="91" t="s">
        <v>6247</v>
      </c>
    </row>
    <row r="1701" spans="2:4">
      <c r="B1701" s="179">
        <v>44809</v>
      </c>
      <c r="C1701" s="90">
        <v>1000</v>
      </c>
      <c r="D1701" s="91" t="s">
        <v>7040</v>
      </c>
    </row>
    <row r="1702" spans="2:4">
      <c r="B1702" s="179">
        <v>44809</v>
      </c>
      <c r="C1702" s="90">
        <v>1500</v>
      </c>
      <c r="D1702" s="91" t="s">
        <v>606</v>
      </c>
    </row>
    <row r="1703" spans="2:4">
      <c r="B1703" s="179">
        <v>44809</v>
      </c>
      <c r="C1703" s="90">
        <v>300</v>
      </c>
      <c r="D1703" s="91" t="s">
        <v>2886</v>
      </c>
    </row>
    <row r="1704" spans="2:4">
      <c r="B1704" s="179">
        <v>44809</v>
      </c>
      <c r="C1704" s="90">
        <v>100</v>
      </c>
      <c r="D1704" s="91" t="s">
        <v>1501</v>
      </c>
    </row>
    <row r="1705" spans="2:4">
      <c r="B1705" s="179">
        <v>44809</v>
      </c>
      <c r="C1705" s="90">
        <v>50</v>
      </c>
      <c r="D1705" s="91" t="s">
        <v>4297</v>
      </c>
    </row>
    <row r="1706" spans="2:4">
      <c r="B1706" s="179">
        <v>44809</v>
      </c>
      <c r="C1706" s="90">
        <v>500</v>
      </c>
      <c r="D1706" s="91" t="s">
        <v>4315</v>
      </c>
    </row>
    <row r="1707" spans="2:4">
      <c r="B1707" s="179">
        <v>44809</v>
      </c>
      <c r="C1707" s="90">
        <v>1000</v>
      </c>
      <c r="D1707" s="91" t="s">
        <v>1583</v>
      </c>
    </row>
    <row r="1708" spans="2:4">
      <c r="B1708" s="179">
        <v>44809</v>
      </c>
      <c r="C1708" s="90">
        <v>500</v>
      </c>
      <c r="D1708" s="91" t="s">
        <v>6026</v>
      </c>
    </row>
    <row r="1709" spans="2:4">
      <c r="B1709" s="179">
        <v>44809</v>
      </c>
      <c r="C1709" s="90">
        <v>1250</v>
      </c>
      <c r="D1709" s="91" t="s">
        <v>1298</v>
      </c>
    </row>
    <row r="1710" spans="2:4">
      <c r="B1710" s="179">
        <v>44809</v>
      </c>
      <c r="C1710" s="90">
        <v>300</v>
      </c>
      <c r="D1710" s="91" t="s">
        <v>1273</v>
      </c>
    </row>
    <row r="1711" spans="2:4">
      <c r="B1711" s="179">
        <v>44809</v>
      </c>
      <c r="C1711" s="90">
        <v>50</v>
      </c>
      <c r="D1711" s="91" t="s">
        <v>6930</v>
      </c>
    </row>
    <row r="1712" spans="2:4">
      <c r="B1712" s="179">
        <v>44809</v>
      </c>
      <c r="C1712" s="90">
        <v>1</v>
      </c>
      <c r="D1712" s="91" t="s">
        <v>6059</v>
      </c>
    </row>
    <row r="1713" spans="2:4">
      <c r="B1713" s="179">
        <v>44809</v>
      </c>
      <c r="C1713" s="90">
        <v>250</v>
      </c>
      <c r="D1713" s="91" t="s">
        <v>2242</v>
      </c>
    </row>
    <row r="1714" spans="2:4">
      <c r="B1714" s="179">
        <v>44809</v>
      </c>
      <c r="C1714" s="90">
        <v>7</v>
      </c>
      <c r="D1714" s="91" t="s">
        <v>879</v>
      </c>
    </row>
    <row r="1715" spans="2:4">
      <c r="B1715" s="179">
        <v>44809</v>
      </c>
      <c r="C1715" s="90">
        <v>100</v>
      </c>
      <c r="D1715" s="91" t="s">
        <v>2743</v>
      </c>
    </row>
    <row r="1716" spans="2:4">
      <c r="B1716" s="179">
        <v>44809</v>
      </c>
      <c r="C1716" s="90">
        <v>3000</v>
      </c>
      <c r="D1716" s="91" t="s">
        <v>12650</v>
      </c>
    </row>
    <row r="1717" spans="2:4">
      <c r="B1717" s="179">
        <v>44809</v>
      </c>
      <c r="C1717" s="90">
        <v>250</v>
      </c>
      <c r="D1717" s="91" t="s">
        <v>1696</v>
      </c>
    </row>
    <row r="1718" spans="2:4">
      <c r="B1718" s="179">
        <v>44809</v>
      </c>
      <c r="C1718" s="90">
        <v>500</v>
      </c>
      <c r="D1718" s="91" t="s">
        <v>12651</v>
      </c>
    </row>
    <row r="1719" spans="2:4">
      <c r="B1719" s="179">
        <v>44809</v>
      </c>
      <c r="C1719" s="90">
        <v>500</v>
      </c>
      <c r="D1719" s="91" t="s">
        <v>166</v>
      </c>
    </row>
    <row r="1720" spans="2:4">
      <c r="B1720" s="179">
        <v>44809</v>
      </c>
      <c r="C1720" s="90">
        <v>20</v>
      </c>
      <c r="D1720" s="91" t="s">
        <v>658</v>
      </c>
    </row>
    <row r="1721" spans="2:4">
      <c r="B1721" s="179">
        <v>44809</v>
      </c>
      <c r="C1721" s="90">
        <v>7000</v>
      </c>
      <c r="D1721" s="91" t="s">
        <v>705</v>
      </c>
    </row>
    <row r="1722" spans="2:4">
      <c r="B1722" s="179">
        <v>44809</v>
      </c>
      <c r="C1722" s="90">
        <v>1750</v>
      </c>
      <c r="D1722" s="91" t="s">
        <v>1001</v>
      </c>
    </row>
    <row r="1723" spans="2:4">
      <c r="B1723" s="179">
        <v>44809</v>
      </c>
      <c r="C1723" s="90">
        <v>100</v>
      </c>
      <c r="D1723" s="91" t="s">
        <v>128</v>
      </c>
    </row>
    <row r="1724" spans="2:4">
      <c r="B1724" s="179">
        <v>44809</v>
      </c>
      <c r="C1724" s="90">
        <v>100</v>
      </c>
      <c r="D1724" s="91" t="s">
        <v>537</v>
      </c>
    </row>
    <row r="1725" spans="2:4">
      <c r="B1725" s="179">
        <v>44809</v>
      </c>
      <c r="C1725" s="90">
        <v>36</v>
      </c>
      <c r="D1725" s="91" t="s">
        <v>6828</v>
      </c>
    </row>
    <row r="1726" spans="2:4">
      <c r="B1726" s="179">
        <v>44809</v>
      </c>
      <c r="C1726" s="90">
        <v>2500</v>
      </c>
      <c r="D1726" s="91" t="s">
        <v>5442</v>
      </c>
    </row>
    <row r="1727" spans="2:4">
      <c r="B1727" s="179">
        <v>44809</v>
      </c>
      <c r="C1727" s="90">
        <v>41.57</v>
      </c>
      <c r="D1727" s="91" t="s">
        <v>12545</v>
      </c>
    </row>
    <row r="1728" spans="2:4">
      <c r="B1728" s="179">
        <v>44809</v>
      </c>
      <c r="C1728" s="90">
        <v>100</v>
      </c>
      <c r="D1728" s="91" t="s">
        <v>5171</v>
      </c>
    </row>
    <row r="1729" spans="2:4">
      <c r="B1729" s="179">
        <v>44809</v>
      </c>
      <c r="C1729" s="90">
        <v>50</v>
      </c>
      <c r="D1729" s="91" t="s">
        <v>10034</v>
      </c>
    </row>
    <row r="1730" spans="2:4">
      <c r="B1730" s="179">
        <v>44809</v>
      </c>
      <c r="C1730" s="90">
        <v>500</v>
      </c>
      <c r="D1730" s="91" t="s">
        <v>12652</v>
      </c>
    </row>
    <row r="1731" spans="2:4">
      <c r="B1731" s="179">
        <v>44809</v>
      </c>
      <c r="C1731" s="90">
        <v>118</v>
      </c>
      <c r="D1731" s="91" t="s">
        <v>4774</v>
      </c>
    </row>
    <row r="1732" spans="2:4">
      <c r="B1732" s="179">
        <v>44809</v>
      </c>
      <c r="C1732" s="90">
        <v>1000</v>
      </c>
      <c r="D1732" s="91" t="s">
        <v>420</v>
      </c>
    </row>
    <row r="1733" spans="2:4">
      <c r="B1733" s="179">
        <v>44809</v>
      </c>
      <c r="C1733" s="90">
        <v>750</v>
      </c>
      <c r="D1733" s="91" t="s">
        <v>12653</v>
      </c>
    </row>
    <row r="1734" spans="2:4">
      <c r="B1734" s="179">
        <v>44809</v>
      </c>
      <c r="C1734" s="90">
        <v>50.82</v>
      </c>
      <c r="D1734" s="91" t="s">
        <v>2733</v>
      </c>
    </row>
    <row r="1735" spans="2:4">
      <c r="B1735" s="179">
        <v>44809</v>
      </c>
      <c r="C1735" s="90">
        <v>5</v>
      </c>
      <c r="D1735" s="91" t="s">
        <v>7378</v>
      </c>
    </row>
    <row r="1736" spans="2:4">
      <c r="B1736" s="179">
        <v>44809</v>
      </c>
      <c r="C1736" s="90">
        <v>4.5</v>
      </c>
      <c r="D1736" s="91" t="s">
        <v>12654</v>
      </c>
    </row>
    <row r="1737" spans="2:4">
      <c r="B1737" s="179">
        <v>44809</v>
      </c>
      <c r="C1737" s="90">
        <v>4.9000000000000004</v>
      </c>
      <c r="D1737" s="91" t="s">
        <v>5334</v>
      </c>
    </row>
    <row r="1738" spans="2:4">
      <c r="B1738" s="179">
        <v>44809</v>
      </c>
      <c r="C1738" s="90">
        <v>5.0999999999999996</v>
      </c>
      <c r="D1738" s="91" t="s">
        <v>871</v>
      </c>
    </row>
    <row r="1739" spans="2:4">
      <c r="B1739" s="179">
        <v>44809</v>
      </c>
      <c r="C1739" s="90">
        <v>3000</v>
      </c>
      <c r="D1739" s="91" t="s">
        <v>2835</v>
      </c>
    </row>
    <row r="1740" spans="2:4">
      <c r="B1740" s="179">
        <v>44809</v>
      </c>
      <c r="C1740" s="90">
        <v>4</v>
      </c>
      <c r="D1740" s="91" t="s">
        <v>1539</v>
      </c>
    </row>
    <row r="1741" spans="2:4">
      <c r="B1741" s="179">
        <v>44809</v>
      </c>
      <c r="C1741" s="90">
        <v>200</v>
      </c>
      <c r="D1741" s="91" t="s">
        <v>1454</v>
      </c>
    </row>
    <row r="1742" spans="2:4">
      <c r="B1742" s="179">
        <v>44809</v>
      </c>
      <c r="C1742" s="90">
        <v>3000</v>
      </c>
      <c r="D1742" s="91" t="s">
        <v>1591</v>
      </c>
    </row>
    <row r="1743" spans="2:4">
      <c r="B1743" s="179">
        <v>44809</v>
      </c>
      <c r="C1743" s="90">
        <v>50</v>
      </c>
      <c r="D1743" s="91" t="s">
        <v>9977</v>
      </c>
    </row>
    <row r="1744" spans="2:4">
      <c r="B1744" s="179">
        <v>44809</v>
      </c>
      <c r="C1744" s="90">
        <v>200</v>
      </c>
      <c r="D1744" s="91" t="s">
        <v>12655</v>
      </c>
    </row>
    <row r="1745" spans="2:4">
      <c r="B1745" s="179">
        <v>44809</v>
      </c>
      <c r="C1745" s="90">
        <v>3.11</v>
      </c>
      <c r="D1745" s="91" t="s">
        <v>6392</v>
      </c>
    </row>
    <row r="1746" spans="2:4">
      <c r="B1746" s="179">
        <v>44809</v>
      </c>
      <c r="C1746" s="90">
        <v>420</v>
      </c>
      <c r="D1746" s="91" t="s">
        <v>6281</v>
      </c>
    </row>
    <row r="1747" spans="2:4">
      <c r="B1747" s="179">
        <v>44809</v>
      </c>
      <c r="C1747" s="90">
        <v>2500</v>
      </c>
      <c r="D1747" s="91" t="s">
        <v>2314</v>
      </c>
    </row>
    <row r="1748" spans="2:4">
      <c r="B1748" s="179">
        <v>44809</v>
      </c>
      <c r="C1748" s="90">
        <v>1000</v>
      </c>
      <c r="D1748" s="91" t="s">
        <v>12644</v>
      </c>
    </row>
    <row r="1749" spans="2:4">
      <c r="B1749" s="179">
        <v>44809</v>
      </c>
      <c r="C1749" s="90">
        <v>200</v>
      </c>
      <c r="D1749" s="91" t="s">
        <v>2021</v>
      </c>
    </row>
    <row r="1750" spans="2:4">
      <c r="B1750" s="179">
        <v>44809</v>
      </c>
      <c r="C1750" s="90">
        <v>6000</v>
      </c>
      <c r="D1750" s="91" t="s">
        <v>1828</v>
      </c>
    </row>
    <row r="1751" spans="2:4">
      <c r="B1751" s="179">
        <v>44809</v>
      </c>
      <c r="C1751" s="90">
        <v>6.5</v>
      </c>
      <c r="D1751" s="91" t="s">
        <v>2221</v>
      </c>
    </row>
    <row r="1752" spans="2:4">
      <c r="B1752" s="179">
        <v>44809</v>
      </c>
      <c r="C1752" s="90">
        <v>100</v>
      </c>
      <c r="D1752" s="91" t="s">
        <v>65</v>
      </c>
    </row>
    <row r="1753" spans="2:4">
      <c r="B1753" s="179">
        <v>44809</v>
      </c>
      <c r="C1753" s="90">
        <v>10</v>
      </c>
      <c r="D1753" s="91" t="s">
        <v>1236</v>
      </c>
    </row>
    <row r="1754" spans="2:4">
      <c r="B1754" s="179">
        <v>44809</v>
      </c>
      <c r="C1754" s="90">
        <v>6</v>
      </c>
      <c r="D1754" s="91" t="s">
        <v>1806</v>
      </c>
    </row>
    <row r="1755" spans="2:4">
      <c r="B1755" s="179">
        <v>44809</v>
      </c>
      <c r="C1755" s="90">
        <v>1000</v>
      </c>
      <c r="D1755" s="91" t="s">
        <v>11228</v>
      </c>
    </row>
    <row r="1756" spans="2:4">
      <c r="B1756" s="179">
        <v>44809</v>
      </c>
      <c r="C1756" s="90">
        <v>1000</v>
      </c>
      <c r="D1756" s="91" t="s">
        <v>702</v>
      </c>
    </row>
    <row r="1757" spans="2:4">
      <c r="B1757" s="179">
        <v>44809</v>
      </c>
      <c r="C1757" s="90">
        <v>500</v>
      </c>
      <c r="D1757" s="91" t="s">
        <v>5352</v>
      </c>
    </row>
    <row r="1758" spans="2:4">
      <c r="B1758" s="179">
        <v>44809</v>
      </c>
      <c r="C1758" s="90">
        <v>50</v>
      </c>
      <c r="D1758" s="91" t="s">
        <v>2307</v>
      </c>
    </row>
    <row r="1759" spans="2:4">
      <c r="B1759" s="179">
        <v>44809</v>
      </c>
      <c r="C1759" s="90">
        <v>10</v>
      </c>
      <c r="D1759" s="91" t="s">
        <v>12656</v>
      </c>
    </row>
    <row r="1760" spans="2:4">
      <c r="B1760" s="179">
        <v>44809</v>
      </c>
      <c r="C1760" s="90">
        <v>100</v>
      </c>
      <c r="D1760" s="91" t="s">
        <v>513</v>
      </c>
    </row>
    <row r="1761" spans="2:4">
      <c r="B1761" s="179">
        <v>44809</v>
      </c>
      <c r="C1761" s="90">
        <v>500</v>
      </c>
      <c r="D1761" s="91" t="s">
        <v>214</v>
      </c>
    </row>
    <row r="1762" spans="2:4">
      <c r="B1762" s="179">
        <v>44809</v>
      </c>
      <c r="C1762" s="90">
        <v>100</v>
      </c>
      <c r="D1762" s="91" t="s">
        <v>1002</v>
      </c>
    </row>
    <row r="1763" spans="2:4">
      <c r="B1763" s="179">
        <v>44809</v>
      </c>
      <c r="C1763" s="90">
        <v>7.89</v>
      </c>
      <c r="D1763" s="91" t="s">
        <v>1218</v>
      </c>
    </row>
    <row r="1764" spans="2:4">
      <c r="B1764" s="179">
        <v>44809</v>
      </c>
      <c r="C1764" s="90">
        <v>1</v>
      </c>
      <c r="D1764" s="91" t="s">
        <v>7042</v>
      </c>
    </row>
    <row r="1765" spans="2:4">
      <c r="B1765" s="179">
        <v>44809</v>
      </c>
      <c r="C1765" s="90">
        <v>500</v>
      </c>
      <c r="D1765" s="91" t="s">
        <v>31</v>
      </c>
    </row>
    <row r="1766" spans="2:4">
      <c r="B1766" s="179">
        <v>44809</v>
      </c>
      <c r="C1766" s="90">
        <v>42.7</v>
      </c>
      <c r="D1766" s="91" t="s">
        <v>585</v>
      </c>
    </row>
    <row r="1767" spans="2:4">
      <c r="B1767" s="179">
        <v>44809</v>
      </c>
      <c r="C1767" s="90">
        <v>5000</v>
      </c>
      <c r="D1767" s="91" t="s">
        <v>12657</v>
      </c>
    </row>
    <row r="1768" spans="2:4">
      <c r="B1768" s="179">
        <v>44809</v>
      </c>
      <c r="C1768" s="90">
        <v>32.67</v>
      </c>
      <c r="D1768" s="91" t="s">
        <v>5163</v>
      </c>
    </row>
    <row r="1769" spans="2:4">
      <c r="B1769" s="179">
        <v>44809</v>
      </c>
      <c r="C1769" s="90">
        <v>21.72</v>
      </c>
      <c r="D1769" s="91" t="s">
        <v>12658</v>
      </c>
    </row>
    <row r="1770" spans="2:4">
      <c r="B1770" s="179">
        <v>44809</v>
      </c>
      <c r="C1770" s="90">
        <v>2040</v>
      </c>
      <c r="D1770" s="91" t="s">
        <v>2130</v>
      </c>
    </row>
    <row r="1771" spans="2:4">
      <c r="B1771" s="179">
        <v>44809</v>
      </c>
      <c r="C1771" s="90">
        <v>300</v>
      </c>
      <c r="D1771" s="91" t="s">
        <v>7222</v>
      </c>
    </row>
    <row r="1772" spans="2:4">
      <c r="B1772" s="179">
        <v>44809</v>
      </c>
      <c r="C1772" s="90">
        <v>100</v>
      </c>
      <c r="D1772" s="91" t="s">
        <v>2067</v>
      </c>
    </row>
    <row r="1773" spans="2:4">
      <c r="B1773" s="179">
        <v>44809</v>
      </c>
      <c r="C1773" s="90">
        <v>41.7</v>
      </c>
      <c r="D1773" s="91" t="s">
        <v>4736</v>
      </c>
    </row>
    <row r="1774" spans="2:4">
      <c r="B1774" s="179">
        <v>44809</v>
      </c>
      <c r="C1774" s="90">
        <v>50</v>
      </c>
      <c r="D1774" s="91" t="s">
        <v>2306</v>
      </c>
    </row>
    <row r="1775" spans="2:4">
      <c r="B1775" s="179">
        <v>44809</v>
      </c>
      <c r="C1775" s="90">
        <v>1000</v>
      </c>
      <c r="D1775" s="91" t="s">
        <v>12659</v>
      </c>
    </row>
    <row r="1776" spans="2:4">
      <c r="B1776" s="179">
        <v>44809</v>
      </c>
      <c r="C1776" s="90">
        <v>1000</v>
      </c>
      <c r="D1776" s="91" t="s">
        <v>437</v>
      </c>
    </row>
    <row r="1777" spans="2:4">
      <c r="B1777" s="179">
        <v>44809</v>
      </c>
      <c r="C1777" s="90">
        <v>100</v>
      </c>
      <c r="D1777" s="91" t="s">
        <v>5477</v>
      </c>
    </row>
    <row r="1778" spans="2:4">
      <c r="B1778" s="179">
        <v>44809</v>
      </c>
      <c r="C1778" s="90">
        <v>3901</v>
      </c>
      <c r="D1778" s="91" t="s">
        <v>1644</v>
      </c>
    </row>
    <row r="1779" spans="2:4">
      <c r="B1779" s="179">
        <v>44809</v>
      </c>
      <c r="C1779" s="90">
        <v>29</v>
      </c>
      <c r="D1779" s="91" t="s">
        <v>220</v>
      </c>
    </row>
    <row r="1780" spans="2:4">
      <c r="B1780" s="179">
        <v>44809</v>
      </c>
      <c r="C1780" s="90">
        <v>250</v>
      </c>
      <c r="D1780" s="91" t="s">
        <v>1806</v>
      </c>
    </row>
    <row r="1781" spans="2:4">
      <c r="B1781" s="179">
        <v>44809</v>
      </c>
      <c r="C1781" s="90">
        <v>46.62</v>
      </c>
      <c r="D1781" s="91" t="s">
        <v>5382</v>
      </c>
    </row>
    <row r="1782" spans="2:4">
      <c r="B1782" s="179">
        <v>44809</v>
      </c>
      <c r="C1782" s="90">
        <v>2</v>
      </c>
      <c r="D1782" s="91" t="s">
        <v>12660</v>
      </c>
    </row>
    <row r="1783" spans="2:4">
      <c r="B1783" s="179">
        <v>44809</v>
      </c>
      <c r="C1783" s="90">
        <v>100</v>
      </c>
      <c r="D1783" s="91" t="s">
        <v>12661</v>
      </c>
    </row>
    <row r="1784" spans="2:4">
      <c r="B1784" s="179">
        <v>44809</v>
      </c>
      <c r="C1784" s="90">
        <v>150</v>
      </c>
      <c r="D1784" s="91" t="s">
        <v>4717</v>
      </c>
    </row>
    <row r="1785" spans="2:4">
      <c r="B1785" s="179">
        <v>44809</v>
      </c>
      <c r="C1785" s="90">
        <v>1000</v>
      </c>
      <c r="D1785" s="91" t="s">
        <v>1396</v>
      </c>
    </row>
    <row r="1786" spans="2:4">
      <c r="B1786" s="179">
        <v>44809</v>
      </c>
      <c r="C1786" s="90">
        <v>2000</v>
      </c>
      <c r="D1786" s="91" t="s">
        <v>266</v>
      </c>
    </row>
    <row r="1787" spans="2:4">
      <c r="B1787" s="179">
        <v>44809</v>
      </c>
      <c r="C1787" s="90">
        <v>16</v>
      </c>
      <c r="D1787" s="91" t="s">
        <v>897</v>
      </c>
    </row>
    <row r="1788" spans="2:4">
      <c r="B1788" s="179">
        <v>44809</v>
      </c>
      <c r="C1788" s="90">
        <v>1500</v>
      </c>
      <c r="D1788" s="91" t="s">
        <v>12662</v>
      </c>
    </row>
    <row r="1789" spans="2:4">
      <c r="B1789" s="179">
        <v>44809</v>
      </c>
      <c r="C1789" s="90">
        <v>100</v>
      </c>
      <c r="D1789" s="91" t="s">
        <v>12663</v>
      </c>
    </row>
    <row r="1790" spans="2:4">
      <c r="B1790" s="179">
        <v>44809</v>
      </c>
      <c r="C1790" s="90">
        <v>9.5</v>
      </c>
      <c r="D1790" s="91" t="s">
        <v>12664</v>
      </c>
    </row>
    <row r="1791" spans="2:4">
      <c r="B1791" s="179">
        <v>44809</v>
      </c>
      <c r="C1791" s="90">
        <v>300</v>
      </c>
      <c r="D1791" s="91" t="s">
        <v>433</v>
      </c>
    </row>
    <row r="1792" spans="2:4">
      <c r="B1792" s="179">
        <v>44809</v>
      </c>
      <c r="C1792" s="90">
        <v>200</v>
      </c>
      <c r="D1792" s="91" t="s">
        <v>1849</v>
      </c>
    </row>
    <row r="1793" spans="2:4">
      <c r="B1793" s="179">
        <v>44809</v>
      </c>
      <c r="C1793" s="90">
        <v>11</v>
      </c>
      <c r="D1793" s="91" t="s">
        <v>6072</v>
      </c>
    </row>
    <row r="1794" spans="2:4">
      <c r="B1794" s="179">
        <v>44809</v>
      </c>
      <c r="C1794" s="90">
        <v>100</v>
      </c>
      <c r="D1794" s="91" t="s">
        <v>649</v>
      </c>
    </row>
    <row r="1795" spans="2:4">
      <c r="B1795" s="179">
        <v>44809</v>
      </c>
      <c r="C1795" s="90">
        <v>4</v>
      </c>
      <c r="D1795" s="91" t="s">
        <v>12665</v>
      </c>
    </row>
    <row r="1796" spans="2:4">
      <c r="B1796" s="179">
        <v>44809</v>
      </c>
      <c r="C1796" s="90">
        <v>500</v>
      </c>
      <c r="D1796" s="91" t="s">
        <v>4224</v>
      </c>
    </row>
    <row r="1797" spans="2:4">
      <c r="B1797" s="179">
        <v>44809</v>
      </c>
      <c r="C1797" s="90">
        <v>900</v>
      </c>
      <c r="D1797" s="91" t="s">
        <v>1334</v>
      </c>
    </row>
    <row r="1798" spans="2:4">
      <c r="B1798" s="179">
        <v>44809</v>
      </c>
      <c r="C1798" s="90">
        <v>40</v>
      </c>
      <c r="D1798" s="91" t="s">
        <v>572</v>
      </c>
    </row>
    <row r="1799" spans="2:4">
      <c r="B1799" s="179">
        <v>44809</v>
      </c>
      <c r="C1799" s="90">
        <v>50</v>
      </c>
      <c r="D1799" s="91" t="s">
        <v>12666</v>
      </c>
    </row>
    <row r="1800" spans="2:4">
      <c r="B1800" s="179">
        <v>44809</v>
      </c>
      <c r="C1800" s="90">
        <v>1000</v>
      </c>
      <c r="D1800" s="91" t="s">
        <v>5685</v>
      </c>
    </row>
    <row r="1801" spans="2:4">
      <c r="B1801" s="179">
        <v>44809</v>
      </c>
      <c r="C1801" s="90">
        <v>200</v>
      </c>
      <c r="D1801" s="91" t="s">
        <v>5720</v>
      </c>
    </row>
    <row r="1802" spans="2:4">
      <c r="B1802" s="179">
        <v>44809</v>
      </c>
      <c r="C1802" s="90">
        <v>11.02</v>
      </c>
      <c r="D1802" s="91" t="s">
        <v>1134</v>
      </c>
    </row>
    <row r="1803" spans="2:4">
      <c r="B1803" s="179">
        <v>44809</v>
      </c>
      <c r="C1803" s="90">
        <v>1000</v>
      </c>
      <c r="D1803" s="91" t="s">
        <v>254</v>
      </c>
    </row>
    <row r="1804" spans="2:4">
      <c r="B1804" s="179">
        <v>44809</v>
      </c>
      <c r="C1804" s="90">
        <v>100</v>
      </c>
      <c r="D1804" s="91" t="s">
        <v>694</v>
      </c>
    </row>
    <row r="1805" spans="2:4">
      <c r="B1805" s="179">
        <v>44809</v>
      </c>
      <c r="C1805" s="90">
        <v>1</v>
      </c>
      <c r="D1805" s="91" t="s">
        <v>12667</v>
      </c>
    </row>
    <row r="1806" spans="2:4">
      <c r="B1806" s="179">
        <v>44809</v>
      </c>
      <c r="C1806" s="90">
        <v>300</v>
      </c>
      <c r="D1806" s="91" t="s">
        <v>2811</v>
      </c>
    </row>
    <row r="1807" spans="2:4">
      <c r="B1807" s="179">
        <v>44809</v>
      </c>
      <c r="C1807" s="90">
        <v>3</v>
      </c>
      <c r="D1807" s="91" t="s">
        <v>303</v>
      </c>
    </row>
    <row r="1808" spans="2:4">
      <c r="B1808" s="179">
        <v>44809</v>
      </c>
      <c r="C1808" s="90">
        <v>400</v>
      </c>
      <c r="D1808" s="91" t="s">
        <v>694</v>
      </c>
    </row>
    <row r="1809" spans="2:4">
      <c r="B1809" s="179">
        <v>44809</v>
      </c>
      <c r="C1809" s="90">
        <v>750</v>
      </c>
      <c r="D1809" s="91" t="s">
        <v>7263</v>
      </c>
    </row>
    <row r="1810" spans="2:4">
      <c r="B1810" s="179">
        <v>44809</v>
      </c>
      <c r="C1810" s="90">
        <v>34</v>
      </c>
      <c r="D1810" s="91" t="s">
        <v>5811</v>
      </c>
    </row>
    <row r="1811" spans="2:4">
      <c r="B1811" s="179">
        <v>44809</v>
      </c>
      <c r="C1811" s="90">
        <v>100</v>
      </c>
      <c r="D1811" s="91" t="s">
        <v>5094</v>
      </c>
    </row>
    <row r="1812" spans="2:4">
      <c r="B1812" s="179">
        <v>44809</v>
      </c>
      <c r="C1812" s="90">
        <v>1000</v>
      </c>
      <c r="D1812" s="91" t="s">
        <v>2533</v>
      </c>
    </row>
    <row r="1813" spans="2:4">
      <c r="B1813" s="179">
        <v>44809</v>
      </c>
      <c r="C1813" s="90">
        <v>200</v>
      </c>
      <c r="D1813" s="91" t="s">
        <v>10013</v>
      </c>
    </row>
    <row r="1814" spans="2:4">
      <c r="B1814" s="179">
        <v>44809</v>
      </c>
      <c r="C1814" s="90">
        <v>1</v>
      </c>
      <c r="D1814" s="91" t="s">
        <v>5880</v>
      </c>
    </row>
    <row r="1815" spans="2:4">
      <c r="B1815" s="179">
        <v>44809</v>
      </c>
      <c r="C1815" s="90">
        <v>100</v>
      </c>
      <c r="D1815" s="91" t="s">
        <v>104</v>
      </c>
    </row>
    <row r="1816" spans="2:4">
      <c r="B1816" s="179">
        <v>44809</v>
      </c>
      <c r="C1816" s="90">
        <v>1000</v>
      </c>
      <c r="D1816" s="91" t="s">
        <v>1268</v>
      </c>
    </row>
    <row r="1817" spans="2:4">
      <c r="B1817" s="179">
        <v>44809</v>
      </c>
      <c r="C1817" s="90">
        <v>2</v>
      </c>
      <c r="D1817" s="91" t="s">
        <v>1249</v>
      </c>
    </row>
    <row r="1818" spans="2:4">
      <c r="B1818" s="179">
        <v>44809</v>
      </c>
      <c r="C1818" s="90">
        <v>141.38</v>
      </c>
      <c r="D1818" s="91" t="s">
        <v>1627</v>
      </c>
    </row>
    <row r="1819" spans="2:4">
      <c r="B1819" s="179">
        <v>44809</v>
      </c>
      <c r="C1819" s="90">
        <v>500</v>
      </c>
      <c r="D1819" s="91" t="s">
        <v>1734</v>
      </c>
    </row>
    <row r="1820" spans="2:4">
      <c r="B1820" s="179">
        <v>44809</v>
      </c>
      <c r="C1820" s="90">
        <v>30.54</v>
      </c>
      <c r="D1820" s="91" t="s">
        <v>7893</v>
      </c>
    </row>
    <row r="1821" spans="2:4">
      <c r="B1821" s="179">
        <v>44809</v>
      </c>
      <c r="C1821" s="90">
        <v>1.5</v>
      </c>
      <c r="D1821" s="91" t="s">
        <v>1379</v>
      </c>
    </row>
    <row r="1822" spans="2:4">
      <c r="B1822" s="179">
        <v>44809</v>
      </c>
      <c r="C1822" s="90">
        <v>172</v>
      </c>
      <c r="D1822" s="91" t="s">
        <v>4182</v>
      </c>
    </row>
    <row r="1823" spans="2:4">
      <c r="B1823" s="179">
        <v>44809</v>
      </c>
      <c r="C1823" s="90">
        <v>1000</v>
      </c>
      <c r="D1823" s="91" t="s">
        <v>344</v>
      </c>
    </row>
    <row r="1824" spans="2:4">
      <c r="B1824" s="179">
        <v>44809</v>
      </c>
      <c r="C1824" s="90">
        <v>500</v>
      </c>
      <c r="D1824" s="91" t="s">
        <v>1799</v>
      </c>
    </row>
    <row r="1825" spans="2:4">
      <c r="B1825" s="179">
        <v>44809</v>
      </c>
      <c r="C1825" s="90">
        <v>223</v>
      </c>
      <c r="D1825" s="91" t="s">
        <v>7248</v>
      </c>
    </row>
    <row r="1826" spans="2:4">
      <c r="B1826" s="179">
        <v>44809</v>
      </c>
      <c r="C1826" s="90">
        <v>300</v>
      </c>
      <c r="D1826" s="91" t="s">
        <v>4215</v>
      </c>
    </row>
    <row r="1827" spans="2:4">
      <c r="B1827" s="179">
        <v>44809</v>
      </c>
      <c r="C1827" s="90">
        <v>288.31</v>
      </c>
      <c r="D1827" s="91" t="s">
        <v>1444</v>
      </c>
    </row>
    <row r="1828" spans="2:4">
      <c r="B1828" s="179">
        <v>44809</v>
      </c>
      <c r="C1828" s="90">
        <v>200</v>
      </c>
      <c r="D1828" s="91" t="s">
        <v>5381</v>
      </c>
    </row>
    <row r="1829" spans="2:4">
      <c r="B1829" s="179">
        <v>44809</v>
      </c>
      <c r="C1829" s="90">
        <v>500</v>
      </c>
      <c r="D1829" s="91" t="s">
        <v>821</v>
      </c>
    </row>
    <row r="1830" spans="2:4">
      <c r="B1830" s="179">
        <v>44809</v>
      </c>
      <c r="C1830" s="90">
        <v>480</v>
      </c>
      <c r="D1830" s="91" t="s">
        <v>1523</v>
      </c>
    </row>
    <row r="1831" spans="2:4">
      <c r="B1831" s="179">
        <v>44809</v>
      </c>
      <c r="C1831" s="90">
        <v>100</v>
      </c>
      <c r="D1831" s="91" t="s">
        <v>98</v>
      </c>
    </row>
    <row r="1832" spans="2:4">
      <c r="B1832" s="179">
        <v>44809</v>
      </c>
      <c r="C1832" s="90">
        <v>10000</v>
      </c>
      <c r="D1832" s="91" t="s">
        <v>513</v>
      </c>
    </row>
    <row r="1833" spans="2:4">
      <c r="B1833" s="179">
        <v>44809</v>
      </c>
      <c r="C1833" s="90">
        <v>1000</v>
      </c>
      <c r="D1833" s="91" t="s">
        <v>4517</v>
      </c>
    </row>
    <row r="1834" spans="2:4">
      <c r="B1834" s="179">
        <v>44809</v>
      </c>
      <c r="C1834" s="90">
        <v>300</v>
      </c>
      <c r="D1834" s="91" t="s">
        <v>1648</v>
      </c>
    </row>
    <row r="1835" spans="2:4">
      <c r="B1835" s="179">
        <v>44809</v>
      </c>
      <c r="C1835" s="90">
        <v>1.87</v>
      </c>
      <c r="D1835" s="91" t="s">
        <v>4296</v>
      </c>
    </row>
    <row r="1836" spans="2:4">
      <c r="B1836" s="179">
        <v>44809</v>
      </c>
      <c r="C1836" s="90">
        <v>100</v>
      </c>
      <c r="D1836" s="91" t="s">
        <v>1117</v>
      </c>
    </row>
    <row r="1837" spans="2:4">
      <c r="B1837" s="179">
        <v>44809</v>
      </c>
      <c r="C1837" s="90">
        <v>500</v>
      </c>
      <c r="D1837" s="91" t="s">
        <v>1347</v>
      </c>
    </row>
    <row r="1838" spans="2:4">
      <c r="B1838" s="179">
        <v>44809</v>
      </c>
      <c r="C1838" s="90">
        <v>203.34</v>
      </c>
      <c r="D1838" s="91" t="s">
        <v>5236</v>
      </c>
    </row>
    <row r="1839" spans="2:4">
      <c r="B1839" s="179">
        <v>44809</v>
      </c>
      <c r="C1839" s="90">
        <v>1177.8599999999999</v>
      </c>
      <c r="D1839" s="91" t="s">
        <v>2064</v>
      </c>
    </row>
    <row r="1840" spans="2:4">
      <c r="B1840" s="179">
        <v>44809</v>
      </c>
      <c r="C1840" s="90">
        <v>1</v>
      </c>
      <c r="D1840" s="91" t="s">
        <v>4260</v>
      </c>
    </row>
    <row r="1841" spans="2:4">
      <c r="B1841" s="179">
        <v>44809</v>
      </c>
      <c r="C1841" s="90">
        <v>200</v>
      </c>
      <c r="D1841" s="91" t="s">
        <v>375</v>
      </c>
    </row>
    <row r="1842" spans="2:4">
      <c r="B1842" s="179">
        <v>44809</v>
      </c>
      <c r="C1842" s="90">
        <v>590</v>
      </c>
      <c r="D1842" s="91" t="s">
        <v>1421</v>
      </c>
    </row>
    <row r="1843" spans="2:4">
      <c r="B1843" s="179">
        <v>44809</v>
      </c>
      <c r="C1843" s="90">
        <v>2</v>
      </c>
      <c r="D1843" s="91" t="s">
        <v>4567</v>
      </c>
    </row>
    <row r="1844" spans="2:4">
      <c r="B1844" s="179">
        <v>44809</v>
      </c>
      <c r="C1844" s="90">
        <v>1000</v>
      </c>
      <c r="D1844" s="91" t="s">
        <v>6263</v>
      </c>
    </row>
    <row r="1845" spans="2:4">
      <c r="B1845" s="179">
        <v>44809</v>
      </c>
      <c r="C1845" s="90">
        <v>2.83</v>
      </c>
      <c r="D1845" s="91" t="s">
        <v>5346</v>
      </c>
    </row>
    <row r="1846" spans="2:4">
      <c r="B1846" s="179">
        <v>44809</v>
      </c>
      <c r="C1846" s="90">
        <v>11</v>
      </c>
      <c r="D1846" s="91" t="s">
        <v>4154</v>
      </c>
    </row>
    <row r="1847" spans="2:4">
      <c r="B1847" s="179">
        <v>44809</v>
      </c>
      <c r="C1847" s="90">
        <v>8</v>
      </c>
      <c r="D1847" s="91" t="s">
        <v>1798</v>
      </c>
    </row>
    <row r="1848" spans="2:4">
      <c r="B1848" s="179">
        <v>44809</v>
      </c>
      <c r="C1848" s="90">
        <v>9.43</v>
      </c>
      <c r="D1848" s="91" t="s">
        <v>12668</v>
      </c>
    </row>
    <row r="1849" spans="2:4">
      <c r="B1849" s="179">
        <v>44809</v>
      </c>
      <c r="C1849" s="90">
        <v>35</v>
      </c>
      <c r="D1849" s="91" t="s">
        <v>453</v>
      </c>
    </row>
    <row r="1850" spans="2:4">
      <c r="B1850" s="179">
        <v>44809</v>
      </c>
      <c r="C1850" s="90">
        <v>1000</v>
      </c>
      <c r="D1850" s="91" t="s">
        <v>12669</v>
      </c>
    </row>
    <row r="1851" spans="2:4">
      <c r="B1851" s="179">
        <v>44809</v>
      </c>
      <c r="C1851" s="90">
        <v>100</v>
      </c>
      <c r="D1851" s="91" t="s">
        <v>6999</v>
      </c>
    </row>
    <row r="1852" spans="2:4">
      <c r="B1852" s="179">
        <v>44809</v>
      </c>
      <c r="C1852" s="90">
        <v>1000</v>
      </c>
      <c r="D1852" s="91" t="s">
        <v>475</v>
      </c>
    </row>
    <row r="1853" spans="2:4">
      <c r="B1853" s="179">
        <v>44809</v>
      </c>
      <c r="C1853" s="90">
        <v>100</v>
      </c>
      <c r="D1853" s="91" t="s">
        <v>2113</v>
      </c>
    </row>
    <row r="1854" spans="2:4">
      <c r="B1854" s="179">
        <v>44809</v>
      </c>
      <c r="C1854" s="90">
        <v>500</v>
      </c>
      <c r="D1854" s="91" t="s">
        <v>1268</v>
      </c>
    </row>
    <row r="1855" spans="2:4">
      <c r="B1855" s="179">
        <v>44809</v>
      </c>
      <c r="C1855" s="90">
        <v>100</v>
      </c>
      <c r="D1855" s="91" t="s">
        <v>1613</v>
      </c>
    </row>
    <row r="1856" spans="2:4">
      <c r="B1856" s="179">
        <v>44809</v>
      </c>
      <c r="C1856" s="90">
        <v>7</v>
      </c>
      <c r="D1856" s="91" t="s">
        <v>12670</v>
      </c>
    </row>
    <row r="1857" spans="2:4">
      <c r="B1857" s="179">
        <v>44809</v>
      </c>
      <c r="C1857" s="90">
        <v>24.58</v>
      </c>
      <c r="D1857" s="91" t="s">
        <v>4583</v>
      </c>
    </row>
    <row r="1858" spans="2:4">
      <c r="B1858" s="179">
        <v>44809</v>
      </c>
      <c r="C1858" s="90">
        <v>70</v>
      </c>
      <c r="D1858" s="91" t="s">
        <v>524</v>
      </c>
    </row>
    <row r="1859" spans="2:4">
      <c r="B1859" s="179">
        <v>44809</v>
      </c>
      <c r="C1859" s="90">
        <v>28.62</v>
      </c>
      <c r="D1859" s="91" t="s">
        <v>1394</v>
      </c>
    </row>
    <row r="1860" spans="2:4">
      <c r="B1860" s="179">
        <v>44809</v>
      </c>
      <c r="C1860" s="90">
        <v>300</v>
      </c>
      <c r="D1860" s="91" t="s">
        <v>2379</v>
      </c>
    </row>
    <row r="1861" spans="2:4">
      <c r="B1861" s="179">
        <v>44809</v>
      </c>
      <c r="C1861" s="90">
        <v>300</v>
      </c>
      <c r="D1861" s="91" t="s">
        <v>1482</v>
      </c>
    </row>
    <row r="1862" spans="2:4">
      <c r="B1862" s="179">
        <v>44809</v>
      </c>
      <c r="C1862" s="90">
        <v>14.81</v>
      </c>
      <c r="D1862" s="91" t="s">
        <v>6927</v>
      </c>
    </row>
    <row r="1863" spans="2:4">
      <c r="B1863" s="179">
        <v>44809</v>
      </c>
      <c r="C1863" s="90">
        <v>500</v>
      </c>
      <c r="D1863" s="91" t="s">
        <v>12671</v>
      </c>
    </row>
    <row r="1864" spans="2:4">
      <c r="B1864" s="179">
        <v>44809</v>
      </c>
      <c r="C1864" s="90">
        <v>49</v>
      </c>
      <c r="D1864" s="91" t="s">
        <v>1695</v>
      </c>
    </row>
    <row r="1865" spans="2:4">
      <c r="B1865" s="179">
        <v>44809</v>
      </c>
      <c r="C1865" s="90">
        <v>216</v>
      </c>
      <c r="D1865" s="91" t="s">
        <v>522</v>
      </c>
    </row>
    <row r="1866" spans="2:4">
      <c r="B1866" s="179">
        <v>44809</v>
      </c>
      <c r="C1866" s="90">
        <v>1426</v>
      </c>
      <c r="D1866" s="91" t="s">
        <v>557</v>
      </c>
    </row>
    <row r="1867" spans="2:4">
      <c r="B1867" s="179">
        <v>44809</v>
      </c>
      <c r="C1867" s="90">
        <v>966</v>
      </c>
      <c r="D1867" s="91" t="s">
        <v>8037</v>
      </c>
    </row>
    <row r="1868" spans="2:4">
      <c r="B1868" s="179">
        <v>44809</v>
      </c>
      <c r="C1868" s="90">
        <v>1</v>
      </c>
      <c r="D1868" s="91" t="s">
        <v>7048</v>
      </c>
    </row>
    <row r="1869" spans="2:4">
      <c r="B1869" s="179">
        <v>44809</v>
      </c>
      <c r="C1869" s="90">
        <v>1377</v>
      </c>
      <c r="D1869" s="91" t="s">
        <v>818</v>
      </c>
    </row>
    <row r="1870" spans="2:4">
      <c r="B1870" s="179">
        <v>44809</v>
      </c>
      <c r="C1870" s="90">
        <v>15</v>
      </c>
      <c r="D1870" s="91" t="s">
        <v>2841</v>
      </c>
    </row>
    <row r="1871" spans="2:4">
      <c r="B1871" s="179">
        <v>44809</v>
      </c>
      <c r="C1871" s="90">
        <v>325</v>
      </c>
      <c r="D1871" s="91" t="s">
        <v>1274</v>
      </c>
    </row>
    <row r="1872" spans="2:4">
      <c r="B1872" s="179">
        <v>44809</v>
      </c>
      <c r="C1872" s="90">
        <v>278</v>
      </c>
      <c r="D1872" s="91" t="s">
        <v>4669</v>
      </c>
    </row>
    <row r="1873" spans="2:4">
      <c r="B1873" s="179">
        <v>44809</v>
      </c>
      <c r="C1873" s="90">
        <v>1256</v>
      </c>
      <c r="D1873" s="91" t="s">
        <v>140</v>
      </c>
    </row>
    <row r="1874" spans="2:4">
      <c r="B1874" s="179">
        <v>44809</v>
      </c>
      <c r="C1874" s="90">
        <v>21</v>
      </c>
      <c r="D1874" s="91" t="s">
        <v>4207</v>
      </c>
    </row>
    <row r="1875" spans="2:4">
      <c r="B1875" s="179">
        <v>44809</v>
      </c>
      <c r="C1875" s="90">
        <v>489</v>
      </c>
      <c r="D1875" s="91" t="s">
        <v>310</v>
      </c>
    </row>
    <row r="1876" spans="2:4">
      <c r="B1876" s="179">
        <v>44809</v>
      </c>
      <c r="C1876" s="90">
        <v>599</v>
      </c>
      <c r="D1876" s="91" t="s">
        <v>2716</v>
      </c>
    </row>
    <row r="1877" spans="2:4">
      <c r="B1877" s="179">
        <v>44809</v>
      </c>
      <c r="C1877" s="90">
        <v>2</v>
      </c>
      <c r="D1877" s="91" t="s">
        <v>1783</v>
      </c>
    </row>
    <row r="1878" spans="2:4">
      <c r="B1878" s="179">
        <v>44809</v>
      </c>
      <c r="C1878" s="90">
        <v>75</v>
      </c>
      <c r="D1878" s="91" t="s">
        <v>383</v>
      </c>
    </row>
    <row r="1879" spans="2:4">
      <c r="B1879" s="179">
        <v>44809</v>
      </c>
      <c r="C1879" s="90">
        <v>368</v>
      </c>
      <c r="D1879" s="91" t="s">
        <v>193</v>
      </c>
    </row>
    <row r="1880" spans="2:4">
      <c r="B1880" s="179">
        <v>44809</v>
      </c>
      <c r="C1880" s="90">
        <v>274</v>
      </c>
      <c r="D1880" s="91" t="s">
        <v>1115</v>
      </c>
    </row>
    <row r="1881" spans="2:4">
      <c r="B1881" s="179">
        <v>44809</v>
      </c>
      <c r="C1881" s="90">
        <v>624</v>
      </c>
      <c r="D1881" s="91" t="s">
        <v>1431</v>
      </c>
    </row>
    <row r="1882" spans="2:4">
      <c r="B1882" s="179">
        <v>44809</v>
      </c>
      <c r="C1882" s="90">
        <v>1</v>
      </c>
      <c r="D1882" s="91" t="s">
        <v>7320</v>
      </c>
    </row>
    <row r="1883" spans="2:4">
      <c r="B1883" s="179">
        <v>44809</v>
      </c>
      <c r="C1883" s="90">
        <v>48</v>
      </c>
      <c r="D1883" s="91" t="s">
        <v>382</v>
      </c>
    </row>
    <row r="1884" spans="2:4">
      <c r="B1884" s="179">
        <v>44809</v>
      </c>
      <c r="C1884" s="90">
        <v>482</v>
      </c>
      <c r="D1884" s="91" t="s">
        <v>6986</v>
      </c>
    </row>
    <row r="1885" spans="2:4">
      <c r="B1885" s="179">
        <v>44809</v>
      </c>
      <c r="C1885" s="90">
        <v>136</v>
      </c>
      <c r="D1885" s="91" t="s">
        <v>4620</v>
      </c>
    </row>
    <row r="1886" spans="2:4">
      <c r="B1886" s="179">
        <v>44809</v>
      </c>
      <c r="C1886" s="90">
        <v>488</v>
      </c>
      <c r="D1886" s="91" t="s">
        <v>1599</v>
      </c>
    </row>
    <row r="1887" spans="2:4">
      <c r="B1887" s="179">
        <v>44809</v>
      </c>
      <c r="C1887" s="90">
        <v>2</v>
      </c>
      <c r="D1887" s="91" t="s">
        <v>12672</v>
      </c>
    </row>
    <row r="1888" spans="2:4">
      <c r="B1888" s="179">
        <v>44809</v>
      </c>
      <c r="C1888" s="90">
        <v>42</v>
      </c>
      <c r="D1888" s="91" t="s">
        <v>6985</v>
      </c>
    </row>
    <row r="1889" spans="2:4">
      <c r="B1889" s="179">
        <v>44809</v>
      </c>
      <c r="C1889" s="90">
        <v>301</v>
      </c>
      <c r="D1889" s="91" t="s">
        <v>271</v>
      </c>
    </row>
    <row r="1890" spans="2:4">
      <c r="B1890" s="179">
        <v>44809</v>
      </c>
      <c r="C1890" s="90">
        <v>1000</v>
      </c>
      <c r="D1890" s="91" t="s">
        <v>1139</v>
      </c>
    </row>
    <row r="1891" spans="2:4">
      <c r="B1891" s="179">
        <v>44809</v>
      </c>
      <c r="C1891" s="90">
        <v>115</v>
      </c>
      <c r="D1891" s="91" t="s">
        <v>1608</v>
      </c>
    </row>
    <row r="1892" spans="2:4">
      <c r="B1892" s="179">
        <v>44809</v>
      </c>
      <c r="C1892" s="90">
        <v>104</v>
      </c>
      <c r="D1892" s="91" t="s">
        <v>214</v>
      </c>
    </row>
    <row r="1893" spans="2:4">
      <c r="B1893" s="179">
        <v>44809</v>
      </c>
      <c r="C1893" s="90">
        <v>467</v>
      </c>
      <c r="D1893" s="91" t="s">
        <v>1475</v>
      </c>
    </row>
    <row r="1894" spans="2:4">
      <c r="B1894" s="179">
        <v>44809</v>
      </c>
      <c r="C1894" s="90">
        <v>151</v>
      </c>
      <c r="D1894" s="91" t="s">
        <v>824</v>
      </c>
    </row>
    <row r="1895" spans="2:4">
      <c r="B1895" s="179">
        <v>44809</v>
      </c>
      <c r="C1895" s="90">
        <v>10</v>
      </c>
      <c r="D1895" s="91" t="s">
        <v>6759</v>
      </c>
    </row>
    <row r="1896" spans="2:4">
      <c r="B1896" s="179">
        <v>44809</v>
      </c>
      <c r="C1896" s="90">
        <v>622</v>
      </c>
      <c r="D1896" s="91" t="s">
        <v>5967</v>
      </c>
    </row>
    <row r="1897" spans="2:4">
      <c r="B1897" s="179">
        <v>44809</v>
      </c>
      <c r="C1897" s="90">
        <v>1785</v>
      </c>
      <c r="D1897" s="91" t="s">
        <v>12673</v>
      </c>
    </row>
    <row r="1898" spans="2:4">
      <c r="B1898" s="179">
        <v>44809</v>
      </c>
      <c r="C1898" s="90">
        <v>64</v>
      </c>
      <c r="D1898" s="91" t="s">
        <v>1598</v>
      </c>
    </row>
    <row r="1899" spans="2:4">
      <c r="B1899" s="179">
        <v>44809</v>
      </c>
      <c r="C1899" s="90">
        <v>524</v>
      </c>
      <c r="D1899" s="91" t="s">
        <v>1601</v>
      </c>
    </row>
    <row r="1900" spans="2:4">
      <c r="B1900" s="179">
        <v>44809</v>
      </c>
      <c r="C1900" s="90">
        <v>207</v>
      </c>
      <c r="D1900" s="91" t="s">
        <v>4872</v>
      </c>
    </row>
    <row r="1901" spans="2:4">
      <c r="B1901" s="179">
        <v>44809</v>
      </c>
      <c r="C1901" s="90">
        <v>453</v>
      </c>
      <c r="D1901" s="91" t="s">
        <v>1604</v>
      </c>
    </row>
    <row r="1902" spans="2:4">
      <c r="B1902" s="179">
        <v>44809</v>
      </c>
      <c r="C1902" s="90">
        <v>38</v>
      </c>
      <c r="D1902" s="91" t="s">
        <v>1607</v>
      </c>
    </row>
    <row r="1903" spans="2:4">
      <c r="B1903" s="179">
        <v>44809</v>
      </c>
      <c r="C1903" s="90">
        <v>19</v>
      </c>
      <c r="D1903" s="91" t="s">
        <v>12674</v>
      </c>
    </row>
    <row r="1904" spans="2:4">
      <c r="B1904" s="179">
        <v>44809</v>
      </c>
      <c r="C1904" s="90">
        <v>30</v>
      </c>
      <c r="D1904" s="91" t="s">
        <v>1475</v>
      </c>
    </row>
    <row r="1905" spans="2:4">
      <c r="B1905" s="179">
        <v>44809</v>
      </c>
      <c r="C1905" s="90">
        <v>60</v>
      </c>
      <c r="D1905" s="91" t="s">
        <v>4161</v>
      </c>
    </row>
    <row r="1906" spans="2:4">
      <c r="B1906" s="179">
        <v>44809</v>
      </c>
      <c r="C1906" s="90">
        <v>83</v>
      </c>
      <c r="D1906" s="91" t="s">
        <v>830</v>
      </c>
    </row>
    <row r="1907" spans="2:4">
      <c r="B1907" s="179">
        <v>44809</v>
      </c>
      <c r="C1907" s="90">
        <v>70</v>
      </c>
      <c r="D1907" s="91" t="s">
        <v>4903</v>
      </c>
    </row>
    <row r="1908" spans="2:4">
      <c r="B1908" s="179">
        <v>44809</v>
      </c>
      <c r="C1908" s="90">
        <v>105</v>
      </c>
      <c r="D1908" s="91" t="s">
        <v>5881</v>
      </c>
    </row>
    <row r="1909" spans="2:4">
      <c r="B1909" s="179">
        <v>44809</v>
      </c>
      <c r="C1909" s="90">
        <v>167</v>
      </c>
      <c r="D1909" s="91" t="s">
        <v>5103</v>
      </c>
    </row>
    <row r="1910" spans="2:4">
      <c r="B1910" s="179">
        <v>44809</v>
      </c>
      <c r="C1910" s="90">
        <v>56</v>
      </c>
      <c r="D1910" s="91" t="s">
        <v>658</v>
      </c>
    </row>
    <row r="1911" spans="2:4">
      <c r="B1911" s="179">
        <v>44809</v>
      </c>
      <c r="C1911" s="90">
        <v>1002</v>
      </c>
      <c r="D1911" s="91" t="s">
        <v>5318</v>
      </c>
    </row>
    <row r="1912" spans="2:4">
      <c r="B1912" s="179">
        <v>44809</v>
      </c>
      <c r="C1912" s="90">
        <v>2</v>
      </c>
      <c r="D1912" s="91" t="s">
        <v>872</v>
      </c>
    </row>
    <row r="1913" spans="2:4">
      <c r="B1913" s="179">
        <v>44809</v>
      </c>
      <c r="C1913" s="90">
        <v>595</v>
      </c>
      <c r="D1913" s="91" t="s">
        <v>2915</v>
      </c>
    </row>
    <row r="1914" spans="2:4">
      <c r="B1914" s="179">
        <v>44809</v>
      </c>
      <c r="C1914" s="90">
        <v>1189</v>
      </c>
      <c r="D1914" s="91" t="s">
        <v>2315</v>
      </c>
    </row>
    <row r="1915" spans="2:4">
      <c r="B1915" s="179">
        <v>44809</v>
      </c>
      <c r="C1915" s="90">
        <v>138</v>
      </c>
      <c r="D1915" s="91" t="s">
        <v>1977</v>
      </c>
    </row>
    <row r="1916" spans="2:4">
      <c r="B1916" s="179">
        <v>44809</v>
      </c>
      <c r="C1916" s="90">
        <v>300</v>
      </c>
      <c r="D1916" s="91" t="s">
        <v>1221</v>
      </c>
    </row>
    <row r="1917" spans="2:4">
      <c r="B1917" s="179">
        <v>44809</v>
      </c>
      <c r="C1917" s="90">
        <v>49</v>
      </c>
      <c r="D1917" s="91" t="s">
        <v>1609</v>
      </c>
    </row>
    <row r="1918" spans="2:4">
      <c r="B1918" s="179">
        <v>44809</v>
      </c>
      <c r="C1918" s="90">
        <v>499</v>
      </c>
      <c r="D1918" s="91" t="s">
        <v>5356</v>
      </c>
    </row>
    <row r="1919" spans="2:4">
      <c r="B1919" s="179">
        <v>44809</v>
      </c>
      <c r="C1919" s="90">
        <v>42</v>
      </c>
      <c r="D1919" s="91" t="s">
        <v>1602</v>
      </c>
    </row>
    <row r="1920" spans="2:4">
      <c r="B1920" s="179">
        <v>44809</v>
      </c>
      <c r="C1920" s="90">
        <v>59</v>
      </c>
      <c r="D1920" s="91" t="s">
        <v>1692</v>
      </c>
    </row>
    <row r="1921" spans="2:4">
      <c r="B1921" s="179">
        <v>44809</v>
      </c>
      <c r="C1921" s="90">
        <v>6</v>
      </c>
      <c r="D1921" s="91" t="s">
        <v>270</v>
      </c>
    </row>
    <row r="1922" spans="2:4">
      <c r="B1922" s="179">
        <v>44809</v>
      </c>
      <c r="C1922" s="90">
        <v>263</v>
      </c>
      <c r="D1922" s="91" t="s">
        <v>5859</v>
      </c>
    </row>
    <row r="1923" spans="2:4">
      <c r="B1923" s="179">
        <v>44809</v>
      </c>
      <c r="C1923" s="90">
        <v>297</v>
      </c>
      <c r="D1923" s="91" t="s">
        <v>4754</v>
      </c>
    </row>
    <row r="1924" spans="2:4">
      <c r="B1924" s="179">
        <v>44809</v>
      </c>
      <c r="C1924" s="90">
        <v>37</v>
      </c>
      <c r="D1924" s="91" t="s">
        <v>12675</v>
      </c>
    </row>
    <row r="1925" spans="2:4">
      <c r="B1925" s="179">
        <v>44809</v>
      </c>
      <c r="C1925" s="90">
        <v>325</v>
      </c>
      <c r="D1925" s="91" t="s">
        <v>6044</v>
      </c>
    </row>
    <row r="1926" spans="2:4">
      <c r="B1926" s="179">
        <v>44809</v>
      </c>
      <c r="C1926" s="90">
        <v>1</v>
      </c>
      <c r="D1926" s="91" t="s">
        <v>12676</v>
      </c>
    </row>
    <row r="1927" spans="2:4">
      <c r="B1927" s="179">
        <v>44809</v>
      </c>
      <c r="C1927" s="90">
        <v>46</v>
      </c>
      <c r="D1927" s="91" t="s">
        <v>6987</v>
      </c>
    </row>
    <row r="1928" spans="2:4">
      <c r="B1928" s="179">
        <v>44809</v>
      </c>
      <c r="C1928" s="90">
        <v>46</v>
      </c>
      <c r="D1928" s="91" t="s">
        <v>5276</v>
      </c>
    </row>
    <row r="1929" spans="2:4">
      <c r="B1929" s="179">
        <v>44809</v>
      </c>
      <c r="C1929" s="90">
        <v>28</v>
      </c>
      <c r="D1929" s="91" t="s">
        <v>5945</v>
      </c>
    </row>
    <row r="1930" spans="2:4">
      <c r="B1930" s="179">
        <v>44809</v>
      </c>
      <c r="C1930" s="90">
        <v>16</v>
      </c>
      <c r="D1930" s="91" t="s">
        <v>2317</v>
      </c>
    </row>
    <row r="1931" spans="2:4">
      <c r="B1931" s="179">
        <v>44809</v>
      </c>
      <c r="C1931" s="90">
        <v>286</v>
      </c>
      <c r="D1931" s="91" t="s">
        <v>1733</v>
      </c>
    </row>
    <row r="1932" spans="2:4">
      <c r="B1932" s="179">
        <v>44809</v>
      </c>
      <c r="C1932" s="90">
        <v>120</v>
      </c>
      <c r="D1932" s="91" t="s">
        <v>910</v>
      </c>
    </row>
    <row r="1933" spans="2:4">
      <c r="B1933" s="179">
        <v>44809</v>
      </c>
      <c r="C1933" s="90">
        <v>138</v>
      </c>
      <c r="D1933" s="91" t="s">
        <v>7233</v>
      </c>
    </row>
    <row r="1934" spans="2:4">
      <c r="B1934" s="179">
        <v>44809</v>
      </c>
      <c r="C1934" s="90">
        <v>118</v>
      </c>
      <c r="D1934" s="91" t="s">
        <v>1422</v>
      </c>
    </row>
    <row r="1935" spans="2:4">
      <c r="B1935" s="179">
        <v>44809</v>
      </c>
      <c r="C1935" s="90">
        <v>332</v>
      </c>
      <c r="D1935" s="91" t="s">
        <v>1335</v>
      </c>
    </row>
    <row r="1936" spans="2:4">
      <c r="B1936" s="179">
        <v>44809</v>
      </c>
      <c r="C1936" s="90">
        <v>86</v>
      </c>
      <c r="D1936" s="91" t="s">
        <v>12677</v>
      </c>
    </row>
    <row r="1937" spans="2:4">
      <c r="B1937" s="179">
        <v>44809</v>
      </c>
      <c r="C1937" s="90">
        <v>118</v>
      </c>
      <c r="D1937" s="91" t="s">
        <v>7144</v>
      </c>
    </row>
    <row r="1938" spans="2:4">
      <c r="B1938" s="179">
        <v>44809</v>
      </c>
      <c r="C1938" s="90">
        <v>7</v>
      </c>
      <c r="D1938" s="91" t="s">
        <v>915</v>
      </c>
    </row>
    <row r="1939" spans="2:4">
      <c r="B1939" s="179">
        <v>44809</v>
      </c>
      <c r="C1939" s="90">
        <v>42</v>
      </c>
      <c r="D1939" s="91" t="s">
        <v>12678</v>
      </c>
    </row>
    <row r="1940" spans="2:4">
      <c r="B1940" s="179">
        <v>44809</v>
      </c>
      <c r="C1940" s="90">
        <v>245</v>
      </c>
      <c r="D1940" s="91" t="s">
        <v>12679</v>
      </c>
    </row>
    <row r="1941" spans="2:4">
      <c r="B1941" s="179">
        <v>44809</v>
      </c>
      <c r="C1941" s="90">
        <v>22</v>
      </c>
      <c r="D1941" s="91" t="s">
        <v>2272</v>
      </c>
    </row>
    <row r="1942" spans="2:4">
      <c r="B1942" s="179">
        <v>44809</v>
      </c>
      <c r="C1942" s="90">
        <v>66</v>
      </c>
      <c r="D1942" s="91" t="s">
        <v>12680</v>
      </c>
    </row>
    <row r="1943" spans="2:4">
      <c r="B1943" s="179">
        <v>44809</v>
      </c>
      <c r="C1943" s="90">
        <v>27</v>
      </c>
      <c r="D1943" s="91" t="s">
        <v>2134</v>
      </c>
    </row>
    <row r="1944" spans="2:4">
      <c r="B1944" s="179">
        <v>44809</v>
      </c>
      <c r="C1944" s="90">
        <v>317</v>
      </c>
      <c r="D1944" s="91" t="s">
        <v>10100</v>
      </c>
    </row>
    <row r="1945" spans="2:4">
      <c r="B1945" s="179">
        <v>44809</v>
      </c>
      <c r="C1945" s="90">
        <v>1</v>
      </c>
      <c r="D1945" s="91" t="s">
        <v>7206</v>
      </c>
    </row>
    <row r="1946" spans="2:4">
      <c r="B1946" s="179">
        <v>44809</v>
      </c>
      <c r="C1946" s="90">
        <v>85.57</v>
      </c>
      <c r="D1946" s="91" t="s">
        <v>4836</v>
      </c>
    </row>
    <row r="1947" spans="2:4">
      <c r="B1947" s="179">
        <v>44809</v>
      </c>
      <c r="C1947" s="90">
        <v>13</v>
      </c>
      <c r="D1947" s="91" t="s">
        <v>2791</v>
      </c>
    </row>
    <row r="1948" spans="2:4">
      <c r="B1948" s="179">
        <v>44809</v>
      </c>
      <c r="C1948" s="90">
        <v>100</v>
      </c>
      <c r="D1948" s="91" t="s">
        <v>5194</v>
      </c>
    </row>
    <row r="1949" spans="2:4">
      <c r="B1949" s="179">
        <v>44809</v>
      </c>
      <c r="C1949" s="90">
        <v>500</v>
      </c>
      <c r="D1949" s="91" t="s">
        <v>12681</v>
      </c>
    </row>
    <row r="1950" spans="2:4">
      <c r="B1950" s="179">
        <v>44810</v>
      </c>
      <c r="C1950" s="90">
        <v>500</v>
      </c>
      <c r="D1950" s="91" t="s">
        <v>12682</v>
      </c>
    </row>
    <row r="1951" spans="2:4">
      <c r="B1951" s="179">
        <v>44810</v>
      </c>
      <c r="C1951" s="90">
        <v>10000</v>
      </c>
      <c r="D1951" s="91" t="s">
        <v>12683</v>
      </c>
    </row>
    <row r="1952" spans="2:4">
      <c r="B1952" s="179">
        <v>44810</v>
      </c>
      <c r="C1952" s="90">
        <v>300</v>
      </c>
      <c r="D1952" s="91" t="s">
        <v>173</v>
      </c>
    </row>
    <row r="1953" spans="2:4">
      <c r="B1953" s="179">
        <v>44810</v>
      </c>
      <c r="C1953" s="90">
        <v>300</v>
      </c>
      <c r="D1953" s="91" t="s">
        <v>10097</v>
      </c>
    </row>
    <row r="1954" spans="2:4">
      <c r="B1954" s="179">
        <v>44810</v>
      </c>
      <c r="C1954" s="90">
        <v>13.87</v>
      </c>
      <c r="D1954" s="91" t="s">
        <v>452</v>
      </c>
    </row>
    <row r="1955" spans="2:4">
      <c r="B1955" s="179">
        <v>44810</v>
      </c>
      <c r="C1955" s="90">
        <v>20</v>
      </c>
      <c r="D1955" s="91" t="s">
        <v>12684</v>
      </c>
    </row>
    <row r="1956" spans="2:4">
      <c r="B1956" s="179">
        <v>44810</v>
      </c>
      <c r="C1956" s="90">
        <v>150</v>
      </c>
      <c r="D1956" s="91" t="s">
        <v>1227</v>
      </c>
    </row>
    <row r="1957" spans="2:4">
      <c r="B1957" s="179">
        <v>44810</v>
      </c>
      <c r="C1957" s="90">
        <v>270</v>
      </c>
      <c r="D1957" s="91" t="s">
        <v>2671</v>
      </c>
    </row>
    <row r="1958" spans="2:4">
      <c r="B1958" s="179">
        <v>44810</v>
      </c>
      <c r="C1958" s="90">
        <v>500</v>
      </c>
      <c r="D1958" s="91" t="s">
        <v>1426</v>
      </c>
    </row>
    <row r="1959" spans="2:4">
      <c r="B1959" s="179">
        <v>44810</v>
      </c>
      <c r="C1959" s="90">
        <v>100</v>
      </c>
      <c r="D1959" s="91" t="s">
        <v>2023</v>
      </c>
    </row>
    <row r="1960" spans="2:4">
      <c r="B1960" s="179">
        <v>44810</v>
      </c>
      <c r="C1960" s="90">
        <v>100</v>
      </c>
      <c r="D1960" s="91" t="s">
        <v>12685</v>
      </c>
    </row>
    <row r="1961" spans="2:4">
      <c r="B1961" s="179">
        <v>44810</v>
      </c>
      <c r="C1961" s="90">
        <v>3429</v>
      </c>
      <c r="D1961" s="91" t="s">
        <v>5927</v>
      </c>
    </row>
    <row r="1962" spans="2:4">
      <c r="B1962" s="179">
        <v>44810</v>
      </c>
      <c r="C1962" s="90">
        <v>100</v>
      </c>
      <c r="D1962" s="91" t="s">
        <v>2256</v>
      </c>
    </row>
    <row r="1963" spans="2:4">
      <c r="B1963" s="179">
        <v>44810</v>
      </c>
      <c r="C1963" s="90">
        <v>50</v>
      </c>
      <c r="D1963" s="91" t="s">
        <v>12686</v>
      </c>
    </row>
    <row r="1964" spans="2:4">
      <c r="B1964" s="179">
        <v>44810</v>
      </c>
      <c r="C1964" s="90">
        <v>9</v>
      </c>
      <c r="D1964" s="91" t="s">
        <v>12687</v>
      </c>
    </row>
    <row r="1965" spans="2:4">
      <c r="B1965" s="179">
        <v>44810</v>
      </c>
      <c r="C1965" s="90">
        <v>8</v>
      </c>
      <c r="D1965" s="91" t="s">
        <v>7380</v>
      </c>
    </row>
    <row r="1966" spans="2:4">
      <c r="B1966" s="179">
        <v>44810</v>
      </c>
      <c r="C1966" s="90">
        <v>200</v>
      </c>
      <c r="D1966" s="91" t="s">
        <v>12688</v>
      </c>
    </row>
    <row r="1967" spans="2:4">
      <c r="B1967" s="179">
        <v>44810</v>
      </c>
      <c r="C1967" s="90">
        <v>1</v>
      </c>
      <c r="D1967" s="91" t="s">
        <v>7240</v>
      </c>
    </row>
    <row r="1968" spans="2:4">
      <c r="B1968" s="179">
        <v>44810</v>
      </c>
      <c r="C1968" s="90">
        <v>300</v>
      </c>
      <c r="D1968" s="91" t="s">
        <v>1413</v>
      </c>
    </row>
    <row r="1969" spans="2:4">
      <c r="B1969" s="179">
        <v>44810</v>
      </c>
      <c r="C1969" s="90">
        <v>11</v>
      </c>
      <c r="D1969" s="91" t="s">
        <v>218</v>
      </c>
    </row>
    <row r="1970" spans="2:4">
      <c r="B1970" s="179">
        <v>44810</v>
      </c>
      <c r="C1970" s="90">
        <v>7.07</v>
      </c>
      <c r="D1970" s="91" t="s">
        <v>62</v>
      </c>
    </row>
    <row r="1971" spans="2:4">
      <c r="B1971" s="179">
        <v>44810</v>
      </c>
      <c r="C1971" s="90">
        <v>5000</v>
      </c>
      <c r="D1971" s="91" t="s">
        <v>1553</v>
      </c>
    </row>
    <row r="1972" spans="2:4">
      <c r="B1972" s="179">
        <v>44810</v>
      </c>
      <c r="C1972" s="90">
        <v>7.1</v>
      </c>
      <c r="D1972" s="91" t="s">
        <v>6714</v>
      </c>
    </row>
    <row r="1973" spans="2:4">
      <c r="B1973" s="179">
        <v>44810</v>
      </c>
      <c r="C1973" s="90">
        <v>200</v>
      </c>
      <c r="D1973" s="91" t="s">
        <v>5168</v>
      </c>
    </row>
    <row r="1974" spans="2:4">
      <c r="B1974" s="179">
        <v>44810</v>
      </c>
      <c r="C1974" s="90">
        <v>47.5</v>
      </c>
      <c r="D1974" s="91" t="s">
        <v>10075</v>
      </c>
    </row>
    <row r="1975" spans="2:4">
      <c r="B1975" s="179">
        <v>44810</v>
      </c>
      <c r="C1975" s="90">
        <v>40</v>
      </c>
      <c r="D1975" s="91" t="s">
        <v>605</v>
      </c>
    </row>
    <row r="1976" spans="2:4">
      <c r="B1976" s="179">
        <v>44810</v>
      </c>
      <c r="C1976" s="90">
        <v>3</v>
      </c>
      <c r="D1976" s="91" t="s">
        <v>303</v>
      </c>
    </row>
    <row r="1977" spans="2:4">
      <c r="B1977" s="179">
        <v>44810</v>
      </c>
      <c r="C1977" s="90">
        <v>1</v>
      </c>
      <c r="D1977" s="91" t="s">
        <v>12689</v>
      </c>
    </row>
    <row r="1978" spans="2:4">
      <c r="B1978" s="179">
        <v>44810</v>
      </c>
      <c r="C1978" s="90">
        <v>20</v>
      </c>
      <c r="D1978" s="91" t="s">
        <v>2523</v>
      </c>
    </row>
    <row r="1979" spans="2:4">
      <c r="B1979" s="179">
        <v>44810</v>
      </c>
      <c r="C1979" s="90">
        <v>600</v>
      </c>
      <c r="D1979" s="91" t="s">
        <v>149</v>
      </c>
    </row>
    <row r="1980" spans="2:4">
      <c r="B1980" s="179">
        <v>44810</v>
      </c>
      <c r="C1980" s="90">
        <v>70</v>
      </c>
      <c r="D1980" s="91" t="s">
        <v>923</v>
      </c>
    </row>
    <row r="1981" spans="2:4">
      <c r="B1981" s="179">
        <v>44810</v>
      </c>
      <c r="C1981" s="90">
        <v>100</v>
      </c>
      <c r="D1981" s="91" t="s">
        <v>5124</v>
      </c>
    </row>
    <row r="1982" spans="2:4">
      <c r="B1982" s="179">
        <v>44810</v>
      </c>
      <c r="C1982" s="90">
        <v>500</v>
      </c>
      <c r="D1982" s="91" t="s">
        <v>2038</v>
      </c>
    </row>
    <row r="1983" spans="2:4">
      <c r="B1983" s="179">
        <v>44810</v>
      </c>
      <c r="C1983" s="90">
        <v>500</v>
      </c>
      <c r="D1983" s="91" t="s">
        <v>872</v>
      </c>
    </row>
    <row r="1984" spans="2:4">
      <c r="B1984" s="179">
        <v>44810</v>
      </c>
      <c r="C1984" s="90">
        <v>100</v>
      </c>
      <c r="D1984" s="91" t="s">
        <v>5192</v>
      </c>
    </row>
    <row r="1985" spans="2:4">
      <c r="B1985" s="179">
        <v>44810</v>
      </c>
      <c r="C1985" s="90">
        <v>100</v>
      </c>
      <c r="D1985" s="91" t="s">
        <v>7253</v>
      </c>
    </row>
    <row r="1986" spans="2:4">
      <c r="B1986" s="179">
        <v>44810</v>
      </c>
      <c r="C1986" s="90">
        <v>100</v>
      </c>
      <c r="D1986" s="91" t="s">
        <v>1509</v>
      </c>
    </row>
    <row r="1987" spans="2:4">
      <c r="B1987" s="179">
        <v>44810</v>
      </c>
      <c r="C1987" s="90">
        <v>500</v>
      </c>
      <c r="D1987" s="91" t="s">
        <v>12690</v>
      </c>
    </row>
    <row r="1988" spans="2:4">
      <c r="B1988" s="179">
        <v>44810</v>
      </c>
      <c r="C1988" s="90">
        <v>27</v>
      </c>
      <c r="D1988" s="91" t="s">
        <v>12500</v>
      </c>
    </row>
    <row r="1989" spans="2:4">
      <c r="B1989" s="179">
        <v>44810</v>
      </c>
      <c r="C1989" s="90">
        <v>5.86</v>
      </c>
      <c r="D1989" s="91" t="s">
        <v>7330</v>
      </c>
    </row>
    <row r="1990" spans="2:4">
      <c r="B1990" s="179">
        <v>44810</v>
      </c>
      <c r="C1990" s="90">
        <v>100</v>
      </c>
      <c r="D1990" s="91" t="s">
        <v>1629</v>
      </c>
    </row>
    <row r="1991" spans="2:4">
      <c r="B1991" s="179">
        <v>44810</v>
      </c>
      <c r="C1991" s="90">
        <v>100</v>
      </c>
      <c r="D1991" s="91" t="s">
        <v>4837</v>
      </c>
    </row>
    <row r="1992" spans="2:4">
      <c r="B1992" s="179">
        <v>44810</v>
      </c>
      <c r="C1992" s="90">
        <v>150</v>
      </c>
      <c r="D1992" s="91" t="s">
        <v>2856</v>
      </c>
    </row>
    <row r="1993" spans="2:4">
      <c r="B1993" s="179">
        <v>44810</v>
      </c>
      <c r="C1993" s="90">
        <v>10</v>
      </c>
      <c r="D1993" s="91" t="s">
        <v>1537</v>
      </c>
    </row>
    <row r="1994" spans="2:4">
      <c r="B1994" s="179">
        <v>44810</v>
      </c>
      <c r="C1994" s="90">
        <v>5000</v>
      </c>
      <c r="D1994" s="91" t="s">
        <v>296</v>
      </c>
    </row>
    <row r="1995" spans="2:4">
      <c r="B1995" s="179">
        <v>44810</v>
      </c>
      <c r="C1995" s="90">
        <v>46.67</v>
      </c>
      <c r="D1995" s="91" t="s">
        <v>2446</v>
      </c>
    </row>
    <row r="1996" spans="2:4">
      <c r="B1996" s="179">
        <v>44810</v>
      </c>
      <c r="C1996" s="90">
        <v>2650</v>
      </c>
      <c r="D1996" s="91" t="s">
        <v>6368</v>
      </c>
    </row>
    <row r="1997" spans="2:4">
      <c r="B1997" s="179">
        <v>44810</v>
      </c>
      <c r="C1997" s="90">
        <v>500</v>
      </c>
      <c r="D1997" s="91" t="s">
        <v>1165</v>
      </c>
    </row>
    <row r="1998" spans="2:4">
      <c r="B1998" s="179">
        <v>44810</v>
      </c>
      <c r="C1998" s="90">
        <v>6.7</v>
      </c>
      <c r="D1998" s="91" t="s">
        <v>2201</v>
      </c>
    </row>
    <row r="1999" spans="2:4">
      <c r="B1999" s="179">
        <v>44810</v>
      </c>
      <c r="C1999" s="90">
        <v>1000</v>
      </c>
      <c r="D1999" s="91" t="s">
        <v>2042</v>
      </c>
    </row>
    <row r="2000" spans="2:4">
      <c r="B2000" s="179">
        <v>44810</v>
      </c>
      <c r="C2000" s="90">
        <v>50</v>
      </c>
      <c r="D2000" s="91" t="s">
        <v>1490</v>
      </c>
    </row>
    <row r="2001" spans="2:4">
      <c r="B2001" s="179">
        <v>44810</v>
      </c>
      <c r="C2001" s="90">
        <v>19</v>
      </c>
      <c r="D2001" s="91" t="s">
        <v>6753</v>
      </c>
    </row>
    <row r="2002" spans="2:4">
      <c r="B2002" s="179">
        <v>44810</v>
      </c>
      <c r="C2002" s="90">
        <v>100</v>
      </c>
      <c r="D2002" s="91" t="s">
        <v>1637</v>
      </c>
    </row>
    <row r="2003" spans="2:4">
      <c r="B2003" s="179">
        <v>44810</v>
      </c>
      <c r="C2003" s="90">
        <v>500</v>
      </c>
      <c r="D2003" s="91" t="s">
        <v>1556</v>
      </c>
    </row>
    <row r="2004" spans="2:4">
      <c r="B2004" s="179">
        <v>44810</v>
      </c>
      <c r="C2004" s="90">
        <v>45.2</v>
      </c>
      <c r="D2004" s="91" t="s">
        <v>7369</v>
      </c>
    </row>
    <row r="2005" spans="2:4">
      <c r="B2005" s="179">
        <v>44810</v>
      </c>
      <c r="C2005" s="90">
        <v>500</v>
      </c>
      <c r="D2005" s="91" t="s">
        <v>6028</v>
      </c>
    </row>
    <row r="2006" spans="2:4">
      <c r="B2006" s="179">
        <v>44810</v>
      </c>
      <c r="C2006" s="90">
        <v>1300</v>
      </c>
      <c r="D2006" s="91" t="s">
        <v>6778</v>
      </c>
    </row>
    <row r="2007" spans="2:4">
      <c r="B2007" s="179">
        <v>44810</v>
      </c>
      <c r="C2007" s="90">
        <v>5.97</v>
      </c>
      <c r="D2007" s="91" t="s">
        <v>4375</v>
      </c>
    </row>
    <row r="2008" spans="2:4">
      <c r="B2008" s="179">
        <v>44810</v>
      </c>
      <c r="C2008" s="90">
        <v>8.5500000000000007</v>
      </c>
      <c r="D2008" s="91" t="s">
        <v>6164</v>
      </c>
    </row>
    <row r="2009" spans="2:4">
      <c r="B2009" s="179">
        <v>44810</v>
      </c>
      <c r="C2009" s="90">
        <v>140.62</v>
      </c>
      <c r="D2009" s="91" t="s">
        <v>5404</v>
      </c>
    </row>
    <row r="2010" spans="2:4">
      <c r="B2010" s="179">
        <v>44810</v>
      </c>
      <c r="C2010" s="90">
        <v>10</v>
      </c>
      <c r="D2010" s="91" t="s">
        <v>584</v>
      </c>
    </row>
    <row r="2011" spans="2:4">
      <c r="B2011" s="179">
        <v>44810</v>
      </c>
      <c r="C2011" s="90">
        <v>48.81</v>
      </c>
      <c r="D2011" s="91" t="s">
        <v>12691</v>
      </c>
    </row>
    <row r="2012" spans="2:4">
      <c r="B2012" s="179">
        <v>44810</v>
      </c>
      <c r="C2012" s="90">
        <v>10000</v>
      </c>
      <c r="D2012" s="91" t="s">
        <v>12692</v>
      </c>
    </row>
    <row r="2013" spans="2:4">
      <c r="B2013" s="179">
        <v>44810</v>
      </c>
      <c r="C2013" s="90">
        <v>10</v>
      </c>
      <c r="D2013" s="91" t="s">
        <v>12693</v>
      </c>
    </row>
    <row r="2014" spans="2:4">
      <c r="B2014" s="179">
        <v>44810</v>
      </c>
      <c r="C2014" s="90">
        <v>200</v>
      </c>
      <c r="D2014" s="91" t="s">
        <v>213</v>
      </c>
    </row>
    <row r="2015" spans="2:4">
      <c r="B2015" s="179">
        <v>44810</v>
      </c>
      <c r="C2015" s="90">
        <v>500</v>
      </c>
      <c r="D2015" s="91" t="s">
        <v>56</v>
      </c>
    </row>
    <row r="2016" spans="2:4">
      <c r="B2016" s="179">
        <v>44810</v>
      </c>
      <c r="C2016" s="90">
        <v>100</v>
      </c>
      <c r="D2016" s="91" t="s">
        <v>178</v>
      </c>
    </row>
    <row r="2017" spans="2:4">
      <c r="B2017" s="179">
        <v>44810</v>
      </c>
      <c r="C2017" s="90">
        <v>1000</v>
      </c>
      <c r="D2017" s="91" t="s">
        <v>1101</v>
      </c>
    </row>
    <row r="2018" spans="2:4">
      <c r="B2018" s="179">
        <v>44810</v>
      </c>
      <c r="C2018" s="90">
        <v>500</v>
      </c>
      <c r="D2018" s="91" t="s">
        <v>2718</v>
      </c>
    </row>
    <row r="2019" spans="2:4">
      <c r="B2019" s="179">
        <v>44810</v>
      </c>
      <c r="C2019" s="90">
        <v>500</v>
      </c>
      <c r="D2019" s="91" t="s">
        <v>1568</v>
      </c>
    </row>
    <row r="2020" spans="2:4">
      <c r="B2020" s="179">
        <v>44810</v>
      </c>
      <c r="C2020" s="90">
        <v>200</v>
      </c>
      <c r="D2020" s="91" t="s">
        <v>463</v>
      </c>
    </row>
    <row r="2021" spans="2:4">
      <c r="B2021" s="179">
        <v>44810</v>
      </c>
      <c r="C2021" s="90">
        <v>500</v>
      </c>
      <c r="D2021" s="91" t="s">
        <v>4669</v>
      </c>
    </row>
    <row r="2022" spans="2:4">
      <c r="B2022" s="179">
        <v>44810</v>
      </c>
      <c r="C2022" s="90">
        <v>50</v>
      </c>
      <c r="D2022" s="91" t="s">
        <v>1461</v>
      </c>
    </row>
    <row r="2023" spans="2:4">
      <c r="B2023" s="179">
        <v>44810</v>
      </c>
      <c r="C2023" s="90">
        <v>1000</v>
      </c>
      <c r="D2023" s="91" t="s">
        <v>1617</v>
      </c>
    </row>
    <row r="2024" spans="2:4">
      <c r="B2024" s="179">
        <v>44810</v>
      </c>
      <c r="C2024" s="90">
        <v>30</v>
      </c>
      <c r="D2024" s="91" t="s">
        <v>1621</v>
      </c>
    </row>
    <row r="2025" spans="2:4">
      <c r="B2025" s="179">
        <v>44810</v>
      </c>
      <c r="C2025" s="90">
        <v>500</v>
      </c>
      <c r="D2025" s="91" t="s">
        <v>1614</v>
      </c>
    </row>
    <row r="2026" spans="2:4">
      <c r="B2026" s="179">
        <v>44810</v>
      </c>
      <c r="C2026" s="90">
        <v>500</v>
      </c>
      <c r="D2026" s="91" t="s">
        <v>2105</v>
      </c>
    </row>
    <row r="2027" spans="2:4">
      <c r="B2027" s="179">
        <v>44810</v>
      </c>
      <c r="C2027" s="90">
        <v>500</v>
      </c>
      <c r="D2027" s="91" t="s">
        <v>4234</v>
      </c>
    </row>
    <row r="2028" spans="2:4">
      <c r="B2028" s="179">
        <v>44810</v>
      </c>
      <c r="C2028" s="90">
        <v>60</v>
      </c>
      <c r="D2028" s="91" t="s">
        <v>524</v>
      </c>
    </row>
    <row r="2029" spans="2:4">
      <c r="B2029" s="179">
        <v>44810</v>
      </c>
      <c r="C2029" s="90">
        <v>500</v>
      </c>
      <c r="D2029" s="91" t="s">
        <v>4629</v>
      </c>
    </row>
    <row r="2030" spans="2:4">
      <c r="B2030" s="179">
        <v>44810</v>
      </c>
      <c r="C2030" s="90">
        <v>500</v>
      </c>
      <c r="D2030" s="91" t="s">
        <v>1578</v>
      </c>
    </row>
    <row r="2031" spans="2:4">
      <c r="B2031" s="179">
        <v>44810</v>
      </c>
      <c r="C2031" s="90">
        <v>1000</v>
      </c>
      <c r="D2031" s="91" t="s">
        <v>4783</v>
      </c>
    </row>
    <row r="2032" spans="2:4">
      <c r="B2032" s="179">
        <v>44810</v>
      </c>
      <c r="C2032" s="90">
        <v>1.4</v>
      </c>
      <c r="D2032" s="91" t="s">
        <v>1610</v>
      </c>
    </row>
    <row r="2033" spans="2:4">
      <c r="B2033" s="179">
        <v>44810</v>
      </c>
      <c r="C2033" s="90">
        <v>300</v>
      </c>
      <c r="D2033" s="91" t="s">
        <v>1511</v>
      </c>
    </row>
    <row r="2034" spans="2:4">
      <c r="B2034" s="179">
        <v>44810</v>
      </c>
      <c r="C2034" s="90">
        <v>500</v>
      </c>
      <c r="D2034" s="91" t="s">
        <v>1618</v>
      </c>
    </row>
    <row r="2035" spans="2:4">
      <c r="B2035" s="179">
        <v>44810</v>
      </c>
      <c r="C2035" s="90">
        <v>100</v>
      </c>
      <c r="D2035" s="91" t="s">
        <v>7060</v>
      </c>
    </row>
    <row r="2036" spans="2:4">
      <c r="B2036" s="179">
        <v>44810</v>
      </c>
      <c r="C2036" s="90">
        <v>1000</v>
      </c>
      <c r="D2036" s="91" t="s">
        <v>6897</v>
      </c>
    </row>
    <row r="2037" spans="2:4">
      <c r="B2037" s="179">
        <v>44810</v>
      </c>
      <c r="C2037" s="90">
        <v>8.57</v>
      </c>
      <c r="D2037" s="91" t="s">
        <v>6760</v>
      </c>
    </row>
    <row r="2038" spans="2:4">
      <c r="B2038" s="179">
        <v>44810</v>
      </c>
      <c r="C2038" s="90">
        <v>9</v>
      </c>
      <c r="D2038" s="91" t="s">
        <v>2282</v>
      </c>
    </row>
    <row r="2039" spans="2:4">
      <c r="B2039" s="179">
        <v>44810</v>
      </c>
      <c r="C2039" s="90">
        <v>1000</v>
      </c>
      <c r="D2039" s="91" t="s">
        <v>647</v>
      </c>
    </row>
    <row r="2040" spans="2:4">
      <c r="B2040" s="179">
        <v>44810</v>
      </c>
      <c r="C2040" s="90">
        <v>210</v>
      </c>
      <c r="D2040" s="91" t="s">
        <v>6980</v>
      </c>
    </row>
    <row r="2041" spans="2:4">
      <c r="B2041" s="179">
        <v>44810</v>
      </c>
      <c r="C2041" s="90">
        <v>2000</v>
      </c>
      <c r="D2041" s="91" t="s">
        <v>7180</v>
      </c>
    </row>
    <row r="2042" spans="2:4">
      <c r="B2042" s="179">
        <v>44810</v>
      </c>
      <c r="C2042" s="90">
        <v>1</v>
      </c>
      <c r="D2042" s="91" t="s">
        <v>1540</v>
      </c>
    </row>
    <row r="2043" spans="2:4">
      <c r="B2043" s="179">
        <v>44810</v>
      </c>
      <c r="C2043" s="90">
        <v>300</v>
      </c>
      <c r="D2043" s="91" t="s">
        <v>1543</v>
      </c>
    </row>
    <row r="2044" spans="2:4">
      <c r="B2044" s="179">
        <v>44810</v>
      </c>
      <c r="C2044" s="90">
        <v>250</v>
      </c>
      <c r="D2044" s="91" t="s">
        <v>1173</v>
      </c>
    </row>
    <row r="2045" spans="2:4">
      <c r="B2045" s="179">
        <v>44810</v>
      </c>
      <c r="C2045" s="90">
        <v>2000</v>
      </c>
      <c r="D2045" s="91" t="s">
        <v>5671</v>
      </c>
    </row>
    <row r="2046" spans="2:4">
      <c r="B2046" s="179">
        <v>44810</v>
      </c>
      <c r="C2046" s="90">
        <v>100</v>
      </c>
      <c r="D2046" s="91" t="s">
        <v>1615</v>
      </c>
    </row>
    <row r="2047" spans="2:4">
      <c r="B2047" s="179">
        <v>44810</v>
      </c>
      <c r="C2047" s="90">
        <v>6.3</v>
      </c>
      <c r="D2047" s="91" t="s">
        <v>1896</v>
      </c>
    </row>
    <row r="2048" spans="2:4">
      <c r="B2048" s="179">
        <v>44810</v>
      </c>
      <c r="C2048" s="90">
        <v>1000</v>
      </c>
      <c r="D2048" s="91" t="s">
        <v>2773</v>
      </c>
    </row>
    <row r="2049" spans="2:4">
      <c r="B2049" s="179">
        <v>44810</v>
      </c>
      <c r="C2049" s="90">
        <v>50</v>
      </c>
      <c r="D2049" s="91" t="s">
        <v>12496</v>
      </c>
    </row>
    <row r="2050" spans="2:4">
      <c r="B2050" s="179">
        <v>44810</v>
      </c>
      <c r="C2050" s="90">
        <v>150</v>
      </c>
      <c r="D2050" s="91" t="s">
        <v>4577</v>
      </c>
    </row>
    <row r="2051" spans="2:4">
      <c r="B2051" s="179">
        <v>44810</v>
      </c>
      <c r="C2051" s="90">
        <v>416</v>
      </c>
      <c r="D2051" s="91" t="s">
        <v>12694</v>
      </c>
    </row>
    <row r="2052" spans="2:4">
      <c r="B2052" s="179">
        <v>44810</v>
      </c>
      <c r="C2052" s="90">
        <v>8.92</v>
      </c>
      <c r="D2052" s="91" t="s">
        <v>6925</v>
      </c>
    </row>
    <row r="2053" spans="2:4">
      <c r="B2053" s="179">
        <v>44810</v>
      </c>
      <c r="C2053" s="90">
        <v>500</v>
      </c>
      <c r="D2053" s="91" t="s">
        <v>1616</v>
      </c>
    </row>
    <row r="2054" spans="2:4">
      <c r="B2054" s="179">
        <v>44810</v>
      </c>
      <c r="C2054" s="90">
        <v>250</v>
      </c>
      <c r="D2054" s="91" t="s">
        <v>1260</v>
      </c>
    </row>
    <row r="2055" spans="2:4">
      <c r="B2055" s="179">
        <v>44810</v>
      </c>
      <c r="C2055" s="90">
        <v>1000</v>
      </c>
      <c r="D2055" s="91" t="s">
        <v>1520</v>
      </c>
    </row>
    <row r="2056" spans="2:4">
      <c r="B2056" s="179">
        <v>44810</v>
      </c>
      <c r="C2056" s="90">
        <v>500</v>
      </c>
      <c r="D2056" s="91" t="s">
        <v>6088</v>
      </c>
    </row>
    <row r="2057" spans="2:4">
      <c r="B2057" s="179">
        <v>44810</v>
      </c>
      <c r="C2057" s="90">
        <v>300</v>
      </c>
      <c r="D2057" s="91" t="s">
        <v>820</v>
      </c>
    </row>
    <row r="2058" spans="2:4">
      <c r="B2058" s="179">
        <v>44810</v>
      </c>
      <c r="C2058" s="90">
        <v>200</v>
      </c>
      <c r="D2058" s="91" t="s">
        <v>254</v>
      </c>
    </row>
    <row r="2059" spans="2:4">
      <c r="B2059" s="179">
        <v>44810</v>
      </c>
      <c r="C2059" s="90">
        <v>1000</v>
      </c>
      <c r="D2059" s="91" t="s">
        <v>4592</v>
      </c>
    </row>
    <row r="2060" spans="2:4">
      <c r="B2060" s="179">
        <v>44810</v>
      </c>
      <c r="C2060" s="90">
        <v>1000</v>
      </c>
      <c r="D2060" s="91" t="s">
        <v>6969</v>
      </c>
    </row>
    <row r="2061" spans="2:4">
      <c r="B2061" s="179">
        <v>44810</v>
      </c>
      <c r="C2061" s="90">
        <v>100</v>
      </c>
      <c r="D2061" s="91" t="s">
        <v>761</v>
      </c>
    </row>
    <row r="2062" spans="2:4">
      <c r="B2062" s="179">
        <v>44810</v>
      </c>
      <c r="C2062" s="90">
        <v>4.22</v>
      </c>
      <c r="D2062" s="91" t="s">
        <v>2489</v>
      </c>
    </row>
    <row r="2063" spans="2:4">
      <c r="B2063" s="179">
        <v>44810</v>
      </c>
      <c r="C2063" s="90">
        <v>200</v>
      </c>
      <c r="D2063" s="91" t="s">
        <v>12695</v>
      </c>
    </row>
    <row r="2064" spans="2:4">
      <c r="B2064" s="179">
        <v>44810</v>
      </c>
      <c r="C2064" s="90">
        <v>9.3000000000000007</v>
      </c>
      <c r="D2064" s="91" t="s">
        <v>1897</v>
      </c>
    </row>
    <row r="2065" spans="2:4">
      <c r="B2065" s="179">
        <v>44810</v>
      </c>
      <c r="C2065" s="90">
        <v>12</v>
      </c>
      <c r="D2065" s="91" t="s">
        <v>2751</v>
      </c>
    </row>
    <row r="2066" spans="2:4">
      <c r="B2066" s="179">
        <v>44810</v>
      </c>
      <c r="C2066" s="90">
        <v>2000</v>
      </c>
      <c r="D2066" s="91" t="s">
        <v>1688</v>
      </c>
    </row>
    <row r="2067" spans="2:4">
      <c r="B2067" s="179">
        <v>44810</v>
      </c>
      <c r="C2067" s="90">
        <v>200</v>
      </c>
      <c r="D2067" s="91" t="s">
        <v>1692</v>
      </c>
    </row>
    <row r="2068" spans="2:4">
      <c r="B2068" s="179">
        <v>44810</v>
      </c>
      <c r="C2068" s="90">
        <v>1.06</v>
      </c>
      <c r="D2068" s="91" t="s">
        <v>5224</v>
      </c>
    </row>
    <row r="2069" spans="2:4">
      <c r="B2069" s="179">
        <v>44810</v>
      </c>
      <c r="C2069" s="90">
        <v>43.5</v>
      </c>
      <c r="D2069" s="91" t="s">
        <v>6814</v>
      </c>
    </row>
    <row r="2070" spans="2:4">
      <c r="B2070" s="179">
        <v>44810</v>
      </c>
      <c r="C2070" s="90">
        <v>10</v>
      </c>
      <c r="D2070" s="91" t="s">
        <v>2412</v>
      </c>
    </row>
    <row r="2071" spans="2:4">
      <c r="B2071" s="179">
        <v>44810</v>
      </c>
      <c r="C2071" s="90">
        <v>300</v>
      </c>
      <c r="D2071" s="91" t="s">
        <v>1513</v>
      </c>
    </row>
    <row r="2072" spans="2:4">
      <c r="B2072" s="179">
        <v>44810</v>
      </c>
      <c r="C2072" s="90">
        <v>4</v>
      </c>
      <c r="D2072" s="91" t="s">
        <v>6992</v>
      </c>
    </row>
    <row r="2073" spans="2:4">
      <c r="B2073" s="179">
        <v>44810</v>
      </c>
      <c r="C2073" s="90">
        <v>10</v>
      </c>
      <c r="D2073" s="91" t="s">
        <v>4915</v>
      </c>
    </row>
    <row r="2074" spans="2:4">
      <c r="B2074" s="179">
        <v>44810</v>
      </c>
      <c r="C2074" s="90">
        <v>500</v>
      </c>
      <c r="D2074" s="91" t="s">
        <v>2829</v>
      </c>
    </row>
    <row r="2075" spans="2:4">
      <c r="B2075" s="179">
        <v>44810</v>
      </c>
      <c r="C2075" s="90">
        <v>5</v>
      </c>
      <c r="D2075" s="91" t="s">
        <v>351</v>
      </c>
    </row>
    <row r="2076" spans="2:4">
      <c r="B2076" s="179">
        <v>44810</v>
      </c>
      <c r="C2076" s="90">
        <v>15000</v>
      </c>
      <c r="D2076" s="91" t="s">
        <v>5472</v>
      </c>
    </row>
    <row r="2077" spans="2:4">
      <c r="B2077" s="179">
        <v>44810</v>
      </c>
      <c r="C2077" s="90">
        <v>500</v>
      </c>
      <c r="D2077" s="91" t="s">
        <v>4840</v>
      </c>
    </row>
    <row r="2078" spans="2:4">
      <c r="B2078" s="179">
        <v>44810</v>
      </c>
      <c r="C2078" s="90">
        <v>8.3800000000000008</v>
      </c>
      <c r="D2078" s="91" t="s">
        <v>6733</v>
      </c>
    </row>
    <row r="2079" spans="2:4">
      <c r="B2079" s="179">
        <v>44810</v>
      </c>
      <c r="C2079" s="90">
        <v>300</v>
      </c>
      <c r="D2079" s="91" t="s">
        <v>834</v>
      </c>
    </row>
    <row r="2080" spans="2:4">
      <c r="B2080" s="179">
        <v>44810</v>
      </c>
      <c r="C2080" s="90">
        <v>1000</v>
      </c>
      <c r="D2080" s="91" t="s">
        <v>1729</v>
      </c>
    </row>
    <row r="2081" spans="2:4">
      <c r="B2081" s="179">
        <v>44810</v>
      </c>
      <c r="C2081" s="90">
        <v>21</v>
      </c>
      <c r="D2081" s="91" t="s">
        <v>68</v>
      </c>
    </row>
    <row r="2082" spans="2:4">
      <c r="B2082" s="179">
        <v>44810</v>
      </c>
      <c r="C2082" s="90">
        <v>9.64</v>
      </c>
      <c r="D2082" s="91" t="s">
        <v>12696</v>
      </c>
    </row>
    <row r="2083" spans="2:4">
      <c r="B2083" s="179">
        <v>44810</v>
      </c>
      <c r="C2083" s="90">
        <v>99</v>
      </c>
      <c r="D2083" s="91" t="s">
        <v>148</v>
      </c>
    </row>
    <row r="2084" spans="2:4">
      <c r="B2084" s="179">
        <v>44810</v>
      </c>
      <c r="C2084" s="90">
        <v>5000</v>
      </c>
      <c r="D2084" s="91" t="s">
        <v>5719</v>
      </c>
    </row>
    <row r="2085" spans="2:4">
      <c r="B2085" s="179">
        <v>44810</v>
      </c>
      <c r="C2085" s="90">
        <v>100</v>
      </c>
      <c r="D2085" s="91" t="s">
        <v>1637</v>
      </c>
    </row>
    <row r="2086" spans="2:4">
      <c r="B2086" s="179">
        <v>44810</v>
      </c>
      <c r="C2086" s="90">
        <v>32</v>
      </c>
      <c r="D2086" s="91" t="s">
        <v>1069</v>
      </c>
    </row>
    <row r="2087" spans="2:4">
      <c r="B2087" s="179">
        <v>44810</v>
      </c>
      <c r="C2087" s="90">
        <v>153</v>
      </c>
      <c r="D2087" s="91" t="s">
        <v>292</v>
      </c>
    </row>
    <row r="2088" spans="2:4">
      <c r="B2088" s="179">
        <v>44810</v>
      </c>
      <c r="C2088" s="90">
        <v>50</v>
      </c>
      <c r="D2088" s="91" t="s">
        <v>2173</v>
      </c>
    </row>
    <row r="2089" spans="2:4">
      <c r="B2089" s="179">
        <v>44810</v>
      </c>
      <c r="C2089" s="90">
        <v>590</v>
      </c>
      <c r="D2089" s="91" t="s">
        <v>4126</v>
      </c>
    </row>
    <row r="2090" spans="2:4">
      <c r="B2090" s="179">
        <v>44810</v>
      </c>
      <c r="C2090" s="90">
        <v>31.13</v>
      </c>
      <c r="D2090" s="91" t="s">
        <v>455</v>
      </c>
    </row>
    <row r="2091" spans="2:4">
      <c r="B2091" s="179">
        <v>44810</v>
      </c>
      <c r="C2091" s="90">
        <v>6</v>
      </c>
      <c r="D2091" s="91" t="s">
        <v>6764</v>
      </c>
    </row>
    <row r="2092" spans="2:4">
      <c r="B2092" s="179">
        <v>44810</v>
      </c>
      <c r="C2092" s="90">
        <v>8.56</v>
      </c>
      <c r="D2092" s="91" t="s">
        <v>7167</v>
      </c>
    </row>
    <row r="2093" spans="2:4">
      <c r="B2093" s="179">
        <v>44810</v>
      </c>
      <c r="C2093" s="90">
        <v>20</v>
      </c>
      <c r="D2093" s="91" t="s">
        <v>1128</v>
      </c>
    </row>
    <row r="2094" spans="2:4">
      <c r="B2094" s="179">
        <v>44810</v>
      </c>
      <c r="C2094" s="90">
        <v>5000</v>
      </c>
      <c r="D2094" s="91" t="s">
        <v>4138</v>
      </c>
    </row>
    <row r="2095" spans="2:4">
      <c r="B2095" s="179">
        <v>44810</v>
      </c>
      <c r="C2095" s="90">
        <v>7</v>
      </c>
      <c r="D2095" s="91" t="s">
        <v>1768</v>
      </c>
    </row>
    <row r="2096" spans="2:4">
      <c r="B2096" s="179">
        <v>44810</v>
      </c>
      <c r="C2096" s="90">
        <v>139.75</v>
      </c>
      <c r="D2096" s="91" t="s">
        <v>5947</v>
      </c>
    </row>
    <row r="2097" spans="2:4">
      <c r="B2097" s="179">
        <v>44810</v>
      </c>
      <c r="C2097" s="90">
        <v>300</v>
      </c>
      <c r="D2097" s="91" t="s">
        <v>2178</v>
      </c>
    </row>
    <row r="2098" spans="2:4">
      <c r="B2098" s="179">
        <v>44810</v>
      </c>
      <c r="C2098" s="90">
        <v>77</v>
      </c>
      <c r="D2098" s="91" t="s">
        <v>136</v>
      </c>
    </row>
    <row r="2099" spans="2:4">
      <c r="B2099" s="179">
        <v>44810</v>
      </c>
      <c r="C2099" s="90">
        <v>77</v>
      </c>
      <c r="D2099" s="91" t="s">
        <v>136</v>
      </c>
    </row>
    <row r="2100" spans="2:4">
      <c r="B2100" s="179">
        <v>44810</v>
      </c>
      <c r="C2100" s="90">
        <v>500</v>
      </c>
      <c r="D2100" s="91" t="s">
        <v>1618</v>
      </c>
    </row>
    <row r="2101" spans="2:4">
      <c r="B2101" s="179">
        <v>44810</v>
      </c>
      <c r="C2101" s="90">
        <v>40.82</v>
      </c>
      <c r="D2101" s="91" t="s">
        <v>5322</v>
      </c>
    </row>
    <row r="2102" spans="2:4">
      <c r="B2102" s="179">
        <v>44810</v>
      </c>
      <c r="C2102" s="90">
        <v>1000</v>
      </c>
      <c r="D2102" s="91" t="s">
        <v>328</v>
      </c>
    </row>
    <row r="2103" spans="2:4">
      <c r="B2103" s="179">
        <v>44810</v>
      </c>
      <c r="C2103" s="90">
        <v>300</v>
      </c>
      <c r="D2103" s="91" t="s">
        <v>12697</v>
      </c>
    </row>
    <row r="2104" spans="2:4">
      <c r="B2104" s="179">
        <v>44810</v>
      </c>
      <c r="C2104" s="90">
        <v>200</v>
      </c>
      <c r="D2104" s="91" t="s">
        <v>189</v>
      </c>
    </row>
    <row r="2105" spans="2:4">
      <c r="B2105" s="179">
        <v>44810</v>
      </c>
      <c r="C2105" s="90">
        <v>100</v>
      </c>
      <c r="D2105" s="91" t="s">
        <v>4128</v>
      </c>
    </row>
    <row r="2106" spans="2:4">
      <c r="B2106" s="179">
        <v>44810</v>
      </c>
      <c r="C2106" s="90">
        <v>5.91</v>
      </c>
      <c r="D2106" s="91" t="s">
        <v>8020</v>
      </c>
    </row>
    <row r="2107" spans="2:4">
      <c r="B2107" s="179">
        <v>44810</v>
      </c>
      <c r="C2107" s="90">
        <v>10</v>
      </c>
      <c r="D2107" s="91" t="s">
        <v>1495</v>
      </c>
    </row>
    <row r="2108" spans="2:4">
      <c r="B2108" s="179">
        <v>44810</v>
      </c>
      <c r="C2108" s="90">
        <v>4000</v>
      </c>
      <c r="D2108" s="91" t="s">
        <v>418</v>
      </c>
    </row>
    <row r="2109" spans="2:4">
      <c r="B2109" s="179">
        <v>44810</v>
      </c>
      <c r="C2109" s="90">
        <v>10</v>
      </c>
      <c r="D2109" s="91" t="s">
        <v>349</v>
      </c>
    </row>
    <row r="2110" spans="2:4">
      <c r="B2110" s="179">
        <v>44810</v>
      </c>
      <c r="C2110" s="90">
        <v>10</v>
      </c>
      <c r="D2110" s="91" t="s">
        <v>4282</v>
      </c>
    </row>
    <row r="2111" spans="2:4">
      <c r="B2111" s="179">
        <v>44810</v>
      </c>
      <c r="C2111" s="90">
        <v>48</v>
      </c>
      <c r="D2111" s="91" t="s">
        <v>4632</v>
      </c>
    </row>
    <row r="2112" spans="2:4">
      <c r="B2112" s="179">
        <v>44810</v>
      </c>
      <c r="C2112" s="90">
        <v>100</v>
      </c>
      <c r="D2112" s="91" t="s">
        <v>12698</v>
      </c>
    </row>
    <row r="2113" spans="2:4">
      <c r="B2113" s="179">
        <v>44810</v>
      </c>
      <c r="C2113" s="90">
        <v>1000</v>
      </c>
      <c r="D2113" s="91" t="s">
        <v>12699</v>
      </c>
    </row>
    <row r="2114" spans="2:4">
      <c r="B2114" s="179">
        <v>44810</v>
      </c>
      <c r="C2114" s="90">
        <v>1.84</v>
      </c>
      <c r="D2114" s="91" t="s">
        <v>7196</v>
      </c>
    </row>
    <row r="2115" spans="2:4">
      <c r="B2115" s="179">
        <v>44810</v>
      </c>
      <c r="C2115" s="90">
        <v>50</v>
      </c>
      <c r="D2115" s="91" t="s">
        <v>5853</v>
      </c>
    </row>
    <row r="2116" spans="2:4">
      <c r="B2116" s="179">
        <v>44810</v>
      </c>
      <c r="C2116" s="90">
        <v>382.55</v>
      </c>
      <c r="D2116" s="91" t="s">
        <v>705</v>
      </c>
    </row>
    <row r="2117" spans="2:4">
      <c r="B2117" s="179">
        <v>44810</v>
      </c>
      <c r="C2117" s="90">
        <v>9.98</v>
      </c>
      <c r="D2117" s="91" t="s">
        <v>12700</v>
      </c>
    </row>
    <row r="2118" spans="2:4">
      <c r="B2118" s="179">
        <v>44810</v>
      </c>
      <c r="C2118" s="90">
        <v>500</v>
      </c>
      <c r="D2118" s="91" t="s">
        <v>834</v>
      </c>
    </row>
    <row r="2119" spans="2:4">
      <c r="B2119" s="179">
        <v>44810</v>
      </c>
      <c r="C2119" s="90">
        <v>4</v>
      </c>
      <c r="D2119" s="91" t="s">
        <v>955</v>
      </c>
    </row>
    <row r="2120" spans="2:4">
      <c r="B2120" s="179">
        <v>44810</v>
      </c>
      <c r="C2120" s="90">
        <v>4.2699999999999996</v>
      </c>
      <c r="D2120" s="91" t="s">
        <v>12701</v>
      </c>
    </row>
    <row r="2121" spans="2:4">
      <c r="B2121" s="179">
        <v>44810</v>
      </c>
      <c r="C2121" s="90">
        <v>1700</v>
      </c>
      <c r="D2121" s="91" t="s">
        <v>2861</v>
      </c>
    </row>
    <row r="2122" spans="2:4">
      <c r="B2122" s="179">
        <v>44810</v>
      </c>
      <c r="C2122" s="90">
        <v>10</v>
      </c>
      <c r="D2122" s="91" t="s">
        <v>5860</v>
      </c>
    </row>
    <row r="2123" spans="2:4">
      <c r="B2123" s="179">
        <v>44810</v>
      </c>
      <c r="C2123" s="90">
        <v>174.95</v>
      </c>
      <c r="D2123" s="91" t="s">
        <v>2355</v>
      </c>
    </row>
    <row r="2124" spans="2:4">
      <c r="B2124" s="179">
        <v>44810</v>
      </c>
      <c r="C2124" s="90">
        <v>2.82</v>
      </c>
      <c r="D2124" s="91" t="s">
        <v>12702</v>
      </c>
    </row>
    <row r="2125" spans="2:4">
      <c r="B2125" s="179">
        <v>44810</v>
      </c>
      <c r="C2125" s="90">
        <v>141.02000000000001</v>
      </c>
      <c r="D2125" s="91" t="s">
        <v>453</v>
      </c>
    </row>
    <row r="2126" spans="2:4">
      <c r="B2126" s="179">
        <v>44810</v>
      </c>
      <c r="C2126" s="90">
        <v>5.39</v>
      </c>
      <c r="D2126" s="91" t="s">
        <v>707</v>
      </c>
    </row>
    <row r="2127" spans="2:4">
      <c r="B2127" s="179">
        <v>44810</v>
      </c>
      <c r="C2127" s="90">
        <v>2.37</v>
      </c>
      <c r="D2127" s="91" t="s">
        <v>12703</v>
      </c>
    </row>
    <row r="2128" spans="2:4">
      <c r="B2128" s="179">
        <v>44810</v>
      </c>
      <c r="C2128" s="90">
        <v>1000</v>
      </c>
      <c r="D2128" s="91" t="s">
        <v>12704</v>
      </c>
    </row>
    <row r="2129" spans="2:4">
      <c r="B2129" s="179">
        <v>44810</v>
      </c>
      <c r="C2129" s="90">
        <v>100</v>
      </c>
      <c r="D2129" s="91" t="s">
        <v>12705</v>
      </c>
    </row>
    <row r="2130" spans="2:4">
      <c r="B2130" s="179">
        <v>44810</v>
      </c>
      <c r="C2130" s="90">
        <v>65.989999999999995</v>
      </c>
      <c r="D2130" s="91" t="s">
        <v>357</v>
      </c>
    </row>
    <row r="2131" spans="2:4">
      <c r="B2131" s="179">
        <v>44810</v>
      </c>
      <c r="C2131" s="90">
        <v>500</v>
      </c>
      <c r="D2131" s="91" t="s">
        <v>384</v>
      </c>
    </row>
    <row r="2132" spans="2:4">
      <c r="B2132" s="179">
        <v>44810</v>
      </c>
      <c r="C2132" s="90">
        <v>1500</v>
      </c>
      <c r="D2132" s="91" t="s">
        <v>1869</v>
      </c>
    </row>
    <row r="2133" spans="2:4">
      <c r="B2133" s="179">
        <v>44810</v>
      </c>
      <c r="C2133" s="90">
        <v>37</v>
      </c>
      <c r="D2133" s="91" t="s">
        <v>1441</v>
      </c>
    </row>
    <row r="2134" spans="2:4">
      <c r="B2134" s="179">
        <v>44810</v>
      </c>
      <c r="C2134" s="90">
        <v>5</v>
      </c>
      <c r="D2134" s="91" t="s">
        <v>200</v>
      </c>
    </row>
    <row r="2135" spans="2:4">
      <c r="B2135" s="179">
        <v>44810</v>
      </c>
      <c r="C2135" s="90">
        <v>121</v>
      </c>
      <c r="D2135" s="91" t="s">
        <v>671</v>
      </c>
    </row>
    <row r="2136" spans="2:4">
      <c r="B2136" s="179">
        <v>44810</v>
      </c>
      <c r="C2136" s="90">
        <v>88</v>
      </c>
      <c r="D2136" s="91" t="s">
        <v>5936</v>
      </c>
    </row>
    <row r="2137" spans="2:4">
      <c r="B2137" s="179">
        <v>44810</v>
      </c>
      <c r="C2137" s="90">
        <v>100</v>
      </c>
      <c r="D2137" s="91" t="s">
        <v>12706</v>
      </c>
    </row>
    <row r="2138" spans="2:4">
      <c r="B2138" s="179">
        <v>44810</v>
      </c>
      <c r="C2138" s="90">
        <v>90</v>
      </c>
      <c r="D2138" s="91" t="s">
        <v>7312</v>
      </c>
    </row>
    <row r="2139" spans="2:4">
      <c r="B2139" s="179">
        <v>44810</v>
      </c>
      <c r="C2139" s="90">
        <v>23.84</v>
      </c>
      <c r="D2139" s="91" t="s">
        <v>1056</v>
      </c>
    </row>
    <row r="2140" spans="2:4">
      <c r="B2140" s="179">
        <v>44810</v>
      </c>
      <c r="C2140" s="90">
        <v>400</v>
      </c>
      <c r="D2140" s="91" t="s">
        <v>983</v>
      </c>
    </row>
    <row r="2141" spans="2:4">
      <c r="B2141" s="179">
        <v>44810</v>
      </c>
      <c r="C2141" s="90">
        <v>114</v>
      </c>
      <c r="D2141" s="91" t="s">
        <v>687</v>
      </c>
    </row>
    <row r="2142" spans="2:4">
      <c r="B2142" s="179">
        <v>44810</v>
      </c>
      <c r="C2142" s="90">
        <v>28</v>
      </c>
      <c r="D2142" s="91" t="s">
        <v>1127</v>
      </c>
    </row>
    <row r="2143" spans="2:4">
      <c r="B2143" s="179">
        <v>44810</v>
      </c>
      <c r="C2143" s="90">
        <v>1</v>
      </c>
      <c r="D2143" s="91" t="s">
        <v>1145</v>
      </c>
    </row>
    <row r="2144" spans="2:4">
      <c r="B2144" s="179">
        <v>44810</v>
      </c>
      <c r="C2144" s="90">
        <v>250</v>
      </c>
      <c r="D2144" s="91" t="s">
        <v>1182</v>
      </c>
    </row>
    <row r="2145" spans="2:4">
      <c r="B2145" s="179">
        <v>44810</v>
      </c>
      <c r="C2145" s="90">
        <v>16</v>
      </c>
      <c r="D2145" s="91" t="s">
        <v>372</v>
      </c>
    </row>
    <row r="2146" spans="2:4">
      <c r="B2146" s="179">
        <v>44810</v>
      </c>
      <c r="C2146" s="90">
        <v>4</v>
      </c>
      <c r="D2146" s="91" t="s">
        <v>4538</v>
      </c>
    </row>
    <row r="2147" spans="2:4">
      <c r="B2147" s="179">
        <v>44810</v>
      </c>
      <c r="C2147" s="90">
        <v>3.31</v>
      </c>
      <c r="D2147" s="91" t="s">
        <v>1352</v>
      </c>
    </row>
    <row r="2148" spans="2:4">
      <c r="B2148" s="179">
        <v>44810</v>
      </c>
      <c r="C2148" s="90">
        <v>43</v>
      </c>
      <c r="D2148" s="91" t="s">
        <v>2150</v>
      </c>
    </row>
    <row r="2149" spans="2:4">
      <c r="B2149" s="179">
        <v>44810</v>
      </c>
      <c r="C2149" s="90">
        <v>500</v>
      </c>
      <c r="D2149" s="91" t="s">
        <v>1823</v>
      </c>
    </row>
    <row r="2150" spans="2:4">
      <c r="B2150" s="179">
        <v>44810</v>
      </c>
      <c r="C2150" s="90">
        <v>1.33</v>
      </c>
      <c r="D2150" s="91" t="s">
        <v>6926</v>
      </c>
    </row>
    <row r="2151" spans="2:4">
      <c r="B2151" s="179">
        <v>44810</v>
      </c>
      <c r="C2151" s="90">
        <v>300</v>
      </c>
      <c r="D2151" s="91" t="s">
        <v>6957</v>
      </c>
    </row>
    <row r="2152" spans="2:4">
      <c r="B2152" s="179">
        <v>44810</v>
      </c>
      <c r="C2152" s="90">
        <v>40</v>
      </c>
      <c r="D2152" s="91" t="s">
        <v>12664</v>
      </c>
    </row>
    <row r="2153" spans="2:4">
      <c r="B2153" s="179">
        <v>44810</v>
      </c>
      <c r="C2153" s="90">
        <v>20</v>
      </c>
      <c r="D2153" s="91" t="s">
        <v>6700</v>
      </c>
    </row>
    <row r="2154" spans="2:4">
      <c r="B2154" s="179">
        <v>44810</v>
      </c>
      <c r="C2154" s="90">
        <v>1000</v>
      </c>
      <c r="D2154" s="91" t="s">
        <v>1137</v>
      </c>
    </row>
    <row r="2155" spans="2:4">
      <c r="B2155" s="179">
        <v>44810</v>
      </c>
      <c r="C2155" s="90">
        <v>750</v>
      </c>
      <c r="D2155" s="91" t="s">
        <v>1750</v>
      </c>
    </row>
    <row r="2156" spans="2:4">
      <c r="B2156" s="179">
        <v>44810</v>
      </c>
      <c r="C2156" s="90">
        <v>40.020000000000003</v>
      </c>
      <c r="D2156" s="91" t="s">
        <v>6812</v>
      </c>
    </row>
    <row r="2157" spans="2:4">
      <c r="B2157" s="179">
        <v>44810</v>
      </c>
      <c r="C2157" s="90">
        <v>45</v>
      </c>
      <c r="D2157" s="91" t="s">
        <v>881</v>
      </c>
    </row>
    <row r="2158" spans="2:4">
      <c r="B2158" s="179">
        <v>44810</v>
      </c>
      <c r="C2158" s="90">
        <v>5</v>
      </c>
      <c r="D2158" s="91" t="s">
        <v>138</v>
      </c>
    </row>
    <row r="2159" spans="2:4">
      <c r="B2159" s="179">
        <v>44810</v>
      </c>
      <c r="C2159" s="90">
        <v>1</v>
      </c>
      <c r="D2159" s="91" t="s">
        <v>1681</v>
      </c>
    </row>
    <row r="2160" spans="2:4">
      <c r="B2160" s="179">
        <v>44810</v>
      </c>
      <c r="C2160" s="90">
        <v>1.26</v>
      </c>
      <c r="D2160" s="91" t="s">
        <v>5120</v>
      </c>
    </row>
    <row r="2161" spans="2:4">
      <c r="B2161" s="179">
        <v>44810</v>
      </c>
      <c r="C2161" s="90">
        <v>500</v>
      </c>
      <c r="D2161" s="91" t="s">
        <v>5453</v>
      </c>
    </row>
    <row r="2162" spans="2:4">
      <c r="B2162" s="179">
        <v>44810</v>
      </c>
      <c r="C2162" s="90">
        <v>3</v>
      </c>
      <c r="D2162" s="91" t="s">
        <v>7360</v>
      </c>
    </row>
    <row r="2163" spans="2:4">
      <c r="B2163" s="179">
        <v>44810</v>
      </c>
      <c r="C2163" s="90">
        <v>300</v>
      </c>
      <c r="D2163" s="91" t="s">
        <v>6378</v>
      </c>
    </row>
    <row r="2164" spans="2:4">
      <c r="B2164" s="179">
        <v>44810</v>
      </c>
      <c r="C2164" s="90">
        <v>5</v>
      </c>
      <c r="D2164" s="91" t="s">
        <v>12707</v>
      </c>
    </row>
    <row r="2165" spans="2:4">
      <c r="B2165" s="179">
        <v>44810</v>
      </c>
      <c r="C2165" s="90">
        <v>500</v>
      </c>
      <c r="D2165" s="91" t="s">
        <v>5808</v>
      </c>
    </row>
    <row r="2166" spans="2:4">
      <c r="B2166" s="179">
        <v>44810</v>
      </c>
      <c r="C2166" s="90">
        <v>1</v>
      </c>
      <c r="D2166" s="91" t="s">
        <v>7292</v>
      </c>
    </row>
    <row r="2167" spans="2:4">
      <c r="B2167" s="179">
        <v>44810</v>
      </c>
      <c r="C2167" s="90">
        <v>1.18</v>
      </c>
      <c r="D2167" s="91" t="s">
        <v>911</v>
      </c>
    </row>
    <row r="2168" spans="2:4">
      <c r="B2168" s="179">
        <v>44810</v>
      </c>
      <c r="C2168" s="90">
        <v>1000</v>
      </c>
      <c r="D2168" s="91" t="s">
        <v>12708</v>
      </c>
    </row>
    <row r="2169" spans="2:4">
      <c r="B2169" s="179">
        <v>44810</v>
      </c>
      <c r="C2169" s="90">
        <v>100</v>
      </c>
      <c r="D2169" s="91" t="s">
        <v>12709</v>
      </c>
    </row>
    <row r="2170" spans="2:4">
      <c r="B2170" s="179">
        <v>44810</v>
      </c>
      <c r="C2170" s="90">
        <v>48.39</v>
      </c>
      <c r="D2170" s="91" t="s">
        <v>12710</v>
      </c>
    </row>
    <row r="2171" spans="2:4">
      <c r="B2171" s="179">
        <v>44810</v>
      </c>
      <c r="C2171" s="90">
        <v>1.25</v>
      </c>
      <c r="D2171" s="91" t="s">
        <v>7087</v>
      </c>
    </row>
    <row r="2172" spans="2:4">
      <c r="B2172" s="179">
        <v>44810</v>
      </c>
      <c r="C2172" s="90">
        <v>100</v>
      </c>
      <c r="D2172" s="91" t="s">
        <v>1619</v>
      </c>
    </row>
    <row r="2173" spans="2:4">
      <c r="B2173" s="179">
        <v>44810</v>
      </c>
      <c r="C2173" s="90">
        <v>500</v>
      </c>
      <c r="D2173" s="91" t="s">
        <v>7189</v>
      </c>
    </row>
    <row r="2174" spans="2:4">
      <c r="B2174" s="179">
        <v>44810</v>
      </c>
      <c r="C2174" s="90">
        <v>10</v>
      </c>
      <c r="D2174" s="91" t="s">
        <v>923</v>
      </c>
    </row>
    <row r="2175" spans="2:4">
      <c r="B2175" s="179">
        <v>44810</v>
      </c>
      <c r="C2175" s="90">
        <v>50</v>
      </c>
      <c r="D2175" s="91" t="s">
        <v>479</v>
      </c>
    </row>
    <row r="2176" spans="2:4">
      <c r="B2176" s="179">
        <v>44810</v>
      </c>
      <c r="C2176" s="90">
        <v>500</v>
      </c>
      <c r="D2176" s="91" t="s">
        <v>4540</v>
      </c>
    </row>
    <row r="2177" spans="2:4">
      <c r="B2177" s="179">
        <v>44810</v>
      </c>
      <c r="C2177" s="90">
        <v>1681</v>
      </c>
      <c r="D2177" s="91" t="s">
        <v>1304</v>
      </c>
    </row>
    <row r="2178" spans="2:4">
      <c r="B2178" s="179">
        <v>44810</v>
      </c>
      <c r="C2178" s="90">
        <v>10</v>
      </c>
      <c r="D2178" s="91" t="s">
        <v>923</v>
      </c>
    </row>
    <row r="2179" spans="2:4">
      <c r="B2179" s="179">
        <v>44810</v>
      </c>
      <c r="C2179" s="90">
        <v>9</v>
      </c>
      <c r="D2179" s="91" t="s">
        <v>5220</v>
      </c>
    </row>
    <row r="2180" spans="2:4">
      <c r="B2180" s="179">
        <v>44810</v>
      </c>
      <c r="C2180" s="90">
        <v>9.4</v>
      </c>
      <c r="D2180" s="91" t="s">
        <v>6403</v>
      </c>
    </row>
    <row r="2181" spans="2:4">
      <c r="B2181" s="179">
        <v>44810</v>
      </c>
      <c r="C2181" s="90">
        <v>700</v>
      </c>
      <c r="D2181" s="91" t="s">
        <v>7104</v>
      </c>
    </row>
    <row r="2182" spans="2:4">
      <c r="B2182" s="179">
        <v>44810</v>
      </c>
      <c r="C2182" s="90">
        <v>7.64</v>
      </c>
      <c r="D2182" s="91" t="s">
        <v>12711</v>
      </c>
    </row>
    <row r="2183" spans="2:4">
      <c r="B2183" s="179">
        <v>44810</v>
      </c>
      <c r="C2183" s="90">
        <v>15000</v>
      </c>
      <c r="D2183" s="91" t="s">
        <v>6383</v>
      </c>
    </row>
    <row r="2184" spans="2:4">
      <c r="B2184" s="179">
        <v>44810</v>
      </c>
      <c r="C2184" s="90">
        <v>320</v>
      </c>
      <c r="D2184" s="91" t="s">
        <v>2517</v>
      </c>
    </row>
    <row r="2185" spans="2:4">
      <c r="B2185" s="179">
        <v>44810</v>
      </c>
      <c r="C2185" s="90">
        <v>1000</v>
      </c>
      <c r="D2185" s="91" t="s">
        <v>5108</v>
      </c>
    </row>
    <row r="2186" spans="2:4">
      <c r="B2186" s="179">
        <v>44810</v>
      </c>
      <c r="C2186" s="90">
        <v>42.21</v>
      </c>
      <c r="D2186" s="91" t="s">
        <v>12712</v>
      </c>
    </row>
    <row r="2187" spans="2:4">
      <c r="B2187" s="179">
        <v>44810</v>
      </c>
      <c r="C2187" s="90">
        <v>46</v>
      </c>
      <c r="D2187" s="91" t="s">
        <v>6061</v>
      </c>
    </row>
    <row r="2188" spans="2:4">
      <c r="B2188" s="179">
        <v>44810</v>
      </c>
      <c r="C2188" s="90">
        <v>100</v>
      </c>
      <c r="D2188" s="91" t="s">
        <v>1002</v>
      </c>
    </row>
    <row r="2189" spans="2:4">
      <c r="B2189" s="179">
        <v>44810</v>
      </c>
      <c r="C2189" s="90">
        <v>100</v>
      </c>
      <c r="D2189" s="91" t="s">
        <v>1420</v>
      </c>
    </row>
    <row r="2190" spans="2:4">
      <c r="B2190" s="179">
        <v>44810</v>
      </c>
      <c r="C2190" s="90">
        <v>1.79</v>
      </c>
      <c r="D2190" s="91" t="s">
        <v>8019</v>
      </c>
    </row>
    <row r="2191" spans="2:4">
      <c r="B2191" s="179">
        <v>44810</v>
      </c>
      <c r="C2191" s="90">
        <v>100</v>
      </c>
      <c r="D2191" s="91" t="s">
        <v>239</v>
      </c>
    </row>
    <row r="2192" spans="2:4">
      <c r="B2192" s="179">
        <v>44810</v>
      </c>
      <c r="C2192" s="90">
        <v>1</v>
      </c>
      <c r="D2192" s="91" t="s">
        <v>12713</v>
      </c>
    </row>
    <row r="2193" spans="2:4">
      <c r="B2193" s="179">
        <v>44810</v>
      </c>
      <c r="C2193" s="90">
        <v>40</v>
      </c>
      <c r="D2193" s="91" t="s">
        <v>5295</v>
      </c>
    </row>
    <row r="2194" spans="2:4">
      <c r="B2194" s="179">
        <v>44810</v>
      </c>
      <c r="C2194" s="90">
        <v>1.2</v>
      </c>
      <c r="D2194" s="91" t="s">
        <v>5856</v>
      </c>
    </row>
    <row r="2195" spans="2:4">
      <c r="B2195" s="179">
        <v>44810</v>
      </c>
      <c r="C2195" s="90">
        <v>4</v>
      </c>
      <c r="D2195" s="91" t="s">
        <v>12714</v>
      </c>
    </row>
    <row r="2196" spans="2:4">
      <c r="B2196" s="179">
        <v>44810</v>
      </c>
      <c r="C2196" s="90">
        <v>1.25</v>
      </c>
      <c r="D2196" s="91" t="s">
        <v>6926</v>
      </c>
    </row>
    <row r="2197" spans="2:4">
      <c r="B2197" s="179">
        <v>44810</v>
      </c>
      <c r="C2197" s="90">
        <v>84.13</v>
      </c>
      <c r="D2197" s="91" t="s">
        <v>453</v>
      </c>
    </row>
    <row r="2198" spans="2:4">
      <c r="B2198" s="179">
        <v>44810</v>
      </c>
      <c r="C2198" s="90">
        <v>2.11</v>
      </c>
      <c r="D2198" s="91" t="s">
        <v>12715</v>
      </c>
    </row>
    <row r="2199" spans="2:4">
      <c r="B2199" s="179">
        <v>44810</v>
      </c>
      <c r="C2199" s="90">
        <v>300</v>
      </c>
      <c r="D2199" s="91" t="s">
        <v>2187</v>
      </c>
    </row>
    <row r="2200" spans="2:4">
      <c r="B2200" s="179">
        <v>44810</v>
      </c>
      <c r="C2200" s="90">
        <v>1</v>
      </c>
      <c r="D2200" s="91" t="s">
        <v>7049</v>
      </c>
    </row>
    <row r="2201" spans="2:4">
      <c r="B2201" s="179">
        <v>44810</v>
      </c>
      <c r="C2201" s="90">
        <v>2.29</v>
      </c>
      <c r="D2201" s="91" t="s">
        <v>12716</v>
      </c>
    </row>
    <row r="2202" spans="2:4">
      <c r="B2202" s="179">
        <v>44810</v>
      </c>
      <c r="C2202" s="90">
        <v>100</v>
      </c>
      <c r="D2202" s="91" t="s">
        <v>4717</v>
      </c>
    </row>
    <row r="2203" spans="2:4">
      <c r="B2203" s="179">
        <v>44810</v>
      </c>
      <c r="C2203" s="90">
        <v>1000</v>
      </c>
      <c r="D2203" s="91" t="s">
        <v>6004</v>
      </c>
    </row>
    <row r="2204" spans="2:4">
      <c r="B2204" s="179">
        <v>44810</v>
      </c>
      <c r="C2204" s="90">
        <v>10000</v>
      </c>
      <c r="D2204" s="91" t="s">
        <v>220</v>
      </c>
    </row>
    <row r="2205" spans="2:4">
      <c r="B2205" s="179">
        <v>44810</v>
      </c>
      <c r="C2205" s="90">
        <v>10000</v>
      </c>
      <c r="D2205" s="91" t="s">
        <v>220</v>
      </c>
    </row>
    <row r="2206" spans="2:4">
      <c r="B2206" s="179">
        <v>44810</v>
      </c>
      <c r="C2206" s="90">
        <v>10000</v>
      </c>
      <c r="D2206" s="91" t="s">
        <v>220</v>
      </c>
    </row>
    <row r="2207" spans="2:4">
      <c r="B2207" s="179">
        <v>44810</v>
      </c>
      <c r="C2207" s="90">
        <v>700</v>
      </c>
      <c r="D2207" s="91" t="s">
        <v>2113</v>
      </c>
    </row>
    <row r="2208" spans="2:4">
      <c r="B2208" s="179">
        <v>44810</v>
      </c>
      <c r="C2208" s="90">
        <v>10.5</v>
      </c>
      <c r="D2208" s="91" t="s">
        <v>7855</v>
      </c>
    </row>
    <row r="2209" spans="2:4">
      <c r="B2209" s="179">
        <v>44810</v>
      </c>
      <c r="C2209" s="90">
        <v>200</v>
      </c>
      <c r="D2209" s="91" t="s">
        <v>12717</v>
      </c>
    </row>
    <row r="2210" spans="2:4">
      <c r="B2210" s="179">
        <v>44810</v>
      </c>
      <c r="C2210" s="90">
        <v>300</v>
      </c>
      <c r="D2210" s="91" t="s">
        <v>7208</v>
      </c>
    </row>
    <row r="2211" spans="2:4">
      <c r="B2211" s="179">
        <v>44810</v>
      </c>
      <c r="C2211" s="90">
        <v>1000</v>
      </c>
      <c r="D2211" s="91" t="s">
        <v>12718</v>
      </c>
    </row>
    <row r="2212" spans="2:4">
      <c r="B2212" s="179">
        <v>44810</v>
      </c>
      <c r="C2212" s="90">
        <v>200</v>
      </c>
      <c r="D2212" s="91" t="s">
        <v>2810</v>
      </c>
    </row>
    <row r="2213" spans="2:4">
      <c r="B2213" s="179">
        <v>44810</v>
      </c>
      <c r="C2213" s="90">
        <v>3.23</v>
      </c>
      <c r="D2213" s="91" t="s">
        <v>7168</v>
      </c>
    </row>
    <row r="2214" spans="2:4">
      <c r="B2214" s="179">
        <v>44810</v>
      </c>
      <c r="C2214" s="90">
        <v>300</v>
      </c>
      <c r="D2214" s="91" t="s">
        <v>6302</v>
      </c>
    </row>
    <row r="2215" spans="2:4">
      <c r="B2215" s="179">
        <v>44810</v>
      </c>
      <c r="C2215" s="90">
        <v>428</v>
      </c>
      <c r="D2215" s="91" t="s">
        <v>7003</v>
      </c>
    </row>
    <row r="2216" spans="2:4">
      <c r="B2216" s="179">
        <v>44810</v>
      </c>
      <c r="C2216" s="90">
        <v>440</v>
      </c>
      <c r="D2216" s="91" t="s">
        <v>4679</v>
      </c>
    </row>
    <row r="2217" spans="2:4">
      <c r="B2217" s="179">
        <v>44810</v>
      </c>
      <c r="C2217" s="90">
        <v>145</v>
      </c>
      <c r="D2217" s="91" t="s">
        <v>1208</v>
      </c>
    </row>
    <row r="2218" spans="2:4">
      <c r="B2218" s="179">
        <v>44810</v>
      </c>
      <c r="C2218" s="90">
        <v>4</v>
      </c>
      <c r="D2218" s="91" t="s">
        <v>219</v>
      </c>
    </row>
    <row r="2219" spans="2:4">
      <c r="B2219" s="179">
        <v>44810</v>
      </c>
      <c r="C2219" s="90">
        <v>741</v>
      </c>
      <c r="D2219" s="91" t="s">
        <v>1507</v>
      </c>
    </row>
    <row r="2220" spans="2:4">
      <c r="B2220" s="179">
        <v>44810</v>
      </c>
      <c r="C2220" s="90">
        <v>12</v>
      </c>
      <c r="D2220" s="91" t="s">
        <v>1651</v>
      </c>
    </row>
    <row r="2221" spans="2:4">
      <c r="B2221" s="179">
        <v>44810</v>
      </c>
      <c r="C2221" s="90">
        <v>30</v>
      </c>
      <c r="D2221" s="91" t="s">
        <v>534</v>
      </c>
    </row>
    <row r="2222" spans="2:4">
      <c r="B2222" s="179">
        <v>44810</v>
      </c>
      <c r="C2222" s="90">
        <v>469</v>
      </c>
      <c r="D2222" s="91" t="s">
        <v>1654</v>
      </c>
    </row>
    <row r="2223" spans="2:4">
      <c r="B2223" s="179">
        <v>44810</v>
      </c>
      <c r="C2223" s="90">
        <v>67</v>
      </c>
      <c r="D2223" s="91" t="s">
        <v>840</v>
      </c>
    </row>
    <row r="2224" spans="2:4">
      <c r="B2224" s="179">
        <v>44810</v>
      </c>
      <c r="C2224" s="90">
        <v>397</v>
      </c>
      <c r="D2224" s="91" t="s">
        <v>2896</v>
      </c>
    </row>
    <row r="2225" spans="2:4">
      <c r="B2225" s="179">
        <v>44810</v>
      </c>
      <c r="C2225" s="90">
        <v>1276</v>
      </c>
      <c r="D2225" s="91" t="s">
        <v>2069</v>
      </c>
    </row>
    <row r="2226" spans="2:4">
      <c r="B2226" s="179">
        <v>44810</v>
      </c>
      <c r="C2226" s="90">
        <v>606</v>
      </c>
      <c r="D2226" s="91" t="s">
        <v>494</v>
      </c>
    </row>
    <row r="2227" spans="2:4">
      <c r="B2227" s="179">
        <v>44810</v>
      </c>
      <c r="C2227" s="90">
        <v>175</v>
      </c>
      <c r="D2227" s="91" t="s">
        <v>5847</v>
      </c>
    </row>
    <row r="2228" spans="2:4">
      <c r="B2228" s="179">
        <v>44810</v>
      </c>
      <c r="C2228" s="90">
        <v>544</v>
      </c>
      <c r="D2228" s="91" t="s">
        <v>5101</v>
      </c>
    </row>
    <row r="2229" spans="2:4">
      <c r="B2229" s="179">
        <v>44810</v>
      </c>
      <c r="C2229" s="90">
        <v>335</v>
      </c>
      <c r="D2229" s="91" t="s">
        <v>1656</v>
      </c>
    </row>
    <row r="2230" spans="2:4">
      <c r="B2230" s="179">
        <v>44810</v>
      </c>
      <c r="C2230" s="90">
        <v>302</v>
      </c>
      <c r="D2230" s="91" t="s">
        <v>1249</v>
      </c>
    </row>
    <row r="2231" spans="2:4">
      <c r="B2231" s="179">
        <v>44810</v>
      </c>
      <c r="C2231" s="90">
        <v>744</v>
      </c>
      <c r="D2231" s="91" t="s">
        <v>1639</v>
      </c>
    </row>
    <row r="2232" spans="2:4">
      <c r="B2232" s="179">
        <v>44810</v>
      </c>
      <c r="C2232" s="90">
        <v>520</v>
      </c>
      <c r="D2232" s="91" t="s">
        <v>12719</v>
      </c>
    </row>
    <row r="2233" spans="2:4">
      <c r="B2233" s="179">
        <v>44810</v>
      </c>
      <c r="C2233" s="90">
        <v>1187</v>
      </c>
      <c r="D2233" s="91" t="s">
        <v>1647</v>
      </c>
    </row>
    <row r="2234" spans="2:4">
      <c r="B2234" s="179">
        <v>44810</v>
      </c>
      <c r="C2234" s="90">
        <v>1365</v>
      </c>
      <c r="D2234" s="91" t="s">
        <v>495</v>
      </c>
    </row>
    <row r="2235" spans="2:4">
      <c r="B2235" s="179">
        <v>44810</v>
      </c>
      <c r="C2235" s="90">
        <v>550</v>
      </c>
      <c r="D2235" s="91" t="s">
        <v>4559</v>
      </c>
    </row>
    <row r="2236" spans="2:4">
      <c r="B2236" s="179">
        <v>44810</v>
      </c>
      <c r="C2236" s="90">
        <v>10</v>
      </c>
      <c r="D2236" s="91" t="s">
        <v>6381</v>
      </c>
    </row>
    <row r="2237" spans="2:4">
      <c r="B2237" s="179">
        <v>44810</v>
      </c>
      <c r="C2237" s="90">
        <v>32</v>
      </c>
      <c r="D2237" s="91" t="s">
        <v>1640</v>
      </c>
    </row>
    <row r="2238" spans="2:4">
      <c r="B2238" s="179">
        <v>44810</v>
      </c>
      <c r="C2238" s="90">
        <v>572</v>
      </c>
      <c r="D2238" s="91" t="s">
        <v>1653</v>
      </c>
    </row>
    <row r="2239" spans="2:4">
      <c r="B2239" s="179">
        <v>44810</v>
      </c>
      <c r="C2239" s="90">
        <v>224</v>
      </c>
      <c r="D2239" s="91" t="s">
        <v>1614</v>
      </c>
    </row>
    <row r="2240" spans="2:4">
      <c r="B2240" s="179">
        <v>44810</v>
      </c>
      <c r="C2240" s="90">
        <v>3353</v>
      </c>
      <c r="D2240" s="91" t="s">
        <v>6123</v>
      </c>
    </row>
    <row r="2241" spans="2:4">
      <c r="B2241" s="179">
        <v>44810</v>
      </c>
      <c r="C2241" s="90">
        <v>108</v>
      </c>
      <c r="D2241" s="91" t="s">
        <v>4181</v>
      </c>
    </row>
    <row r="2242" spans="2:4">
      <c r="B2242" s="179">
        <v>44810</v>
      </c>
      <c r="C2242" s="90">
        <v>38</v>
      </c>
      <c r="D2242" s="91" t="s">
        <v>4140</v>
      </c>
    </row>
    <row r="2243" spans="2:4">
      <c r="B2243" s="179">
        <v>44810</v>
      </c>
      <c r="C2243" s="90">
        <v>130</v>
      </c>
      <c r="D2243" s="91" t="s">
        <v>4366</v>
      </c>
    </row>
    <row r="2244" spans="2:4">
      <c r="B2244" s="179">
        <v>44810</v>
      </c>
      <c r="C2244" s="90">
        <v>144</v>
      </c>
      <c r="D2244" s="91" t="s">
        <v>365</v>
      </c>
    </row>
    <row r="2245" spans="2:4">
      <c r="B2245" s="179">
        <v>44810</v>
      </c>
      <c r="C2245" s="90">
        <v>75</v>
      </c>
      <c r="D2245" s="91" t="s">
        <v>348</v>
      </c>
    </row>
    <row r="2246" spans="2:4">
      <c r="B2246" s="179">
        <v>44810</v>
      </c>
      <c r="C2246" s="90">
        <v>664</v>
      </c>
      <c r="D2246" s="91" t="s">
        <v>1382</v>
      </c>
    </row>
    <row r="2247" spans="2:4">
      <c r="B2247" s="179">
        <v>44810</v>
      </c>
      <c r="C2247" s="90">
        <v>401</v>
      </c>
      <c r="D2247" s="91" t="s">
        <v>1027</v>
      </c>
    </row>
    <row r="2248" spans="2:4">
      <c r="B2248" s="179">
        <v>44810</v>
      </c>
      <c r="C2248" s="90">
        <v>475</v>
      </c>
      <c r="D2248" s="91" t="s">
        <v>2111</v>
      </c>
    </row>
    <row r="2249" spans="2:4">
      <c r="B2249" s="179">
        <v>44810</v>
      </c>
      <c r="C2249" s="90">
        <v>220</v>
      </c>
      <c r="D2249" s="91" t="s">
        <v>1657</v>
      </c>
    </row>
    <row r="2250" spans="2:4">
      <c r="B2250" s="179">
        <v>44810</v>
      </c>
      <c r="C2250" s="90">
        <v>423</v>
      </c>
      <c r="D2250" s="91" t="s">
        <v>266</v>
      </c>
    </row>
    <row r="2251" spans="2:4">
      <c r="B2251" s="179">
        <v>44810</v>
      </c>
      <c r="C2251" s="90">
        <v>3</v>
      </c>
      <c r="D2251" s="91" t="s">
        <v>4682</v>
      </c>
    </row>
    <row r="2252" spans="2:4">
      <c r="B2252" s="179">
        <v>44810</v>
      </c>
      <c r="C2252" s="90">
        <v>113</v>
      </c>
      <c r="D2252" s="91" t="s">
        <v>6246</v>
      </c>
    </row>
    <row r="2253" spans="2:4">
      <c r="B2253" s="179">
        <v>44810</v>
      </c>
      <c r="C2253" s="90">
        <v>736</v>
      </c>
      <c r="D2253" s="91" t="s">
        <v>4910</v>
      </c>
    </row>
    <row r="2254" spans="2:4">
      <c r="B2254" s="179">
        <v>44810</v>
      </c>
      <c r="C2254" s="90">
        <v>1</v>
      </c>
      <c r="D2254" s="91" t="s">
        <v>12720</v>
      </c>
    </row>
    <row r="2255" spans="2:4">
      <c r="B2255" s="179">
        <v>44810</v>
      </c>
      <c r="C2255" s="90">
        <v>19</v>
      </c>
      <c r="D2255" s="91" t="s">
        <v>7289</v>
      </c>
    </row>
    <row r="2256" spans="2:4">
      <c r="B2256" s="179">
        <v>44810</v>
      </c>
      <c r="C2256" s="90">
        <v>10</v>
      </c>
      <c r="D2256" s="91" t="s">
        <v>2920</v>
      </c>
    </row>
    <row r="2257" spans="2:4">
      <c r="B2257" s="179">
        <v>44810</v>
      </c>
      <c r="C2257" s="90">
        <v>1</v>
      </c>
      <c r="D2257" s="91" t="s">
        <v>4680</v>
      </c>
    </row>
    <row r="2258" spans="2:4">
      <c r="B2258" s="179">
        <v>44810</v>
      </c>
      <c r="C2258" s="90">
        <v>111</v>
      </c>
      <c r="D2258" s="91" t="s">
        <v>12721</v>
      </c>
    </row>
    <row r="2259" spans="2:4">
      <c r="B2259" s="179">
        <v>44810</v>
      </c>
      <c r="C2259" s="90">
        <v>17</v>
      </c>
      <c r="D2259" s="91" t="s">
        <v>6254</v>
      </c>
    </row>
    <row r="2260" spans="2:4">
      <c r="B2260" s="179">
        <v>44810</v>
      </c>
      <c r="C2260" s="90">
        <v>36</v>
      </c>
      <c r="D2260" s="91" t="s">
        <v>5158</v>
      </c>
    </row>
    <row r="2261" spans="2:4">
      <c r="B2261" s="179">
        <v>44810</v>
      </c>
      <c r="C2261" s="90">
        <v>200</v>
      </c>
      <c r="D2261" s="91" t="s">
        <v>7011</v>
      </c>
    </row>
    <row r="2262" spans="2:4">
      <c r="B2262" s="179">
        <v>44810</v>
      </c>
      <c r="C2262" s="90">
        <v>533</v>
      </c>
      <c r="D2262" s="91" t="s">
        <v>2357</v>
      </c>
    </row>
    <row r="2263" spans="2:4">
      <c r="B2263" s="179">
        <v>44810</v>
      </c>
      <c r="C2263" s="90">
        <v>1252</v>
      </c>
      <c r="D2263" s="91" t="s">
        <v>4723</v>
      </c>
    </row>
    <row r="2264" spans="2:4">
      <c r="B2264" s="179">
        <v>44810</v>
      </c>
      <c r="C2264" s="90">
        <v>1141</v>
      </c>
      <c r="D2264" s="91" t="s">
        <v>6067</v>
      </c>
    </row>
    <row r="2265" spans="2:4">
      <c r="B2265" s="179">
        <v>44810</v>
      </c>
      <c r="C2265" s="90">
        <v>198</v>
      </c>
      <c r="D2265" s="91" t="s">
        <v>285</v>
      </c>
    </row>
    <row r="2266" spans="2:4">
      <c r="B2266" s="179">
        <v>44810</v>
      </c>
      <c r="C2266" s="90">
        <v>159</v>
      </c>
      <c r="D2266" s="91" t="s">
        <v>5437</v>
      </c>
    </row>
    <row r="2267" spans="2:4">
      <c r="B2267" s="179">
        <v>44810</v>
      </c>
      <c r="C2267" s="90">
        <v>759</v>
      </c>
      <c r="D2267" s="91" t="s">
        <v>2727</v>
      </c>
    </row>
    <row r="2268" spans="2:4">
      <c r="B2268" s="179">
        <v>44810</v>
      </c>
      <c r="C2268" s="90">
        <v>23</v>
      </c>
      <c r="D2268" s="91" t="s">
        <v>12722</v>
      </c>
    </row>
    <row r="2269" spans="2:4">
      <c r="B2269" s="179">
        <v>44810</v>
      </c>
      <c r="C2269" s="90">
        <v>176</v>
      </c>
      <c r="D2269" s="91" t="s">
        <v>2149</v>
      </c>
    </row>
    <row r="2270" spans="2:4">
      <c r="B2270" s="179">
        <v>44810</v>
      </c>
      <c r="C2270" s="90">
        <v>6</v>
      </c>
      <c r="D2270" s="91" t="s">
        <v>6118</v>
      </c>
    </row>
    <row r="2271" spans="2:4">
      <c r="B2271" s="179">
        <v>44810</v>
      </c>
      <c r="C2271" s="90">
        <v>244</v>
      </c>
      <c r="D2271" s="91" t="s">
        <v>2489</v>
      </c>
    </row>
    <row r="2272" spans="2:4">
      <c r="B2272" s="179">
        <v>44810</v>
      </c>
      <c r="C2272" s="90">
        <v>27</v>
      </c>
      <c r="D2272" s="91" t="s">
        <v>12723</v>
      </c>
    </row>
    <row r="2273" spans="2:4">
      <c r="B2273" s="179">
        <v>44810</v>
      </c>
      <c r="C2273" s="90">
        <v>66</v>
      </c>
      <c r="D2273" s="91" t="s">
        <v>5420</v>
      </c>
    </row>
    <row r="2274" spans="2:4">
      <c r="B2274" s="179">
        <v>44810</v>
      </c>
      <c r="C2274" s="90">
        <v>24</v>
      </c>
      <c r="D2274" s="91" t="s">
        <v>5387</v>
      </c>
    </row>
    <row r="2275" spans="2:4">
      <c r="B2275" s="179">
        <v>44810</v>
      </c>
      <c r="C2275" s="90">
        <v>77</v>
      </c>
      <c r="D2275" s="91" t="s">
        <v>2158</v>
      </c>
    </row>
    <row r="2276" spans="2:4">
      <c r="B2276" s="179">
        <v>44810</v>
      </c>
      <c r="C2276" s="90">
        <v>5</v>
      </c>
      <c r="D2276" s="91" t="s">
        <v>343</v>
      </c>
    </row>
    <row r="2277" spans="2:4">
      <c r="B2277" s="179">
        <v>44810</v>
      </c>
      <c r="C2277" s="90">
        <v>183</v>
      </c>
      <c r="D2277" s="91" t="s">
        <v>367</v>
      </c>
    </row>
    <row r="2278" spans="2:4">
      <c r="B2278" s="179">
        <v>44810</v>
      </c>
      <c r="C2278" s="90">
        <v>5000</v>
      </c>
      <c r="D2278" s="91" t="s">
        <v>614</v>
      </c>
    </row>
    <row r="2279" spans="2:4">
      <c r="B2279" s="179">
        <v>44810</v>
      </c>
      <c r="C2279" s="90">
        <v>261</v>
      </c>
      <c r="D2279" s="91" t="s">
        <v>1831</v>
      </c>
    </row>
    <row r="2280" spans="2:4">
      <c r="B2280" s="179">
        <v>44810</v>
      </c>
      <c r="C2280" s="90">
        <v>343</v>
      </c>
      <c r="D2280" s="91" t="s">
        <v>10006</v>
      </c>
    </row>
    <row r="2281" spans="2:4">
      <c r="B2281" s="179">
        <v>44810</v>
      </c>
      <c r="C2281" s="90">
        <v>566.23</v>
      </c>
      <c r="D2281" s="91" t="s">
        <v>44</v>
      </c>
    </row>
    <row r="2282" spans="2:4">
      <c r="B2282" s="179">
        <v>44810</v>
      </c>
      <c r="C2282" s="90">
        <v>200</v>
      </c>
      <c r="D2282" s="91" t="s">
        <v>1813</v>
      </c>
    </row>
    <row r="2283" spans="2:4">
      <c r="B2283" s="179">
        <v>44810</v>
      </c>
      <c r="C2283" s="90">
        <v>75.61</v>
      </c>
      <c r="D2283" s="91" t="s">
        <v>4836</v>
      </c>
    </row>
    <row r="2284" spans="2:4">
      <c r="B2284" s="179">
        <v>44810</v>
      </c>
      <c r="C2284" s="90">
        <v>23</v>
      </c>
      <c r="D2284" s="91" t="s">
        <v>6861</v>
      </c>
    </row>
    <row r="2285" spans="2:4">
      <c r="B2285" s="179">
        <v>44811</v>
      </c>
      <c r="C2285" s="90">
        <v>10000</v>
      </c>
      <c r="D2285" s="91" t="s">
        <v>12724</v>
      </c>
    </row>
    <row r="2286" spans="2:4">
      <c r="B2286" s="179">
        <v>44811</v>
      </c>
      <c r="C2286" s="90">
        <v>1000</v>
      </c>
      <c r="D2286" s="91" t="s">
        <v>6987</v>
      </c>
    </row>
    <row r="2287" spans="2:4">
      <c r="B2287" s="179">
        <v>44811</v>
      </c>
      <c r="C2287" s="90">
        <v>250</v>
      </c>
      <c r="D2287" s="91" t="s">
        <v>279</v>
      </c>
    </row>
    <row r="2288" spans="2:4">
      <c r="B2288" s="179">
        <v>44811</v>
      </c>
      <c r="C2288" s="90">
        <v>125</v>
      </c>
      <c r="D2288" s="91" t="s">
        <v>5178</v>
      </c>
    </row>
    <row r="2289" spans="2:4">
      <c r="B2289" s="179">
        <v>44811</v>
      </c>
      <c r="C2289" s="90">
        <v>3</v>
      </c>
      <c r="D2289" s="91" t="s">
        <v>303</v>
      </c>
    </row>
    <row r="2290" spans="2:4">
      <c r="B2290" s="179">
        <v>44811</v>
      </c>
      <c r="C2290" s="90">
        <v>41</v>
      </c>
      <c r="D2290" s="91" t="s">
        <v>1904</v>
      </c>
    </row>
    <row r="2291" spans="2:4">
      <c r="B2291" s="179">
        <v>44811</v>
      </c>
      <c r="C2291" s="90">
        <v>2500</v>
      </c>
      <c r="D2291" s="91" t="s">
        <v>305</v>
      </c>
    </row>
    <row r="2292" spans="2:4">
      <c r="B2292" s="179">
        <v>44811</v>
      </c>
      <c r="C2292" s="90">
        <v>500</v>
      </c>
      <c r="D2292" s="91" t="s">
        <v>1757</v>
      </c>
    </row>
    <row r="2293" spans="2:4">
      <c r="B2293" s="179">
        <v>44811</v>
      </c>
      <c r="C2293" s="90">
        <v>5</v>
      </c>
      <c r="D2293" s="91" t="s">
        <v>66</v>
      </c>
    </row>
    <row r="2294" spans="2:4">
      <c r="B2294" s="179">
        <v>44811</v>
      </c>
      <c r="C2294" s="90">
        <v>1</v>
      </c>
      <c r="D2294" s="91" t="s">
        <v>1880</v>
      </c>
    </row>
    <row r="2295" spans="2:4">
      <c r="B2295" s="179">
        <v>44811</v>
      </c>
      <c r="C2295" s="90">
        <v>300</v>
      </c>
      <c r="D2295" s="91" t="s">
        <v>2717</v>
      </c>
    </row>
    <row r="2296" spans="2:4">
      <c r="B2296" s="179">
        <v>44811</v>
      </c>
      <c r="C2296" s="90">
        <v>51</v>
      </c>
      <c r="D2296" s="91" t="s">
        <v>2173</v>
      </c>
    </row>
    <row r="2297" spans="2:4">
      <c r="B2297" s="179">
        <v>44811</v>
      </c>
      <c r="C2297" s="90">
        <v>500</v>
      </c>
      <c r="D2297" s="91" t="s">
        <v>2403</v>
      </c>
    </row>
    <row r="2298" spans="2:4">
      <c r="B2298" s="179">
        <v>44811</v>
      </c>
      <c r="C2298" s="90">
        <v>330</v>
      </c>
      <c r="D2298" s="91" t="s">
        <v>321</v>
      </c>
    </row>
    <row r="2299" spans="2:4">
      <c r="B2299" s="179">
        <v>44811</v>
      </c>
      <c r="C2299" s="90">
        <v>20.21</v>
      </c>
      <c r="D2299" s="91" t="s">
        <v>2706</v>
      </c>
    </row>
    <row r="2300" spans="2:4">
      <c r="B2300" s="179">
        <v>44811</v>
      </c>
      <c r="C2300" s="90">
        <v>222</v>
      </c>
      <c r="D2300" s="91" t="s">
        <v>1087</v>
      </c>
    </row>
    <row r="2301" spans="2:4">
      <c r="B2301" s="179">
        <v>44811</v>
      </c>
      <c r="C2301" s="90">
        <v>50</v>
      </c>
      <c r="D2301" s="91" t="s">
        <v>6127</v>
      </c>
    </row>
    <row r="2302" spans="2:4">
      <c r="B2302" s="179">
        <v>44811</v>
      </c>
      <c r="C2302" s="90">
        <v>50</v>
      </c>
      <c r="D2302" s="91" t="s">
        <v>404</v>
      </c>
    </row>
    <row r="2303" spans="2:4">
      <c r="B2303" s="179">
        <v>44811</v>
      </c>
      <c r="C2303" s="90">
        <v>1</v>
      </c>
      <c r="D2303" s="91" t="s">
        <v>6699</v>
      </c>
    </row>
    <row r="2304" spans="2:4">
      <c r="B2304" s="179">
        <v>44811</v>
      </c>
      <c r="C2304" s="90">
        <v>2.35</v>
      </c>
      <c r="D2304" s="91" t="s">
        <v>7961</v>
      </c>
    </row>
    <row r="2305" spans="2:4">
      <c r="B2305" s="179">
        <v>44811</v>
      </c>
      <c r="C2305" s="90">
        <v>3</v>
      </c>
      <c r="D2305" s="91" t="s">
        <v>303</v>
      </c>
    </row>
    <row r="2306" spans="2:4">
      <c r="B2306" s="179">
        <v>44811</v>
      </c>
      <c r="C2306" s="90">
        <v>5.82</v>
      </c>
      <c r="D2306" s="91" t="s">
        <v>7008</v>
      </c>
    </row>
    <row r="2307" spans="2:4">
      <c r="B2307" s="179">
        <v>44811</v>
      </c>
      <c r="C2307" s="90">
        <v>40</v>
      </c>
      <c r="D2307" s="91" t="s">
        <v>605</v>
      </c>
    </row>
    <row r="2308" spans="2:4">
      <c r="B2308" s="179">
        <v>44811</v>
      </c>
      <c r="C2308" s="90">
        <v>50</v>
      </c>
      <c r="D2308" s="91" t="s">
        <v>1594</v>
      </c>
    </row>
    <row r="2309" spans="2:4">
      <c r="B2309" s="179">
        <v>44811</v>
      </c>
      <c r="C2309" s="90">
        <v>10</v>
      </c>
      <c r="D2309" s="91" t="s">
        <v>12509</v>
      </c>
    </row>
    <row r="2310" spans="2:4">
      <c r="B2310" s="179">
        <v>44811</v>
      </c>
      <c r="C2310" s="90">
        <v>2.02</v>
      </c>
      <c r="D2310" s="91" t="s">
        <v>6083</v>
      </c>
    </row>
    <row r="2311" spans="2:4">
      <c r="B2311" s="179">
        <v>44811</v>
      </c>
      <c r="C2311" s="90">
        <v>100</v>
      </c>
      <c r="D2311" s="91" t="s">
        <v>7253</v>
      </c>
    </row>
    <row r="2312" spans="2:4">
      <c r="B2312" s="179">
        <v>44811</v>
      </c>
      <c r="C2312" s="90">
        <v>23.56</v>
      </c>
      <c r="D2312" s="91" t="s">
        <v>9977</v>
      </c>
    </row>
    <row r="2313" spans="2:4">
      <c r="B2313" s="179">
        <v>44811</v>
      </c>
      <c r="C2313" s="90">
        <v>37</v>
      </c>
      <c r="D2313" s="91" t="s">
        <v>565</v>
      </c>
    </row>
    <row r="2314" spans="2:4">
      <c r="B2314" s="179">
        <v>44811</v>
      </c>
      <c r="C2314" s="90">
        <v>1.31</v>
      </c>
      <c r="D2314" s="91" t="s">
        <v>6052</v>
      </c>
    </row>
    <row r="2315" spans="2:4">
      <c r="B2315" s="179">
        <v>44811</v>
      </c>
      <c r="C2315" s="90">
        <v>1</v>
      </c>
      <c r="D2315" s="91" t="s">
        <v>1490</v>
      </c>
    </row>
    <row r="2316" spans="2:4">
      <c r="B2316" s="179">
        <v>44811</v>
      </c>
      <c r="C2316" s="90">
        <v>300</v>
      </c>
      <c r="D2316" s="91" t="s">
        <v>7298</v>
      </c>
    </row>
    <row r="2317" spans="2:4">
      <c r="B2317" s="179">
        <v>44811</v>
      </c>
      <c r="C2317" s="90">
        <v>250</v>
      </c>
      <c r="D2317" s="91" t="s">
        <v>1473</v>
      </c>
    </row>
    <row r="2318" spans="2:4">
      <c r="B2318" s="179">
        <v>44811</v>
      </c>
      <c r="C2318" s="90">
        <v>60</v>
      </c>
      <c r="D2318" s="91" t="s">
        <v>923</v>
      </c>
    </row>
    <row r="2319" spans="2:4">
      <c r="B2319" s="179">
        <v>44811</v>
      </c>
      <c r="C2319" s="90">
        <v>10</v>
      </c>
      <c r="D2319" s="91" t="s">
        <v>923</v>
      </c>
    </row>
    <row r="2320" spans="2:4">
      <c r="B2320" s="179">
        <v>44811</v>
      </c>
      <c r="C2320" s="90">
        <v>4.26</v>
      </c>
      <c r="D2320" s="91" t="s">
        <v>12725</v>
      </c>
    </row>
    <row r="2321" spans="2:4">
      <c r="B2321" s="179">
        <v>44811</v>
      </c>
      <c r="C2321" s="90">
        <v>500</v>
      </c>
      <c r="D2321" s="91" t="s">
        <v>6997</v>
      </c>
    </row>
    <row r="2322" spans="2:4">
      <c r="B2322" s="179">
        <v>44811</v>
      </c>
      <c r="C2322" s="90">
        <v>100</v>
      </c>
      <c r="D2322" s="91" t="s">
        <v>6818</v>
      </c>
    </row>
    <row r="2323" spans="2:4">
      <c r="B2323" s="179">
        <v>44811</v>
      </c>
      <c r="C2323" s="90">
        <v>11</v>
      </c>
      <c r="D2323" s="91" t="s">
        <v>5719</v>
      </c>
    </row>
    <row r="2324" spans="2:4">
      <c r="B2324" s="179">
        <v>44811</v>
      </c>
      <c r="C2324" s="90">
        <v>27</v>
      </c>
      <c r="D2324" s="91" t="s">
        <v>12500</v>
      </c>
    </row>
    <row r="2325" spans="2:4">
      <c r="B2325" s="179">
        <v>44811</v>
      </c>
      <c r="C2325" s="90">
        <v>300</v>
      </c>
      <c r="D2325" s="91" t="s">
        <v>1513</v>
      </c>
    </row>
    <row r="2326" spans="2:4">
      <c r="B2326" s="179">
        <v>44811</v>
      </c>
      <c r="C2326" s="90">
        <v>16</v>
      </c>
      <c r="D2326" s="91" t="s">
        <v>342</v>
      </c>
    </row>
    <row r="2327" spans="2:4">
      <c r="B2327" s="179">
        <v>44811</v>
      </c>
      <c r="C2327" s="90">
        <v>8</v>
      </c>
      <c r="D2327" s="91" t="s">
        <v>1379</v>
      </c>
    </row>
    <row r="2328" spans="2:4">
      <c r="B2328" s="179">
        <v>44811</v>
      </c>
      <c r="C2328" s="90">
        <v>77</v>
      </c>
      <c r="D2328" s="91" t="s">
        <v>136</v>
      </c>
    </row>
    <row r="2329" spans="2:4">
      <c r="B2329" s="179">
        <v>44811</v>
      </c>
      <c r="C2329" s="90">
        <v>47.4</v>
      </c>
      <c r="D2329" s="91" t="s">
        <v>2712</v>
      </c>
    </row>
    <row r="2330" spans="2:4">
      <c r="B2330" s="179">
        <v>44811</v>
      </c>
      <c r="C2330" s="90">
        <v>350</v>
      </c>
      <c r="D2330" s="91" t="s">
        <v>6372</v>
      </c>
    </row>
    <row r="2331" spans="2:4">
      <c r="B2331" s="179">
        <v>44811</v>
      </c>
      <c r="C2331" s="90">
        <v>300</v>
      </c>
      <c r="D2331" s="91" t="s">
        <v>5706</v>
      </c>
    </row>
    <row r="2332" spans="2:4">
      <c r="B2332" s="179">
        <v>44811</v>
      </c>
      <c r="C2332" s="90">
        <v>14.8</v>
      </c>
      <c r="D2332" s="91" t="s">
        <v>7127</v>
      </c>
    </row>
    <row r="2333" spans="2:4">
      <c r="B2333" s="179">
        <v>44811</v>
      </c>
      <c r="C2333" s="90">
        <v>150</v>
      </c>
      <c r="D2333" s="91" t="s">
        <v>4577</v>
      </c>
    </row>
    <row r="2334" spans="2:4">
      <c r="B2334" s="179">
        <v>44811</v>
      </c>
      <c r="C2334" s="90">
        <v>100</v>
      </c>
      <c r="D2334" s="91" t="s">
        <v>2345</v>
      </c>
    </row>
    <row r="2335" spans="2:4">
      <c r="B2335" s="179">
        <v>44811</v>
      </c>
      <c r="C2335" s="90">
        <v>2000</v>
      </c>
      <c r="D2335" s="91" t="s">
        <v>7399</v>
      </c>
    </row>
    <row r="2336" spans="2:4">
      <c r="B2336" s="179">
        <v>44811</v>
      </c>
      <c r="C2336" s="90">
        <v>300</v>
      </c>
      <c r="D2336" s="91" t="s">
        <v>1625</v>
      </c>
    </row>
    <row r="2337" spans="2:4">
      <c r="B2337" s="179">
        <v>44811</v>
      </c>
      <c r="C2337" s="90">
        <v>43.62</v>
      </c>
      <c r="D2337" s="91" t="s">
        <v>12726</v>
      </c>
    </row>
    <row r="2338" spans="2:4">
      <c r="B2338" s="179">
        <v>44811</v>
      </c>
      <c r="C2338" s="90">
        <v>500</v>
      </c>
      <c r="D2338" s="91" t="s">
        <v>1005</v>
      </c>
    </row>
    <row r="2339" spans="2:4">
      <c r="B2339" s="179">
        <v>44811</v>
      </c>
      <c r="C2339" s="90">
        <v>100</v>
      </c>
      <c r="D2339" s="91" t="s">
        <v>426</v>
      </c>
    </row>
    <row r="2340" spans="2:4">
      <c r="B2340" s="179">
        <v>44811</v>
      </c>
      <c r="C2340" s="90">
        <v>1000</v>
      </c>
      <c r="D2340" s="91" t="s">
        <v>179</v>
      </c>
    </row>
    <row r="2341" spans="2:4">
      <c r="B2341" s="179">
        <v>44811</v>
      </c>
      <c r="C2341" s="90">
        <v>30</v>
      </c>
      <c r="D2341" s="91" t="s">
        <v>1664</v>
      </c>
    </row>
    <row r="2342" spans="2:4">
      <c r="B2342" s="179">
        <v>44811</v>
      </c>
      <c r="C2342" s="90">
        <v>400</v>
      </c>
      <c r="D2342" s="91" t="s">
        <v>1665</v>
      </c>
    </row>
    <row r="2343" spans="2:4">
      <c r="B2343" s="179">
        <v>44811</v>
      </c>
      <c r="C2343" s="90">
        <v>300</v>
      </c>
      <c r="D2343" s="91" t="s">
        <v>1662</v>
      </c>
    </row>
    <row r="2344" spans="2:4">
      <c r="B2344" s="179">
        <v>44811</v>
      </c>
      <c r="C2344" s="90">
        <v>100</v>
      </c>
      <c r="D2344" s="91" t="s">
        <v>2113</v>
      </c>
    </row>
    <row r="2345" spans="2:4">
      <c r="B2345" s="179">
        <v>44811</v>
      </c>
      <c r="C2345" s="90">
        <v>100</v>
      </c>
      <c r="D2345" s="91" t="s">
        <v>738</v>
      </c>
    </row>
    <row r="2346" spans="2:4">
      <c r="B2346" s="179">
        <v>44811</v>
      </c>
      <c r="C2346" s="90">
        <v>1000</v>
      </c>
      <c r="D2346" s="91" t="s">
        <v>1635</v>
      </c>
    </row>
    <row r="2347" spans="2:4">
      <c r="B2347" s="179">
        <v>44811</v>
      </c>
      <c r="C2347" s="90">
        <v>4</v>
      </c>
      <c r="D2347" s="91" t="s">
        <v>1806</v>
      </c>
    </row>
    <row r="2348" spans="2:4">
      <c r="B2348" s="179">
        <v>44811</v>
      </c>
      <c r="C2348" s="90">
        <v>22</v>
      </c>
      <c r="D2348" s="91" t="s">
        <v>2860</v>
      </c>
    </row>
    <row r="2349" spans="2:4">
      <c r="B2349" s="179">
        <v>44811</v>
      </c>
      <c r="C2349" s="90">
        <v>2000</v>
      </c>
      <c r="D2349" s="91" t="s">
        <v>377</v>
      </c>
    </row>
    <row r="2350" spans="2:4">
      <c r="B2350" s="179">
        <v>44811</v>
      </c>
      <c r="C2350" s="90">
        <v>100</v>
      </c>
      <c r="D2350" s="91" t="s">
        <v>710</v>
      </c>
    </row>
    <row r="2351" spans="2:4">
      <c r="B2351" s="179">
        <v>44811</v>
      </c>
      <c r="C2351" s="90">
        <v>200</v>
      </c>
      <c r="D2351" s="91" t="s">
        <v>12727</v>
      </c>
    </row>
    <row r="2352" spans="2:4">
      <c r="B2352" s="179">
        <v>44811</v>
      </c>
      <c r="C2352" s="90">
        <v>2.31</v>
      </c>
      <c r="D2352" s="91" t="s">
        <v>6085</v>
      </c>
    </row>
    <row r="2353" spans="2:4">
      <c r="B2353" s="179">
        <v>44811</v>
      </c>
      <c r="C2353" s="90">
        <v>200</v>
      </c>
      <c r="D2353" s="91" t="s">
        <v>468</v>
      </c>
    </row>
    <row r="2354" spans="2:4">
      <c r="B2354" s="179">
        <v>44811</v>
      </c>
      <c r="C2354" s="90">
        <v>30</v>
      </c>
      <c r="D2354" s="91" t="s">
        <v>1015</v>
      </c>
    </row>
    <row r="2355" spans="2:4">
      <c r="B2355" s="179">
        <v>44811</v>
      </c>
      <c r="C2355" s="90">
        <v>1000</v>
      </c>
      <c r="D2355" s="91" t="s">
        <v>1671</v>
      </c>
    </row>
    <row r="2356" spans="2:4">
      <c r="B2356" s="179">
        <v>44811</v>
      </c>
      <c r="C2356" s="90">
        <v>150</v>
      </c>
      <c r="D2356" s="91" t="s">
        <v>4236</v>
      </c>
    </row>
    <row r="2357" spans="2:4">
      <c r="B2357" s="179">
        <v>44811</v>
      </c>
      <c r="C2357" s="90">
        <v>150</v>
      </c>
      <c r="D2357" s="91" t="s">
        <v>1668</v>
      </c>
    </row>
    <row r="2358" spans="2:4">
      <c r="B2358" s="179">
        <v>44811</v>
      </c>
      <c r="C2358" s="90">
        <v>2700</v>
      </c>
      <c r="D2358" s="91" t="s">
        <v>1673</v>
      </c>
    </row>
    <row r="2359" spans="2:4">
      <c r="B2359" s="179">
        <v>44811</v>
      </c>
      <c r="C2359" s="90">
        <v>500</v>
      </c>
      <c r="D2359" s="91" t="s">
        <v>2327</v>
      </c>
    </row>
    <row r="2360" spans="2:4">
      <c r="B2360" s="179">
        <v>44811</v>
      </c>
      <c r="C2360" s="90">
        <v>3</v>
      </c>
      <c r="D2360" s="91" t="s">
        <v>303</v>
      </c>
    </row>
    <row r="2361" spans="2:4">
      <c r="B2361" s="179">
        <v>44811</v>
      </c>
      <c r="C2361" s="90">
        <v>1000</v>
      </c>
      <c r="D2361" s="91" t="s">
        <v>1326</v>
      </c>
    </row>
    <row r="2362" spans="2:4">
      <c r="B2362" s="179">
        <v>44811</v>
      </c>
      <c r="C2362" s="90">
        <v>2</v>
      </c>
      <c r="D2362" s="91" t="s">
        <v>12728</v>
      </c>
    </row>
    <row r="2363" spans="2:4">
      <c r="B2363" s="179">
        <v>44811</v>
      </c>
      <c r="C2363" s="90">
        <v>40.82</v>
      </c>
      <c r="D2363" s="91" t="s">
        <v>2190</v>
      </c>
    </row>
    <row r="2364" spans="2:4">
      <c r="B2364" s="179">
        <v>44811</v>
      </c>
      <c r="C2364" s="90">
        <v>300</v>
      </c>
      <c r="D2364" s="91" t="s">
        <v>2328</v>
      </c>
    </row>
    <row r="2365" spans="2:4">
      <c r="B2365" s="179">
        <v>44811</v>
      </c>
      <c r="C2365" s="90">
        <v>1000</v>
      </c>
      <c r="D2365" s="91" t="s">
        <v>1670</v>
      </c>
    </row>
    <row r="2366" spans="2:4">
      <c r="B2366" s="179">
        <v>44811</v>
      </c>
      <c r="C2366" s="90">
        <v>200</v>
      </c>
      <c r="D2366" s="91" t="s">
        <v>1669</v>
      </c>
    </row>
    <row r="2367" spans="2:4">
      <c r="B2367" s="179">
        <v>44811</v>
      </c>
      <c r="C2367" s="90">
        <v>418</v>
      </c>
      <c r="D2367" s="91" t="s">
        <v>1651</v>
      </c>
    </row>
    <row r="2368" spans="2:4">
      <c r="B2368" s="179">
        <v>44811</v>
      </c>
      <c r="C2368" s="90">
        <v>100</v>
      </c>
      <c r="D2368" s="91" t="s">
        <v>2256</v>
      </c>
    </row>
    <row r="2369" spans="2:4">
      <c r="B2369" s="179">
        <v>44811</v>
      </c>
      <c r="C2369" s="90">
        <v>10</v>
      </c>
      <c r="D2369" s="91" t="s">
        <v>5226</v>
      </c>
    </row>
    <row r="2370" spans="2:4">
      <c r="B2370" s="179">
        <v>44811</v>
      </c>
      <c r="C2370" s="90">
        <v>150</v>
      </c>
      <c r="D2370" s="91" t="s">
        <v>6931</v>
      </c>
    </row>
    <row r="2371" spans="2:4">
      <c r="B2371" s="179">
        <v>44811</v>
      </c>
      <c r="C2371" s="90">
        <v>2.37</v>
      </c>
      <c r="D2371" s="91" t="s">
        <v>5139</v>
      </c>
    </row>
    <row r="2372" spans="2:4">
      <c r="B2372" s="179">
        <v>44811</v>
      </c>
      <c r="C2372" s="90">
        <v>300</v>
      </c>
      <c r="D2372" s="91" t="s">
        <v>1900</v>
      </c>
    </row>
    <row r="2373" spans="2:4">
      <c r="B2373" s="179">
        <v>44811</v>
      </c>
      <c r="C2373" s="90">
        <v>500</v>
      </c>
      <c r="D2373" s="91" t="s">
        <v>1659</v>
      </c>
    </row>
    <row r="2374" spans="2:4">
      <c r="B2374" s="179">
        <v>44811</v>
      </c>
      <c r="C2374" s="90">
        <v>100</v>
      </c>
      <c r="D2374" s="91" t="s">
        <v>2167</v>
      </c>
    </row>
    <row r="2375" spans="2:4">
      <c r="B2375" s="179">
        <v>44811</v>
      </c>
      <c r="C2375" s="90">
        <v>93.59</v>
      </c>
      <c r="D2375" s="91" t="s">
        <v>5273</v>
      </c>
    </row>
    <row r="2376" spans="2:4">
      <c r="B2376" s="179">
        <v>44811</v>
      </c>
      <c r="C2376" s="90">
        <v>500</v>
      </c>
      <c r="D2376" s="91" t="s">
        <v>1663</v>
      </c>
    </row>
    <row r="2377" spans="2:4">
      <c r="B2377" s="179">
        <v>44811</v>
      </c>
      <c r="C2377" s="90">
        <v>250</v>
      </c>
      <c r="D2377" s="91" t="s">
        <v>1672</v>
      </c>
    </row>
    <row r="2378" spans="2:4">
      <c r="B2378" s="179">
        <v>44811</v>
      </c>
      <c r="C2378" s="90">
        <v>1000</v>
      </c>
      <c r="D2378" s="91" t="s">
        <v>291</v>
      </c>
    </row>
    <row r="2379" spans="2:4">
      <c r="B2379" s="179">
        <v>44811</v>
      </c>
      <c r="C2379" s="90">
        <v>93</v>
      </c>
      <c r="D2379" s="91" t="s">
        <v>1655</v>
      </c>
    </row>
    <row r="2380" spans="2:4">
      <c r="B2380" s="179">
        <v>44811</v>
      </c>
      <c r="C2380" s="90">
        <v>5000</v>
      </c>
      <c r="D2380" s="91" t="s">
        <v>12729</v>
      </c>
    </row>
    <row r="2381" spans="2:4">
      <c r="B2381" s="179">
        <v>44811</v>
      </c>
      <c r="C2381" s="90">
        <v>1000</v>
      </c>
      <c r="D2381" s="91" t="s">
        <v>1674</v>
      </c>
    </row>
    <row r="2382" spans="2:4">
      <c r="B2382" s="179">
        <v>44811</v>
      </c>
      <c r="C2382" s="90">
        <v>100</v>
      </c>
      <c r="D2382" s="91" t="s">
        <v>5192</v>
      </c>
    </row>
    <row r="2383" spans="2:4">
      <c r="B2383" s="179">
        <v>44811</v>
      </c>
      <c r="C2383" s="90">
        <v>300</v>
      </c>
      <c r="D2383" s="91" t="s">
        <v>1652</v>
      </c>
    </row>
    <row r="2384" spans="2:4">
      <c r="B2384" s="179">
        <v>44811</v>
      </c>
      <c r="C2384" s="90">
        <v>100</v>
      </c>
      <c r="D2384" s="91" t="s">
        <v>1216</v>
      </c>
    </row>
    <row r="2385" spans="2:4">
      <c r="B2385" s="179">
        <v>44811</v>
      </c>
      <c r="C2385" s="90">
        <v>8.1199999999999992</v>
      </c>
      <c r="D2385" s="91" t="s">
        <v>4613</v>
      </c>
    </row>
    <row r="2386" spans="2:4">
      <c r="B2386" s="179">
        <v>44811</v>
      </c>
      <c r="C2386" s="90">
        <v>100</v>
      </c>
      <c r="D2386" s="91" t="s">
        <v>1666</v>
      </c>
    </row>
    <row r="2387" spans="2:4">
      <c r="B2387" s="179">
        <v>44811</v>
      </c>
      <c r="C2387" s="90">
        <v>3</v>
      </c>
      <c r="D2387" s="91" t="s">
        <v>1068</v>
      </c>
    </row>
    <row r="2388" spans="2:4">
      <c r="B2388" s="179">
        <v>44811</v>
      </c>
      <c r="C2388" s="90">
        <v>20.149999999999999</v>
      </c>
      <c r="D2388" s="91" t="s">
        <v>4157</v>
      </c>
    </row>
    <row r="2389" spans="2:4">
      <c r="B2389" s="179">
        <v>44811</v>
      </c>
      <c r="C2389" s="90">
        <v>2</v>
      </c>
      <c r="D2389" s="91" t="s">
        <v>6042</v>
      </c>
    </row>
    <row r="2390" spans="2:4">
      <c r="B2390" s="179">
        <v>44811</v>
      </c>
      <c r="C2390" s="90">
        <v>500</v>
      </c>
      <c r="D2390" s="91" t="s">
        <v>1603</v>
      </c>
    </row>
    <row r="2391" spans="2:4">
      <c r="B2391" s="179">
        <v>44811</v>
      </c>
      <c r="C2391" s="90">
        <v>10</v>
      </c>
      <c r="D2391" s="91" t="s">
        <v>1750</v>
      </c>
    </row>
    <row r="2392" spans="2:4">
      <c r="B2392" s="179">
        <v>44811</v>
      </c>
      <c r="C2392" s="90">
        <v>5</v>
      </c>
      <c r="D2392" s="91" t="s">
        <v>2848</v>
      </c>
    </row>
    <row r="2393" spans="2:4">
      <c r="B2393" s="179">
        <v>44811</v>
      </c>
      <c r="C2393" s="90">
        <v>300</v>
      </c>
      <c r="D2393" s="91" t="s">
        <v>1731</v>
      </c>
    </row>
    <row r="2394" spans="2:4">
      <c r="B2394" s="179">
        <v>44811</v>
      </c>
      <c r="C2394" s="90">
        <v>10</v>
      </c>
      <c r="D2394" s="91" t="s">
        <v>7097</v>
      </c>
    </row>
    <row r="2395" spans="2:4">
      <c r="B2395" s="179">
        <v>44811</v>
      </c>
      <c r="C2395" s="90">
        <v>500</v>
      </c>
      <c r="D2395" s="91" t="s">
        <v>455</v>
      </c>
    </row>
    <row r="2396" spans="2:4">
      <c r="B2396" s="179">
        <v>44811</v>
      </c>
      <c r="C2396" s="90">
        <v>500</v>
      </c>
      <c r="D2396" s="91" t="s">
        <v>7246</v>
      </c>
    </row>
    <row r="2397" spans="2:4">
      <c r="B2397" s="179">
        <v>44811</v>
      </c>
      <c r="C2397" s="90">
        <v>200</v>
      </c>
      <c r="D2397" s="91" t="s">
        <v>562</v>
      </c>
    </row>
    <row r="2398" spans="2:4">
      <c r="B2398" s="179">
        <v>44811</v>
      </c>
      <c r="C2398" s="90">
        <v>10000</v>
      </c>
      <c r="D2398" s="91" t="s">
        <v>961</v>
      </c>
    </row>
    <row r="2399" spans="2:4">
      <c r="B2399" s="179">
        <v>44811</v>
      </c>
      <c r="C2399" s="90">
        <v>7</v>
      </c>
      <c r="D2399" s="91" t="s">
        <v>593</v>
      </c>
    </row>
    <row r="2400" spans="2:4">
      <c r="B2400" s="179">
        <v>44811</v>
      </c>
      <c r="C2400" s="90">
        <v>25</v>
      </c>
      <c r="D2400" s="91" t="s">
        <v>115</v>
      </c>
    </row>
    <row r="2401" spans="2:4">
      <c r="B2401" s="179">
        <v>44811</v>
      </c>
      <c r="C2401" s="90">
        <v>1000</v>
      </c>
      <c r="D2401" s="91" t="s">
        <v>67</v>
      </c>
    </row>
    <row r="2402" spans="2:4">
      <c r="B2402" s="179">
        <v>44811</v>
      </c>
      <c r="C2402" s="90">
        <v>21.68</v>
      </c>
      <c r="D2402" s="91" t="s">
        <v>6254</v>
      </c>
    </row>
    <row r="2403" spans="2:4">
      <c r="B2403" s="179">
        <v>44811</v>
      </c>
      <c r="C2403" s="90">
        <v>7.24</v>
      </c>
      <c r="D2403" s="91" t="s">
        <v>705</v>
      </c>
    </row>
    <row r="2404" spans="2:4">
      <c r="B2404" s="179">
        <v>44811</v>
      </c>
      <c r="C2404" s="90">
        <v>500</v>
      </c>
      <c r="D2404" s="91" t="s">
        <v>4172</v>
      </c>
    </row>
    <row r="2405" spans="2:4">
      <c r="B2405" s="179">
        <v>44811</v>
      </c>
      <c r="C2405" s="90">
        <v>500</v>
      </c>
      <c r="D2405" s="91" t="s">
        <v>6060</v>
      </c>
    </row>
    <row r="2406" spans="2:4">
      <c r="B2406" s="179">
        <v>44811</v>
      </c>
      <c r="C2406" s="90">
        <v>2</v>
      </c>
      <c r="D2406" s="91" t="s">
        <v>705</v>
      </c>
    </row>
    <row r="2407" spans="2:4">
      <c r="B2407" s="179">
        <v>44811</v>
      </c>
      <c r="C2407" s="90">
        <v>100</v>
      </c>
      <c r="D2407" s="91" t="s">
        <v>12730</v>
      </c>
    </row>
    <row r="2408" spans="2:4">
      <c r="B2408" s="179">
        <v>44811</v>
      </c>
      <c r="C2408" s="90">
        <v>1</v>
      </c>
      <c r="D2408" s="91" t="s">
        <v>6021</v>
      </c>
    </row>
    <row r="2409" spans="2:4">
      <c r="B2409" s="179">
        <v>44811</v>
      </c>
      <c r="C2409" s="90">
        <v>16.68</v>
      </c>
      <c r="D2409" s="91" t="s">
        <v>2166</v>
      </c>
    </row>
    <row r="2410" spans="2:4">
      <c r="B2410" s="179">
        <v>44811</v>
      </c>
      <c r="C2410" s="90">
        <v>420</v>
      </c>
      <c r="D2410" s="91" t="s">
        <v>4792</v>
      </c>
    </row>
    <row r="2411" spans="2:4">
      <c r="B2411" s="179">
        <v>44811</v>
      </c>
      <c r="C2411" s="90">
        <v>46.8</v>
      </c>
      <c r="D2411" s="91" t="s">
        <v>2189</v>
      </c>
    </row>
    <row r="2412" spans="2:4">
      <c r="B2412" s="179">
        <v>44811</v>
      </c>
      <c r="C2412" s="90">
        <v>100</v>
      </c>
      <c r="D2412" s="91" t="s">
        <v>5</v>
      </c>
    </row>
    <row r="2413" spans="2:4">
      <c r="B2413" s="179">
        <v>44811</v>
      </c>
      <c r="C2413" s="90">
        <v>500</v>
      </c>
      <c r="D2413" s="91" t="s">
        <v>1062</v>
      </c>
    </row>
    <row r="2414" spans="2:4">
      <c r="B2414" s="179">
        <v>44811</v>
      </c>
      <c r="C2414" s="90">
        <v>10</v>
      </c>
      <c r="D2414" s="91" t="s">
        <v>4282</v>
      </c>
    </row>
    <row r="2415" spans="2:4">
      <c r="B2415" s="179">
        <v>44811</v>
      </c>
      <c r="C2415" s="90">
        <v>49.06</v>
      </c>
      <c r="D2415" s="91" t="s">
        <v>7907</v>
      </c>
    </row>
    <row r="2416" spans="2:4">
      <c r="B2416" s="179">
        <v>44811</v>
      </c>
      <c r="C2416" s="90">
        <v>100</v>
      </c>
      <c r="D2416" s="91" t="s">
        <v>4748</v>
      </c>
    </row>
    <row r="2417" spans="2:4">
      <c r="B2417" s="179">
        <v>44811</v>
      </c>
      <c r="C2417" s="90">
        <v>200</v>
      </c>
      <c r="D2417" s="91" t="s">
        <v>12731</v>
      </c>
    </row>
    <row r="2418" spans="2:4">
      <c r="B2418" s="179">
        <v>44811</v>
      </c>
      <c r="C2418" s="90">
        <v>100</v>
      </c>
      <c r="D2418" s="91" t="s">
        <v>524</v>
      </c>
    </row>
    <row r="2419" spans="2:4">
      <c r="B2419" s="179">
        <v>44811</v>
      </c>
      <c r="C2419" s="90">
        <v>48</v>
      </c>
      <c r="D2419" s="91" t="s">
        <v>357</v>
      </c>
    </row>
    <row r="2420" spans="2:4">
      <c r="B2420" s="179">
        <v>44811</v>
      </c>
      <c r="C2420" s="90">
        <v>40</v>
      </c>
      <c r="D2420" s="91" t="s">
        <v>12732</v>
      </c>
    </row>
    <row r="2421" spans="2:4">
      <c r="B2421" s="179">
        <v>44811</v>
      </c>
      <c r="C2421" s="90">
        <v>50</v>
      </c>
      <c r="D2421" s="91" t="s">
        <v>7865</v>
      </c>
    </row>
    <row r="2422" spans="2:4">
      <c r="B2422" s="179">
        <v>44811</v>
      </c>
      <c r="C2422" s="90">
        <v>250</v>
      </c>
      <c r="D2422" s="91" t="s">
        <v>5974</v>
      </c>
    </row>
    <row r="2423" spans="2:4">
      <c r="B2423" s="179">
        <v>44811</v>
      </c>
      <c r="C2423" s="90">
        <v>4.71</v>
      </c>
      <c r="D2423" s="91" t="s">
        <v>4882</v>
      </c>
    </row>
    <row r="2424" spans="2:4">
      <c r="B2424" s="179">
        <v>44811</v>
      </c>
      <c r="C2424" s="90">
        <v>200</v>
      </c>
      <c r="D2424" s="91" t="s">
        <v>2882</v>
      </c>
    </row>
    <row r="2425" spans="2:4">
      <c r="B2425" s="179">
        <v>44811</v>
      </c>
      <c r="C2425" s="90">
        <v>55.62</v>
      </c>
      <c r="D2425" s="91" t="s">
        <v>12733</v>
      </c>
    </row>
    <row r="2426" spans="2:4">
      <c r="B2426" s="179">
        <v>44811</v>
      </c>
      <c r="C2426" s="90">
        <v>1600</v>
      </c>
      <c r="D2426" s="91" t="s">
        <v>5</v>
      </c>
    </row>
    <row r="2427" spans="2:4">
      <c r="B2427" s="179">
        <v>44811</v>
      </c>
      <c r="C2427" s="90">
        <v>3000</v>
      </c>
      <c r="D2427" s="91" t="s">
        <v>616</v>
      </c>
    </row>
    <row r="2428" spans="2:4">
      <c r="B2428" s="179">
        <v>44811</v>
      </c>
      <c r="C2428" s="90">
        <v>8.02</v>
      </c>
      <c r="D2428" s="91" t="s">
        <v>6214</v>
      </c>
    </row>
    <row r="2429" spans="2:4">
      <c r="B2429" s="179">
        <v>44811</v>
      </c>
      <c r="C2429" s="90">
        <v>250</v>
      </c>
      <c r="D2429" s="91" t="s">
        <v>5388</v>
      </c>
    </row>
    <row r="2430" spans="2:4">
      <c r="B2430" s="179">
        <v>44811</v>
      </c>
      <c r="C2430" s="90">
        <v>42.16</v>
      </c>
      <c r="D2430" s="91" t="s">
        <v>5144</v>
      </c>
    </row>
    <row r="2431" spans="2:4">
      <c r="B2431" s="179">
        <v>44811</v>
      </c>
      <c r="C2431" s="90">
        <v>21.12</v>
      </c>
      <c r="D2431" s="91" t="s">
        <v>2324</v>
      </c>
    </row>
    <row r="2432" spans="2:4">
      <c r="B2432" s="179">
        <v>44811</v>
      </c>
      <c r="C2432" s="90">
        <v>500</v>
      </c>
      <c r="D2432" s="91" t="s">
        <v>12734</v>
      </c>
    </row>
    <row r="2433" spans="2:4">
      <c r="B2433" s="179">
        <v>44811</v>
      </c>
      <c r="C2433" s="90">
        <v>200</v>
      </c>
      <c r="D2433" s="91" t="s">
        <v>6709</v>
      </c>
    </row>
    <row r="2434" spans="2:4">
      <c r="B2434" s="179">
        <v>44811</v>
      </c>
      <c r="C2434" s="90">
        <v>50</v>
      </c>
      <c r="D2434" s="91" t="s">
        <v>5951</v>
      </c>
    </row>
    <row r="2435" spans="2:4">
      <c r="B2435" s="179">
        <v>44811</v>
      </c>
      <c r="C2435" s="90">
        <v>1.8</v>
      </c>
      <c r="D2435" s="91" t="s">
        <v>12735</v>
      </c>
    </row>
    <row r="2436" spans="2:4">
      <c r="B2436" s="179">
        <v>44811</v>
      </c>
      <c r="C2436" s="90">
        <v>45.29</v>
      </c>
      <c r="D2436" s="91" t="s">
        <v>5291</v>
      </c>
    </row>
    <row r="2437" spans="2:4">
      <c r="B2437" s="179">
        <v>44811</v>
      </c>
      <c r="C2437" s="90">
        <v>500</v>
      </c>
      <c r="D2437" s="91" t="s">
        <v>12736</v>
      </c>
    </row>
    <row r="2438" spans="2:4">
      <c r="B2438" s="179">
        <v>44811</v>
      </c>
      <c r="C2438" s="90">
        <v>2380</v>
      </c>
      <c r="D2438" s="91" t="s">
        <v>1688</v>
      </c>
    </row>
    <row r="2439" spans="2:4">
      <c r="B2439" s="179">
        <v>44811</v>
      </c>
      <c r="C2439" s="90">
        <v>300</v>
      </c>
      <c r="D2439" s="91" t="s">
        <v>6758</v>
      </c>
    </row>
    <row r="2440" spans="2:4">
      <c r="B2440" s="179">
        <v>44811</v>
      </c>
      <c r="C2440" s="90">
        <v>8.92</v>
      </c>
      <c r="D2440" s="91" t="s">
        <v>5175</v>
      </c>
    </row>
    <row r="2441" spans="2:4">
      <c r="B2441" s="179">
        <v>44811</v>
      </c>
      <c r="C2441" s="90">
        <v>100</v>
      </c>
      <c r="D2441" s="91" t="s">
        <v>4646</v>
      </c>
    </row>
    <row r="2442" spans="2:4">
      <c r="B2442" s="179">
        <v>44811</v>
      </c>
      <c r="C2442" s="90">
        <v>100</v>
      </c>
      <c r="D2442" s="91" t="s">
        <v>1251</v>
      </c>
    </row>
    <row r="2443" spans="2:4">
      <c r="B2443" s="179">
        <v>44811</v>
      </c>
      <c r="C2443" s="90">
        <v>100</v>
      </c>
      <c r="D2443" s="91" t="s">
        <v>1002</v>
      </c>
    </row>
    <row r="2444" spans="2:4">
      <c r="B2444" s="179">
        <v>44811</v>
      </c>
      <c r="C2444" s="90">
        <v>400</v>
      </c>
      <c r="D2444" s="91" t="s">
        <v>4621</v>
      </c>
    </row>
    <row r="2445" spans="2:4">
      <c r="B2445" s="179">
        <v>44811</v>
      </c>
      <c r="C2445" s="90">
        <v>500</v>
      </c>
      <c r="D2445" s="91" t="s">
        <v>8030</v>
      </c>
    </row>
    <row r="2446" spans="2:4">
      <c r="B2446" s="179">
        <v>44811</v>
      </c>
      <c r="C2446" s="90">
        <v>3000</v>
      </c>
      <c r="D2446" s="91" t="s">
        <v>2734</v>
      </c>
    </row>
    <row r="2447" spans="2:4">
      <c r="B2447" s="179">
        <v>44811</v>
      </c>
      <c r="C2447" s="90">
        <v>36.090000000000003</v>
      </c>
      <c r="D2447" s="91" t="s">
        <v>436</v>
      </c>
    </row>
    <row r="2448" spans="2:4">
      <c r="B2448" s="179">
        <v>44811</v>
      </c>
      <c r="C2448" s="90">
        <v>25.76</v>
      </c>
      <c r="D2448" s="91" t="s">
        <v>5798</v>
      </c>
    </row>
    <row r="2449" spans="2:4">
      <c r="B2449" s="179">
        <v>44811</v>
      </c>
      <c r="C2449" s="90">
        <v>49.26</v>
      </c>
      <c r="D2449" s="91" t="s">
        <v>2178</v>
      </c>
    </row>
    <row r="2450" spans="2:4">
      <c r="B2450" s="179">
        <v>44811</v>
      </c>
      <c r="C2450" s="90">
        <v>4</v>
      </c>
      <c r="D2450" s="91" t="s">
        <v>5826</v>
      </c>
    </row>
    <row r="2451" spans="2:4">
      <c r="B2451" s="179">
        <v>44811</v>
      </c>
      <c r="C2451" s="90">
        <v>100</v>
      </c>
      <c r="D2451" s="91" t="s">
        <v>2856</v>
      </c>
    </row>
    <row r="2452" spans="2:4">
      <c r="B2452" s="179">
        <v>44811</v>
      </c>
      <c r="C2452" s="90">
        <v>6.98</v>
      </c>
      <c r="D2452" s="91" t="s">
        <v>12737</v>
      </c>
    </row>
    <row r="2453" spans="2:4">
      <c r="B2453" s="179">
        <v>44811</v>
      </c>
      <c r="C2453" s="90">
        <v>207</v>
      </c>
      <c r="D2453" s="91" t="s">
        <v>7349</v>
      </c>
    </row>
    <row r="2454" spans="2:4">
      <c r="B2454" s="179">
        <v>44811</v>
      </c>
      <c r="C2454" s="90">
        <v>300</v>
      </c>
      <c r="D2454" s="91" t="s">
        <v>4778</v>
      </c>
    </row>
    <row r="2455" spans="2:4">
      <c r="B2455" s="179">
        <v>44811</v>
      </c>
      <c r="C2455" s="90">
        <v>10.1</v>
      </c>
      <c r="D2455" s="91" t="s">
        <v>12738</v>
      </c>
    </row>
    <row r="2456" spans="2:4">
      <c r="B2456" s="179">
        <v>44811</v>
      </c>
      <c r="C2456" s="90">
        <v>9.4700000000000006</v>
      </c>
      <c r="D2456" s="91" t="s">
        <v>12739</v>
      </c>
    </row>
    <row r="2457" spans="2:4">
      <c r="B2457" s="179">
        <v>44811</v>
      </c>
      <c r="C2457" s="90">
        <v>100</v>
      </c>
      <c r="D2457" s="91" t="s">
        <v>671</v>
      </c>
    </row>
    <row r="2458" spans="2:4">
      <c r="B2458" s="179">
        <v>44811</v>
      </c>
      <c r="C2458" s="90">
        <v>50</v>
      </c>
      <c r="D2458" s="91" t="s">
        <v>12740</v>
      </c>
    </row>
    <row r="2459" spans="2:4">
      <c r="B2459" s="179">
        <v>44811</v>
      </c>
      <c r="C2459" s="90">
        <v>7.54</v>
      </c>
      <c r="D2459" s="91" t="s">
        <v>2031</v>
      </c>
    </row>
    <row r="2460" spans="2:4">
      <c r="B2460" s="179">
        <v>44811</v>
      </c>
      <c r="C2460" s="90">
        <v>2.3199999999999998</v>
      </c>
      <c r="D2460" s="91" t="s">
        <v>6711</v>
      </c>
    </row>
    <row r="2461" spans="2:4">
      <c r="B2461" s="179">
        <v>44811</v>
      </c>
      <c r="C2461" s="90">
        <v>500</v>
      </c>
      <c r="D2461" s="91" t="s">
        <v>4346</v>
      </c>
    </row>
    <row r="2462" spans="2:4">
      <c r="B2462" s="179">
        <v>44811</v>
      </c>
      <c r="C2462" s="90">
        <v>100</v>
      </c>
      <c r="D2462" s="91" t="s">
        <v>6972</v>
      </c>
    </row>
    <row r="2463" spans="2:4">
      <c r="B2463" s="179">
        <v>44811</v>
      </c>
      <c r="C2463" s="90">
        <v>19.71</v>
      </c>
      <c r="D2463" s="91" t="s">
        <v>2878</v>
      </c>
    </row>
    <row r="2464" spans="2:4">
      <c r="B2464" s="179">
        <v>44811</v>
      </c>
      <c r="C2464" s="90">
        <v>500</v>
      </c>
      <c r="D2464" s="91" t="s">
        <v>2768</v>
      </c>
    </row>
    <row r="2465" spans="2:4">
      <c r="B2465" s="179">
        <v>44811</v>
      </c>
      <c r="C2465" s="90">
        <v>11.65</v>
      </c>
      <c r="D2465" s="91" t="s">
        <v>12741</v>
      </c>
    </row>
    <row r="2466" spans="2:4">
      <c r="B2466" s="179">
        <v>44811</v>
      </c>
      <c r="C2466" s="90">
        <v>41</v>
      </c>
      <c r="D2466" s="91" t="s">
        <v>12615</v>
      </c>
    </row>
    <row r="2467" spans="2:4">
      <c r="B2467" s="179">
        <v>44811</v>
      </c>
      <c r="C2467" s="90">
        <v>500</v>
      </c>
      <c r="D2467" s="91" t="s">
        <v>1999</v>
      </c>
    </row>
    <row r="2468" spans="2:4">
      <c r="B2468" s="179">
        <v>44811</v>
      </c>
      <c r="C2468" s="90">
        <v>45.19</v>
      </c>
      <c r="D2468" s="91" t="s">
        <v>12742</v>
      </c>
    </row>
    <row r="2469" spans="2:4">
      <c r="B2469" s="179">
        <v>44811</v>
      </c>
      <c r="C2469" s="90">
        <v>300</v>
      </c>
      <c r="D2469" s="91" t="s">
        <v>1243</v>
      </c>
    </row>
    <row r="2470" spans="2:4">
      <c r="B2470" s="179">
        <v>44811</v>
      </c>
      <c r="C2470" s="90">
        <v>100</v>
      </c>
      <c r="D2470" s="91" t="s">
        <v>12743</v>
      </c>
    </row>
    <row r="2471" spans="2:4">
      <c r="B2471" s="179">
        <v>44811</v>
      </c>
      <c r="C2471" s="90">
        <v>500</v>
      </c>
      <c r="D2471" s="91" t="s">
        <v>6895</v>
      </c>
    </row>
    <row r="2472" spans="2:4">
      <c r="B2472" s="179">
        <v>44811</v>
      </c>
      <c r="C2472" s="90">
        <v>555</v>
      </c>
      <c r="D2472" s="91" t="s">
        <v>7395</v>
      </c>
    </row>
    <row r="2473" spans="2:4">
      <c r="B2473" s="179">
        <v>44811</v>
      </c>
      <c r="C2473" s="90">
        <v>4</v>
      </c>
      <c r="D2473" s="91" t="s">
        <v>5885</v>
      </c>
    </row>
    <row r="2474" spans="2:4">
      <c r="B2474" s="179">
        <v>44811</v>
      </c>
      <c r="C2474" s="90">
        <v>100</v>
      </c>
      <c r="D2474" s="91" t="s">
        <v>1395</v>
      </c>
    </row>
    <row r="2475" spans="2:4">
      <c r="B2475" s="179">
        <v>44811</v>
      </c>
      <c r="C2475" s="90">
        <v>9</v>
      </c>
      <c r="D2475" s="91" t="s">
        <v>12744</v>
      </c>
    </row>
    <row r="2476" spans="2:4">
      <c r="B2476" s="179">
        <v>44811</v>
      </c>
      <c r="C2476" s="90">
        <v>100</v>
      </c>
      <c r="D2476" s="91" t="s">
        <v>4717</v>
      </c>
    </row>
    <row r="2477" spans="2:4">
      <c r="B2477" s="179">
        <v>44811</v>
      </c>
      <c r="C2477" s="90">
        <v>174</v>
      </c>
      <c r="D2477" s="91" t="s">
        <v>1516</v>
      </c>
    </row>
    <row r="2478" spans="2:4">
      <c r="B2478" s="179">
        <v>44811</v>
      </c>
      <c r="C2478" s="90">
        <v>150</v>
      </c>
      <c r="D2478" s="91" t="s">
        <v>7103</v>
      </c>
    </row>
    <row r="2479" spans="2:4">
      <c r="B2479" s="179">
        <v>44811</v>
      </c>
      <c r="C2479" s="90">
        <v>100</v>
      </c>
      <c r="D2479" s="91" t="s">
        <v>12745</v>
      </c>
    </row>
    <row r="2480" spans="2:4">
      <c r="B2480" s="179">
        <v>44811</v>
      </c>
      <c r="C2480" s="90">
        <v>44.08</v>
      </c>
      <c r="D2480" s="91" t="s">
        <v>12746</v>
      </c>
    </row>
    <row r="2481" spans="2:4">
      <c r="B2481" s="179">
        <v>44811</v>
      </c>
      <c r="C2481" s="90">
        <v>20</v>
      </c>
      <c r="D2481" s="91" t="s">
        <v>923</v>
      </c>
    </row>
    <row r="2482" spans="2:4">
      <c r="B2482" s="179">
        <v>44811</v>
      </c>
      <c r="C2482" s="90">
        <v>300</v>
      </c>
      <c r="D2482" s="91" t="s">
        <v>5371</v>
      </c>
    </row>
    <row r="2483" spans="2:4">
      <c r="B2483" s="179">
        <v>44811</v>
      </c>
      <c r="C2483" s="90">
        <v>100</v>
      </c>
      <c r="D2483" s="91" t="s">
        <v>12747</v>
      </c>
    </row>
    <row r="2484" spans="2:4">
      <c r="B2484" s="179">
        <v>44811</v>
      </c>
      <c r="C2484" s="90">
        <v>109.38</v>
      </c>
      <c r="D2484" s="91" t="s">
        <v>1432</v>
      </c>
    </row>
    <row r="2485" spans="2:4">
      <c r="B2485" s="179">
        <v>44811</v>
      </c>
      <c r="C2485" s="90">
        <v>300</v>
      </c>
      <c r="D2485" s="91" t="s">
        <v>2726</v>
      </c>
    </row>
    <row r="2486" spans="2:4">
      <c r="B2486" s="179">
        <v>44811</v>
      </c>
      <c r="C2486" s="90">
        <v>1000</v>
      </c>
      <c r="D2486" s="91" t="s">
        <v>2501</v>
      </c>
    </row>
    <row r="2487" spans="2:4">
      <c r="B2487" s="179">
        <v>44811</v>
      </c>
      <c r="C2487" s="90">
        <v>300</v>
      </c>
      <c r="D2487" s="91" t="s">
        <v>5168</v>
      </c>
    </row>
    <row r="2488" spans="2:4">
      <c r="B2488" s="179">
        <v>44811</v>
      </c>
      <c r="C2488" s="90">
        <v>3.18</v>
      </c>
      <c r="D2488" s="91" t="s">
        <v>165</v>
      </c>
    </row>
    <row r="2489" spans="2:4">
      <c r="B2489" s="179">
        <v>44811</v>
      </c>
      <c r="C2489" s="90">
        <v>200</v>
      </c>
      <c r="D2489" s="91" t="s">
        <v>5218</v>
      </c>
    </row>
    <row r="2490" spans="2:4">
      <c r="B2490" s="179">
        <v>44811</v>
      </c>
      <c r="C2490" s="90">
        <v>8.4</v>
      </c>
      <c r="D2490" s="91" t="s">
        <v>7393</v>
      </c>
    </row>
    <row r="2491" spans="2:4">
      <c r="B2491" s="179">
        <v>44811</v>
      </c>
      <c r="C2491" s="90">
        <v>8.2100000000000009</v>
      </c>
      <c r="D2491" s="91" t="s">
        <v>2502</v>
      </c>
    </row>
    <row r="2492" spans="2:4">
      <c r="B2492" s="179">
        <v>44811</v>
      </c>
      <c r="C2492" s="90">
        <v>500</v>
      </c>
      <c r="D2492" s="91" t="s">
        <v>12748</v>
      </c>
    </row>
    <row r="2493" spans="2:4">
      <c r="B2493" s="179">
        <v>44811</v>
      </c>
      <c r="C2493" s="90">
        <v>6.22</v>
      </c>
      <c r="D2493" s="91" t="s">
        <v>2387</v>
      </c>
    </row>
    <row r="2494" spans="2:4">
      <c r="B2494" s="179">
        <v>44811</v>
      </c>
      <c r="C2494" s="90">
        <v>300</v>
      </c>
      <c r="D2494" s="91" t="s">
        <v>12749</v>
      </c>
    </row>
    <row r="2495" spans="2:4">
      <c r="B2495" s="179">
        <v>44811</v>
      </c>
      <c r="C2495" s="90">
        <v>100</v>
      </c>
      <c r="D2495" s="91" t="s">
        <v>5851</v>
      </c>
    </row>
    <row r="2496" spans="2:4">
      <c r="B2496" s="179">
        <v>44811</v>
      </c>
      <c r="C2496" s="90">
        <v>10</v>
      </c>
      <c r="D2496" s="91" t="s">
        <v>7049</v>
      </c>
    </row>
    <row r="2497" spans="2:4">
      <c r="B2497" s="179">
        <v>44811</v>
      </c>
      <c r="C2497" s="90">
        <v>100</v>
      </c>
      <c r="D2497" s="91" t="s">
        <v>512</v>
      </c>
    </row>
    <row r="2498" spans="2:4">
      <c r="B2498" s="179">
        <v>44811</v>
      </c>
      <c r="C2498" s="90">
        <v>50</v>
      </c>
      <c r="D2498" s="91" t="s">
        <v>2814</v>
      </c>
    </row>
    <row r="2499" spans="2:4">
      <c r="B2499" s="179">
        <v>44811</v>
      </c>
      <c r="C2499" s="90">
        <v>950</v>
      </c>
      <c r="D2499" s="91" t="s">
        <v>355</v>
      </c>
    </row>
    <row r="2500" spans="2:4">
      <c r="B2500" s="179">
        <v>44811</v>
      </c>
      <c r="C2500" s="90">
        <v>20</v>
      </c>
      <c r="D2500" s="91" t="s">
        <v>923</v>
      </c>
    </row>
    <row r="2501" spans="2:4">
      <c r="B2501" s="179">
        <v>44811</v>
      </c>
      <c r="C2501" s="90">
        <v>10</v>
      </c>
      <c r="D2501" s="91" t="s">
        <v>923</v>
      </c>
    </row>
    <row r="2502" spans="2:4">
      <c r="B2502" s="179">
        <v>44811</v>
      </c>
      <c r="C2502" s="90">
        <v>100</v>
      </c>
      <c r="D2502" s="91" t="s">
        <v>4692</v>
      </c>
    </row>
    <row r="2503" spans="2:4">
      <c r="B2503" s="179">
        <v>44811</v>
      </c>
      <c r="C2503" s="90">
        <v>50</v>
      </c>
      <c r="D2503" s="91" t="s">
        <v>705</v>
      </c>
    </row>
    <row r="2504" spans="2:4">
      <c r="B2504" s="179">
        <v>44811</v>
      </c>
      <c r="C2504" s="90">
        <v>1000</v>
      </c>
      <c r="D2504" s="91" t="s">
        <v>5366</v>
      </c>
    </row>
    <row r="2505" spans="2:4">
      <c r="B2505" s="179">
        <v>44811</v>
      </c>
      <c r="C2505" s="90">
        <v>325</v>
      </c>
      <c r="D2505" s="91" t="s">
        <v>2517</v>
      </c>
    </row>
    <row r="2506" spans="2:4">
      <c r="B2506" s="179">
        <v>44811</v>
      </c>
      <c r="C2506" s="90">
        <v>2.5</v>
      </c>
      <c r="D2506" s="91" t="s">
        <v>783</v>
      </c>
    </row>
    <row r="2507" spans="2:4">
      <c r="B2507" s="179">
        <v>44811</v>
      </c>
      <c r="C2507" s="90">
        <v>2</v>
      </c>
      <c r="D2507" s="91" t="s">
        <v>12750</v>
      </c>
    </row>
    <row r="2508" spans="2:4">
      <c r="B2508" s="179">
        <v>44811</v>
      </c>
      <c r="C2508" s="90">
        <v>4.47</v>
      </c>
      <c r="D2508" s="91" t="s">
        <v>12751</v>
      </c>
    </row>
    <row r="2509" spans="2:4">
      <c r="B2509" s="179">
        <v>44811</v>
      </c>
      <c r="C2509" s="90">
        <v>200</v>
      </c>
      <c r="D2509" s="91" t="s">
        <v>778</v>
      </c>
    </row>
    <row r="2510" spans="2:4">
      <c r="B2510" s="179">
        <v>44811</v>
      </c>
      <c r="C2510" s="90">
        <v>100</v>
      </c>
      <c r="D2510" s="91" t="s">
        <v>4874</v>
      </c>
    </row>
    <row r="2511" spans="2:4">
      <c r="B2511" s="179">
        <v>44811</v>
      </c>
      <c r="C2511" s="90">
        <v>200</v>
      </c>
      <c r="D2511" s="91" t="s">
        <v>4709</v>
      </c>
    </row>
    <row r="2512" spans="2:4">
      <c r="B2512" s="179">
        <v>44811</v>
      </c>
      <c r="C2512" s="90">
        <v>150</v>
      </c>
      <c r="D2512" s="91" t="s">
        <v>5092</v>
      </c>
    </row>
    <row r="2513" spans="2:4">
      <c r="B2513" s="179">
        <v>44811</v>
      </c>
      <c r="C2513" s="90">
        <v>342.4</v>
      </c>
      <c r="D2513" s="91" t="s">
        <v>1047</v>
      </c>
    </row>
    <row r="2514" spans="2:4">
      <c r="B2514" s="179">
        <v>44811</v>
      </c>
      <c r="C2514" s="90">
        <v>30</v>
      </c>
      <c r="D2514" s="91" t="s">
        <v>688</v>
      </c>
    </row>
    <row r="2515" spans="2:4">
      <c r="B2515" s="179">
        <v>44811</v>
      </c>
      <c r="C2515" s="90">
        <v>100</v>
      </c>
      <c r="D2515" s="91" t="s">
        <v>5853</v>
      </c>
    </row>
    <row r="2516" spans="2:4">
      <c r="B2516" s="179">
        <v>44811</v>
      </c>
      <c r="C2516" s="90">
        <v>5.26</v>
      </c>
      <c r="D2516" s="91" t="s">
        <v>12752</v>
      </c>
    </row>
    <row r="2517" spans="2:4">
      <c r="B2517" s="179">
        <v>44811</v>
      </c>
      <c r="C2517" s="90">
        <v>100</v>
      </c>
      <c r="D2517" s="91" t="s">
        <v>2351</v>
      </c>
    </row>
    <row r="2518" spans="2:4">
      <c r="B2518" s="179">
        <v>44811</v>
      </c>
      <c r="C2518" s="90">
        <v>40.74</v>
      </c>
      <c r="D2518" s="91" t="s">
        <v>5790</v>
      </c>
    </row>
    <row r="2519" spans="2:4">
      <c r="B2519" s="179">
        <v>44811</v>
      </c>
      <c r="C2519" s="90">
        <v>1</v>
      </c>
      <c r="D2519" s="91" t="s">
        <v>1275</v>
      </c>
    </row>
    <row r="2520" spans="2:4">
      <c r="B2520" s="179">
        <v>44811</v>
      </c>
      <c r="C2520" s="90">
        <v>28</v>
      </c>
      <c r="D2520" s="91" t="s">
        <v>180</v>
      </c>
    </row>
    <row r="2521" spans="2:4">
      <c r="B2521" s="179">
        <v>44811</v>
      </c>
      <c r="C2521" s="90">
        <v>20</v>
      </c>
      <c r="D2521" s="91" t="s">
        <v>587</v>
      </c>
    </row>
    <row r="2522" spans="2:4">
      <c r="B2522" s="179">
        <v>44811</v>
      </c>
      <c r="C2522" s="90">
        <v>5</v>
      </c>
      <c r="D2522" s="91" t="s">
        <v>12753</v>
      </c>
    </row>
    <row r="2523" spans="2:4">
      <c r="B2523" s="179">
        <v>44811</v>
      </c>
      <c r="C2523" s="90">
        <v>7.15</v>
      </c>
      <c r="D2523" s="91" t="s">
        <v>12754</v>
      </c>
    </row>
    <row r="2524" spans="2:4">
      <c r="B2524" s="179">
        <v>44811</v>
      </c>
      <c r="C2524" s="90">
        <v>100</v>
      </c>
      <c r="D2524" s="91" t="s">
        <v>7373</v>
      </c>
    </row>
    <row r="2525" spans="2:4">
      <c r="B2525" s="179">
        <v>44811</v>
      </c>
      <c r="C2525" s="90">
        <v>24.24</v>
      </c>
      <c r="D2525" s="91" t="s">
        <v>12755</v>
      </c>
    </row>
    <row r="2526" spans="2:4">
      <c r="B2526" s="179">
        <v>44811</v>
      </c>
      <c r="C2526" s="90">
        <v>150</v>
      </c>
      <c r="D2526" s="91" t="s">
        <v>437</v>
      </c>
    </row>
    <row r="2527" spans="2:4">
      <c r="B2527" s="179">
        <v>44811</v>
      </c>
      <c r="C2527" s="90">
        <v>161.07</v>
      </c>
      <c r="D2527" s="91" t="s">
        <v>357</v>
      </c>
    </row>
    <row r="2528" spans="2:4">
      <c r="B2528" s="179">
        <v>44811</v>
      </c>
      <c r="C2528" s="90">
        <v>6.43</v>
      </c>
      <c r="D2528" s="91" t="s">
        <v>2530</v>
      </c>
    </row>
    <row r="2529" spans="2:4">
      <c r="B2529" s="179">
        <v>44811</v>
      </c>
      <c r="C2529" s="90">
        <v>500</v>
      </c>
      <c r="D2529" s="91" t="s">
        <v>2449</v>
      </c>
    </row>
    <row r="2530" spans="2:4">
      <c r="B2530" s="179">
        <v>44811</v>
      </c>
      <c r="C2530" s="90">
        <v>24</v>
      </c>
      <c r="D2530" s="91" t="s">
        <v>6171</v>
      </c>
    </row>
    <row r="2531" spans="2:4">
      <c r="B2531" s="179">
        <v>44811</v>
      </c>
      <c r="C2531" s="90">
        <v>67</v>
      </c>
      <c r="D2531" s="91" t="s">
        <v>12756</v>
      </c>
    </row>
    <row r="2532" spans="2:4">
      <c r="B2532" s="179">
        <v>44811</v>
      </c>
      <c r="C2532" s="90">
        <v>3</v>
      </c>
      <c r="D2532" s="91" t="s">
        <v>12757</v>
      </c>
    </row>
    <row r="2533" spans="2:4">
      <c r="B2533" s="179">
        <v>44811</v>
      </c>
      <c r="C2533" s="90">
        <v>1</v>
      </c>
      <c r="D2533" s="91" t="s">
        <v>7290</v>
      </c>
    </row>
    <row r="2534" spans="2:4">
      <c r="B2534" s="179">
        <v>44811</v>
      </c>
      <c r="C2534" s="90">
        <v>500</v>
      </c>
      <c r="D2534" s="91" t="s">
        <v>239</v>
      </c>
    </row>
    <row r="2535" spans="2:4">
      <c r="B2535" s="179">
        <v>44811</v>
      </c>
      <c r="C2535" s="90">
        <v>441</v>
      </c>
      <c r="D2535" s="91" t="s">
        <v>1304</v>
      </c>
    </row>
    <row r="2536" spans="2:4">
      <c r="B2536" s="179">
        <v>44811</v>
      </c>
      <c r="C2536" s="90">
        <v>22</v>
      </c>
      <c r="D2536" s="91" t="s">
        <v>4836</v>
      </c>
    </row>
    <row r="2537" spans="2:4">
      <c r="B2537" s="179">
        <v>44811</v>
      </c>
      <c r="C2537" s="90">
        <v>100</v>
      </c>
      <c r="D2537" s="91" t="s">
        <v>4917</v>
      </c>
    </row>
    <row r="2538" spans="2:4">
      <c r="B2538" s="179">
        <v>44811</v>
      </c>
      <c r="C2538" s="90">
        <v>50</v>
      </c>
      <c r="D2538" s="91" t="s">
        <v>6930</v>
      </c>
    </row>
    <row r="2539" spans="2:4">
      <c r="B2539" s="179">
        <v>44811</v>
      </c>
      <c r="C2539" s="90">
        <v>46.6</v>
      </c>
      <c r="D2539" s="91" t="s">
        <v>8023</v>
      </c>
    </row>
    <row r="2540" spans="2:4">
      <c r="B2540" s="179">
        <v>44811</v>
      </c>
      <c r="C2540" s="90">
        <v>44</v>
      </c>
      <c r="D2540" s="91" t="s">
        <v>61</v>
      </c>
    </row>
    <row r="2541" spans="2:4">
      <c r="B2541" s="179">
        <v>44811</v>
      </c>
      <c r="C2541" s="90">
        <v>2</v>
      </c>
      <c r="D2541" s="91" t="s">
        <v>66</v>
      </c>
    </row>
    <row r="2542" spans="2:4">
      <c r="B2542" s="179">
        <v>44811</v>
      </c>
      <c r="C2542" s="90">
        <v>114.71</v>
      </c>
      <c r="D2542" s="91" t="s">
        <v>6102</v>
      </c>
    </row>
    <row r="2543" spans="2:4">
      <c r="B2543" s="179">
        <v>44811</v>
      </c>
      <c r="C2543" s="90">
        <v>10</v>
      </c>
      <c r="D2543" s="91" t="s">
        <v>1750</v>
      </c>
    </row>
    <row r="2544" spans="2:4">
      <c r="B2544" s="179">
        <v>44811</v>
      </c>
      <c r="C2544" s="90">
        <v>400</v>
      </c>
      <c r="D2544" s="91" t="s">
        <v>6320</v>
      </c>
    </row>
    <row r="2545" spans="2:4">
      <c r="B2545" s="179">
        <v>44811</v>
      </c>
      <c r="C2545" s="90">
        <v>100</v>
      </c>
      <c r="D2545" s="91" t="s">
        <v>2245</v>
      </c>
    </row>
    <row r="2546" spans="2:4">
      <c r="B2546" s="179">
        <v>44811</v>
      </c>
      <c r="C2546" s="90">
        <v>500</v>
      </c>
      <c r="D2546" s="91" t="s">
        <v>7143</v>
      </c>
    </row>
    <row r="2547" spans="2:4">
      <c r="B2547" s="179">
        <v>44811</v>
      </c>
      <c r="C2547" s="90">
        <v>7000</v>
      </c>
      <c r="D2547" s="91" t="s">
        <v>1698</v>
      </c>
    </row>
    <row r="2548" spans="2:4">
      <c r="B2548" s="179">
        <v>44811</v>
      </c>
      <c r="C2548" s="90">
        <v>49</v>
      </c>
      <c r="D2548" s="91" t="s">
        <v>2942</v>
      </c>
    </row>
    <row r="2549" spans="2:4">
      <c r="B2549" s="179">
        <v>44811</v>
      </c>
      <c r="C2549" s="90">
        <v>25</v>
      </c>
      <c r="D2549" s="91" t="s">
        <v>5670</v>
      </c>
    </row>
    <row r="2550" spans="2:4">
      <c r="B2550" s="179">
        <v>44811</v>
      </c>
      <c r="C2550" s="90">
        <v>632</v>
      </c>
      <c r="D2550" s="91" t="s">
        <v>5145</v>
      </c>
    </row>
    <row r="2551" spans="2:4">
      <c r="B2551" s="179">
        <v>44811</v>
      </c>
      <c r="C2551" s="90">
        <v>1917</v>
      </c>
      <c r="D2551" s="91" t="s">
        <v>4227</v>
      </c>
    </row>
    <row r="2552" spans="2:4">
      <c r="B2552" s="179">
        <v>44811</v>
      </c>
      <c r="C2552" s="90">
        <v>126</v>
      </c>
      <c r="D2552" s="91" t="s">
        <v>1004</v>
      </c>
    </row>
    <row r="2553" spans="2:4">
      <c r="B2553" s="179">
        <v>44811</v>
      </c>
      <c r="C2553" s="90">
        <v>100</v>
      </c>
      <c r="D2553" s="91" t="s">
        <v>6888</v>
      </c>
    </row>
    <row r="2554" spans="2:4">
      <c r="B2554" s="179">
        <v>44811</v>
      </c>
      <c r="C2554" s="90">
        <v>48</v>
      </c>
      <c r="D2554" s="91" t="s">
        <v>7019</v>
      </c>
    </row>
    <row r="2555" spans="2:4">
      <c r="B2555" s="179">
        <v>44811</v>
      </c>
      <c r="C2555" s="90">
        <v>1138</v>
      </c>
      <c r="D2555" s="91" t="s">
        <v>12758</v>
      </c>
    </row>
    <row r="2556" spans="2:4">
      <c r="B2556" s="179">
        <v>44811</v>
      </c>
      <c r="C2556" s="90">
        <v>99</v>
      </c>
      <c r="D2556" s="91" t="s">
        <v>176</v>
      </c>
    </row>
    <row r="2557" spans="2:4">
      <c r="B2557" s="179">
        <v>44811</v>
      </c>
      <c r="C2557" s="90">
        <v>18</v>
      </c>
      <c r="D2557" s="91" t="s">
        <v>2335</v>
      </c>
    </row>
    <row r="2558" spans="2:4">
      <c r="B2558" s="179">
        <v>44811</v>
      </c>
      <c r="C2558" s="90">
        <v>181</v>
      </c>
      <c r="D2558" s="91" t="s">
        <v>4173</v>
      </c>
    </row>
    <row r="2559" spans="2:4">
      <c r="B2559" s="179">
        <v>44811</v>
      </c>
      <c r="C2559" s="90">
        <v>618</v>
      </c>
      <c r="D2559" s="91" t="s">
        <v>2433</v>
      </c>
    </row>
    <row r="2560" spans="2:4">
      <c r="B2560" s="179">
        <v>44811</v>
      </c>
      <c r="C2560" s="90">
        <v>354</v>
      </c>
      <c r="D2560" s="91" t="s">
        <v>2690</v>
      </c>
    </row>
    <row r="2561" spans="2:4">
      <c r="B2561" s="179">
        <v>44811</v>
      </c>
      <c r="C2561" s="90">
        <v>4.8899999999999997</v>
      </c>
      <c r="D2561" s="91" t="s">
        <v>929</v>
      </c>
    </row>
    <row r="2562" spans="2:4">
      <c r="B2562" s="179">
        <v>44811</v>
      </c>
      <c r="C2562" s="90">
        <v>3</v>
      </c>
      <c r="D2562" s="91" t="s">
        <v>1878</v>
      </c>
    </row>
    <row r="2563" spans="2:4">
      <c r="B2563" s="179">
        <v>44811</v>
      </c>
      <c r="C2563" s="90">
        <v>7</v>
      </c>
      <c r="D2563" s="91" t="s">
        <v>299</v>
      </c>
    </row>
    <row r="2564" spans="2:4">
      <c r="B2564" s="179">
        <v>44811</v>
      </c>
      <c r="C2564" s="90">
        <v>8</v>
      </c>
      <c r="D2564" s="91" t="s">
        <v>5195</v>
      </c>
    </row>
    <row r="2565" spans="2:4">
      <c r="B2565" s="179">
        <v>44811</v>
      </c>
      <c r="C2565" s="90">
        <v>238</v>
      </c>
      <c r="D2565" s="91" t="s">
        <v>5470</v>
      </c>
    </row>
    <row r="2566" spans="2:4">
      <c r="B2566" s="179">
        <v>44811</v>
      </c>
      <c r="C2566" s="90">
        <v>668</v>
      </c>
      <c r="D2566" s="91" t="s">
        <v>2793</v>
      </c>
    </row>
    <row r="2567" spans="2:4">
      <c r="B2567" s="179">
        <v>44811</v>
      </c>
      <c r="C2567" s="90">
        <v>85</v>
      </c>
      <c r="D2567" s="91" t="s">
        <v>2959</v>
      </c>
    </row>
    <row r="2568" spans="2:4">
      <c r="B2568" s="179">
        <v>44811</v>
      </c>
      <c r="C2568" s="90">
        <v>132</v>
      </c>
      <c r="D2568" s="91" t="s">
        <v>1878</v>
      </c>
    </row>
    <row r="2569" spans="2:4">
      <c r="B2569" s="179">
        <v>44811</v>
      </c>
      <c r="C2569" s="90">
        <v>93</v>
      </c>
      <c r="D2569" s="91" t="s">
        <v>2399</v>
      </c>
    </row>
    <row r="2570" spans="2:4">
      <c r="B2570" s="179">
        <v>44811</v>
      </c>
      <c r="C2570" s="90">
        <v>100</v>
      </c>
      <c r="D2570" s="91" t="s">
        <v>524</v>
      </c>
    </row>
    <row r="2571" spans="2:4">
      <c r="B2571" s="179">
        <v>44811</v>
      </c>
      <c r="C2571" s="90">
        <v>260</v>
      </c>
      <c r="D2571" s="91" t="s">
        <v>4677</v>
      </c>
    </row>
    <row r="2572" spans="2:4">
      <c r="B2572" s="179">
        <v>44811</v>
      </c>
      <c r="C2572" s="90">
        <v>147</v>
      </c>
      <c r="D2572" s="91" t="s">
        <v>1001</v>
      </c>
    </row>
    <row r="2573" spans="2:4">
      <c r="B2573" s="179">
        <v>44811</v>
      </c>
      <c r="C2573" s="90">
        <v>84</v>
      </c>
      <c r="D2573" s="91" t="s">
        <v>2295</v>
      </c>
    </row>
    <row r="2574" spans="2:4">
      <c r="B2574" s="179">
        <v>44811</v>
      </c>
      <c r="C2574" s="90">
        <v>45</v>
      </c>
      <c r="D2574" s="91" t="s">
        <v>578</v>
      </c>
    </row>
    <row r="2575" spans="2:4">
      <c r="B2575" s="179">
        <v>44811</v>
      </c>
      <c r="C2575" s="90">
        <v>153</v>
      </c>
      <c r="D2575" s="91" t="s">
        <v>5447</v>
      </c>
    </row>
    <row r="2576" spans="2:4">
      <c r="B2576" s="179">
        <v>44811</v>
      </c>
      <c r="C2576" s="90">
        <v>510</v>
      </c>
      <c r="D2576" s="91" t="s">
        <v>12759</v>
      </c>
    </row>
    <row r="2577" spans="2:4">
      <c r="B2577" s="179">
        <v>44811</v>
      </c>
      <c r="C2577" s="90">
        <v>140</v>
      </c>
      <c r="D2577" s="91" t="s">
        <v>7020</v>
      </c>
    </row>
    <row r="2578" spans="2:4">
      <c r="B2578" s="179">
        <v>44811</v>
      </c>
      <c r="C2578" s="90">
        <v>1463</v>
      </c>
      <c r="D2578" s="91" t="s">
        <v>2332</v>
      </c>
    </row>
    <row r="2579" spans="2:4">
      <c r="B2579" s="179">
        <v>44811</v>
      </c>
      <c r="C2579" s="90">
        <v>488</v>
      </c>
      <c r="D2579" s="91" t="s">
        <v>6352</v>
      </c>
    </row>
    <row r="2580" spans="2:4">
      <c r="B2580" s="179">
        <v>44811</v>
      </c>
      <c r="C2580" s="90">
        <v>482</v>
      </c>
      <c r="D2580" s="91" t="s">
        <v>5179</v>
      </c>
    </row>
    <row r="2581" spans="2:4">
      <c r="B2581" s="179">
        <v>44811</v>
      </c>
      <c r="C2581" s="90">
        <v>124</v>
      </c>
      <c r="D2581" s="91" t="s">
        <v>1474</v>
      </c>
    </row>
    <row r="2582" spans="2:4">
      <c r="B2582" s="179">
        <v>44811</v>
      </c>
      <c r="C2582" s="90">
        <v>1500</v>
      </c>
      <c r="D2582" s="91" t="s">
        <v>7014</v>
      </c>
    </row>
    <row r="2583" spans="2:4">
      <c r="B2583" s="179">
        <v>44811</v>
      </c>
      <c r="C2583" s="90">
        <v>196</v>
      </c>
      <c r="D2583" s="91" t="s">
        <v>926</v>
      </c>
    </row>
    <row r="2584" spans="2:4">
      <c r="B2584" s="179">
        <v>44811</v>
      </c>
      <c r="C2584" s="90">
        <v>156</v>
      </c>
      <c r="D2584" s="91" t="s">
        <v>2197</v>
      </c>
    </row>
    <row r="2585" spans="2:4">
      <c r="B2585" s="179">
        <v>44811</v>
      </c>
      <c r="C2585" s="90">
        <v>2</v>
      </c>
      <c r="D2585" s="91" t="s">
        <v>822</v>
      </c>
    </row>
    <row r="2586" spans="2:4">
      <c r="B2586" s="179">
        <v>44811</v>
      </c>
      <c r="C2586" s="90">
        <v>156</v>
      </c>
      <c r="D2586" s="91" t="s">
        <v>118</v>
      </c>
    </row>
    <row r="2587" spans="2:4">
      <c r="B2587" s="179">
        <v>44811</v>
      </c>
      <c r="C2587" s="90">
        <v>2</v>
      </c>
      <c r="D2587" s="91" t="s">
        <v>2181</v>
      </c>
    </row>
    <row r="2588" spans="2:4">
      <c r="B2588" s="179">
        <v>44811</v>
      </c>
      <c r="C2588" s="90">
        <v>200</v>
      </c>
      <c r="D2588" s="91" t="s">
        <v>5926</v>
      </c>
    </row>
    <row r="2589" spans="2:4">
      <c r="B2589" s="179">
        <v>44811</v>
      </c>
      <c r="C2589" s="90">
        <v>863</v>
      </c>
      <c r="D2589" s="91" t="s">
        <v>1693</v>
      </c>
    </row>
    <row r="2590" spans="2:4">
      <c r="B2590" s="179">
        <v>44811</v>
      </c>
      <c r="C2590" s="90">
        <v>4</v>
      </c>
      <c r="D2590" s="91" t="s">
        <v>1179</v>
      </c>
    </row>
    <row r="2591" spans="2:4">
      <c r="B2591" s="179">
        <v>44811</v>
      </c>
      <c r="C2591" s="90">
        <v>21</v>
      </c>
      <c r="D2591" s="91" t="s">
        <v>5732</v>
      </c>
    </row>
    <row r="2592" spans="2:4">
      <c r="B2592" s="179">
        <v>44811</v>
      </c>
      <c r="C2592" s="90">
        <v>115</v>
      </c>
      <c r="D2592" s="91" t="s">
        <v>5890</v>
      </c>
    </row>
    <row r="2593" spans="2:4">
      <c r="B2593" s="179">
        <v>44811</v>
      </c>
      <c r="C2593" s="90">
        <v>187</v>
      </c>
      <c r="D2593" s="91" t="s">
        <v>1409</v>
      </c>
    </row>
    <row r="2594" spans="2:4">
      <c r="B2594" s="179">
        <v>44811</v>
      </c>
      <c r="C2594" s="90">
        <v>190</v>
      </c>
      <c r="D2594" s="91" t="s">
        <v>1272</v>
      </c>
    </row>
    <row r="2595" spans="2:4">
      <c r="B2595" s="179">
        <v>44811</v>
      </c>
      <c r="C2595" s="90">
        <v>2.02</v>
      </c>
      <c r="D2595" s="91" t="s">
        <v>5422</v>
      </c>
    </row>
    <row r="2596" spans="2:4">
      <c r="B2596" s="179">
        <v>44811</v>
      </c>
      <c r="C2596" s="90">
        <v>1052</v>
      </c>
      <c r="D2596" s="91" t="s">
        <v>814</v>
      </c>
    </row>
    <row r="2597" spans="2:4">
      <c r="B2597" s="179">
        <v>44811</v>
      </c>
      <c r="C2597" s="90">
        <v>21</v>
      </c>
      <c r="D2597" s="91" t="s">
        <v>6000</v>
      </c>
    </row>
    <row r="2598" spans="2:4">
      <c r="B2598" s="179">
        <v>44811</v>
      </c>
      <c r="C2598" s="90">
        <v>14</v>
      </c>
      <c r="D2598" s="91" t="s">
        <v>5910</v>
      </c>
    </row>
    <row r="2599" spans="2:4">
      <c r="B2599" s="179">
        <v>44811</v>
      </c>
      <c r="C2599" s="90">
        <v>156</v>
      </c>
      <c r="D2599" s="91" t="s">
        <v>2516</v>
      </c>
    </row>
    <row r="2600" spans="2:4">
      <c r="B2600" s="179">
        <v>44811</v>
      </c>
      <c r="C2600" s="90">
        <v>35</v>
      </c>
      <c r="D2600" s="91" t="s">
        <v>1589</v>
      </c>
    </row>
    <row r="2601" spans="2:4">
      <c r="B2601" s="179">
        <v>44811</v>
      </c>
      <c r="C2601" s="90">
        <v>770</v>
      </c>
      <c r="D2601" s="91" t="s">
        <v>323</v>
      </c>
    </row>
    <row r="2602" spans="2:4">
      <c r="B2602" s="179">
        <v>44811</v>
      </c>
      <c r="C2602" s="90">
        <v>125</v>
      </c>
      <c r="D2602" s="91" t="s">
        <v>5180</v>
      </c>
    </row>
    <row r="2603" spans="2:4">
      <c r="B2603" s="179">
        <v>44811</v>
      </c>
      <c r="C2603" s="90">
        <v>26</v>
      </c>
      <c r="D2603" s="91" t="s">
        <v>5091</v>
      </c>
    </row>
    <row r="2604" spans="2:4">
      <c r="B2604" s="179">
        <v>44811</v>
      </c>
      <c r="C2604" s="90">
        <v>204</v>
      </c>
      <c r="D2604" s="91" t="s">
        <v>12760</v>
      </c>
    </row>
    <row r="2605" spans="2:4">
      <c r="B2605" s="179">
        <v>44811</v>
      </c>
      <c r="C2605" s="90">
        <v>396</v>
      </c>
      <c r="D2605" s="91" t="s">
        <v>10020</v>
      </c>
    </row>
    <row r="2606" spans="2:4">
      <c r="B2606" s="179">
        <v>44811</v>
      </c>
      <c r="C2606" s="90">
        <v>127</v>
      </c>
      <c r="D2606" s="91" t="s">
        <v>696</v>
      </c>
    </row>
    <row r="2607" spans="2:4">
      <c r="B2607" s="179">
        <v>44811</v>
      </c>
      <c r="C2607" s="90">
        <v>17</v>
      </c>
      <c r="D2607" s="91" t="s">
        <v>2107</v>
      </c>
    </row>
    <row r="2608" spans="2:4">
      <c r="B2608" s="179">
        <v>44811</v>
      </c>
      <c r="C2608" s="90">
        <v>13</v>
      </c>
      <c r="D2608" s="91" t="s">
        <v>5456</v>
      </c>
    </row>
    <row r="2609" spans="2:4">
      <c r="B2609" s="179">
        <v>44811</v>
      </c>
      <c r="C2609" s="90">
        <v>269</v>
      </c>
      <c r="D2609" s="91" t="s">
        <v>2401</v>
      </c>
    </row>
    <row r="2610" spans="2:4">
      <c r="B2610" s="179">
        <v>44811</v>
      </c>
      <c r="C2610" s="90">
        <v>292</v>
      </c>
      <c r="D2610" s="91" t="s">
        <v>2407</v>
      </c>
    </row>
    <row r="2611" spans="2:4">
      <c r="B2611" s="179">
        <v>44811</v>
      </c>
      <c r="C2611" s="90">
        <v>259</v>
      </c>
      <c r="D2611" s="91" t="s">
        <v>4162</v>
      </c>
    </row>
    <row r="2612" spans="2:4">
      <c r="B2612" s="179">
        <v>44811</v>
      </c>
      <c r="C2612" s="90">
        <v>607</v>
      </c>
      <c r="D2612" s="91" t="s">
        <v>4337</v>
      </c>
    </row>
    <row r="2613" spans="2:4">
      <c r="B2613" s="179">
        <v>44811</v>
      </c>
      <c r="C2613" s="90">
        <v>101</v>
      </c>
      <c r="D2613" s="91" t="s">
        <v>2784</v>
      </c>
    </row>
    <row r="2614" spans="2:4">
      <c r="B2614" s="179">
        <v>44811</v>
      </c>
      <c r="C2614" s="90">
        <v>1132</v>
      </c>
      <c r="D2614" s="91" t="s">
        <v>6877</v>
      </c>
    </row>
    <row r="2615" spans="2:4">
      <c r="B2615" s="179">
        <v>44811</v>
      </c>
      <c r="C2615" s="90">
        <v>4</v>
      </c>
      <c r="D2615" s="91" t="s">
        <v>4663</v>
      </c>
    </row>
    <row r="2616" spans="2:4">
      <c r="B2616" s="179">
        <v>44811</v>
      </c>
      <c r="C2616" s="90">
        <v>13</v>
      </c>
      <c r="D2616" s="91" t="s">
        <v>182</v>
      </c>
    </row>
    <row r="2617" spans="2:4">
      <c r="B2617" s="179">
        <v>44811</v>
      </c>
      <c r="C2617" s="90">
        <v>800</v>
      </c>
      <c r="D2617" s="91" t="s">
        <v>1813</v>
      </c>
    </row>
    <row r="2618" spans="2:4">
      <c r="B2618" s="179">
        <v>44811</v>
      </c>
      <c r="C2618" s="90">
        <v>300</v>
      </c>
      <c r="D2618" s="91" t="s">
        <v>476</v>
      </c>
    </row>
    <row r="2619" spans="2:4">
      <c r="B2619" s="179">
        <v>44811</v>
      </c>
      <c r="C2619" s="90">
        <v>1000</v>
      </c>
      <c r="D2619" s="91" t="s">
        <v>971</v>
      </c>
    </row>
    <row r="2620" spans="2:4">
      <c r="B2620" s="179">
        <v>44812</v>
      </c>
      <c r="C2620" s="90">
        <v>1000</v>
      </c>
      <c r="D2620" s="91" t="s">
        <v>12761</v>
      </c>
    </row>
    <row r="2621" spans="2:4">
      <c r="B2621" s="179">
        <v>44812</v>
      </c>
      <c r="C2621" s="90">
        <v>1.23</v>
      </c>
      <c r="D2621" s="91" t="s">
        <v>5172</v>
      </c>
    </row>
    <row r="2622" spans="2:4">
      <c r="B2622" s="179">
        <v>44812</v>
      </c>
      <c r="C2622" s="90">
        <v>300</v>
      </c>
      <c r="D2622" s="91" t="s">
        <v>645</v>
      </c>
    </row>
    <row r="2623" spans="2:4">
      <c r="B2623" s="179">
        <v>44812</v>
      </c>
      <c r="C2623" s="90">
        <v>500</v>
      </c>
      <c r="D2623" s="91" t="s">
        <v>5104</v>
      </c>
    </row>
    <row r="2624" spans="2:4">
      <c r="B2624" s="179">
        <v>44812</v>
      </c>
      <c r="C2624" s="90">
        <v>92.3</v>
      </c>
      <c r="D2624" s="91" t="s">
        <v>1930</v>
      </c>
    </row>
    <row r="2625" spans="2:4">
      <c r="B2625" s="179">
        <v>44812</v>
      </c>
      <c r="C2625" s="90">
        <v>50</v>
      </c>
      <c r="D2625" s="91" t="s">
        <v>12486</v>
      </c>
    </row>
    <row r="2626" spans="2:4">
      <c r="B2626" s="179">
        <v>44812</v>
      </c>
      <c r="C2626" s="90">
        <v>8.9</v>
      </c>
      <c r="D2626" s="91" t="s">
        <v>12684</v>
      </c>
    </row>
    <row r="2627" spans="2:4">
      <c r="B2627" s="179">
        <v>44812</v>
      </c>
      <c r="C2627" s="90">
        <v>3.3</v>
      </c>
      <c r="D2627" s="91" t="s">
        <v>4588</v>
      </c>
    </row>
    <row r="2628" spans="2:4">
      <c r="B2628" s="179">
        <v>44812</v>
      </c>
      <c r="C2628" s="90">
        <v>1</v>
      </c>
      <c r="D2628" s="91" t="s">
        <v>6066</v>
      </c>
    </row>
    <row r="2629" spans="2:4">
      <c r="B2629" s="179">
        <v>44812</v>
      </c>
      <c r="C2629" s="90">
        <v>1000</v>
      </c>
      <c r="D2629" s="91" t="s">
        <v>2025</v>
      </c>
    </row>
    <row r="2630" spans="2:4">
      <c r="B2630" s="179">
        <v>44812</v>
      </c>
      <c r="C2630" s="90">
        <v>607</v>
      </c>
      <c r="D2630" s="91" t="s">
        <v>2817</v>
      </c>
    </row>
    <row r="2631" spans="2:4">
      <c r="B2631" s="179">
        <v>44812</v>
      </c>
      <c r="C2631" s="90">
        <v>28.62</v>
      </c>
      <c r="D2631" s="91" t="s">
        <v>1394</v>
      </c>
    </row>
    <row r="2632" spans="2:4">
      <c r="B2632" s="179">
        <v>44812</v>
      </c>
      <c r="C2632" s="90">
        <v>100</v>
      </c>
      <c r="D2632" s="91" t="s">
        <v>1573</v>
      </c>
    </row>
    <row r="2633" spans="2:4">
      <c r="B2633" s="179">
        <v>44812</v>
      </c>
      <c r="C2633" s="90">
        <v>100</v>
      </c>
      <c r="D2633" s="91" t="s">
        <v>4360</v>
      </c>
    </row>
    <row r="2634" spans="2:4">
      <c r="B2634" s="179">
        <v>44812</v>
      </c>
      <c r="C2634" s="90">
        <v>500</v>
      </c>
      <c r="D2634" s="91" t="s">
        <v>1600</v>
      </c>
    </row>
    <row r="2635" spans="2:4">
      <c r="B2635" s="179">
        <v>44812</v>
      </c>
      <c r="C2635" s="90">
        <v>50</v>
      </c>
      <c r="D2635" s="91" t="s">
        <v>9974</v>
      </c>
    </row>
    <row r="2636" spans="2:4">
      <c r="B2636" s="179">
        <v>44812</v>
      </c>
      <c r="C2636" s="90">
        <v>27</v>
      </c>
      <c r="D2636" s="91" t="s">
        <v>12500</v>
      </c>
    </row>
    <row r="2637" spans="2:4">
      <c r="B2637" s="179">
        <v>44812</v>
      </c>
      <c r="C2637" s="90">
        <v>50</v>
      </c>
      <c r="D2637" s="91" t="s">
        <v>878</v>
      </c>
    </row>
    <row r="2638" spans="2:4">
      <c r="B2638" s="179">
        <v>44812</v>
      </c>
      <c r="C2638" s="90">
        <v>1000</v>
      </c>
      <c r="D2638" s="91" t="s">
        <v>2024</v>
      </c>
    </row>
    <row r="2639" spans="2:4">
      <c r="B2639" s="179">
        <v>44812</v>
      </c>
      <c r="C2639" s="90">
        <v>1</v>
      </c>
      <c r="D2639" s="91" t="s">
        <v>5879</v>
      </c>
    </row>
    <row r="2640" spans="2:4">
      <c r="B2640" s="179">
        <v>44812</v>
      </c>
      <c r="C2640" s="90">
        <v>40</v>
      </c>
      <c r="D2640" s="91" t="s">
        <v>605</v>
      </c>
    </row>
    <row r="2641" spans="2:4">
      <c r="B2641" s="179">
        <v>44812</v>
      </c>
      <c r="C2641" s="90">
        <v>37</v>
      </c>
      <c r="D2641" s="91" t="s">
        <v>7148</v>
      </c>
    </row>
    <row r="2642" spans="2:4">
      <c r="B2642" s="179">
        <v>44812</v>
      </c>
      <c r="C2642" s="90">
        <v>500</v>
      </c>
      <c r="D2642" s="91" t="s">
        <v>7162</v>
      </c>
    </row>
    <row r="2643" spans="2:4">
      <c r="B2643" s="179">
        <v>44812</v>
      </c>
      <c r="C2643" s="90">
        <v>3.85</v>
      </c>
      <c r="D2643" s="91" t="s">
        <v>1317</v>
      </c>
    </row>
    <row r="2644" spans="2:4">
      <c r="B2644" s="179">
        <v>44812</v>
      </c>
      <c r="C2644" s="90">
        <v>1.59</v>
      </c>
      <c r="D2644" s="91" t="s">
        <v>6750</v>
      </c>
    </row>
    <row r="2645" spans="2:4">
      <c r="B2645" s="179">
        <v>44812</v>
      </c>
      <c r="C2645" s="90">
        <v>1000</v>
      </c>
      <c r="D2645" s="91" t="s">
        <v>4229</v>
      </c>
    </row>
    <row r="2646" spans="2:4">
      <c r="B2646" s="179">
        <v>44812</v>
      </c>
      <c r="C2646" s="90">
        <v>6.26</v>
      </c>
      <c r="D2646" s="91" t="s">
        <v>12762</v>
      </c>
    </row>
    <row r="2647" spans="2:4">
      <c r="B2647" s="179">
        <v>44812</v>
      </c>
      <c r="C2647" s="90">
        <v>3</v>
      </c>
      <c r="D2647" s="91" t="s">
        <v>2952</v>
      </c>
    </row>
    <row r="2648" spans="2:4">
      <c r="B2648" s="179">
        <v>44812</v>
      </c>
      <c r="C2648" s="90">
        <v>500</v>
      </c>
      <c r="D2648" s="91" t="s">
        <v>12763</v>
      </c>
    </row>
    <row r="2649" spans="2:4">
      <c r="B2649" s="179">
        <v>44812</v>
      </c>
      <c r="C2649" s="90">
        <v>1590</v>
      </c>
      <c r="D2649" s="91" t="s">
        <v>1721</v>
      </c>
    </row>
    <row r="2650" spans="2:4">
      <c r="B2650" s="179">
        <v>44812</v>
      </c>
      <c r="C2650" s="90">
        <v>3</v>
      </c>
      <c r="D2650" s="91" t="s">
        <v>303</v>
      </c>
    </row>
    <row r="2651" spans="2:4">
      <c r="B2651" s="179">
        <v>44812</v>
      </c>
      <c r="C2651" s="90">
        <v>7.31</v>
      </c>
      <c r="D2651" s="91" t="s">
        <v>12764</v>
      </c>
    </row>
    <row r="2652" spans="2:4">
      <c r="B2652" s="179">
        <v>44812</v>
      </c>
      <c r="C2652" s="90">
        <v>100</v>
      </c>
      <c r="D2652" s="91" t="s">
        <v>5111</v>
      </c>
    </row>
    <row r="2653" spans="2:4">
      <c r="B2653" s="179">
        <v>44812</v>
      </c>
      <c r="C2653" s="90">
        <v>100</v>
      </c>
      <c r="D2653" s="91" t="s">
        <v>7253</v>
      </c>
    </row>
    <row r="2654" spans="2:4">
      <c r="B2654" s="179">
        <v>44812</v>
      </c>
      <c r="C2654" s="90">
        <v>100</v>
      </c>
      <c r="D2654" s="91" t="s">
        <v>5909</v>
      </c>
    </row>
    <row r="2655" spans="2:4">
      <c r="B2655" s="179">
        <v>44812</v>
      </c>
      <c r="C2655" s="90">
        <v>50</v>
      </c>
      <c r="D2655" s="91" t="s">
        <v>4865</v>
      </c>
    </row>
    <row r="2656" spans="2:4">
      <c r="B2656" s="179">
        <v>44812</v>
      </c>
      <c r="C2656" s="90">
        <v>40.19</v>
      </c>
      <c r="D2656" s="91" t="s">
        <v>7882</v>
      </c>
    </row>
    <row r="2657" spans="2:4">
      <c r="B2657" s="179">
        <v>44812</v>
      </c>
      <c r="C2657" s="90">
        <v>4</v>
      </c>
      <c r="D2657" s="91" t="s">
        <v>12765</v>
      </c>
    </row>
    <row r="2658" spans="2:4">
      <c r="B2658" s="179">
        <v>44812</v>
      </c>
      <c r="C2658" s="90">
        <v>61</v>
      </c>
      <c r="D2658" s="91" t="s">
        <v>12766</v>
      </c>
    </row>
    <row r="2659" spans="2:4">
      <c r="B2659" s="179">
        <v>44812</v>
      </c>
      <c r="C2659" s="90">
        <v>750</v>
      </c>
      <c r="D2659" s="91" t="s">
        <v>1001</v>
      </c>
    </row>
    <row r="2660" spans="2:4">
      <c r="B2660" s="179">
        <v>44812</v>
      </c>
      <c r="C2660" s="90">
        <v>200</v>
      </c>
      <c r="D2660" s="91" t="s">
        <v>2043</v>
      </c>
    </row>
    <row r="2661" spans="2:4">
      <c r="B2661" s="179">
        <v>44812</v>
      </c>
      <c r="C2661" s="90">
        <v>6.47</v>
      </c>
      <c r="D2661" s="91" t="s">
        <v>6937</v>
      </c>
    </row>
    <row r="2662" spans="2:4">
      <c r="B2662" s="179">
        <v>44812</v>
      </c>
      <c r="C2662" s="90">
        <v>7</v>
      </c>
      <c r="D2662" s="91" t="s">
        <v>11529</v>
      </c>
    </row>
    <row r="2663" spans="2:4">
      <c r="B2663" s="179">
        <v>44812</v>
      </c>
      <c r="C2663" s="90">
        <v>7.58</v>
      </c>
      <c r="D2663" s="91" t="s">
        <v>6017</v>
      </c>
    </row>
    <row r="2664" spans="2:4">
      <c r="B2664" s="179">
        <v>44812</v>
      </c>
      <c r="C2664" s="90">
        <v>1</v>
      </c>
      <c r="D2664" s="91" t="s">
        <v>6957</v>
      </c>
    </row>
    <row r="2665" spans="2:4">
      <c r="B2665" s="179">
        <v>44812</v>
      </c>
      <c r="C2665" s="90">
        <v>150</v>
      </c>
      <c r="D2665" s="91" t="s">
        <v>1622</v>
      </c>
    </row>
    <row r="2666" spans="2:4">
      <c r="B2666" s="179">
        <v>44812</v>
      </c>
      <c r="C2666" s="90">
        <v>10</v>
      </c>
      <c r="D2666" s="91" t="s">
        <v>7348</v>
      </c>
    </row>
    <row r="2667" spans="2:4">
      <c r="B2667" s="179">
        <v>44812</v>
      </c>
      <c r="C2667" s="90">
        <v>100</v>
      </c>
      <c r="D2667" s="91" t="s">
        <v>12767</v>
      </c>
    </row>
    <row r="2668" spans="2:4">
      <c r="B2668" s="179">
        <v>44812</v>
      </c>
      <c r="C2668" s="90">
        <v>6</v>
      </c>
      <c r="D2668" s="91" t="s">
        <v>2731</v>
      </c>
    </row>
    <row r="2669" spans="2:4">
      <c r="B2669" s="179">
        <v>44812</v>
      </c>
      <c r="C2669" s="90">
        <v>200</v>
      </c>
      <c r="D2669" s="91" t="s">
        <v>4531</v>
      </c>
    </row>
    <row r="2670" spans="2:4">
      <c r="B2670" s="179">
        <v>44812</v>
      </c>
      <c r="C2670" s="90">
        <v>100</v>
      </c>
      <c r="D2670" s="91" t="s">
        <v>1358</v>
      </c>
    </row>
    <row r="2671" spans="2:4">
      <c r="B2671" s="179">
        <v>44812</v>
      </c>
      <c r="C2671" s="90">
        <v>1000</v>
      </c>
      <c r="D2671" s="91" t="s">
        <v>10014</v>
      </c>
    </row>
    <row r="2672" spans="2:4">
      <c r="B2672" s="179">
        <v>44812</v>
      </c>
      <c r="C2672" s="90">
        <v>200</v>
      </c>
      <c r="D2672" s="91" t="s">
        <v>1619</v>
      </c>
    </row>
    <row r="2673" spans="2:4">
      <c r="B2673" s="179">
        <v>44812</v>
      </c>
      <c r="C2673" s="90">
        <v>2800</v>
      </c>
      <c r="D2673" s="91" t="s">
        <v>4576</v>
      </c>
    </row>
    <row r="2674" spans="2:4">
      <c r="B2674" s="179">
        <v>44812</v>
      </c>
      <c r="C2674" s="90">
        <v>500</v>
      </c>
      <c r="D2674" s="91" t="s">
        <v>1489</v>
      </c>
    </row>
    <row r="2675" spans="2:4">
      <c r="B2675" s="179">
        <v>44812</v>
      </c>
      <c r="C2675" s="90">
        <v>6.24</v>
      </c>
      <c r="D2675" s="91" t="s">
        <v>4119</v>
      </c>
    </row>
    <row r="2676" spans="2:4">
      <c r="B2676" s="179">
        <v>44812</v>
      </c>
      <c r="C2676" s="90">
        <v>250</v>
      </c>
      <c r="D2676" s="91" t="s">
        <v>1887</v>
      </c>
    </row>
    <row r="2677" spans="2:4">
      <c r="B2677" s="179">
        <v>44812</v>
      </c>
      <c r="C2677" s="90">
        <v>100</v>
      </c>
      <c r="D2677" s="91" t="s">
        <v>4674</v>
      </c>
    </row>
    <row r="2678" spans="2:4">
      <c r="B2678" s="179">
        <v>44812</v>
      </c>
      <c r="C2678" s="90">
        <v>1.91</v>
      </c>
      <c r="D2678" s="91" t="s">
        <v>4583</v>
      </c>
    </row>
    <row r="2679" spans="2:4">
      <c r="B2679" s="179">
        <v>44812</v>
      </c>
      <c r="C2679" s="90">
        <v>11.08</v>
      </c>
      <c r="D2679" s="91" t="s">
        <v>852</v>
      </c>
    </row>
    <row r="2680" spans="2:4">
      <c r="B2680" s="179">
        <v>44812</v>
      </c>
      <c r="C2680" s="90">
        <v>500</v>
      </c>
      <c r="D2680" s="91" t="s">
        <v>1333</v>
      </c>
    </row>
    <row r="2681" spans="2:4">
      <c r="B2681" s="179">
        <v>44812</v>
      </c>
      <c r="C2681" s="90">
        <v>500</v>
      </c>
      <c r="D2681" s="91" t="s">
        <v>5280</v>
      </c>
    </row>
    <row r="2682" spans="2:4">
      <c r="B2682" s="179">
        <v>44812</v>
      </c>
      <c r="C2682" s="90">
        <v>500</v>
      </c>
      <c r="D2682" s="91" t="s">
        <v>5201</v>
      </c>
    </row>
    <row r="2683" spans="2:4">
      <c r="B2683" s="179">
        <v>44812</v>
      </c>
      <c r="C2683" s="90">
        <v>300</v>
      </c>
      <c r="D2683" s="91" t="s">
        <v>6176</v>
      </c>
    </row>
    <row r="2684" spans="2:4">
      <c r="B2684" s="179">
        <v>44812</v>
      </c>
      <c r="C2684" s="90">
        <v>17.61</v>
      </c>
      <c r="D2684" s="91" t="s">
        <v>1200</v>
      </c>
    </row>
    <row r="2685" spans="2:4">
      <c r="B2685" s="179">
        <v>44812</v>
      </c>
      <c r="C2685" s="90">
        <v>3000</v>
      </c>
      <c r="D2685" s="91" t="s">
        <v>431</v>
      </c>
    </row>
    <row r="2686" spans="2:4">
      <c r="B2686" s="179">
        <v>44812</v>
      </c>
      <c r="C2686" s="90">
        <v>200</v>
      </c>
      <c r="D2686" s="91" t="s">
        <v>7298</v>
      </c>
    </row>
    <row r="2687" spans="2:4">
      <c r="B2687" s="179">
        <v>44812</v>
      </c>
      <c r="C2687" s="90">
        <v>500</v>
      </c>
      <c r="D2687" s="91" t="s">
        <v>12768</v>
      </c>
    </row>
    <row r="2688" spans="2:4">
      <c r="B2688" s="179">
        <v>44812</v>
      </c>
      <c r="C2688" s="90">
        <v>1500</v>
      </c>
      <c r="D2688" s="91" t="s">
        <v>1860</v>
      </c>
    </row>
    <row r="2689" spans="2:4">
      <c r="B2689" s="179">
        <v>44812</v>
      </c>
      <c r="C2689" s="90">
        <v>15</v>
      </c>
      <c r="D2689" s="91" t="s">
        <v>1623</v>
      </c>
    </row>
    <row r="2690" spans="2:4">
      <c r="B2690" s="179">
        <v>44812</v>
      </c>
      <c r="C2690" s="90">
        <v>100</v>
      </c>
      <c r="D2690" s="91" t="s">
        <v>1775</v>
      </c>
    </row>
    <row r="2691" spans="2:4">
      <c r="B2691" s="179">
        <v>44812</v>
      </c>
      <c r="C2691" s="90">
        <v>200</v>
      </c>
      <c r="D2691" s="91" t="s">
        <v>2712</v>
      </c>
    </row>
    <row r="2692" spans="2:4">
      <c r="B2692" s="179">
        <v>44812</v>
      </c>
      <c r="C2692" s="90">
        <v>200</v>
      </c>
      <c r="D2692" s="91" t="s">
        <v>685</v>
      </c>
    </row>
    <row r="2693" spans="2:4">
      <c r="B2693" s="179">
        <v>44812</v>
      </c>
      <c r="C2693" s="90">
        <v>50</v>
      </c>
      <c r="D2693" s="91" t="s">
        <v>1490</v>
      </c>
    </row>
    <row r="2694" spans="2:4">
      <c r="B2694" s="179">
        <v>44812</v>
      </c>
      <c r="C2694" s="90">
        <v>150</v>
      </c>
      <c r="D2694" s="91" t="s">
        <v>4577</v>
      </c>
    </row>
    <row r="2695" spans="2:4">
      <c r="B2695" s="179">
        <v>44812</v>
      </c>
      <c r="C2695" s="90">
        <v>1000</v>
      </c>
      <c r="D2695" s="91" t="s">
        <v>1698</v>
      </c>
    </row>
    <row r="2696" spans="2:4">
      <c r="B2696" s="179">
        <v>44812</v>
      </c>
      <c r="C2696" s="90">
        <v>2</v>
      </c>
      <c r="D2696" s="91" t="s">
        <v>7265</v>
      </c>
    </row>
    <row r="2697" spans="2:4">
      <c r="B2697" s="179">
        <v>44812</v>
      </c>
      <c r="C2697" s="90">
        <v>500</v>
      </c>
      <c r="D2697" s="91" t="s">
        <v>2055</v>
      </c>
    </row>
    <row r="2698" spans="2:4">
      <c r="B2698" s="179">
        <v>44812</v>
      </c>
      <c r="C2698" s="90">
        <v>200</v>
      </c>
      <c r="D2698" s="91" t="s">
        <v>2129</v>
      </c>
    </row>
    <row r="2699" spans="2:4">
      <c r="B2699" s="179">
        <v>44812</v>
      </c>
      <c r="C2699" s="90">
        <v>500</v>
      </c>
      <c r="D2699" s="91" t="s">
        <v>1699</v>
      </c>
    </row>
    <row r="2700" spans="2:4">
      <c r="B2700" s="179">
        <v>44812</v>
      </c>
      <c r="C2700" s="90">
        <v>100</v>
      </c>
      <c r="D2700" s="91" t="s">
        <v>5893</v>
      </c>
    </row>
    <row r="2701" spans="2:4">
      <c r="B2701" s="179">
        <v>44812</v>
      </c>
      <c r="C2701" s="90">
        <v>100</v>
      </c>
      <c r="D2701" s="91" t="s">
        <v>719</v>
      </c>
    </row>
    <row r="2702" spans="2:4">
      <c r="B2702" s="179">
        <v>44812</v>
      </c>
      <c r="C2702" s="90">
        <v>200</v>
      </c>
      <c r="D2702" s="91" t="s">
        <v>2251</v>
      </c>
    </row>
    <row r="2703" spans="2:4">
      <c r="B2703" s="179">
        <v>44812</v>
      </c>
      <c r="C2703" s="90">
        <v>325</v>
      </c>
      <c r="D2703" s="91" t="s">
        <v>2517</v>
      </c>
    </row>
    <row r="2704" spans="2:4">
      <c r="B2704" s="179">
        <v>44812</v>
      </c>
      <c r="C2704" s="90">
        <v>75</v>
      </c>
      <c r="D2704" s="91" t="s">
        <v>1581</v>
      </c>
    </row>
    <row r="2705" spans="2:4">
      <c r="B2705" s="179">
        <v>44812</v>
      </c>
      <c r="C2705" s="90">
        <v>300</v>
      </c>
      <c r="D2705" s="91" t="s">
        <v>880</v>
      </c>
    </row>
    <row r="2706" spans="2:4">
      <c r="B2706" s="179">
        <v>44812</v>
      </c>
      <c r="C2706" s="90">
        <v>100</v>
      </c>
      <c r="D2706" s="91" t="s">
        <v>1356</v>
      </c>
    </row>
    <row r="2707" spans="2:4">
      <c r="B2707" s="179">
        <v>44812</v>
      </c>
      <c r="C2707" s="90">
        <v>1</v>
      </c>
      <c r="D2707" s="91" t="s">
        <v>832</v>
      </c>
    </row>
    <row r="2708" spans="2:4">
      <c r="B2708" s="179">
        <v>44812</v>
      </c>
      <c r="C2708" s="90">
        <v>250</v>
      </c>
      <c r="D2708" s="91" t="s">
        <v>2376</v>
      </c>
    </row>
    <row r="2709" spans="2:4">
      <c r="B2709" s="179">
        <v>44812</v>
      </c>
      <c r="C2709" s="90">
        <v>12.81</v>
      </c>
      <c r="D2709" s="91" t="s">
        <v>12769</v>
      </c>
    </row>
    <row r="2710" spans="2:4">
      <c r="B2710" s="179">
        <v>44812</v>
      </c>
      <c r="C2710" s="90">
        <v>100</v>
      </c>
      <c r="D2710" s="91" t="s">
        <v>406</v>
      </c>
    </row>
    <row r="2711" spans="2:4">
      <c r="B2711" s="179">
        <v>44812</v>
      </c>
      <c r="C2711" s="90">
        <v>100</v>
      </c>
      <c r="D2711" s="91" t="s">
        <v>6759</v>
      </c>
    </row>
    <row r="2712" spans="2:4">
      <c r="B2712" s="179">
        <v>44812</v>
      </c>
      <c r="C2712" s="90">
        <v>200</v>
      </c>
      <c r="D2712" s="91" t="s">
        <v>5349</v>
      </c>
    </row>
    <row r="2713" spans="2:4">
      <c r="B2713" s="179">
        <v>44812</v>
      </c>
      <c r="C2713" s="90">
        <v>1000</v>
      </c>
      <c r="D2713" s="91" t="s">
        <v>6724</v>
      </c>
    </row>
    <row r="2714" spans="2:4">
      <c r="B2714" s="179">
        <v>44812</v>
      </c>
      <c r="C2714" s="90">
        <v>23</v>
      </c>
      <c r="D2714" s="91" t="s">
        <v>4253</v>
      </c>
    </row>
    <row r="2715" spans="2:4">
      <c r="B2715" s="179">
        <v>44812</v>
      </c>
      <c r="C2715" s="90">
        <v>142</v>
      </c>
      <c r="D2715" s="91" t="s">
        <v>1002</v>
      </c>
    </row>
    <row r="2716" spans="2:4">
      <c r="B2716" s="179">
        <v>44812</v>
      </c>
      <c r="C2716" s="90">
        <v>100</v>
      </c>
      <c r="D2716" s="91" t="s">
        <v>2109</v>
      </c>
    </row>
    <row r="2717" spans="2:4">
      <c r="B2717" s="179">
        <v>44812</v>
      </c>
      <c r="C2717" s="90">
        <v>50</v>
      </c>
      <c r="D2717" s="91" t="s">
        <v>4238</v>
      </c>
    </row>
    <row r="2718" spans="2:4">
      <c r="B2718" s="179">
        <v>44812</v>
      </c>
      <c r="C2718" s="90">
        <v>22.81</v>
      </c>
      <c r="D2718" s="91" t="s">
        <v>4337</v>
      </c>
    </row>
    <row r="2719" spans="2:4">
      <c r="B2719" s="179">
        <v>44812</v>
      </c>
      <c r="C2719" s="90">
        <v>60</v>
      </c>
      <c r="D2719" s="91" t="s">
        <v>923</v>
      </c>
    </row>
    <row r="2720" spans="2:4">
      <c r="B2720" s="179">
        <v>44812</v>
      </c>
      <c r="C2720" s="90">
        <v>500</v>
      </c>
      <c r="D2720" s="91" t="s">
        <v>6081</v>
      </c>
    </row>
    <row r="2721" spans="2:4">
      <c r="B2721" s="179">
        <v>44812</v>
      </c>
      <c r="C2721" s="90">
        <v>24.26</v>
      </c>
      <c r="D2721" s="91" t="s">
        <v>5885</v>
      </c>
    </row>
    <row r="2722" spans="2:4">
      <c r="B2722" s="179">
        <v>44812</v>
      </c>
      <c r="C2722" s="90">
        <v>4.84</v>
      </c>
      <c r="D2722" s="91" t="s">
        <v>7982</v>
      </c>
    </row>
    <row r="2723" spans="2:4">
      <c r="B2723" s="179">
        <v>44812</v>
      </c>
      <c r="C2723" s="90">
        <v>77</v>
      </c>
      <c r="D2723" s="91" t="s">
        <v>136</v>
      </c>
    </row>
    <row r="2724" spans="2:4">
      <c r="B2724" s="179">
        <v>44812</v>
      </c>
      <c r="C2724" s="90">
        <v>30.9</v>
      </c>
      <c r="D2724" s="91" t="s">
        <v>6797</v>
      </c>
    </row>
    <row r="2725" spans="2:4">
      <c r="B2725" s="179">
        <v>44812</v>
      </c>
      <c r="C2725" s="90">
        <v>100</v>
      </c>
      <c r="D2725" s="91" t="s">
        <v>7125</v>
      </c>
    </row>
    <row r="2726" spans="2:4">
      <c r="B2726" s="179">
        <v>44812</v>
      </c>
      <c r="C2726" s="90">
        <v>100</v>
      </c>
      <c r="D2726" s="91" t="s">
        <v>4930</v>
      </c>
    </row>
    <row r="2727" spans="2:4">
      <c r="B2727" s="179">
        <v>44812</v>
      </c>
      <c r="C2727" s="90">
        <v>10000</v>
      </c>
      <c r="D2727" s="91" t="s">
        <v>12770</v>
      </c>
    </row>
    <row r="2728" spans="2:4">
      <c r="B2728" s="179">
        <v>44812</v>
      </c>
      <c r="C2728" s="90">
        <v>8</v>
      </c>
      <c r="D2728" s="91" t="s">
        <v>664</v>
      </c>
    </row>
    <row r="2729" spans="2:4">
      <c r="B2729" s="179">
        <v>44812</v>
      </c>
      <c r="C2729" s="90">
        <v>30</v>
      </c>
      <c r="D2729" s="91" t="s">
        <v>4631</v>
      </c>
    </row>
    <row r="2730" spans="2:4">
      <c r="B2730" s="179">
        <v>44812</v>
      </c>
      <c r="C2730" s="90">
        <v>2.5099999999999998</v>
      </c>
      <c r="D2730" s="91" t="s">
        <v>2269</v>
      </c>
    </row>
    <row r="2731" spans="2:4">
      <c r="B2731" s="179">
        <v>44812</v>
      </c>
      <c r="C2731" s="90">
        <v>1.91</v>
      </c>
      <c r="D2731" s="91" t="s">
        <v>2790</v>
      </c>
    </row>
    <row r="2732" spans="2:4">
      <c r="B2732" s="179">
        <v>44812</v>
      </c>
      <c r="C2732" s="90">
        <v>200</v>
      </c>
      <c r="D2732" s="91" t="s">
        <v>1807</v>
      </c>
    </row>
    <row r="2733" spans="2:4">
      <c r="B2733" s="179">
        <v>44812</v>
      </c>
      <c r="C2733" s="90">
        <v>80</v>
      </c>
      <c r="D2733" s="91" t="s">
        <v>1284</v>
      </c>
    </row>
    <row r="2734" spans="2:4">
      <c r="B2734" s="179">
        <v>44812</v>
      </c>
      <c r="C2734" s="90">
        <v>500</v>
      </c>
      <c r="D2734" s="91" t="s">
        <v>4129</v>
      </c>
    </row>
    <row r="2735" spans="2:4">
      <c r="B2735" s="179">
        <v>44812</v>
      </c>
      <c r="C2735" s="90">
        <v>500</v>
      </c>
      <c r="D2735" s="91" t="s">
        <v>2886</v>
      </c>
    </row>
    <row r="2736" spans="2:4">
      <c r="B2736" s="179">
        <v>44812</v>
      </c>
      <c r="C2736" s="90">
        <v>100</v>
      </c>
      <c r="D2736" s="91" t="s">
        <v>12771</v>
      </c>
    </row>
    <row r="2737" spans="2:4">
      <c r="B2737" s="179">
        <v>44812</v>
      </c>
      <c r="C2737" s="90">
        <v>2.33</v>
      </c>
      <c r="D2737" s="91" t="s">
        <v>156</v>
      </c>
    </row>
    <row r="2738" spans="2:4">
      <c r="B2738" s="179">
        <v>44812</v>
      </c>
      <c r="C2738" s="90">
        <v>6.04</v>
      </c>
      <c r="D2738" s="91" t="s">
        <v>2872</v>
      </c>
    </row>
    <row r="2739" spans="2:4">
      <c r="B2739" s="179">
        <v>44812</v>
      </c>
      <c r="C2739" s="90">
        <v>1000</v>
      </c>
      <c r="D2739" s="91" t="s">
        <v>7308</v>
      </c>
    </row>
    <row r="2740" spans="2:4">
      <c r="B2740" s="179">
        <v>44812</v>
      </c>
      <c r="C2740" s="90">
        <v>100</v>
      </c>
      <c r="D2740" s="91" t="s">
        <v>4691</v>
      </c>
    </row>
    <row r="2741" spans="2:4">
      <c r="B2741" s="179">
        <v>44812</v>
      </c>
      <c r="C2741" s="90">
        <v>500</v>
      </c>
      <c r="D2741" s="91" t="s">
        <v>12737</v>
      </c>
    </row>
    <row r="2742" spans="2:4">
      <c r="B2742" s="179">
        <v>44812</v>
      </c>
      <c r="C2742" s="90">
        <v>86</v>
      </c>
      <c r="D2742" s="91" t="s">
        <v>1232</v>
      </c>
    </row>
    <row r="2743" spans="2:4">
      <c r="B2743" s="179">
        <v>44812</v>
      </c>
      <c r="C2743" s="90">
        <v>9.73</v>
      </c>
      <c r="D2743" s="91" t="s">
        <v>4883</v>
      </c>
    </row>
    <row r="2744" spans="2:4">
      <c r="B2744" s="179">
        <v>44812</v>
      </c>
      <c r="C2744" s="90">
        <v>1000</v>
      </c>
      <c r="D2744" s="91" t="s">
        <v>12772</v>
      </c>
    </row>
    <row r="2745" spans="2:4">
      <c r="B2745" s="179">
        <v>44812</v>
      </c>
      <c r="C2745" s="90">
        <v>43.14</v>
      </c>
      <c r="D2745" s="91" t="s">
        <v>1889</v>
      </c>
    </row>
    <row r="2746" spans="2:4">
      <c r="B2746" s="179">
        <v>44812</v>
      </c>
      <c r="C2746" s="90">
        <v>1000</v>
      </c>
      <c r="D2746" s="91" t="s">
        <v>12773</v>
      </c>
    </row>
    <row r="2747" spans="2:4">
      <c r="B2747" s="179">
        <v>44812</v>
      </c>
      <c r="C2747" s="90">
        <v>8.4600000000000009</v>
      </c>
      <c r="D2747" s="91" t="s">
        <v>12774</v>
      </c>
    </row>
    <row r="2748" spans="2:4">
      <c r="B2748" s="179">
        <v>44812</v>
      </c>
      <c r="C2748" s="90">
        <v>1000</v>
      </c>
      <c r="D2748" s="91" t="s">
        <v>4205</v>
      </c>
    </row>
    <row r="2749" spans="2:4">
      <c r="B2749" s="179">
        <v>44812</v>
      </c>
      <c r="C2749" s="90">
        <v>3000</v>
      </c>
      <c r="D2749" s="91" t="s">
        <v>1277</v>
      </c>
    </row>
    <row r="2750" spans="2:4">
      <c r="B2750" s="179">
        <v>44812</v>
      </c>
      <c r="C2750" s="90">
        <v>47.99</v>
      </c>
      <c r="D2750" s="91" t="s">
        <v>975</v>
      </c>
    </row>
    <row r="2751" spans="2:4">
      <c r="B2751" s="179">
        <v>44812</v>
      </c>
      <c r="C2751" s="90">
        <v>100</v>
      </c>
      <c r="D2751" s="91" t="s">
        <v>12775</v>
      </c>
    </row>
    <row r="2752" spans="2:4">
      <c r="B2752" s="179">
        <v>44812</v>
      </c>
      <c r="C2752" s="90">
        <v>1.8</v>
      </c>
      <c r="D2752" s="91" t="s">
        <v>12776</v>
      </c>
    </row>
    <row r="2753" spans="2:4">
      <c r="B2753" s="179">
        <v>44812</v>
      </c>
      <c r="C2753" s="90">
        <v>100</v>
      </c>
      <c r="D2753" s="91" t="s">
        <v>394</v>
      </c>
    </row>
    <row r="2754" spans="2:4">
      <c r="B2754" s="179">
        <v>44812</v>
      </c>
      <c r="C2754" s="90">
        <v>46.63</v>
      </c>
      <c r="D2754" s="91" t="s">
        <v>601</v>
      </c>
    </row>
    <row r="2755" spans="2:4">
      <c r="B2755" s="179">
        <v>44812</v>
      </c>
      <c r="C2755" s="90">
        <v>600</v>
      </c>
      <c r="D2755" s="91" t="s">
        <v>1270</v>
      </c>
    </row>
    <row r="2756" spans="2:4">
      <c r="B2756" s="179">
        <v>44812</v>
      </c>
      <c r="C2756" s="90">
        <v>5.0999999999999996</v>
      </c>
      <c r="D2756" s="91" t="s">
        <v>6724</v>
      </c>
    </row>
    <row r="2757" spans="2:4">
      <c r="B2757" s="179">
        <v>44812</v>
      </c>
      <c r="C2757" s="90">
        <v>47.18</v>
      </c>
      <c r="D2757" s="91" t="s">
        <v>7045</v>
      </c>
    </row>
    <row r="2758" spans="2:4">
      <c r="B2758" s="179">
        <v>44812</v>
      </c>
      <c r="C2758" s="90">
        <v>3.58</v>
      </c>
      <c r="D2758" s="91" t="s">
        <v>5884</v>
      </c>
    </row>
    <row r="2759" spans="2:4">
      <c r="B2759" s="179">
        <v>44812</v>
      </c>
      <c r="C2759" s="90">
        <v>300</v>
      </c>
      <c r="D2759" s="91" t="s">
        <v>5243</v>
      </c>
    </row>
    <row r="2760" spans="2:4">
      <c r="B2760" s="179">
        <v>44812</v>
      </c>
      <c r="C2760" s="90">
        <v>100</v>
      </c>
      <c r="D2760" s="91" t="s">
        <v>5192</v>
      </c>
    </row>
    <row r="2761" spans="2:4">
      <c r="B2761" s="179">
        <v>44812</v>
      </c>
      <c r="C2761" s="90">
        <v>500</v>
      </c>
      <c r="D2761" s="91" t="s">
        <v>5877</v>
      </c>
    </row>
    <row r="2762" spans="2:4">
      <c r="B2762" s="179">
        <v>44812</v>
      </c>
      <c r="C2762" s="90">
        <v>500</v>
      </c>
      <c r="D2762" s="91" t="s">
        <v>12777</v>
      </c>
    </row>
    <row r="2763" spans="2:4">
      <c r="B2763" s="179">
        <v>44812</v>
      </c>
      <c r="C2763" s="90">
        <v>1000</v>
      </c>
      <c r="D2763" s="91" t="s">
        <v>12778</v>
      </c>
    </row>
    <row r="2764" spans="2:4">
      <c r="B2764" s="179">
        <v>44812</v>
      </c>
      <c r="C2764" s="90">
        <v>42.39</v>
      </c>
      <c r="D2764" s="91" t="s">
        <v>6938</v>
      </c>
    </row>
    <row r="2765" spans="2:4">
      <c r="B2765" s="179">
        <v>44812</v>
      </c>
      <c r="C2765" s="90">
        <v>100</v>
      </c>
      <c r="D2765" s="91" t="s">
        <v>5999</v>
      </c>
    </row>
    <row r="2766" spans="2:4">
      <c r="B2766" s="179">
        <v>44812</v>
      </c>
      <c r="C2766" s="90">
        <v>300</v>
      </c>
      <c r="D2766" s="91" t="s">
        <v>4555</v>
      </c>
    </row>
    <row r="2767" spans="2:4">
      <c r="B2767" s="179">
        <v>44812</v>
      </c>
      <c r="C2767" s="90">
        <v>2.5</v>
      </c>
      <c r="D2767" s="91" t="s">
        <v>1771</v>
      </c>
    </row>
    <row r="2768" spans="2:4">
      <c r="B2768" s="179">
        <v>44812</v>
      </c>
      <c r="C2768" s="90">
        <v>150</v>
      </c>
      <c r="D2768" s="91" t="s">
        <v>5711</v>
      </c>
    </row>
    <row r="2769" spans="2:4">
      <c r="B2769" s="179">
        <v>44812</v>
      </c>
      <c r="C2769" s="90">
        <v>150</v>
      </c>
      <c r="D2769" s="91" t="s">
        <v>940</v>
      </c>
    </row>
    <row r="2770" spans="2:4">
      <c r="B2770" s="179">
        <v>44812</v>
      </c>
      <c r="C2770" s="90">
        <v>500</v>
      </c>
      <c r="D2770" s="91" t="s">
        <v>1125</v>
      </c>
    </row>
    <row r="2771" spans="2:4">
      <c r="B2771" s="179">
        <v>44812</v>
      </c>
      <c r="C2771" s="90">
        <v>200</v>
      </c>
      <c r="D2771" s="91" t="s">
        <v>2322</v>
      </c>
    </row>
    <row r="2772" spans="2:4">
      <c r="B2772" s="179">
        <v>44812</v>
      </c>
      <c r="C2772" s="90">
        <v>1.25</v>
      </c>
      <c r="D2772" s="91" t="s">
        <v>12779</v>
      </c>
    </row>
    <row r="2773" spans="2:4">
      <c r="B2773" s="179">
        <v>44812</v>
      </c>
      <c r="C2773" s="90">
        <v>6</v>
      </c>
      <c r="D2773" s="91" t="s">
        <v>221</v>
      </c>
    </row>
    <row r="2774" spans="2:4">
      <c r="B2774" s="179">
        <v>44812</v>
      </c>
      <c r="C2774" s="90">
        <v>270</v>
      </c>
      <c r="D2774" s="91" t="s">
        <v>12780</v>
      </c>
    </row>
    <row r="2775" spans="2:4">
      <c r="B2775" s="179">
        <v>44812</v>
      </c>
      <c r="C2775" s="90">
        <v>100</v>
      </c>
      <c r="D2775" s="91" t="s">
        <v>6389</v>
      </c>
    </row>
    <row r="2776" spans="2:4">
      <c r="B2776" s="179">
        <v>44812</v>
      </c>
      <c r="C2776" s="90">
        <v>41</v>
      </c>
      <c r="D2776" s="91" t="s">
        <v>6132</v>
      </c>
    </row>
    <row r="2777" spans="2:4">
      <c r="B2777" s="179">
        <v>44812</v>
      </c>
      <c r="C2777" s="90">
        <v>4</v>
      </c>
      <c r="D2777" s="91" t="s">
        <v>1696</v>
      </c>
    </row>
    <row r="2778" spans="2:4">
      <c r="B2778" s="179">
        <v>44812</v>
      </c>
      <c r="C2778" s="90">
        <v>40</v>
      </c>
      <c r="D2778" s="91" t="s">
        <v>5812</v>
      </c>
    </row>
    <row r="2779" spans="2:4">
      <c r="B2779" s="179">
        <v>44812</v>
      </c>
      <c r="C2779" s="90">
        <v>6.61</v>
      </c>
      <c r="D2779" s="91" t="s">
        <v>12781</v>
      </c>
    </row>
    <row r="2780" spans="2:4">
      <c r="B2780" s="179">
        <v>44812</v>
      </c>
      <c r="C2780" s="90">
        <v>44.9</v>
      </c>
      <c r="D2780" s="91" t="s">
        <v>5307</v>
      </c>
    </row>
    <row r="2781" spans="2:4">
      <c r="B2781" s="179">
        <v>44812</v>
      </c>
      <c r="C2781" s="90">
        <v>500</v>
      </c>
      <c r="D2781" s="91" t="s">
        <v>338</v>
      </c>
    </row>
    <row r="2782" spans="2:4">
      <c r="B2782" s="179">
        <v>44812</v>
      </c>
      <c r="C2782" s="90">
        <v>155</v>
      </c>
      <c r="D2782" s="91" t="s">
        <v>453</v>
      </c>
    </row>
    <row r="2783" spans="2:4">
      <c r="B2783" s="179">
        <v>44812</v>
      </c>
      <c r="C2783" s="90">
        <v>500</v>
      </c>
      <c r="D2783" s="91" t="s">
        <v>5226</v>
      </c>
    </row>
    <row r="2784" spans="2:4">
      <c r="B2784" s="179">
        <v>44812</v>
      </c>
      <c r="C2784" s="90">
        <v>1</v>
      </c>
      <c r="D2784" s="91" t="s">
        <v>1583</v>
      </c>
    </row>
    <row r="2785" spans="2:4">
      <c r="B2785" s="179">
        <v>44812</v>
      </c>
      <c r="C2785" s="90">
        <v>36.76</v>
      </c>
      <c r="D2785" s="91" t="s">
        <v>6987</v>
      </c>
    </row>
    <row r="2786" spans="2:4">
      <c r="B2786" s="179">
        <v>44812</v>
      </c>
      <c r="C2786" s="90">
        <v>250</v>
      </c>
      <c r="D2786" s="91" t="s">
        <v>1101</v>
      </c>
    </row>
    <row r="2787" spans="2:4">
      <c r="B2787" s="179">
        <v>44812</v>
      </c>
      <c r="C2787" s="90">
        <v>1.06</v>
      </c>
      <c r="D2787" s="91" t="s">
        <v>272</v>
      </c>
    </row>
    <row r="2788" spans="2:4">
      <c r="B2788" s="179">
        <v>44812</v>
      </c>
      <c r="C2788" s="90">
        <v>400</v>
      </c>
      <c r="D2788" s="91" t="s">
        <v>12782</v>
      </c>
    </row>
    <row r="2789" spans="2:4">
      <c r="B2789" s="179">
        <v>44812</v>
      </c>
      <c r="C2789" s="90">
        <v>49</v>
      </c>
      <c r="D2789" s="91" t="s">
        <v>2713</v>
      </c>
    </row>
    <row r="2790" spans="2:4">
      <c r="B2790" s="179">
        <v>44812</v>
      </c>
      <c r="C2790" s="90">
        <v>500</v>
      </c>
      <c r="D2790" s="91" t="s">
        <v>5804</v>
      </c>
    </row>
    <row r="2791" spans="2:4">
      <c r="B2791" s="179">
        <v>44812</v>
      </c>
      <c r="C2791" s="90">
        <v>20</v>
      </c>
      <c r="D2791" s="91" t="s">
        <v>30</v>
      </c>
    </row>
    <row r="2792" spans="2:4">
      <c r="B2792" s="179">
        <v>44812</v>
      </c>
      <c r="C2792" s="90">
        <v>3000</v>
      </c>
      <c r="D2792" s="91" t="s">
        <v>12783</v>
      </c>
    </row>
    <row r="2793" spans="2:4">
      <c r="B2793" s="179">
        <v>44812</v>
      </c>
      <c r="C2793" s="90">
        <v>200</v>
      </c>
      <c r="D2793" s="91" t="s">
        <v>1905</v>
      </c>
    </row>
    <row r="2794" spans="2:4">
      <c r="B2794" s="179">
        <v>44812</v>
      </c>
      <c r="C2794" s="90">
        <v>2</v>
      </c>
      <c r="D2794" s="91" t="s">
        <v>5428</v>
      </c>
    </row>
    <row r="2795" spans="2:4">
      <c r="B2795" s="179">
        <v>44812</v>
      </c>
      <c r="C2795" s="90">
        <v>70</v>
      </c>
      <c r="D2795" s="91" t="s">
        <v>5274</v>
      </c>
    </row>
    <row r="2796" spans="2:4">
      <c r="B2796" s="179">
        <v>44812</v>
      </c>
      <c r="C2796" s="90">
        <v>43</v>
      </c>
      <c r="D2796" s="91" t="s">
        <v>7780</v>
      </c>
    </row>
    <row r="2797" spans="2:4">
      <c r="B2797" s="179">
        <v>44812</v>
      </c>
      <c r="C2797" s="90">
        <v>4.6399999999999997</v>
      </c>
      <c r="D2797" s="91" t="s">
        <v>12784</v>
      </c>
    </row>
    <row r="2798" spans="2:4">
      <c r="B2798" s="179">
        <v>44812</v>
      </c>
      <c r="C2798" s="90">
        <v>20</v>
      </c>
      <c r="D2798" s="91" t="s">
        <v>7815</v>
      </c>
    </row>
    <row r="2799" spans="2:4">
      <c r="B2799" s="179">
        <v>44812</v>
      </c>
      <c r="C2799" s="90">
        <v>20</v>
      </c>
      <c r="D2799" s="91" t="s">
        <v>7172</v>
      </c>
    </row>
    <row r="2800" spans="2:4">
      <c r="B2800" s="179">
        <v>44812</v>
      </c>
      <c r="C2800" s="90">
        <v>19.5</v>
      </c>
      <c r="D2800" s="91" t="s">
        <v>2245</v>
      </c>
    </row>
    <row r="2801" spans="2:4">
      <c r="B2801" s="179">
        <v>44812</v>
      </c>
      <c r="C2801" s="90">
        <v>4</v>
      </c>
      <c r="D2801" s="91" t="s">
        <v>6795</v>
      </c>
    </row>
    <row r="2802" spans="2:4">
      <c r="B2802" s="179">
        <v>44812</v>
      </c>
      <c r="C2802" s="90">
        <v>18.8</v>
      </c>
      <c r="D2802" s="91" t="s">
        <v>12785</v>
      </c>
    </row>
    <row r="2803" spans="2:4">
      <c r="B2803" s="179">
        <v>44812</v>
      </c>
      <c r="C2803" s="90">
        <v>300</v>
      </c>
      <c r="D2803" s="91" t="s">
        <v>12786</v>
      </c>
    </row>
    <row r="2804" spans="2:4">
      <c r="B2804" s="179">
        <v>44812</v>
      </c>
      <c r="C2804" s="90">
        <v>7</v>
      </c>
      <c r="D2804" s="91" t="s">
        <v>1806</v>
      </c>
    </row>
    <row r="2805" spans="2:4">
      <c r="B2805" s="179">
        <v>44812</v>
      </c>
      <c r="C2805" s="90">
        <v>140</v>
      </c>
      <c r="D2805" s="91" t="s">
        <v>111</v>
      </c>
    </row>
    <row r="2806" spans="2:4">
      <c r="B2806" s="179">
        <v>44812</v>
      </c>
      <c r="C2806" s="90">
        <v>333</v>
      </c>
      <c r="D2806" s="91" t="s">
        <v>937</v>
      </c>
    </row>
    <row r="2807" spans="2:4">
      <c r="B2807" s="179">
        <v>44812</v>
      </c>
      <c r="C2807" s="90">
        <v>3000</v>
      </c>
      <c r="D2807" s="91" t="s">
        <v>1641</v>
      </c>
    </row>
    <row r="2808" spans="2:4">
      <c r="B2808" s="179">
        <v>44812</v>
      </c>
      <c r="C2808" s="90">
        <v>100</v>
      </c>
      <c r="D2808" s="91" t="s">
        <v>39</v>
      </c>
    </row>
    <row r="2809" spans="2:4">
      <c r="B2809" s="179">
        <v>44812</v>
      </c>
      <c r="C2809" s="90">
        <v>250</v>
      </c>
      <c r="D2809" s="91" t="s">
        <v>4845</v>
      </c>
    </row>
    <row r="2810" spans="2:4">
      <c r="B2810" s="179">
        <v>44812</v>
      </c>
      <c r="C2810" s="90">
        <v>2</v>
      </c>
      <c r="D2810" s="91" t="s">
        <v>12787</v>
      </c>
    </row>
    <row r="2811" spans="2:4">
      <c r="B2811" s="179">
        <v>44812</v>
      </c>
      <c r="C2811" s="90">
        <v>100</v>
      </c>
      <c r="D2811" s="91" t="s">
        <v>1731</v>
      </c>
    </row>
    <row r="2812" spans="2:4">
      <c r="B2812" s="179">
        <v>44812</v>
      </c>
      <c r="C2812" s="90">
        <v>9</v>
      </c>
      <c r="D2812" s="91" t="s">
        <v>7827</v>
      </c>
    </row>
    <row r="2813" spans="2:4">
      <c r="B2813" s="179">
        <v>44812</v>
      </c>
      <c r="C2813" s="90">
        <v>1000</v>
      </c>
      <c r="D2813" s="91" t="s">
        <v>4298</v>
      </c>
    </row>
    <row r="2814" spans="2:4">
      <c r="B2814" s="179">
        <v>44812</v>
      </c>
      <c r="C2814" s="90">
        <v>6.24</v>
      </c>
      <c r="D2814" s="91" t="s">
        <v>12788</v>
      </c>
    </row>
    <row r="2815" spans="2:4">
      <c r="B2815" s="179">
        <v>44812</v>
      </c>
      <c r="C2815" s="90">
        <v>500</v>
      </c>
      <c r="D2815" s="91" t="s">
        <v>12789</v>
      </c>
    </row>
    <row r="2816" spans="2:4">
      <c r="B2816" s="179">
        <v>44812</v>
      </c>
      <c r="C2816" s="90">
        <v>30</v>
      </c>
      <c r="D2816" s="91" t="s">
        <v>512</v>
      </c>
    </row>
    <row r="2817" spans="2:4">
      <c r="B2817" s="179">
        <v>44812</v>
      </c>
      <c r="C2817" s="90">
        <v>200</v>
      </c>
      <c r="D2817" s="91" t="s">
        <v>12790</v>
      </c>
    </row>
    <row r="2818" spans="2:4">
      <c r="B2818" s="179">
        <v>44812</v>
      </c>
      <c r="C2818" s="90">
        <v>74</v>
      </c>
      <c r="D2818" s="91" t="s">
        <v>12791</v>
      </c>
    </row>
    <row r="2819" spans="2:4">
      <c r="B2819" s="179">
        <v>44812</v>
      </c>
      <c r="C2819" s="90">
        <v>100</v>
      </c>
      <c r="D2819" s="91" t="s">
        <v>6291</v>
      </c>
    </row>
    <row r="2820" spans="2:4">
      <c r="B2820" s="179">
        <v>44812</v>
      </c>
      <c r="C2820" s="90">
        <v>1000</v>
      </c>
      <c r="D2820" s="91" t="s">
        <v>168</v>
      </c>
    </row>
    <row r="2821" spans="2:4">
      <c r="B2821" s="179">
        <v>44812</v>
      </c>
      <c r="C2821" s="90">
        <v>40</v>
      </c>
      <c r="D2821" s="91" t="s">
        <v>334</v>
      </c>
    </row>
    <row r="2822" spans="2:4">
      <c r="B2822" s="179">
        <v>44812</v>
      </c>
      <c r="C2822" s="90">
        <v>43.67</v>
      </c>
      <c r="D2822" s="91" t="s">
        <v>7004</v>
      </c>
    </row>
    <row r="2823" spans="2:4">
      <c r="B2823" s="179">
        <v>44812</v>
      </c>
      <c r="C2823" s="90">
        <v>49.54</v>
      </c>
      <c r="D2823" s="91" t="s">
        <v>12792</v>
      </c>
    </row>
    <row r="2824" spans="2:4">
      <c r="B2824" s="179">
        <v>44812</v>
      </c>
      <c r="C2824" s="90">
        <v>1.21</v>
      </c>
      <c r="D2824" s="91" t="s">
        <v>6363</v>
      </c>
    </row>
    <row r="2825" spans="2:4">
      <c r="B2825" s="179">
        <v>44812</v>
      </c>
      <c r="C2825" s="90">
        <v>50</v>
      </c>
      <c r="D2825" s="91" t="s">
        <v>2927</v>
      </c>
    </row>
    <row r="2826" spans="2:4">
      <c r="B2826" s="179">
        <v>44812</v>
      </c>
      <c r="C2826" s="90">
        <v>57.17</v>
      </c>
      <c r="D2826" s="91" t="s">
        <v>12793</v>
      </c>
    </row>
    <row r="2827" spans="2:4">
      <c r="B2827" s="179">
        <v>44812</v>
      </c>
      <c r="C2827" s="90">
        <v>1000</v>
      </c>
      <c r="D2827" s="91" t="s">
        <v>923</v>
      </c>
    </row>
    <row r="2828" spans="2:4">
      <c r="B2828" s="179">
        <v>44812</v>
      </c>
      <c r="C2828" s="90">
        <v>50</v>
      </c>
      <c r="D2828" s="91" t="s">
        <v>5141</v>
      </c>
    </row>
    <row r="2829" spans="2:4">
      <c r="B2829" s="179">
        <v>44812</v>
      </c>
      <c r="C2829" s="90">
        <v>1</v>
      </c>
      <c r="D2829" s="91" t="s">
        <v>7319</v>
      </c>
    </row>
    <row r="2830" spans="2:4">
      <c r="B2830" s="179">
        <v>44812</v>
      </c>
      <c r="C2830" s="90">
        <v>6270</v>
      </c>
      <c r="D2830" s="91" t="s">
        <v>12794</v>
      </c>
    </row>
    <row r="2831" spans="2:4">
      <c r="B2831" s="179">
        <v>44812</v>
      </c>
      <c r="C2831" s="90">
        <v>4</v>
      </c>
      <c r="D2831" s="91" t="s">
        <v>6947</v>
      </c>
    </row>
    <row r="2832" spans="2:4">
      <c r="B2832" s="179">
        <v>44812</v>
      </c>
      <c r="C2832" s="90">
        <v>99</v>
      </c>
      <c r="D2832" s="91" t="s">
        <v>148</v>
      </c>
    </row>
    <row r="2833" spans="2:4">
      <c r="B2833" s="179">
        <v>44812</v>
      </c>
      <c r="C2833" s="90">
        <v>20</v>
      </c>
      <c r="D2833" s="91" t="s">
        <v>4282</v>
      </c>
    </row>
    <row r="2834" spans="2:4">
      <c r="B2834" s="179">
        <v>44812</v>
      </c>
      <c r="C2834" s="90">
        <v>700</v>
      </c>
      <c r="D2834" s="91" t="s">
        <v>12795</v>
      </c>
    </row>
    <row r="2835" spans="2:4">
      <c r="B2835" s="179">
        <v>44812</v>
      </c>
      <c r="C2835" s="90">
        <v>34.770000000000003</v>
      </c>
      <c r="D2835" s="91" t="s">
        <v>12676</v>
      </c>
    </row>
    <row r="2836" spans="2:4">
      <c r="B2836" s="179">
        <v>44812</v>
      </c>
      <c r="C2836" s="90">
        <v>20</v>
      </c>
      <c r="D2836" s="91" t="s">
        <v>923</v>
      </c>
    </row>
    <row r="2837" spans="2:4">
      <c r="B2837" s="179">
        <v>44812</v>
      </c>
      <c r="C2837" s="90">
        <v>100</v>
      </c>
      <c r="D2837" s="91" t="s">
        <v>524</v>
      </c>
    </row>
    <row r="2838" spans="2:4">
      <c r="B2838" s="179">
        <v>44812</v>
      </c>
      <c r="C2838" s="90">
        <v>4000</v>
      </c>
      <c r="D2838" s="91" t="s">
        <v>1239</v>
      </c>
    </row>
    <row r="2839" spans="2:4">
      <c r="B2839" s="179">
        <v>44812</v>
      </c>
      <c r="C2839" s="90">
        <v>6.93</v>
      </c>
      <c r="D2839" s="91" t="s">
        <v>12796</v>
      </c>
    </row>
    <row r="2840" spans="2:4">
      <c r="B2840" s="179">
        <v>44812</v>
      </c>
      <c r="C2840" s="90">
        <v>113</v>
      </c>
      <c r="D2840" s="91" t="s">
        <v>357</v>
      </c>
    </row>
    <row r="2841" spans="2:4">
      <c r="B2841" s="179">
        <v>44812</v>
      </c>
      <c r="C2841" s="90">
        <v>100</v>
      </c>
      <c r="D2841" s="91" t="s">
        <v>1549</v>
      </c>
    </row>
    <row r="2842" spans="2:4">
      <c r="B2842" s="179">
        <v>44812</v>
      </c>
      <c r="C2842" s="90">
        <v>1000</v>
      </c>
      <c r="D2842" s="91" t="s">
        <v>1942</v>
      </c>
    </row>
    <row r="2843" spans="2:4">
      <c r="B2843" s="179">
        <v>44812</v>
      </c>
      <c r="C2843" s="90">
        <v>5</v>
      </c>
      <c r="D2843" s="91" t="s">
        <v>4597</v>
      </c>
    </row>
    <row r="2844" spans="2:4">
      <c r="B2844" s="179">
        <v>44812</v>
      </c>
      <c r="C2844" s="90">
        <v>3.94</v>
      </c>
      <c r="D2844" s="91" t="s">
        <v>11065</v>
      </c>
    </row>
    <row r="2845" spans="2:4">
      <c r="B2845" s="179">
        <v>44812</v>
      </c>
      <c r="C2845" s="90">
        <v>100</v>
      </c>
      <c r="D2845" s="91" t="s">
        <v>7805</v>
      </c>
    </row>
    <row r="2846" spans="2:4">
      <c r="B2846" s="179">
        <v>44812</v>
      </c>
      <c r="C2846" s="90">
        <v>300</v>
      </c>
      <c r="D2846" s="91" t="s">
        <v>1125</v>
      </c>
    </row>
    <row r="2847" spans="2:4">
      <c r="B2847" s="179">
        <v>44812</v>
      </c>
      <c r="C2847" s="90">
        <v>149.93</v>
      </c>
      <c r="D2847" s="91" t="s">
        <v>5372</v>
      </c>
    </row>
    <row r="2848" spans="2:4">
      <c r="B2848" s="179">
        <v>44812</v>
      </c>
      <c r="C2848" s="90">
        <v>3</v>
      </c>
      <c r="D2848" s="91" t="s">
        <v>2293</v>
      </c>
    </row>
    <row r="2849" spans="2:4">
      <c r="B2849" s="179">
        <v>44812</v>
      </c>
      <c r="C2849" s="90">
        <v>250</v>
      </c>
      <c r="D2849" s="91" t="s">
        <v>4121</v>
      </c>
    </row>
    <row r="2850" spans="2:4">
      <c r="B2850" s="179">
        <v>44812</v>
      </c>
      <c r="C2850" s="90">
        <v>500</v>
      </c>
      <c r="D2850" s="91" t="s">
        <v>6715</v>
      </c>
    </row>
    <row r="2851" spans="2:4">
      <c r="B2851" s="179">
        <v>44812</v>
      </c>
      <c r="C2851" s="90">
        <v>1</v>
      </c>
      <c r="D2851" s="91" t="s">
        <v>12797</v>
      </c>
    </row>
    <row r="2852" spans="2:4">
      <c r="B2852" s="179">
        <v>44812</v>
      </c>
      <c r="C2852" s="90">
        <v>460</v>
      </c>
      <c r="D2852" s="91" t="s">
        <v>4735</v>
      </c>
    </row>
    <row r="2853" spans="2:4">
      <c r="B2853" s="179">
        <v>44812</v>
      </c>
      <c r="C2853" s="90">
        <v>1000</v>
      </c>
      <c r="D2853" s="91" t="s">
        <v>5937</v>
      </c>
    </row>
    <row r="2854" spans="2:4">
      <c r="B2854" s="179">
        <v>44812</v>
      </c>
      <c r="C2854" s="90">
        <v>9.06</v>
      </c>
      <c r="D2854" s="91" t="s">
        <v>6370</v>
      </c>
    </row>
    <row r="2855" spans="2:4">
      <c r="B2855" s="179">
        <v>44812</v>
      </c>
      <c r="C2855" s="90">
        <v>300</v>
      </c>
      <c r="D2855" s="91" t="s">
        <v>5256</v>
      </c>
    </row>
    <row r="2856" spans="2:4">
      <c r="B2856" s="179">
        <v>44812</v>
      </c>
      <c r="C2856" s="90">
        <v>1.27</v>
      </c>
      <c r="D2856" s="91" t="s">
        <v>6199</v>
      </c>
    </row>
    <row r="2857" spans="2:4">
      <c r="B2857" s="179">
        <v>44812</v>
      </c>
      <c r="C2857" s="90">
        <v>1</v>
      </c>
      <c r="D2857" s="91" t="s">
        <v>6311</v>
      </c>
    </row>
    <row r="2858" spans="2:4">
      <c r="B2858" s="179">
        <v>44812</v>
      </c>
      <c r="C2858" s="90">
        <v>7.16</v>
      </c>
      <c r="D2858" s="91" t="s">
        <v>6400</v>
      </c>
    </row>
    <row r="2859" spans="2:4">
      <c r="B2859" s="179">
        <v>44812</v>
      </c>
      <c r="C2859" s="90">
        <v>250</v>
      </c>
      <c r="D2859" s="91" t="s">
        <v>1107</v>
      </c>
    </row>
    <row r="2860" spans="2:4">
      <c r="B2860" s="179">
        <v>44812</v>
      </c>
      <c r="C2860" s="90">
        <v>5</v>
      </c>
      <c r="D2860" s="91" t="s">
        <v>12798</v>
      </c>
    </row>
    <row r="2861" spans="2:4">
      <c r="B2861" s="179">
        <v>44812</v>
      </c>
      <c r="C2861" s="90">
        <v>8.01</v>
      </c>
      <c r="D2861" s="91" t="s">
        <v>12606</v>
      </c>
    </row>
    <row r="2862" spans="2:4">
      <c r="B2862" s="179">
        <v>44812</v>
      </c>
      <c r="C2862" s="90">
        <v>420</v>
      </c>
      <c r="D2862" s="91" t="s">
        <v>4527</v>
      </c>
    </row>
    <row r="2863" spans="2:4">
      <c r="B2863" s="179">
        <v>44812</v>
      </c>
      <c r="C2863" s="90">
        <v>500</v>
      </c>
      <c r="D2863" s="91" t="s">
        <v>7029</v>
      </c>
    </row>
    <row r="2864" spans="2:4">
      <c r="B2864" s="179">
        <v>44812</v>
      </c>
      <c r="C2864" s="90">
        <v>200</v>
      </c>
      <c r="D2864" s="91" t="s">
        <v>4245</v>
      </c>
    </row>
    <row r="2865" spans="2:4">
      <c r="B2865" s="179">
        <v>44812</v>
      </c>
      <c r="C2865" s="90">
        <v>100</v>
      </c>
      <c r="D2865" s="91" t="s">
        <v>5745</v>
      </c>
    </row>
    <row r="2866" spans="2:4">
      <c r="B2866" s="179">
        <v>44812</v>
      </c>
      <c r="C2866" s="90">
        <v>1.45</v>
      </c>
      <c r="D2866" s="91" t="s">
        <v>4288</v>
      </c>
    </row>
    <row r="2867" spans="2:4">
      <c r="B2867" s="179">
        <v>44812</v>
      </c>
      <c r="C2867" s="90">
        <v>500</v>
      </c>
      <c r="D2867" s="91" t="s">
        <v>12799</v>
      </c>
    </row>
    <row r="2868" spans="2:4">
      <c r="B2868" s="179">
        <v>44812</v>
      </c>
      <c r="C2868" s="90">
        <v>15.26</v>
      </c>
      <c r="D2868" s="91" t="s">
        <v>1633</v>
      </c>
    </row>
    <row r="2869" spans="2:4">
      <c r="B2869" s="179">
        <v>44812</v>
      </c>
      <c r="C2869" s="90">
        <v>50</v>
      </c>
      <c r="D2869" s="91" t="s">
        <v>2755</v>
      </c>
    </row>
    <row r="2870" spans="2:4">
      <c r="B2870" s="179">
        <v>44812</v>
      </c>
      <c r="C2870" s="90">
        <v>108</v>
      </c>
      <c r="D2870" s="91" t="s">
        <v>700</v>
      </c>
    </row>
    <row r="2871" spans="2:4">
      <c r="B2871" s="179">
        <v>44812</v>
      </c>
      <c r="C2871" s="90">
        <v>3149</v>
      </c>
      <c r="D2871" s="91" t="s">
        <v>5472</v>
      </c>
    </row>
    <row r="2872" spans="2:4">
      <c r="B2872" s="179">
        <v>44812</v>
      </c>
      <c r="C2872" s="90">
        <v>430</v>
      </c>
      <c r="D2872" s="91" t="s">
        <v>728</v>
      </c>
    </row>
    <row r="2873" spans="2:4">
      <c r="B2873" s="179">
        <v>44812</v>
      </c>
      <c r="C2873" s="90">
        <v>366</v>
      </c>
      <c r="D2873" s="91" t="s">
        <v>1710</v>
      </c>
    </row>
    <row r="2874" spans="2:4">
      <c r="B2874" s="179">
        <v>44812</v>
      </c>
      <c r="C2874" s="90">
        <v>218</v>
      </c>
      <c r="D2874" s="91" t="s">
        <v>1156</v>
      </c>
    </row>
    <row r="2875" spans="2:4">
      <c r="B2875" s="179">
        <v>44812</v>
      </c>
      <c r="C2875" s="90">
        <v>130</v>
      </c>
      <c r="D2875" s="91" t="s">
        <v>2269</v>
      </c>
    </row>
    <row r="2876" spans="2:4">
      <c r="B2876" s="179">
        <v>44812</v>
      </c>
      <c r="C2876" s="90">
        <v>24</v>
      </c>
      <c r="D2876" s="91" t="s">
        <v>2524</v>
      </c>
    </row>
    <row r="2877" spans="2:4">
      <c r="B2877" s="179">
        <v>44812</v>
      </c>
      <c r="C2877" s="90">
        <v>619</v>
      </c>
      <c r="D2877" s="91" t="s">
        <v>6350</v>
      </c>
    </row>
    <row r="2878" spans="2:4">
      <c r="B2878" s="179">
        <v>44812</v>
      </c>
      <c r="C2878" s="90">
        <v>219</v>
      </c>
      <c r="D2878" s="91" t="s">
        <v>1122</v>
      </c>
    </row>
    <row r="2879" spans="2:4">
      <c r="B2879" s="179">
        <v>44812</v>
      </c>
      <c r="C2879" s="90">
        <v>961</v>
      </c>
      <c r="D2879" s="91" t="s">
        <v>2215</v>
      </c>
    </row>
    <row r="2880" spans="2:4">
      <c r="B2880" s="179">
        <v>44812</v>
      </c>
      <c r="C2880" s="90">
        <v>6</v>
      </c>
      <c r="D2880" s="91" t="s">
        <v>7051</v>
      </c>
    </row>
    <row r="2881" spans="2:4">
      <c r="B2881" s="179">
        <v>44812</v>
      </c>
      <c r="C2881" s="90">
        <v>214</v>
      </c>
      <c r="D2881" s="91" t="s">
        <v>122</v>
      </c>
    </row>
    <row r="2882" spans="2:4">
      <c r="B2882" s="179">
        <v>44812</v>
      </c>
      <c r="C2882" s="90">
        <v>230</v>
      </c>
      <c r="D2882" s="91" t="s">
        <v>4214</v>
      </c>
    </row>
    <row r="2883" spans="2:4">
      <c r="B2883" s="179">
        <v>44812</v>
      </c>
      <c r="C2883" s="90">
        <v>1</v>
      </c>
      <c r="D2883" s="91" t="s">
        <v>12800</v>
      </c>
    </row>
    <row r="2884" spans="2:4">
      <c r="B2884" s="179">
        <v>44812</v>
      </c>
      <c r="C2884" s="90">
        <v>1107</v>
      </c>
      <c r="D2884" s="91" t="s">
        <v>1713</v>
      </c>
    </row>
    <row r="2885" spans="2:4">
      <c r="B2885" s="179">
        <v>44812</v>
      </c>
      <c r="C2885" s="90">
        <v>758</v>
      </c>
      <c r="D2885" s="91" t="s">
        <v>747</v>
      </c>
    </row>
    <row r="2886" spans="2:4">
      <c r="B2886" s="179">
        <v>44812</v>
      </c>
      <c r="C2886" s="90">
        <v>31</v>
      </c>
      <c r="D2886" s="91" t="s">
        <v>1871</v>
      </c>
    </row>
    <row r="2887" spans="2:4">
      <c r="B2887" s="179">
        <v>44812</v>
      </c>
      <c r="C2887" s="90">
        <v>185</v>
      </c>
      <c r="D2887" s="91" t="s">
        <v>2360</v>
      </c>
    </row>
    <row r="2888" spans="2:4">
      <c r="B2888" s="179">
        <v>44812</v>
      </c>
      <c r="C2888" s="90">
        <v>300</v>
      </c>
      <c r="D2888" s="91" t="s">
        <v>1169</v>
      </c>
    </row>
    <row r="2889" spans="2:4">
      <c r="B2889" s="179">
        <v>44812</v>
      </c>
      <c r="C2889" s="90">
        <v>1069</v>
      </c>
      <c r="D2889" s="91" t="s">
        <v>411</v>
      </c>
    </row>
    <row r="2890" spans="2:4">
      <c r="B2890" s="179">
        <v>44812</v>
      </c>
      <c r="C2890" s="90">
        <v>14</v>
      </c>
      <c r="D2890" s="91" t="s">
        <v>749</v>
      </c>
    </row>
    <row r="2891" spans="2:4">
      <c r="B2891" s="179">
        <v>44812</v>
      </c>
      <c r="C2891" s="90">
        <v>8.3800000000000008</v>
      </c>
      <c r="D2891" s="91" t="s">
        <v>5206</v>
      </c>
    </row>
    <row r="2892" spans="2:4">
      <c r="B2892" s="179">
        <v>44812</v>
      </c>
      <c r="C2892" s="90">
        <v>371</v>
      </c>
      <c r="D2892" s="91" t="s">
        <v>649</v>
      </c>
    </row>
    <row r="2893" spans="2:4">
      <c r="B2893" s="179">
        <v>44812</v>
      </c>
      <c r="C2893" s="90">
        <v>2339</v>
      </c>
      <c r="D2893" s="91" t="s">
        <v>12801</v>
      </c>
    </row>
    <row r="2894" spans="2:4">
      <c r="B2894" s="179">
        <v>44812</v>
      </c>
      <c r="C2894" s="90">
        <v>416</v>
      </c>
      <c r="D2894" s="91" t="s">
        <v>1227</v>
      </c>
    </row>
    <row r="2895" spans="2:4">
      <c r="B2895" s="179">
        <v>44812</v>
      </c>
      <c r="C2895" s="90">
        <v>152</v>
      </c>
      <c r="D2895" s="91" t="s">
        <v>1718</v>
      </c>
    </row>
    <row r="2896" spans="2:4">
      <c r="B2896" s="179">
        <v>44812</v>
      </c>
      <c r="C2896" s="90">
        <v>107</v>
      </c>
      <c r="D2896" s="91" t="s">
        <v>1716</v>
      </c>
    </row>
    <row r="2897" spans="2:4">
      <c r="B2897" s="179">
        <v>44812</v>
      </c>
      <c r="C2897" s="90">
        <v>350</v>
      </c>
      <c r="D2897" s="91" t="s">
        <v>1641</v>
      </c>
    </row>
    <row r="2898" spans="2:4">
      <c r="B2898" s="179">
        <v>44812</v>
      </c>
      <c r="C2898" s="90">
        <v>1298</v>
      </c>
      <c r="D2898" s="91" t="s">
        <v>6293</v>
      </c>
    </row>
    <row r="2899" spans="2:4">
      <c r="B2899" s="179">
        <v>44812</v>
      </c>
      <c r="C2899" s="90">
        <v>89</v>
      </c>
      <c r="D2899" s="91" t="s">
        <v>1715</v>
      </c>
    </row>
    <row r="2900" spans="2:4">
      <c r="B2900" s="179">
        <v>44812</v>
      </c>
      <c r="C2900" s="90">
        <v>257</v>
      </c>
      <c r="D2900" s="91" t="s">
        <v>1712</v>
      </c>
    </row>
    <row r="2901" spans="2:4">
      <c r="B2901" s="179">
        <v>44812</v>
      </c>
      <c r="C2901" s="90">
        <v>10</v>
      </c>
      <c r="D2901" s="91" t="s">
        <v>6765</v>
      </c>
    </row>
    <row r="2902" spans="2:4">
      <c r="B2902" s="179">
        <v>44812</v>
      </c>
      <c r="C2902" s="90">
        <v>41</v>
      </c>
      <c r="D2902" s="91" t="s">
        <v>2934</v>
      </c>
    </row>
    <row r="2903" spans="2:4">
      <c r="B2903" s="179">
        <v>44812</v>
      </c>
      <c r="C2903" s="90">
        <v>80</v>
      </c>
      <c r="D2903" s="91" t="s">
        <v>11044</v>
      </c>
    </row>
    <row r="2904" spans="2:4">
      <c r="B2904" s="179">
        <v>44812</v>
      </c>
      <c r="C2904" s="90">
        <v>594</v>
      </c>
      <c r="D2904" s="91" t="s">
        <v>4196</v>
      </c>
    </row>
    <row r="2905" spans="2:4">
      <c r="B2905" s="179">
        <v>44812</v>
      </c>
      <c r="C2905" s="90">
        <v>242</v>
      </c>
      <c r="D2905" s="91" t="s">
        <v>810</v>
      </c>
    </row>
    <row r="2906" spans="2:4">
      <c r="B2906" s="179">
        <v>44812</v>
      </c>
      <c r="C2906" s="90">
        <v>618</v>
      </c>
      <c r="D2906" s="91" t="s">
        <v>2307</v>
      </c>
    </row>
    <row r="2907" spans="2:4">
      <c r="B2907" s="179">
        <v>44812</v>
      </c>
      <c r="C2907" s="90">
        <v>768</v>
      </c>
      <c r="D2907" s="91" t="s">
        <v>12802</v>
      </c>
    </row>
    <row r="2908" spans="2:4">
      <c r="B2908" s="179">
        <v>44812</v>
      </c>
      <c r="C2908" s="90">
        <v>17</v>
      </c>
      <c r="D2908" s="91" t="s">
        <v>308</v>
      </c>
    </row>
    <row r="2909" spans="2:4">
      <c r="B2909" s="179">
        <v>44812</v>
      </c>
      <c r="C2909" s="90">
        <v>221</v>
      </c>
      <c r="D2909" s="91" t="s">
        <v>2205</v>
      </c>
    </row>
    <row r="2910" spans="2:4">
      <c r="B2910" s="179">
        <v>44812</v>
      </c>
      <c r="C2910" s="90">
        <v>27</v>
      </c>
      <c r="D2910" s="91" t="s">
        <v>4712</v>
      </c>
    </row>
    <row r="2911" spans="2:4">
      <c r="B2911" s="179">
        <v>44812</v>
      </c>
      <c r="C2911" s="90">
        <v>195</v>
      </c>
      <c r="D2911" s="91" t="s">
        <v>5904</v>
      </c>
    </row>
    <row r="2912" spans="2:4">
      <c r="B2912" s="179">
        <v>44812</v>
      </c>
      <c r="C2912" s="90">
        <v>779</v>
      </c>
      <c r="D2912" s="91" t="s">
        <v>2205</v>
      </c>
    </row>
    <row r="2913" spans="2:4">
      <c r="B2913" s="179">
        <v>44812</v>
      </c>
      <c r="C2913" s="90">
        <v>94</v>
      </c>
      <c r="D2913" s="91" t="s">
        <v>1717</v>
      </c>
    </row>
    <row r="2914" spans="2:4">
      <c r="B2914" s="179">
        <v>44812</v>
      </c>
      <c r="C2914" s="90">
        <v>225</v>
      </c>
      <c r="D2914" s="91" t="s">
        <v>1165</v>
      </c>
    </row>
    <row r="2915" spans="2:4">
      <c r="B2915" s="179">
        <v>44812</v>
      </c>
      <c r="C2915" s="90">
        <v>326</v>
      </c>
      <c r="D2915" s="91" t="s">
        <v>12803</v>
      </c>
    </row>
    <row r="2916" spans="2:4">
      <c r="B2916" s="179">
        <v>44812</v>
      </c>
      <c r="C2916" s="90">
        <v>784</v>
      </c>
      <c r="D2916" s="91" t="s">
        <v>1383</v>
      </c>
    </row>
    <row r="2917" spans="2:4">
      <c r="B2917" s="179">
        <v>44812</v>
      </c>
      <c r="C2917" s="90">
        <v>182</v>
      </c>
      <c r="D2917" s="91" t="s">
        <v>4322</v>
      </c>
    </row>
    <row r="2918" spans="2:4">
      <c r="B2918" s="179">
        <v>44812</v>
      </c>
      <c r="C2918" s="90">
        <v>599</v>
      </c>
      <c r="D2918" s="91" t="s">
        <v>1514</v>
      </c>
    </row>
    <row r="2919" spans="2:4">
      <c r="B2919" s="179">
        <v>44812</v>
      </c>
      <c r="C2919" s="90">
        <v>57</v>
      </c>
      <c r="D2919" s="91" t="s">
        <v>462</v>
      </c>
    </row>
    <row r="2920" spans="2:4">
      <c r="B2920" s="179">
        <v>44812</v>
      </c>
      <c r="C2920" s="90">
        <v>2</v>
      </c>
      <c r="D2920" s="91" t="s">
        <v>2779</v>
      </c>
    </row>
    <row r="2921" spans="2:4">
      <c r="B2921" s="179">
        <v>44812</v>
      </c>
      <c r="C2921" s="90">
        <v>59</v>
      </c>
      <c r="D2921" s="91" t="s">
        <v>1415</v>
      </c>
    </row>
    <row r="2922" spans="2:4">
      <c r="B2922" s="179">
        <v>44812</v>
      </c>
      <c r="C2922" s="90">
        <v>15</v>
      </c>
      <c r="D2922" s="91" t="s">
        <v>6238</v>
      </c>
    </row>
    <row r="2923" spans="2:4">
      <c r="B2923" s="179">
        <v>44812</v>
      </c>
      <c r="C2923" s="90">
        <v>199</v>
      </c>
      <c r="D2923" s="91" t="s">
        <v>1222</v>
      </c>
    </row>
    <row r="2924" spans="2:4">
      <c r="B2924" s="179">
        <v>44812</v>
      </c>
      <c r="C2924" s="90">
        <v>157</v>
      </c>
      <c r="D2924" s="91" t="s">
        <v>943</v>
      </c>
    </row>
    <row r="2925" spans="2:4">
      <c r="B2925" s="179">
        <v>44812</v>
      </c>
      <c r="C2925" s="90">
        <v>461</v>
      </c>
      <c r="D2925" s="91" t="s">
        <v>5864</v>
      </c>
    </row>
    <row r="2926" spans="2:4">
      <c r="B2926" s="179">
        <v>44812</v>
      </c>
      <c r="C2926" s="90">
        <v>75</v>
      </c>
      <c r="D2926" s="91" t="s">
        <v>6170</v>
      </c>
    </row>
    <row r="2927" spans="2:4">
      <c r="B2927" s="179">
        <v>44812</v>
      </c>
      <c r="C2927" s="90">
        <v>287</v>
      </c>
      <c r="D2927" s="91" t="s">
        <v>10123</v>
      </c>
    </row>
    <row r="2928" spans="2:4">
      <c r="B2928" s="179">
        <v>44812</v>
      </c>
      <c r="C2928" s="90">
        <v>6</v>
      </c>
      <c r="D2928" s="91" t="s">
        <v>1275</v>
      </c>
    </row>
    <row r="2929" spans="2:4">
      <c r="B2929" s="179">
        <v>44812</v>
      </c>
      <c r="C2929" s="90">
        <v>247</v>
      </c>
      <c r="D2929" s="91" t="s">
        <v>4323</v>
      </c>
    </row>
    <row r="2930" spans="2:4">
      <c r="B2930" s="179">
        <v>44812</v>
      </c>
      <c r="C2930" s="90">
        <v>268</v>
      </c>
      <c r="D2930" s="91" t="s">
        <v>2446</v>
      </c>
    </row>
    <row r="2931" spans="2:4">
      <c r="B2931" s="179">
        <v>44812</v>
      </c>
      <c r="C2931" s="90">
        <v>2</v>
      </c>
      <c r="D2931" s="91" t="s">
        <v>12701</v>
      </c>
    </row>
    <row r="2932" spans="2:4">
      <c r="B2932" s="179">
        <v>44812</v>
      </c>
      <c r="C2932" s="90">
        <v>137</v>
      </c>
      <c r="D2932" s="91" t="s">
        <v>4637</v>
      </c>
    </row>
    <row r="2933" spans="2:4">
      <c r="B2933" s="179">
        <v>44812</v>
      </c>
      <c r="C2933" s="90">
        <v>2</v>
      </c>
      <c r="D2933" s="91" t="s">
        <v>604</v>
      </c>
    </row>
    <row r="2934" spans="2:4">
      <c r="B2934" s="179">
        <v>44812</v>
      </c>
      <c r="C2934" s="90">
        <v>174</v>
      </c>
      <c r="D2934" s="91" t="s">
        <v>1720</v>
      </c>
    </row>
    <row r="2935" spans="2:4">
      <c r="B2935" s="179">
        <v>44812</v>
      </c>
      <c r="C2935" s="90">
        <v>12</v>
      </c>
      <c r="D2935" s="91" t="s">
        <v>12720</v>
      </c>
    </row>
    <row r="2936" spans="2:4">
      <c r="B2936" s="179">
        <v>44812</v>
      </c>
      <c r="C2936" s="90">
        <v>3</v>
      </c>
      <c r="D2936" s="91" t="s">
        <v>1714</v>
      </c>
    </row>
    <row r="2937" spans="2:4">
      <c r="B2937" s="179">
        <v>44812</v>
      </c>
      <c r="C2937" s="90">
        <v>500</v>
      </c>
      <c r="D2937" s="91" t="s">
        <v>408</v>
      </c>
    </row>
    <row r="2938" spans="2:4">
      <c r="B2938" s="179">
        <v>44812</v>
      </c>
      <c r="C2938" s="90">
        <v>130</v>
      </c>
      <c r="D2938" s="91" t="s">
        <v>2773</v>
      </c>
    </row>
    <row r="2939" spans="2:4">
      <c r="B2939" s="179">
        <v>44812</v>
      </c>
      <c r="C2939" s="90">
        <v>183</v>
      </c>
      <c r="D2939" s="91" t="s">
        <v>12556</v>
      </c>
    </row>
    <row r="2940" spans="2:4">
      <c r="B2940" s="179">
        <v>44812</v>
      </c>
      <c r="C2940" s="90">
        <v>246</v>
      </c>
      <c r="D2940" s="91" t="s">
        <v>5905</v>
      </c>
    </row>
    <row r="2941" spans="2:4">
      <c r="B2941" s="179">
        <v>44812</v>
      </c>
      <c r="C2941" s="90">
        <v>477</v>
      </c>
      <c r="D2941" s="91" t="s">
        <v>5139</v>
      </c>
    </row>
    <row r="2942" spans="2:4">
      <c r="B2942" s="179">
        <v>44812</v>
      </c>
      <c r="C2942" s="90">
        <v>11</v>
      </c>
      <c r="D2942" s="91" t="s">
        <v>734</v>
      </c>
    </row>
    <row r="2943" spans="2:4">
      <c r="B2943" s="179">
        <v>44812</v>
      </c>
      <c r="C2943" s="90">
        <v>64</v>
      </c>
      <c r="D2943" s="91" t="s">
        <v>7052</v>
      </c>
    </row>
    <row r="2944" spans="2:4">
      <c r="B2944" s="179">
        <v>44812</v>
      </c>
      <c r="C2944" s="90">
        <v>68</v>
      </c>
      <c r="D2944" s="91" t="s">
        <v>186</v>
      </c>
    </row>
    <row r="2945" spans="2:4">
      <c r="B2945" s="179">
        <v>44812</v>
      </c>
      <c r="C2945" s="90">
        <v>469</v>
      </c>
      <c r="D2945" s="91" t="s">
        <v>2041</v>
      </c>
    </row>
    <row r="2946" spans="2:4">
      <c r="B2946" s="179">
        <v>44812</v>
      </c>
      <c r="C2946" s="90">
        <v>143</v>
      </c>
      <c r="D2946" s="91" t="s">
        <v>1123</v>
      </c>
    </row>
    <row r="2947" spans="2:4">
      <c r="B2947" s="179">
        <v>44812</v>
      </c>
      <c r="C2947" s="90">
        <v>293</v>
      </c>
      <c r="D2947" s="91" t="s">
        <v>284</v>
      </c>
    </row>
    <row r="2948" spans="2:4">
      <c r="B2948" s="179">
        <v>44812</v>
      </c>
      <c r="C2948" s="90">
        <v>100</v>
      </c>
      <c r="D2948" s="91" t="s">
        <v>5146</v>
      </c>
    </row>
    <row r="2949" spans="2:4">
      <c r="B2949" s="179">
        <v>44812</v>
      </c>
      <c r="C2949" s="90">
        <v>429.75</v>
      </c>
      <c r="D2949" s="91" t="s">
        <v>1871</v>
      </c>
    </row>
    <row r="2950" spans="2:4">
      <c r="B2950" s="179">
        <v>44812</v>
      </c>
      <c r="C2950" s="90">
        <v>21.18</v>
      </c>
      <c r="D2950" s="91" t="s">
        <v>7142</v>
      </c>
    </row>
    <row r="2951" spans="2:4">
      <c r="B2951" s="179">
        <v>44812</v>
      </c>
      <c r="C2951" s="90">
        <v>500</v>
      </c>
      <c r="D2951" s="91" t="s">
        <v>1871</v>
      </c>
    </row>
    <row r="2952" spans="2:4">
      <c r="B2952" s="179">
        <v>44812</v>
      </c>
      <c r="C2952" s="90">
        <v>100</v>
      </c>
      <c r="D2952" s="91" t="s">
        <v>2255</v>
      </c>
    </row>
    <row r="2953" spans="2:4">
      <c r="B2953" s="179">
        <v>44812</v>
      </c>
      <c r="C2953" s="90">
        <v>57.47</v>
      </c>
      <c r="D2953" s="91" t="s">
        <v>6816</v>
      </c>
    </row>
    <row r="2954" spans="2:4">
      <c r="B2954" s="179">
        <v>44812</v>
      </c>
      <c r="C2954" s="90">
        <v>41.99</v>
      </c>
      <c r="D2954" s="91" t="s">
        <v>1221</v>
      </c>
    </row>
    <row r="2955" spans="2:4">
      <c r="B2955" s="179">
        <v>44812</v>
      </c>
      <c r="C2955" s="90">
        <v>2</v>
      </c>
      <c r="D2955" s="91" t="s">
        <v>6734</v>
      </c>
    </row>
    <row r="2956" spans="2:4">
      <c r="B2956" s="179">
        <v>44813</v>
      </c>
      <c r="C2956" s="90">
        <v>1000</v>
      </c>
      <c r="D2956" s="91" t="s">
        <v>12804</v>
      </c>
    </row>
    <row r="2957" spans="2:4">
      <c r="B2957" s="179">
        <v>44813</v>
      </c>
      <c r="C2957" s="90">
        <v>25</v>
      </c>
      <c r="D2957" s="91" t="s">
        <v>7144</v>
      </c>
    </row>
    <row r="2958" spans="2:4">
      <c r="B2958" s="179">
        <v>44813</v>
      </c>
      <c r="C2958" s="90">
        <v>500</v>
      </c>
      <c r="D2958" s="91" t="s">
        <v>2811</v>
      </c>
    </row>
    <row r="2959" spans="2:4">
      <c r="B2959" s="179">
        <v>44813</v>
      </c>
      <c r="C2959" s="90">
        <v>8.4600000000000009</v>
      </c>
      <c r="D2959" s="91" t="s">
        <v>171</v>
      </c>
    </row>
    <row r="2960" spans="2:4">
      <c r="B2960" s="179">
        <v>44813</v>
      </c>
      <c r="C2960" s="90">
        <v>3</v>
      </c>
      <c r="D2960" s="91" t="s">
        <v>303</v>
      </c>
    </row>
    <row r="2961" spans="2:4">
      <c r="B2961" s="179">
        <v>44813</v>
      </c>
      <c r="C2961" s="90">
        <v>2000</v>
      </c>
      <c r="D2961" s="91" t="s">
        <v>4693</v>
      </c>
    </row>
    <row r="2962" spans="2:4">
      <c r="B2962" s="179">
        <v>44813</v>
      </c>
      <c r="C2962" s="90">
        <v>36.700000000000003</v>
      </c>
      <c r="D2962" s="91" t="s">
        <v>1937</v>
      </c>
    </row>
    <row r="2963" spans="2:4">
      <c r="B2963" s="179">
        <v>44813</v>
      </c>
      <c r="C2963" s="90">
        <v>500</v>
      </c>
      <c r="D2963" s="91" t="s">
        <v>870</v>
      </c>
    </row>
    <row r="2964" spans="2:4">
      <c r="B2964" s="179">
        <v>44813</v>
      </c>
      <c r="C2964" s="90">
        <v>62</v>
      </c>
      <c r="D2964" s="91" t="s">
        <v>1058</v>
      </c>
    </row>
    <row r="2965" spans="2:4">
      <c r="B2965" s="179">
        <v>44813</v>
      </c>
      <c r="C2965" s="90">
        <v>2300</v>
      </c>
      <c r="D2965" s="91" t="s">
        <v>1737</v>
      </c>
    </row>
    <row r="2966" spans="2:4">
      <c r="B2966" s="179">
        <v>44813</v>
      </c>
      <c r="C2966" s="90">
        <v>10</v>
      </c>
      <c r="D2966" s="91" t="s">
        <v>6733</v>
      </c>
    </row>
    <row r="2967" spans="2:4">
      <c r="B2967" s="179">
        <v>44813</v>
      </c>
      <c r="C2967" s="90">
        <v>25</v>
      </c>
      <c r="D2967" s="91" t="s">
        <v>115</v>
      </c>
    </row>
    <row r="2968" spans="2:4">
      <c r="B2968" s="179">
        <v>44813</v>
      </c>
      <c r="C2968" s="90">
        <v>250</v>
      </c>
      <c r="D2968" s="91" t="s">
        <v>1001</v>
      </c>
    </row>
    <row r="2969" spans="2:4">
      <c r="B2969" s="179">
        <v>44813</v>
      </c>
      <c r="C2969" s="90">
        <v>698</v>
      </c>
      <c r="D2969" s="91" t="s">
        <v>6336</v>
      </c>
    </row>
    <row r="2970" spans="2:4">
      <c r="B2970" s="179">
        <v>44813</v>
      </c>
      <c r="C2970" s="90">
        <v>6</v>
      </c>
      <c r="D2970" s="91" t="s">
        <v>12707</v>
      </c>
    </row>
    <row r="2971" spans="2:4">
      <c r="B2971" s="179">
        <v>44813</v>
      </c>
      <c r="C2971" s="90">
        <v>300</v>
      </c>
      <c r="D2971" s="91" t="s">
        <v>2804</v>
      </c>
    </row>
    <row r="2972" spans="2:4">
      <c r="B2972" s="179">
        <v>44813</v>
      </c>
      <c r="C2972" s="90">
        <v>8.5</v>
      </c>
      <c r="D2972" s="91" t="s">
        <v>4627</v>
      </c>
    </row>
    <row r="2973" spans="2:4">
      <c r="B2973" s="179">
        <v>44813</v>
      </c>
      <c r="C2973" s="90">
        <v>100</v>
      </c>
      <c r="D2973" s="91" t="s">
        <v>12805</v>
      </c>
    </row>
    <row r="2974" spans="2:4">
      <c r="B2974" s="179">
        <v>44813</v>
      </c>
      <c r="C2974" s="90">
        <v>100</v>
      </c>
      <c r="D2974" s="91" t="s">
        <v>213</v>
      </c>
    </row>
    <row r="2975" spans="2:4">
      <c r="B2975" s="179">
        <v>44813</v>
      </c>
      <c r="C2975" s="90">
        <v>100</v>
      </c>
      <c r="D2975" s="91" t="s">
        <v>1788</v>
      </c>
    </row>
    <row r="2976" spans="2:4">
      <c r="B2976" s="179">
        <v>44813</v>
      </c>
      <c r="C2976" s="90">
        <v>200</v>
      </c>
      <c r="D2976" s="91" t="s">
        <v>7944</v>
      </c>
    </row>
    <row r="2977" spans="2:4">
      <c r="B2977" s="179">
        <v>44813</v>
      </c>
      <c r="C2977" s="90">
        <v>250</v>
      </c>
      <c r="D2977" s="91" t="s">
        <v>1149</v>
      </c>
    </row>
    <row r="2978" spans="2:4">
      <c r="B2978" s="179">
        <v>44813</v>
      </c>
      <c r="C2978" s="90">
        <v>3.47</v>
      </c>
      <c r="D2978" s="91" t="s">
        <v>799</v>
      </c>
    </row>
    <row r="2979" spans="2:4">
      <c r="B2979" s="179">
        <v>44813</v>
      </c>
      <c r="C2979" s="90">
        <v>10</v>
      </c>
      <c r="D2979" s="91" t="s">
        <v>927</v>
      </c>
    </row>
    <row r="2980" spans="2:4">
      <c r="B2980" s="179">
        <v>44813</v>
      </c>
      <c r="C2980" s="90">
        <v>10</v>
      </c>
      <c r="D2980" s="91" t="s">
        <v>2313</v>
      </c>
    </row>
    <row r="2981" spans="2:4">
      <c r="B2981" s="179">
        <v>44813</v>
      </c>
      <c r="C2981" s="90">
        <v>500</v>
      </c>
      <c r="D2981" s="91" t="s">
        <v>12806</v>
      </c>
    </row>
    <row r="2982" spans="2:4">
      <c r="B2982" s="179">
        <v>44813</v>
      </c>
      <c r="C2982" s="90">
        <v>100</v>
      </c>
      <c r="D2982" s="91" t="s">
        <v>1490</v>
      </c>
    </row>
    <row r="2983" spans="2:4">
      <c r="B2983" s="179">
        <v>44813</v>
      </c>
      <c r="C2983" s="90">
        <v>100</v>
      </c>
      <c r="D2983" s="91" t="s">
        <v>11664</v>
      </c>
    </row>
    <row r="2984" spans="2:4">
      <c r="B2984" s="179">
        <v>44813</v>
      </c>
      <c r="C2984" s="90">
        <v>50</v>
      </c>
      <c r="D2984" s="91" t="s">
        <v>4338</v>
      </c>
    </row>
    <row r="2985" spans="2:4">
      <c r="B2985" s="179">
        <v>44813</v>
      </c>
      <c r="C2985" s="90">
        <v>300</v>
      </c>
      <c r="D2985" s="91" t="s">
        <v>6053</v>
      </c>
    </row>
    <row r="2986" spans="2:4">
      <c r="B2986" s="179">
        <v>44813</v>
      </c>
      <c r="C2986" s="90">
        <v>5000</v>
      </c>
      <c r="D2986" s="91" t="s">
        <v>4703</v>
      </c>
    </row>
    <row r="2987" spans="2:4">
      <c r="B2987" s="179">
        <v>44813</v>
      </c>
      <c r="C2987" s="90">
        <v>40</v>
      </c>
      <c r="D2987" s="91" t="s">
        <v>605</v>
      </c>
    </row>
    <row r="2988" spans="2:4">
      <c r="B2988" s="179">
        <v>44813</v>
      </c>
      <c r="C2988" s="90">
        <v>300</v>
      </c>
      <c r="D2988" s="91" t="s">
        <v>1437</v>
      </c>
    </row>
    <row r="2989" spans="2:4">
      <c r="B2989" s="179">
        <v>44813</v>
      </c>
      <c r="C2989" s="90">
        <v>325</v>
      </c>
      <c r="D2989" s="91" t="s">
        <v>2517</v>
      </c>
    </row>
    <row r="2990" spans="2:4">
      <c r="B2990" s="179">
        <v>44813</v>
      </c>
      <c r="C2990" s="90">
        <v>2000</v>
      </c>
      <c r="D2990" s="91" t="s">
        <v>115</v>
      </c>
    </row>
    <row r="2991" spans="2:4">
      <c r="B2991" s="179">
        <v>44813</v>
      </c>
      <c r="C2991" s="90">
        <v>50</v>
      </c>
      <c r="D2991" s="91" t="s">
        <v>579</v>
      </c>
    </row>
    <row r="2992" spans="2:4">
      <c r="B2992" s="179">
        <v>44813</v>
      </c>
      <c r="C2992" s="90">
        <v>91</v>
      </c>
      <c r="D2992" s="91" t="s">
        <v>12676</v>
      </c>
    </row>
    <row r="2993" spans="1:4">
      <c r="B2993" s="179">
        <v>44813</v>
      </c>
      <c r="C2993" s="90">
        <v>2</v>
      </c>
      <c r="D2993" s="91" t="s">
        <v>1768</v>
      </c>
    </row>
    <row r="2994" spans="1:4">
      <c r="B2994" s="179">
        <v>44813</v>
      </c>
      <c r="C2994" s="90">
        <v>90</v>
      </c>
      <c r="D2994" s="91" t="s">
        <v>2233</v>
      </c>
    </row>
    <row r="2995" spans="1:4">
      <c r="B2995" s="179">
        <v>44813</v>
      </c>
      <c r="C2995" s="90">
        <v>43.95</v>
      </c>
      <c r="D2995" s="91" t="s">
        <v>5948</v>
      </c>
    </row>
    <row r="2996" spans="1:4">
      <c r="B2996" s="179">
        <v>44813</v>
      </c>
      <c r="C2996" s="90">
        <v>1000</v>
      </c>
      <c r="D2996" s="91" t="s">
        <v>4691</v>
      </c>
    </row>
    <row r="2997" spans="1:4">
      <c r="B2997" s="179">
        <v>44813</v>
      </c>
      <c r="C2997" s="90">
        <v>10000</v>
      </c>
      <c r="D2997" s="91" t="s">
        <v>5925</v>
      </c>
    </row>
    <row r="2998" spans="1:4">
      <c r="B2998" s="179">
        <v>44813</v>
      </c>
      <c r="C2998" s="90">
        <v>100</v>
      </c>
      <c r="D2998" s="91" t="s">
        <v>663</v>
      </c>
    </row>
    <row r="2999" spans="1:4">
      <c r="B2999" s="179">
        <v>44813</v>
      </c>
      <c r="C2999" s="90">
        <v>13.67</v>
      </c>
      <c r="D2999" s="91" t="s">
        <v>5229</v>
      </c>
    </row>
    <row r="3000" spans="1:4">
      <c r="B3000" s="179">
        <v>44813</v>
      </c>
      <c r="C3000" s="90">
        <v>500</v>
      </c>
      <c r="D3000" s="91" t="s">
        <v>614</v>
      </c>
    </row>
    <row r="3001" spans="1:4" s="126" customFormat="1">
      <c r="A3001" s="79"/>
      <c r="B3001" s="179">
        <v>44813</v>
      </c>
      <c r="C3001" s="90">
        <v>3</v>
      </c>
      <c r="D3001" s="91" t="s">
        <v>303</v>
      </c>
    </row>
    <row r="3002" spans="1:4" s="126" customFormat="1">
      <c r="A3002" s="79"/>
      <c r="B3002" s="179">
        <v>44813</v>
      </c>
      <c r="C3002" s="90">
        <v>5000</v>
      </c>
      <c r="D3002" s="91" t="s">
        <v>5134</v>
      </c>
    </row>
    <row r="3003" spans="1:4" s="126" customFormat="1">
      <c r="A3003" s="79"/>
      <c r="B3003" s="179">
        <v>44813</v>
      </c>
      <c r="C3003" s="90">
        <v>100</v>
      </c>
      <c r="D3003" s="91" t="s">
        <v>4144</v>
      </c>
    </row>
    <row r="3004" spans="1:4" s="126" customFormat="1">
      <c r="A3004" s="79"/>
      <c r="B3004" s="179">
        <v>44813</v>
      </c>
      <c r="C3004" s="90">
        <v>50</v>
      </c>
      <c r="D3004" s="91" t="s">
        <v>5718</v>
      </c>
    </row>
    <row r="3005" spans="1:4" s="126" customFormat="1">
      <c r="A3005" s="79"/>
      <c r="B3005" s="179">
        <v>44813</v>
      </c>
      <c r="C3005" s="90">
        <v>2500</v>
      </c>
      <c r="D3005" s="91" t="s">
        <v>1513</v>
      </c>
    </row>
    <row r="3006" spans="1:4" s="126" customFormat="1">
      <c r="A3006" s="79"/>
      <c r="B3006" s="179">
        <v>44813</v>
      </c>
      <c r="C3006" s="90">
        <v>1</v>
      </c>
      <c r="D3006" s="91" t="s">
        <v>12807</v>
      </c>
    </row>
    <row r="3007" spans="1:4" s="126" customFormat="1">
      <c r="A3007" s="79"/>
      <c r="B3007" s="179">
        <v>44813</v>
      </c>
      <c r="C3007" s="90">
        <v>100</v>
      </c>
      <c r="D3007" s="91" t="s">
        <v>4666</v>
      </c>
    </row>
    <row r="3008" spans="1:4" s="126" customFormat="1">
      <c r="A3008" s="79"/>
      <c r="B3008" s="179">
        <v>44813</v>
      </c>
      <c r="C3008" s="90">
        <v>7693</v>
      </c>
      <c r="D3008" s="91" t="s">
        <v>136</v>
      </c>
    </row>
    <row r="3009" spans="1:4" s="126" customFormat="1">
      <c r="A3009" s="79"/>
      <c r="B3009" s="179">
        <v>44813</v>
      </c>
      <c r="C3009" s="90">
        <v>500</v>
      </c>
      <c r="D3009" s="91" t="s">
        <v>5174</v>
      </c>
    </row>
    <row r="3010" spans="1:4" s="126" customFormat="1">
      <c r="A3010" s="79"/>
      <c r="B3010" s="179">
        <v>44813</v>
      </c>
      <c r="C3010" s="90">
        <v>1000</v>
      </c>
      <c r="D3010" s="91" t="s">
        <v>1087</v>
      </c>
    </row>
    <row r="3011" spans="1:4" s="126" customFormat="1">
      <c r="A3011" s="79"/>
      <c r="B3011" s="179">
        <v>44813</v>
      </c>
      <c r="C3011" s="90">
        <v>100</v>
      </c>
      <c r="D3011" s="91" t="s">
        <v>2256</v>
      </c>
    </row>
    <row r="3012" spans="1:4" s="126" customFormat="1">
      <c r="A3012" s="79"/>
      <c r="B3012" s="179">
        <v>44813</v>
      </c>
      <c r="C3012" s="90">
        <v>500</v>
      </c>
      <c r="D3012" s="91" t="s">
        <v>1726</v>
      </c>
    </row>
    <row r="3013" spans="1:4" s="126" customFormat="1">
      <c r="A3013" s="79"/>
      <c r="B3013" s="179">
        <v>44813</v>
      </c>
      <c r="C3013" s="90">
        <v>1000</v>
      </c>
      <c r="D3013" s="91" t="s">
        <v>1451</v>
      </c>
    </row>
    <row r="3014" spans="1:4" s="126" customFormat="1">
      <c r="A3014" s="79"/>
      <c r="B3014" s="179">
        <v>44813</v>
      </c>
      <c r="C3014" s="90">
        <v>300</v>
      </c>
      <c r="D3014" s="91" t="s">
        <v>288</v>
      </c>
    </row>
    <row r="3015" spans="1:4" s="126" customFormat="1">
      <c r="A3015" s="79"/>
      <c r="B3015" s="179">
        <v>44813</v>
      </c>
      <c r="C3015" s="90">
        <v>1000</v>
      </c>
      <c r="D3015" s="91" t="s">
        <v>1728</v>
      </c>
    </row>
    <row r="3016" spans="1:4" s="126" customFormat="1">
      <c r="A3016" s="79"/>
      <c r="B3016" s="179">
        <v>44813</v>
      </c>
      <c r="C3016" s="90">
        <v>10</v>
      </c>
      <c r="D3016" s="91" t="s">
        <v>489</v>
      </c>
    </row>
    <row r="3017" spans="1:4" s="126" customFormat="1">
      <c r="A3017" s="79"/>
      <c r="B3017" s="179">
        <v>44813</v>
      </c>
      <c r="C3017" s="90">
        <v>15000</v>
      </c>
      <c r="D3017" s="91" t="s">
        <v>296</v>
      </c>
    </row>
    <row r="3018" spans="1:4" s="126" customFormat="1">
      <c r="A3018" s="79"/>
      <c r="B3018" s="179">
        <v>44813</v>
      </c>
      <c r="C3018" s="90">
        <v>1000</v>
      </c>
      <c r="D3018" s="91" t="s">
        <v>441</v>
      </c>
    </row>
    <row r="3019" spans="1:4" s="126" customFormat="1">
      <c r="A3019" s="79"/>
      <c r="B3019" s="179">
        <v>44813</v>
      </c>
      <c r="C3019" s="90">
        <v>9500</v>
      </c>
      <c r="D3019" s="91" t="s">
        <v>296</v>
      </c>
    </row>
    <row r="3020" spans="1:4" s="126" customFormat="1">
      <c r="A3020" s="79"/>
      <c r="B3020" s="179">
        <v>44813</v>
      </c>
      <c r="C3020" s="90">
        <v>300</v>
      </c>
      <c r="D3020" s="91" t="s">
        <v>7054</v>
      </c>
    </row>
    <row r="3021" spans="1:4" s="126" customFormat="1">
      <c r="A3021" s="79"/>
      <c r="B3021" s="179">
        <v>44813</v>
      </c>
      <c r="C3021" s="90">
        <v>1</v>
      </c>
      <c r="D3021" s="91" t="s">
        <v>10623</v>
      </c>
    </row>
    <row r="3022" spans="1:4" s="126" customFormat="1">
      <c r="A3022" s="79"/>
      <c r="B3022" s="179">
        <v>44813</v>
      </c>
      <c r="C3022" s="90">
        <v>111</v>
      </c>
      <c r="D3022" s="91" t="s">
        <v>1727</v>
      </c>
    </row>
    <row r="3023" spans="1:4" s="126" customFormat="1">
      <c r="A3023" s="79"/>
      <c r="B3023" s="179">
        <v>44813</v>
      </c>
      <c r="C3023" s="90">
        <v>100</v>
      </c>
      <c r="D3023" s="91" t="s">
        <v>5217</v>
      </c>
    </row>
    <row r="3024" spans="1:4" s="126" customFormat="1">
      <c r="A3024" s="79"/>
      <c r="B3024" s="179">
        <v>44813</v>
      </c>
      <c r="C3024" s="90">
        <v>100</v>
      </c>
      <c r="D3024" s="91" t="s">
        <v>1190</v>
      </c>
    </row>
    <row r="3025" spans="1:4" s="126" customFormat="1">
      <c r="A3025" s="79"/>
      <c r="B3025" s="179">
        <v>44813</v>
      </c>
      <c r="C3025" s="90">
        <v>500</v>
      </c>
      <c r="D3025" s="91" t="s">
        <v>272</v>
      </c>
    </row>
    <row r="3026" spans="1:4" s="126" customFormat="1">
      <c r="A3026" s="79"/>
      <c r="B3026" s="179">
        <v>44813</v>
      </c>
      <c r="C3026" s="90">
        <v>100</v>
      </c>
      <c r="D3026" s="91" t="s">
        <v>7152</v>
      </c>
    </row>
    <row r="3027" spans="1:4" s="126" customFormat="1">
      <c r="A3027" s="79"/>
      <c r="B3027" s="179">
        <v>44813</v>
      </c>
      <c r="C3027" s="90">
        <v>1000</v>
      </c>
      <c r="D3027" s="91" t="s">
        <v>1803</v>
      </c>
    </row>
    <row r="3028" spans="1:4" s="126" customFormat="1">
      <c r="A3028" s="79"/>
      <c r="B3028" s="179">
        <v>44813</v>
      </c>
      <c r="C3028" s="90">
        <v>11.41</v>
      </c>
      <c r="D3028" s="91" t="s">
        <v>12808</v>
      </c>
    </row>
    <row r="3029" spans="1:4" s="126" customFormat="1">
      <c r="A3029" s="79"/>
      <c r="B3029" s="179">
        <v>44813</v>
      </c>
      <c r="C3029" s="90">
        <v>1000</v>
      </c>
      <c r="D3029" s="91" t="s">
        <v>2914</v>
      </c>
    </row>
    <row r="3030" spans="1:4" s="126" customFormat="1">
      <c r="A3030" s="79"/>
      <c r="B3030" s="179">
        <v>44813</v>
      </c>
      <c r="C3030" s="90">
        <v>500</v>
      </c>
      <c r="D3030" s="91" t="s">
        <v>5417</v>
      </c>
    </row>
    <row r="3031" spans="1:4" s="126" customFormat="1">
      <c r="A3031" s="79"/>
      <c r="B3031" s="179">
        <v>44813</v>
      </c>
      <c r="C3031" s="90">
        <v>800</v>
      </c>
      <c r="D3031" s="91" t="s">
        <v>5974</v>
      </c>
    </row>
    <row r="3032" spans="1:4" s="126" customFormat="1">
      <c r="A3032" s="79"/>
      <c r="B3032" s="179">
        <v>44813</v>
      </c>
      <c r="C3032" s="90">
        <v>100</v>
      </c>
      <c r="D3032" s="91" t="s">
        <v>984</v>
      </c>
    </row>
    <row r="3033" spans="1:4" s="126" customFormat="1">
      <c r="A3033" s="79"/>
      <c r="B3033" s="179">
        <v>44813</v>
      </c>
      <c r="C3033" s="90">
        <v>300</v>
      </c>
      <c r="D3033" s="91" t="s">
        <v>1021</v>
      </c>
    </row>
    <row r="3034" spans="1:4" s="126" customFormat="1">
      <c r="A3034" s="79"/>
      <c r="B3034" s="179">
        <v>44813</v>
      </c>
      <c r="C3034" s="90">
        <v>500</v>
      </c>
      <c r="D3034" s="91" t="s">
        <v>2433</v>
      </c>
    </row>
    <row r="3035" spans="1:4" s="126" customFormat="1">
      <c r="A3035" s="79"/>
      <c r="B3035" s="179">
        <v>44813</v>
      </c>
      <c r="C3035" s="90">
        <v>102</v>
      </c>
      <c r="D3035" s="91" t="s">
        <v>1310</v>
      </c>
    </row>
    <row r="3036" spans="1:4" s="126" customFormat="1">
      <c r="A3036" s="79"/>
      <c r="B3036" s="179">
        <v>44813</v>
      </c>
      <c r="C3036" s="90">
        <v>51.71</v>
      </c>
      <c r="D3036" s="91" t="s">
        <v>910</v>
      </c>
    </row>
    <row r="3037" spans="1:4" s="126" customFormat="1">
      <c r="A3037" s="79"/>
      <c r="B3037" s="179">
        <v>44813</v>
      </c>
      <c r="C3037" s="90">
        <v>6.75</v>
      </c>
      <c r="D3037" s="91" t="s">
        <v>4829</v>
      </c>
    </row>
    <row r="3038" spans="1:4" s="126" customFormat="1">
      <c r="A3038" s="79"/>
      <c r="B3038" s="179">
        <v>44813</v>
      </c>
      <c r="C3038" s="90">
        <v>77</v>
      </c>
      <c r="D3038" s="91" t="s">
        <v>136</v>
      </c>
    </row>
    <row r="3039" spans="1:4" s="126" customFormat="1">
      <c r="A3039" s="79"/>
      <c r="B3039" s="179">
        <v>44813</v>
      </c>
      <c r="C3039" s="90">
        <v>2000</v>
      </c>
      <c r="D3039" s="91" t="s">
        <v>1688</v>
      </c>
    </row>
    <row r="3040" spans="1:4" s="126" customFormat="1">
      <c r="A3040" s="79"/>
      <c r="B3040" s="179">
        <v>44813</v>
      </c>
      <c r="C3040" s="90">
        <v>49.65</v>
      </c>
      <c r="D3040" s="91" t="s">
        <v>6953</v>
      </c>
    </row>
    <row r="3041" spans="1:4" s="126" customFormat="1">
      <c r="A3041" s="79"/>
      <c r="B3041" s="179">
        <v>44813</v>
      </c>
      <c r="C3041" s="90">
        <v>100</v>
      </c>
      <c r="D3041" s="91" t="s">
        <v>595</v>
      </c>
    </row>
    <row r="3042" spans="1:4" s="126" customFormat="1">
      <c r="A3042" s="79"/>
      <c r="B3042" s="179">
        <v>44813</v>
      </c>
      <c r="C3042" s="90">
        <v>1500</v>
      </c>
      <c r="D3042" s="91" t="s">
        <v>1965</v>
      </c>
    </row>
    <row r="3043" spans="1:4" s="126" customFormat="1">
      <c r="A3043" s="79"/>
      <c r="B3043" s="179">
        <v>44813</v>
      </c>
      <c r="C3043" s="90">
        <v>100</v>
      </c>
      <c r="D3043" s="91" t="s">
        <v>793</v>
      </c>
    </row>
    <row r="3044" spans="1:4" s="126" customFormat="1">
      <c r="A3044" s="79"/>
      <c r="B3044" s="179">
        <v>44813</v>
      </c>
      <c r="C3044" s="90">
        <v>1110.25</v>
      </c>
      <c r="D3044" s="91" t="s">
        <v>1990</v>
      </c>
    </row>
    <row r="3045" spans="1:4" s="126" customFormat="1">
      <c r="A3045" s="79"/>
      <c r="B3045" s="179">
        <v>44813</v>
      </c>
      <c r="C3045" s="90">
        <v>29</v>
      </c>
      <c r="D3045" s="91" t="s">
        <v>5806</v>
      </c>
    </row>
    <row r="3046" spans="1:4" s="126" customFormat="1">
      <c r="A3046" s="79"/>
      <c r="B3046" s="179">
        <v>44813</v>
      </c>
      <c r="C3046" s="90">
        <v>300</v>
      </c>
      <c r="D3046" s="91" t="s">
        <v>221</v>
      </c>
    </row>
    <row r="3047" spans="1:4" s="126" customFormat="1">
      <c r="A3047" s="79"/>
      <c r="B3047" s="179">
        <v>44813</v>
      </c>
      <c r="C3047" s="90">
        <v>100</v>
      </c>
      <c r="D3047" s="91" t="s">
        <v>12809</v>
      </c>
    </row>
    <row r="3048" spans="1:4" s="126" customFormat="1">
      <c r="A3048" s="79"/>
      <c r="B3048" s="179">
        <v>44813</v>
      </c>
      <c r="C3048" s="90">
        <v>13</v>
      </c>
      <c r="D3048" s="91" t="s">
        <v>7971</v>
      </c>
    </row>
    <row r="3049" spans="1:4" s="126" customFormat="1">
      <c r="A3049" s="79"/>
      <c r="B3049" s="179">
        <v>44813</v>
      </c>
      <c r="C3049" s="90">
        <v>500</v>
      </c>
      <c r="D3049" s="91" t="s">
        <v>2316</v>
      </c>
    </row>
    <row r="3050" spans="1:4" s="126" customFormat="1">
      <c r="A3050" s="79"/>
      <c r="B3050" s="179">
        <v>44813</v>
      </c>
      <c r="C3050" s="90">
        <v>1</v>
      </c>
      <c r="D3050" s="91" t="s">
        <v>2063</v>
      </c>
    </row>
    <row r="3051" spans="1:4" s="126" customFormat="1">
      <c r="A3051" s="79"/>
      <c r="B3051" s="179">
        <v>44813</v>
      </c>
      <c r="C3051" s="90">
        <v>100</v>
      </c>
      <c r="D3051" s="91" t="s">
        <v>7377</v>
      </c>
    </row>
    <row r="3052" spans="1:4" s="126" customFormat="1">
      <c r="A3052" s="79"/>
      <c r="B3052" s="179">
        <v>44813</v>
      </c>
      <c r="C3052" s="90">
        <v>33</v>
      </c>
      <c r="D3052" s="91" t="s">
        <v>996</v>
      </c>
    </row>
    <row r="3053" spans="1:4" s="126" customFormat="1">
      <c r="A3053" s="79"/>
      <c r="B3053" s="179">
        <v>44813</v>
      </c>
      <c r="C3053" s="90">
        <v>3000</v>
      </c>
      <c r="D3053" s="91" t="s">
        <v>4147</v>
      </c>
    </row>
    <row r="3054" spans="1:4" s="126" customFormat="1">
      <c r="A3054" s="79"/>
      <c r="B3054" s="179">
        <v>44813</v>
      </c>
      <c r="C3054" s="90">
        <v>41</v>
      </c>
      <c r="D3054" s="91" t="s">
        <v>12810</v>
      </c>
    </row>
    <row r="3055" spans="1:4" s="126" customFormat="1">
      <c r="A3055" s="79"/>
      <c r="B3055" s="179">
        <v>44813</v>
      </c>
      <c r="C3055" s="90">
        <v>100</v>
      </c>
      <c r="D3055" s="91" t="s">
        <v>1637</v>
      </c>
    </row>
    <row r="3056" spans="1:4" s="126" customFormat="1">
      <c r="A3056" s="79"/>
      <c r="B3056" s="179">
        <v>44813</v>
      </c>
      <c r="C3056" s="90">
        <v>44.86</v>
      </c>
      <c r="D3056" s="91" t="s">
        <v>32</v>
      </c>
    </row>
    <row r="3057" spans="1:4" s="126" customFormat="1">
      <c r="A3057" s="79"/>
      <c r="B3057" s="179">
        <v>44813</v>
      </c>
      <c r="C3057" s="90">
        <v>300</v>
      </c>
      <c r="D3057" s="91" t="s">
        <v>12811</v>
      </c>
    </row>
    <row r="3058" spans="1:4" s="126" customFormat="1">
      <c r="A3058" s="79"/>
      <c r="B3058" s="179">
        <v>44813</v>
      </c>
      <c r="C3058" s="90">
        <v>100</v>
      </c>
      <c r="D3058" s="91" t="s">
        <v>4765</v>
      </c>
    </row>
    <row r="3059" spans="1:4" s="126" customFormat="1">
      <c r="A3059" s="79"/>
      <c r="B3059" s="179">
        <v>44813</v>
      </c>
      <c r="C3059" s="90">
        <v>150</v>
      </c>
      <c r="D3059" s="91" t="s">
        <v>6112</v>
      </c>
    </row>
    <row r="3060" spans="1:4" s="126" customFormat="1">
      <c r="A3060" s="79"/>
      <c r="B3060" s="179">
        <v>44813</v>
      </c>
      <c r="C3060" s="90">
        <v>3</v>
      </c>
      <c r="D3060" s="91" t="s">
        <v>2349</v>
      </c>
    </row>
    <row r="3061" spans="1:4" s="126" customFormat="1">
      <c r="A3061" s="79"/>
      <c r="B3061" s="179">
        <v>44813</v>
      </c>
      <c r="C3061" s="90">
        <v>1000</v>
      </c>
      <c r="D3061" s="91" t="s">
        <v>12812</v>
      </c>
    </row>
    <row r="3062" spans="1:4" s="126" customFormat="1">
      <c r="A3062" s="79"/>
      <c r="B3062" s="179">
        <v>44813</v>
      </c>
      <c r="C3062" s="90">
        <v>10</v>
      </c>
      <c r="D3062" s="91" t="s">
        <v>12813</v>
      </c>
    </row>
    <row r="3063" spans="1:4" s="126" customFormat="1">
      <c r="A3063" s="79"/>
      <c r="B3063" s="179">
        <v>44813</v>
      </c>
      <c r="C3063" s="90">
        <v>1</v>
      </c>
      <c r="D3063" s="91" t="s">
        <v>4280</v>
      </c>
    </row>
    <row r="3064" spans="1:4" s="126" customFormat="1">
      <c r="A3064" s="79"/>
      <c r="B3064" s="179">
        <v>44813</v>
      </c>
      <c r="C3064" s="90">
        <v>2000</v>
      </c>
      <c r="D3064" s="91" t="s">
        <v>1027</v>
      </c>
    </row>
    <row r="3065" spans="1:4" s="126" customFormat="1">
      <c r="A3065" s="79"/>
      <c r="B3065" s="179">
        <v>44813</v>
      </c>
      <c r="C3065" s="90">
        <v>10.85</v>
      </c>
      <c r="D3065" s="91" t="s">
        <v>5946</v>
      </c>
    </row>
    <row r="3066" spans="1:4" s="126" customFormat="1">
      <c r="A3066" s="79"/>
      <c r="B3066" s="179">
        <v>44813</v>
      </c>
      <c r="C3066" s="90">
        <v>500</v>
      </c>
      <c r="D3066" s="91" t="s">
        <v>5233</v>
      </c>
    </row>
    <row r="3067" spans="1:4" s="126" customFormat="1">
      <c r="A3067" s="79"/>
      <c r="B3067" s="179">
        <v>44813</v>
      </c>
      <c r="C3067" s="90">
        <v>104.58</v>
      </c>
      <c r="D3067" s="91" t="s">
        <v>5319</v>
      </c>
    </row>
    <row r="3068" spans="1:4" s="126" customFormat="1">
      <c r="A3068" s="79"/>
      <c r="B3068" s="179">
        <v>44813</v>
      </c>
      <c r="C3068" s="90">
        <v>500</v>
      </c>
      <c r="D3068" s="91" t="s">
        <v>4901</v>
      </c>
    </row>
    <row r="3069" spans="1:4" s="126" customFormat="1">
      <c r="A3069" s="79"/>
      <c r="B3069" s="179">
        <v>44813</v>
      </c>
      <c r="C3069" s="90">
        <v>1.98</v>
      </c>
      <c r="D3069" s="91" t="s">
        <v>12802</v>
      </c>
    </row>
    <row r="3070" spans="1:4" s="126" customFormat="1">
      <c r="A3070" s="79"/>
      <c r="B3070" s="179">
        <v>44813</v>
      </c>
      <c r="C3070" s="90">
        <v>24.47</v>
      </c>
      <c r="D3070" s="91" t="s">
        <v>7084</v>
      </c>
    </row>
    <row r="3071" spans="1:4" s="126" customFormat="1">
      <c r="A3071" s="79"/>
      <c r="B3071" s="179">
        <v>44813</v>
      </c>
      <c r="C3071" s="90">
        <v>400</v>
      </c>
      <c r="D3071" s="91" t="s">
        <v>1813</v>
      </c>
    </row>
    <row r="3072" spans="1:4" s="126" customFormat="1">
      <c r="A3072" s="79"/>
      <c r="B3072" s="179">
        <v>44813</v>
      </c>
      <c r="C3072" s="90">
        <v>6</v>
      </c>
      <c r="D3072" s="91" t="s">
        <v>7940</v>
      </c>
    </row>
    <row r="3073" spans="1:4" s="126" customFormat="1">
      <c r="A3073" s="79"/>
      <c r="B3073" s="179">
        <v>44813</v>
      </c>
      <c r="C3073" s="90">
        <v>100</v>
      </c>
      <c r="D3073" s="91" t="s">
        <v>5192</v>
      </c>
    </row>
    <row r="3074" spans="1:4" s="126" customFormat="1">
      <c r="A3074" s="79"/>
      <c r="B3074" s="179">
        <v>44813</v>
      </c>
      <c r="C3074" s="90">
        <v>941.22</v>
      </c>
      <c r="D3074" s="91" t="s">
        <v>5319</v>
      </c>
    </row>
    <row r="3075" spans="1:4" s="126" customFormat="1">
      <c r="A3075" s="79"/>
      <c r="B3075" s="179">
        <v>44813</v>
      </c>
      <c r="C3075" s="90">
        <v>300</v>
      </c>
      <c r="D3075" s="91" t="s">
        <v>12814</v>
      </c>
    </row>
    <row r="3076" spans="1:4" s="126" customFormat="1">
      <c r="A3076" s="79"/>
      <c r="B3076" s="179">
        <v>44813</v>
      </c>
      <c r="C3076" s="90">
        <v>1000</v>
      </c>
      <c r="D3076" s="91" t="s">
        <v>2225</v>
      </c>
    </row>
    <row r="3077" spans="1:4" s="126" customFormat="1">
      <c r="A3077" s="79"/>
      <c r="B3077" s="179">
        <v>44813</v>
      </c>
      <c r="C3077" s="90">
        <v>200</v>
      </c>
      <c r="D3077" s="91" t="s">
        <v>226</v>
      </c>
    </row>
    <row r="3078" spans="1:4" s="126" customFormat="1">
      <c r="A3078" s="79"/>
      <c r="B3078" s="179">
        <v>44813</v>
      </c>
      <c r="C3078" s="90">
        <v>12</v>
      </c>
      <c r="D3078" s="91" t="s">
        <v>1096</v>
      </c>
    </row>
    <row r="3079" spans="1:4" s="126" customFormat="1">
      <c r="A3079" s="79"/>
      <c r="B3079" s="179">
        <v>44813</v>
      </c>
      <c r="C3079" s="90">
        <v>42.08</v>
      </c>
      <c r="D3079" s="91" t="s">
        <v>1707</v>
      </c>
    </row>
    <row r="3080" spans="1:4" s="126" customFormat="1">
      <c r="A3080" s="79"/>
      <c r="B3080" s="179">
        <v>44813</v>
      </c>
      <c r="C3080" s="90">
        <v>1.7</v>
      </c>
      <c r="D3080" s="91" t="s">
        <v>687</v>
      </c>
    </row>
    <row r="3081" spans="1:4" s="126" customFormat="1">
      <c r="A3081" s="79"/>
      <c r="B3081" s="179">
        <v>44813</v>
      </c>
      <c r="C3081" s="90">
        <v>100</v>
      </c>
      <c r="D3081" s="91" t="s">
        <v>443</v>
      </c>
    </row>
    <row r="3082" spans="1:4" s="126" customFormat="1">
      <c r="A3082" s="79"/>
      <c r="B3082" s="179">
        <v>44813</v>
      </c>
      <c r="C3082" s="90">
        <v>33.07</v>
      </c>
      <c r="D3082" s="91" t="s">
        <v>4574</v>
      </c>
    </row>
    <row r="3083" spans="1:4" s="126" customFormat="1">
      <c r="A3083" s="79"/>
      <c r="B3083" s="179">
        <v>44813</v>
      </c>
      <c r="C3083" s="90">
        <v>150</v>
      </c>
      <c r="D3083" s="91" t="s">
        <v>12815</v>
      </c>
    </row>
    <row r="3084" spans="1:4" s="126" customFormat="1">
      <c r="A3084" s="79"/>
      <c r="B3084" s="179">
        <v>44813</v>
      </c>
      <c r="C3084" s="90">
        <v>59.03</v>
      </c>
      <c r="D3084" s="91" t="s">
        <v>1336</v>
      </c>
    </row>
    <row r="3085" spans="1:4" s="126" customFormat="1">
      <c r="A3085" s="79"/>
      <c r="B3085" s="179">
        <v>44813</v>
      </c>
      <c r="C3085" s="90">
        <v>100</v>
      </c>
      <c r="D3085" s="91" t="s">
        <v>7253</v>
      </c>
    </row>
    <row r="3086" spans="1:4" s="126" customFormat="1">
      <c r="A3086" s="79"/>
      <c r="B3086" s="179">
        <v>44813</v>
      </c>
      <c r="C3086" s="90">
        <v>2000</v>
      </c>
      <c r="D3086" s="91" t="s">
        <v>1079</v>
      </c>
    </row>
    <row r="3087" spans="1:4" s="126" customFormat="1">
      <c r="A3087" s="79"/>
      <c r="B3087" s="179">
        <v>44813</v>
      </c>
      <c r="C3087" s="90">
        <v>5500</v>
      </c>
      <c r="D3087" s="91" t="s">
        <v>5815</v>
      </c>
    </row>
    <row r="3088" spans="1:4" s="126" customFormat="1">
      <c r="A3088" s="79"/>
      <c r="B3088" s="179">
        <v>44813</v>
      </c>
      <c r="C3088" s="90">
        <v>3.59</v>
      </c>
      <c r="D3088" s="91" t="s">
        <v>6325</v>
      </c>
    </row>
    <row r="3089" spans="1:4" s="126" customFormat="1">
      <c r="A3089" s="79"/>
      <c r="B3089" s="179">
        <v>44813</v>
      </c>
      <c r="C3089" s="90">
        <v>5.15</v>
      </c>
      <c r="D3089" s="91" t="s">
        <v>4582</v>
      </c>
    </row>
    <row r="3090" spans="1:4" s="126" customFormat="1">
      <c r="A3090" s="79"/>
      <c r="B3090" s="179">
        <v>44813</v>
      </c>
      <c r="C3090" s="90">
        <v>988.62</v>
      </c>
      <c r="D3090" s="91" t="s">
        <v>2873</v>
      </c>
    </row>
    <row r="3091" spans="1:4" s="126" customFormat="1">
      <c r="A3091" s="79"/>
      <c r="B3091" s="179">
        <v>44813</v>
      </c>
      <c r="C3091" s="90">
        <v>7.5</v>
      </c>
      <c r="D3091" s="91" t="s">
        <v>1686</v>
      </c>
    </row>
    <row r="3092" spans="1:4" s="126" customFormat="1">
      <c r="A3092" s="79"/>
      <c r="B3092" s="179">
        <v>44813</v>
      </c>
      <c r="C3092" s="90">
        <v>100</v>
      </c>
      <c r="D3092" s="91" t="s">
        <v>4772</v>
      </c>
    </row>
    <row r="3093" spans="1:4" s="126" customFormat="1">
      <c r="A3093" s="79"/>
      <c r="B3093" s="179">
        <v>44813</v>
      </c>
      <c r="C3093" s="90">
        <v>250</v>
      </c>
      <c r="D3093" s="91" t="s">
        <v>12816</v>
      </c>
    </row>
    <row r="3094" spans="1:4" s="126" customFormat="1">
      <c r="A3094" s="79"/>
      <c r="B3094" s="179">
        <v>44813</v>
      </c>
      <c r="C3094" s="90">
        <v>300</v>
      </c>
      <c r="D3094" s="91" t="s">
        <v>2873</v>
      </c>
    </row>
    <row r="3095" spans="1:4" s="126" customFormat="1">
      <c r="A3095" s="79"/>
      <c r="B3095" s="179">
        <v>44813</v>
      </c>
      <c r="C3095" s="90">
        <v>41</v>
      </c>
      <c r="D3095" s="91" t="s">
        <v>2126</v>
      </c>
    </row>
    <row r="3096" spans="1:4" s="126" customFormat="1">
      <c r="A3096" s="79"/>
      <c r="B3096" s="179">
        <v>44813</v>
      </c>
      <c r="C3096" s="90">
        <v>206</v>
      </c>
      <c r="D3096" s="91" t="s">
        <v>651</v>
      </c>
    </row>
    <row r="3097" spans="1:4" s="126" customFormat="1">
      <c r="A3097" s="79"/>
      <c r="B3097" s="179">
        <v>44813</v>
      </c>
      <c r="C3097" s="90">
        <v>7500</v>
      </c>
      <c r="D3097" s="91" t="s">
        <v>2358</v>
      </c>
    </row>
    <row r="3098" spans="1:4" s="126" customFormat="1">
      <c r="A3098" s="79"/>
      <c r="B3098" s="179">
        <v>44813</v>
      </c>
      <c r="C3098" s="90">
        <v>12</v>
      </c>
      <c r="D3098" s="91" t="s">
        <v>6035</v>
      </c>
    </row>
    <row r="3099" spans="1:4" s="126" customFormat="1">
      <c r="A3099" s="79"/>
      <c r="B3099" s="179">
        <v>44813</v>
      </c>
      <c r="C3099" s="90">
        <v>7.19</v>
      </c>
      <c r="D3099" s="91" t="s">
        <v>65</v>
      </c>
    </row>
    <row r="3100" spans="1:4" s="126" customFormat="1">
      <c r="A3100" s="79"/>
      <c r="B3100" s="179">
        <v>44813</v>
      </c>
      <c r="C3100" s="90">
        <v>500</v>
      </c>
      <c r="D3100" s="91" t="s">
        <v>1620</v>
      </c>
    </row>
    <row r="3101" spans="1:4" s="126" customFormat="1">
      <c r="A3101" s="79"/>
      <c r="B3101" s="179">
        <v>44813</v>
      </c>
      <c r="C3101" s="90">
        <v>150</v>
      </c>
      <c r="D3101" s="91" t="s">
        <v>4577</v>
      </c>
    </row>
    <row r="3102" spans="1:4" s="126" customFormat="1">
      <c r="A3102" s="79"/>
      <c r="B3102" s="179">
        <v>44813</v>
      </c>
      <c r="C3102" s="90">
        <v>95</v>
      </c>
      <c r="D3102" s="91" t="s">
        <v>4281</v>
      </c>
    </row>
    <row r="3103" spans="1:4" s="126" customFormat="1">
      <c r="A3103" s="79"/>
      <c r="B3103" s="179">
        <v>44813</v>
      </c>
      <c r="C3103" s="90">
        <v>1000</v>
      </c>
      <c r="D3103" s="91" t="s">
        <v>621</v>
      </c>
    </row>
    <row r="3104" spans="1:4" s="126" customFormat="1">
      <c r="A3104" s="79"/>
      <c r="B3104" s="179">
        <v>44813</v>
      </c>
      <c r="C3104" s="90">
        <v>1.72</v>
      </c>
      <c r="D3104" s="91" t="s">
        <v>473</v>
      </c>
    </row>
    <row r="3105" spans="1:4" s="126" customFormat="1">
      <c r="A3105" s="79"/>
      <c r="B3105" s="179">
        <v>44813</v>
      </c>
      <c r="C3105" s="90">
        <v>50</v>
      </c>
      <c r="D3105" s="91" t="s">
        <v>4673</v>
      </c>
    </row>
    <row r="3106" spans="1:4" s="126" customFormat="1">
      <c r="A3106" s="79"/>
      <c r="B3106" s="179">
        <v>44813</v>
      </c>
      <c r="C3106" s="90">
        <v>10</v>
      </c>
      <c r="D3106" s="91" t="s">
        <v>7014</v>
      </c>
    </row>
    <row r="3107" spans="1:4" s="126" customFormat="1">
      <c r="A3107" s="79"/>
      <c r="B3107" s="179">
        <v>44813</v>
      </c>
      <c r="C3107" s="90">
        <v>5</v>
      </c>
      <c r="D3107" s="91" t="s">
        <v>2863</v>
      </c>
    </row>
    <row r="3108" spans="1:4" s="126" customFormat="1">
      <c r="A3108" s="79"/>
      <c r="B3108" s="179">
        <v>44813</v>
      </c>
      <c r="C3108" s="90">
        <v>1.02</v>
      </c>
      <c r="D3108" s="91" t="s">
        <v>12817</v>
      </c>
    </row>
    <row r="3109" spans="1:4" s="126" customFormat="1">
      <c r="A3109" s="79"/>
      <c r="B3109" s="179">
        <v>44813</v>
      </c>
      <c r="C3109" s="90">
        <v>1000</v>
      </c>
      <c r="D3109" s="91" t="s">
        <v>10128</v>
      </c>
    </row>
    <row r="3110" spans="1:4" s="126" customFormat="1">
      <c r="A3110" s="79"/>
      <c r="B3110" s="179">
        <v>44813</v>
      </c>
      <c r="C3110" s="90">
        <v>33.590000000000003</v>
      </c>
      <c r="D3110" s="91" t="s">
        <v>12818</v>
      </c>
    </row>
    <row r="3111" spans="1:4" s="126" customFormat="1">
      <c r="A3111" s="79"/>
      <c r="B3111" s="179">
        <v>44813</v>
      </c>
      <c r="C3111" s="90">
        <v>500</v>
      </c>
      <c r="D3111" s="91" t="s">
        <v>4780</v>
      </c>
    </row>
    <row r="3112" spans="1:4" s="126" customFormat="1">
      <c r="A3112" s="79"/>
      <c r="B3112" s="179">
        <v>44813</v>
      </c>
      <c r="C3112" s="90">
        <v>50</v>
      </c>
      <c r="D3112" s="91" t="s">
        <v>4122</v>
      </c>
    </row>
    <row r="3113" spans="1:4" s="126" customFormat="1">
      <c r="A3113" s="79"/>
      <c r="B3113" s="179">
        <v>44813</v>
      </c>
      <c r="C3113" s="90">
        <v>3000</v>
      </c>
      <c r="D3113" s="91" t="s">
        <v>7358</v>
      </c>
    </row>
    <row r="3114" spans="1:4" s="126" customFormat="1">
      <c r="A3114" s="79"/>
      <c r="B3114" s="179">
        <v>44813</v>
      </c>
      <c r="C3114" s="90">
        <v>250</v>
      </c>
      <c r="D3114" s="91" t="s">
        <v>1151</v>
      </c>
    </row>
    <row r="3115" spans="1:4" s="126" customFormat="1">
      <c r="A3115" s="79"/>
      <c r="B3115" s="179">
        <v>44813</v>
      </c>
      <c r="C3115" s="90">
        <v>300</v>
      </c>
      <c r="D3115" s="91" t="s">
        <v>2682</v>
      </c>
    </row>
    <row r="3116" spans="1:4" s="126" customFormat="1">
      <c r="A3116" s="79"/>
      <c r="B3116" s="179">
        <v>44813</v>
      </c>
      <c r="C3116" s="90">
        <v>100</v>
      </c>
      <c r="D3116" s="91" t="s">
        <v>5142</v>
      </c>
    </row>
    <row r="3117" spans="1:4" s="126" customFormat="1">
      <c r="A3117" s="79"/>
      <c r="B3117" s="179">
        <v>44813</v>
      </c>
      <c r="C3117" s="90">
        <v>100</v>
      </c>
      <c r="D3117" s="91" t="s">
        <v>1475</v>
      </c>
    </row>
    <row r="3118" spans="1:4" s="126" customFormat="1">
      <c r="A3118" s="79"/>
      <c r="B3118" s="179">
        <v>44813</v>
      </c>
      <c r="C3118" s="90">
        <v>20</v>
      </c>
      <c r="D3118" s="91" t="s">
        <v>7183</v>
      </c>
    </row>
    <row r="3119" spans="1:4" s="126" customFormat="1">
      <c r="A3119" s="79"/>
      <c r="B3119" s="179">
        <v>44813</v>
      </c>
      <c r="C3119" s="90">
        <v>1</v>
      </c>
      <c r="D3119" s="91" t="s">
        <v>2922</v>
      </c>
    </row>
    <row r="3120" spans="1:4" s="126" customFormat="1">
      <c r="A3120" s="79"/>
      <c r="B3120" s="179">
        <v>44813</v>
      </c>
      <c r="C3120" s="90">
        <v>2.1</v>
      </c>
      <c r="D3120" s="91" t="s">
        <v>12819</v>
      </c>
    </row>
    <row r="3121" spans="1:4" s="126" customFormat="1">
      <c r="A3121" s="79"/>
      <c r="B3121" s="179">
        <v>44813</v>
      </c>
      <c r="C3121" s="90">
        <v>250</v>
      </c>
      <c r="D3121" s="91" t="s">
        <v>2351</v>
      </c>
    </row>
    <row r="3122" spans="1:4" s="126" customFormat="1">
      <c r="A3122" s="79"/>
      <c r="B3122" s="179">
        <v>44813</v>
      </c>
      <c r="C3122" s="90">
        <v>100</v>
      </c>
      <c r="D3122" s="91" t="s">
        <v>2351</v>
      </c>
    </row>
    <row r="3123" spans="1:4" s="126" customFormat="1">
      <c r="A3123" s="79"/>
      <c r="B3123" s="179">
        <v>44813</v>
      </c>
      <c r="C3123" s="90">
        <v>1000</v>
      </c>
      <c r="D3123" s="91" t="s">
        <v>2890</v>
      </c>
    </row>
    <row r="3124" spans="1:4" s="126" customFormat="1">
      <c r="A3124" s="79"/>
      <c r="B3124" s="179">
        <v>44813</v>
      </c>
      <c r="C3124" s="90">
        <v>35</v>
      </c>
      <c r="D3124" s="91" t="s">
        <v>1793</v>
      </c>
    </row>
    <row r="3125" spans="1:4" s="126" customFormat="1">
      <c r="A3125" s="79"/>
      <c r="B3125" s="179">
        <v>44813</v>
      </c>
      <c r="C3125" s="90">
        <v>500</v>
      </c>
      <c r="D3125" s="91" t="s">
        <v>4166</v>
      </c>
    </row>
    <row r="3126" spans="1:4" s="126" customFormat="1">
      <c r="A3126" s="79"/>
      <c r="B3126" s="179">
        <v>44813</v>
      </c>
      <c r="C3126" s="90">
        <v>500</v>
      </c>
      <c r="D3126" s="91" t="s">
        <v>5887</v>
      </c>
    </row>
    <row r="3127" spans="1:4" s="126" customFormat="1">
      <c r="A3127" s="79"/>
      <c r="B3127" s="179">
        <v>44813</v>
      </c>
      <c r="C3127" s="90">
        <v>9.27</v>
      </c>
      <c r="D3127" s="91" t="s">
        <v>1634</v>
      </c>
    </row>
    <row r="3128" spans="1:4" s="126" customFormat="1">
      <c r="A3128" s="79"/>
      <c r="B3128" s="179">
        <v>44813</v>
      </c>
      <c r="C3128" s="90">
        <v>250</v>
      </c>
      <c r="D3128" s="91" t="s">
        <v>5104</v>
      </c>
    </row>
    <row r="3129" spans="1:4" s="126" customFormat="1">
      <c r="A3129" s="79"/>
      <c r="B3129" s="179">
        <v>44813</v>
      </c>
      <c r="C3129" s="90">
        <v>37.5</v>
      </c>
      <c r="D3129" s="91" t="s">
        <v>12504</v>
      </c>
    </row>
    <row r="3130" spans="1:4" s="126" customFormat="1">
      <c r="A3130" s="79"/>
      <c r="B3130" s="179">
        <v>44813</v>
      </c>
      <c r="C3130" s="90">
        <v>329</v>
      </c>
      <c r="D3130" s="91" t="s">
        <v>357</v>
      </c>
    </row>
    <row r="3131" spans="1:4" s="126" customFormat="1">
      <c r="A3131" s="79"/>
      <c r="B3131" s="179">
        <v>44813</v>
      </c>
      <c r="C3131" s="90">
        <v>1000</v>
      </c>
      <c r="D3131" s="91" t="s">
        <v>6760</v>
      </c>
    </row>
    <row r="3132" spans="1:4" s="126" customFormat="1">
      <c r="A3132" s="79"/>
      <c r="B3132" s="179">
        <v>44813</v>
      </c>
      <c r="C3132" s="90">
        <v>500</v>
      </c>
      <c r="D3132" s="91" t="s">
        <v>1361</v>
      </c>
    </row>
    <row r="3133" spans="1:4" s="126" customFormat="1">
      <c r="A3133" s="79"/>
      <c r="B3133" s="179">
        <v>44813</v>
      </c>
      <c r="C3133" s="90">
        <v>1.27</v>
      </c>
      <c r="D3133" s="91" t="s">
        <v>2937</v>
      </c>
    </row>
    <row r="3134" spans="1:4" s="126" customFormat="1">
      <c r="A3134" s="79"/>
      <c r="B3134" s="179">
        <v>44813</v>
      </c>
      <c r="C3134" s="90">
        <v>12</v>
      </c>
      <c r="D3134" s="91" t="s">
        <v>1864</v>
      </c>
    </row>
    <row r="3135" spans="1:4" s="126" customFormat="1">
      <c r="A3135" s="79"/>
      <c r="B3135" s="179">
        <v>44813</v>
      </c>
      <c r="C3135" s="90">
        <v>1000</v>
      </c>
      <c r="D3135" s="91" t="s">
        <v>2053</v>
      </c>
    </row>
    <row r="3136" spans="1:4" s="126" customFormat="1">
      <c r="A3136" s="79"/>
      <c r="B3136" s="179">
        <v>44813</v>
      </c>
      <c r="C3136" s="90">
        <v>500</v>
      </c>
      <c r="D3136" s="91" t="s">
        <v>7259</v>
      </c>
    </row>
    <row r="3137" spans="1:4" s="126" customFormat="1">
      <c r="A3137" s="79"/>
      <c r="B3137" s="179">
        <v>44813</v>
      </c>
      <c r="C3137" s="90">
        <v>2095</v>
      </c>
      <c r="D3137" s="91" t="s">
        <v>1095</v>
      </c>
    </row>
    <row r="3138" spans="1:4" s="126" customFormat="1">
      <c r="A3138" s="79"/>
      <c r="B3138" s="179">
        <v>44813</v>
      </c>
      <c r="C3138" s="90">
        <v>100</v>
      </c>
      <c r="D3138" s="91" t="s">
        <v>2165</v>
      </c>
    </row>
    <row r="3139" spans="1:4" s="126" customFormat="1">
      <c r="A3139" s="79"/>
      <c r="B3139" s="179">
        <v>44813</v>
      </c>
      <c r="C3139" s="90">
        <v>50</v>
      </c>
      <c r="D3139" s="91" t="s">
        <v>7047</v>
      </c>
    </row>
    <row r="3140" spans="1:4" s="126" customFormat="1">
      <c r="A3140" s="79"/>
      <c r="B3140" s="179">
        <v>44813</v>
      </c>
      <c r="C3140" s="90">
        <v>5.88</v>
      </c>
      <c r="D3140" s="91" t="s">
        <v>733</v>
      </c>
    </row>
    <row r="3141" spans="1:4" s="126" customFormat="1">
      <c r="A3141" s="79"/>
      <c r="B3141" s="179">
        <v>44813</v>
      </c>
      <c r="C3141" s="90">
        <v>3.83</v>
      </c>
      <c r="D3141" s="91" t="s">
        <v>954</v>
      </c>
    </row>
    <row r="3142" spans="1:4" s="126" customFormat="1">
      <c r="A3142" s="79"/>
      <c r="B3142" s="179">
        <v>44813</v>
      </c>
      <c r="C3142" s="90">
        <v>1</v>
      </c>
      <c r="D3142" s="91" t="s">
        <v>12820</v>
      </c>
    </row>
    <row r="3143" spans="1:4" s="126" customFormat="1">
      <c r="A3143" s="79"/>
      <c r="B3143" s="179">
        <v>44813</v>
      </c>
      <c r="C3143" s="90">
        <v>500</v>
      </c>
      <c r="D3143" s="91" t="s">
        <v>12821</v>
      </c>
    </row>
    <row r="3144" spans="1:4" s="126" customFormat="1">
      <c r="A3144" s="79"/>
      <c r="B3144" s="179">
        <v>44813</v>
      </c>
      <c r="C3144" s="90">
        <v>150</v>
      </c>
      <c r="D3144" s="91" t="s">
        <v>771</v>
      </c>
    </row>
    <row r="3145" spans="1:4" s="126" customFormat="1">
      <c r="A3145" s="79"/>
      <c r="B3145" s="179">
        <v>44813</v>
      </c>
      <c r="C3145" s="90">
        <v>10.3</v>
      </c>
      <c r="D3145" s="91" t="s">
        <v>12616</v>
      </c>
    </row>
    <row r="3146" spans="1:4" s="126" customFormat="1">
      <c r="A3146" s="79"/>
      <c r="B3146" s="179">
        <v>44813</v>
      </c>
      <c r="C3146" s="90">
        <v>906.75</v>
      </c>
      <c r="D3146" s="91" t="s">
        <v>1833</v>
      </c>
    </row>
    <row r="3147" spans="1:4" s="126" customFormat="1">
      <c r="A3147" s="79"/>
      <c r="B3147" s="179">
        <v>44813</v>
      </c>
      <c r="C3147" s="90">
        <v>47</v>
      </c>
      <c r="D3147" s="91" t="s">
        <v>2253</v>
      </c>
    </row>
    <row r="3148" spans="1:4" s="126" customFormat="1">
      <c r="A3148" s="79"/>
      <c r="B3148" s="179">
        <v>44813</v>
      </c>
      <c r="C3148" s="90">
        <v>15000</v>
      </c>
      <c r="D3148" s="91" t="s">
        <v>2001</v>
      </c>
    </row>
    <row r="3149" spans="1:4" s="126" customFormat="1">
      <c r="A3149" s="79"/>
      <c r="B3149" s="179">
        <v>44813</v>
      </c>
      <c r="C3149" s="90">
        <v>100</v>
      </c>
      <c r="D3149" s="91" t="s">
        <v>4740</v>
      </c>
    </row>
    <row r="3150" spans="1:4" s="126" customFormat="1">
      <c r="A3150" s="79"/>
      <c r="B3150" s="179">
        <v>44813</v>
      </c>
      <c r="C3150" s="90">
        <v>100</v>
      </c>
      <c r="D3150" s="91" t="s">
        <v>2856</v>
      </c>
    </row>
    <row r="3151" spans="1:4" s="126" customFormat="1">
      <c r="A3151" s="79"/>
      <c r="B3151" s="179">
        <v>44813</v>
      </c>
      <c r="C3151" s="90">
        <v>11</v>
      </c>
      <c r="D3151" s="91" t="s">
        <v>5919</v>
      </c>
    </row>
    <row r="3152" spans="1:4" s="126" customFormat="1">
      <c r="A3152" s="79"/>
      <c r="B3152" s="179">
        <v>44813</v>
      </c>
      <c r="C3152" s="90">
        <v>100</v>
      </c>
      <c r="D3152" s="91" t="s">
        <v>633</v>
      </c>
    </row>
    <row r="3153" spans="1:4" s="126" customFormat="1">
      <c r="A3153" s="79"/>
      <c r="B3153" s="179">
        <v>44813</v>
      </c>
      <c r="C3153" s="90">
        <v>9.93</v>
      </c>
      <c r="D3153" s="91" t="s">
        <v>717</v>
      </c>
    </row>
    <row r="3154" spans="1:4" s="126" customFormat="1">
      <c r="A3154" s="79"/>
      <c r="B3154" s="179">
        <v>44813</v>
      </c>
      <c r="C3154" s="90">
        <v>170.89</v>
      </c>
      <c r="D3154" s="91" t="s">
        <v>12822</v>
      </c>
    </row>
    <row r="3155" spans="1:4" s="126" customFormat="1">
      <c r="A3155" s="79"/>
      <c r="B3155" s="179">
        <v>44813</v>
      </c>
      <c r="C3155" s="90">
        <v>833.72</v>
      </c>
      <c r="D3155" s="91" t="s">
        <v>2788</v>
      </c>
    </row>
    <row r="3156" spans="1:4" s="126" customFormat="1">
      <c r="A3156" s="79"/>
      <c r="B3156" s="179">
        <v>44813</v>
      </c>
      <c r="C3156" s="90">
        <v>3.6</v>
      </c>
      <c r="D3156" s="91" t="s">
        <v>948</v>
      </c>
    </row>
    <row r="3157" spans="1:4" s="126" customFormat="1">
      <c r="A3157" s="79"/>
      <c r="B3157" s="179">
        <v>44813</v>
      </c>
      <c r="C3157" s="90">
        <v>6</v>
      </c>
      <c r="D3157" s="91" t="s">
        <v>12823</v>
      </c>
    </row>
    <row r="3158" spans="1:4" s="126" customFormat="1">
      <c r="A3158" s="79"/>
      <c r="B3158" s="179">
        <v>44813</v>
      </c>
      <c r="C3158" s="90">
        <v>1305</v>
      </c>
      <c r="D3158" s="91" t="s">
        <v>6888</v>
      </c>
    </row>
    <row r="3159" spans="1:4" s="126" customFormat="1">
      <c r="A3159" s="79"/>
      <c r="B3159" s="179">
        <v>44813</v>
      </c>
      <c r="C3159" s="90">
        <v>1.58</v>
      </c>
      <c r="D3159" s="91" t="s">
        <v>6135</v>
      </c>
    </row>
    <row r="3160" spans="1:4" s="126" customFormat="1">
      <c r="A3160" s="79"/>
      <c r="B3160" s="179">
        <v>44813</v>
      </c>
      <c r="C3160" s="90">
        <v>1000</v>
      </c>
      <c r="D3160" s="91" t="s">
        <v>5863</v>
      </c>
    </row>
    <row r="3161" spans="1:4" s="126" customFormat="1">
      <c r="A3161" s="79"/>
      <c r="B3161" s="179">
        <v>44813</v>
      </c>
      <c r="C3161" s="90">
        <v>1000</v>
      </c>
      <c r="D3161" s="91" t="s">
        <v>7940</v>
      </c>
    </row>
    <row r="3162" spans="1:4" s="126" customFormat="1">
      <c r="A3162" s="79"/>
      <c r="B3162" s="179">
        <v>44813</v>
      </c>
      <c r="C3162" s="90">
        <v>3.72</v>
      </c>
      <c r="D3162" s="91" t="s">
        <v>6906</v>
      </c>
    </row>
    <row r="3163" spans="1:4" s="126" customFormat="1">
      <c r="A3163" s="79"/>
      <c r="B3163" s="179">
        <v>44813</v>
      </c>
      <c r="C3163" s="90">
        <v>500</v>
      </c>
      <c r="D3163" s="91" t="s">
        <v>6030</v>
      </c>
    </row>
    <row r="3164" spans="1:4" s="126" customFormat="1">
      <c r="A3164" s="79"/>
      <c r="B3164" s="179">
        <v>44813</v>
      </c>
      <c r="C3164" s="90">
        <v>1000</v>
      </c>
      <c r="D3164" s="91" t="s">
        <v>12528</v>
      </c>
    </row>
    <row r="3165" spans="1:4" s="126" customFormat="1">
      <c r="A3165" s="79"/>
      <c r="B3165" s="179">
        <v>44813</v>
      </c>
      <c r="C3165" s="90">
        <v>500</v>
      </c>
      <c r="D3165" s="91" t="s">
        <v>12529</v>
      </c>
    </row>
    <row r="3166" spans="1:4" s="126" customFormat="1">
      <c r="A3166" s="79"/>
      <c r="B3166" s="179">
        <v>44813</v>
      </c>
      <c r="C3166" s="90">
        <v>2000</v>
      </c>
      <c r="D3166" s="91" t="s">
        <v>5914</v>
      </c>
    </row>
    <row r="3167" spans="1:4" s="126" customFormat="1">
      <c r="A3167" s="79"/>
      <c r="B3167" s="179">
        <v>44813</v>
      </c>
      <c r="C3167" s="90">
        <v>200</v>
      </c>
      <c r="D3167" s="91" t="s">
        <v>5982</v>
      </c>
    </row>
    <row r="3168" spans="1:4" s="126" customFormat="1">
      <c r="A3168" s="79"/>
      <c r="B3168" s="179">
        <v>44813</v>
      </c>
      <c r="C3168" s="90">
        <v>1500</v>
      </c>
      <c r="D3168" s="91" t="s">
        <v>12824</v>
      </c>
    </row>
    <row r="3169" spans="1:4" s="126" customFormat="1">
      <c r="A3169" s="79"/>
      <c r="B3169" s="179">
        <v>44813</v>
      </c>
      <c r="C3169" s="90">
        <v>9.66</v>
      </c>
      <c r="D3169" s="91" t="s">
        <v>12825</v>
      </c>
    </row>
    <row r="3170" spans="1:4" s="126" customFormat="1">
      <c r="A3170" s="79"/>
      <c r="B3170" s="179">
        <v>44813</v>
      </c>
      <c r="C3170" s="90">
        <v>19.13</v>
      </c>
      <c r="D3170" s="91" t="s">
        <v>12826</v>
      </c>
    </row>
    <row r="3171" spans="1:4" s="126" customFormat="1">
      <c r="A3171" s="79"/>
      <c r="B3171" s="179">
        <v>44813</v>
      </c>
      <c r="C3171" s="90">
        <v>19</v>
      </c>
      <c r="D3171" s="91" t="s">
        <v>12827</v>
      </c>
    </row>
    <row r="3172" spans="1:4" s="126" customFormat="1">
      <c r="A3172" s="79"/>
      <c r="B3172" s="179">
        <v>44813</v>
      </c>
      <c r="C3172" s="90">
        <v>34.74</v>
      </c>
      <c r="D3172" s="91" t="s">
        <v>10353</v>
      </c>
    </row>
    <row r="3173" spans="1:4" s="126" customFormat="1">
      <c r="A3173" s="79"/>
      <c r="B3173" s="179">
        <v>44813</v>
      </c>
      <c r="C3173" s="90">
        <v>1000</v>
      </c>
      <c r="D3173" s="91" t="s">
        <v>6726</v>
      </c>
    </row>
    <row r="3174" spans="1:4" s="126" customFormat="1">
      <c r="A3174" s="79"/>
      <c r="B3174" s="179">
        <v>44813</v>
      </c>
      <c r="C3174" s="90">
        <v>1</v>
      </c>
      <c r="D3174" s="91" t="s">
        <v>10769</v>
      </c>
    </row>
    <row r="3175" spans="1:4" s="126" customFormat="1">
      <c r="A3175" s="79"/>
      <c r="B3175" s="179">
        <v>44813</v>
      </c>
      <c r="C3175" s="90">
        <v>1500</v>
      </c>
      <c r="D3175" s="91" t="s">
        <v>12828</v>
      </c>
    </row>
    <row r="3176" spans="1:4" s="126" customFormat="1">
      <c r="A3176" s="79"/>
      <c r="B3176" s="179">
        <v>44813</v>
      </c>
      <c r="C3176" s="90">
        <v>41.26</v>
      </c>
      <c r="D3176" s="91" t="s">
        <v>4701</v>
      </c>
    </row>
    <row r="3177" spans="1:4" s="126" customFormat="1">
      <c r="A3177" s="79"/>
      <c r="B3177" s="179">
        <v>44813</v>
      </c>
      <c r="C3177" s="90">
        <v>1</v>
      </c>
      <c r="D3177" s="91" t="s">
        <v>12821</v>
      </c>
    </row>
    <row r="3178" spans="1:4" s="126" customFormat="1">
      <c r="A3178" s="79"/>
      <c r="B3178" s="179">
        <v>44813</v>
      </c>
      <c r="C3178" s="90">
        <v>1000</v>
      </c>
      <c r="D3178" s="91" t="s">
        <v>1557</v>
      </c>
    </row>
    <row r="3179" spans="1:4" s="126" customFormat="1">
      <c r="A3179" s="79"/>
      <c r="B3179" s="179">
        <v>44813</v>
      </c>
      <c r="C3179" s="90">
        <v>184.92</v>
      </c>
      <c r="D3179" s="91" t="s">
        <v>410</v>
      </c>
    </row>
    <row r="3180" spans="1:4" s="126" customFormat="1">
      <c r="A3180" s="79"/>
      <c r="B3180" s="179">
        <v>44813</v>
      </c>
      <c r="C3180" s="90">
        <v>10000</v>
      </c>
      <c r="D3180" s="91" t="s">
        <v>163</v>
      </c>
    </row>
    <row r="3181" spans="1:4" s="126" customFormat="1">
      <c r="A3181" s="79"/>
      <c r="B3181" s="179">
        <v>44813</v>
      </c>
      <c r="C3181" s="90">
        <v>3</v>
      </c>
      <c r="D3181" s="91" t="s">
        <v>303</v>
      </c>
    </row>
    <row r="3182" spans="1:4" s="126" customFormat="1">
      <c r="A3182" s="79"/>
      <c r="B3182" s="179">
        <v>44813</v>
      </c>
      <c r="C3182" s="90">
        <v>5.41</v>
      </c>
      <c r="D3182" s="91" t="s">
        <v>10129</v>
      </c>
    </row>
    <row r="3183" spans="1:4" s="126" customFormat="1">
      <c r="A3183" s="79"/>
      <c r="B3183" s="179">
        <v>44813</v>
      </c>
      <c r="C3183" s="90">
        <v>27</v>
      </c>
      <c r="D3183" s="91" t="s">
        <v>12500</v>
      </c>
    </row>
    <row r="3184" spans="1:4" s="126" customFormat="1">
      <c r="A3184" s="79"/>
      <c r="B3184" s="179">
        <v>44813</v>
      </c>
      <c r="C3184" s="90">
        <v>1000</v>
      </c>
      <c r="D3184" s="91" t="s">
        <v>1821</v>
      </c>
    </row>
    <row r="3185" spans="1:4" s="126" customFormat="1">
      <c r="A3185" s="79"/>
      <c r="B3185" s="179">
        <v>44813</v>
      </c>
      <c r="C3185" s="90">
        <v>6.61</v>
      </c>
      <c r="D3185" s="91" t="s">
        <v>12829</v>
      </c>
    </row>
    <row r="3186" spans="1:4" s="126" customFormat="1">
      <c r="A3186" s="79"/>
      <c r="B3186" s="179">
        <v>44813</v>
      </c>
      <c r="C3186" s="90">
        <v>500</v>
      </c>
      <c r="D3186" s="91" t="s">
        <v>12830</v>
      </c>
    </row>
    <row r="3187" spans="1:4" s="126" customFormat="1">
      <c r="A3187" s="79"/>
      <c r="B3187" s="179">
        <v>44813</v>
      </c>
      <c r="C3187" s="90">
        <v>500</v>
      </c>
      <c r="D3187" s="91" t="s">
        <v>6870</v>
      </c>
    </row>
    <row r="3188" spans="1:4" s="126" customFormat="1">
      <c r="A3188" s="79"/>
      <c r="B3188" s="179">
        <v>44813</v>
      </c>
      <c r="C3188" s="90">
        <v>500</v>
      </c>
      <c r="D3188" s="91" t="s">
        <v>12831</v>
      </c>
    </row>
    <row r="3189" spans="1:4" s="126" customFormat="1">
      <c r="A3189" s="79"/>
      <c r="B3189" s="179">
        <v>44813</v>
      </c>
      <c r="C3189" s="90">
        <v>4.41</v>
      </c>
      <c r="D3189" s="91" t="s">
        <v>12832</v>
      </c>
    </row>
    <row r="3190" spans="1:4" s="126" customFormat="1">
      <c r="A3190" s="79"/>
      <c r="B3190" s="179">
        <v>44813</v>
      </c>
      <c r="C3190" s="90">
        <v>5000</v>
      </c>
      <c r="D3190" s="91" t="s">
        <v>1809</v>
      </c>
    </row>
    <row r="3191" spans="1:4" s="126" customFormat="1">
      <c r="A3191" s="79"/>
      <c r="B3191" s="179">
        <v>44813</v>
      </c>
      <c r="C3191" s="90">
        <v>4000</v>
      </c>
      <c r="D3191" s="91" t="s">
        <v>2821</v>
      </c>
    </row>
    <row r="3192" spans="1:4" s="126" customFormat="1">
      <c r="A3192" s="79"/>
      <c r="B3192" s="179">
        <v>44813</v>
      </c>
      <c r="C3192" s="90">
        <v>1000</v>
      </c>
      <c r="D3192" s="91" t="s">
        <v>2223</v>
      </c>
    </row>
    <row r="3193" spans="1:4" s="126" customFormat="1">
      <c r="A3193" s="79"/>
      <c r="B3193" s="179">
        <v>44813</v>
      </c>
      <c r="C3193" s="90">
        <v>2</v>
      </c>
      <c r="D3193" s="91" t="s">
        <v>4306</v>
      </c>
    </row>
    <row r="3194" spans="1:4" s="126" customFormat="1">
      <c r="A3194" s="79"/>
      <c r="B3194" s="179">
        <v>44813</v>
      </c>
      <c r="C3194" s="90">
        <v>200</v>
      </c>
      <c r="D3194" s="91" t="s">
        <v>4230</v>
      </c>
    </row>
    <row r="3195" spans="1:4" s="126" customFormat="1">
      <c r="A3195" s="79"/>
      <c r="B3195" s="179">
        <v>44813</v>
      </c>
      <c r="C3195" s="90">
        <v>4.68</v>
      </c>
      <c r="D3195" s="91" t="s">
        <v>7078</v>
      </c>
    </row>
    <row r="3196" spans="1:4" s="126" customFormat="1">
      <c r="A3196" s="79"/>
      <c r="B3196" s="179">
        <v>44813</v>
      </c>
      <c r="C3196" s="90">
        <v>150</v>
      </c>
      <c r="D3196" s="91" t="s">
        <v>155</v>
      </c>
    </row>
    <row r="3197" spans="1:4" s="126" customFormat="1">
      <c r="A3197" s="79"/>
      <c r="B3197" s="179">
        <v>44813</v>
      </c>
      <c r="C3197" s="90">
        <v>5</v>
      </c>
      <c r="D3197" s="91" t="s">
        <v>2249</v>
      </c>
    </row>
    <row r="3198" spans="1:4" s="126" customFormat="1">
      <c r="A3198" s="79"/>
      <c r="B3198" s="179">
        <v>44813</v>
      </c>
      <c r="C3198" s="90">
        <v>4.6399999999999997</v>
      </c>
      <c r="D3198" s="91" t="s">
        <v>7030</v>
      </c>
    </row>
    <row r="3199" spans="1:4" s="126" customFormat="1">
      <c r="A3199" s="79"/>
      <c r="B3199" s="179">
        <v>44813</v>
      </c>
      <c r="C3199" s="90">
        <v>10</v>
      </c>
      <c r="D3199" s="91" t="s">
        <v>12833</v>
      </c>
    </row>
    <row r="3200" spans="1:4" s="126" customFormat="1">
      <c r="A3200" s="79"/>
      <c r="B3200" s="179">
        <v>44813</v>
      </c>
      <c r="C3200" s="90">
        <v>11</v>
      </c>
      <c r="D3200" s="91" t="s">
        <v>5223</v>
      </c>
    </row>
    <row r="3201" spans="1:4" s="126" customFormat="1">
      <c r="A3201" s="79"/>
      <c r="B3201" s="179">
        <v>44813</v>
      </c>
      <c r="C3201" s="90">
        <v>900</v>
      </c>
      <c r="D3201" s="91" t="s">
        <v>493</v>
      </c>
    </row>
    <row r="3202" spans="1:4" s="126" customFormat="1">
      <c r="A3202" s="79"/>
      <c r="B3202" s="179">
        <v>44813</v>
      </c>
      <c r="C3202" s="90">
        <v>7.95</v>
      </c>
      <c r="D3202" s="91" t="s">
        <v>5823</v>
      </c>
    </row>
    <row r="3203" spans="1:4" s="126" customFormat="1">
      <c r="A3203" s="79"/>
      <c r="B3203" s="179">
        <v>44813</v>
      </c>
      <c r="C3203" s="90">
        <v>2.85</v>
      </c>
      <c r="D3203" s="91" t="s">
        <v>2239</v>
      </c>
    </row>
    <row r="3204" spans="1:4" s="126" customFormat="1">
      <c r="A3204" s="79"/>
      <c r="B3204" s="179">
        <v>44813</v>
      </c>
      <c r="C3204" s="90">
        <v>500</v>
      </c>
      <c r="D3204" s="91" t="s">
        <v>381</v>
      </c>
    </row>
    <row r="3205" spans="1:4" s="126" customFormat="1">
      <c r="A3205" s="79"/>
      <c r="B3205" s="179">
        <v>44813</v>
      </c>
      <c r="C3205" s="90">
        <v>100</v>
      </c>
      <c r="D3205" s="91" t="s">
        <v>2906</v>
      </c>
    </row>
    <row r="3206" spans="1:4" s="126" customFormat="1">
      <c r="A3206" s="79"/>
      <c r="B3206" s="179">
        <v>44813</v>
      </c>
      <c r="C3206" s="90">
        <v>2</v>
      </c>
      <c r="D3206" s="91" t="s">
        <v>12743</v>
      </c>
    </row>
    <row r="3207" spans="1:4" s="126" customFormat="1">
      <c r="A3207" s="79"/>
      <c r="B3207" s="179">
        <v>44813</v>
      </c>
      <c r="C3207" s="90">
        <v>45</v>
      </c>
      <c r="D3207" s="91" t="s">
        <v>543</v>
      </c>
    </row>
    <row r="3208" spans="1:4" s="126" customFormat="1">
      <c r="A3208" s="79"/>
      <c r="B3208" s="179">
        <v>44813</v>
      </c>
      <c r="C3208" s="90">
        <v>316</v>
      </c>
      <c r="D3208" s="91" t="s">
        <v>12834</v>
      </c>
    </row>
    <row r="3209" spans="1:4" s="126" customFormat="1">
      <c r="A3209" s="79"/>
      <c r="B3209" s="179">
        <v>44813</v>
      </c>
      <c r="C3209" s="90">
        <v>1.25</v>
      </c>
      <c r="D3209" s="91" t="s">
        <v>951</v>
      </c>
    </row>
    <row r="3210" spans="1:4" s="126" customFormat="1">
      <c r="A3210" s="79"/>
      <c r="B3210" s="179">
        <v>44813</v>
      </c>
      <c r="C3210" s="90">
        <v>2</v>
      </c>
      <c r="D3210" s="91" t="s">
        <v>879</v>
      </c>
    </row>
    <row r="3211" spans="1:4" s="126" customFormat="1">
      <c r="A3211" s="79"/>
      <c r="B3211" s="179">
        <v>44813</v>
      </c>
      <c r="C3211" s="90">
        <v>131</v>
      </c>
      <c r="D3211" s="91" t="s">
        <v>671</v>
      </c>
    </row>
    <row r="3212" spans="1:4" s="126" customFormat="1">
      <c r="A3212" s="79"/>
      <c r="B3212" s="179">
        <v>44813</v>
      </c>
      <c r="C3212" s="90">
        <v>2000</v>
      </c>
      <c r="D3212" s="91" t="s">
        <v>46</v>
      </c>
    </row>
    <row r="3213" spans="1:4" s="126" customFormat="1">
      <c r="A3213" s="79"/>
      <c r="B3213" s="179">
        <v>44813</v>
      </c>
      <c r="C3213" s="90">
        <v>500</v>
      </c>
      <c r="D3213" s="91" t="s">
        <v>2798</v>
      </c>
    </row>
    <row r="3214" spans="1:4" s="126" customFormat="1">
      <c r="A3214" s="79"/>
      <c r="B3214" s="179">
        <v>44813</v>
      </c>
      <c r="C3214" s="90">
        <v>43</v>
      </c>
      <c r="D3214" s="91" t="s">
        <v>711</v>
      </c>
    </row>
    <row r="3215" spans="1:4" s="126" customFormat="1">
      <c r="A3215" s="79"/>
      <c r="B3215" s="179">
        <v>44813</v>
      </c>
      <c r="C3215" s="90">
        <v>18</v>
      </c>
      <c r="D3215" s="91" t="s">
        <v>12684</v>
      </c>
    </row>
    <row r="3216" spans="1:4" s="126" customFormat="1">
      <c r="A3216" s="79"/>
      <c r="B3216" s="179">
        <v>44813</v>
      </c>
      <c r="C3216" s="90">
        <v>221.76</v>
      </c>
      <c r="D3216" s="91" t="s">
        <v>6089</v>
      </c>
    </row>
    <row r="3217" spans="1:4" s="126" customFormat="1">
      <c r="A3217" s="79"/>
      <c r="B3217" s="179">
        <v>44813</v>
      </c>
      <c r="C3217" s="90">
        <v>300</v>
      </c>
      <c r="D3217" s="91" t="s">
        <v>7085</v>
      </c>
    </row>
    <row r="3218" spans="1:4" s="126" customFormat="1">
      <c r="A3218" s="79"/>
      <c r="B3218" s="179">
        <v>44813</v>
      </c>
      <c r="C3218" s="90">
        <v>1000</v>
      </c>
      <c r="D3218" s="91" t="s">
        <v>51</v>
      </c>
    </row>
    <row r="3219" spans="1:4" s="126" customFormat="1">
      <c r="A3219" s="79"/>
      <c r="B3219" s="179">
        <v>44813</v>
      </c>
      <c r="C3219" s="90">
        <v>3</v>
      </c>
      <c r="D3219" s="91" t="s">
        <v>5821</v>
      </c>
    </row>
    <row r="3220" spans="1:4" s="126" customFormat="1">
      <c r="A3220" s="79"/>
      <c r="B3220" s="179">
        <v>44813</v>
      </c>
      <c r="C3220" s="90">
        <v>24.4</v>
      </c>
      <c r="D3220" s="91" t="s">
        <v>1167</v>
      </c>
    </row>
    <row r="3221" spans="1:4" s="126" customFormat="1">
      <c r="A3221" s="79"/>
      <c r="B3221" s="179">
        <v>44813</v>
      </c>
      <c r="C3221" s="90">
        <v>300</v>
      </c>
      <c r="D3221" s="91" t="s">
        <v>4527</v>
      </c>
    </row>
    <row r="3222" spans="1:4" s="126" customFormat="1">
      <c r="A3222" s="79"/>
      <c r="B3222" s="179">
        <v>44813</v>
      </c>
      <c r="C3222" s="90">
        <v>90</v>
      </c>
      <c r="D3222" s="91" t="s">
        <v>524</v>
      </c>
    </row>
    <row r="3223" spans="1:4" s="126" customFormat="1">
      <c r="A3223" s="79"/>
      <c r="B3223" s="179">
        <v>44813</v>
      </c>
      <c r="C3223" s="90">
        <v>2000</v>
      </c>
      <c r="D3223" s="91" t="s">
        <v>971</v>
      </c>
    </row>
    <row r="3224" spans="1:4" s="126" customFormat="1">
      <c r="A3224" s="79"/>
      <c r="B3224" s="179">
        <v>44813</v>
      </c>
      <c r="C3224" s="90">
        <v>48.35</v>
      </c>
      <c r="D3224" s="91" t="s">
        <v>7242</v>
      </c>
    </row>
    <row r="3225" spans="1:4" s="126" customFormat="1">
      <c r="A3225" s="79"/>
      <c r="B3225" s="179">
        <v>44813</v>
      </c>
      <c r="C3225" s="90">
        <v>2</v>
      </c>
      <c r="D3225" s="91" t="s">
        <v>1895</v>
      </c>
    </row>
    <row r="3226" spans="1:4" s="126" customFormat="1">
      <c r="A3226" s="79"/>
      <c r="B3226" s="179">
        <v>44813</v>
      </c>
      <c r="C3226" s="90">
        <v>100</v>
      </c>
      <c r="D3226" s="91" t="s">
        <v>5431</v>
      </c>
    </row>
    <row r="3227" spans="1:4" s="126" customFormat="1">
      <c r="A3227" s="79"/>
      <c r="B3227" s="179">
        <v>44813</v>
      </c>
      <c r="C3227" s="90">
        <v>10.01</v>
      </c>
      <c r="D3227" s="91" t="s">
        <v>2294</v>
      </c>
    </row>
    <row r="3228" spans="1:4" s="126" customFormat="1">
      <c r="A3228" s="79"/>
      <c r="B3228" s="179">
        <v>44813</v>
      </c>
      <c r="C3228" s="90">
        <v>100</v>
      </c>
      <c r="D3228" s="91" t="s">
        <v>1654</v>
      </c>
    </row>
    <row r="3229" spans="1:4" s="126" customFormat="1">
      <c r="A3229" s="79"/>
      <c r="B3229" s="179">
        <v>44813</v>
      </c>
      <c r="C3229" s="90">
        <v>3.79</v>
      </c>
      <c r="D3229" s="91" t="s">
        <v>2069</v>
      </c>
    </row>
    <row r="3230" spans="1:4" s="126" customFormat="1">
      <c r="A3230" s="79"/>
      <c r="B3230" s="179">
        <v>44813</v>
      </c>
      <c r="C3230" s="90">
        <v>1000</v>
      </c>
      <c r="D3230" s="91" t="s">
        <v>7344</v>
      </c>
    </row>
    <row r="3231" spans="1:4" s="126" customFormat="1">
      <c r="A3231" s="79"/>
      <c r="B3231" s="179">
        <v>44813</v>
      </c>
      <c r="C3231" s="90">
        <v>100</v>
      </c>
      <c r="D3231" s="91" t="s">
        <v>4772</v>
      </c>
    </row>
    <row r="3232" spans="1:4" s="126" customFormat="1">
      <c r="A3232" s="79"/>
      <c r="B3232" s="179">
        <v>44813</v>
      </c>
      <c r="C3232" s="90">
        <v>2.57</v>
      </c>
      <c r="D3232" s="91" t="s">
        <v>1483</v>
      </c>
    </row>
    <row r="3233" spans="1:4" s="126" customFormat="1">
      <c r="A3233" s="79"/>
      <c r="B3233" s="179">
        <v>44813</v>
      </c>
      <c r="C3233" s="90">
        <v>100</v>
      </c>
      <c r="D3233" s="91" t="s">
        <v>1995</v>
      </c>
    </row>
    <row r="3234" spans="1:4" s="126" customFormat="1">
      <c r="A3234" s="79"/>
      <c r="B3234" s="179">
        <v>44813</v>
      </c>
      <c r="C3234" s="90">
        <v>200</v>
      </c>
      <c r="D3234" s="91" t="s">
        <v>12835</v>
      </c>
    </row>
    <row r="3235" spans="1:4" s="126" customFormat="1">
      <c r="A3235" s="79"/>
      <c r="B3235" s="179">
        <v>44813</v>
      </c>
      <c r="C3235" s="90">
        <v>2.86</v>
      </c>
      <c r="D3235" s="91" t="s">
        <v>12836</v>
      </c>
    </row>
    <row r="3236" spans="1:4" s="126" customFormat="1">
      <c r="A3236" s="79"/>
      <c r="B3236" s="179">
        <v>44813</v>
      </c>
      <c r="C3236" s="90">
        <v>43.1</v>
      </c>
      <c r="D3236" s="91" t="s">
        <v>6958</v>
      </c>
    </row>
    <row r="3237" spans="1:4" s="126" customFormat="1">
      <c r="A3237" s="79"/>
      <c r="B3237" s="179">
        <v>44813</v>
      </c>
      <c r="C3237" s="90">
        <v>1000</v>
      </c>
      <c r="D3237" s="91" t="s">
        <v>2330</v>
      </c>
    </row>
    <row r="3238" spans="1:4" s="126" customFormat="1">
      <c r="A3238" s="79"/>
      <c r="B3238" s="179">
        <v>44813</v>
      </c>
      <c r="C3238" s="90">
        <v>1</v>
      </c>
      <c r="D3238" s="91" t="s">
        <v>25</v>
      </c>
    </row>
    <row r="3239" spans="1:4" s="126" customFormat="1">
      <c r="A3239" s="79"/>
      <c r="B3239" s="179">
        <v>44813</v>
      </c>
      <c r="C3239" s="90">
        <v>3.5</v>
      </c>
      <c r="D3239" s="91" t="s">
        <v>12837</v>
      </c>
    </row>
    <row r="3240" spans="1:4" s="126" customFormat="1">
      <c r="A3240" s="79"/>
      <c r="B3240" s="179">
        <v>44813</v>
      </c>
      <c r="C3240" s="90">
        <v>1000</v>
      </c>
      <c r="D3240" s="91" t="s">
        <v>2133</v>
      </c>
    </row>
    <row r="3241" spans="1:4" s="126" customFormat="1">
      <c r="A3241" s="79"/>
      <c r="B3241" s="179">
        <v>44813</v>
      </c>
      <c r="C3241" s="90">
        <v>100</v>
      </c>
      <c r="D3241" s="91" t="s">
        <v>1017</v>
      </c>
    </row>
    <row r="3242" spans="1:4" s="126" customFormat="1">
      <c r="A3242" s="79"/>
      <c r="B3242" s="179">
        <v>44813</v>
      </c>
      <c r="C3242" s="90">
        <v>397</v>
      </c>
      <c r="D3242" s="91" t="s">
        <v>1238</v>
      </c>
    </row>
    <row r="3243" spans="1:4" s="126" customFormat="1">
      <c r="A3243" s="79"/>
      <c r="B3243" s="179">
        <v>44813</v>
      </c>
      <c r="C3243" s="90">
        <v>328</v>
      </c>
      <c r="D3243" s="91" t="s">
        <v>4186</v>
      </c>
    </row>
    <row r="3244" spans="1:4" s="126" customFormat="1">
      <c r="A3244" s="79"/>
      <c r="B3244" s="179">
        <v>44813</v>
      </c>
      <c r="C3244" s="90">
        <v>132</v>
      </c>
      <c r="D3244" s="91" t="s">
        <v>517</v>
      </c>
    </row>
    <row r="3245" spans="1:4" s="126" customFormat="1">
      <c r="A3245" s="79"/>
      <c r="B3245" s="179">
        <v>44813</v>
      </c>
      <c r="C3245" s="90">
        <v>208</v>
      </c>
      <c r="D3245" s="91" t="s">
        <v>501</v>
      </c>
    </row>
    <row r="3246" spans="1:4" s="126" customFormat="1">
      <c r="A3246" s="79"/>
      <c r="B3246" s="179">
        <v>44813</v>
      </c>
      <c r="C3246" s="90">
        <v>19</v>
      </c>
      <c r="D3246" s="91" t="s">
        <v>2788</v>
      </c>
    </row>
    <row r="3247" spans="1:4" s="126" customFormat="1">
      <c r="A3247" s="79"/>
      <c r="B3247" s="179">
        <v>44813</v>
      </c>
      <c r="C3247" s="90">
        <v>137</v>
      </c>
      <c r="D3247" s="91" t="s">
        <v>631</v>
      </c>
    </row>
    <row r="3248" spans="1:4" s="126" customFormat="1">
      <c r="A3248" s="79"/>
      <c r="B3248" s="179">
        <v>44813</v>
      </c>
      <c r="C3248" s="90">
        <v>510</v>
      </c>
      <c r="D3248" s="91" t="s">
        <v>1743</v>
      </c>
    </row>
    <row r="3249" spans="1:4" s="126" customFormat="1">
      <c r="A3249" s="79"/>
      <c r="B3249" s="179">
        <v>44813</v>
      </c>
      <c r="C3249" s="90">
        <v>1209</v>
      </c>
      <c r="D3249" s="91" t="s">
        <v>4145</v>
      </c>
    </row>
    <row r="3250" spans="1:4" s="126" customFormat="1">
      <c r="A3250" s="79"/>
      <c r="B3250" s="179">
        <v>44813</v>
      </c>
      <c r="C3250" s="90">
        <v>632</v>
      </c>
      <c r="D3250" s="91" t="s">
        <v>1400</v>
      </c>
    </row>
    <row r="3251" spans="1:4" s="126" customFormat="1">
      <c r="A3251" s="79"/>
      <c r="B3251" s="179">
        <v>44813</v>
      </c>
      <c r="C3251" s="90">
        <v>90</v>
      </c>
      <c r="D3251" s="91" t="s">
        <v>5921</v>
      </c>
    </row>
    <row r="3252" spans="1:4" s="126" customFormat="1">
      <c r="A3252" s="79"/>
      <c r="B3252" s="179">
        <v>44813</v>
      </c>
      <c r="C3252" s="90">
        <v>1714</v>
      </c>
      <c r="D3252" s="91" t="s">
        <v>802</v>
      </c>
    </row>
    <row r="3253" spans="1:4" s="126" customFormat="1">
      <c r="A3253" s="79"/>
      <c r="B3253" s="179">
        <v>44813</v>
      </c>
      <c r="C3253" s="90">
        <v>383</v>
      </c>
      <c r="D3253" s="91" t="s">
        <v>1741</v>
      </c>
    </row>
    <row r="3254" spans="1:4" s="126" customFormat="1">
      <c r="A3254" s="79"/>
      <c r="B3254" s="179">
        <v>44813</v>
      </c>
      <c r="C3254" s="90">
        <v>824</v>
      </c>
      <c r="D3254" s="91" t="s">
        <v>1390</v>
      </c>
    </row>
    <row r="3255" spans="1:4" s="126" customFormat="1">
      <c r="A3255" s="79"/>
      <c r="B3255" s="179">
        <v>44813</v>
      </c>
      <c r="C3255" s="90">
        <v>88</v>
      </c>
      <c r="D3255" s="91" t="s">
        <v>1738</v>
      </c>
    </row>
    <row r="3256" spans="1:4" s="126" customFormat="1">
      <c r="A3256" s="79"/>
      <c r="B3256" s="179">
        <v>44813</v>
      </c>
      <c r="C3256" s="90">
        <v>381</v>
      </c>
      <c r="D3256" s="91" t="s">
        <v>1457</v>
      </c>
    </row>
    <row r="3257" spans="1:4" s="126" customFormat="1">
      <c r="A3257" s="79"/>
      <c r="B3257" s="179">
        <v>44813</v>
      </c>
      <c r="C3257" s="90">
        <v>371</v>
      </c>
      <c r="D3257" s="91" t="s">
        <v>5194</v>
      </c>
    </row>
    <row r="3258" spans="1:4" s="126" customFormat="1">
      <c r="A3258" s="79"/>
      <c r="B3258" s="179">
        <v>44813</v>
      </c>
      <c r="C3258" s="90">
        <v>227</v>
      </c>
      <c r="D3258" s="91" t="s">
        <v>4593</v>
      </c>
    </row>
    <row r="3259" spans="1:4" s="126" customFormat="1">
      <c r="A3259" s="79"/>
      <c r="B3259" s="179">
        <v>44813</v>
      </c>
      <c r="C3259" s="90">
        <v>100</v>
      </c>
      <c r="D3259" s="91" t="s">
        <v>4322</v>
      </c>
    </row>
    <row r="3260" spans="1:4" s="126" customFormat="1">
      <c r="A3260" s="79"/>
      <c r="B3260" s="179">
        <v>44813</v>
      </c>
      <c r="C3260" s="90">
        <v>21</v>
      </c>
      <c r="D3260" s="91" t="s">
        <v>1747</v>
      </c>
    </row>
    <row r="3261" spans="1:4" s="126" customFormat="1">
      <c r="A3261" s="79"/>
      <c r="B3261" s="179">
        <v>44813</v>
      </c>
      <c r="C3261" s="90">
        <v>193</v>
      </c>
      <c r="D3261" s="91" t="s">
        <v>180</v>
      </c>
    </row>
    <row r="3262" spans="1:4" s="126" customFormat="1">
      <c r="A3262" s="79"/>
      <c r="B3262" s="179">
        <v>44813</v>
      </c>
      <c r="C3262" s="90">
        <v>1834</v>
      </c>
      <c r="D3262" s="91" t="s">
        <v>471</v>
      </c>
    </row>
    <row r="3263" spans="1:4" s="126" customFormat="1">
      <c r="A3263" s="79"/>
      <c r="B3263" s="179">
        <v>44813</v>
      </c>
      <c r="C3263" s="90">
        <v>1252</v>
      </c>
      <c r="D3263" s="91" t="s">
        <v>5922</v>
      </c>
    </row>
    <row r="3264" spans="1:4" s="126" customFormat="1">
      <c r="A3264" s="79"/>
      <c r="B3264" s="179">
        <v>44813</v>
      </c>
      <c r="C3264" s="90">
        <v>221</v>
      </c>
      <c r="D3264" s="91" t="s">
        <v>516</v>
      </c>
    </row>
    <row r="3265" spans="1:4" s="126" customFormat="1">
      <c r="A3265" s="79"/>
      <c r="B3265" s="179">
        <v>44813</v>
      </c>
      <c r="C3265" s="90">
        <v>75</v>
      </c>
      <c r="D3265" s="91" t="s">
        <v>838</v>
      </c>
    </row>
    <row r="3266" spans="1:4" s="126" customFormat="1">
      <c r="A3266" s="79"/>
      <c r="B3266" s="179">
        <v>44813</v>
      </c>
      <c r="C3266" s="90">
        <v>95</v>
      </c>
      <c r="D3266" s="91" t="s">
        <v>9980</v>
      </c>
    </row>
    <row r="3267" spans="1:4" s="126" customFormat="1">
      <c r="A3267" s="79"/>
      <c r="B3267" s="179">
        <v>44813</v>
      </c>
      <c r="C3267" s="90">
        <v>129</v>
      </c>
      <c r="D3267" s="91" t="s">
        <v>2074</v>
      </c>
    </row>
    <row r="3268" spans="1:4" s="126" customFormat="1">
      <c r="A3268" s="79"/>
      <c r="B3268" s="179">
        <v>44813</v>
      </c>
      <c r="C3268" s="90">
        <v>268</v>
      </c>
      <c r="D3268" s="91" t="s">
        <v>5305</v>
      </c>
    </row>
    <row r="3269" spans="1:4" s="126" customFormat="1">
      <c r="A3269" s="79"/>
      <c r="B3269" s="179">
        <v>44813</v>
      </c>
      <c r="C3269" s="90">
        <v>488</v>
      </c>
      <c r="D3269" s="91" t="s">
        <v>29</v>
      </c>
    </row>
    <row r="3270" spans="1:4" s="126" customFormat="1">
      <c r="A3270" s="79"/>
      <c r="B3270" s="179">
        <v>44813</v>
      </c>
      <c r="C3270" s="90">
        <v>144</v>
      </c>
      <c r="D3270" s="91" t="s">
        <v>737</v>
      </c>
    </row>
    <row r="3271" spans="1:4" s="126" customFormat="1">
      <c r="A3271" s="79"/>
      <c r="B3271" s="179">
        <v>44813</v>
      </c>
      <c r="C3271" s="90">
        <v>707</v>
      </c>
      <c r="D3271" s="91" t="s">
        <v>1756</v>
      </c>
    </row>
    <row r="3272" spans="1:4" s="126" customFormat="1">
      <c r="A3272" s="79"/>
      <c r="B3272" s="179">
        <v>44813</v>
      </c>
      <c r="C3272" s="90">
        <v>151</v>
      </c>
      <c r="D3272" s="91" t="s">
        <v>925</v>
      </c>
    </row>
    <row r="3273" spans="1:4" s="126" customFormat="1">
      <c r="A3273" s="79"/>
      <c r="B3273" s="179">
        <v>44813</v>
      </c>
      <c r="C3273" s="90">
        <v>37</v>
      </c>
      <c r="D3273" s="91" t="s">
        <v>1845</v>
      </c>
    </row>
    <row r="3274" spans="1:4" s="126" customFormat="1">
      <c r="A3274" s="79"/>
      <c r="B3274" s="179">
        <v>44813</v>
      </c>
      <c r="C3274" s="90">
        <v>49</v>
      </c>
      <c r="D3274" s="91" t="s">
        <v>7210</v>
      </c>
    </row>
    <row r="3275" spans="1:4" s="126" customFormat="1">
      <c r="A3275" s="79"/>
      <c r="B3275" s="179">
        <v>44813</v>
      </c>
      <c r="C3275" s="90">
        <v>72</v>
      </c>
      <c r="D3275" s="91" t="s">
        <v>8028</v>
      </c>
    </row>
    <row r="3276" spans="1:4" s="126" customFormat="1">
      <c r="A3276" s="79"/>
      <c r="B3276" s="179">
        <v>44813</v>
      </c>
      <c r="C3276" s="90">
        <v>542</v>
      </c>
      <c r="D3276" s="91" t="s">
        <v>902</v>
      </c>
    </row>
    <row r="3277" spans="1:4" s="126" customFormat="1">
      <c r="A3277" s="79"/>
      <c r="B3277" s="179">
        <v>44813</v>
      </c>
      <c r="C3277" s="90">
        <v>73</v>
      </c>
      <c r="D3277" s="91" t="s">
        <v>1449</v>
      </c>
    </row>
    <row r="3278" spans="1:4" s="126" customFormat="1">
      <c r="A3278" s="79"/>
      <c r="B3278" s="179">
        <v>44813</v>
      </c>
      <c r="C3278" s="90">
        <v>66</v>
      </c>
      <c r="D3278" s="91" t="s">
        <v>1745</v>
      </c>
    </row>
    <row r="3279" spans="1:4" s="126" customFormat="1">
      <c r="A3279" s="79"/>
      <c r="B3279" s="179">
        <v>44813</v>
      </c>
      <c r="C3279" s="90">
        <v>2</v>
      </c>
      <c r="D3279" s="91" t="s">
        <v>7068</v>
      </c>
    </row>
    <row r="3280" spans="1:4" s="126" customFormat="1">
      <c r="A3280" s="79"/>
      <c r="B3280" s="179">
        <v>44813</v>
      </c>
      <c r="C3280" s="90">
        <v>265</v>
      </c>
      <c r="D3280" s="91" t="s">
        <v>7067</v>
      </c>
    </row>
    <row r="3281" spans="1:4" s="126" customFormat="1">
      <c r="A3281" s="79"/>
      <c r="B3281" s="179">
        <v>44813</v>
      </c>
      <c r="C3281" s="90">
        <v>125</v>
      </c>
      <c r="D3281" s="91" t="s">
        <v>2009</v>
      </c>
    </row>
    <row r="3282" spans="1:4" s="126" customFormat="1">
      <c r="A3282" s="79"/>
      <c r="B3282" s="179">
        <v>44813</v>
      </c>
      <c r="C3282" s="90">
        <v>45</v>
      </c>
      <c r="D3282" s="91" t="s">
        <v>12838</v>
      </c>
    </row>
    <row r="3283" spans="1:4" s="126" customFormat="1">
      <c r="A3283" s="79"/>
      <c r="B3283" s="179">
        <v>44813</v>
      </c>
      <c r="C3283" s="90">
        <v>21</v>
      </c>
      <c r="D3283" s="91" t="s">
        <v>1564</v>
      </c>
    </row>
    <row r="3284" spans="1:4" s="126" customFormat="1">
      <c r="A3284" s="79"/>
      <c r="B3284" s="179">
        <v>44813</v>
      </c>
      <c r="C3284" s="90">
        <v>39</v>
      </c>
      <c r="D3284" s="91" t="s">
        <v>745</v>
      </c>
    </row>
    <row r="3285" spans="1:4" s="126" customFormat="1">
      <c r="A3285" s="79"/>
      <c r="B3285" s="179">
        <v>44813</v>
      </c>
      <c r="C3285" s="90">
        <v>534</v>
      </c>
      <c r="D3285" s="91" t="s">
        <v>2263</v>
      </c>
    </row>
    <row r="3286" spans="1:4" s="126" customFormat="1">
      <c r="A3286" s="79"/>
      <c r="B3286" s="179">
        <v>44813</v>
      </c>
      <c r="C3286" s="90">
        <v>221</v>
      </c>
      <c r="D3286" s="91" t="s">
        <v>7928</v>
      </c>
    </row>
    <row r="3287" spans="1:4" s="126" customFormat="1">
      <c r="A3287" s="79"/>
      <c r="B3287" s="179">
        <v>44813</v>
      </c>
      <c r="C3287" s="90">
        <v>160</v>
      </c>
      <c r="D3287" s="91" t="s">
        <v>2832</v>
      </c>
    </row>
    <row r="3288" spans="1:4" s="126" customFormat="1">
      <c r="A3288" s="79"/>
      <c r="B3288" s="179">
        <v>44813</v>
      </c>
      <c r="C3288" s="90">
        <v>721</v>
      </c>
      <c r="D3288" s="91" t="s">
        <v>2181</v>
      </c>
    </row>
    <row r="3289" spans="1:4" s="126" customFormat="1">
      <c r="A3289" s="79"/>
      <c r="B3289" s="179">
        <v>44813</v>
      </c>
      <c r="C3289" s="90">
        <v>156</v>
      </c>
      <c r="D3289" s="91" t="s">
        <v>7994</v>
      </c>
    </row>
    <row r="3290" spans="1:4" s="126" customFormat="1">
      <c r="A3290" s="79"/>
      <c r="B3290" s="179">
        <v>44813</v>
      </c>
      <c r="C3290" s="90">
        <v>79</v>
      </c>
      <c r="D3290" s="91" t="s">
        <v>1499</v>
      </c>
    </row>
    <row r="3291" spans="1:4" s="126" customFormat="1">
      <c r="A3291" s="79"/>
      <c r="B3291" s="179">
        <v>44813</v>
      </c>
      <c r="C3291" s="90">
        <v>10</v>
      </c>
      <c r="D3291" s="91" t="s">
        <v>12839</v>
      </c>
    </row>
    <row r="3292" spans="1:4" s="126" customFormat="1">
      <c r="A3292" s="79"/>
      <c r="B3292" s="179">
        <v>44813</v>
      </c>
      <c r="C3292" s="90">
        <v>202</v>
      </c>
      <c r="D3292" s="91" t="s">
        <v>334</v>
      </c>
    </row>
    <row r="3293" spans="1:4" s="126" customFormat="1">
      <c r="A3293" s="79"/>
      <c r="B3293" s="179">
        <v>44813</v>
      </c>
      <c r="C3293" s="90">
        <v>316</v>
      </c>
      <c r="D3293" s="91" t="s">
        <v>12840</v>
      </c>
    </row>
    <row r="3294" spans="1:4" s="126" customFormat="1">
      <c r="A3294" s="79"/>
      <c r="B3294" s="179">
        <v>44813</v>
      </c>
      <c r="C3294" s="90">
        <v>150</v>
      </c>
      <c r="D3294" s="91" t="s">
        <v>813</v>
      </c>
    </row>
    <row r="3295" spans="1:4" s="126" customFormat="1">
      <c r="A3295" s="79"/>
      <c r="B3295" s="179">
        <v>44813</v>
      </c>
      <c r="C3295" s="90">
        <v>209</v>
      </c>
      <c r="D3295" s="91" t="s">
        <v>834</v>
      </c>
    </row>
    <row r="3296" spans="1:4" s="126" customFormat="1">
      <c r="A3296" s="79"/>
      <c r="B3296" s="179">
        <v>44813</v>
      </c>
      <c r="C3296" s="90">
        <v>111</v>
      </c>
      <c r="D3296" s="91" t="s">
        <v>10084</v>
      </c>
    </row>
    <row r="3297" spans="1:4" s="126" customFormat="1">
      <c r="A3297" s="79"/>
      <c r="B3297" s="179">
        <v>44813</v>
      </c>
      <c r="C3297" s="90">
        <v>282</v>
      </c>
      <c r="D3297" s="91" t="s">
        <v>877</v>
      </c>
    </row>
    <row r="3298" spans="1:4" s="126" customFormat="1">
      <c r="A3298" s="79"/>
      <c r="B3298" s="179">
        <v>44813</v>
      </c>
      <c r="C3298" s="90">
        <v>669</v>
      </c>
      <c r="D3298" s="91" t="s">
        <v>2453</v>
      </c>
    </row>
    <row r="3299" spans="1:4" s="126" customFormat="1">
      <c r="A3299" s="79"/>
      <c r="B3299" s="179">
        <v>44813</v>
      </c>
      <c r="C3299" s="90">
        <v>1150</v>
      </c>
      <c r="D3299" s="91" t="s">
        <v>995</v>
      </c>
    </row>
    <row r="3300" spans="1:4" s="126" customFormat="1">
      <c r="A3300" s="79"/>
      <c r="B3300" s="179">
        <v>44813</v>
      </c>
      <c r="C3300" s="90">
        <v>337</v>
      </c>
      <c r="D3300" s="91" t="s">
        <v>1208</v>
      </c>
    </row>
    <row r="3301" spans="1:4" s="126" customFormat="1">
      <c r="A3301" s="79"/>
      <c r="B3301" s="179">
        <v>44813</v>
      </c>
      <c r="C3301" s="90">
        <v>1396</v>
      </c>
      <c r="D3301" s="91" t="s">
        <v>4930</v>
      </c>
    </row>
    <row r="3302" spans="1:4" s="126" customFormat="1">
      <c r="A3302" s="79"/>
      <c r="B3302" s="179">
        <v>44813</v>
      </c>
      <c r="C3302" s="90">
        <v>273</v>
      </c>
      <c r="D3302" s="91" t="s">
        <v>2260</v>
      </c>
    </row>
    <row r="3303" spans="1:4" s="126" customFormat="1">
      <c r="A3303" s="79"/>
      <c r="B3303" s="179">
        <v>44813</v>
      </c>
      <c r="C3303" s="90">
        <v>286</v>
      </c>
      <c r="D3303" s="91" t="s">
        <v>5381</v>
      </c>
    </row>
    <row r="3304" spans="1:4" s="126" customFormat="1">
      <c r="A3304" s="79"/>
      <c r="B3304" s="179">
        <v>44813</v>
      </c>
      <c r="C3304" s="90">
        <v>1657</v>
      </c>
      <c r="D3304" s="91" t="s">
        <v>5878</v>
      </c>
    </row>
    <row r="3305" spans="1:4" s="126" customFormat="1">
      <c r="A3305" s="79"/>
      <c r="B3305" s="179">
        <v>44813</v>
      </c>
      <c r="C3305" s="90">
        <v>49</v>
      </c>
      <c r="D3305" s="91" t="s">
        <v>7070</v>
      </c>
    </row>
    <row r="3306" spans="1:4" s="126" customFormat="1">
      <c r="A3306" s="79"/>
      <c r="B3306" s="179">
        <v>44813</v>
      </c>
      <c r="C3306" s="90">
        <v>12</v>
      </c>
      <c r="D3306" s="91" t="s">
        <v>10044</v>
      </c>
    </row>
    <row r="3307" spans="1:4" s="126" customFormat="1">
      <c r="A3307" s="79"/>
      <c r="B3307" s="179">
        <v>44813</v>
      </c>
      <c r="C3307" s="90">
        <v>67</v>
      </c>
      <c r="D3307" s="91" t="s">
        <v>1596</v>
      </c>
    </row>
    <row r="3308" spans="1:4" s="126" customFormat="1">
      <c r="A3308" s="79"/>
      <c r="B3308" s="179">
        <v>44813</v>
      </c>
      <c r="C3308" s="90">
        <v>174</v>
      </c>
      <c r="D3308" s="91" t="s">
        <v>2342</v>
      </c>
    </row>
    <row r="3309" spans="1:4" s="126" customFormat="1">
      <c r="A3309" s="79"/>
      <c r="B3309" s="179">
        <v>44813</v>
      </c>
      <c r="C3309" s="90">
        <v>484</v>
      </c>
      <c r="D3309" s="91" t="s">
        <v>5108</v>
      </c>
    </row>
    <row r="3310" spans="1:4" s="126" customFormat="1">
      <c r="A3310" s="79"/>
      <c r="B3310" s="179">
        <v>44813</v>
      </c>
      <c r="C3310" s="90">
        <v>182</v>
      </c>
      <c r="D3310" s="91" t="s">
        <v>167</v>
      </c>
    </row>
    <row r="3311" spans="1:4" s="126" customFormat="1">
      <c r="A3311" s="79"/>
      <c r="B3311" s="179">
        <v>44813</v>
      </c>
      <c r="C3311" s="90">
        <v>94</v>
      </c>
      <c r="D3311" s="91" t="s">
        <v>5923</v>
      </c>
    </row>
    <row r="3312" spans="1:4" s="126" customFormat="1">
      <c r="A3312" s="79"/>
      <c r="B3312" s="179">
        <v>44813</v>
      </c>
      <c r="C3312" s="90">
        <v>20</v>
      </c>
      <c r="D3312" s="91" t="s">
        <v>7071</v>
      </c>
    </row>
    <row r="3313" spans="1:4" s="126" customFormat="1">
      <c r="A3313" s="79"/>
      <c r="B3313" s="179">
        <v>44813</v>
      </c>
      <c r="C3313" s="90">
        <v>6</v>
      </c>
      <c r="D3313" s="91" t="s">
        <v>2511</v>
      </c>
    </row>
    <row r="3314" spans="1:4" s="126" customFormat="1">
      <c r="A3314" s="79"/>
      <c r="B3314" s="179">
        <v>44813</v>
      </c>
      <c r="C3314" s="90">
        <v>724</v>
      </c>
      <c r="D3314" s="91" t="s">
        <v>2833</v>
      </c>
    </row>
    <row r="3315" spans="1:4" s="126" customFormat="1">
      <c r="A3315" s="79"/>
      <c r="B3315" s="179">
        <v>44813</v>
      </c>
      <c r="C3315" s="90">
        <v>64</v>
      </c>
      <c r="D3315" s="91" t="s">
        <v>6199</v>
      </c>
    </row>
    <row r="3316" spans="1:4" s="126" customFormat="1">
      <c r="A3316" s="79"/>
      <c r="B3316" s="179">
        <v>44813</v>
      </c>
      <c r="C3316" s="90">
        <v>961</v>
      </c>
      <c r="D3316" s="91" t="s">
        <v>2898</v>
      </c>
    </row>
    <row r="3317" spans="1:4" s="126" customFormat="1">
      <c r="A3317" s="79"/>
      <c r="B3317" s="179">
        <v>44813</v>
      </c>
      <c r="C3317" s="90">
        <v>1000</v>
      </c>
      <c r="D3317" s="91" t="s">
        <v>404</v>
      </c>
    </row>
    <row r="3318" spans="1:4" s="126" customFormat="1">
      <c r="A3318" s="79"/>
      <c r="B3318" s="179">
        <v>44813</v>
      </c>
      <c r="C3318" s="90">
        <v>200</v>
      </c>
      <c r="D3318" s="91" t="s">
        <v>2794</v>
      </c>
    </row>
    <row r="3319" spans="1:4" s="126" customFormat="1">
      <c r="A3319" s="79"/>
      <c r="B3319" s="179">
        <v>44813</v>
      </c>
      <c r="C3319" s="90">
        <v>10.06</v>
      </c>
      <c r="D3319" s="91" t="s">
        <v>6954</v>
      </c>
    </row>
    <row r="3320" spans="1:4" s="126" customFormat="1">
      <c r="A3320" s="79"/>
      <c r="B3320" s="179">
        <v>44813</v>
      </c>
      <c r="C3320" s="90">
        <v>500</v>
      </c>
      <c r="D3320" s="91" t="s">
        <v>122</v>
      </c>
    </row>
    <row r="3321" spans="1:4" s="126" customFormat="1">
      <c r="A3321" s="79"/>
      <c r="B3321" s="179">
        <v>44813</v>
      </c>
      <c r="C3321" s="90">
        <v>1</v>
      </c>
      <c r="D3321" s="91" t="s">
        <v>1976</v>
      </c>
    </row>
    <row r="3322" spans="1:4" s="126" customFormat="1">
      <c r="A3322" s="79"/>
      <c r="B3322" s="179">
        <v>44813</v>
      </c>
      <c r="C3322" s="90">
        <v>100</v>
      </c>
      <c r="D3322" s="91" t="s">
        <v>12608</v>
      </c>
    </row>
    <row r="3323" spans="1:4" s="126" customFormat="1">
      <c r="A3323" s="79"/>
      <c r="B3323" s="179">
        <v>44814</v>
      </c>
      <c r="C3323" s="90">
        <v>3000</v>
      </c>
      <c r="D3323" s="91" t="s">
        <v>12841</v>
      </c>
    </row>
    <row r="3324" spans="1:4" s="126" customFormat="1">
      <c r="A3324" s="79"/>
      <c r="B3324" s="179">
        <v>44814</v>
      </c>
      <c r="C3324" s="90">
        <v>5.32</v>
      </c>
      <c r="D3324" s="91" t="s">
        <v>1228</v>
      </c>
    </row>
    <row r="3325" spans="1:4" s="126" customFormat="1">
      <c r="A3325" s="79"/>
      <c r="B3325" s="179">
        <v>44814</v>
      </c>
      <c r="C3325" s="90">
        <v>3.06</v>
      </c>
      <c r="D3325" s="91" t="s">
        <v>10091</v>
      </c>
    </row>
    <row r="3326" spans="1:4" s="126" customFormat="1">
      <c r="A3326" s="79"/>
      <c r="B3326" s="179">
        <v>44814</v>
      </c>
      <c r="C3326" s="90">
        <v>2.73</v>
      </c>
      <c r="D3326" s="91" t="s">
        <v>2692</v>
      </c>
    </row>
    <row r="3327" spans="1:4" s="126" customFormat="1">
      <c r="A3327" s="79"/>
      <c r="B3327" s="179">
        <v>44814</v>
      </c>
      <c r="C3327" s="90">
        <v>800</v>
      </c>
      <c r="D3327" s="91" t="s">
        <v>4794</v>
      </c>
    </row>
    <row r="3328" spans="1:4" s="126" customFormat="1">
      <c r="A3328" s="79"/>
      <c r="B3328" s="179">
        <v>44814</v>
      </c>
      <c r="C3328" s="90">
        <v>100</v>
      </c>
      <c r="D3328" s="91" t="s">
        <v>12842</v>
      </c>
    </row>
    <row r="3329" spans="1:4" s="126" customFormat="1">
      <c r="A3329" s="79"/>
      <c r="B3329" s="179">
        <v>44814</v>
      </c>
      <c r="C3329" s="90">
        <v>90</v>
      </c>
      <c r="D3329" s="91" t="s">
        <v>2306</v>
      </c>
    </row>
    <row r="3330" spans="1:4" s="126" customFormat="1">
      <c r="A3330" s="79"/>
      <c r="B3330" s="179">
        <v>44814</v>
      </c>
      <c r="C3330" s="90">
        <v>21.71</v>
      </c>
      <c r="D3330" s="91" t="s">
        <v>1035</v>
      </c>
    </row>
    <row r="3331" spans="1:4" s="126" customFormat="1">
      <c r="A3331" s="79"/>
      <c r="B3331" s="179">
        <v>44814</v>
      </c>
      <c r="C3331" s="90">
        <v>150</v>
      </c>
      <c r="D3331" s="91" t="s">
        <v>213</v>
      </c>
    </row>
    <row r="3332" spans="1:4" s="126" customFormat="1">
      <c r="A3332" s="79"/>
      <c r="B3332" s="179">
        <v>44814</v>
      </c>
      <c r="C3332" s="90">
        <v>300</v>
      </c>
      <c r="D3332" s="91" t="s">
        <v>2320</v>
      </c>
    </row>
    <row r="3333" spans="1:4" s="126" customFormat="1">
      <c r="A3333" s="79"/>
      <c r="B3333" s="179">
        <v>44814</v>
      </c>
      <c r="C3333" s="90">
        <v>20</v>
      </c>
      <c r="D3333" s="91" t="s">
        <v>2807</v>
      </c>
    </row>
    <row r="3334" spans="1:4" s="126" customFormat="1">
      <c r="A3334" s="79"/>
      <c r="B3334" s="179">
        <v>44814</v>
      </c>
      <c r="C3334" s="90">
        <v>7.05</v>
      </c>
      <c r="D3334" s="91" t="s">
        <v>4133</v>
      </c>
    </row>
    <row r="3335" spans="1:4" s="126" customFormat="1">
      <c r="A3335" s="79"/>
      <c r="B3335" s="179">
        <v>44814</v>
      </c>
      <c r="C3335" s="90">
        <v>500</v>
      </c>
      <c r="D3335" s="91" t="s">
        <v>12843</v>
      </c>
    </row>
    <row r="3336" spans="1:4" s="126" customFormat="1">
      <c r="A3336" s="79"/>
      <c r="B3336" s="179">
        <v>44814</v>
      </c>
      <c r="C3336" s="90">
        <v>5</v>
      </c>
      <c r="D3336" s="91" t="s">
        <v>6861</v>
      </c>
    </row>
    <row r="3337" spans="1:4" s="126" customFormat="1">
      <c r="A3337" s="79"/>
      <c r="B3337" s="179">
        <v>44814</v>
      </c>
      <c r="C3337" s="90">
        <v>1</v>
      </c>
      <c r="D3337" s="91" t="s">
        <v>7293</v>
      </c>
    </row>
    <row r="3338" spans="1:4" s="126" customFormat="1">
      <c r="A3338" s="79"/>
      <c r="B3338" s="179">
        <v>44814</v>
      </c>
      <c r="C3338" s="90">
        <v>3.4</v>
      </c>
      <c r="D3338" s="91" t="s">
        <v>4699</v>
      </c>
    </row>
    <row r="3339" spans="1:4" s="126" customFormat="1">
      <c r="A3339" s="79"/>
      <c r="B3339" s="179">
        <v>44814</v>
      </c>
      <c r="C3339" s="90">
        <v>100</v>
      </c>
      <c r="D3339" s="91" t="s">
        <v>12844</v>
      </c>
    </row>
    <row r="3340" spans="1:4" s="126" customFormat="1">
      <c r="A3340" s="79"/>
      <c r="B3340" s="179">
        <v>44814</v>
      </c>
      <c r="C3340" s="90">
        <v>11</v>
      </c>
      <c r="D3340" s="91" t="s">
        <v>4281</v>
      </c>
    </row>
    <row r="3341" spans="1:4" s="126" customFormat="1">
      <c r="A3341" s="79"/>
      <c r="B3341" s="179">
        <v>44814</v>
      </c>
      <c r="C3341" s="90">
        <v>153</v>
      </c>
      <c r="D3341" s="91" t="s">
        <v>5178</v>
      </c>
    </row>
    <row r="3342" spans="1:4" s="126" customFormat="1">
      <c r="A3342" s="79"/>
      <c r="B3342" s="179">
        <v>44814</v>
      </c>
      <c r="C3342" s="90">
        <v>500</v>
      </c>
      <c r="D3342" s="91" t="s">
        <v>5456</v>
      </c>
    </row>
    <row r="3343" spans="1:4" s="126" customFormat="1">
      <c r="A3343" s="79"/>
      <c r="B3343" s="179">
        <v>44814</v>
      </c>
      <c r="C3343" s="90">
        <v>10</v>
      </c>
      <c r="D3343" s="91" t="s">
        <v>12845</v>
      </c>
    </row>
    <row r="3344" spans="1:4" s="126" customFormat="1">
      <c r="A3344" s="79"/>
      <c r="B3344" s="179">
        <v>44814</v>
      </c>
      <c r="C3344" s="90">
        <v>300</v>
      </c>
      <c r="D3344" s="91" t="s">
        <v>5953</v>
      </c>
    </row>
    <row r="3345" spans="1:4" s="126" customFormat="1">
      <c r="A3345" s="79"/>
      <c r="B3345" s="179">
        <v>44814</v>
      </c>
      <c r="C3345" s="90">
        <v>5</v>
      </c>
      <c r="D3345" s="91" t="s">
        <v>12846</v>
      </c>
    </row>
    <row r="3346" spans="1:4" s="126" customFormat="1">
      <c r="A3346" s="79"/>
      <c r="B3346" s="179">
        <v>44814</v>
      </c>
      <c r="C3346" s="90">
        <v>250</v>
      </c>
      <c r="D3346" s="91" t="s">
        <v>1001</v>
      </c>
    </row>
    <row r="3347" spans="1:4" s="126" customFormat="1">
      <c r="A3347" s="79"/>
      <c r="B3347" s="179">
        <v>44814</v>
      </c>
      <c r="C3347" s="90">
        <v>9</v>
      </c>
      <c r="D3347" s="91" t="s">
        <v>1149</v>
      </c>
    </row>
    <row r="3348" spans="1:4" s="126" customFormat="1">
      <c r="A3348" s="79"/>
      <c r="B3348" s="179">
        <v>44814</v>
      </c>
      <c r="C3348" s="90">
        <v>2.96</v>
      </c>
      <c r="D3348" s="91" t="s">
        <v>9977</v>
      </c>
    </row>
    <row r="3349" spans="1:4" s="126" customFormat="1">
      <c r="A3349" s="79"/>
      <c r="B3349" s="179">
        <v>44814</v>
      </c>
      <c r="C3349" s="90">
        <v>4.5</v>
      </c>
      <c r="D3349" s="91" t="s">
        <v>12680</v>
      </c>
    </row>
    <row r="3350" spans="1:4" s="126" customFormat="1">
      <c r="A3350" s="79"/>
      <c r="B3350" s="179">
        <v>44814</v>
      </c>
      <c r="C3350" s="90">
        <v>6</v>
      </c>
      <c r="D3350" s="91" t="s">
        <v>5347</v>
      </c>
    </row>
    <row r="3351" spans="1:4" s="126" customFormat="1">
      <c r="A3351" s="79"/>
      <c r="B3351" s="179">
        <v>44814</v>
      </c>
      <c r="C3351" s="90">
        <v>40.229999999999997</v>
      </c>
      <c r="D3351" s="91" t="s">
        <v>5421</v>
      </c>
    </row>
    <row r="3352" spans="1:4" s="126" customFormat="1">
      <c r="A3352" s="79"/>
      <c r="B3352" s="179">
        <v>44814</v>
      </c>
      <c r="C3352" s="90">
        <v>40</v>
      </c>
      <c r="D3352" s="91" t="s">
        <v>605</v>
      </c>
    </row>
    <row r="3353" spans="1:4" s="126" customFormat="1">
      <c r="A3353" s="79"/>
      <c r="B3353" s="179">
        <v>44814</v>
      </c>
      <c r="C3353" s="90">
        <v>100</v>
      </c>
      <c r="D3353" s="91" t="s">
        <v>293</v>
      </c>
    </row>
    <row r="3354" spans="1:4" s="126" customFormat="1">
      <c r="A3354" s="79"/>
      <c r="B3354" s="179">
        <v>44814</v>
      </c>
      <c r="C3354" s="90">
        <v>150</v>
      </c>
      <c r="D3354" s="91" t="s">
        <v>1485</v>
      </c>
    </row>
    <row r="3355" spans="1:4" s="126" customFormat="1">
      <c r="A3355" s="79"/>
      <c r="B3355" s="179">
        <v>44814</v>
      </c>
      <c r="C3355" s="90">
        <v>4.51</v>
      </c>
      <c r="D3355" s="91" t="s">
        <v>12847</v>
      </c>
    </row>
    <row r="3356" spans="1:4" s="126" customFormat="1">
      <c r="A3356" s="79"/>
      <c r="B3356" s="179">
        <v>44814</v>
      </c>
      <c r="C3356" s="90">
        <v>34.700000000000003</v>
      </c>
      <c r="D3356" s="91" t="s">
        <v>835</v>
      </c>
    </row>
    <row r="3357" spans="1:4" s="126" customFormat="1">
      <c r="A3357" s="79"/>
      <c r="B3357" s="179">
        <v>44814</v>
      </c>
      <c r="C3357" s="90">
        <v>150</v>
      </c>
      <c r="D3357" s="91" t="s">
        <v>2145</v>
      </c>
    </row>
    <row r="3358" spans="1:4" s="126" customFormat="1">
      <c r="A3358" s="79"/>
      <c r="B3358" s="179">
        <v>44814</v>
      </c>
      <c r="C3358" s="90">
        <v>41</v>
      </c>
      <c r="D3358" s="91" t="s">
        <v>4246</v>
      </c>
    </row>
    <row r="3359" spans="1:4" s="126" customFormat="1">
      <c r="A3359" s="79"/>
      <c r="B3359" s="179">
        <v>44814</v>
      </c>
      <c r="C3359" s="90">
        <v>200</v>
      </c>
      <c r="D3359" s="91" t="s">
        <v>1801</v>
      </c>
    </row>
    <row r="3360" spans="1:4" s="126" customFormat="1">
      <c r="A3360" s="79"/>
      <c r="B3360" s="179">
        <v>44814</v>
      </c>
      <c r="C3360" s="90">
        <v>1500</v>
      </c>
      <c r="D3360" s="91" t="s">
        <v>866</v>
      </c>
    </row>
    <row r="3361" spans="1:4" s="126" customFormat="1">
      <c r="A3361" s="79"/>
      <c r="B3361" s="179">
        <v>44814</v>
      </c>
      <c r="C3361" s="90">
        <v>300</v>
      </c>
      <c r="D3361" s="91" t="s">
        <v>1234</v>
      </c>
    </row>
    <row r="3362" spans="1:4" s="126" customFormat="1">
      <c r="A3362" s="79"/>
      <c r="B3362" s="179">
        <v>44814</v>
      </c>
      <c r="C3362" s="90">
        <v>100</v>
      </c>
      <c r="D3362" s="91" t="s">
        <v>12848</v>
      </c>
    </row>
    <row r="3363" spans="1:4" s="126" customFormat="1">
      <c r="A3363" s="79"/>
      <c r="B3363" s="179">
        <v>44814</v>
      </c>
      <c r="C3363" s="90">
        <v>100</v>
      </c>
      <c r="D3363" s="91" t="s">
        <v>1094</v>
      </c>
    </row>
    <row r="3364" spans="1:4" s="126" customFormat="1">
      <c r="A3364" s="79"/>
      <c r="B3364" s="179">
        <v>44814</v>
      </c>
      <c r="C3364" s="90">
        <v>100</v>
      </c>
      <c r="D3364" s="91" t="s">
        <v>12849</v>
      </c>
    </row>
    <row r="3365" spans="1:4" s="126" customFormat="1">
      <c r="A3365" s="79"/>
      <c r="B3365" s="179">
        <v>44814</v>
      </c>
      <c r="C3365" s="90">
        <v>200</v>
      </c>
      <c r="D3365" s="91" t="s">
        <v>4857</v>
      </c>
    </row>
    <row r="3366" spans="1:4" s="126" customFormat="1">
      <c r="A3366" s="79"/>
      <c r="B3366" s="179">
        <v>44814</v>
      </c>
      <c r="C3366" s="90">
        <v>4</v>
      </c>
      <c r="D3366" s="91" t="s">
        <v>6297</v>
      </c>
    </row>
    <row r="3367" spans="1:4" s="126" customFormat="1">
      <c r="A3367" s="79"/>
      <c r="B3367" s="179">
        <v>44814</v>
      </c>
      <c r="C3367" s="90">
        <v>15000</v>
      </c>
      <c r="D3367" s="91" t="s">
        <v>12850</v>
      </c>
    </row>
    <row r="3368" spans="1:4" s="126" customFormat="1">
      <c r="A3368" s="79"/>
      <c r="B3368" s="179">
        <v>44814</v>
      </c>
      <c r="C3368" s="90">
        <v>10000</v>
      </c>
      <c r="D3368" s="91" t="s">
        <v>12850</v>
      </c>
    </row>
    <row r="3369" spans="1:4" s="126" customFormat="1">
      <c r="A3369" s="79"/>
      <c r="B3369" s="179">
        <v>44814</v>
      </c>
      <c r="C3369" s="90">
        <v>2</v>
      </c>
      <c r="D3369" s="91" t="s">
        <v>700</v>
      </c>
    </row>
    <row r="3370" spans="1:4" s="126" customFormat="1">
      <c r="A3370" s="79"/>
      <c r="B3370" s="179">
        <v>44814</v>
      </c>
      <c r="C3370" s="90">
        <v>3</v>
      </c>
      <c r="D3370" s="91" t="s">
        <v>303</v>
      </c>
    </row>
    <row r="3371" spans="1:4" s="126" customFormat="1">
      <c r="A3371" s="79"/>
      <c r="B3371" s="179">
        <v>44814</v>
      </c>
      <c r="C3371" s="90">
        <v>5</v>
      </c>
      <c r="D3371" s="91" t="s">
        <v>6966</v>
      </c>
    </row>
    <row r="3372" spans="1:4" s="126" customFormat="1">
      <c r="A3372" s="79"/>
      <c r="B3372" s="179">
        <v>44814</v>
      </c>
      <c r="C3372" s="90">
        <v>20</v>
      </c>
      <c r="D3372" s="91" t="s">
        <v>1550</v>
      </c>
    </row>
    <row r="3373" spans="1:4" s="126" customFormat="1">
      <c r="A3373" s="79"/>
      <c r="B3373" s="179">
        <v>44814</v>
      </c>
      <c r="C3373" s="90">
        <v>1</v>
      </c>
      <c r="D3373" s="91" t="s">
        <v>5674</v>
      </c>
    </row>
    <row r="3374" spans="1:4" s="126" customFormat="1">
      <c r="A3374" s="79"/>
      <c r="B3374" s="179">
        <v>44814</v>
      </c>
      <c r="C3374" s="90">
        <v>10000</v>
      </c>
      <c r="D3374" s="91" t="s">
        <v>1291</v>
      </c>
    </row>
    <row r="3375" spans="1:4" s="126" customFormat="1">
      <c r="A3375" s="79"/>
      <c r="B3375" s="179">
        <v>44814</v>
      </c>
      <c r="C3375" s="90">
        <v>4.82</v>
      </c>
      <c r="D3375" s="91" t="s">
        <v>1730</v>
      </c>
    </row>
    <row r="3376" spans="1:4" s="126" customFormat="1">
      <c r="A3376" s="79"/>
      <c r="B3376" s="179">
        <v>44814</v>
      </c>
      <c r="C3376" s="90">
        <v>335</v>
      </c>
      <c r="D3376" s="91" t="s">
        <v>2517</v>
      </c>
    </row>
    <row r="3377" spans="1:4" s="126" customFormat="1">
      <c r="A3377" s="79"/>
      <c r="B3377" s="179">
        <v>44814</v>
      </c>
      <c r="C3377" s="90">
        <v>2.68</v>
      </c>
      <c r="D3377" s="91" t="s">
        <v>12851</v>
      </c>
    </row>
    <row r="3378" spans="1:4" s="126" customFormat="1">
      <c r="A3378" s="79"/>
      <c r="B3378" s="179">
        <v>44814</v>
      </c>
      <c r="C3378" s="90">
        <v>42.7</v>
      </c>
      <c r="D3378" s="91" t="s">
        <v>1312</v>
      </c>
    </row>
    <row r="3379" spans="1:4" s="126" customFormat="1">
      <c r="A3379" s="79"/>
      <c r="B3379" s="179">
        <v>44814</v>
      </c>
      <c r="C3379" s="90">
        <v>200</v>
      </c>
      <c r="D3379" s="91" t="s">
        <v>9986</v>
      </c>
    </row>
    <row r="3380" spans="1:4" s="126" customFormat="1">
      <c r="A3380" s="79"/>
      <c r="B3380" s="179">
        <v>44814</v>
      </c>
      <c r="C3380" s="90">
        <v>60</v>
      </c>
      <c r="D3380" s="91" t="s">
        <v>923</v>
      </c>
    </row>
    <row r="3381" spans="1:4" s="126" customFormat="1">
      <c r="A3381" s="79"/>
      <c r="B3381" s="179">
        <v>44814</v>
      </c>
      <c r="C3381" s="90">
        <v>100</v>
      </c>
      <c r="D3381" s="91" t="s">
        <v>7253</v>
      </c>
    </row>
    <row r="3382" spans="1:4" s="126" customFormat="1">
      <c r="A3382" s="79"/>
      <c r="B3382" s="179">
        <v>44814</v>
      </c>
      <c r="C3382" s="90">
        <v>1</v>
      </c>
      <c r="D3382" s="91" t="s">
        <v>2736</v>
      </c>
    </row>
    <row r="3383" spans="1:4" s="126" customFormat="1">
      <c r="A3383" s="79"/>
      <c r="B3383" s="179">
        <v>44814</v>
      </c>
      <c r="C3383" s="90">
        <v>100</v>
      </c>
      <c r="D3383" s="91" t="s">
        <v>1420</v>
      </c>
    </row>
    <row r="3384" spans="1:4" s="126" customFormat="1">
      <c r="A3384" s="79"/>
      <c r="B3384" s="179">
        <v>44814</v>
      </c>
      <c r="C3384" s="90">
        <v>2.74</v>
      </c>
      <c r="D3384" s="91" t="s">
        <v>7223</v>
      </c>
    </row>
    <row r="3385" spans="1:4" s="126" customFormat="1">
      <c r="A3385" s="79"/>
      <c r="B3385" s="179">
        <v>44814</v>
      </c>
      <c r="C3385" s="90">
        <v>1000</v>
      </c>
      <c r="D3385" s="91" t="s">
        <v>4867</v>
      </c>
    </row>
    <row r="3386" spans="1:4" s="126" customFormat="1">
      <c r="A3386" s="79"/>
      <c r="B3386" s="179">
        <v>44814</v>
      </c>
      <c r="C3386" s="90">
        <v>48.93</v>
      </c>
      <c r="D3386" s="91" t="s">
        <v>6992</v>
      </c>
    </row>
    <row r="3387" spans="1:4" s="126" customFormat="1">
      <c r="A3387" s="79"/>
      <c r="B3387" s="179">
        <v>44814</v>
      </c>
      <c r="C3387" s="90">
        <v>1000</v>
      </c>
      <c r="D3387" s="91" t="s">
        <v>2157</v>
      </c>
    </row>
    <row r="3388" spans="1:4" s="126" customFormat="1">
      <c r="A3388" s="79"/>
      <c r="B3388" s="179">
        <v>44814</v>
      </c>
      <c r="C3388" s="90">
        <v>13</v>
      </c>
      <c r="D3388" s="91" t="s">
        <v>9977</v>
      </c>
    </row>
    <row r="3389" spans="1:4" s="126" customFormat="1">
      <c r="A3389" s="79"/>
      <c r="B3389" s="179">
        <v>44814</v>
      </c>
      <c r="C3389" s="90">
        <v>1000</v>
      </c>
      <c r="D3389" s="91" t="s">
        <v>4205</v>
      </c>
    </row>
    <row r="3390" spans="1:4" s="126" customFormat="1">
      <c r="A3390" s="79"/>
      <c r="B3390" s="179">
        <v>44814</v>
      </c>
      <c r="C3390" s="90">
        <v>5000</v>
      </c>
      <c r="D3390" s="91" t="s">
        <v>5922</v>
      </c>
    </row>
    <row r="3391" spans="1:4" s="126" customFormat="1">
      <c r="A3391" s="79"/>
      <c r="B3391" s="179">
        <v>44814</v>
      </c>
      <c r="C3391" s="90">
        <v>49.02</v>
      </c>
      <c r="D3391" s="91" t="s">
        <v>147</v>
      </c>
    </row>
    <row r="3392" spans="1:4" s="126" customFormat="1">
      <c r="A3392" s="79"/>
      <c r="B3392" s="179">
        <v>44814</v>
      </c>
      <c r="C3392" s="90">
        <v>100</v>
      </c>
      <c r="D3392" s="91" t="s">
        <v>1829</v>
      </c>
    </row>
    <row r="3393" spans="1:4" s="126" customFormat="1">
      <c r="A3393" s="79"/>
      <c r="B3393" s="179">
        <v>44814</v>
      </c>
      <c r="C3393" s="90">
        <v>28.62</v>
      </c>
      <c r="D3393" s="91" t="s">
        <v>1394</v>
      </c>
    </row>
    <row r="3394" spans="1:4" s="126" customFormat="1">
      <c r="A3394" s="79"/>
      <c r="B3394" s="179">
        <v>44814</v>
      </c>
      <c r="C3394" s="90">
        <v>77</v>
      </c>
      <c r="D3394" s="91" t="s">
        <v>136</v>
      </c>
    </row>
    <row r="3395" spans="1:4" s="126" customFormat="1">
      <c r="A3395" s="79"/>
      <c r="B3395" s="179">
        <v>44814</v>
      </c>
      <c r="C3395" s="90">
        <v>64</v>
      </c>
      <c r="D3395" s="91" t="s">
        <v>1440</v>
      </c>
    </row>
    <row r="3396" spans="1:4" s="126" customFormat="1">
      <c r="A3396" s="79"/>
      <c r="B3396" s="179">
        <v>44814</v>
      </c>
      <c r="C3396" s="90">
        <v>1000</v>
      </c>
      <c r="D3396" s="91" t="s">
        <v>1030</v>
      </c>
    </row>
    <row r="3397" spans="1:4" s="126" customFormat="1">
      <c r="A3397" s="79"/>
      <c r="B3397" s="179">
        <v>44814</v>
      </c>
      <c r="C3397" s="90">
        <v>1</v>
      </c>
      <c r="D3397" s="91" t="s">
        <v>5891</v>
      </c>
    </row>
    <row r="3398" spans="1:4" s="126" customFormat="1">
      <c r="A3398" s="79"/>
      <c r="B3398" s="179">
        <v>44814</v>
      </c>
      <c r="C3398" s="90">
        <v>27</v>
      </c>
      <c r="D3398" s="91" t="s">
        <v>12500</v>
      </c>
    </row>
    <row r="3399" spans="1:4" s="126" customFormat="1">
      <c r="A3399" s="79"/>
      <c r="B3399" s="179">
        <v>44814</v>
      </c>
      <c r="C3399" s="90">
        <v>500</v>
      </c>
      <c r="D3399" s="91" t="s">
        <v>2752</v>
      </c>
    </row>
    <row r="3400" spans="1:4" s="126" customFormat="1">
      <c r="A3400" s="79"/>
      <c r="B3400" s="179">
        <v>44814</v>
      </c>
      <c r="C3400" s="90">
        <v>300</v>
      </c>
      <c r="D3400" s="91" t="s">
        <v>993</v>
      </c>
    </row>
    <row r="3401" spans="1:4" s="126" customFormat="1">
      <c r="A3401" s="79"/>
      <c r="B3401" s="179">
        <v>44814</v>
      </c>
      <c r="C3401" s="90">
        <v>150</v>
      </c>
      <c r="D3401" s="91" t="s">
        <v>1081</v>
      </c>
    </row>
    <row r="3402" spans="1:4" s="126" customFormat="1">
      <c r="A3402" s="79"/>
      <c r="B3402" s="179">
        <v>44814</v>
      </c>
      <c r="C3402" s="90">
        <v>100</v>
      </c>
      <c r="D3402" s="91" t="s">
        <v>2932</v>
      </c>
    </row>
    <row r="3403" spans="1:4" s="126" customFormat="1">
      <c r="A3403" s="79"/>
      <c r="B3403" s="179">
        <v>44814</v>
      </c>
      <c r="C3403" s="90">
        <v>1000</v>
      </c>
      <c r="D3403" s="91" t="s">
        <v>1312</v>
      </c>
    </row>
    <row r="3404" spans="1:4" s="126" customFormat="1">
      <c r="A3404" s="79"/>
      <c r="B3404" s="179">
        <v>44814</v>
      </c>
      <c r="C3404" s="90">
        <v>4.97</v>
      </c>
      <c r="D3404" s="91" t="s">
        <v>12802</v>
      </c>
    </row>
    <row r="3405" spans="1:4" s="126" customFormat="1">
      <c r="A3405" s="79"/>
      <c r="B3405" s="179">
        <v>44814</v>
      </c>
      <c r="C3405" s="90">
        <v>100</v>
      </c>
      <c r="D3405" s="91" t="s">
        <v>2019</v>
      </c>
    </row>
    <row r="3406" spans="1:4" s="126" customFormat="1">
      <c r="A3406" s="79"/>
      <c r="B3406" s="179">
        <v>44814</v>
      </c>
      <c r="C3406" s="90">
        <v>1000</v>
      </c>
      <c r="D3406" s="91" t="s">
        <v>360</v>
      </c>
    </row>
    <row r="3407" spans="1:4" s="126" customFormat="1">
      <c r="A3407" s="79"/>
      <c r="B3407" s="179">
        <v>44814</v>
      </c>
      <c r="C3407" s="90">
        <v>7.07</v>
      </c>
      <c r="D3407" s="91" t="s">
        <v>4836</v>
      </c>
    </row>
    <row r="3408" spans="1:4" s="126" customFormat="1">
      <c r="A3408" s="79"/>
      <c r="B3408" s="179">
        <v>44814</v>
      </c>
      <c r="C3408" s="90">
        <v>300</v>
      </c>
      <c r="D3408" s="91" t="s">
        <v>262</v>
      </c>
    </row>
    <row r="3409" spans="1:4" s="126" customFormat="1">
      <c r="A3409" s="79"/>
      <c r="B3409" s="179">
        <v>44814</v>
      </c>
      <c r="C3409" s="90">
        <v>100</v>
      </c>
      <c r="D3409" s="91" t="s">
        <v>5192</v>
      </c>
    </row>
    <row r="3410" spans="1:4" s="126" customFormat="1">
      <c r="A3410" s="79"/>
      <c r="B3410" s="179">
        <v>44814</v>
      </c>
      <c r="C3410" s="90">
        <v>150</v>
      </c>
      <c r="D3410" s="91" t="s">
        <v>2022</v>
      </c>
    </row>
    <row r="3411" spans="1:4" s="126" customFormat="1">
      <c r="A3411" s="79"/>
      <c r="B3411" s="179">
        <v>44814</v>
      </c>
      <c r="C3411" s="90">
        <v>1000</v>
      </c>
      <c r="D3411" s="91" t="s">
        <v>1113</v>
      </c>
    </row>
    <row r="3412" spans="1:4" s="126" customFormat="1">
      <c r="A3412" s="79"/>
      <c r="B3412" s="179">
        <v>44814</v>
      </c>
      <c r="C3412" s="90">
        <v>48.39</v>
      </c>
      <c r="D3412" s="91" t="s">
        <v>4639</v>
      </c>
    </row>
    <row r="3413" spans="1:4" s="126" customFormat="1">
      <c r="A3413" s="79"/>
      <c r="B3413" s="179">
        <v>44814</v>
      </c>
      <c r="C3413" s="90">
        <v>200</v>
      </c>
      <c r="D3413" s="91" t="s">
        <v>1454</v>
      </c>
    </row>
    <row r="3414" spans="1:4" s="126" customFormat="1">
      <c r="A3414" s="79"/>
      <c r="B3414" s="179">
        <v>44814</v>
      </c>
      <c r="C3414" s="90">
        <v>250</v>
      </c>
      <c r="D3414" s="91" t="s">
        <v>172</v>
      </c>
    </row>
    <row r="3415" spans="1:4" s="126" customFormat="1">
      <c r="A3415" s="79"/>
      <c r="B3415" s="179">
        <v>44814</v>
      </c>
      <c r="C3415" s="90">
        <v>7.21</v>
      </c>
      <c r="D3415" s="91" t="s">
        <v>2179</v>
      </c>
    </row>
    <row r="3416" spans="1:4" s="126" customFormat="1">
      <c r="A3416" s="79"/>
      <c r="B3416" s="179">
        <v>44814</v>
      </c>
      <c r="C3416" s="90">
        <v>300</v>
      </c>
      <c r="D3416" s="91" t="s">
        <v>5478</v>
      </c>
    </row>
    <row r="3417" spans="1:4" s="126" customFormat="1">
      <c r="A3417" s="79"/>
      <c r="B3417" s="179">
        <v>44814</v>
      </c>
      <c r="C3417" s="90">
        <v>1000</v>
      </c>
      <c r="D3417" s="91" t="s">
        <v>1327</v>
      </c>
    </row>
    <row r="3418" spans="1:4" s="126" customFormat="1">
      <c r="A3418" s="79"/>
      <c r="B3418" s="179">
        <v>44814</v>
      </c>
      <c r="C3418" s="90">
        <v>2000</v>
      </c>
      <c r="D3418" s="91" t="s">
        <v>4645</v>
      </c>
    </row>
    <row r="3419" spans="1:4" s="126" customFormat="1">
      <c r="A3419" s="79"/>
      <c r="B3419" s="179">
        <v>44814</v>
      </c>
      <c r="C3419" s="90">
        <v>100</v>
      </c>
      <c r="D3419" s="91" t="s">
        <v>387</v>
      </c>
    </row>
    <row r="3420" spans="1:4" s="126" customFormat="1">
      <c r="A3420" s="79"/>
      <c r="B3420" s="179">
        <v>44814</v>
      </c>
      <c r="C3420" s="90">
        <v>50</v>
      </c>
      <c r="D3420" s="91" t="s">
        <v>384</v>
      </c>
    </row>
    <row r="3421" spans="1:4" s="126" customFormat="1">
      <c r="A3421" s="79"/>
      <c r="B3421" s="179">
        <v>44814</v>
      </c>
      <c r="C3421" s="90">
        <v>50</v>
      </c>
      <c r="D3421" s="91" t="s">
        <v>41</v>
      </c>
    </row>
    <row r="3422" spans="1:4" s="126" customFormat="1">
      <c r="A3422" s="79"/>
      <c r="B3422" s="179">
        <v>44814</v>
      </c>
      <c r="C3422" s="90">
        <v>300</v>
      </c>
      <c r="D3422" s="91" t="s">
        <v>1245</v>
      </c>
    </row>
    <row r="3423" spans="1:4" s="126" customFormat="1">
      <c r="A3423" s="79"/>
      <c r="B3423" s="179">
        <v>44814</v>
      </c>
      <c r="C3423" s="90">
        <v>300</v>
      </c>
      <c r="D3423" s="91" t="s">
        <v>4216</v>
      </c>
    </row>
    <row r="3424" spans="1:4" s="126" customFormat="1">
      <c r="A3424" s="79"/>
      <c r="B3424" s="179">
        <v>44814</v>
      </c>
      <c r="C3424" s="90">
        <v>300</v>
      </c>
      <c r="D3424" s="91" t="s">
        <v>1762</v>
      </c>
    </row>
    <row r="3425" spans="1:4" s="126" customFormat="1">
      <c r="A3425" s="79"/>
      <c r="B3425" s="179">
        <v>44814</v>
      </c>
      <c r="C3425" s="90">
        <v>200</v>
      </c>
      <c r="D3425" s="91" t="s">
        <v>1760</v>
      </c>
    </row>
    <row r="3426" spans="1:4" s="126" customFormat="1">
      <c r="A3426" s="79"/>
      <c r="B3426" s="179">
        <v>44814</v>
      </c>
      <c r="C3426" s="90">
        <v>100</v>
      </c>
      <c r="D3426" s="91" t="s">
        <v>139</v>
      </c>
    </row>
    <row r="3427" spans="1:4" s="126" customFormat="1">
      <c r="A3427" s="79"/>
      <c r="B3427" s="179">
        <v>44814</v>
      </c>
      <c r="C3427" s="90">
        <v>500</v>
      </c>
      <c r="D3427" s="91" t="s">
        <v>1351</v>
      </c>
    </row>
    <row r="3428" spans="1:4" s="126" customFormat="1">
      <c r="A3428" s="79"/>
      <c r="B3428" s="179">
        <v>44814</v>
      </c>
      <c r="C3428" s="90">
        <v>100</v>
      </c>
      <c r="D3428" s="91" t="s">
        <v>6289</v>
      </c>
    </row>
    <row r="3429" spans="1:4" s="126" customFormat="1">
      <c r="A3429" s="79"/>
      <c r="B3429" s="179">
        <v>44814</v>
      </c>
      <c r="C3429" s="90">
        <v>300</v>
      </c>
      <c r="D3429" s="91" t="s">
        <v>141</v>
      </c>
    </row>
    <row r="3430" spans="1:4" s="126" customFormat="1">
      <c r="A3430" s="79"/>
      <c r="B3430" s="179">
        <v>44814</v>
      </c>
      <c r="C3430" s="90">
        <v>47.62</v>
      </c>
      <c r="D3430" s="91" t="s">
        <v>2186</v>
      </c>
    </row>
    <row r="3431" spans="1:4" s="126" customFormat="1">
      <c r="A3431" s="79"/>
      <c r="B3431" s="179">
        <v>44814</v>
      </c>
      <c r="C3431" s="90">
        <v>300</v>
      </c>
      <c r="D3431" s="91" t="s">
        <v>579</v>
      </c>
    </row>
    <row r="3432" spans="1:4" s="126" customFormat="1">
      <c r="A3432" s="79"/>
      <c r="B3432" s="179">
        <v>44814</v>
      </c>
      <c r="C3432" s="90">
        <v>100</v>
      </c>
      <c r="D3432" s="91" t="s">
        <v>1331</v>
      </c>
    </row>
    <row r="3433" spans="1:4" s="126" customFormat="1">
      <c r="A3433" s="79"/>
      <c r="B3433" s="179">
        <v>44814</v>
      </c>
      <c r="C3433" s="90">
        <v>49.93</v>
      </c>
      <c r="D3433" s="91" t="s">
        <v>1296</v>
      </c>
    </row>
    <row r="3434" spans="1:4" s="126" customFormat="1">
      <c r="A3434" s="79"/>
      <c r="B3434" s="179">
        <v>44814</v>
      </c>
      <c r="C3434" s="90">
        <v>1.8</v>
      </c>
      <c r="D3434" s="91" t="s">
        <v>5988</v>
      </c>
    </row>
    <row r="3435" spans="1:4" s="126" customFormat="1">
      <c r="A3435" s="79"/>
      <c r="B3435" s="179">
        <v>44814</v>
      </c>
      <c r="C3435" s="90">
        <v>2750</v>
      </c>
      <c r="D3435" s="91" t="s">
        <v>12633</v>
      </c>
    </row>
    <row r="3436" spans="1:4" s="126" customFormat="1">
      <c r="A3436" s="79"/>
      <c r="B3436" s="179">
        <v>44814</v>
      </c>
      <c r="C3436" s="90">
        <v>500</v>
      </c>
      <c r="D3436" s="91" t="s">
        <v>2865</v>
      </c>
    </row>
    <row r="3437" spans="1:4" s="126" customFormat="1">
      <c r="A3437" s="79"/>
      <c r="B3437" s="179">
        <v>44814</v>
      </c>
      <c r="C3437" s="90">
        <v>500</v>
      </c>
      <c r="D3437" s="91" t="s">
        <v>389</v>
      </c>
    </row>
    <row r="3438" spans="1:4" s="126" customFormat="1">
      <c r="A3438" s="79"/>
      <c r="B3438" s="179">
        <v>44814</v>
      </c>
      <c r="C3438" s="90">
        <v>300</v>
      </c>
      <c r="D3438" s="91" t="s">
        <v>4555</v>
      </c>
    </row>
    <row r="3439" spans="1:4" s="126" customFormat="1">
      <c r="A3439" s="79"/>
      <c r="B3439" s="179">
        <v>44814</v>
      </c>
      <c r="C3439" s="90">
        <v>100</v>
      </c>
      <c r="D3439" s="91" t="s">
        <v>4321</v>
      </c>
    </row>
    <row r="3440" spans="1:4" s="126" customFormat="1">
      <c r="A3440" s="79"/>
      <c r="B3440" s="179">
        <v>44814</v>
      </c>
      <c r="C3440" s="90">
        <v>200</v>
      </c>
      <c r="D3440" s="91" t="s">
        <v>5236</v>
      </c>
    </row>
    <row r="3441" spans="1:4" s="126" customFormat="1">
      <c r="A3441" s="79"/>
      <c r="B3441" s="179">
        <v>44814</v>
      </c>
      <c r="C3441" s="90">
        <v>100</v>
      </c>
      <c r="D3441" s="91" t="s">
        <v>920</v>
      </c>
    </row>
    <row r="3442" spans="1:4" s="126" customFormat="1">
      <c r="A3442" s="79"/>
      <c r="B3442" s="179">
        <v>44814</v>
      </c>
      <c r="C3442" s="90">
        <v>70</v>
      </c>
      <c r="D3442" s="91" t="s">
        <v>956</v>
      </c>
    </row>
    <row r="3443" spans="1:4" s="126" customFormat="1">
      <c r="A3443" s="79"/>
      <c r="B3443" s="179">
        <v>44814</v>
      </c>
      <c r="C3443" s="90">
        <v>240</v>
      </c>
      <c r="D3443" s="91" t="s">
        <v>7063</v>
      </c>
    </row>
    <row r="3444" spans="1:4" s="126" customFormat="1">
      <c r="A3444" s="79"/>
      <c r="B3444" s="179">
        <v>44814</v>
      </c>
      <c r="C3444" s="90">
        <v>14.05</v>
      </c>
      <c r="D3444" s="91" t="s">
        <v>12852</v>
      </c>
    </row>
    <row r="3445" spans="1:4" s="126" customFormat="1">
      <c r="A3445" s="79"/>
      <c r="B3445" s="179">
        <v>44814</v>
      </c>
      <c r="C3445" s="90">
        <v>150</v>
      </c>
      <c r="D3445" s="91" t="s">
        <v>1952</v>
      </c>
    </row>
    <row r="3446" spans="1:4" s="126" customFormat="1">
      <c r="A3446" s="79"/>
      <c r="B3446" s="179">
        <v>44814</v>
      </c>
      <c r="C3446" s="90">
        <v>2000</v>
      </c>
      <c r="D3446" s="91" t="s">
        <v>2505</v>
      </c>
    </row>
    <row r="3447" spans="1:4" s="126" customFormat="1">
      <c r="A3447" s="79"/>
      <c r="B3447" s="179">
        <v>44814</v>
      </c>
      <c r="C3447" s="90">
        <v>38</v>
      </c>
      <c r="D3447" s="91" t="s">
        <v>1465</v>
      </c>
    </row>
    <row r="3448" spans="1:4" s="126" customFormat="1">
      <c r="A3448" s="79"/>
      <c r="B3448" s="179">
        <v>44814</v>
      </c>
      <c r="C3448" s="90">
        <v>8.92</v>
      </c>
      <c r="D3448" s="91" t="s">
        <v>5787</v>
      </c>
    </row>
    <row r="3449" spans="1:4" s="126" customFormat="1">
      <c r="A3449" s="79"/>
      <c r="B3449" s="179">
        <v>44814</v>
      </c>
      <c r="C3449" s="90">
        <v>3.89</v>
      </c>
      <c r="D3449" s="91" t="s">
        <v>12853</v>
      </c>
    </row>
    <row r="3450" spans="1:4" s="126" customFormat="1">
      <c r="A3450" s="79"/>
      <c r="B3450" s="179">
        <v>44814</v>
      </c>
      <c r="C3450" s="90">
        <v>50</v>
      </c>
      <c r="D3450" s="91" t="s">
        <v>6004</v>
      </c>
    </row>
    <row r="3451" spans="1:4" s="126" customFormat="1">
      <c r="A3451" s="79"/>
      <c r="B3451" s="179">
        <v>44814</v>
      </c>
      <c r="C3451" s="90">
        <v>41.6</v>
      </c>
      <c r="D3451" s="91" t="s">
        <v>10448</v>
      </c>
    </row>
    <row r="3452" spans="1:4" s="126" customFormat="1">
      <c r="A3452" s="79"/>
      <c r="B3452" s="179">
        <v>44814</v>
      </c>
      <c r="C3452" s="90">
        <v>150</v>
      </c>
      <c r="D3452" s="91" t="s">
        <v>4577</v>
      </c>
    </row>
    <row r="3453" spans="1:4" s="126" customFormat="1">
      <c r="A3453" s="79"/>
      <c r="B3453" s="179">
        <v>44814</v>
      </c>
      <c r="C3453" s="90">
        <v>300</v>
      </c>
      <c r="D3453" s="91" t="s">
        <v>1953</v>
      </c>
    </row>
    <row r="3454" spans="1:4" s="126" customFormat="1">
      <c r="A3454" s="79"/>
      <c r="B3454" s="179">
        <v>44814</v>
      </c>
      <c r="C3454" s="90">
        <v>100</v>
      </c>
      <c r="D3454" s="91" t="s">
        <v>164</v>
      </c>
    </row>
    <row r="3455" spans="1:4" s="126" customFormat="1">
      <c r="A3455" s="79"/>
      <c r="B3455" s="179">
        <v>44814</v>
      </c>
      <c r="C3455" s="90">
        <v>1500</v>
      </c>
      <c r="D3455" s="91" t="s">
        <v>473</v>
      </c>
    </row>
    <row r="3456" spans="1:4" s="126" customFormat="1">
      <c r="A3456" s="79"/>
      <c r="B3456" s="179">
        <v>44814</v>
      </c>
      <c r="C3456" s="90">
        <v>500</v>
      </c>
      <c r="D3456" s="91" t="s">
        <v>5944</v>
      </c>
    </row>
    <row r="3457" spans="1:4" s="126" customFormat="1">
      <c r="A3457" s="79"/>
      <c r="B3457" s="179">
        <v>44814</v>
      </c>
      <c r="C3457" s="90">
        <v>1.08</v>
      </c>
      <c r="D3457" s="91" t="s">
        <v>5172</v>
      </c>
    </row>
    <row r="3458" spans="1:4" s="126" customFormat="1">
      <c r="A3458" s="79"/>
      <c r="B3458" s="179">
        <v>44814</v>
      </c>
      <c r="C3458" s="90">
        <v>100</v>
      </c>
      <c r="D3458" s="91" t="s">
        <v>1144</v>
      </c>
    </row>
    <row r="3459" spans="1:4" s="126" customFormat="1">
      <c r="A3459" s="79"/>
      <c r="B3459" s="179">
        <v>44814</v>
      </c>
      <c r="C3459" s="90">
        <v>100</v>
      </c>
      <c r="D3459" s="91" t="s">
        <v>869</v>
      </c>
    </row>
    <row r="3460" spans="1:4" s="126" customFormat="1">
      <c r="A3460" s="79"/>
      <c r="B3460" s="179">
        <v>44814</v>
      </c>
      <c r="C3460" s="90">
        <v>8</v>
      </c>
      <c r="D3460" s="91" t="s">
        <v>7136</v>
      </c>
    </row>
    <row r="3461" spans="1:4" s="126" customFormat="1">
      <c r="A3461" s="79"/>
      <c r="B3461" s="179">
        <v>44814</v>
      </c>
      <c r="C3461" s="90">
        <v>500</v>
      </c>
      <c r="D3461" s="91" t="s">
        <v>1833</v>
      </c>
    </row>
    <row r="3462" spans="1:4" s="126" customFormat="1">
      <c r="A3462" s="79"/>
      <c r="B3462" s="179">
        <v>44814</v>
      </c>
      <c r="C3462" s="90">
        <v>30</v>
      </c>
      <c r="D3462" s="91" t="s">
        <v>1754</v>
      </c>
    </row>
    <row r="3463" spans="1:4" s="126" customFormat="1">
      <c r="A3463" s="79"/>
      <c r="B3463" s="179">
        <v>44814</v>
      </c>
      <c r="C3463" s="90">
        <v>42.83</v>
      </c>
      <c r="D3463" s="91" t="s">
        <v>1365</v>
      </c>
    </row>
    <row r="3464" spans="1:4" s="126" customFormat="1">
      <c r="A3464" s="79"/>
      <c r="B3464" s="179">
        <v>44814</v>
      </c>
      <c r="C3464" s="90">
        <v>50</v>
      </c>
      <c r="D3464" s="91" t="s">
        <v>1752</v>
      </c>
    </row>
    <row r="3465" spans="1:4" s="126" customFormat="1">
      <c r="A3465" s="79"/>
      <c r="B3465" s="179">
        <v>44814</v>
      </c>
      <c r="C3465" s="90">
        <v>500</v>
      </c>
      <c r="D3465" s="91" t="s">
        <v>2219</v>
      </c>
    </row>
    <row r="3466" spans="1:4" s="126" customFormat="1">
      <c r="A3466" s="79"/>
      <c r="B3466" s="179">
        <v>44814</v>
      </c>
      <c r="C3466" s="90">
        <v>200</v>
      </c>
      <c r="D3466" s="91" t="s">
        <v>893</v>
      </c>
    </row>
    <row r="3467" spans="1:4" s="126" customFormat="1">
      <c r="A3467" s="79"/>
      <c r="B3467" s="179">
        <v>44814</v>
      </c>
      <c r="C3467" s="90">
        <v>5000</v>
      </c>
      <c r="D3467" s="91" t="s">
        <v>4177</v>
      </c>
    </row>
    <row r="3468" spans="1:4" s="126" customFormat="1">
      <c r="A3468" s="79"/>
      <c r="B3468" s="179">
        <v>44814</v>
      </c>
      <c r="C3468" s="90">
        <v>100</v>
      </c>
      <c r="D3468" s="91" t="s">
        <v>1459</v>
      </c>
    </row>
    <row r="3469" spans="1:4" s="126" customFormat="1">
      <c r="A3469" s="79"/>
      <c r="B3469" s="179">
        <v>44814</v>
      </c>
      <c r="C3469" s="90">
        <v>400</v>
      </c>
      <c r="D3469" s="91" t="s">
        <v>1756</v>
      </c>
    </row>
    <row r="3470" spans="1:4" s="126" customFormat="1">
      <c r="A3470" s="79"/>
      <c r="B3470" s="179">
        <v>44814</v>
      </c>
      <c r="C3470" s="90">
        <v>100</v>
      </c>
      <c r="D3470" s="91" t="s">
        <v>1753</v>
      </c>
    </row>
    <row r="3471" spans="1:4" s="126" customFormat="1">
      <c r="A3471" s="79"/>
      <c r="B3471" s="179">
        <v>44814</v>
      </c>
      <c r="C3471" s="90">
        <v>100</v>
      </c>
      <c r="D3471" s="91" t="s">
        <v>560</v>
      </c>
    </row>
    <row r="3472" spans="1:4" s="126" customFormat="1">
      <c r="A3472" s="79"/>
      <c r="B3472" s="179">
        <v>44814</v>
      </c>
      <c r="C3472" s="90">
        <v>200</v>
      </c>
      <c r="D3472" s="91" t="s">
        <v>171</v>
      </c>
    </row>
    <row r="3473" spans="1:4" s="126" customFormat="1">
      <c r="A3473" s="79"/>
      <c r="B3473" s="179">
        <v>44814</v>
      </c>
      <c r="C3473" s="90">
        <v>9</v>
      </c>
      <c r="D3473" s="91" t="s">
        <v>2705</v>
      </c>
    </row>
    <row r="3474" spans="1:4" s="126" customFormat="1">
      <c r="A3474" s="79"/>
      <c r="B3474" s="179">
        <v>44814</v>
      </c>
      <c r="C3474" s="90">
        <v>100</v>
      </c>
      <c r="D3474" s="91" t="s">
        <v>1755</v>
      </c>
    </row>
    <row r="3475" spans="1:4" s="126" customFormat="1">
      <c r="A3475" s="79"/>
      <c r="B3475" s="179">
        <v>44814</v>
      </c>
      <c r="C3475" s="90">
        <v>100</v>
      </c>
      <c r="D3475" s="91" t="s">
        <v>4144</v>
      </c>
    </row>
    <row r="3476" spans="1:4" s="126" customFormat="1">
      <c r="A3476" s="79"/>
      <c r="B3476" s="179">
        <v>44814</v>
      </c>
      <c r="C3476" s="90">
        <v>500</v>
      </c>
      <c r="D3476" s="91" t="s">
        <v>207</v>
      </c>
    </row>
    <row r="3477" spans="1:4" s="126" customFormat="1">
      <c r="A3477" s="79"/>
      <c r="B3477" s="179">
        <v>44814</v>
      </c>
      <c r="C3477" s="90">
        <v>500</v>
      </c>
      <c r="D3477" s="91" t="s">
        <v>8027</v>
      </c>
    </row>
    <row r="3478" spans="1:4" s="126" customFormat="1">
      <c r="A3478" s="79"/>
      <c r="B3478" s="179">
        <v>44814</v>
      </c>
      <c r="C3478" s="90">
        <v>100</v>
      </c>
      <c r="D3478" s="91" t="s">
        <v>1306</v>
      </c>
    </row>
    <row r="3479" spans="1:4" s="126" customFormat="1">
      <c r="A3479" s="79"/>
      <c r="B3479" s="179">
        <v>44814</v>
      </c>
      <c r="C3479" s="90">
        <v>300</v>
      </c>
      <c r="D3479" s="91" t="s">
        <v>239</v>
      </c>
    </row>
    <row r="3480" spans="1:4" s="126" customFormat="1">
      <c r="A3480" s="79"/>
      <c r="B3480" s="179">
        <v>44814</v>
      </c>
      <c r="C3480" s="90">
        <v>8</v>
      </c>
      <c r="D3480" s="91" t="s">
        <v>4685</v>
      </c>
    </row>
    <row r="3481" spans="1:4" s="126" customFormat="1">
      <c r="A3481" s="79"/>
      <c r="B3481" s="179">
        <v>44814</v>
      </c>
      <c r="C3481" s="90">
        <v>6</v>
      </c>
      <c r="D3481" s="91" t="s">
        <v>1315</v>
      </c>
    </row>
    <row r="3482" spans="1:4" s="126" customFormat="1">
      <c r="A3482" s="79"/>
      <c r="B3482" s="179">
        <v>44814</v>
      </c>
      <c r="C3482" s="90">
        <v>200</v>
      </c>
      <c r="D3482" s="91" t="s">
        <v>1829</v>
      </c>
    </row>
    <row r="3483" spans="1:4" s="126" customFormat="1">
      <c r="A3483" s="79"/>
      <c r="B3483" s="179">
        <v>44814</v>
      </c>
      <c r="C3483" s="90">
        <v>7</v>
      </c>
      <c r="D3483" s="91" t="s">
        <v>308</v>
      </c>
    </row>
    <row r="3484" spans="1:4" s="126" customFormat="1">
      <c r="A3484" s="79"/>
      <c r="B3484" s="179">
        <v>44814</v>
      </c>
      <c r="C3484" s="90">
        <v>2000</v>
      </c>
      <c r="D3484" s="91" t="s">
        <v>1761</v>
      </c>
    </row>
    <row r="3485" spans="1:4" s="126" customFormat="1">
      <c r="A3485" s="79"/>
      <c r="B3485" s="179">
        <v>44814</v>
      </c>
      <c r="C3485" s="90">
        <v>100</v>
      </c>
      <c r="D3485" s="91" t="s">
        <v>2237</v>
      </c>
    </row>
    <row r="3486" spans="1:4" s="126" customFormat="1">
      <c r="A3486" s="79"/>
      <c r="B3486" s="179">
        <v>44814</v>
      </c>
      <c r="C3486" s="90">
        <v>300</v>
      </c>
      <c r="D3486" s="91" t="s">
        <v>2953</v>
      </c>
    </row>
    <row r="3487" spans="1:4" s="126" customFormat="1">
      <c r="A3487" s="79"/>
      <c r="B3487" s="179">
        <v>44814</v>
      </c>
      <c r="C3487" s="90">
        <v>500</v>
      </c>
      <c r="D3487" s="91" t="s">
        <v>12818</v>
      </c>
    </row>
    <row r="3488" spans="1:4" s="126" customFormat="1">
      <c r="A3488" s="79"/>
      <c r="B3488" s="179">
        <v>44814</v>
      </c>
      <c r="C3488" s="90">
        <v>3.86</v>
      </c>
      <c r="D3488" s="91" t="s">
        <v>2864</v>
      </c>
    </row>
    <row r="3489" spans="1:4" s="126" customFormat="1">
      <c r="A3489" s="79"/>
      <c r="B3489" s="179">
        <v>44814</v>
      </c>
      <c r="C3489" s="90">
        <v>500</v>
      </c>
      <c r="D3489" s="91" t="s">
        <v>6715</v>
      </c>
    </row>
    <row r="3490" spans="1:4" s="126" customFormat="1">
      <c r="A3490" s="79"/>
      <c r="B3490" s="179">
        <v>44814</v>
      </c>
      <c r="C3490" s="90">
        <v>350</v>
      </c>
      <c r="D3490" s="91" t="s">
        <v>1472</v>
      </c>
    </row>
    <row r="3491" spans="1:4" s="126" customFormat="1">
      <c r="A3491" s="79"/>
      <c r="B3491" s="179">
        <v>44814</v>
      </c>
      <c r="C3491" s="90">
        <v>300</v>
      </c>
      <c r="D3491" s="91" t="s">
        <v>525</v>
      </c>
    </row>
    <row r="3492" spans="1:4" s="126" customFormat="1">
      <c r="A3492" s="79"/>
      <c r="B3492" s="179">
        <v>44814</v>
      </c>
      <c r="C3492" s="90">
        <v>200</v>
      </c>
      <c r="D3492" s="91" t="s">
        <v>2962</v>
      </c>
    </row>
    <row r="3493" spans="1:4" s="126" customFormat="1">
      <c r="A3493" s="79"/>
      <c r="B3493" s="179">
        <v>44814</v>
      </c>
      <c r="C3493" s="90">
        <v>100</v>
      </c>
      <c r="D3493" s="91" t="s">
        <v>2445</v>
      </c>
    </row>
    <row r="3494" spans="1:4" s="126" customFormat="1">
      <c r="A3494" s="79"/>
      <c r="B3494" s="179">
        <v>44814</v>
      </c>
      <c r="C3494" s="90">
        <v>100</v>
      </c>
      <c r="D3494" s="91" t="s">
        <v>8016</v>
      </c>
    </row>
    <row r="3495" spans="1:4" s="126" customFormat="1">
      <c r="A3495" s="79"/>
      <c r="B3495" s="179">
        <v>44814</v>
      </c>
      <c r="C3495" s="90">
        <v>200</v>
      </c>
      <c r="D3495" s="91" t="s">
        <v>2701</v>
      </c>
    </row>
    <row r="3496" spans="1:4" s="126" customFormat="1">
      <c r="A3496" s="79"/>
      <c r="B3496" s="179">
        <v>44814</v>
      </c>
      <c r="C3496" s="90">
        <v>333</v>
      </c>
      <c r="D3496" s="91" t="s">
        <v>1774</v>
      </c>
    </row>
    <row r="3497" spans="1:4" s="126" customFormat="1">
      <c r="A3497" s="79"/>
      <c r="B3497" s="179">
        <v>44814</v>
      </c>
      <c r="C3497" s="90">
        <v>700</v>
      </c>
      <c r="D3497" s="91" t="s">
        <v>1305</v>
      </c>
    </row>
    <row r="3498" spans="1:4" s="126" customFormat="1">
      <c r="A3498" s="79"/>
      <c r="B3498" s="179">
        <v>44814</v>
      </c>
      <c r="C3498" s="90">
        <v>1000</v>
      </c>
      <c r="D3498" s="91" t="s">
        <v>1238</v>
      </c>
    </row>
    <row r="3499" spans="1:4" s="126" customFormat="1">
      <c r="A3499" s="79"/>
      <c r="B3499" s="179">
        <v>44814</v>
      </c>
      <c r="C3499" s="90">
        <v>5000</v>
      </c>
      <c r="D3499" s="91" t="s">
        <v>270</v>
      </c>
    </row>
    <row r="3500" spans="1:4" s="126" customFormat="1">
      <c r="A3500" s="79"/>
      <c r="B3500" s="179">
        <v>44814</v>
      </c>
      <c r="C3500" s="90">
        <v>6.53</v>
      </c>
      <c r="D3500" s="91" t="s">
        <v>6045</v>
      </c>
    </row>
    <row r="3501" spans="1:4" s="126" customFormat="1">
      <c r="A3501" s="79"/>
      <c r="B3501" s="179">
        <v>44814</v>
      </c>
      <c r="C3501" s="90">
        <v>1000</v>
      </c>
      <c r="D3501" s="91" t="s">
        <v>98</v>
      </c>
    </row>
    <row r="3502" spans="1:4" s="126" customFormat="1">
      <c r="A3502" s="79"/>
      <c r="B3502" s="179">
        <v>44814</v>
      </c>
      <c r="C3502" s="90">
        <v>100</v>
      </c>
      <c r="D3502" s="91" t="s">
        <v>4856</v>
      </c>
    </row>
    <row r="3503" spans="1:4" s="126" customFormat="1">
      <c r="A3503" s="79"/>
      <c r="B3503" s="179">
        <v>44814</v>
      </c>
      <c r="C3503" s="90">
        <v>50</v>
      </c>
      <c r="D3503" s="91" t="s">
        <v>376</v>
      </c>
    </row>
    <row r="3504" spans="1:4" s="126" customFormat="1">
      <c r="A3504" s="79"/>
      <c r="B3504" s="179">
        <v>44814</v>
      </c>
      <c r="C3504" s="90">
        <v>4</v>
      </c>
      <c r="D3504" s="91" t="s">
        <v>7219</v>
      </c>
    </row>
    <row r="3505" spans="1:4" s="126" customFormat="1">
      <c r="A3505" s="79"/>
      <c r="B3505" s="179">
        <v>44814</v>
      </c>
      <c r="C3505" s="90">
        <v>5000</v>
      </c>
      <c r="D3505" s="91" t="s">
        <v>2685</v>
      </c>
    </row>
    <row r="3506" spans="1:4" s="126" customFormat="1">
      <c r="A3506" s="79"/>
      <c r="B3506" s="179">
        <v>44814</v>
      </c>
      <c r="C3506" s="90">
        <v>500</v>
      </c>
      <c r="D3506" s="91" t="s">
        <v>1364</v>
      </c>
    </row>
    <row r="3507" spans="1:4" s="126" customFormat="1">
      <c r="A3507" s="79"/>
      <c r="B3507" s="179">
        <v>44814</v>
      </c>
      <c r="C3507" s="90">
        <v>1</v>
      </c>
      <c r="D3507" s="91" t="s">
        <v>12854</v>
      </c>
    </row>
    <row r="3508" spans="1:4" s="126" customFormat="1">
      <c r="A3508" s="79"/>
      <c r="B3508" s="179">
        <v>44814</v>
      </c>
      <c r="C3508" s="90">
        <v>1.4</v>
      </c>
      <c r="D3508" s="91" t="s">
        <v>2891</v>
      </c>
    </row>
    <row r="3509" spans="1:4" s="126" customFormat="1">
      <c r="A3509" s="79"/>
      <c r="B3509" s="179">
        <v>44814</v>
      </c>
      <c r="C3509" s="90">
        <v>2.74</v>
      </c>
      <c r="D3509" s="91" t="s">
        <v>6232</v>
      </c>
    </row>
    <row r="3510" spans="1:4" s="126" customFormat="1">
      <c r="A3510" s="79"/>
      <c r="B3510" s="179">
        <v>44814</v>
      </c>
      <c r="C3510" s="90">
        <v>46.43</v>
      </c>
      <c r="D3510" s="91" t="s">
        <v>6180</v>
      </c>
    </row>
    <row r="3511" spans="1:4" s="126" customFormat="1">
      <c r="A3511" s="79"/>
      <c r="B3511" s="179">
        <v>44814</v>
      </c>
      <c r="C3511" s="90">
        <v>48.14</v>
      </c>
      <c r="D3511" s="91" t="s">
        <v>4692</v>
      </c>
    </row>
    <row r="3512" spans="1:4" s="126" customFormat="1">
      <c r="A3512" s="79"/>
      <c r="B3512" s="179">
        <v>44814</v>
      </c>
      <c r="C3512" s="90">
        <v>121.99</v>
      </c>
      <c r="D3512" s="91" t="s">
        <v>1140</v>
      </c>
    </row>
    <row r="3513" spans="1:4" s="126" customFormat="1">
      <c r="A3513" s="79"/>
      <c r="B3513" s="179">
        <v>44814</v>
      </c>
      <c r="C3513" s="90">
        <v>101</v>
      </c>
      <c r="D3513" s="91" t="s">
        <v>1002</v>
      </c>
    </row>
    <row r="3514" spans="1:4" s="126" customFormat="1">
      <c r="A3514" s="79"/>
      <c r="B3514" s="179">
        <v>44814</v>
      </c>
      <c r="C3514" s="90">
        <v>100</v>
      </c>
      <c r="D3514" s="91" t="s">
        <v>7100</v>
      </c>
    </row>
    <row r="3515" spans="1:4" s="126" customFormat="1">
      <c r="A3515" s="79"/>
      <c r="B3515" s="179">
        <v>44814</v>
      </c>
      <c r="C3515" s="90">
        <v>400</v>
      </c>
      <c r="D3515" s="91" t="s">
        <v>1497</v>
      </c>
    </row>
    <row r="3516" spans="1:4" s="126" customFormat="1">
      <c r="A3516" s="79"/>
      <c r="B3516" s="179">
        <v>44814</v>
      </c>
      <c r="C3516" s="90">
        <v>100</v>
      </c>
      <c r="D3516" s="91" t="s">
        <v>1740</v>
      </c>
    </row>
    <row r="3517" spans="1:4" s="126" customFormat="1">
      <c r="A3517" s="79"/>
      <c r="B3517" s="179">
        <v>44814</v>
      </c>
      <c r="C3517" s="90">
        <v>5.86</v>
      </c>
      <c r="D3517" s="91" t="s">
        <v>410</v>
      </c>
    </row>
    <row r="3518" spans="1:4" s="126" customFormat="1">
      <c r="A3518" s="79"/>
      <c r="B3518" s="179">
        <v>44814</v>
      </c>
      <c r="C3518" s="90">
        <v>1031.74</v>
      </c>
      <c r="D3518" s="91" t="s">
        <v>894</v>
      </c>
    </row>
    <row r="3519" spans="1:4" s="126" customFormat="1">
      <c r="A3519" s="79"/>
      <c r="B3519" s="179">
        <v>44814</v>
      </c>
      <c r="C3519" s="90">
        <v>11.78</v>
      </c>
      <c r="D3519" s="91" t="s">
        <v>7050</v>
      </c>
    </row>
    <row r="3520" spans="1:4" s="126" customFormat="1">
      <c r="A3520" s="79"/>
      <c r="B3520" s="179">
        <v>44814</v>
      </c>
      <c r="C3520" s="90">
        <v>1.95</v>
      </c>
      <c r="D3520" s="91" t="s">
        <v>5991</v>
      </c>
    </row>
    <row r="3521" spans="1:4" s="126" customFormat="1">
      <c r="A3521" s="79"/>
      <c r="B3521" s="179">
        <v>44814</v>
      </c>
      <c r="C3521" s="90">
        <v>4</v>
      </c>
      <c r="D3521" s="91" t="s">
        <v>12855</v>
      </c>
    </row>
    <row r="3522" spans="1:4" s="126" customFormat="1">
      <c r="A3522" s="79"/>
      <c r="B3522" s="179">
        <v>44814</v>
      </c>
      <c r="C3522" s="90">
        <v>160</v>
      </c>
      <c r="D3522" s="91" t="s">
        <v>1727</v>
      </c>
    </row>
    <row r="3523" spans="1:4" s="126" customFormat="1">
      <c r="A3523" s="79"/>
      <c r="B3523" s="179">
        <v>44814</v>
      </c>
      <c r="C3523" s="90">
        <v>10</v>
      </c>
      <c r="D3523" s="91" t="s">
        <v>12526</v>
      </c>
    </row>
    <row r="3524" spans="1:4" s="126" customFormat="1">
      <c r="A3524" s="79"/>
      <c r="B3524" s="179">
        <v>44814</v>
      </c>
      <c r="C3524" s="90">
        <v>76.19</v>
      </c>
      <c r="D3524" s="91" t="s">
        <v>526</v>
      </c>
    </row>
    <row r="3525" spans="1:4" s="126" customFormat="1">
      <c r="A3525" s="79"/>
      <c r="B3525" s="179">
        <v>44814</v>
      </c>
      <c r="C3525" s="90">
        <v>5.45</v>
      </c>
      <c r="D3525" s="91" t="s">
        <v>755</v>
      </c>
    </row>
    <row r="3526" spans="1:4" s="126" customFormat="1">
      <c r="A3526" s="79"/>
      <c r="B3526" s="179">
        <v>44814</v>
      </c>
      <c r="C3526" s="90">
        <v>40</v>
      </c>
      <c r="D3526" s="91" t="s">
        <v>2807</v>
      </c>
    </row>
    <row r="3527" spans="1:4" s="126" customFormat="1">
      <c r="A3527" s="79"/>
      <c r="B3527" s="179">
        <v>44814</v>
      </c>
      <c r="C3527" s="90">
        <v>100</v>
      </c>
      <c r="D3527" s="91" t="s">
        <v>1674</v>
      </c>
    </row>
    <row r="3528" spans="1:4" s="126" customFormat="1">
      <c r="A3528" s="79"/>
      <c r="B3528" s="179">
        <v>44814</v>
      </c>
      <c r="C3528" s="90">
        <v>2500</v>
      </c>
      <c r="D3528" s="91" t="s">
        <v>449</v>
      </c>
    </row>
    <row r="3529" spans="1:4" s="126" customFormat="1">
      <c r="A3529" s="79"/>
      <c r="B3529" s="179">
        <v>44814</v>
      </c>
      <c r="C3529" s="90">
        <v>150</v>
      </c>
      <c r="D3529" s="91" t="s">
        <v>12646</v>
      </c>
    </row>
    <row r="3530" spans="1:4" s="126" customFormat="1">
      <c r="A3530" s="79"/>
      <c r="B3530" s="179">
        <v>44814</v>
      </c>
      <c r="C3530" s="90">
        <v>1.7</v>
      </c>
      <c r="D3530" s="91" t="s">
        <v>5675</v>
      </c>
    </row>
    <row r="3531" spans="1:4" s="126" customFormat="1">
      <c r="A3531" s="79"/>
      <c r="B3531" s="179">
        <v>44814</v>
      </c>
      <c r="C3531" s="90">
        <v>100</v>
      </c>
      <c r="D3531" s="91" t="s">
        <v>1490</v>
      </c>
    </row>
    <row r="3532" spans="1:4" s="126" customFormat="1">
      <c r="A3532" s="79"/>
      <c r="B3532" s="179">
        <v>44814</v>
      </c>
      <c r="C3532" s="90">
        <v>100</v>
      </c>
      <c r="D3532" s="91" t="s">
        <v>1820</v>
      </c>
    </row>
    <row r="3533" spans="1:4" s="126" customFormat="1">
      <c r="A3533" s="79"/>
      <c r="B3533" s="179">
        <v>44814</v>
      </c>
      <c r="C3533" s="90">
        <v>100</v>
      </c>
      <c r="D3533" s="91" t="s">
        <v>2301</v>
      </c>
    </row>
    <row r="3534" spans="1:4" s="126" customFormat="1">
      <c r="A3534" s="79"/>
      <c r="B3534" s="179">
        <v>44814</v>
      </c>
      <c r="C3534" s="90">
        <v>25</v>
      </c>
      <c r="D3534" s="91" t="s">
        <v>2301</v>
      </c>
    </row>
    <row r="3535" spans="1:4" s="126" customFormat="1">
      <c r="A3535" s="79"/>
      <c r="B3535" s="179">
        <v>44814</v>
      </c>
      <c r="C3535" s="90">
        <v>1.78</v>
      </c>
      <c r="D3535" s="91" t="s">
        <v>2936</v>
      </c>
    </row>
    <row r="3536" spans="1:4" s="126" customFormat="1">
      <c r="A3536" s="79"/>
      <c r="B3536" s="179">
        <v>44814</v>
      </c>
      <c r="C3536" s="90">
        <v>21.06</v>
      </c>
      <c r="D3536" s="91" t="s">
        <v>37</v>
      </c>
    </row>
    <row r="3537" spans="1:4" s="126" customFormat="1">
      <c r="A3537" s="79"/>
      <c r="B3537" s="179">
        <v>44814</v>
      </c>
      <c r="C3537" s="90">
        <v>1.51</v>
      </c>
      <c r="D3537" s="91" t="s">
        <v>2707</v>
      </c>
    </row>
    <row r="3538" spans="1:4" s="126" customFormat="1">
      <c r="A3538" s="79"/>
      <c r="B3538" s="179">
        <v>44814</v>
      </c>
      <c r="C3538" s="90">
        <v>21.08</v>
      </c>
      <c r="D3538" s="91" t="s">
        <v>12602</v>
      </c>
    </row>
    <row r="3539" spans="1:4" s="126" customFormat="1">
      <c r="A3539" s="79"/>
      <c r="B3539" s="179">
        <v>44814</v>
      </c>
      <c r="C3539" s="90">
        <v>1.76</v>
      </c>
      <c r="D3539" s="91" t="s">
        <v>12856</v>
      </c>
    </row>
    <row r="3540" spans="1:4" s="126" customFormat="1">
      <c r="A3540" s="79"/>
      <c r="B3540" s="179">
        <v>44814</v>
      </c>
      <c r="C3540" s="90">
        <v>6.98</v>
      </c>
      <c r="D3540" s="91" t="s">
        <v>12857</v>
      </c>
    </row>
    <row r="3541" spans="1:4" s="126" customFormat="1">
      <c r="A3541" s="79"/>
      <c r="B3541" s="179">
        <v>44814</v>
      </c>
      <c r="C3541" s="90">
        <v>15</v>
      </c>
      <c r="D3541" s="91" t="s">
        <v>4801</v>
      </c>
    </row>
    <row r="3542" spans="1:4" s="126" customFormat="1">
      <c r="A3542" s="79"/>
      <c r="B3542" s="179">
        <v>44814</v>
      </c>
      <c r="C3542" s="90">
        <v>2.29</v>
      </c>
      <c r="D3542" s="91" t="s">
        <v>4344</v>
      </c>
    </row>
    <row r="3543" spans="1:4" s="126" customFormat="1">
      <c r="A3543" s="79"/>
      <c r="B3543" s="179">
        <v>44814</v>
      </c>
      <c r="C3543" s="90">
        <v>4.54</v>
      </c>
      <c r="D3543" s="91" t="s">
        <v>6855</v>
      </c>
    </row>
    <row r="3544" spans="1:4" s="126" customFormat="1">
      <c r="A3544" s="79"/>
      <c r="B3544" s="179">
        <v>44814</v>
      </c>
      <c r="C3544" s="90">
        <v>11.17</v>
      </c>
      <c r="D3544" s="91" t="s">
        <v>1087</v>
      </c>
    </row>
    <row r="3545" spans="1:4" s="126" customFormat="1">
      <c r="A3545" s="79"/>
      <c r="B3545" s="179">
        <v>44814</v>
      </c>
      <c r="C3545" s="90">
        <v>1000</v>
      </c>
      <c r="D3545" s="91" t="s">
        <v>7395</v>
      </c>
    </row>
    <row r="3546" spans="1:4" s="126" customFormat="1">
      <c r="A3546" s="79"/>
      <c r="B3546" s="179">
        <v>44814</v>
      </c>
      <c r="C3546" s="90">
        <v>17</v>
      </c>
      <c r="D3546" s="91" t="s">
        <v>6780</v>
      </c>
    </row>
    <row r="3547" spans="1:4" s="126" customFormat="1">
      <c r="A3547" s="79"/>
      <c r="B3547" s="179">
        <v>44814</v>
      </c>
      <c r="C3547" s="90">
        <v>117</v>
      </c>
      <c r="D3547" s="91" t="s">
        <v>266</v>
      </c>
    </row>
    <row r="3548" spans="1:4" s="126" customFormat="1">
      <c r="A3548" s="79"/>
      <c r="B3548" s="179">
        <v>44814</v>
      </c>
      <c r="C3548" s="90">
        <v>5000</v>
      </c>
      <c r="D3548" s="91" t="s">
        <v>490</v>
      </c>
    </row>
    <row r="3549" spans="1:4" s="126" customFormat="1">
      <c r="A3549" s="79"/>
      <c r="B3549" s="179">
        <v>44814</v>
      </c>
      <c r="C3549" s="90">
        <v>1</v>
      </c>
      <c r="D3549" s="91" t="s">
        <v>2929</v>
      </c>
    </row>
    <row r="3550" spans="1:4" s="126" customFormat="1">
      <c r="A3550" s="79"/>
      <c r="B3550" s="179">
        <v>44814</v>
      </c>
      <c r="C3550" s="90">
        <v>56.86</v>
      </c>
      <c r="D3550" s="91" t="s">
        <v>453</v>
      </c>
    </row>
    <row r="3551" spans="1:4" s="126" customFormat="1">
      <c r="A3551" s="79"/>
      <c r="B3551" s="179">
        <v>44814</v>
      </c>
      <c r="C3551" s="90">
        <v>4.71</v>
      </c>
      <c r="D3551" s="91" t="s">
        <v>6324</v>
      </c>
    </row>
    <row r="3552" spans="1:4" s="126" customFormat="1">
      <c r="A3552" s="79"/>
      <c r="B3552" s="179">
        <v>44814</v>
      </c>
      <c r="C3552" s="90">
        <v>100</v>
      </c>
      <c r="D3552" s="91" t="s">
        <v>408</v>
      </c>
    </row>
    <row r="3553" spans="1:4" s="126" customFormat="1">
      <c r="A3553" s="79"/>
      <c r="B3553" s="179">
        <v>44814</v>
      </c>
      <c r="C3553" s="90">
        <v>10.6</v>
      </c>
      <c r="D3553" s="91" t="s">
        <v>38</v>
      </c>
    </row>
    <row r="3554" spans="1:4" s="126" customFormat="1">
      <c r="A3554" s="79"/>
      <c r="B3554" s="179">
        <v>44814</v>
      </c>
      <c r="C3554" s="90">
        <v>2.75</v>
      </c>
      <c r="D3554" s="91" t="s">
        <v>889</v>
      </c>
    </row>
    <row r="3555" spans="1:4" s="126" customFormat="1">
      <c r="A3555" s="79"/>
      <c r="B3555" s="179">
        <v>44814</v>
      </c>
      <c r="C3555" s="90">
        <v>3</v>
      </c>
      <c r="D3555" s="91" t="s">
        <v>6964</v>
      </c>
    </row>
    <row r="3556" spans="1:4" s="126" customFormat="1">
      <c r="A3556" s="79"/>
      <c r="B3556" s="179">
        <v>44814</v>
      </c>
      <c r="C3556" s="90">
        <v>6000</v>
      </c>
      <c r="D3556" s="91" t="s">
        <v>6029</v>
      </c>
    </row>
    <row r="3557" spans="1:4" s="126" customFormat="1">
      <c r="A3557" s="79"/>
      <c r="B3557" s="179">
        <v>44814</v>
      </c>
      <c r="C3557" s="90">
        <v>2.5</v>
      </c>
      <c r="D3557" s="91" t="s">
        <v>2101</v>
      </c>
    </row>
    <row r="3558" spans="1:4" s="126" customFormat="1">
      <c r="A3558" s="79"/>
      <c r="B3558" s="179">
        <v>44814</v>
      </c>
      <c r="C3558" s="90">
        <v>1003</v>
      </c>
      <c r="D3558" s="91" t="s">
        <v>5374</v>
      </c>
    </row>
    <row r="3559" spans="1:4" s="126" customFormat="1">
      <c r="A3559" s="79"/>
      <c r="B3559" s="179">
        <v>44814</v>
      </c>
      <c r="C3559" s="90">
        <v>43.25</v>
      </c>
      <c r="D3559" s="91" t="s">
        <v>464</v>
      </c>
    </row>
    <row r="3560" spans="1:4" s="126" customFormat="1">
      <c r="A3560" s="79"/>
      <c r="B3560" s="179">
        <v>44814</v>
      </c>
      <c r="C3560" s="90">
        <v>100</v>
      </c>
      <c r="D3560" s="91" t="s">
        <v>6891</v>
      </c>
    </row>
    <row r="3561" spans="1:4" s="126" customFormat="1">
      <c r="A3561" s="79"/>
      <c r="B3561" s="179">
        <v>44814</v>
      </c>
      <c r="C3561" s="90">
        <v>94.77</v>
      </c>
      <c r="D3561" s="91" t="s">
        <v>2871</v>
      </c>
    </row>
    <row r="3562" spans="1:4" s="126" customFormat="1">
      <c r="A3562" s="79"/>
      <c r="B3562" s="179">
        <v>44814</v>
      </c>
      <c r="C3562" s="90">
        <v>100</v>
      </c>
      <c r="D3562" s="91" t="s">
        <v>6921</v>
      </c>
    </row>
    <row r="3563" spans="1:4" s="126" customFormat="1">
      <c r="A3563" s="79"/>
      <c r="B3563" s="179">
        <v>44814</v>
      </c>
      <c r="C3563" s="90">
        <v>9</v>
      </c>
      <c r="D3563" s="91" t="s">
        <v>11579</v>
      </c>
    </row>
    <row r="3564" spans="1:4" s="126" customFormat="1">
      <c r="A3564" s="79"/>
      <c r="B3564" s="179">
        <v>44814</v>
      </c>
      <c r="C3564" s="90">
        <v>50.53</v>
      </c>
      <c r="D3564" s="91" t="s">
        <v>12858</v>
      </c>
    </row>
    <row r="3565" spans="1:4" s="126" customFormat="1">
      <c r="A3565" s="79"/>
      <c r="B3565" s="179">
        <v>44814</v>
      </c>
      <c r="C3565" s="90">
        <v>7</v>
      </c>
      <c r="D3565" s="91" t="s">
        <v>5705</v>
      </c>
    </row>
    <row r="3566" spans="1:4" s="126" customFormat="1">
      <c r="A3566" s="79"/>
      <c r="B3566" s="179">
        <v>44814</v>
      </c>
      <c r="C3566" s="90">
        <v>10.56</v>
      </c>
      <c r="D3566" s="91" t="s">
        <v>5750</v>
      </c>
    </row>
    <row r="3567" spans="1:4" s="126" customFormat="1">
      <c r="A3567" s="79"/>
      <c r="B3567" s="179">
        <v>44814</v>
      </c>
      <c r="C3567" s="90">
        <v>3.78</v>
      </c>
      <c r="D3567" s="91" t="s">
        <v>12859</v>
      </c>
    </row>
    <row r="3568" spans="1:4" s="126" customFormat="1">
      <c r="A3568" s="79"/>
      <c r="B3568" s="179">
        <v>44814</v>
      </c>
      <c r="C3568" s="90">
        <v>20</v>
      </c>
      <c r="D3568" s="91" t="s">
        <v>4282</v>
      </c>
    </row>
    <row r="3569" spans="1:4" s="126" customFormat="1">
      <c r="A3569" s="79"/>
      <c r="B3569" s="179">
        <v>44814</v>
      </c>
      <c r="C3569" s="90">
        <v>300</v>
      </c>
      <c r="D3569" s="91" t="s">
        <v>5667</v>
      </c>
    </row>
    <row r="3570" spans="1:4" s="126" customFormat="1">
      <c r="A3570" s="79"/>
      <c r="B3570" s="179">
        <v>44814</v>
      </c>
      <c r="C3570" s="90">
        <v>1.77</v>
      </c>
      <c r="D3570" s="91" t="s">
        <v>6319</v>
      </c>
    </row>
    <row r="3571" spans="1:4" s="126" customFormat="1">
      <c r="A3571" s="79"/>
      <c r="B3571" s="179">
        <v>44814</v>
      </c>
      <c r="C3571" s="90">
        <v>5.04</v>
      </c>
      <c r="D3571" s="91" t="s">
        <v>8021</v>
      </c>
    </row>
    <row r="3572" spans="1:4" s="126" customFormat="1">
      <c r="A3572" s="79"/>
      <c r="B3572" s="179">
        <v>44814</v>
      </c>
      <c r="C3572" s="90">
        <v>200</v>
      </c>
      <c r="D3572" s="91" t="s">
        <v>12541</v>
      </c>
    </row>
    <row r="3573" spans="1:4" s="126" customFormat="1">
      <c r="A3573" s="79"/>
      <c r="B3573" s="179">
        <v>44814</v>
      </c>
      <c r="C3573" s="90">
        <v>100</v>
      </c>
      <c r="D3573" s="91" t="s">
        <v>2811</v>
      </c>
    </row>
    <row r="3574" spans="1:4" s="126" customFormat="1">
      <c r="A3574" s="79"/>
      <c r="B3574" s="179">
        <v>44814</v>
      </c>
      <c r="C3574" s="90">
        <v>1.65</v>
      </c>
      <c r="D3574" s="91" t="s">
        <v>6256</v>
      </c>
    </row>
    <row r="3575" spans="1:4" s="126" customFormat="1">
      <c r="A3575" s="79"/>
      <c r="B3575" s="179">
        <v>44814</v>
      </c>
      <c r="C3575" s="90">
        <v>9.06</v>
      </c>
      <c r="D3575" s="91" t="s">
        <v>7410</v>
      </c>
    </row>
    <row r="3576" spans="1:4" s="126" customFormat="1">
      <c r="A3576" s="79"/>
      <c r="B3576" s="179">
        <v>44814</v>
      </c>
      <c r="C3576" s="90">
        <v>37.76</v>
      </c>
      <c r="D3576" s="91" t="s">
        <v>7135</v>
      </c>
    </row>
    <row r="3577" spans="1:4" s="126" customFormat="1">
      <c r="A3577" s="79"/>
      <c r="B3577" s="179">
        <v>44814</v>
      </c>
      <c r="C3577" s="90">
        <v>6</v>
      </c>
      <c r="D3577" s="91" t="s">
        <v>1030</v>
      </c>
    </row>
    <row r="3578" spans="1:4" s="126" customFormat="1">
      <c r="A3578" s="79"/>
      <c r="B3578" s="179">
        <v>44814</v>
      </c>
      <c r="C3578" s="90">
        <v>100</v>
      </c>
      <c r="D3578" s="91" t="s">
        <v>671</v>
      </c>
    </row>
    <row r="3579" spans="1:4" s="126" customFormat="1">
      <c r="A3579" s="79"/>
      <c r="B3579" s="179">
        <v>44814</v>
      </c>
      <c r="C3579" s="90">
        <v>10</v>
      </c>
      <c r="D3579" s="91" t="s">
        <v>12860</v>
      </c>
    </row>
    <row r="3580" spans="1:4" s="126" customFormat="1">
      <c r="A3580" s="79"/>
      <c r="B3580" s="179">
        <v>44814</v>
      </c>
      <c r="C3580" s="90">
        <v>722.36</v>
      </c>
      <c r="D3580" s="91" t="s">
        <v>1316</v>
      </c>
    </row>
    <row r="3581" spans="1:4" s="126" customFormat="1">
      <c r="A3581" s="79"/>
      <c r="B3581" s="179">
        <v>44814</v>
      </c>
      <c r="C3581" s="90">
        <v>50</v>
      </c>
      <c r="D3581" s="91" t="s">
        <v>1389</v>
      </c>
    </row>
    <row r="3582" spans="1:4" s="126" customFormat="1">
      <c r="A3582" s="79"/>
      <c r="B3582" s="179">
        <v>44814</v>
      </c>
      <c r="C3582" s="90">
        <v>3</v>
      </c>
      <c r="D3582" s="91" t="s">
        <v>4385</v>
      </c>
    </row>
    <row r="3583" spans="1:4" s="126" customFormat="1">
      <c r="A3583" s="79"/>
      <c r="B3583" s="179">
        <v>44814</v>
      </c>
      <c r="C3583" s="90">
        <v>2.8</v>
      </c>
      <c r="D3583" s="91" t="s">
        <v>6873</v>
      </c>
    </row>
    <row r="3584" spans="1:4" s="126" customFormat="1">
      <c r="A3584" s="79"/>
      <c r="B3584" s="179">
        <v>44814</v>
      </c>
      <c r="C3584" s="90">
        <v>661.4</v>
      </c>
      <c r="D3584" s="91" t="s">
        <v>6134</v>
      </c>
    </row>
    <row r="3585" spans="1:4" s="126" customFormat="1">
      <c r="A3585" s="79"/>
      <c r="B3585" s="179">
        <v>44814</v>
      </c>
      <c r="C3585" s="90">
        <v>100</v>
      </c>
      <c r="D3585" s="91" t="s">
        <v>7224</v>
      </c>
    </row>
    <row r="3586" spans="1:4" s="126" customFormat="1">
      <c r="A3586" s="79"/>
      <c r="B3586" s="179">
        <v>44814</v>
      </c>
      <c r="C3586" s="90">
        <v>300</v>
      </c>
      <c r="D3586" s="91" t="s">
        <v>1347</v>
      </c>
    </row>
    <row r="3587" spans="1:4" s="126" customFormat="1">
      <c r="A3587" s="79"/>
      <c r="B3587" s="179">
        <v>44814</v>
      </c>
      <c r="C3587" s="90">
        <v>10.28</v>
      </c>
      <c r="D3587" s="91" t="s">
        <v>5779</v>
      </c>
    </row>
    <row r="3588" spans="1:4" s="126" customFormat="1">
      <c r="A3588" s="79"/>
      <c r="B3588" s="179">
        <v>44814</v>
      </c>
      <c r="C3588" s="90">
        <v>2000</v>
      </c>
      <c r="D3588" s="91" t="s">
        <v>1706</v>
      </c>
    </row>
    <row r="3589" spans="1:4" s="126" customFormat="1">
      <c r="A3589" s="79"/>
      <c r="B3589" s="179">
        <v>44814</v>
      </c>
      <c r="C3589" s="90">
        <v>480</v>
      </c>
      <c r="D3589" s="91" t="s">
        <v>12861</v>
      </c>
    </row>
    <row r="3590" spans="1:4" s="126" customFormat="1">
      <c r="A3590" s="79"/>
      <c r="B3590" s="179">
        <v>44814</v>
      </c>
      <c r="C3590" s="90">
        <v>1000</v>
      </c>
      <c r="D3590" s="91" t="s">
        <v>12862</v>
      </c>
    </row>
    <row r="3591" spans="1:4" s="126" customFormat="1">
      <c r="A3591" s="79"/>
      <c r="B3591" s="179">
        <v>44814</v>
      </c>
      <c r="C3591" s="90">
        <v>1</v>
      </c>
      <c r="D3591" s="91" t="s">
        <v>12863</v>
      </c>
    </row>
    <row r="3592" spans="1:4" s="126" customFormat="1">
      <c r="A3592" s="79"/>
      <c r="B3592" s="179">
        <v>44814</v>
      </c>
      <c r="C3592" s="90">
        <v>1.01</v>
      </c>
      <c r="D3592" s="91" t="s">
        <v>66</v>
      </c>
    </row>
    <row r="3593" spans="1:4" s="126" customFormat="1">
      <c r="A3593" s="79"/>
      <c r="B3593" s="179">
        <v>44814</v>
      </c>
      <c r="C3593" s="90">
        <v>150</v>
      </c>
      <c r="D3593" s="91" t="s">
        <v>12864</v>
      </c>
    </row>
    <row r="3594" spans="1:4" s="126" customFormat="1">
      <c r="A3594" s="79"/>
      <c r="B3594" s="179">
        <v>44814</v>
      </c>
      <c r="C3594" s="90">
        <v>5.62</v>
      </c>
      <c r="D3594" s="91" t="s">
        <v>6196</v>
      </c>
    </row>
    <row r="3595" spans="1:4" s="126" customFormat="1">
      <c r="A3595" s="79"/>
      <c r="B3595" s="179">
        <v>44814</v>
      </c>
      <c r="C3595" s="90">
        <v>41</v>
      </c>
      <c r="D3595" s="91" t="s">
        <v>7194</v>
      </c>
    </row>
    <row r="3596" spans="1:4" s="126" customFormat="1">
      <c r="A3596" s="79"/>
      <c r="B3596" s="179">
        <v>44814</v>
      </c>
      <c r="C3596" s="90">
        <v>1000</v>
      </c>
      <c r="D3596" s="91" t="s">
        <v>2664</v>
      </c>
    </row>
    <row r="3597" spans="1:4" s="126" customFormat="1">
      <c r="A3597" s="79"/>
      <c r="B3597" s="179">
        <v>44814</v>
      </c>
      <c r="C3597" s="90">
        <v>17.54</v>
      </c>
      <c r="D3597" s="91" t="s">
        <v>7979</v>
      </c>
    </row>
    <row r="3598" spans="1:4" s="126" customFormat="1">
      <c r="A3598" s="79"/>
      <c r="B3598" s="179">
        <v>44814</v>
      </c>
      <c r="C3598" s="90">
        <v>17.86</v>
      </c>
      <c r="D3598" s="91" t="s">
        <v>1870</v>
      </c>
    </row>
    <row r="3599" spans="1:4" s="126" customFormat="1">
      <c r="A3599" s="79"/>
      <c r="B3599" s="179">
        <v>44814</v>
      </c>
      <c r="C3599" s="90">
        <v>9</v>
      </c>
      <c r="D3599" s="91" t="s">
        <v>12865</v>
      </c>
    </row>
    <row r="3600" spans="1:4" s="126" customFormat="1">
      <c r="A3600" s="79"/>
      <c r="B3600" s="179">
        <v>44814</v>
      </c>
      <c r="C3600" s="90">
        <v>40</v>
      </c>
      <c r="D3600" s="91" t="s">
        <v>579</v>
      </c>
    </row>
    <row r="3601" spans="1:4" s="126" customFormat="1">
      <c r="A3601" s="79"/>
      <c r="B3601" s="179">
        <v>44814</v>
      </c>
      <c r="C3601" s="90">
        <v>400</v>
      </c>
      <c r="D3601" s="91" t="s">
        <v>266</v>
      </c>
    </row>
    <row r="3602" spans="1:4" s="126" customFormat="1">
      <c r="A3602" s="79"/>
      <c r="B3602" s="179">
        <v>44814</v>
      </c>
      <c r="C3602" s="90">
        <v>2000</v>
      </c>
      <c r="D3602" s="91" t="s">
        <v>6189</v>
      </c>
    </row>
    <row r="3603" spans="1:4" s="126" customFormat="1">
      <c r="A3603" s="79"/>
      <c r="B3603" s="179">
        <v>44814</v>
      </c>
      <c r="C3603" s="90">
        <v>7</v>
      </c>
      <c r="D3603" s="91" t="s">
        <v>12866</v>
      </c>
    </row>
    <row r="3604" spans="1:4" s="126" customFormat="1">
      <c r="A3604" s="79"/>
      <c r="B3604" s="179">
        <v>44814</v>
      </c>
      <c r="C3604" s="90">
        <v>148</v>
      </c>
      <c r="D3604" s="91" t="s">
        <v>357</v>
      </c>
    </row>
    <row r="3605" spans="1:4" s="126" customFormat="1">
      <c r="A3605" s="79"/>
      <c r="B3605" s="179">
        <v>44814</v>
      </c>
      <c r="C3605" s="90">
        <v>48</v>
      </c>
      <c r="D3605" s="91" t="s">
        <v>592</v>
      </c>
    </row>
    <row r="3606" spans="1:4" s="126" customFormat="1">
      <c r="A3606" s="79"/>
      <c r="B3606" s="179">
        <v>44814</v>
      </c>
      <c r="C3606" s="90">
        <v>14.88</v>
      </c>
      <c r="D3606" s="91" t="s">
        <v>2376</v>
      </c>
    </row>
    <row r="3607" spans="1:4" s="126" customFormat="1">
      <c r="A3607" s="79"/>
      <c r="B3607" s="179">
        <v>44814</v>
      </c>
      <c r="C3607" s="90">
        <v>1</v>
      </c>
      <c r="D3607" s="91" t="s">
        <v>973</v>
      </c>
    </row>
    <row r="3608" spans="1:4" s="126" customFormat="1">
      <c r="A3608" s="79"/>
      <c r="B3608" s="179">
        <v>44814</v>
      </c>
      <c r="C3608" s="90">
        <v>2.5</v>
      </c>
      <c r="D3608" s="91" t="s">
        <v>617</v>
      </c>
    </row>
    <row r="3609" spans="1:4" s="126" customFormat="1">
      <c r="A3609" s="79"/>
      <c r="B3609" s="179">
        <v>44814</v>
      </c>
      <c r="C3609" s="90">
        <v>484</v>
      </c>
      <c r="D3609" s="91" t="s">
        <v>1605</v>
      </c>
    </row>
    <row r="3610" spans="1:4" s="126" customFormat="1">
      <c r="A3610" s="79"/>
      <c r="B3610" s="179">
        <v>44814</v>
      </c>
      <c r="C3610" s="90">
        <v>232</v>
      </c>
      <c r="D3610" s="91" t="s">
        <v>12867</v>
      </c>
    </row>
    <row r="3611" spans="1:4" s="126" customFormat="1">
      <c r="A3611" s="79"/>
      <c r="B3611" s="179">
        <v>44814</v>
      </c>
      <c r="C3611" s="90">
        <v>206</v>
      </c>
      <c r="D3611" s="91" t="s">
        <v>7096</v>
      </c>
    </row>
    <row r="3612" spans="1:4" s="126" customFormat="1">
      <c r="A3612" s="79"/>
      <c r="B3612" s="179">
        <v>44814</v>
      </c>
      <c r="C3612" s="90">
        <v>76</v>
      </c>
      <c r="D3612" s="91" t="s">
        <v>5449</v>
      </c>
    </row>
    <row r="3613" spans="1:4" s="126" customFormat="1">
      <c r="A3613" s="79"/>
      <c r="B3613" s="179">
        <v>44814</v>
      </c>
      <c r="C3613" s="90">
        <v>1290</v>
      </c>
      <c r="D3613" s="91" t="s">
        <v>4239</v>
      </c>
    </row>
    <row r="3614" spans="1:4" s="126" customFormat="1">
      <c r="A3614" s="79"/>
      <c r="B3614" s="179">
        <v>44814</v>
      </c>
      <c r="C3614" s="90">
        <v>533</v>
      </c>
      <c r="D3614" s="91" t="s">
        <v>1140</v>
      </c>
    </row>
    <row r="3615" spans="1:4" s="126" customFormat="1">
      <c r="A3615" s="79"/>
      <c r="B3615" s="179">
        <v>44814</v>
      </c>
      <c r="C3615" s="90">
        <v>375</v>
      </c>
      <c r="D3615" s="91" t="s">
        <v>1778</v>
      </c>
    </row>
    <row r="3616" spans="1:4" s="126" customFormat="1">
      <c r="A3616" s="79"/>
      <c r="B3616" s="179">
        <v>44814</v>
      </c>
      <c r="C3616" s="90">
        <v>106</v>
      </c>
      <c r="D3616" s="91" t="s">
        <v>1082</v>
      </c>
    </row>
    <row r="3617" spans="1:4" s="126" customFormat="1">
      <c r="A3617" s="79"/>
      <c r="B3617" s="179">
        <v>44814</v>
      </c>
      <c r="C3617" s="90">
        <v>25.95</v>
      </c>
      <c r="D3617" s="91" t="s">
        <v>12868</v>
      </c>
    </row>
    <row r="3618" spans="1:4" s="126" customFormat="1">
      <c r="A3618" s="79"/>
      <c r="B3618" s="179">
        <v>44814</v>
      </c>
      <c r="C3618" s="90">
        <v>1537</v>
      </c>
      <c r="D3618" s="91" t="s">
        <v>1398</v>
      </c>
    </row>
    <row r="3619" spans="1:4" s="126" customFormat="1">
      <c r="A3619" s="79"/>
      <c r="B3619" s="179">
        <v>44814</v>
      </c>
      <c r="C3619" s="90">
        <v>25.43</v>
      </c>
      <c r="D3619" s="91" t="s">
        <v>1882</v>
      </c>
    </row>
    <row r="3620" spans="1:4" s="126" customFormat="1">
      <c r="A3620" s="79"/>
      <c r="B3620" s="179">
        <v>44814</v>
      </c>
      <c r="C3620" s="90">
        <v>182</v>
      </c>
      <c r="D3620" s="91" t="s">
        <v>6847</v>
      </c>
    </row>
    <row r="3621" spans="1:4" s="126" customFormat="1">
      <c r="A3621" s="79"/>
      <c r="B3621" s="179">
        <v>44814</v>
      </c>
      <c r="C3621" s="90">
        <v>132</v>
      </c>
      <c r="D3621" s="91" t="s">
        <v>12869</v>
      </c>
    </row>
    <row r="3622" spans="1:4" s="126" customFormat="1">
      <c r="A3622" s="79"/>
      <c r="B3622" s="179">
        <v>44814</v>
      </c>
      <c r="C3622" s="90">
        <v>46</v>
      </c>
      <c r="D3622" s="91" t="s">
        <v>4316</v>
      </c>
    </row>
    <row r="3623" spans="1:4" s="126" customFormat="1">
      <c r="A3623" s="79"/>
      <c r="B3623" s="179">
        <v>44814</v>
      </c>
      <c r="C3623" s="90">
        <v>9</v>
      </c>
      <c r="D3623" s="91" t="s">
        <v>1985</v>
      </c>
    </row>
    <row r="3624" spans="1:4" s="126" customFormat="1">
      <c r="A3624" s="79"/>
      <c r="B3624" s="179">
        <v>44814</v>
      </c>
      <c r="C3624" s="90">
        <v>636</v>
      </c>
      <c r="D3624" s="91" t="s">
        <v>1780</v>
      </c>
    </row>
    <row r="3625" spans="1:4" s="126" customFormat="1">
      <c r="A3625" s="79"/>
      <c r="B3625" s="179">
        <v>44814</v>
      </c>
      <c r="C3625" s="90">
        <v>529</v>
      </c>
      <c r="D3625" s="91" t="s">
        <v>1774</v>
      </c>
    </row>
    <row r="3626" spans="1:4" s="126" customFormat="1">
      <c r="A3626" s="79"/>
      <c r="B3626" s="179">
        <v>44814</v>
      </c>
      <c r="C3626" s="90">
        <v>305</v>
      </c>
      <c r="D3626" s="91" t="s">
        <v>1779</v>
      </c>
    </row>
    <row r="3627" spans="1:4" s="126" customFormat="1">
      <c r="A3627" s="79"/>
      <c r="B3627" s="179">
        <v>44814</v>
      </c>
      <c r="C3627" s="90">
        <v>102</v>
      </c>
      <c r="D3627" s="91" t="s">
        <v>2080</v>
      </c>
    </row>
    <row r="3628" spans="1:4" s="126" customFormat="1">
      <c r="A3628" s="79"/>
      <c r="B3628" s="179">
        <v>44814</v>
      </c>
      <c r="C3628" s="90">
        <v>8</v>
      </c>
      <c r="D3628" s="91" t="s">
        <v>2921</v>
      </c>
    </row>
    <row r="3629" spans="1:4" s="126" customFormat="1">
      <c r="A3629" s="79"/>
      <c r="B3629" s="179">
        <v>44814</v>
      </c>
      <c r="C3629" s="90">
        <v>726</v>
      </c>
      <c r="D3629" s="91" t="s">
        <v>5935</v>
      </c>
    </row>
    <row r="3630" spans="1:4" s="126" customFormat="1">
      <c r="A3630" s="79"/>
      <c r="B3630" s="179">
        <v>44814</v>
      </c>
      <c r="C3630" s="90">
        <v>5000</v>
      </c>
      <c r="D3630" s="91" t="s">
        <v>1415</v>
      </c>
    </row>
    <row r="3631" spans="1:4" s="126" customFormat="1">
      <c r="A3631" s="79"/>
      <c r="B3631" s="179">
        <v>44814</v>
      </c>
      <c r="C3631" s="90">
        <v>129</v>
      </c>
      <c r="D3631" s="91" t="s">
        <v>1781</v>
      </c>
    </row>
    <row r="3632" spans="1:4" s="126" customFormat="1">
      <c r="A3632" s="79"/>
      <c r="B3632" s="179">
        <v>44814</v>
      </c>
      <c r="C3632" s="90">
        <v>332</v>
      </c>
      <c r="D3632" s="91" t="s">
        <v>5864</v>
      </c>
    </row>
    <row r="3633" spans="1:4" s="126" customFormat="1">
      <c r="A3633" s="79"/>
      <c r="B3633" s="179">
        <v>44814</v>
      </c>
      <c r="C3633" s="90">
        <v>250</v>
      </c>
      <c r="D3633" s="91" t="s">
        <v>2037</v>
      </c>
    </row>
    <row r="3634" spans="1:4" s="126" customFormat="1">
      <c r="A3634" s="79"/>
      <c r="B3634" s="179">
        <v>44814</v>
      </c>
      <c r="C3634" s="90">
        <v>14</v>
      </c>
      <c r="D3634" s="91" t="s">
        <v>5848</v>
      </c>
    </row>
    <row r="3635" spans="1:4" s="126" customFormat="1">
      <c r="A3635" s="79"/>
      <c r="B3635" s="179">
        <v>44814</v>
      </c>
      <c r="C3635" s="90">
        <v>289</v>
      </c>
      <c r="D3635" s="91" t="s">
        <v>1544</v>
      </c>
    </row>
    <row r="3636" spans="1:4" s="126" customFormat="1">
      <c r="A3636" s="79"/>
      <c r="B3636" s="179">
        <v>44814</v>
      </c>
      <c r="C3636" s="90">
        <v>201</v>
      </c>
      <c r="D3636" s="91" t="s">
        <v>6811</v>
      </c>
    </row>
    <row r="3637" spans="1:4" s="126" customFormat="1">
      <c r="A3637" s="79"/>
      <c r="B3637" s="179">
        <v>44814</v>
      </c>
      <c r="C3637" s="90">
        <v>60</v>
      </c>
      <c r="D3637" s="91" t="s">
        <v>2313</v>
      </c>
    </row>
    <row r="3638" spans="1:4" s="126" customFormat="1">
      <c r="A3638" s="79"/>
      <c r="B3638" s="179">
        <v>44814</v>
      </c>
      <c r="C3638" s="90">
        <v>20</v>
      </c>
      <c r="D3638" s="91" t="s">
        <v>1785</v>
      </c>
    </row>
    <row r="3639" spans="1:4" s="126" customFormat="1">
      <c r="A3639" s="79"/>
      <c r="B3639" s="179">
        <v>44814</v>
      </c>
      <c r="C3639" s="90">
        <v>368</v>
      </c>
      <c r="D3639" s="91" t="s">
        <v>12870</v>
      </c>
    </row>
    <row r="3640" spans="1:4" s="126" customFormat="1">
      <c r="A3640" s="79"/>
      <c r="B3640" s="179">
        <v>44814</v>
      </c>
      <c r="C3640" s="90">
        <v>257</v>
      </c>
      <c r="D3640" s="91" t="s">
        <v>2870</v>
      </c>
    </row>
    <row r="3641" spans="1:4" s="126" customFormat="1">
      <c r="A3641" s="79"/>
      <c r="B3641" s="179">
        <v>44814</v>
      </c>
      <c r="C3641" s="90">
        <v>73</v>
      </c>
      <c r="D3641" s="91" t="s">
        <v>752</v>
      </c>
    </row>
    <row r="3642" spans="1:4" s="126" customFormat="1">
      <c r="A3642" s="79"/>
      <c r="B3642" s="179">
        <v>44814</v>
      </c>
      <c r="C3642" s="90">
        <v>100</v>
      </c>
      <c r="D3642" s="91" t="s">
        <v>12871</v>
      </c>
    </row>
    <row r="3643" spans="1:4" s="126" customFormat="1">
      <c r="A3643" s="79"/>
      <c r="B3643" s="179">
        <v>44814</v>
      </c>
      <c r="C3643" s="90">
        <v>305</v>
      </c>
      <c r="D3643" s="91" t="s">
        <v>322</v>
      </c>
    </row>
    <row r="3644" spans="1:4" s="126" customFormat="1">
      <c r="A3644" s="79"/>
      <c r="B3644" s="179">
        <v>44814</v>
      </c>
      <c r="C3644" s="90">
        <v>126</v>
      </c>
      <c r="D3644" s="91" t="s">
        <v>410</v>
      </c>
    </row>
    <row r="3645" spans="1:4" s="126" customFormat="1">
      <c r="A3645" s="79"/>
      <c r="B3645" s="179">
        <v>44814</v>
      </c>
      <c r="C3645" s="90">
        <v>239</v>
      </c>
      <c r="D3645" s="91" t="s">
        <v>1725</v>
      </c>
    </row>
    <row r="3646" spans="1:4" s="126" customFormat="1">
      <c r="A3646" s="79"/>
      <c r="B3646" s="179">
        <v>44814</v>
      </c>
      <c r="C3646" s="90">
        <v>14.17</v>
      </c>
      <c r="D3646" s="91" t="s">
        <v>2358</v>
      </c>
    </row>
    <row r="3647" spans="1:4" s="126" customFormat="1">
      <c r="A3647" s="79"/>
      <c r="B3647" s="179">
        <v>44814</v>
      </c>
      <c r="C3647" s="90">
        <v>60</v>
      </c>
      <c r="D3647" s="91" t="s">
        <v>5683</v>
      </c>
    </row>
    <row r="3648" spans="1:4" s="126" customFormat="1">
      <c r="A3648" s="79"/>
      <c r="B3648" s="179">
        <v>44814</v>
      </c>
      <c r="C3648" s="90">
        <v>1460</v>
      </c>
      <c r="D3648" s="91" t="s">
        <v>4714</v>
      </c>
    </row>
    <row r="3649" spans="1:4" s="126" customFormat="1">
      <c r="A3649" s="79"/>
      <c r="B3649" s="179">
        <v>44814</v>
      </c>
      <c r="C3649" s="90">
        <v>188</v>
      </c>
      <c r="D3649" s="91" t="s">
        <v>469</v>
      </c>
    </row>
    <row r="3650" spans="1:4" s="126" customFormat="1">
      <c r="A3650" s="79"/>
      <c r="B3650" s="179">
        <v>44814</v>
      </c>
      <c r="C3650" s="90">
        <v>17</v>
      </c>
      <c r="D3650" s="91" t="s">
        <v>4681</v>
      </c>
    </row>
    <row r="3651" spans="1:4" s="126" customFormat="1">
      <c r="A3651" s="79"/>
      <c r="B3651" s="179">
        <v>44814</v>
      </c>
      <c r="C3651" s="90">
        <v>457</v>
      </c>
      <c r="D3651" s="91" t="s">
        <v>521</v>
      </c>
    </row>
    <row r="3652" spans="1:4" s="126" customFormat="1">
      <c r="A3652" s="79"/>
      <c r="B3652" s="179">
        <v>44814</v>
      </c>
      <c r="C3652" s="90">
        <v>102</v>
      </c>
      <c r="D3652" s="91" t="s">
        <v>1777</v>
      </c>
    </row>
    <row r="3653" spans="1:4" s="126" customFormat="1">
      <c r="A3653" s="79"/>
      <c r="B3653" s="179">
        <v>44814</v>
      </c>
      <c r="C3653" s="90">
        <v>17</v>
      </c>
      <c r="D3653" s="91" t="s">
        <v>7099</v>
      </c>
    </row>
    <row r="3654" spans="1:4" s="126" customFormat="1">
      <c r="A3654" s="79"/>
      <c r="B3654" s="179">
        <v>44814</v>
      </c>
      <c r="C3654" s="90">
        <v>360</v>
      </c>
      <c r="D3654" s="91" t="s">
        <v>867</v>
      </c>
    </row>
    <row r="3655" spans="1:4" s="126" customFormat="1">
      <c r="A3655" s="79"/>
      <c r="B3655" s="179">
        <v>44814</v>
      </c>
      <c r="C3655" s="90">
        <v>52</v>
      </c>
      <c r="D3655" s="91" t="s">
        <v>5180</v>
      </c>
    </row>
    <row r="3656" spans="1:4" s="126" customFormat="1">
      <c r="A3656" s="79"/>
      <c r="B3656" s="179">
        <v>44814</v>
      </c>
      <c r="C3656" s="90">
        <v>118</v>
      </c>
      <c r="D3656" s="91" t="s">
        <v>7097</v>
      </c>
    </row>
    <row r="3657" spans="1:4" s="126" customFormat="1">
      <c r="A3657" s="79"/>
      <c r="B3657" s="179">
        <v>44814</v>
      </c>
      <c r="C3657" s="90">
        <v>158</v>
      </c>
      <c r="D3657" s="91" t="s">
        <v>1783</v>
      </c>
    </row>
    <row r="3658" spans="1:4" s="126" customFormat="1">
      <c r="A3658" s="79"/>
      <c r="B3658" s="179">
        <v>44814</v>
      </c>
      <c r="C3658" s="90">
        <v>312</v>
      </c>
      <c r="D3658" s="91" t="s">
        <v>7315</v>
      </c>
    </row>
    <row r="3659" spans="1:4" s="126" customFormat="1">
      <c r="A3659" s="79"/>
      <c r="B3659" s="179">
        <v>44814</v>
      </c>
      <c r="C3659" s="90">
        <v>53</v>
      </c>
      <c r="D3659" s="91" t="s">
        <v>4158</v>
      </c>
    </row>
    <row r="3660" spans="1:4" s="126" customFormat="1">
      <c r="A3660" s="79"/>
      <c r="B3660" s="179">
        <v>44814</v>
      </c>
      <c r="C3660" s="90">
        <v>7</v>
      </c>
      <c r="D3660" s="91" t="s">
        <v>5112</v>
      </c>
    </row>
    <row r="3661" spans="1:4" s="126" customFormat="1">
      <c r="A3661" s="79"/>
      <c r="B3661" s="179">
        <v>44814</v>
      </c>
      <c r="C3661" s="90">
        <v>106</v>
      </c>
      <c r="D3661" s="91" t="s">
        <v>2015</v>
      </c>
    </row>
    <row r="3662" spans="1:4" s="126" customFormat="1">
      <c r="A3662" s="79"/>
      <c r="B3662" s="179">
        <v>44814</v>
      </c>
      <c r="C3662" s="90">
        <v>226</v>
      </c>
      <c r="D3662" s="91" t="s">
        <v>1295</v>
      </c>
    </row>
    <row r="3663" spans="1:4" s="126" customFormat="1">
      <c r="A3663" s="79"/>
      <c r="B3663" s="179">
        <v>44814</v>
      </c>
      <c r="C3663" s="90">
        <v>421</v>
      </c>
      <c r="D3663" s="91" t="s">
        <v>7100</v>
      </c>
    </row>
    <row r="3664" spans="1:4" s="126" customFormat="1">
      <c r="A3664" s="79"/>
      <c r="B3664" s="179">
        <v>44814</v>
      </c>
      <c r="C3664" s="90">
        <v>15</v>
      </c>
      <c r="D3664" s="91" t="s">
        <v>5901</v>
      </c>
    </row>
    <row r="3665" spans="1:4" s="126" customFormat="1">
      <c r="A3665" s="79"/>
      <c r="B3665" s="179">
        <v>44814</v>
      </c>
      <c r="C3665" s="90">
        <v>18</v>
      </c>
      <c r="D3665" s="91" t="s">
        <v>1773</v>
      </c>
    </row>
    <row r="3666" spans="1:4" s="126" customFormat="1">
      <c r="A3666" s="79"/>
      <c r="B3666" s="179">
        <v>44814</v>
      </c>
      <c r="C3666" s="90">
        <v>100</v>
      </c>
      <c r="D3666" s="91" t="s">
        <v>5974</v>
      </c>
    </row>
    <row r="3667" spans="1:4" s="126" customFormat="1">
      <c r="A3667" s="79"/>
      <c r="B3667" s="179">
        <v>44814</v>
      </c>
      <c r="C3667" s="90">
        <v>143</v>
      </c>
      <c r="D3667" s="91" t="s">
        <v>5221</v>
      </c>
    </row>
    <row r="3668" spans="1:4" s="126" customFormat="1">
      <c r="A3668" s="79"/>
      <c r="B3668" s="179">
        <v>44814</v>
      </c>
      <c r="C3668" s="90">
        <v>314</v>
      </c>
      <c r="D3668" s="91" t="s">
        <v>12872</v>
      </c>
    </row>
    <row r="3669" spans="1:4" s="126" customFormat="1">
      <c r="A3669" s="79"/>
      <c r="B3669" s="179">
        <v>44814</v>
      </c>
      <c r="C3669" s="90">
        <v>27</v>
      </c>
      <c r="D3669" s="91" t="s">
        <v>7102</v>
      </c>
    </row>
    <row r="3670" spans="1:4" s="126" customFormat="1">
      <c r="A3670" s="79"/>
      <c r="B3670" s="179">
        <v>44814</v>
      </c>
      <c r="C3670" s="90">
        <v>102</v>
      </c>
      <c r="D3670" s="91" t="s">
        <v>1388</v>
      </c>
    </row>
    <row r="3671" spans="1:4" s="126" customFormat="1">
      <c r="A3671" s="79"/>
      <c r="B3671" s="179">
        <v>44814</v>
      </c>
      <c r="C3671" s="90">
        <v>85</v>
      </c>
      <c r="D3671" s="91" t="s">
        <v>4567</v>
      </c>
    </row>
    <row r="3672" spans="1:4" s="126" customFormat="1">
      <c r="A3672" s="79"/>
      <c r="B3672" s="179">
        <v>44814</v>
      </c>
      <c r="C3672" s="90">
        <v>38</v>
      </c>
      <c r="D3672" s="91" t="s">
        <v>6284</v>
      </c>
    </row>
    <row r="3673" spans="1:4" s="126" customFormat="1">
      <c r="A3673" s="79"/>
      <c r="B3673" s="179">
        <v>44814</v>
      </c>
      <c r="C3673" s="90">
        <v>79</v>
      </c>
      <c r="D3673" s="91" t="s">
        <v>2221</v>
      </c>
    </row>
    <row r="3674" spans="1:4" s="126" customFormat="1">
      <c r="A3674" s="79"/>
      <c r="B3674" s="179">
        <v>44814</v>
      </c>
      <c r="C3674" s="90">
        <v>419</v>
      </c>
      <c r="D3674" s="91" t="s">
        <v>538</v>
      </c>
    </row>
    <row r="3675" spans="1:4" s="126" customFormat="1">
      <c r="A3675" s="79"/>
      <c r="B3675" s="179">
        <v>44814</v>
      </c>
      <c r="C3675" s="90">
        <v>60</v>
      </c>
      <c r="D3675" s="91" t="s">
        <v>2682</v>
      </c>
    </row>
    <row r="3676" spans="1:4" s="126" customFormat="1">
      <c r="A3676" s="79"/>
      <c r="B3676" s="179">
        <v>44814</v>
      </c>
      <c r="C3676" s="90">
        <v>108</v>
      </c>
      <c r="D3676" s="91" t="s">
        <v>7098</v>
      </c>
    </row>
    <row r="3677" spans="1:4" s="126" customFormat="1">
      <c r="A3677" s="79"/>
      <c r="B3677" s="179">
        <v>44814</v>
      </c>
      <c r="C3677" s="90">
        <v>205</v>
      </c>
      <c r="D3677" s="91" t="s">
        <v>4730</v>
      </c>
    </row>
    <row r="3678" spans="1:4" s="126" customFormat="1">
      <c r="A3678" s="79"/>
      <c r="B3678" s="179">
        <v>44814</v>
      </c>
      <c r="C3678" s="90">
        <v>7</v>
      </c>
      <c r="D3678" s="91" t="s">
        <v>766</v>
      </c>
    </row>
    <row r="3679" spans="1:4" s="126" customFormat="1">
      <c r="A3679" s="79"/>
      <c r="B3679" s="179">
        <v>44814</v>
      </c>
      <c r="C3679" s="90">
        <v>131</v>
      </c>
      <c r="D3679" s="91" t="s">
        <v>5130</v>
      </c>
    </row>
    <row r="3680" spans="1:4" s="126" customFormat="1">
      <c r="A3680" s="79"/>
      <c r="B3680" s="179">
        <v>44814</v>
      </c>
      <c r="C3680" s="90">
        <v>16</v>
      </c>
      <c r="D3680" s="91" t="s">
        <v>7345</v>
      </c>
    </row>
    <row r="3681" spans="1:4" s="126" customFormat="1">
      <c r="A3681" s="79"/>
      <c r="B3681" s="179">
        <v>44814</v>
      </c>
      <c r="C3681" s="90">
        <v>362</v>
      </c>
      <c r="D3681" s="91" t="s">
        <v>1147</v>
      </c>
    </row>
    <row r="3682" spans="1:4" s="126" customFormat="1">
      <c r="A3682" s="79"/>
      <c r="B3682" s="179">
        <v>44814</v>
      </c>
      <c r="C3682" s="90">
        <v>432</v>
      </c>
      <c r="D3682" s="91" t="s">
        <v>12873</v>
      </c>
    </row>
    <row r="3683" spans="1:4" s="126" customFormat="1">
      <c r="A3683" s="79"/>
      <c r="B3683" s="179">
        <v>44814</v>
      </c>
      <c r="C3683" s="90">
        <v>66</v>
      </c>
      <c r="D3683" s="91" t="s">
        <v>258</v>
      </c>
    </row>
    <row r="3684" spans="1:4" s="126" customFormat="1">
      <c r="A3684" s="79"/>
      <c r="B3684" s="179">
        <v>44814</v>
      </c>
      <c r="C3684" s="90">
        <v>223</v>
      </c>
      <c r="D3684" s="91" t="s">
        <v>5156</v>
      </c>
    </row>
    <row r="3685" spans="1:4" s="126" customFormat="1">
      <c r="A3685" s="79"/>
      <c r="B3685" s="179">
        <v>44814</v>
      </c>
      <c r="C3685" s="90">
        <v>274</v>
      </c>
      <c r="D3685" s="91" t="s">
        <v>4711</v>
      </c>
    </row>
    <row r="3686" spans="1:4" s="126" customFormat="1">
      <c r="A3686" s="79"/>
      <c r="B3686" s="179">
        <v>44814</v>
      </c>
      <c r="C3686" s="90">
        <v>792</v>
      </c>
      <c r="D3686" s="91" t="s">
        <v>4926</v>
      </c>
    </row>
    <row r="3687" spans="1:4" s="126" customFormat="1">
      <c r="A3687" s="79"/>
      <c r="B3687" s="179">
        <v>44814</v>
      </c>
      <c r="C3687" s="90">
        <v>27</v>
      </c>
      <c r="D3687" s="91" t="s">
        <v>1072</v>
      </c>
    </row>
    <row r="3688" spans="1:4" s="126" customFormat="1">
      <c r="A3688" s="79"/>
      <c r="B3688" s="179">
        <v>44814</v>
      </c>
      <c r="C3688" s="90">
        <v>1</v>
      </c>
      <c r="D3688" s="91" t="s">
        <v>37</v>
      </c>
    </row>
    <row r="3689" spans="1:4" s="126" customFormat="1">
      <c r="A3689" s="79"/>
      <c r="B3689" s="179">
        <v>44814</v>
      </c>
      <c r="C3689" s="90">
        <v>1413</v>
      </c>
      <c r="D3689" s="91" t="s">
        <v>2392</v>
      </c>
    </row>
    <row r="3690" spans="1:4" s="126" customFormat="1">
      <c r="A3690" s="79"/>
      <c r="B3690" s="179">
        <v>44814</v>
      </c>
      <c r="C3690" s="90">
        <v>372</v>
      </c>
      <c r="D3690" s="91" t="s">
        <v>5243</v>
      </c>
    </row>
    <row r="3691" spans="1:4" s="126" customFormat="1">
      <c r="A3691" s="79"/>
      <c r="B3691" s="179">
        <v>44814</v>
      </c>
      <c r="C3691" s="90">
        <v>232</v>
      </c>
      <c r="D3691" s="91" t="s">
        <v>7101</v>
      </c>
    </row>
    <row r="3692" spans="1:4" s="126" customFormat="1">
      <c r="A3692" s="79"/>
      <c r="B3692" s="179">
        <v>44814</v>
      </c>
      <c r="C3692" s="90">
        <v>112</v>
      </c>
      <c r="D3692" s="91" t="s">
        <v>5245</v>
      </c>
    </row>
    <row r="3693" spans="1:4" s="126" customFormat="1">
      <c r="A3693" s="79"/>
      <c r="B3693" s="179">
        <v>44814</v>
      </c>
      <c r="C3693" s="90">
        <v>278</v>
      </c>
      <c r="D3693" s="91" t="s">
        <v>5443</v>
      </c>
    </row>
    <row r="3694" spans="1:4" s="126" customFormat="1">
      <c r="A3694" s="79"/>
      <c r="B3694" s="179">
        <v>44814</v>
      </c>
      <c r="C3694" s="90">
        <v>190</v>
      </c>
      <c r="D3694" s="91" t="s">
        <v>12874</v>
      </c>
    </row>
    <row r="3695" spans="1:4" s="126" customFormat="1">
      <c r="A3695" s="79"/>
      <c r="B3695" s="179">
        <v>44814</v>
      </c>
      <c r="C3695" s="90">
        <v>2.13</v>
      </c>
      <c r="D3695" s="91" t="s">
        <v>1988</v>
      </c>
    </row>
    <row r="3696" spans="1:4" s="126" customFormat="1">
      <c r="A3696" s="79"/>
      <c r="B3696" s="179">
        <v>44814</v>
      </c>
      <c r="C3696" s="90">
        <v>5000</v>
      </c>
      <c r="D3696" s="91" t="s">
        <v>1994</v>
      </c>
    </row>
    <row r="3697" spans="1:4" s="126" customFormat="1">
      <c r="A3697" s="79"/>
      <c r="B3697" s="179">
        <v>44814</v>
      </c>
      <c r="C3697" s="90">
        <v>1000</v>
      </c>
      <c r="D3697" s="91" t="s">
        <v>880</v>
      </c>
    </row>
    <row r="3698" spans="1:4" s="126" customFormat="1">
      <c r="A3698" s="79"/>
      <c r="B3698" s="179">
        <v>44815</v>
      </c>
      <c r="C3698" s="90">
        <v>525</v>
      </c>
      <c r="D3698" s="91" t="s">
        <v>5104</v>
      </c>
    </row>
    <row r="3699" spans="1:4" s="126" customFormat="1">
      <c r="A3699" s="79"/>
      <c r="B3699" s="179">
        <v>44815</v>
      </c>
      <c r="C3699" s="90">
        <v>14.95</v>
      </c>
      <c r="D3699" s="91" t="s">
        <v>376</v>
      </c>
    </row>
    <row r="3700" spans="1:4" s="126" customFormat="1">
      <c r="A3700" s="79"/>
      <c r="B3700" s="179">
        <v>44815</v>
      </c>
      <c r="C3700" s="90">
        <v>500</v>
      </c>
      <c r="D3700" s="91" t="s">
        <v>12875</v>
      </c>
    </row>
    <row r="3701" spans="1:4" s="126" customFormat="1">
      <c r="A3701" s="79"/>
      <c r="B3701" s="179">
        <v>44815</v>
      </c>
      <c r="C3701" s="90">
        <v>500</v>
      </c>
      <c r="D3701" s="91" t="s">
        <v>12665</v>
      </c>
    </row>
    <row r="3702" spans="1:4" s="126" customFormat="1">
      <c r="A3702" s="79"/>
      <c r="B3702" s="179">
        <v>44815</v>
      </c>
      <c r="C3702" s="90">
        <v>3</v>
      </c>
      <c r="D3702" s="91" t="s">
        <v>7130</v>
      </c>
    </row>
    <row r="3703" spans="1:4" s="126" customFormat="1">
      <c r="A3703" s="79"/>
      <c r="B3703" s="179">
        <v>44815</v>
      </c>
      <c r="C3703" s="90">
        <v>3.04</v>
      </c>
      <c r="D3703" s="91" t="s">
        <v>11030</v>
      </c>
    </row>
    <row r="3704" spans="1:4" s="126" customFormat="1">
      <c r="A3704" s="79"/>
      <c r="B3704" s="179">
        <v>44815</v>
      </c>
      <c r="C3704" s="90">
        <v>500</v>
      </c>
      <c r="D3704" s="91" t="s">
        <v>258</v>
      </c>
    </row>
    <row r="3705" spans="1:4" s="126" customFormat="1">
      <c r="A3705" s="79"/>
      <c r="B3705" s="179">
        <v>44815</v>
      </c>
      <c r="C3705" s="90">
        <v>3</v>
      </c>
      <c r="D3705" s="91" t="s">
        <v>7112</v>
      </c>
    </row>
    <row r="3706" spans="1:4" s="126" customFormat="1">
      <c r="A3706" s="79"/>
      <c r="B3706" s="179">
        <v>44815</v>
      </c>
      <c r="C3706" s="90">
        <v>3</v>
      </c>
      <c r="D3706" s="91" t="s">
        <v>12876</v>
      </c>
    </row>
    <row r="3707" spans="1:4" s="126" customFormat="1">
      <c r="A3707" s="79"/>
      <c r="B3707" s="179">
        <v>44815</v>
      </c>
      <c r="C3707" s="90">
        <v>5.07</v>
      </c>
      <c r="D3707" s="91" t="s">
        <v>4649</v>
      </c>
    </row>
    <row r="3708" spans="1:4" s="126" customFormat="1">
      <c r="A3708" s="79"/>
      <c r="B3708" s="179">
        <v>44815</v>
      </c>
      <c r="C3708" s="90">
        <v>1000</v>
      </c>
      <c r="D3708" s="91" t="s">
        <v>492</v>
      </c>
    </row>
    <row r="3709" spans="1:4" s="126" customFormat="1">
      <c r="A3709" s="79"/>
      <c r="B3709" s="179">
        <v>44815</v>
      </c>
      <c r="C3709" s="90">
        <v>40</v>
      </c>
      <c r="D3709" s="91" t="s">
        <v>694</v>
      </c>
    </row>
    <row r="3710" spans="1:4" s="126" customFormat="1">
      <c r="A3710" s="79"/>
      <c r="B3710" s="179">
        <v>44815</v>
      </c>
      <c r="C3710" s="90">
        <v>6.31</v>
      </c>
      <c r="D3710" s="91" t="s">
        <v>5362</v>
      </c>
    </row>
    <row r="3711" spans="1:4" s="126" customFormat="1">
      <c r="A3711" s="79"/>
      <c r="B3711" s="179">
        <v>44815</v>
      </c>
      <c r="C3711" s="90">
        <v>600</v>
      </c>
      <c r="D3711" s="91" t="s">
        <v>1460</v>
      </c>
    </row>
    <row r="3712" spans="1:4" s="126" customFormat="1">
      <c r="A3712" s="79"/>
      <c r="B3712" s="179">
        <v>44815</v>
      </c>
      <c r="C3712" s="90">
        <v>7</v>
      </c>
      <c r="D3712" s="91" t="s">
        <v>1635</v>
      </c>
    </row>
    <row r="3713" spans="1:4" s="126" customFormat="1">
      <c r="A3713" s="79"/>
      <c r="B3713" s="179">
        <v>44815</v>
      </c>
      <c r="C3713" s="90">
        <v>3.03</v>
      </c>
      <c r="D3713" s="91" t="s">
        <v>2016</v>
      </c>
    </row>
    <row r="3714" spans="1:4" s="126" customFormat="1">
      <c r="A3714" s="79"/>
      <c r="B3714" s="179">
        <v>44815</v>
      </c>
      <c r="C3714" s="90">
        <v>200</v>
      </c>
      <c r="D3714" s="91" t="s">
        <v>4293</v>
      </c>
    </row>
    <row r="3715" spans="1:4" s="126" customFormat="1">
      <c r="A3715" s="79"/>
      <c r="B3715" s="179">
        <v>44815</v>
      </c>
      <c r="C3715" s="90">
        <v>2.0099999999999998</v>
      </c>
      <c r="D3715" s="91" t="s">
        <v>5092</v>
      </c>
    </row>
    <row r="3716" spans="1:4" s="126" customFormat="1">
      <c r="A3716" s="79"/>
      <c r="B3716" s="179">
        <v>44815</v>
      </c>
      <c r="C3716" s="90">
        <v>40</v>
      </c>
      <c r="D3716" s="91" t="s">
        <v>605</v>
      </c>
    </row>
    <row r="3717" spans="1:4" s="126" customFormat="1">
      <c r="A3717" s="79"/>
      <c r="B3717" s="179">
        <v>44815</v>
      </c>
      <c r="C3717" s="90">
        <v>50</v>
      </c>
      <c r="D3717" s="91" t="s">
        <v>1441</v>
      </c>
    </row>
    <row r="3718" spans="1:4" s="126" customFormat="1">
      <c r="A3718" s="79"/>
      <c r="B3718" s="179">
        <v>44815</v>
      </c>
      <c r="C3718" s="90">
        <v>3000</v>
      </c>
      <c r="D3718" s="91" t="s">
        <v>6382</v>
      </c>
    </row>
    <row r="3719" spans="1:4" s="126" customFormat="1">
      <c r="A3719" s="79"/>
      <c r="B3719" s="179">
        <v>44815</v>
      </c>
      <c r="C3719" s="90">
        <v>1000</v>
      </c>
      <c r="D3719" s="91" t="s">
        <v>5907</v>
      </c>
    </row>
    <row r="3720" spans="1:4" s="126" customFormat="1">
      <c r="A3720" s="79"/>
      <c r="B3720" s="179">
        <v>44815</v>
      </c>
      <c r="C3720" s="90">
        <v>8</v>
      </c>
      <c r="D3720" s="91" t="s">
        <v>4508</v>
      </c>
    </row>
    <row r="3721" spans="1:4" s="126" customFormat="1">
      <c r="A3721" s="79"/>
      <c r="B3721" s="179">
        <v>44815</v>
      </c>
      <c r="C3721" s="90">
        <v>222</v>
      </c>
      <c r="D3721" s="91" t="s">
        <v>1087</v>
      </c>
    </row>
    <row r="3722" spans="1:4" s="126" customFormat="1">
      <c r="A3722" s="79"/>
      <c r="B3722" s="179">
        <v>44815</v>
      </c>
      <c r="C3722" s="90">
        <v>5</v>
      </c>
      <c r="D3722" s="91" t="s">
        <v>4220</v>
      </c>
    </row>
    <row r="3723" spans="1:4" s="126" customFormat="1">
      <c r="A3723" s="79"/>
      <c r="B3723" s="179">
        <v>44815</v>
      </c>
      <c r="C3723" s="90">
        <v>1</v>
      </c>
      <c r="D3723" s="91" t="s">
        <v>4202</v>
      </c>
    </row>
    <row r="3724" spans="1:4" s="126" customFormat="1">
      <c r="A3724" s="79"/>
      <c r="B3724" s="179">
        <v>44815</v>
      </c>
      <c r="C3724" s="90">
        <v>33</v>
      </c>
      <c r="D3724" s="91" t="s">
        <v>4381</v>
      </c>
    </row>
    <row r="3725" spans="1:4" s="126" customFormat="1">
      <c r="A3725" s="79"/>
      <c r="B3725" s="179">
        <v>44815</v>
      </c>
      <c r="C3725" s="90">
        <v>12.06</v>
      </c>
      <c r="D3725" s="91" t="s">
        <v>6327</v>
      </c>
    </row>
    <row r="3726" spans="1:4" s="126" customFormat="1">
      <c r="A3726" s="79"/>
      <c r="B3726" s="179">
        <v>44815</v>
      </c>
      <c r="C3726" s="90">
        <v>300</v>
      </c>
      <c r="D3726" s="91" t="s">
        <v>4643</v>
      </c>
    </row>
    <row r="3727" spans="1:4" s="126" customFormat="1">
      <c r="A3727" s="79"/>
      <c r="B3727" s="179">
        <v>44815</v>
      </c>
      <c r="C3727" s="90">
        <v>600</v>
      </c>
      <c r="D3727" s="91" t="s">
        <v>7058</v>
      </c>
    </row>
    <row r="3728" spans="1:4" s="126" customFormat="1">
      <c r="A3728" s="79"/>
      <c r="B3728" s="179">
        <v>44815</v>
      </c>
      <c r="C3728" s="90">
        <v>1000</v>
      </c>
      <c r="D3728" s="91" t="s">
        <v>767</v>
      </c>
    </row>
    <row r="3729" spans="1:4" s="126" customFormat="1">
      <c r="A3729" s="79"/>
      <c r="B3729" s="179">
        <v>44815</v>
      </c>
      <c r="C3729" s="90">
        <v>1000</v>
      </c>
      <c r="D3729" s="91" t="s">
        <v>12877</v>
      </c>
    </row>
    <row r="3730" spans="1:4" s="126" customFormat="1">
      <c r="A3730" s="79"/>
      <c r="B3730" s="179">
        <v>44815</v>
      </c>
      <c r="C3730" s="90">
        <v>1150</v>
      </c>
      <c r="D3730" s="91" t="s">
        <v>5225</v>
      </c>
    </row>
    <row r="3731" spans="1:4" s="126" customFormat="1">
      <c r="A3731" s="79"/>
      <c r="B3731" s="179">
        <v>44815</v>
      </c>
      <c r="C3731" s="90">
        <v>100</v>
      </c>
      <c r="D3731" s="91" t="s">
        <v>2712</v>
      </c>
    </row>
    <row r="3732" spans="1:4" s="126" customFormat="1">
      <c r="A3732" s="79"/>
      <c r="B3732" s="179">
        <v>44815</v>
      </c>
      <c r="C3732" s="90">
        <v>1500</v>
      </c>
      <c r="D3732" s="91" t="s">
        <v>2761</v>
      </c>
    </row>
    <row r="3733" spans="1:4" s="126" customFormat="1">
      <c r="A3733" s="79"/>
      <c r="B3733" s="179">
        <v>44815</v>
      </c>
      <c r="C3733" s="90">
        <v>1</v>
      </c>
      <c r="D3733" s="91" t="s">
        <v>5224</v>
      </c>
    </row>
    <row r="3734" spans="1:4" s="126" customFormat="1">
      <c r="A3734" s="79"/>
      <c r="B3734" s="179">
        <v>44815</v>
      </c>
      <c r="C3734" s="90">
        <v>150</v>
      </c>
      <c r="D3734" s="91" t="s">
        <v>4577</v>
      </c>
    </row>
    <row r="3735" spans="1:4" s="126" customFormat="1">
      <c r="A3735" s="79"/>
      <c r="B3735" s="179">
        <v>44815</v>
      </c>
      <c r="C3735" s="90">
        <v>500</v>
      </c>
      <c r="D3735" s="91" t="s">
        <v>1791</v>
      </c>
    </row>
    <row r="3736" spans="1:4" s="126" customFormat="1">
      <c r="A3736" s="79"/>
      <c r="B3736" s="179">
        <v>44815</v>
      </c>
      <c r="C3736" s="90">
        <v>100</v>
      </c>
      <c r="D3736" s="91" t="s">
        <v>947</v>
      </c>
    </row>
    <row r="3737" spans="1:4" s="126" customFormat="1">
      <c r="A3737" s="79"/>
      <c r="B3737" s="179">
        <v>44815</v>
      </c>
      <c r="C3737" s="90">
        <v>150</v>
      </c>
      <c r="D3737" s="91" t="s">
        <v>1310</v>
      </c>
    </row>
    <row r="3738" spans="1:4" s="126" customFormat="1">
      <c r="A3738" s="79"/>
      <c r="B3738" s="179">
        <v>44815</v>
      </c>
      <c r="C3738" s="90">
        <v>5</v>
      </c>
      <c r="D3738" s="91" t="s">
        <v>1226</v>
      </c>
    </row>
    <row r="3739" spans="1:4" s="126" customFormat="1">
      <c r="A3739" s="79"/>
      <c r="B3739" s="179">
        <v>44815</v>
      </c>
      <c r="C3739" s="90">
        <v>50</v>
      </c>
      <c r="D3739" s="91" t="s">
        <v>1267</v>
      </c>
    </row>
    <row r="3740" spans="1:4" s="126" customFormat="1">
      <c r="A3740" s="79"/>
      <c r="B3740" s="179">
        <v>44815</v>
      </c>
      <c r="C3740" s="90">
        <v>100</v>
      </c>
      <c r="D3740" s="91" t="s">
        <v>886</v>
      </c>
    </row>
    <row r="3741" spans="1:4" s="126" customFormat="1">
      <c r="A3741" s="79"/>
      <c r="B3741" s="179">
        <v>44815</v>
      </c>
      <c r="C3741" s="90">
        <v>50</v>
      </c>
      <c r="D3741" s="91" t="s">
        <v>1446</v>
      </c>
    </row>
    <row r="3742" spans="1:4" s="126" customFormat="1">
      <c r="A3742" s="79"/>
      <c r="B3742" s="179">
        <v>44815</v>
      </c>
      <c r="C3742" s="90">
        <v>100</v>
      </c>
      <c r="D3742" s="91" t="s">
        <v>1490</v>
      </c>
    </row>
    <row r="3743" spans="1:4" s="126" customFormat="1">
      <c r="A3743" s="79"/>
      <c r="B3743" s="179">
        <v>44815</v>
      </c>
      <c r="C3743" s="90">
        <v>10</v>
      </c>
      <c r="D3743" s="91" t="s">
        <v>1450</v>
      </c>
    </row>
    <row r="3744" spans="1:4" s="126" customFormat="1">
      <c r="A3744" s="79"/>
      <c r="B3744" s="179">
        <v>44815</v>
      </c>
      <c r="C3744" s="90">
        <v>50</v>
      </c>
      <c r="D3744" s="91" t="s">
        <v>1458</v>
      </c>
    </row>
    <row r="3745" spans="1:4" s="126" customFormat="1">
      <c r="A3745" s="79"/>
      <c r="B3745" s="179">
        <v>44815</v>
      </c>
      <c r="C3745" s="90">
        <v>77</v>
      </c>
      <c r="D3745" s="91" t="s">
        <v>136</v>
      </c>
    </row>
    <row r="3746" spans="1:4" s="126" customFormat="1">
      <c r="A3746" s="79"/>
      <c r="B3746" s="179">
        <v>44815</v>
      </c>
      <c r="C3746" s="90">
        <v>555</v>
      </c>
      <c r="D3746" s="91" t="s">
        <v>1215</v>
      </c>
    </row>
    <row r="3747" spans="1:4" s="126" customFormat="1">
      <c r="A3747" s="79"/>
      <c r="B3747" s="179">
        <v>44815</v>
      </c>
      <c r="C3747" s="90">
        <v>500</v>
      </c>
      <c r="D3747" s="91" t="s">
        <v>1794</v>
      </c>
    </row>
    <row r="3748" spans="1:4" s="126" customFormat="1">
      <c r="A3748" s="79"/>
      <c r="B3748" s="179">
        <v>44815</v>
      </c>
      <c r="C3748" s="90">
        <v>500</v>
      </c>
      <c r="D3748" s="91" t="s">
        <v>1677</v>
      </c>
    </row>
    <row r="3749" spans="1:4" s="126" customFormat="1">
      <c r="A3749" s="79"/>
      <c r="B3749" s="179">
        <v>44815</v>
      </c>
      <c r="C3749" s="90">
        <v>500</v>
      </c>
      <c r="D3749" s="91" t="s">
        <v>5936</v>
      </c>
    </row>
    <row r="3750" spans="1:4" s="126" customFormat="1">
      <c r="A3750" s="79"/>
      <c r="B3750" s="179">
        <v>44815</v>
      </c>
      <c r="C3750" s="90">
        <v>1500</v>
      </c>
      <c r="D3750" s="91" t="s">
        <v>1744</v>
      </c>
    </row>
    <row r="3751" spans="1:4" s="126" customFormat="1">
      <c r="A3751" s="79"/>
      <c r="B3751" s="179">
        <v>44815</v>
      </c>
      <c r="C3751" s="90">
        <v>100</v>
      </c>
      <c r="D3751" s="91" t="s">
        <v>7253</v>
      </c>
    </row>
    <row r="3752" spans="1:4" s="126" customFormat="1">
      <c r="A3752" s="79"/>
      <c r="B3752" s="179">
        <v>44815</v>
      </c>
      <c r="C3752" s="90">
        <v>200</v>
      </c>
      <c r="D3752" s="91" t="s">
        <v>7124</v>
      </c>
    </row>
    <row r="3753" spans="1:4" s="126" customFormat="1">
      <c r="A3753" s="79"/>
      <c r="B3753" s="179">
        <v>44815</v>
      </c>
      <c r="C3753" s="90">
        <v>100</v>
      </c>
      <c r="D3753" s="91" t="s">
        <v>791</v>
      </c>
    </row>
    <row r="3754" spans="1:4" s="126" customFormat="1">
      <c r="A3754" s="79"/>
      <c r="B3754" s="179">
        <v>44815</v>
      </c>
      <c r="C3754" s="90">
        <v>300</v>
      </c>
      <c r="D3754" s="91" t="s">
        <v>749</v>
      </c>
    </row>
    <row r="3755" spans="1:4" s="126" customFormat="1">
      <c r="A3755" s="79"/>
      <c r="B3755" s="179">
        <v>44815</v>
      </c>
      <c r="C3755" s="90">
        <v>100</v>
      </c>
      <c r="D3755" s="91" t="s">
        <v>2242</v>
      </c>
    </row>
    <row r="3756" spans="1:4" s="126" customFormat="1">
      <c r="A3756" s="79"/>
      <c r="B3756" s="179">
        <v>44815</v>
      </c>
      <c r="C3756" s="90">
        <v>300</v>
      </c>
      <c r="D3756" s="91" t="s">
        <v>1720</v>
      </c>
    </row>
    <row r="3757" spans="1:4" s="126" customFormat="1">
      <c r="A3757" s="79"/>
      <c r="B3757" s="179">
        <v>44815</v>
      </c>
      <c r="C3757" s="90">
        <v>50</v>
      </c>
      <c r="D3757" s="91" t="s">
        <v>474</v>
      </c>
    </row>
    <row r="3758" spans="1:4" s="126" customFormat="1">
      <c r="A3758" s="79"/>
      <c r="B3758" s="179">
        <v>44815</v>
      </c>
      <c r="C3758" s="90">
        <v>115</v>
      </c>
      <c r="D3758" s="91" t="s">
        <v>680</v>
      </c>
    </row>
    <row r="3759" spans="1:4" s="126" customFormat="1">
      <c r="A3759" s="79"/>
      <c r="B3759" s="179">
        <v>44815</v>
      </c>
      <c r="C3759" s="90">
        <v>7</v>
      </c>
      <c r="D3759" s="91" t="s">
        <v>1435</v>
      </c>
    </row>
    <row r="3760" spans="1:4" s="126" customFormat="1">
      <c r="A3760" s="79"/>
      <c r="B3760" s="179">
        <v>44815</v>
      </c>
      <c r="C3760" s="90">
        <v>100</v>
      </c>
      <c r="D3760" s="91" t="s">
        <v>1455</v>
      </c>
    </row>
    <row r="3761" spans="1:4" s="126" customFormat="1">
      <c r="A3761" s="79"/>
      <c r="B3761" s="179">
        <v>44815</v>
      </c>
      <c r="C3761" s="90">
        <v>500</v>
      </c>
      <c r="D3761" s="91" t="s">
        <v>4714</v>
      </c>
    </row>
    <row r="3762" spans="1:4" s="126" customFormat="1">
      <c r="A3762" s="79"/>
      <c r="B3762" s="179">
        <v>44815</v>
      </c>
      <c r="C3762" s="90">
        <v>2000</v>
      </c>
      <c r="D3762" s="91" t="s">
        <v>733</v>
      </c>
    </row>
    <row r="3763" spans="1:4" s="126" customFormat="1">
      <c r="A3763" s="79"/>
      <c r="B3763" s="179">
        <v>44815</v>
      </c>
      <c r="C3763" s="90">
        <v>2000</v>
      </c>
      <c r="D3763" s="91" t="s">
        <v>1797</v>
      </c>
    </row>
    <row r="3764" spans="1:4" s="126" customFormat="1">
      <c r="A3764" s="79"/>
      <c r="B3764" s="179">
        <v>44815</v>
      </c>
      <c r="C3764" s="90">
        <v>200</v>
      </c>
      <c r="D3764" s="91" t="s">
        <v>1253</v>
      </c>
    </row>
    <row r="3765" spans="1:4" s="126" customFormat="1">
      <c r="A3765" s="79"/>
      <c r="B3765" s="179">
        <v>44815</v>
      </c>
      <c r="C3765" s="90">
        <v>1000</v>
      </c>
      <c r="D3765" s="91" t="s">
        <v>548</v>
      </c>
    </row>
    <row r="3766" spans="1:4" s="126" customFormat="1">
      <c r="A3766" s="79"/>
      <c r="B3766" s="179">
        <v>44815</v>
      </c>
      <c r="C3766" s="90">
        <v>200</v>
      </c>
      <c r="D3766" s="91" t="s">
        <v>477</v>
      </c>
    </row>
    <row r="3767" spans="1:4" s="126" customFormat="1">
      <c r="A3767" s="79"/>
      <c r="B3767" s="179">
        <v>44815</v>
      </c>
      <c r="C3767" s="90">
        <v>100</v>
      </c>
      <c r="D3767" s="91" t="s">
        <v>1799</v>
      </c>
    </row>
    <row r="3768" spans="1:4" s="126" customFormat="1">
      <c r="A3768" s="79"/>
      <c r="B3768" s="179">
        <v>44815</v>
      </c>
      <c r="C3768" s="90">
        <v>200</v>
      </c>
      <c r="D3768" s="91" t="s">
        <v>2288</v>
      </c>
    </row>
    <row r="3769" spans="1:4" s="126" customFormat="1">
      <c r="A3769" s="79"/>
      <c r="B3769" s="179">
        <v>44815</v>
      </c>
      <c r="C3769" s="90">
        <v>50</v>
      </c>
      <c r="D3769" s="91" t="s">
        <v>2531</v>
      </c>
    </row>
    <row r="3770" spans="1:4" s="126" customFormat="1">
      <c r="A3770" s="79"/>
      <c r="B3770" s="179">
        <v>44815</v>
      </c>
      <c r="C3770" s="90">
        <v>10</v>
      </c>
      <c r="D3770" s="91" t="s">
        <v>1453</v>
      </c>
    </row>
    <row r="3771" spans="1:4" s="126" customFormat="1">
      <c r="A3771" s="79"/>
      <c r="B3771" s="179">
        <v>44815</v>
      </c>
      <c r="C3771" s="90">
        <v>330</v>
      </c>
      <c r="D3771" s="91" t="s">
        <v>2517</v>
      </c>
    </row>
    <row r="3772" spans="1:4" s="126" customFormat="1">
      <c r="A3772" s="79"/>
      <c r="B3772" s="179">
        <v>44815</v>
      </c>
      <c r="C3772" s="90">
        <v>42.44</v>
      </c>
      <c r="D3772" s="91" t="s">
        <v>5845</v>
      </c>
    </row>
    <row r="3773" spans="1:4" s="126" customFormat="1">
      <c r="A3773" s="79"/>
      <c r="B3773" s="179">
        <v>44815</v>
      </c>
      <c r="C3773" s="90">
        <v>40</v>
      </c>
      <c r="D3773" s="91" t="s">
        <v>1046</v>
      </c>
    </row>
    <row r="3774" spans="1:4" s="126" customFormat="1">
      <c r="A3774" s="79"/>
      <c r="B3774" s="179">
        <v>44815</v>
      </c>
      <c r="C3774" s="90">
        <v>200</v>
      </c>
      <c r="D3774" s="91" t="s">
        <v>2424</v>
      </c>
    </row>
    <row r="3775" spans="1:4" s="126" customFormat="1">
      <c r="A3775" s="79"/>
      <c r="B3775" s="179">
        <v>44815</v>
      </c>
      <c r="C3775" s="90">
        <v>2</v>
      </c>
      <c r="D3775" s="91" t="s">
        <v>7109</v>
      </c>
    </row>
    <row r="3776" spans="1:4" s="126" customFormat="1">
      <c r="A3776" s="79"/>
      <c r="B3776" s="179">
        <v>44815</v>
      </c>
      <c r="C3776" s="90">
        <v>2400</v>
      </c>
      <c r="D3776" s="91" t="s">
        <v>1795</v>
      </c>
    </row>
    <row r="3777" spans="1:4" s="126" customFormat="1">
      <c r="A3777" s="79"/>
      <c r="B3777" s="179">
        <v>44815</v>
      </c>
      <c r="C3777" s="90">
        <v>300</v>
      </c>
      <c r="D3777" s="91" t="s">
        <v>176</v>
      </c>
    </row>
    <row r="3778" spans="1:4" s="126" customFormat="1">
      <c r="A3778" s="79"/>
      <c r="B3778" s="179">
        <v>44815</v>
      </c>
      <c r="C3778" s="90">
        <v>100</v>
      </c>
      <c r="D3778" s="91" t="s">
        <v>147</v>
      </c>
    </row>
    <row r="3779" spans="1:4" s="126" customFormat="1">
      <c r="A3779" s="79"/>
      <c r="B3779" s="179">
        <v>44815</v>
      </c>
      <c r="C3779" s="90">
        <v>4</v>
      </c>
      <c r="D3779" s="91" t="s">
        <v>1334</v>
      </c>
    </row>
    <row r="3780" spans="1:4" s="126" customFormat="1">
      <c r="A3780" s="79"/>
      <c r="B3780" s="179">
        <v>44815</v>
      </c>
      <c r="C3780" s="90">
        <v>41</v>
      </c>
      <c r="D3780" s="91" t="s">
        <v>2291</v>
      </c>
    </row>
    <row r="3781" spans="1:4" s="126" customFormat="1">
      <c r="A3781" s="79"/>
      <c r="B3781" s="179">
        <v>44815</v>
      </c>
      <c r="C3781" s="90">
        <v>6</v>
      </c>
      <c r="D3781" s="91" t="s">
        <v>5288</v>
      </c>
    </row>
    <row r="3782" spans="1:4" s="126" customFormat="1">
      <c r="A3782" s="79"/>
      <c r="B3782" s="179">
        <v>44815</v>
      </c>
      <c r="C3782" s="90">
        <v>296</v>
      </c>
      <c r="D3782" s="91" t="s">
        <v>2376</v>
      </c>
    </row>
    <row r="3783" spans="1:4" s="126" customFormat="1">
      <c r="A3783" s="79"/>
      <c r="B3783" s="179">
        <v>44815</v>
      </c>
      <c r="C3783" s="90">
        <v>500</v>
      </c>
      <c r="D3783" s="91" t="s">
        <v>1798</v>
      </c>
    </row>
    <row r="3784" spans="1:4" s="126" customFormat="1">
      <c r="A3784" s="79"/>
      <c r="B3784" s="179">
        <v>44815</v>
      </c>
      <c r="C3784" s="90">
        <v>100</v>
      </c>
      <c r="D3784" s="91" t="s">
        <v>4626</v>
      </c>
    </row>
    <row r="3785" spans="1:4" s="126" customFormat="1">
      <c r="A3785" s="79"/>
      <c r="B3785" s="179">
        <v>44815</v>
      </c>
      <c r="C3785" s="90">
        <v>100</v>
      </c>
      <c r="D3785" s="91" t="s">
        <v>1361</v>
      </c>
    </row>
    <row r="3786" spans="1:4" s="126" customFormat="1">
      <c r="A3786" s="79"/>
      <c r="B3786" s="179">
        <v>44815</v>
      </c>
      <c r="C3786" s="90">
        <v>50</v>
      </c>
      <c r="D3786" s="91" t="s">
        <v>5257</v>
      </c>
    </row>
    <row r="3787" spans="1:4" s="126" customFormat="1">
      <c r="A3787" s="79"/>
      <c r="B3787" s="179">
        <v>44815</v>
      </c>
      <c r="C3787" s="90">
        <v>10.06</v>
      </c>
      <c r="D3787" s="91" t="s">
        <v>7083</v>
      </c>
    </row>
    <row r="3788" spans="1:4" s="126" customFormat="1">
      <c r="A3788" s="79"/>
      <c r="B3788" s="179">
        <v>44815</v>
      </c>
      <c r="C3788" s="90">
        <v>49.3</v>
      </c>
      <c r="D3788" s="91" t="s">
        <v>12878</v>
      </c>
    </row>
    <row r="3789" spans="1:4" s="126" customFormat="1">
      <c r="A3789" s="79"/>
      <c r="B3789" s="179">
        <v>44815</v>
      </c>
      <c r="C3789" s="90">
        <v>300</v>
      </c>
      <c r="D3789" s="91" t="s">
        <v>1792</v>
      </c>
    </row>
    <row r="3790" spans="1:4" s="126" customFormat="1">
      <c r="A3790" s="79"/>
      <c r="B3790" s="179">
        <v>44815</v>
      </c>
      <c r="C3790" s="90">
        <v>200</v>
      </c>
      <c r="D3790" s="91" t="s">
        <v>1800</v>
      </c>
    </row>
    <row r="3791" spans="1:4" s="126" customFormat="1">
      <c r="A3791" s="79"/>
      <c r="B3791" s="179">
        <v>44815</v>
      </c>
      <c r="C3791" s="90">
        <v>1000</v>
      </c>
      <c r="D3791" s="91" t="s">
        <v>2354</v>
      </c>
    </row>
    <row r="3792" spans="1:4" s="126" customFormat="1">
      <c r="A3792" s="79"/>
      <c r="B3792" s="179">
        <v>44815</v>
      </c>
      <c r="C3792" s="90">
        <v>100</v>
      </c>
      <c r="D3792" s="91" t="s">
        <v>4286</v>
      </c>
    </row>
    <row r="3793" spans="1:4" s="126" customFormat="1">
      <c r="A3793" s="79"/>
      <c r="B3793" s="179">
        <v>44815</v>
      </c>
      <c r="C3793" s="90">
        <v>500</v>
      </c>
      <c r="D3793" s="91" t="s">
        <v>1793</v>
      </c>
    </row>
    <row r="3794" spans="1:4" s="126" customFormat="1">
      <c r="A3794" s="79"/>
      <c r="B3794" s="179">
        <v>44815</v>
      </c>
      <c r="C3794" s="90">
        <v>4</v>
      </c>
      <c r="D3794" s="91" t="s">
        <v>7109</v>
      </c>
    </row>
    <row r="3795" spans="1:4" s="126" customFormat="1">
      <c r="A3795" s="79"/>
      <c r="B3795" s="179">
        <v>44815</v>
      </c>
      <c r="C3795" s="90">
        <v>29.49</v>
      </c>
      <c r="D3795" s="91" t="s">
        <v>2674</v>
      </c>
    </row>
    <row r="3796" spans="1:4" s="126" customFormat="1">
      <c r="A3796" s="79"/>
      <c r="B3796" s="179">
        <v>44815</v>
      </c>
      <c r="C3796" s="90">
        <v>500</v>
      </c>
      <c r="D3796" s="91" t="s">
        <v>1653</v>
      </c>
    </row>
    <row r="3797" spans="1:4" s="126" customFormat="1">
      <c r="A3797" s="79"/>
      <c r="B3797" s="179">
        <v>44815</v>
      </c>
      <c r="C3797" s="90">
        <v>500</v>
      </c>
      <c r="D3797" s="91" t="s">
        <v>400</v>
      </c>
    </row>
    <row r="3798" spans="1:4" s="126" customFormat="1">
      <c r="A3798" s="79"/>
      <c r="B3798" s="179">
        <v>44815</v>
      </c>
      <c r="C3798" s="90">
        <v>7</v>
      </c>
      <c r="D3798" s="91" t="s">
        <v>2230</v>
      </c>
    </row>
    <row r="3799" spans="1:4" s="126" customFormat="1">
      <c r="A3799" s="79"/>
      <c r="B3799" s="179">
        <v>44815</v>
      </c>
      <c r="C3799" s="90">
        <v>77</v>
      </c>
      <c r="D3799" s="91" t="s">
        <v>4143</v>
      </c>
    </row>
    <row r="3800" spans="1:4" s="126" customFormat="1">
      <c r="A3800" s="79"/>
      <c r="B3800" s="179">
        <v>44815</v>
      </c>
      <c r="C3800" s="90">
        <v>100</v>
      </c>
      <c r="D3800" s="91" t="s">
        <v>5192</v>
      </c>
    </row>
    <row r="3801" spans="1:4" s="126" customFormat="1">
      <c r="A3801" s="79"/>
      <c r="B3801" s="179">
        <v>44815</v>
      </c>
      <c r="C3801" s="90">
        <v>10</v>
      </c>
      <c r="D3801" s="91" t="s">
        <v>1995</v>
      </c>
    </row>
    <row r="3802" spans="1:4" s="126" customFormat="1">
      <c r="A3802" s="79"/>
      <c r="B3802" s="179">
        <v>44815</v>
      </c>
      <c r="C3802" s="90">
        <v>100</v>
      </c>
      <c r="D3802" s="91" t="s">
        <v>12879</v>
      </c>
    </row>
    <row r="3803" spans="1:4" s="126" customFormat="1">
      <c r="A3803" s="79"/>
      <c r="B3803" s="179">
        <v>44815</v>
      </c>
      <c r="C3803" s="90">
        <v>1.2</v>
      </c>
      <c r="D3803" s="91" t="s">
        <v>6373</v>
      </c>
    </row>
    <row r="3804" spans="1:4" s="126" customFormat="1">
      <c r="A3804" s="79"/>
      <c r="B3804" s="179">
        <v>44815</v>
      </c>
      <c r="C3804" s="90">
        <v>160</v>
      </c>
      <c r="D3804" s="91" t="s">
        <v>2396</v>
      </c>
    </row>
    <row r="3805" spans="1:4" s="126" customFormat="1">
      <c r="A3805" s="79"/>
      <c r="B3805" s="179">
        <v>44815</v>
      </c>
      <c r="C3805" s="90">
        <v>1.88</v>
      </c>
      <c r="D3805" s="91" t="s">
        <v>7362</v>
      </c>
    </row>
    <row r="3806" spans="1:4" s="126" customFormat="1">
      <c r="A3806" s="79"/>
      <c r="B3806" s="179">
        <v>44815</v>
      </c>
      <c r="C3806" s="90">
        <v>500</v>
      </c>
      <c r="D3806" s="91" t="s">
        <v>1475</v>
      </c>
    </row>
    <row r="3807" spans="1:4" s="126" customFormat="1">
      <c r="A3807" s="79"/>
      <c r="B3807" s="179">
        <v>44815</v>
      </c>
      <c r="C3807" s="90">
        <v>185</v>
      </c>
      <c r="D3807" s="91" t="s">
        <v>1859</v>
      </c>
    </row>
    <row r="3808" spans="1:4" s="126" customFormat="1">
      <c r="A3808" s="79"/>
      <c r="B3808" s="179">
        <v>44815</v>
      </c>
      <c r="C3808" s="90">
        <v>2.67</v>
      </c>
      <c r="D3808" s="91" t="s">
        <v>6850</v>
      </c>
    </row>
    <row r="3809" spans="1:4" s="126" customFormat="1">
      <c r="A3809" s="79"/>
      <c r="B3809" s="179">
        <v>44815</v>
      </c>
      <c r="C3809" s="90">
        <v>1</v>
      </c>
      <c r="D3809" s="91" t="s">
        <v>1741</v>
      </c>
    </row>
    <row r="3810" spans="1:4" s="126" customFormat="1">
      <c r="A3810" s="79"/>
      <c r="B3810" s="179">
        <v>44815</v>
      </c>
      <c r="C3810" s="90">
        <v>3</v>
      </c>
      <c r="D3810" s="91" t="s">
        <v>11664</v>
      </c>
    </row>
    <row r="3811" spans="1:4" s="126" customFormat="1">
      <c r="A3811" s="79"/>
      <c r="B3811" s="179">
        <v>44815</v>
      </c>
      <c r="C3811" s="90">
        <v>100</v>
      </c>
      <c r="D3811" s="91" t="s">
        <v>5360</v>
      </c>
    </row>
    <row r="3812" spans="1:4" s="126" customFormat="1">
      <c r="A3812" s="79"/>
      <c r="B3812" s="179">
        <v>44815</v>
      </c>
      <c r="C3812" s="90">
        <v>130</v>
      </c>
      <c r="D3812" s="91" t="s">
        <v>1240</v>
      </c>
    </row>
    <row r="3813" spans="1:4" s="126" customFormat="1">
      <c r="A3813" s="79"/>
      <c r="B3813" s="179">
        <v>44815</v>
      </c>
      <c r="C3813" s="90">
        <v>100</v>
      </c>
      <c r="D3813" s="91" t="s">
        <v>2780</v>
      </c>
    </row>
    <row r="3814" spans="1:4" s="126" customFormat="1">
      <c r="A3814" s="79"/>
      <c r="B3814" s="179">
        <v>44815</v>
      </c>
      <c r="C3814" s="90">
        <v>14</v>
      </c>
      <c r="D3814" s="91" t="s">
        <v>6276</v>
      </c>
    </row>
    <row r="3815" spans="1:4" s="126" customFormat="1">
      <c r="A3815" s="79"/>
      <c r="B3815" s="179">
        <v>44815</v>
      </c>
      <c r="C3815" s="90">
        <v>100</v>
      </c>
      <c r="D3815" s="91" t="s">
        <v>1395</v>
      </c>
    </row>
    <row r="3816" spans="1:4" s="126" customFormat="1">
      <c r="A3816" s="79"/>
      <c r="B3816" s="179">
        <v>44815</v>
      </c>
      <c r="C3816" s="90">
        <v>4.7699999999999996</v>
      </c>
      <c r="D3816" s="91" t="s">
        <v>8000</v>
      </c>
    </row>
    <row r="3817" spans="1:4" s="126" customFormat="1">
      <c r="A3817" s="79"/>
      <c r="B3817" s="179">
        <v>44815</v>
      </c>
      <c r="C3817" s="90">
        <v>35</v>
      </c>
      <c r="D3817" s="91" t="s">
        <v>4282</v>
      </c>
    </row>
    <row r="3818" spans="1:4" s="126" customFormat="1">
      <c r="A3818" s="79"/>
      <c r="B3818" s="179">
        <v>44815</v>
      </c>
      <c r="C3818" s="90">
        <v>100</v>
      </c>
      <c r="D3818" s="91" t="s">
        <v>920</v>
      </c>
    </row>
    <row r="3819" spans="1:4" s="126" customFormat="1">
      <c r="A3819" s="79"/>
      <c r="B3819" s="179">
        <v>44815</v>
      </c>
      <c r="C3819" s="90">
        <v>6439</v>
      </c>
      <c r="D3819" s="91" t="s">
        <v>2887</v>
      </c>
    </row>
    <row r="3820" spans="1:4" s="126" customFormat="1">
      <c r="A3820" s="79"/>
      <c r="B3820" s="179">
        <v>44815</v>
      </c>
      <c r="C3820" s="90">
        <v>500</v>
      </c>
      <c r="D3820" s="91" t="s">
        <v>5450</v>
      </c>
    </row>
    <row r="3821" spans="1:4" s="126" customFormat="1">
      <c r="A3821" s="79"/>
      <c r="B3821" s="179">
        <v>44815</v>
      </c>
      <c r="C3821" s="90">
        <v>7.52</v>
      </c>
      <c r="D3821" s="91" t="s">
        <v>9978</v>
      </c>
    </row>
    <row r="3822" spans="1:4" s="126" customFormat="1">
      <c r="A3822" s="79"/>
      <c r="B3822" s="179">
        <v>44815</v>
      </c>
      <c r="C3822" s="90">
        <v>46</v>
      </c>
      <c r="D3822" s="91" t="s">
        <v>2170</v>
      </c>
    </row>
    <row r="3823" spans="1:4" s="126" customFormat="1">
      <c r="A3823" s="79"/>
      <c r="B3823" s="179">
        <v>44815</v>
      </c>
      <c r="C3823" s="90">
        <v>3</v>
      </c>
      <c r="D3823" s="91" t="s">
        <v>1917</v>
      </c>
    </row>
    <row r="3824" spans="1:4" s="126" customFormat="1">
      <c r="A3824" s="79"/>
      <c r="B3824" s="179">
        <v>44815</v>
      </c>
      <c r="C3824" s="90">
        <v>100</v>
      </c>
      <c r="D3824" s="91" t="s">
        <v>581</v>
      </c>
    </row>
    <row r="3825" spans="1:4" s="126" customFormat="1">
      <c r="A3825" s="79"/>
      <c r="B3825" s="179">
        <v>44815</v>
      </c>
      <c r="C3825" s="90">
        <v>41</v>
      </c>
      <c r="D3825" s="91" t="s">
        <v>2283</v>
      </c>
    </row>
    <row r="3826" spans="1:4" s="126" customFormat="1">
      <c r="A3826" s="79"/>
      <c r="B3826" s="179">
        <v>44815</v>
      </c>
      <c r="C3826" s="90">
        <v>50</v>
      </c>
      <c r="D3826" s="91" t="s">
        <v>6203</v>
      </c>
    </row>
    <row r="3827" spans="1:4" s="126" customFormat="1">
      <c r="A3827" s="79"/>
      <c r="B3827" s="179">
        <v>44815</v>
      </c>
      <c r="C3827" s="90">
        <v>4</v>
      </c>
      <c r="D3827" s="91" t="s">
        <v>7237</v>
      </c>
    </row>
    <row r="3828" spans="1:4" s="126" customFormat="1">
      <c r="A3828" s="79"/>
      <c r="B3828" s="179">
        <v>44815</v>
      </c>
      <c r="C3828" s="90">
        <v>100</v>
      </c>
      <c r="D3828" s="91" t="s">
        <v>1677</v>
      </c>
    </row>
    <row r="3829" spans="1:4" s="126" customFormat="1">
      <c r="A3829" s="79"/>
      <c r="B3829" s="179">
        <v>44815</v>
      </c>
      <c r="C3829" s="90">
        <v>14.73</v>
      </c>
      <c r="D3829" s="91" t="s">
        <v>12880</v>
      </c>
    </row>
    <row r="3830" spans="1:4" s="126" customFormat="1">
      <c r="A3830" s="79"/>
      <c r="B3830" s="179">
        <v>44815</v>
      </c>
      <c r="C3830" s="90">
        <v>200</v>
      </c>
      <c r="D3830" s="91" t="s">
        <v>2053</v>
      </c>
    </row>
    <row r="3831" spans="1:4" s="126" customFormat="1">
      <c r="A3831" s="79"/>
      <c r="B3831" s="179">
        <v>44815</v>
      </c>
      <c r="C3831" s="90">
        <v>100</v>
      </c>
      <c r="D3831" s="91" t="s">
        <v>12881</v>
      </c>
    </row>
    <row r="3832" spans="1:4" s="126" customFormat="1">
      <c r="A3832" s="79"/>
      <c r="B3832" s="179">
        <v>44815</v>
      </c>
      <c r="C3832" s="90">
        <v>8.14</v>
      </c>
      <c r="D3832" s="91" t="s">
        <v>6129</v>
      </c>
    </row>
    <row r="3833" spans="1:4" s="126" customFormat="1">
      <c r="A3833" s="79"/>
      <c r="B3833" s="179">
        <v>44815</v>
      </c>
      <c r="C3833" s="90">
        <v>12</v>
      </c>
      <c r="D3833" s="91" t="s">
        <v>1439</v>
      </c>
    </row>
    <row r="3834" spans="1:4" s="126" customFormat="1">
      <c r="A3834" s="79"/>
      <c r="B3834" s="179">
        <v>44815</v>
      </c>
      <c r="C3834" s="90">
        <v>5.75</v>
      </c>
      <c r="D3834" s="91" t="s">
        <v>184</v>
      </c>
    </row>
    <row r="3835" spans="1:4" s="126" customFormat="1">
      <c r="A3835" s="79"/>
      <c r="B3835" s="179">
        <v>44815</v>
      </c>
      <c r="C3835" s="90">
        <v>10</v>
      </c>
      <c r="D3835" s="91" t="s">
        <v>12509</v>
      </c>
    </row>
    <row r="3836" spans="1:4" s="126" customFormat="1">
      <c r="A3836" s="79"/>
      <c r="B3836" s="179">
        <v>44815</v>
      </c>
      <c r="C3836" s="90">
        <v>6</v>
      </c>
      <c r="D3836" s="91" t="s">
        <v>2313</v>
      </c>
    </row>
    <row r="3837" spans="1:4" s="126" customFormat="1">
      <c r="A3837" s="79"/>
      <c r="B3837" s="179">
        <v>44815</v>
      </c>
      <c r="C3837" s="90">
        <v>41.48</v>
      </c>
      <c r="D3837" s="91" t="s">
        <v>2811</v>
      </c>
    </row>
    <row r="3838" spans="1:4" s="126" customFormat="1">
      <c r="A3838" s="79"/>
      <c r="B3838" s="179">
        <v>44815</v>
      </c>
      <c r="C3838" s="90">
        <v>7.85</v>
      </c>
      <c r="D3838" s="91" t="s">
        <v>6880</v>
      </c>
    </row>
    <row r="3839" spans="1:4" s="126" customFormat="1">
      <c r="A3839" s="79"/>
      <c r="B3839" s="179">
        <v>44815</v>
      </c>
      <c r="C3839" s="90">
        <v>2.5</v>
      </c>
      <c r="D3839" s="91" t="s">
        <v>2439</v>
      </c>
    </row>
    <row r="3840" spans="1:4" s="126" customFormat="1">
      <c r="A3840" s="79"/>
      <c r="B3840" s="179">
        <v>44815</v>
      </c>
      <c r="C3840" s="90">
        <v>71</v>
      </c>
      <c r="D3840" s="91" t="s">
        <v>2811</v>
      </c>
    </row>
    <row r="3841" spans="1:4" s="126" customFormat="1">
      <c r="A3841" s="79"/>
      <c r="B3841" s="179">
        <v>44815</v>
      </c>
      <c r="C3841" s="90">
        <v>300</v>
      </c>
      <c r="D3841" s="91" t="s">
        <v>769</v>
      </c>
    </row>
    <row r="3842" spans="1:4" s="126" customFormat="1">
      <c r="A3842" s="79"/>
      <c r="B3842" s="179">
        <v>44815</v>
      </c>
      <c r="C3842" s="90">
        <v>700</v>
      </c>
      <c r="D3842" s="91" t="s">
        <v>914</v>
      </c>
    </row>
    <row r="3843" spans="1:4" s="126" customFormat="1">
      <c r="A3843" s="79"/>
      <c r="B3843" s="179">
        <v>44815</v>
      </c>
      <c r="C3843" s="90">
        <v>400</v>
      </c>
      <c r="D3843" s="91" t="s">
        <v>12765</v>
      </c>
    </row>
    <row r="3844" spans="1:4" s="126" customFormat="1">
      <c r="A3844" s="79"/>
      <c r="B3844" s="179">
        <v>44815</v>
      </c>
      <c r="C3844" s="90">
        <v>7</v>
      </c>
      <c r="D3844" s="91" t="s">
        <v>1806</v>
      </c>
    </row>
    <row r="3845" spans="1:4" s="126" customFormat="1">
      <c r="A3845" s="79"/>
      <c r="B3845" s="179">
        <v>44815</v>
      </c>
      <c r="C3845" s="90">
        <v>100</v>
      </c>
      <c r="D3845" s="91" t="s">
        <v>6888</v>
      </c>
    </row>
    <row r="3846" spans="1:4" s="126" customFormat="1">
      <c r="A3846" s="79"/>
      <c r="B3846" s="179">
        <v>44815</v>
      </c>
      <c r="C3846" s="90">
        <v>20.149999999999999</v>
      </c>
      <c r="D3846" s="91" t="s">
        <v>7001</v>
      </c>
    </row>
    <row r="3847" spans="1:4" s="126" customFormat="1">
      <c r="A3847" s="79"/>
      <c r="B3847" s="179">
        <v>44815</v>
      </c>
      <c r="C3847" s="90">
        <v>10.210000000000001</v>
      </c>
      <c r="D3847" s="91" t="s">
        <v>4701</v>
      </c>
    </row>
    <row r="3848" spans="1:4" s="126" customFormat="1">
      <c r="A3848" s="79"/>
      <c r="B3848" s="179">
        <v>44815</v>
      </c>
      <c r="C3848" s="90">
        <v>6</v>
      </c>
      <c r="D3848" s="91" t="s">
        <v>2935</v>
      </c>
    </row>
    <row r="3849" spans="1:4" s="126" customFormat="1">
      <c r="A3849" s="79"/>
      <c r="B3849" s="179">
        <v>44815</v>
      </c>
      <c r="C3849" s="90">
        <v>50</v>
      </c>
      <c r="D3849" s="91" t="s">
        <v>923</v>
      </c>
    </row>
    <row r="3850" spans="1:4" s="126" customFormat="1">
      <c r="A3850" s="79"/>
      <c r="B3850" s="179">
        <v>44815</v>
      </c>
      <c r="C3850" s="90">
        <v>47.56</v>
      </c>
      <c r="D3850" s="91" t="s">
        <v>158</v>
      </c>
    </row>
    <row r="3851" spans="1:4" s="126" customFormat="1">
      <c r="A3851" s="79"/>
      <c r="B3851" s="179">
        <v>44815</v>
      </c>
      <c r="C3851" s="90">
        <v>500</v>
      </c>
      <c r="D3851" s="91" t="s">
        <v>2069</v>
      </c>
    </row>
    <row r="3852" spans="1:4" s="126" customFormat="1">
      <c r="A3852" s="79"/>
      <c r="B3852" s="179">
        <v>44815</v>
      </c>
      <c r="C3852" s="90">
        <v>50</v>
      </c>
      <c r="D3852" s="91" t="s">
        <v>2445</v>
      </c>
    </row>
    <row r="3853" spans="1:4" s="126" customFormat="1">
      <c r="A3853" s="79"/>
      <c r="B3853" s="179">
        <v>44815</v>
      </c>
      <c r="C3853" s="90">
        <v>26.51</v>
      </c>
      <c r="D3853" s="91" t="s">
        <v>12882</v>
      </c>
    </row>
    <row r="3854" spans="1:4" s="126" customFormat="1">
      <c r="A3854" s="79"/>
      <c r="B3854" s="179">
        <v>44815</v>
      </c>
      <c r="C3854" s="90">
        <v>1.58</v>
      </c>
      <c r="D3854" s="91" t="s">
        <v>5098</v>
      </c>
    </row>
    <row r="3855" spans="1:4" s="126" customFormat="1">
      <c r="A3855" s="79"/>
      <c r="B3855" s="179">
        <v>44815</v>
      </c>
      <c r="C3855" s="90">
        <v>500</v>
      </c>
      <c r="D3855" s="91" t="s">
        <v>590</v>
      </c>
    </row>
    <row r="3856" spans="1:4" s="126" customFormat="1">
      <c r="A3856" s="79"/>
      <c r="B3856" s="179">
        <v>44815</v>
      </c>
      <c r="C3856" s="90">
        <v>1600</v>
      </c>
      <c r="D3856" s="91" t="s">
        <v>2387</v>
      </c>
    </row>
    <row r="3857" spans="1:4" s="126" customFormat="1">
      <c r="A3857" s="79"/>
      <c r="B3857" s="179">
        <v>44815</v>
      </c>
      <c r="C3857" s="90">
        <v>100</v>
      </c>
      <c r="D3857" s="91" t="s">
        <v>7120</v>
      </c>
    </row>
    <row r="3858" spans="1:4" s="126" customFormat="1">
      <c r="A3858" s="79"/>
      <c r="B3858" s="179">
        <v>44815</v>
      </c>
      <c r="C3858" s="90">
        <v>3</v>
      </c>
      <c r="D3858" s="91" t="s">
        <v>6334</v>
      </c>
    </row>
    <row r="3859" spans="1:4" s="126" customFormat="1">
      <c r="A3859" s="79"/>
      <c r="B3859" s="179">
        <v>44815</v>
      </c>
      <c r="C3859" s="90">
        <v>99</v>
      </c>
      <c r="D3859" s="91" t="s">
        <v>148</v>
      </c>
    </row>
    <row r="3860" spans="1:4" s="126" customFormat="1">
      <c r="A3860" s="79"/>
      <c r="B3860" s="179">
        <v>44815</v>
      </c>
      <c r="C3860" s="90">
        <v>28.62</v>
      </c>
      <c r="D3860" s="91" t="s">
        <v>1394</v>
      </c>
    </row>
    <row r="3861" spans="1:4" s="126" customFormat="1">
      <c r="A3861" s="79"/>
      <c r="B3861" s="179">
        <v>44815</v>
      </c>
      <c r="C3861" s="90">
        <v>129</v>
      </c>
      <c r="D3861" s="91" t="s">
        <v>536</v>
      </c>
    </row>
    <row r="3862" spans="1:4" s="126" customFormat="1">
      <c r="A3862" s="79"/>
      <c r="B3862" s="179">
        <v>44815</v>
      </c>
      <c r="C3862" s="90">
        <v>150</v>
      </c>
      <c r="D3862" s="91" t="s">
        <v>2763</v>
      </c>
    </row>
    <row r="3863" spans="1:4" s="126" customFormat="1">
      <c r="A3863" s="79"/>
      <c r="B3863" s="179">
        <v>44815</v>
      </c>
      <c r="C3863" s="90">
        <v>3.5</v>
      </c>
      <c r="D3863" s="91" t="s">
        <v>1539</v>
      </c>
    </row>
    <row r="3864" spans="1:4" s="126" customFormat="1">
      <c r="A3864" s="79"/>
      <c r="B3864" s="179">
        <v>44815</v>
      </c>
      <c r="C3864" s="90">
        <v>5</v>
      </c>
      <c r="D3864" s="91" t="s">
        <v>7393</v>
      </c>
    </row>
    <row r="3865" spans="1:4" s="126" customFormat="1">
      <c r="A3865" s="79"/>
      <c r="B3865" s="179">
        <v>44815</v>
      </c>
      <c r="C3865" s="90">
        <v>100</v>
      </c>
      <c r="D3865" s="91" t="s">
        <v>7270</v>
      </c>
    </row>
    <row r="3866" spans="1:4" s="126" customFormat="1">
      <c r="A3866" s="79"/>
      <c r="B3866" s="179">
        <v>44815</v>
      </c>
      <c r="C3866" s="90">
        <v>100</v>
      </c>
      <c r="D3866" s="91" t="s">
        <v>7238</v>
      </c>
    </row>
    <row r="3867" spans="1:4" s="126" customFormat="1">
      <c r="A3867" s="79"/>
      <c r="B3867" s="179">
        <v>44815</v>
      </c>
      <c r="C3867" s="90">
        <v>77</v>
      </c>
      <c r="D3867" s="91" t="s">
        <v>4143</v>
      </c>
    </row>
    <row r="3868" spans="1:4" s="126" customFormat="1">
      <c r="A3868" s="79"/>
      <c r="B3868" s="179">
        <v>44815</v>
      </c>
      <c r="C3868" s="90">
        <v>500</v>
      </c>
      <c r="D3868" s="91" t="s">
        <v>6121</v>
      </c>
    </row>
    <row r="3869" spans="1:4" s="126" customFormat="1">
      <c r="A3869" s="79"/>
      <c r="B3869" s="179">
        <v>44815</v>
      </c>
      <c r="C3869" s="90">
        <v>300</v>
      </c>
      <c r="D3869" s="91" t="s">
        <v>1776</v>
      </c>
    </row>
    <row r="3870" spans="1:4" s="126" customFormat="1">
      <c r="A3870" s="79"/>
      <c r="B3870" s="179">
        <v>44815</v>
      </c>
      <c r="C3870" s="90">
        <v>500</v>
      </c>
      <c r="D3870" s="91" t="s">
        <v>2331</v>
      </c>
    </row>
    <row r="3871" spans="1:4" s="126" customFormat="1">
      <c r="A3871" s="79"/>
      <c r="B3871" s="179">
        <v>44815</v>
      </c>
      <c r="C3871" s="90">
        <v>1</v>
      </c>
      <c r="D3871" s="91" t="s">
        <v>2662</v>
      </c>
    </row>
    <row r="3872" spans="1:4" s="126" customFormat="1">
      <c r="A3872" s="79"/>
      <c r="B3872" s="179">
        <v>44815</v>
      </c>
      <c r="C3872" s="90">
        <v>8</v>
      </c>
      <c r="D3872" s="91" t="s">
        <v>2099</v>
      </c>
    </row>
    <row r="3873" spans="1:4" s="126" customFormat="1">
      <c r="A3873" s="79"/>
      <c r="B3873" s="179">
        <v>44815</v>
      </c>
      <c r="C3873" s="90">
        <v>8.6</v>
      </c>
      <c r="D3873" s="91" t="s">
        <v>12883</v>
      </c>
    </row>
    <row r="3874" spans="1:4" s="126" customFormat="1">
      <c r="A3874" s="79"/>
      <c r="B3874" s="179">
        <v>44815</v>
      </c>
      <c r="C3874" s="90">
        <v>10</v>
      </c>
      <c r="D3874" s="91" t="s">
        <v>2184</v>
      </c>
    </row>
    <row r="3875" spans="1:4" s="126" customFormat="1">
      <c r="A3875" s="79"/>
      <c r="B3875" s="179">
        <v>44815</v>
      </c>
      <c r="C3875" s="90">
        <v>1.59</v>
      </c>
      <c r="D3875" s="91" t="s">
        <v>11144</v>
      </c>
    </row>
    <row r="3876" spans="1:4" s="126" customFormat="1">
      <c r="A3876" s="79"/>
      <c r="B3876" s="179">
        <v>44815</v>
      </c>
      <c r="C3876" s="90">
        <v>10</v>
      </c>
      <c r="D3876" s="91" t="s">
        <v>4678</v>
      </c>
    </row>
    <row r="3877" spans="1:4" s="126" customFormat="1">
      <c r="A3877" s="79"/>
      <c r="B3877" s="179">
        <v>44815</v>
      </c>
      <c r="C3877" s="90">
        <v>200</v>
      </c>
      <c r="D3877" s="91" t="s">
        <v>552</v>
      </c>
    </row>
    <row r="3878" spans="1:4" s="126" customFormat="1">
      <c r="A3878" s="79"/>
      <c r="B3878" s="179">
        <v>44815</v>
      </c>
      <c r="C3878" s="90">
        <v>500</v>
      </c>
      <c r="D3878" s="91" t="s">
        <v>4337</v>
      </c>
    </row>
    <row r="3879" spans="1:4" s="126" customFormat="1">
      <c r="A3879" s="79"/>
      <c r="B3879" s="179">
        <v>44815</v>
      </c>
      <c r="C3879" s="90">
        <v>1</v>
      </c>
      <c r="D3879" s="91" t="s">
        <v>4213</v>
      </c>
    </row>
    <row r="3880" spans="1:4" s="126" customFormat="1">
      <c r="A3880" s="79"/>
      <c r="B3880" s="179">
        <v>44815</v>
      </c>
      <c r="C3880" s="90">
        <v>1000</v>
      </c>
      <c r="D3880" s="91" t="s">
        <v>6080</v>
      </c>
    </row>
    <row r="3881" spans="1:4" s="126" customFormat="1">
      <c r="A3881" s="79"/>
      <c r="B3881" s="179">
        <v>44815</v>
      </c>
      <c r="C3881" s="90">
        <v>1000</v>
      </c>
      <c r="D3881" s="91" t="s">
        <v>12884</v>
      </c>
    </row>
    <row r="3882" spans="1:4" s="126" customFormat="1">
      <c r="A3882" s="79"/>
      <c r="B3882" s="179">
        <v>44815</v>
      </c>
      <c r="C3882" s="90">
        <v>450</v>
      </c>
      <c r="D3882" s="91" t="s">
        <v>7336</v>
      </c>
    </row>
    <row r="3883" spans="1:4" s="126" customFormat="1">
      <c r="A3883" s="79"/>
      <c r="B3883" s="179">
        <v>44815</v>
      </c>
      <c r="C3883" s="90">
        <v>1</v>
      </c>
      <c r="D3883" s="91" t="s">
        <v>1913</v>
      </c>
    </row>
    <row r="3884" spans="1:4" s="126" customFormat="1">
      <c r="A3884" s="79"/>
      <c r="B3884" s="179">
        <v>44815</v>
      </c>
      <c r="C3884" s="90">
        <v>3</v>
      </c>
      <c r="D3884" s="91" t="s">
        <v>303</v>
      </c>
    </row>
    <row r="3885" spans="1:4" s="126" customFormat="1">
      <c r="A3885" s="79"/>
      <c r="B3885" s="179">
        <v>44815</v>
      </c>
      <c r="C3885" s="90">
        <v>200</v>
      </c>
      <c r="D3885" s="91" t="s">
        <v>1447</v>
      </c>
    </row>
    <row r="3886" spans="1:4" s="126" customFormat="1">
      <c r="A3886" s="79"/>
      <c r="B3886" s="179">
        <v>44815</v>
      </c>
      <c r="C3886" s="90">
        <v>50</v>
      </c>
      <c r="D3886" s="91" t="s">
        <v>6049</v>
      </c>
    </row>
    <row r="3887" spans="1:4" s="126" customFormat="1">
      <c r="A3887" s="79"/>
      <c r="B3887" s="179">
        <v>44815</v>
      </c>
      <c r="C3887" s="90">
        <v>500</v>
      </c>
      <c r="D3887" s="91" t="s">
        <v>214</v>
      </c>
    </row>
    <row r="3888" spans="1:4" s="126" customFormat="1">
      <c r="A3888" s="79"/>
      <c r="B3888" s="179">
        <v>44815</v>
      </c>
      <c r="C3888" s="90">
        <v>20.420000000000002</v>
      </c>
      <c r="D3888" s="91" t="s">
        <v>773</v>
      </c>
    </row>
    <row r="3889" spans="1:4" s="126" customFormat="1">
      <c r="A3889" s="79"/>
      <c r="B3889" s="179">
        <v>44815</v>
      </c>
      <c r="C3889" s="90">
        <v>2.0099999999999998</v>
      </c>
      <c r="D3889" s="91" t="s">
        <v>921</v>
      </c>
    </row>
    <row r="3890" spans="1:4" s="126" customFormat="1">
      <c r="A3890" s="79"/>
      <c r="B3890" s="179">
        <v>44815</v>
      </c>
      <c r="C3890" s="90">
        <v>5</v>
      </c>
      <c r="D3890" s="91" t="s">
        <v>5369</v>
      </c>
    </row>
    <row r="3891" spans="1:4" s="126" customFormat="1">
      <c r="A3891" s="79"/>
      <c r="B3891" s="179">
        <v>44815</v>
      </c>
      <c r="C3891" s="90">
        <v>40</v>
      </c>
      <c r="D3891" s="91" t="s">
        <v>445</v>
      </c>
    </row>
    <row r="3892" spans="1:4" s="126" customFormat="1">
      <c r="A3892" s="79"/>
      <c r="B3892" s="179">
        <v>44815</v>
      </c>
      <c r="C3892" s="90">
        <v>22.46</v>
      </c>
      <c r="D3892" s="91" t="s">
        <v>5699</v>
      </c>
    </row>
    <row r="3893" spans="1:4" s="126" customFormat="1">
      <c r="A3893" s="79"/>
      <c r="B3893" s="179">
        <v>44815</v>
      </c>
      <c r="C3893" s="90">
        <v>300</v>
      </c>
      <c r="D3893" s="91" t="s">
        <v>2236</v>
      </c>
    </row>
    <row r="3894" spans="1:4" s="126" customFormat="1">
      <c r="A3894" s="79"/>
      <c r="B3894" s="179">
        <v>44815</v>
      </c>
      <c r="C3894" s="90">
        <v>27</v>
      </c>
      <c r="D3894" s="91" t="s">
        <v>12500</v>
      </c>
    </row>
    <row r="3895" spans="1:4" s="126" customFormat="1">
      <c r="A3895" s="79"/>
      <c r="B3895" s="179">
        <v>44815</v>
      </c>
      <c r="C3895" s="90">
        <v>1.03</v>
      </c>
      <c r="D3895" s="91" t="s">
        <v>5167</v>
      </c>
    </row>
    <row r="3896" spans="1:4" s="126" customFormat="1">
      <c r="A3896" s="79"/>
      <c r="B3896" s="179">
        <v>44815</v>
      </c>
      <c r="C3896" s="90">
        <v>100</v>
      </c>
      <c r="D3896" s="91" t="s">
        <v>1394</v>
      </c>
    </row>
    <row r="3897" spans="1:4" s="126" customFormat="1">
      <c r="A3897" s="79"/>
      <c r="B3897" s="179">
        <v>44815</v>
      </c>
      <c r="C3897" s="90">
        <v>1.75</v>
      </c>
      <c r="D3897" s="91" t="s">
        <v>566</v>
      </c>
    </row>
    <row r="3898" spans="1:4" s="126" customFormat="1">
      <c r="A3898" s="79"/>
      <c r="B3898" s="179">
        <v>44815</v>
      </c>
      <c r="C3898" s="90">
        <v>150</v>
      </c>
      <c r="D3898" s="91" t="s">
        <v>1619</v>
      </c>
    </row>
    <row r="3899" spans="1:4" s="126" customFormat="1">
      <c r="A3899" s="79"/>
      <c r="B3899" s="179">
        <v>44815</v>
      </c>
      <c r="C3899" s="90">
        <v>200</v>
      </c>
      <c r="D3899" s="91" t="s">
        <v>760</v>
      </c>
    </row>
    <row r="3900" spans="1:4" s="126" customFormat="1">
      <c r="A3900" s="79"/>
      <c r="B3900" s="179">
        <v>44815</v>
      </c>
      <c r="C3900" s="90">
        <v>1000</v>
      </c>
      <c r="D3900" s="91" t="s">
        <v>4661</v>
      </c>
    </row>
    <row r="3901" spans="1:4" s="126" customFormat="1">
      <c r="A3901" s="79"/>
      <c r="B3901" s="179">
        <v>44815</v>
      </c>
      <c r="C3901" s="90">
        <v>5</v>
      </c>
      <c r="D3901" s="91" t="s">
        <v>169</v>
      </c>
    </row>
    <row r="3902" spans="1:4" s="126" customFormat="1">
      <c r="A3902" s="79"/>
      <c r="B3902" s="179">
        <v>44815</v>
      </c>
      <c r="C3902" s="90">
        <v>32.630000000000003</v>
      </c>
      <c r="D3902" s="91" t="s">
        <v>12885</v>
      </c>
    </row>
    <row r="3903" spans="1:4" s="126" customFormat="1">
      <c r="A3903" s="79"/>
      <c r="B3903" s="179">
        <v>44815</v>
      </c>
      <c r="C3903" s="90">
        <v>6</v>
      </c>
      <c r="D3903" s="91" t="s">
        <v>7977</v>
      </c>
    </row>
    <row r="3904" spans="1:4" s="126" customFormat="1">
      <c r="A3904" s="79"/>
      <c r="B3904" s="179">
        <v>44815</v>
      </c>
      <c r="C3904" s="90">
        <v>10</v>
      </c>
      <c r="D3904" s="91" t="s">
        <v>587</v>
      </c>
    </row>
    <row r="3905" spans="1:4" s="126" customFormat="1">
      <c r="A3905" s="79"/>
      <c r="B3905" s="179">
        <v>44815</v>
      </c>
      <c r="C3905" s="90">
        <v>100</v>
      </c>
      <c r="D3905" s="91" t="s">
        <v>6737</v>
      </c>
    </row>
    <row r="3906" spans="1:4" s="126" customFormat="1">
      <c r="A3906" s="79"/>
      <c r="B3906" s="179">
        <v>44815</v>
      </c>
      <c r="C3906" s="90">
        <v>500</v>
      </c>
      <c r="D3906" s="91" t="s">
        <v>2481</v>
      </c>
    </row>
    <row r="3907" spans="1:4" s="126" customFormat="1">
      <c r="A3907" s="79"/>
      <c r="B3907" s="179">
        <v>44815</v>
      </c>
      <c r="C3907" s="90">
        <v>29</v>
      </c>
      <c r="D3907" s="91" t="s">
        <v>5191</v>
      </c>
    </row>
    <row r="3908" spans="1:4" s="126" customFormat="1">
      <c r="A3908" s="79"/>
      <c r="B3908" s="179">
        <v>44815</v>
      </c>
      <c r="C3908" s="90">
        <v>100</v>
      </c>
      <c r="D3908" s="91" t="s">
        <v>108</v>
      </c>
    </row>
    <row r="3909" spans="1:4" s="126" customFormat="1">
      <c r="A3909" s="79"/>
      <c r="B3909" s="179">
        <v>44815</v>
      </c>
      <c r="C3909" s="90">
        <v>5</v>
      </c>
      <c r="D3909" s="91" t="s">
        <v>1682</v>
      </c>
    </row>
    <row r="3910" spans="1:4" s="126" customFormat="1">
      <c r="A3910" s="79"/>
      <c r="B3910" s="179">
        <v>44815</v>
      </c>
      <c r="C3910" s="90">
        <v>3.12</v>
      </c>
      <c r="D3910" s="91" t="s">
        <v>7000</v>
      </c>
    </row>
    <row r="3911" spans="1:4" s="126" customFormat="1">
      <c r="A3911" s="79"/>
      <c r="B3911" s="179">
        <v>44815</v>
      </c>
      <c r="C3911" s="90">
        <v>10</v>
      </c>
      <c r="D3911" s="91" t="s">
        <v>923</v>
      </c>
    </row>
    <row r="3912" spans="1:4" s="126" customFormat="1">
      <c r="A3912" s="79"/>
      <c r="B3912" s="179">
        <v>44815</v>
      </c>
      <c r="C3912" s="90">
        <v>50</v>
      </c>
      <c r="D3912" s="91" t="s">
        <v>1323</v>
      </c>
    </row>
    <row r="3913" spans="1:4" s="126" customFormat="1">
      <c r="A3913" s="79"/>
      <c r="B3913" s="179">
        <v>44815</v>
      </c>
      <c r="C3913" s="90">
        <v>1500</v>
      </c>
      <c r="D3913" s="91" t="s">
        <v>4528</v>
      </c>
    </row>
    <row r="3914" spans="1:4" s="126" customFormat="1">
      <c r="A3914" s="79"/>
      <c r="B3914" s="179">
        <v>44815</v>
      </c>
      <c r="C3914" s="90">
        <v>100</v>
      </c>
      <c r="D3914" s="91" t="s">
        <v>953</v>
      </c>
    </row>
    <row r="3915" spans="1:4" s="126" customFormat="1">
      <c r="A3915" s="79"/>
      <c r="B3915" s="179">
        <v>44815</v>
      </c>
      <c r="C3915" s="90">
        <v>45.52</v>
      </c>
      <c r="D3915" s="91" t="s">
        <v>5231</v>
      </c>
    </row>
    <row r="3916" spans="1:4" s="126" customFormat="1">
      <c r="A3916" s="79"/>
      <c r="B3916" s="179">
        <v>44815</v>
      </c>
      <c r="C3916" s="90">
        <v>800</v>
      </c>
      <c r="D3916" s="91" t="s">
        <v>12582</v>
      </c>
    </row>
    <row r="3917" spans="1:4" s="126" customFormat="1">
      <c r="A3917" s="79"/>
      <c r="B3917" s="179">
        <v>44815</v>
      </c>
      <c r="C3917" s="90">
        <v>700</v>
      </c>
      <c r="D3917" s="91" t="s">
        <v>2867</v>
      </c>
    </row>
    <row r="3918" spans="1:4" s="126" customFormat="1">
      <c r="A3918" s="79"/>
      <c r="B3918" s="179">
        <v>44815</v>
      </c>
      <c r="C3918" s="90">
        <v>5</v>
      </c>
      <c r="D3918" s="91" t="s">
        <v>348</v>
      </c>
    </row>
    <row r="3919" spans="1:4" s="126" customFormat="1">
      <c r="A3919" s="79"/>
      <c r="B3919" s="179">
        <v>44815</v>
      </c>
      <c r="C3919" s="90">
        <v>9.2100000000000009</v>
      </c>
      <c r="D3919" s="91" t="s">
        <v>7227</v>
      </c>
    </row>
    <row r="3920" spans="1:4" s="126" customFormat="1">
      <c r="A3920" s="79"/>
      <c r="B3920" s="179">
        <v>44815</v>
      </c>
      <c r="C3920" s="90">
        <v>1475.77</v>
      </c>
      <c r="D3920" s="91" t="s">
        <v>4656</v>
      </c>
    </row>
    <row r="3921" spans="1:4" s="126" customFormat="1">
      <c r="A3921" s="79"/>
      <c r="B3921" s="179">
        <v>44815</v>
      </c>
      <c r="C3921" s="90">
        <v>100</v>
      </c>
      <c r="D3921" s="91" t="s">
        <v>480</v>
      </c>
    </row>
    <row r="3922" spans="1:4" s="126" customFormat="1">
      <c r="A3922" s="79"/>
      <c r="B3922" s="179">
        <v>44815</v>
      </c>
      <c r="C3922" s="90">
        <v>500</v>
      </c>
      <c r="D3922" s="91" t="s">
        <v>7179</v>
      </c>
    </row>
    <row r="3923" spans="1:4" s="126" customFormat="1">
      <c r="A3923" s="79"/>
      <c r="B3923" s="179">
        <v>44815</v>
      </c>
      <c r="C3923" s="90">
        <v>100</v>
      </c>
      <c r="D3923" s="91" t="s">
        <v>933</v>
      </c>
    </row>
    <row r="3924" spans="1:4" s="126" customFormat="1">
      <c r="A3924" s="79"/>
      <c r="B3924" s="179">
        <v>44815</v>
      </c>
      <c r="C3924" s="90">
        <v>111</v>
      </c>
      <c r="D3924" s="91" t="s">
        <v>2206</v>
      </c>
    </row>
    <row r="3925" spans="1:4" s="126" customFormat="1">
      <c r="A3925" s="79"/>
      <c r="B3925" s="179">
        <v>44815</v>
      </c>
      <c r="C3925" s="90">
        <v>150.51</v>
      </c>
      <c r="D3925" s="91" t="s">
        <v>1308</v>
      </c>
    </row>
    <row r="3926" spans="1:4" s="126" customFormat="1">
      <c r="A3926" s="79"/>
      <c r="B3926" s="179">
        <v>44815</v>
      </c>
      <c r="C3926" s="90">
        <v>500</v>
      </c>
      <c r="D3926" s="91" t="s">
        <v>1942</v>
      </c>
    </row>
    <row r="3927" spans="1:4" s="126" customFormat="1">
      <c r="A3927" s="79"/>
      <c r="B3927" s="179">
        <v>44815</v>
      </c>
      <c r="C3927" s="90">
        <v>4</v>
      </c>
      <c r="D3927" s="91" t="s">
        <v>2385</v>
      </c>
    </row>
    <row r="3928" spans="1:4" s="126" customFormat="1">
      <c r="A3928" s="79"/>
      <c r="B3928" s="179">
        <v>44815</v>
      </c>
      <c r="C3928" s="90">
        <v>87</v>
      </c>
      <c r="D3928" s="91" t="s">
        <v>12886</v>
      </c>
    </row>
    <row r="3929" spans="1:4" s="126" customFormat="1">
      <c r="A3929" s="79"/>
      <c r="B3929" s="179">
        <v>44815</v>
      </c>
      <c r="C3929" s="90">
        <v>88</v>
      </c>
      <c r="D3929" s="91" t="s">
        <v>1741</v>
      </c>
    </row>
    <row r="3930" spans="1:4" s="126" customFormat="1">
      <c r="A3930" s="79"/>
      <c r="B3930" s="179">
        <v>44815</v>
      </c>
      <c r="C3930" s="90">
        <v>8.1999999999999993</v>
      </c>
      <c r="D3930" s="91" t="s">
        <v>1881</v>
      </c>
    </row>
    <row r="3931" spans="1:4" s="126" customFormat="1">
      <c r="A3931" s="79"/>
      <c r="B3931" s="179">
        <v>44815</v>
      </c>
      <c r="C3931" s="90">
        <v>5.82</v>
      </c>
      <c r="D3931" s="91" t="s">
        <v>291</v>
      </c>
    </row>
    <row r="3932" spans="1:4" s="126" customFormat="1">
      <c r="A3932" s="79"/>
      <c r="B3932" s="179">
        <v>44815</v>
      </c>
      <c r="C3932" s="90">
        <v>4</v>
      </c>
      <c r="D3932" s="91" t="s">
        <v>12887</v>
      </c>
    </row>
    <row r="3933" spans="1:4" s="126" customFormat="1">
      <c r="A3933" s="79"/>
      <c r="B3933" s="179">
        <v>44815</v>
      </c>
      <c r="C3933" s="90">
        <v>1000</v>
      </c>
      <c r="D3933" s="91" t="s">
        <v>2870</v>
      </c>
    </row>
    <row r="3934" spans="1:4" s="126" customFormat="1">
      <c r="A3934" s="79"/>
      <c r="B3934" s="179">
        <v>44815</v>
      </c>
      <c r="C3934" s="90">
        <v>1.25</v>
      </c>
      <c r="D3934" s="91" t="s">
        <v>5675</v>
      </c>
    </row>
    <row r="3935" spans="1:4" s="126" customFormat="1">
      <c r="A3935" s="79"/>
      <c r="B3935" s="179">
        <v>44815</v>
      </c>
      <c r="C3935" s="90">
        <v>300</v>
      </c>
      <c r="D3935" s="91" t="s">
        <v>5</v>
      </c>
    </row>
    <row r="3936" spans="1:4" s="126" customFormat="1">
      <c r="A3936" s="79"/>
      <c r="B3936" s="179">
        <v>44815</v>
      </c>
      <c r="C3936" s="90">
        <v>8.5500000000000007</v>
      </c>
      <c r="D3936" s="91" t="s">
        <v>1820</v>
      </c>
    </row>
    <row r="3937" spans="1:4" s="126" customFormat="1">
      <c r="A3937" s="79"/>
      <c r="B3937" s="179">
        <v>44815</v>
      </c>
      <c r="C3937" s="90">
        <v>10</v>
      </c>
      <c r="D3937" s="91" t="s">
        <v>5</v>
      </c>
    </row>
    <row r="3938" spans="1:4" s="126" customFormat="1">
      <c r="A3938" s="79"/>
      <c r="B3938" s="179">
        <v>44815</v>
      </c>
      <c r="C3938" s="90">
        <v>1000</v>
      </c>
      <c r="D3938" s="91" t="s">
        <v>10112</v>
      </c>
    </row>
    <row r="3939" spans="1:4" s="126" customFormat="1">
      <c r="A3939" s="79"/>
      <c r="B3939" s="179">
        <v>44815</v>
      </c>
      <c r="C3939" s="90">
        <v>100</v>
      </c>
      <c r="D3939" s="91" t="s">
        <v>2856</v>
      </c>
    </row>
    <row r="3940" spans="1:4" s="126" customFormat="1">
      <c r="A3940" s="79"/>
      <c r="B3940" s="179">
        <v>44815</v>
      </c>
      <c r="C3940" s="90">
        <v>500</v>
      </c>
      <c r="D3940" s="91" t="s">
        <v>6919</v>
      </c>
    </row>
    <row r="3941" spans="1:4" s="126" customFormat="1">
      <c r="A3941" s="79"/>
      <c r="B3941" s="179">
        <v>44815</v>
      </c>
      <c r="C3941" s="90">
        <v>2000</v>
      </c>
      <c r="D3941" s="91" t="s">
        <v>562</v>
      </c>
    </row>
    <row r="3942" spans="1:4" s="126" customFormat="1">
      <c r="A3942" s="79"/>
      <c r="B3942" s="179">
        <v>44815</v>
      </c>
      <c r="C3942" s="90">
        <v>19</v>
      </c>
      <c r="D3942" s="91" t="s">
        <v>12852</v>
      </c>
    </row>
    <row r="3943" spans="1:4" s="126" customFormat="1">
      <c r="A3943" s="79"/>
      <c r="B3943" s="179">
        <v>44815</v>
      </c>
      <c r="C3943" s="90">
        <v>8.2899999999999991</v>
      </c>
      <c r="D3943" s="91" t="s">
        <v>7214</v>
      </c>
    </row>
    <row r="3944" spans="1:4" s="126" customFormat="1">
      <c r="A3944" s="79"/>
      <c r="B3944" s="179">
        <v>44815</v>
      </c>
      <c r="C3944" s="90">
        <v>1.1399999999999999</v>
      </c>
      <c r="D3944" s="91" t="s">
        <v>7146</v>
      </c>
    </row>
    <row r="3945" spans="1:4" s="126" customFormat="1">
      <c r="A3945" s="79"/>
      <c r="B3945" s="179">
        <v>44815</v>
      </c>
      <c r="C3945" s="90">
        <v>4.6500000000000004</v>
      </c>
      <c r="D3945" s="91" t="s">
        <v>12888</v>
      </c>
    </row>
    <row r="3946" spans="1:4" s="126" customFormat="1">
      <c r="A3946" s="79"/>
      <c r="B3946" s="179">
        <v>44815</v>
      </c>
      <c r="C3946" s="90">
        <v>1</v>
      </c>
      <c r="D3946" s="91" t="s">
        <v>2122</v>
      </c>
    </row>
    <row r="3947" spans="1:4" s="126" customFormat="1">
      <c r="A3947" s="79"/>
      <c r="B3947" s="179">
        <v>44815</v>
      </c>
      <c r="C3947" s="90">
        <v>36.549999999999997</v>
      </c>
      <c r="D3947" s="91" t="s">
        <v>12889</v>
      </c>
    </row>
    <row r="3948" spans="1:4" s="126" customFormat="1">
      <c r="A3948" s="79"/>
      <c r="B3948" s="179">
        <v>44815</v>
      </c>
      <c r="C3948" s="90">
        <v>100</v>
      </c>
      <c r="D3948" s="91" t="s">
        <v>4676</v>
      </c>
    </row>
    <row r="3949" spans="1:4" s="126" customFormat="1">
      <c r="A3949" s="79"/>
      <c r="B3949" s="179">
        <v>44815</v>
      </c>
      <c r="C3949" s="90">
        <v>270</v>
      </c>
      <c r="D3949" s="91" t="s">
        <v>2016</v>
      </c>
    </row>
    <row r="3950" spans="1:4" s="126" customFormat="1">
      <c r="A3950" s="79"/>
      <c r="B3950" s="179">
        <v>44815</v>
      </c>
      <c r="C3950" s="90">
        <v>250</v>
      </c>
      <c r="D3950" s="91" t="s">
        <v>1001</v>
      </c>
    </row>
    <row r="3951" spans="1:4" s="126" customFormat="1">
      <c r="A3951" s="79"/>
      <c r="B3951" s="179">
        <v>44815</v>
      </c>
      <c r="C3951" s="90">
        <v>50</v>
      </c>
      <c r="D3951" s="91" t="s">
        <v>7209</v>
      </c>
    </row>
    <row r="3952" spans="1:4" s="126" customFormat="1">
      <c r="A3952" s="79"/>
      <c r="B3952" s="179">
        <v>44815</v>
      </c>
      <c r="C3952" s="90">
        <v>634</v>
      </c>
      <c r="D3952" s="91" t="s">
        <v>11980</v>
      </c>
    </row>
    <row r="3953" spans="1:4" s="126" customFormat="1">
      <c r="A3953" s="79"/>
      <c r="B3953" s="179">
        <v>44815</v>
      </c>
      <c r="C3953" s="90">
        <v>248</v>
      </c>
      <c r="D3953" s="91" t="s">
        <v>847</v>
      </c>
    </row>
    <row r="3954" spans="1:4" s="126" customFormat="1">
      <c r="A3954" s="79"/>
      <c r="B3954" s="179">
        <v>44815</v>
      </c>
      <c r="C3954" s="90">
        <v>50</v>
      </c>
      <c r="D3954" s="91" t="s">
        <v>5258</v>
      </c>
    </row>
    <row r="3955" spans="1:4" s="126" customFormat="1">
      <c r="A3955" s="79"/>
      <c r="B3955" s="179">
        <v>44815</v>
      </c>
      <c r="C3955" s="90">
        <v>1319</v>
      </c>
      <c r="D3955" s="91" t="s">
        <v>1431</v>
      </c>
    </row>
    <row r="3956" spans="1:4" s="126" customFormat="1">
      <c r="A3956" s="79"/>
      <c r="B3956" s="179">
        <v>44815</v>
      </c>
      <c r="C3956" s="90">
        <v>217</v>
      </c>
      <c r="D3956" s="91" t="s">
        <v>7262</v>
      </c>
    </row>
    <row r="3957" spans="1:4" s="126" customFormat="1">
      <c r="A3957" s="79"/>
      <c r="B3957" s="179">
        <v>44815</v>
      </c>
      <c r="C3957" s="90">
        <v>28</v>
      </c>
      <c r="D3957" s="91" t="s">
        <v>4195</v>
      </c>
    </row>
    <row r="3958" spans="1:4" s="126" customFormat="1">
      <c r="A3958" s="79"/>
      <c r="B3958" s="179">
        <v>44815</v>
      </c>
      <c r="C3958" s="90">
        <v>25</v>
      </c>
      <c r="D3958" s="91" t="s">
        <v>1816</v>
      </c>
    </row>
    <row r="3959" spans="1:4" s="126" customFormat="1">
      <c r="A3959" s="79"/>
      <c r="B3959" s="179">
        <v>44815</v>
      </c>
      <c r="C3959" s="90">
        <v>506</v>
      </c>
      <c r="D3959" s="91" t="s">
        <v>12890</v>
      </c>
    </row>
    <row r="3960" spans="1:4" s="126" customFormat="1">
      <c r="A3960" s="79"/>
      <c r="B3960" s="179">
        <v>44815</v>
      </c>
      <c r="C3960" s="90">
        <v>23</v>
      </c>
      <c r="D3960" s="91" t="s">
        <v>169</v>
      </c>
    </row>
    <row r="3961" spans="1:4" s="126" customFormat="1">
      <c r="A3961" s="79"/>
      <c r="B3961" s="179">
        <v>44815</v>
      </c>
      <c r="C3961" s="90">
        <v>503</v>
      </c>
      <c r="D3961" s="91" t="s">
        <v>806</v>
      </c>
    </row>
    <row r="3962" spans="1:4" s="126" customFormat="1">
      <c r="A3962" s="79"/>
      <c r="B3962" s="179">
        <v>44815</v>
      </c>
      <c r="C3962" s="90">
        <v>4.22</v>
      </c>
      <c r="D3962" s="91" t="s">
        <v>2329</v>
      </c>
    </row>
    <row r="3963" spans="1:4" s="126" customFormat="1">
      <c r="A3963" s="79"/>
      <c r="B3963" s="179">
        <v>44815</v>
      </c>
      <c r="C3963" s="90">
        <v>132</v>
      </c>
      <c r="D3963" s="91" t="s">
        <v>6001</v>
      </c>
    </row>
    <row r="3964" spans="1:4" s="126" customFormat="1">
      <c r="A3964" s="79"/>
      <c r="B3964" s="179">
        <v>44815</v>
      </c>
      <c r="C3964" s="90">
        <v>81</v>
      </c>
      <c r="D3964" s="91" t="s">
        <v>1281</v>
      </c>
    </row>
    <row r="3965" spans="1:4" s="126" customFormat="1">
      <c r="A3965" s="79"/>
      <c r="B3965" s="179">
        <v>44815</v>
      </c>
      <c r="C3965" s="90">
        <v>3</v>
      </c>
      <c r="D3965" s="91" t="s">
        <v>2350</v>
      </c>
    </row>
    <row r="3966" spans="1:4" s="126" customFormat="1">
      <c r="A3966" s="79"/>
      <c r="B3966" s="179">
        <v>44815</v>
      </c>
      <c r="C3966" s="90">
        <v>262</v>
      </c>
      <c r="D3966" s="91" t="s">
        <v>2690</v>
      </c>
    </row>
    <row r="3967" spans="1:4" s="126" customFormat="1">
      <c r="A3967" s="79"/>
      <c r="B3967" s="179">
        <v>44815</v>
      </c>
      <c r="C3967" s="90">
        <v>1</v>
      </c>
      <c r="D3967" s="91" t="s">
        <v>1855</v>
      </c>
    </row>
    <row r="3968" spans="1:4" s="126" customFormat="1">
      <c r="A3968" s="79"/>
      <c r="B3968" s="179">
        <v>44815</v>
      </c>
      <c r="C3968" s="90">
        <v>316</v>
      </c>
      <c r="D3968" s="91" t="s">
        <v>5730</v>
      </c>
    </row>
    <row r="3969" spans="1:4" s="126" customFormat="1">
      <c r="A3969" s="79"/>
      <c r="B3969" s="179">
        <v>44815</v>
      </c>
      <c r="C3969" s="90">
        <v>119</v>
      </c>
      <c r="D3969" s="91" t="s">
        <v>598</v>
      </c>
    </row>
    <row r="3970" spans="1:4" s="126" customFormat="1">
      <c r="A3970" s="79"/>
      <c r="B3970" s="179">
        <v>44815</v>
      </c>
      <c r="C3970" s="90">
        <v>68</v>
      </c>
      <c r="D3970" s="91" t="s">
        <v>7816</v>
      </c>
    </row>
    <row r="3971" spans="1:4" s="126" customFormat="1">
      <c r="A3971" s="79"/>
      <c r="B3971" s="179">
        <v>44815</v>
      </c>
      <c r="C3971" s="90">
        <v>8</v>
      </c>
      <c r="D3971" s="91" t="s">
        <v>1806</v>
      </c>
    </row>
    <row r="3972" spans="1:4" s="126" customFormat="1">
      <c r="A3972" s="79"/>
      <c r="B3972" s="179">
        <v>44815</v>
      </c>
      <c r="C3972" s="90">
        <v>446</v>
      </c>
      <c r="D3972" s="91" t="s">
        <v>1819</v>
      </c>
    </row>
    <row r="3973" spans="1:4" s="126" customFormat="1">
      <c r="A3973" s="79"/>
      <c r="B3973" s="179">
        <v>44815</v>
      </c>
      <c r="C3973" s="90">
        <v>43</v>
      </c>
      <c r="D3973" s="91" t="s">
        <v>12891</v>
      </c>
    </row>
    <row r="3974" spans="1:4" s="126" customFormat="1">
      <c r="A3974" s="79"/>
      <c r="B3974" s="179">
        <v>44815</v>
      </c>
      <c r="C3974" s="90">
        <v>227</v>
      </c>
      <c r="D3974" s="91" t="s">
        <v>988</v>
      </c>
    </row>
    <row r="3975" spans="1:4" s="126" customFormat="1">
      <c r="A3975" s="79"/>
      <c r="B3975" s="179">
        <v>44815</v>
      </c>
      <c r="C3975" s="90">
        <v>14</v>
      </c>
      <c r="D3975" s="91" t="s">
        <v>5867</v>
      </c>
    </row>
    <row r="3976" spans="1:4" s="126" customFormat="1">
      <c r="A3976" s="79"/>
      <c r="B3976" s="179">
        <v>44815</v>
      </c>
      <c r="C3976" s="90">
        <v>111</v>
      </c>
      <c r="D3976" s="91" t="s">
        <v>5261</v>
      </c>
    </row>
    <row r="3977" spans="1:4" s="126" customFormat="1">
      <c r="A3977" s="79"/>
      <c r="B3977" s="179">
        <v>44815</v>
      </c>
      <c r="C3977" s="90">
        <v>85</v>
      </c>
      <c r="D3977" s="91" t="s">
        <v>717</v>
      </c>
    </row>
    <row r="3978" spans="1:4" s="126" customFormat="1">
      <c r="A3978" s="79"/>
      <c r="B3978" s="179">
        <v>44815</v>
      </c>
      <c r="C3978" s="90">
        <v>15</v>
      </c>
      <c r="D3978" s="91" t="s">
        <v>1824</v>
      </c>
    </row>
    <row r="3979" spans="1:4" s="126" customFormat="1">
      <c r="A3979" s="79"/>
      <c r="B3979" s="179">
        <v>44815</v>
      </c>
      <c r="C3979" s="90">
        <v>309</v>
      </c>
      <c r="D3979" s="91" t="s">
        <v>902</v>
      </c>
    </row>
    <row r="3980" spans="1:4" s="126" customFormat="1">
      <c r="A3980" s="79"/>
      <c r="B3980" s="179">
        <v>44815</v>
      </c>
      <c r="C3980" s="90">
        <v>143</v>
      </c>
      <c r="D3980" s="91" t="s">
        <v>1740</v>
      </c>
    </row>
    <row r="3981" spans="1:4" s="126" customFormat="1">
      <c r="A3981" s="79"/>
      <c r="B3981" s="179">
        <v>44815</v>
      </c>
      <c r="C3981" s="90">
        <v>21</v>
      </c>
      <c r="D3981" s="91" t="s">
        <v>12844</v>
      </c>
    </row>
    <row r="3982" spans="1:4" s="126" customFormat="1">
      <c r="A3982" s="79"/>
      <c r="B3982" s="179">
        <v>44815</v>
      </c>
      <c r="C3982" s="90">
        <v>3</v>
      </c>
      <c r="D3982" s="91" t="s">
        <v>141</v>
      </c>
    </row>
    <row r="3983" spans="1:4" s="126" customFormat="1">
      <c r="A3983" s="79"/>
      <c r="B3983" s="179">
        <v>44815</v>
      </c>
      <c r="C3983" s="90">
        <v>108</v>
      </c>
      <c r="D3983" s="91" t="s">
        <v>180</v>
      </c>
    </row>
    <row r="3984" spans="1:4" s="126" customFormat="1">
      <c r="A3984" s="79"/>
      <c r="B3984" s="179">
        <v>44815</v>
      </c>
      <c r="C3984" s="90">
        <v>125</v>
      </c>
      <c r="D3984" s="91" t="s">
        <v>5259</v>
      </c>
    </row>
    <row r="3985" spans="1:4" s="126" customFormat="1">
      <c r="A3985" s="79"/>
      <c r="B3985" s="179">
        <v>44815</v>
      </c>
      <c r="C3985" s="90">
        <v>27</v>
      </c>
      <c r="D3985" s="91" t="s">
        <v>12506</v>
      </c>
    </row>
    <row r="3986" spans="1:4" s="126" customFormat="1">
      <c r="A3986" s="79"/>
      <c r="B3986" s="179">
        <v>44815</v>
      </c>
      <c r="C3986" s="90">
        <v>213</v>
      </c>
      <c r="D3986" s="91" t="s">
        <v>1822</v>
      </c>
    </row>
    <row r="3987" spans="1:4" s="126" customFormat="1">
      <c r="A3987" s="79"/>
      <c r="B3987" s="179">
        <v>44815</v>
      </c>
      <c r="C3987" s="90">
        <v>66</v>
      </c>
      <c r="D3987" s="91" t="s">
        <v>12711</v>
      </c>
    </row>
    <row r="3988" spans="1:4" s="126" customFormat="1">
      <c r="A3988" s="79"/>
      <c r="B3988" s="179">
        <v>44815</v>
      </c>
      <c r="C3988" s="90">
        <v>27</v>
      </c>
      <c r="D3988" s="91" t="s">
        <v>795</v>
      </c>
    </row>
    <row r="3989" spans="1:4" s="126" customFormat="1">
      <c r="A3989" s="79"/>
      <c r="B3989" s="179">
        <v>44815</v>
      </c>
      <c r="C3989" s="90">
        <v>311</v>
      </c>
      <c r="D3989" s="91" t="s">
        <v>1665</v>
      </c>
    </row>
    <row r="3990" spans="1:4" s="126" customFormat="1">
      <c r="A3990" s="79"/>
      <c r="B3990" s="179">
        <v>44815</v>
      </c>
      <c r="C3990" s="90">
        <v>242</v>
      </c>
      <c r="D3990" s="91" t="s">
        <v>4583</v>
      </c>
    </row>
    <row r="3991" spans="1:4" s="126" customFormat="1">
      <c r="A3991" s="79"/>
      <c r="B3991" s="179">
        <v>44815</v>
      </c>
      <c r="C3991" s="90">
        <v>72</v>
      </c>
      <c r="D3991" s="91" t="s">
        <v>7139</v>
      </c>
    </row>
    <row r="3992" spans="1:4" s="126" customFormat="1">
      <c r="A3992" s="79"/>
      <c r="B3992" s="179">
        <v>44815</v>
      </c>
      <c r="C3992" s="90">
        <v>14</v>
      </c>
      <c r="D3992" s="91" t="s">
        <v>12892</v>
      </c>
    </row>
    <row r="3993" spans="1:4" s="126" customFormat="1">
      <c r="A3993" s="79"/>
      <c r="B3993" s="179">
        <v>44815</v>
      </c>
      <c r="C3993" s="90">
        <v>1479</v>
      </c>
      <c r="D3993" s="91" t="s">
        <v>603</v>
      </c>
    </row>
    <row r="3994" spans="1:4" s="126" customFormat="1">
      <c r="A3994" s="79"/>
      <c r="B3994" s="179">
        <v>44815</v>
      </c>
      <c r="C3994" s="90">
        <v>31</v>
      </c>
      <c r="D3994" s="91" t="s">
        <v>1414</v>
      </c>
    </row>
    <row r="3995" spans="1:4" s="126" customFormat="1">
      <c r="A3995" s="79"/>
      <c r="B3995" s="179">
        <v>44815</v>
      </c>
      <c r="C3995" s="90">
        <v>25</v>
      </c>
      <c r="D3995" s="91" t="s">
        <v>1237</v>
      </c>
    </row>
    <row r="3996" spans="1:4" s="126" customFormat="1">
      <c r="A3996" s="79"/>
      <c r="B3996" s="179">
        <v>44815</v>
      </c>
      <c r="C3996" s="90">
        <v>6</v>
      </c>
      <c r="D3996" s="91" t="s">
        <v>930</v>
      </c>
    </row>
    <row r="3997" spans="1:4" s="126" customFormat="1">
      <c r="A3997" s="79"/>
      <c r="B3997" s="179">
        <v>44815</v>
      </c>
      <c r="C3997" s="90">
        <v>223</v>
      </c>
      <c r="D3997" s="91" t="s">
        <v>1817</v>
      </c>
    </row>
    <row r="3998" spans="1:4" s="126" customFormat="1">
      <c r="A3998" s="79"/>
      <c r="B3998" s="179">
        <v>44815</v>
      </c>
      <c r="C3998" s="90">
        <v>242</v>
      </c>
      <c r="D3998" s="91" t="s">
        <v>917</v>
      </c>
    </row>
    <row r="3999" spans="1:4" s="126" customFormat="1">
      <c r="A3999" s="79"/>
      <c r="B3999" s="179">
        <v>44815</v>
      </c>
      <c r="C3999" s="90">
        <v>1944</v>
      </c>
      <c r="D3999" s="91" t="s">
        <v>12893</v>
      </c>
    </row>
    <row r="4000" spans="1:4" s="126" customFormat="1">
      <c r="A4000" s="79"/>
      <c r="B4000" s="179">
        <v>44815</v>
      </c>
      <c r="C4000" s="90">
        <v>51</v>
      </c>
      <c r="D4000" s="91" t="s">
        <v>4259</v>
      </c>
    </row>
    <row r="4001" spans="1:4" s="126" customFormat="1">
      <c r="A4001" s="79"/>
      <c r="B4001" s="179">
        <v>44815</v>
      </c>
      <c r="C4001" s="90">
        <v>113</v>
      </c>
      <c r="D4001" s="91" t="s">
        <v>6069</v>
      </c>
    </row>
    <row r="4002" spans="1:4" s="126" customFormat="1">
      <c r="A4002" s="79"/>
      <c r="B4002" s="179">
        <v>44815</v>
      </c>
      <c r="C4002" s="90">
        <v>95</v>
      </c>
      <c r="D4002" s="91" t="s">
        <v>6941</v>
      </c>
    </row>
    <row r="4003" spans="1:4" s="126" customFormat="1">
      <c r="A4003" s="79"/>
      <c r="B4003" s="179">
        <v>44815</v>
      </c>
      <c r="C4003" s="90">
        <v>20</v>
      </c>
      <c r="D4003" s="91" t="s">
        <v>1265</v>
      </c>
    </row>
    <row r="4004" spans="1:4" s="126" customFormat="1">
      <c r="A4004" s="79"/>
      <c r="B4004" s="179">
        <v>44815</v>
      </c>
      <c r="C4004" s="90">
        <v>14</v>
      </c>
      <c r="D4004" s="91" t="s">
        <v>7860</v>
      </c>
    </row>
    <row r="4005" spans="1:4" s="126" customFormat="1">
      <c r="A4005" s="79"/>
      <c r="B4005" s="179">
        <v>44815</v>
      </c>
      <c r="C4005" s="90">
        <v>8</v>
      </c>
      <c r="D4005" s="91" t="s">
        <v>490</v>
      </c>
    </row>
    <row r="4006" spans="1:4" s="126" customFormat="1">
      <c r="A4006" s="79"/>
      <c r="B4006" s="179">
        <v>44815</v>
      </c>
      <c r="C4006" s="90">
        <v>80</v>
      </c>
      <c r="D4006" s="91" t="s">
        <v>463</v>
      </c>
    </row>
    <row r="4007" spans="1:4" s="126" customFormat="1">
      <c r="A4007" s="79"/>
      <c r="B4007" s="179">
        <v>44815</v>
      </c>
      <c r="C4007" s="90">
        <v>354</v>
      </c>
      <c r="D4007" s="91" t="s">
        <v>4721</v>
      </c>
    </row>
    <row r="4008" spans="1:4" s="126" customFormat="1">
      <c r="A4008" s="79"/>
      <c r="B4008" s="179">
        <v>44815</v>
      </c>
      <c r="C4008" s="90">
        <v>272</v>
      </c>
      <c r="D4008" s="91" t="s">
        <v>2903</v>
      </c>
    </row>
    <row r="4009" spans="1:4" s="126" customFormat="1">
      <c r="A4009" s="79"/>
      <c r="B4009" s="179">
        <v>44815</v>
      </c>
      <c r="C4009" s="90">
        <v>499</v>
      </c>
      <c r="D4009" s="91" t="s">
        <v>1918</v>
      </c>
    </row>
    <row r="4010" spans="1:4" s="126" customFormat="1">
      <c r="A4010" s="79"/>
      <c r="B4010" s="179">
        <v>44815</v>
      </c>
      <c r="C4010" s="90">
        <v>174</v>
      </c>
      <c r="D4010" s="91" t="s">
        <v>6201</v>
      </c>
    </row>
    <row r="4011" spans="1:4" s="126" customFormat="1">
      <c r="A4011" s="79"/>
      <c r="B4011" s="179">
        <v>44815</v>
      </c>
      <c r="C4011" s="90">
        <v>3</v>
      </c>
      <c r="D4011" s="91" t="s">
        <v>5266</v>
      </c>
    </row>
    <row r="4012" spans="1:4" s="126" customFormat="1">
      <c r="A4012" s="79"/>
      <c r="B4012" s="179">
        <v>44815</v>
      </c>
      <c r="C4012" s="90">
        <v>38</v>
      </c>
      <c r="D4012" s="91" t="s">
        <v>5949</v>
      </c>
    </row>
    <row r="4013" spans="1:4" s="126" customFormat="1">
      <c r="A4013" s="79"/>
      <c r="B4013" s="179">
        <v>44815</v>
      </c>
      <c r="C4013" s="90">
        <v>72</v>
      </c>
      <c r="D4013" s="91" t="s">
        <v>6888</v>
      </c>
    </row>
    <row r="4014" spans="1:4" s="126" customFormat="1">
      <c r="A4014" s="79"/>
      <c r="B4014" s="179">
        <v>44815</v>
      </c>
      <c r="C4014" s="90">
        <v>459</v>
      </c>
      <c r="D4014" s="91" t="s">
        <v>665</v>
      </c>
    </row>
    <row r="4015" spans="1:4" s="126" customFormat="1">
      <c r="A4015" s="79"/>
      <c r="B4015" s="179">
        <v>44815</v>
      </c>
      <c r="C4015" s="90">
        <v>113</v>
      </c>
      <c r="D4015" s="91" t="s">
        <v>811</v>
      </c>
    </row>
    <row r="4016" spans="1:4" s="126" customFormat="1">
      <c r="A4016" s="79"/>
      <c r="B4016" s="179">
        <v>44815</v>
      </c>
      <c r="C4016" s="90">
        <v>44.53</v>
      </c>
      <c r="D4016" s="91" t="s">
        <v>2696</v>
      </c>
    </row>
    <row r="4017" spans="1:4" s="126" customFormat="1">
      <c r="A4017" s="79"/>
      <c r="B4017" s="179">
        <v>44815</v>
      </c>
      <c r="C4017" s="90">
        <v>500</v>
      </c>
      <c r="D4017" s="91" t="s">
        <v>1707</v>
      </c>
    </row>
    <row r="4018" spans="1:4" s="126" customFormat="1">
      <c r="A4018" s="79"/>
      <c r="B4018" s="179">
        <v>44815</v>
      </c>
      <c r="C4018" s="90">
        <v>17.5</v>
      </c>
      <c r="D4018" s="91" t="s">
        <v>7391</v>
      </c>
    </row>
    <row r="4019" spans="1:4" s="126" customFormat="1">
      <c r="A4019" s="79"/>
      <c r="B4019" s="179">
        <v>44815</v>
      </c>
      <c r="C4019" s="90">
        <v>1</v>
      </c>
      <c r="D4019" s="91" t="s">
        <v>1096</v>
      </c>
    </row>
    <row r="4020" spans="1:4" s="126" customFormat="1">
      <c r="A4020" s="79"/>
      <c r="B4020" s="179">
        <v>44815</v>
      </c>
      <c r="C4020" s="90">
        <v>4</v>
      </c>
      <c r="D4020" s="91" t="s">
        <v>6295</v>
      </c>
    </row>
    <row r="4021" spans="1:4" s="126" customFormat="1">
      <c r="A4021" s="79"/>
      <c r="B4021" s="179">
        <v>44815</v>
      </c>
      <c r="C4021" s="90">
        <v>100</v>
      </c>
      <c r="D4021" s="91" t="s">
        <v>7209</v>
      </c>
    </row>
    <row r="4022" spans="1:4" s="126" customFormat="1">
      <c r="A4022" s="79"/>
      <c r="B4022" s="179">
        <v>44816</v>
      </c>
      <c r="C4022" s="90">
        <v>120</v>
      </c>
      <c r="D4022" s="91" t="s">
        <v>1002</v>
      </c>
    </row>
    <row r="4023" spans="1:4" s="126" customFormat="1">
      <c r="A4023" s="79"/>
      <c r="B4023" s="179">
        <v>44816</v>
      </c>
      <c r="C4023" s="90">
        <v>5.18</v>
      </c>
      <c r="D4023" s="91" t="s">
        <v>12894</v>
      </c>
    </row>
    <row r="4024" spans="1:4" s="126" customFormat="1">
      <c r="A4024" s="79"/>
      <c r="B4024" s="179">
        <v>44816</v>
      </c>
      <c r="C4024" s="90">
        <v>700</v>
      </c>
      <c r="D4024" s="91" t="s">
        <v>584</v>
      </c>
    </row>
    <row r="4025" spans="1:4" s="126" customFormat="1">
      <c r="A4025" s="79"/>
      <c r="B4025" s="179">
        <v>44816</v>
      </c>
      <c r="C4025" s="90">
        <v>271</v>
      </c>
      <c r="D4025" s="91" t="s">
        <v>2256</v>
      </c>
    </row>
    <row r="4026" spans="1:4" s="126" customFormat="1">
      <c r="A4026" s="79"/>
      <c r="B4026" s="179">
        <v>44816</v>
      </c>
      <c r="C4026" s="90">
        <v>4.79</v>
      </c>
      <c r="D4026" s="91" t="s">
        <v>5730</v>
      </c>
    </row>
    <row r="4027" spans="1:4" s="126" customFormat="1">
      <c r="A4027" s="79"/>
      <c r="B4027" s="179">
        <v>44816</v>
      </c>
      <c r="C4027" s="90">
        <v>2000</v>
      </c>
      <c r="D4027" s="91" t="s">
        <v>1198</v>
      </c>
    </row>
    <row r="4028" spans="1:4" s="126" customFormat="1">
      <c r="A4028" s="79"/>
      <c r="B4028" s="179">
        <v>44816</v>
      </c>
      <c r="C4028" s="90">
        <v>15.47</v>
      </c>
      <c r="D4028" s="91" t="s">
        <v>7304</v>
      </c>
    </row>
    <row r="4029" spans="1:4" s="126" customFormat="1">
      <c r="A4029" s="79"/>
      <c r="B4029" s="179">
        <v>44816</v>
      </c>
      <c r="C4029" s="90">
        <v>1.7</v>
      </c>
      <c r="D4029" s="91" t="s">
        <v>12895</v>
      </c>
    </row>
    <row r="4030" spans="1:4" s="126" customFormat="1">
      <c r="A4030" s="79"/>
      <c r="B4030" s="179">
        <v>44816</v>
      </c>
      <c r="C4030" s="90">
        <v>1000</v>
      </c>
      <c r="D4030" s="91" t="s">
        <v>2075</v>
      </c>
    </row>
    <row r="4031" spans="1:4" s="126" customFormat="1">
      <c r="A4031" s="79"/>
      <c r="B4031" s="179">
        <v>44816</v>
      </c>
      <c r="C4031" s="90">
        <v>13</v>
      </c>
      <c r="D4031" s="91" t="s">
        <v>7342</v>
      </c>
    </row>
    <row r="4032" spans="1:4" s="126" customFormat="1">
      <c r="A4032" s="79"/>
      <c r="B4032" s="179">
        <v>44816</v>
      </c>
      <c r="C4032" s="90">
        <v>750</v>
      </c>
      <c r="D4032" s="91" t="s">
        <v>12896</v>
      </c>
    </row>
    <row r="4033" spans="1:4" s="126" customFormat="1">
      <c r="A4033" s="79"/>
      <c r="B4033" s="179">
        <v>44816</v>
      </c>
      <c r="C4033" s="90">
        <v>1000</v>
      </c>
      <c r="D4033" s="91" t="s">
        <v>4509</v>
      </c>
    </row>
    <row r="4034" spans="1:4" s="126" customFormat="1">
      <c r="A4034" s="79"/>
      <c r="B4034" s="179">
        <v>44816</v>
      </c>
      <c r="C4034" s="90">
        <v>3</v>
      </c>
      <c r="D4034" s="91" t="s">
        <v>303</v>
      </c>
    </row>
    <row r="4035" spans="1:4" s="126" customFormat="1">
      <c r="A4035" s="79"/>
      <c r="B4035" s="179">
        <v>44816</v>
      </c>
      <c r="C4035" s="90">
        <v>50</v>
      </c>
      <c r="D4035" s="91" t="s">
        <v>218</v>
      </c>
    </row>
    <row r="4036" spans="1:4" s="126" customFormat="1">
      <c r="A4036" s="79"/>
      <c r="B4036" s="179">
        <v>44816</v>
      </c>
      <c r="C4036" s="90">
        <v>1000</v>
      </c>
      <c r="D4036" s="91" t="s">
        <v>1749</v>
      </c>
    </row>
    <row r="4037" spans="1:4" s="126" customFormat="1">
      <c r="A4037" s="79"/>
      <c r="B4037" s="179">
        <v>44816</v>
      </c>
      <c r="C4037" s="90">
        <v>69.12</v>
      </c>
      <c r="D4037" s="91" t="s">
        <v>192</v>
      </c>
    </row>
    <row r="4038" spans="1:4" s="126" customFormat="1">
      <c r="A4038" s="79"/>
      <c r="B4038" s="179">
        <v>44816</v>
      </c>
      <c r="C4038" s="90">
        <v>1.5</v>
      </c>
      <c r="D4038" s="91" t="s">
        <v>4327</v>
      </c>
    </row>
    <row r="4039" spans="1:4" s="126" customFormat="1">
      <c r="A4039" s="79"/>
      <c r="B4039" s="179">
        <v>44816</v>
      </c>
      <c r="C4039" s="90">
        <v>300</v>
      </c>
      <c r="D4039" s="91" t="s">
        <v>4258</v>
      </c>
    </row>
    <row r="4040" spans="1:4" s="126" customFormat="1">
      <c r="A4040" s="79"/>
      <c r="B4040" s="179">
        <v>44816</v>
      </c>
      <c r="C4040" s="90">
        <v>2.29</v>
      </c>
      <c r="D4040" s="91" t="s">
        <v>6325</v>
      </c>
    </row>
    <row r="4041" spans="1:4" s="126" customFormat="1">
      <c r="A4041" s="79"/>
      <c r="B4041" s="179">
        <v>44816</v>
      </c>
      <c r="C4041" s="90">
        <v>1.26</v>
      </c>
      <c r="D4041" s="91" t="s">
        <v>6063</v>
      </c>
    </row>
    <row r="4042" spans="1:4" s="126" customFormat="1">
      <c r="A4042" s="79"/>
      <c r="B4042" s="179">
        <v>44816</v>
      </c>
      <c r="C4042" s="90">
        <v>100</v>
      </c>
      <c r="D4042" s="91" t="s">
        <v>214</v>
      </c>
    </row>
    <row r="4043" spans="1:4" s="126" customFormat="1">
      <c r="A4043" s="79"/>
      <c r="B4043" s="179">
        <v>44816</v>
      </c>
      <c r="C4043" s="90">
        <v>1</v>
      </c>
      <c r="D4043" s="91" t="s">
        <v>7250</v>
      </c>
    </row>
    <row r="4044" spans="1:4" s="126" customFormat="1">
      <c r="A4044" s="79"/>
      <c r="B4044" s="179">
        <v>44816</v>
      </c>
      <c r="C4044" s="90">
        <v>40</v>
      </c>
      <c r="D4044" s="91" t="s">
        <v>605</v>
      </c>
    </row>
    <row r="4045" spans="1:4" s="126" customFormat="1">
      <c r="A4045" s="79"/>
      <c r="B4045" s="179">
        <v>44816</v>
      </c>
      <c r="C4045" s="90">
        <v>45.16</v>
      </c>
      <c r="D4045" s="91" t="s">
        <v>12897</v>
      </c>
    </row>
    <row r="4046" spans="1:4" s="126" customFormat="1">
      <c r="A4046" s="79"/>
      <c r="B4046" s="179">
        <v>44816</v>
      </c>
      <c r="C4046" s="90">
        <v>500</v>
      </c>
      <c r="D4046" s="91" t="s">
        <v>2051</v>
      </c>
    </row>
    <row r="4047" spans="1:4" s="126" customFormat="1">
      <c r="A4047" s="79"/>
      <c r="B4047" s="179">
        <v>44816</v>
      </c>
      <c r="C4047" s="90">
        <v>2500</v>
      </c>
      <c r="D4047" s="91" t="s">
        <v>4560</v>
      </c>
    </row>
    <row r="4048" spans="1:4" s="126" customFormat="1">
      <c r="A4048" s="79"/>
      <c r="B4048" s="179">
        <v>44816</v>
      </c>
      <c r="C4048" s="90">
        <v>101.47</v>
      </c>
      <c r="D4048" s="91" t="s">
        <v>4292</v>
      </c>
    </row>
    <row r="4049" spans="1:4" s="126" customFormat="1">
      <c r="A4049" s="79"/>
      <c r="B4049" s="179">
        <v>44816</v>
      </c>
      <c r="C4049" s="90">
        <v>1000</v>
      </c>
      <c r="D4049" s="91" t="s">
        <v>1277</v>
      </c>
    </row>
    <row r="4050" spans="1:4" s="126" customFormat="1">
      <c r="A4050" s="79"/>
      <c r="B4050" s="179">
        <v>44816</v>
      </c>
      <c r="C4050" s="90">
        <v>100</v>
      </c>
      <c r="D4050" s="91" t="s">
        <v>7253</v>
      </c>
    </row>
    <row r="4051" spans="1:4" s="126" customFormat="1">
      <c r="A4051" s="79"/>
      <c r="B4051" s="179">
        <v>44816</v>
      </c>
      <c r="C4051" s="90">
        <v>100</v>
      </c>
      <c r="D4051" s="91" t="s">
        <v>6121</v>
      </c>
    </row>
    <row r="4052" spans="1:4" s="126" customFormat="1">
      <c r="A4052" s="79"/>
      <c r="B4052" s="179">
        <v>44816</v>
      </c>
      <c r="C4052" s="90">
        <v>25</v>
      </c>
      <c r="D4052" s="91" t="s">
        <v>115</v>
      </c>
    </row>
    <row r="4053" spans="1:4" s="126" customFormat="1">
      <c r="A4053" s="79"/>
      <c r="B4053" s="179">
        <v>44816</v>
      </c>
      <c r="C4053" s="90">
        <v>109</v>
      </c>
      <c r="D4053" s="91" t="s">
        <v>4210</v>
      </c>
    </row>
    <row r="4054" spans="1:4" s="126" customFormat="1">
      <c r="A4054" s="79"/>
      <c r="B4054" s="179">
        <v>44816</v>
      </c>
      <c r="C4054" s="90">
        <v>100</v>
      </c>
      <c r="D4054" s="91" t="s">
        <v>5140</v>
      </c>
    </row>
    <row r="4055" spans="1:4" s="126" customFormat="1">
      <c r="A4055" s="79"/>
      <c r="B4055" s="179">
        <v>44816</v>
      </c>
      <c r="C4055" s="90">
        <v>50</v>
      </c>
      <c r="D4055" s="91" t="s">
        <v>2517</v>
      </c>
    </row>
    <row r="4056" spans="1:4" s="126" customFormat="1">
      <c r="A4056" s="79"/>
      <c r="B4056" s="179">
        <v>44816</v>
      </c>
      <c r="C4056" s="90">
        <v>200</v>
      </c>
      <c r="D4056" s="91" t="s">
        <v>1183</v>
      </c>
    </row>
    <row r="4057" spans="1:4" s="126" customFormat="1">
      <c r="A4057" s="79"/>
      <c r="B4057" s="179">
        <v>44816</v>
      </c>
      <c r="C4057" s="90">
        <v>4318.46</v>
      </c>
      <c r="D4057" s="91" t="s">
        <v>414</v>
      </c>
    </row>
    <row r="4058" spans="1:4" s="126" customFormat="1">
      <c r="A4058" s="79"/>
      <c r="B4058" s="179">
        <v>44816</v>
      </c>
      <c r="C4058" s="90">
        <v>13.5</v>
      </c>
      <c r="D4058" s="91" t="s">
        <v>5193</v>
      </c>
    </row>
    <row r="4059" spans="1:4" s="126" customFormat="1">
      <c r="A4059" s="79"/>
      <c r="B4059" s="179">
        <v>44816</v>
      </c>
      <c r="C4059" s="90">
        <v>300</v>
      </c>
      <c r="D4059" s="91" t="s">
        <v>961</v>
      </c>
    </row>
    <row r="4060" spans="1:4" s="126" customFormat="1">
      <c r="A4060" s="79"/>
      <c r="B4060" s="179">
        <v>44816</v>
      </c>
      <c r="C4060" s="90">
        <v>150</v>
      </c>
      <c r="D4060" s="91" t="s">
        <v>676</v>
      </c>
    </row>
    <row r="4061" spans="1:4" s="126" customFormat="1">
      <c r="A4061" s="79"/>
      <c r="B4061" s="179">
        <v>44816</v>
      </c>
      <c r="C4061" s="90">
        <v>8</v>
      </c>
      <c r="D4061" s="91" t="s">
        <v>12898</v>
      </c>
    </row>
    <row r="4062" spans="1:4" s="126" customFormat="1">
      <c r="A4062" s="79"/>
      <c r="B4062" s="179">
        <v>44816</v>
      </c>
      <c r="C4062" s="90">
        <v>100</v>
      </c>
      <c r="D4062" s="91" t="s">
        <v>37</v>
      </c>
    </row>
    <row r="4063" spans="1:4" s="126" customFormat="1">
      <c r="A4063" s="79"/>
      <c r="B4063" s="179">
        <v>44816</v>
      </c>
      <c r="C4063" s="90">
        <v>40</v>
      </c>
      <c r="D4063" s="91" t="s">
        <v>452</v>
      </c>
    </row>
    <row r="4064" spans="1:4" s="126" customFormat="1">
      <c r="A4064" s="79"/>
      <c r="B4064" s="179">
        <v>44816</v>
      </c>
      <c r="C4064" s="90">
        <v>100</v>
      </c>
      <c r="D4064" s="91" t="s">
        <v>5192</v>
      </c>
    </row>
    <row r="4065" spans="1:4" s="126" customFormat="1">
      <c r="A4065" s="79"/>
      <c r="B4065" s="179">
        <v>44816</v>
      </c>
      <c r="C4065" s="90">
        <v>31.26</v>
      </c>
      <c r="D4065" s="91" t="s">
        <v>12899</v>
      </c>
    </row>
    <row r="4066" spans="1:4" s="126" customFormat="1">
      <c r="A4066" s="79"/>
      <c r="B4066" s="179">
        <v>44816</v>
      </c>
      <c r="C4066" s="90">
        <v>10</v>
      </c>
      <c r="D4066" s="91" t="s">
        <v>1490</v>
      </c>
    </row>
    <row r="4067" spans="1:4" s="126" customFormat="1">
      <c r="A4067" s="79"/>
      <c r="B4067" s="179">
        <v>44816</v>
      </c>
      <c r="C4067" s="90">
        <v>500</v>
      </c>
      <c r="D4067" s="91" t="s">
        <v>947</v>
      </c>
    </row>
    <row r="4068" spans="1:4" s="126" customFormat="1">
      <c r="A4068" s="79"/>
      <c r="B4068" s="179">
        <v>44816</v>
      </c>
      <c r="C4068" s="90">
        <v>60</v>
      </c>
      <c r="D4068" s="91" t="s">
        <v>923</v>
      </c>
    </row>
    <row r="4069" spans="1:4" s="126" customFormat="1">
      <c r="A4069" s="79"/>
      <c r="B4069" s="179">
        <v>44816</v>
      </c>
      <c r="C4069" s="90">
        <v>3.71</v>
      </c>
      <c r="D4069" s="91" t="s">
        <v>1628</v>
      </c>
    </row>
    <row r="4070" spans="1:4" s="126" customFormat="1">
      <c r="A4070" s="79"/>
      <c r="B4070" s="179">
        <v>44816</v>
      </c>
      <c r="C4070" s="90">
        <v>11</v>
      </c>
      <c r="D4070" s="91" t="s">
        <v>12900</v>
      </c>
    </row>
    <row r="4071" spans="1:4" s="126" customFormat="1">
      <c r="A4071" s="79"/>
      <c r="B4071" s="179">
        <v>44816</v>
      </c>
      <c r="C4071" s="90">
        <v>50</v>
      </c>
      <c r="D4071" s="91" t="s">
        <v>1504</v>
      </c>
    </row>
    <row r="4072" spans="1:4" s="126" customFormat="1">
      <c r="A4072" s="79"/>
      <c r="B4072" s="179">
        <v>44816</v>
      </c>
      <c r="C4072" s="90">
        <v>100</v>
      </c>
      <c r="D4072" s="91" t="s">
        <v>4213</v>
      </c>
    </row>
    <row r="4073" spans="1:4" s="126" customFormat="1">
      <c r="A4073" s="79"/>
      <c r="B4073" s="179">
        <v>44816</v>
      </c>
      <c r="C4073" s="90">
        <v>100</v>
      </c>
      <c r="D4073" s="91" t="s">
        <v>2201</v>
      </c>
    </row>
    <row r="4074" spans="1:4" s="126" customFormat="1">
      <c r="A4074" s="79"/>
      <c r="B4074" s="179">
        <v>44816</v>
      </c>
      <c r="C4074" s="90">
        <v>500</v>
      </c>
      <c r="D4074" s="91" t="s">
        <v>786</v>
      </c>
    </row>
    <row r="4075" spans="1:4" s="126" customFormat="1">
      <c r="A4075" s="79"/>
      <c r="B4075" s="179">
        <v>44816</v>
      </c>
      <c r="C4075" s="90">
        <v>41.4</v>
      </c>
      <c r="D4075" s="91" t="s">
        <v>4273</v>
      </c>
    </row>
    <row r="4076" spans="1:4" s="126" customFormat="1">
      <c r="A4076" s="79"/>
      <c r="B4076" s="179">
        <v>44816</v>
      </c>
      <c r="C4076" s="90">
        <v>50</v>
      </c>
      <c r="D4076" s="91" t="s">
        <v>841</v>
      </c>
    </row>
    <row r="4077" spans="1:4" s="126" customFormat="1">
      <c r="A4077" s="79"/>
      <c r="B4077" s="179">
        <v>44816</v>
      </c>
      <c r="C4077" s="90">
        <v>78.41</v>
      </c>
      <c r="D4077" s="91" t="s">
        <v>1627</v>
      </c>
    </row>
    <row r="4078" spans="1:4" s="126" customFormat="1">
      <c r="A4078" s="79"/>
      <c r="B4078" s="179">
        <v>44816</v>
      </c>
      <c r="C4078" s="90">
        <v>100</v>
      </c>
      <c r="D4078" s="91" t="s">
        <v>1827</v>
      </c>
    </row>
    <row r="4079" spans="1:4" s="126" customFormat="1">
      <c r="A4079" s="79"/>
      <c r="B4079" s="179">
        <v>44816</v>
      </c>
      <c r="C4079" s="90">
        <v>500</v>
      </c>
      <c r="D4079" s="91" t="s">
        <v>180</v>
      </c>
    </row>
    <row r="4080" spans="1:4" s="126" customFormat="1">
      <c r="A4080" s="79"/>
      <c r="B4080" s="179">
        <v>44816</v>
      </c>
      <c r="C4080" s="90">
        <v>100</v>
      </c>
      <c r="D4080" s="91" t="s">
        <v>824</v>
      </c>
    </row>
    <row r="4081" spans="1:4" s="126" customFormat="1">
      <c r="A4081" s="79"/>
      <c r="B4081" s="179">
        <v>44816</v>
      </c>
      <c r="C4081" s="90">
        <v>412.5</v>
      </c>
      <c r="D4081" s="91" t="s">
        <v>2329</v>
      </c>
    </row>
    <row r="4082" spans="1:4" s="126" customFormat="1">
      <c r="A4082" s="79"/>
      <c r="B4082" s="179">
        <v>44816</v>
      </c>
      <c r="C4082" s="90">
        <v>200</v>
      </c>
      <c r="D4082" s="91" t="s">
        <v>2826</v>
      </c>
    </row>
    <row r="4083" spans="1:4" s="126" customFormat="1">
      <c r="A4083" s="79"/>
      <c r="B4083" s="179">
        <v>44816</v>
      </c>
      <c r="C4083" s="90">
        <v>1400</v>
      </c>
      <c r="D4083" s="91" t="s">
        <v>191</v>
      </c>
    </row>
    <row r="4084" spans="1:4" s="126" customFormat="1">
      <c r="A4084" s="79"/>
      <c r="B4084" s="179">
        <v>44816</v>
      </c>
      <c r="C4084" s="90">
        <v>7</v>
      </c>
      <c r="D4084" s="91" t="s">
        <v>829</v>
      </c>
    </row>
    <row r="4085" spans="1:4" s="126" customFormat="1">
      <c r="A4085" s="79"/>
      <c r="B4085" s="179">
        <v>44816</v>
      </c>
      <c r="C4085" s="90">
        <v>100</v>
      </c>
      <c r="D4085" s="91" t="s">
        <v>6741</v>
      </c>
    </row>
    <row r="4086" spans="1:4" s="126" customFormat="1">
      <c r="A4086" s="79"/>
      <c r="B4086" s="179">
        <v>44816</v>
      </c>
      <c r="C4086" s="90">
        <v>300</v>
      </c>
      <c r="D4086" s="91" t="s">
        <v>6265</v>
      </c>
    </row>
    <row r="4087" spans="1:4" s="126" customFormat="1">
      <c r="A4087" s="79"/>
      <c r="B4087" s="179">
        <v>44816</v>
      </c>
      <c r="C4087" s="90">
        <v>300</v>
      </c>
      <c r="D4087" s="91" t="s">
        <v>377</v>
      </c>
    </row>
    <row r="4088" spans="1:4" s="126" customFormat="1">
      <c r="A4088" s="79"/>
      <c r="B4088" s="179">
        <v>44816</v>
      </c>
      <c r="C4088" s="90">
        <v>50</v>
      </c>
      <c r="D4088" s="91" t="s">
        <v>1500</v>
      </c>
    </row>
    <row r="4089" spans="1:4" s="126" customFormat="1">
      <c r="A4089" s="79"/>
      <c r="B4089" s="179">
        <v>44816</v>
      </c>
      <c r="C4089" s="90">
        <v>100</v>
      </c>
      <c r="D4089" s="91" t="s">
        <v>4881</v>
      </c>
    </row>
    <row r="4090" spans="1:4" s="126" customFormat="1">
      <c r="A4090" s="79"/>
      <c r="B4090" s="179">
        <v>44816</v>
      </c>
      <c r="C4090" s="90">
        <v>15</v>
      </c>
      <c r="D4090" s="91" t="s">
        <v>1494</v>
      </c>
    </row>
    <row r="4091" spans="1:4" s="126" customFormat="1">
      <c r="A4091" s="79"/>
      <c r="B4091" s="179">
        <v>44816</v>
      </c>
      <c r="C4091" s="90">
        <v>100</v>
      </c>
      <c r="D4091" s="91" t="s">
        <v>1498</v>
      </c>
    </row>
    <row r="4092" spans="1:4" s="126" customFormat="1">
      <c r="A4092" s="79"/>
      <c r="B4092" s="179">
        <v>44816</v>
      </c>
      <c r="C4092" s="90">
        <v>150</v>
      </c>
      <c r="D4092" s="91" t="s">
        <v>4577</v>
      </c>
    </row>
    <row r="4093" spans="1:4" s="126" customFormat="1">
      <c r="A4093" s="79"/>
      <c r="B4093" s="179">
        <v>44816</v>
      </c>
      <c r="C4093" s="90">
        <v>300</v>
      </c>
      <c r="D4093" s="91" t="s">
        <v>1802</v>
      </c>
    </row>
    <row r="4094" spans="1:4" s="126" customFormat="1">
      <c r="A4094" s="79"/>
      <c r="B4094" s="179">
        <v>44816</v>
      </c>
      <c r="C4094" s="90">
        <v>10</v>
      </c>
      <c r="D4094" s="91" t="s">
        <v>4282</v>
      </c>
    </row>
    <row r="4095" spans="1:4" s="126" customFormat="1">
      <c r="A4095" s="79"/>
      <c r="B4095" s="179">
        <v>44816</v>
      </c>
      <c r="C4095" s="90">
        <v>6.65</v>
      </c>
      <c r="D4095" s="91" t="s">
        <v>12901</v>
      </c>
    </row>
    <row r="4096" spans="1:4" s="126" customFormat="1">
      <c r="A4096" s="79"/>
      <c r="B4096" s="179">
        <v>44816</v>
      </c>
      <c r="C4096" s="90">
        <v>100</v>
      </c>
      <c r="D4096" s="91" t="s">
        <v>1551</v>
      </c>
    </row>
    <row r="4097" spans="1:4" s="126" customFormat="1">
      <c r="A4097" s="79"/>
      <c r="B4097" s="179">
        <v>44816</v>
      </c>
      <c r="C4097" s="90">
        <v>100</v>
      </c>
      <c r="D4097" s="91" t="s">
        <v>1857</v>
      </c>
    </row>
    <row r="4098" spans="1:4" s="126" customFormat="1">
      <c r="A4098" s="79"/>
      <c r="B4098" s="179">
        <v>44816</v>
      </c>
      <c r="C4098" s="90">
        <v>100</v>
      </c>
      <c r="D4098" s="91" t="s">
        <v>519</v>
      </c>
    </row>
    <row r="4099" spans="1:4" s="126" customFormat="1">
      <c r="A4099" s="79"/>
      <c r="B4099" s="179">
        <v>44816</v>
      </c>
      <c r="C4099" s="90">
        <v>250</v>
      </c>
      <c r="D4099" s="91" t="s">
        <v>1813</v>
      </c>
    </row>
    <row r="4100" spans="1:4" s="126" customFormat="1">
      <c r="A4100" s="79"/>
      <c r="B4100" s="179">
        <v>44816</v>
      </c>
      <c r="C4100" s="90">
        <v>1000</v>
      </c>
      <c r="D4100" s="91" t="s">
        <v>1598</v>
      </c>
    </row>
    <row r="4101" spans="1:4" s="126" customFormat="1">
      <c r="A4101" s="79"/>
      <c r="B4101" s="179">
        <v>44816</v>
      </c>
      <c r="C4101" s="90">
        <v>10</v>
      </c>
      <c r="D4101" s="91" t="s">
        <v>1487</v>
      </c>
    </row>
    <row r="4102" spans="1:4" s="126" customFormat="1">
      <c r="A4102" s="79"/>
      <c r="B4102" s="179">
        <v>44816</v>
      </c>
      <c r="C4102" s="90">
        <v>5</v>
      </c>
      <c r="D4102" s="91" t="s">
        <v>1478</v>
      </c>
    </row>
    <row r="4103" spans="1:4" s="126" customFormat="1">
      <c r="A4103" s="79"/>
      <c r="B4103" s="179">
        <v>44816</v>
      </c>
      <c r="C4103" s="90">
        <v>200</v>
      </c>
      <c r="D4103" s="91" t="s">
        <v>583</v>
      </c>
    </row>
    <row r="4104" spans="1:4" s="126" customFormat="1">
      <c r="A4104" s="79"/>
      <c r="B4104" s="179">
        <v>44816</v>
      </c>
      <c r="C4104" s="90">
        <v>1100</v>
      </c>
      <c r="D4104" s="91" t="s">
        <v>7395</v>
      </c>
    </row>
    <row r="4105" spans="1:4" s="126" customFormat="1">
      <c r="A4105" s="79"/>
      <c r="B4105" s="179">
        <v>44816</v>
      </c>
      <c r="C4105" s="90">
        <v>1000</v>
      </c>
      <c r="D4105" s="91" t="s">
        <v>4766</v>
      </c>
    </row>
    <row r="4106" spans="1:4" s="126" customFormat="1">
      <c r="A4106" s="79"/>
      <c r="B4106" s="179">
        <v>44816</v>
      </c>
      <c r="C4106" s="90">
        <v>3000</v>
      </c>
      <c r="D4106" s="91" t="s">
        <v>385</v>
      </c>
    </row>
    <row r="4107" spans="1:4" s="126" customFormat="1">
      <c r="A4107" s="79"/>
      <c r="B4107" s="179">
        <v>44816</v>
      </c>
      <c r="C4107" s="90">
        <v>77</v>
      </c>
      <c r="D4107" s="91" t="s">
        <v>136</v>
      </c>
    </row>
    <row r="4108" spans="1:4" s="126" customFormat="1">
      <c r="A4108" s="79"/>
      <c r="B4108" s="179">
        <v>44816</v>
      </c>
      <c r="C4108" s="90">
        <v>9.0299999999999994</v>
      </c>
      <c r="D4108" s="91" t="s">
        <v>12902</v>
      </c>
    </row>
    <row r="4109" spans="1:4" s="126" customFormat="1">
      <c r="A4109" s="79"/>
      <c r="B4109" s="179">
        <v>44816</v>
      </c>
      <c r="C4109" s="90">
        <v>400</v>
      </c>
      <c r="D4109" s="91" t="s">
        <v>2674</v>
      </c>
    </row>
    <row r="4110" spans="1:4" s="126" customFormat="1">
      <c r="A4110" s="79"/>
      <c r="B4110" s="179">
        <v>44816</v>
      </c>
      <c r="C4110" s="90">
        <v>3</v>
      </c>
      <c r="D4110" s="91" t="s">
        <v>303</v>
      </c>
    </row>
    <row r="4111" spans="1:4" s="126" customFormat="1">
      <c r="A4111" s="79"/>
      <c r="B4111" s="179">
        <v>44816</v>
      </c>
      <c r="C4111" s="90">
        <v>150</v>
      </c>
      <c r="D4111" s="91" t="s">
        <v>6292</v>
      </c>
    </row>
    <row r="4112" spans="1:4" s="126" customFormat="1">
      <c r="A4112" s="79"/>
      <c r="B4112" s="179">
        <v>44816</v>
      </c>
      <c r="C4112" s="90">
        <v>49.21</v>
      </c>
      <c r="D4112" s="91" t="s">
        <v>997</v>
      </c>
    </row>
    <row r="4113" spans="1:4" s="126" customFormat="1">
      <c r="A4113" s="79"/>
      <c r="B4113" s="179">
        <v>44816</v>
      </c>
      <c r="C4113" s="90">
        <v>100</v>
      </c>
      <c r="D4113" s="91" t="s">
        <v>148</v>
      </c>
    </row>
    <row r="4114" spans="1:4" s="126" customFormat="1">
      <c r="A4114" s="79"/>
      <c r="B4114" s="179">
        <v>44816</v>
      </c>
      <c r="C4114" s="90">
        <v>2.5</v>
      </c>
      <c r="D4114" s="91" t="s">
        <v>2811</v>
      </c>
    </row>
    <row r="4115" spans="1:4" s="126" customFormat="1">
      <c r="A4115" s="79"/>
      <c r="B4115" s="179">
        <v>44816</v>
      </c>
      <c r="C4115" s="90">
        <v>2</v>
      </c>
      <c r="D4115" s="91" t="s">
        <v>685</v>
      </c>
    </row>
    <row r="4116" spans="1:4" s="126" customFormat="1">
      <c r="A4116" s="79"/>
      <c r="B4116" s="179">
        <v>44816</v>
      </c>
      <c r="C4116" s="90">
        <v>2</v>
      </c>
      <c r="D4116" s="91" t="s">
        <v>1420</v>
      </c>
    </row>
    <row r="4117" spans="1:4" s="126" customFormat="1">
      <c r="A4117" s="79"/>
      <c r="B4117" s="179">
        <v>44816</v>
      </c>
      <c r="C4117" s="90">
        <v>500</v>
      </c>
      <c r="D4117" s="91" t="s">
        <v>12903</v>
      </c>
    </row>
    <row r="4118" spans="1:4" s="126" customFormat="1">
      <c r="A4118" s="79"/>
      <c r="B4118" s="179">
        <v>44816</v>
      </c>
      <c r="C4118" s="90">
        <v>500</v>
      </c>
      <c r="D4118" s="91" t="s">
        <v>2425</v>
      </c>
    </row>
    <row r="4119" spans="1:4" s="126" customFormat="1">
      <c r="A4119" s="79"/>
      <c r="B4119" s="179">
        <v>44816</v>
      </c>
      <c r="C4119" s="90">
        <v>100</v>
      </c>
      <c r="D4119" s="91" t="s">
        <v>1124</v>
      </c>
    </row>
    <row r="4120" spans="1:4" s="126" customFormat="1">
      <c r="A4120" s="79"/>
      <c r="B4120" s="179">
        <v>44816</v>
      </c>
      <c r="C4120" s="90">
        <v>100</v>
      </c>
      <c r="D4120" s="91" t="s">
        <v>590</v>
      </c>
    </row>
    <row r="4121" spans="1:4" s="126" customFormat="1">
      <c r="A4121" s="79"/>
      <c r="B4121" s="179">
        <v>44816</v>
      </c>
      <c r="C4121" s="90">
        <v>100</v>
      </c>
      <c r="D4121" s="91" t="s">
        <v>1620</v>
      </c>
    </row>
    <row r="4122" spans="1:4" s="126" customFormat="1">
      <c r="A4122" s="79"/>
      <c r="B4122" s="179">
        <v>44816</v>
      </c>
      <c r="C4122" s="90">
        <v>500</v>
      </c>
      <c r="D4122" s="91" t="s">
        <v>1201</v>
      </c>
    </row>
    <row r="4123" spans="1:4" s="126" customFormat="1">
      <c r="A4123" s="79"/>
      <c r="B4123" s="179">
        <v>44816</v>
      </c>
      <c r="C4123" s="90">
        <v>100</v>
      </c>
      <c r="D4123" s="91" t="s">
        <v>415</v>
      </c>
    </row>
    <row r="4124" spans="1:4" s="126" customFormat="1">
      <c r="A4124" s="79"/>
      <c r="B4124" s="179">
        <v>44816</v>
      </c>
      <c r="C4124" s="90">
        <v>100</v>
      </c>
      <c r="D4124" s="91" t="s">
        <v>2343</v>
      </c>
    </row>
    <row r="4125" spans="1:4" s="126" customFormat="1">
      <c r="A4125" s="79"/>
      <c r="B4125" s="179">
        <v>44816</v>
      </c>
      <c r="C4125" s="90">
        <v>1000</v>
      </c>
      <c r="D4125" s="91" t="s">
        <v>2938</v>
      </c>
    </row>
    <row r="4126" spans="1:4" s="126" customFormat="1">
      <c r="A4126" s="79"/>
      <c r="B4126" s="179">
        <v>44816</v>
      </c>
      <c r="C4126" s="90">
        <v>131.86000000000001</v>
      </c>
      <c r="D4126" s="91" t="s">
        <v>6790</v>
      </c>
    </row>
    <row r="4127" spans="1:4" s="126" customFormat="1">
      <c r="A4127" s="79"/>
      <c r="B4127" s="179">
        <v>44816</v>
      </c>
      <c r="C4127" s="90">
        <v>10</v>
      </c>
      <c r="D4127" s="91" t="s">
        <v>1092</v>
      </c>
    </row>
    <row r="4128" spans="1:4" s="126" customFormat="1">
      <c r="A4128" s="79"/>
      <c r="B4128" s="179">
        <v>44816</v>
      </c>
      <c r="C4128" s="90">
        <v>100</v>
      </c>
      <c r="D4128" s="91" t="s">
        <v>853</v>
      </c>
    </row>
    <row r="4129" spans="1:4" s="126" customFormat="1">
      <c r="A4129" s="79"/>
      <c r="B4129" s="179">
        <v>44816</v>
      </c>
      <c r="C4129" s="90">
        <v>1.03</v>
      </c>
      <c r="D4129" s="91" t="s">
        <v>12904</v>
      </c>
    </row>
    <row r="4130" spans="1:4" s="126" customFormat="1">
      <c r="A4130" s="79"/>
      <c r="B4130" s="179">
        <v>44816</v>
      </c>
      <c r="C4130" s="90">
        <v>3.06</v>
      </c>
      <c r="D4130" s="91" t="s">
        <v>2804</v>
      </c>
    </row>
    <row r="4131" spans="1:4" s="126" customFormat="1">
      <c r="A4131" s="79"/>
      <c r="B4131" s="179">
        <v>44816</v>
      </c>
      <c r="C4131" s="90">
        <v>3</v>
      </c>
      <c r="D4131" s="91" t="s">
        <v>5458</v>
      </c>
    </row>
    <row r="4132" spans="1:4" s="126" customFormat="1">
      <c r="A4132" s="79"/>
      <c r="B4132" s="179">
        <v>44816</v>
      </c>
      <c r="C4132" s="90">
        <v>500</v>
      </c>
      <c r="D4132" s="91" t="s">
        <v>7775</v>
      </c>
    </row>
    <row r="4133" spans="1:4" s="126" customFormat="1">
      <c r="A4133" s="79"/>
      <c r="B4133" s="179">
        <v>44816</v>
      </c>
      <c r="C4133" s="90">
        <v>51.56</v>
      </c>
      <c r="D4133" s="91" t="s">
        <v>357</v>
      </c>
    </row>
    <row r="4134" spans="1:4" s="126" customFormat="1">
      <c r="A4134" s="79"/>
      <c r="B4134" s="179">
        <v>44816</v>
      </c>
      <c r="C4134" s="90">
        <v>500</v>
      </c>
      <c r="D4134" s="91" t="s">
        <v>12569</v>
      </c>
    </row>
    <row r="4135" spans="1:4" s="126" customFormat="1">
      <c r="A4135" s="79"/>
      <c r="B4135" s="179">
        <v>44816</v>
      </c>
      <c r="C4135" s="90">
        <v>39.42</v>
      </c>
      <c r="D4135" s="91" t="s">
        <v>6809</v>
      </c>
    </row>
    <row r="4136" spans="1:4" s="126" customFormat="1">
      <c r="A4136" s="79"/>
      <c r="B4136" s="179">
        <v>44816</v>
      </c>
      <c r="C4136" s="90">
        <v>300</v>
      </c>
      <c r="D4136" s="91" t="s">
        <v>4555</v>
      </c>
    </row>
    <row r="4137" spans="1:4" s="126" customFormat="1">
      <c r="A4137" s="79"/>
      <c r="B4137" s="179">
        <v>44816</v>
      </c>
      <c r="C4137" s="90">
        <v>5</v>
      </c>
      <c r="D4137" s="91" t="s">
        <v>350</v>
      </c>
    </row>
    <row r="4138" spans="1:4" s="126" customFormat="1">
      <c r="A4138" s="79"/>
      <c r="B4138" s="179">
        <v>44816</v>
      </c>
      <c r="C4138" s="90">
        <v>100</v>
      </c>
      <c r="D4138" s="91" t="s">
        <v>1596</v>
      </c>
    </row>
    <row r="4139" spans="1:4" s="126" customFormat="1">
      <c r="A4139" s="79"/>
      <c r="B4139" s="179">
        <v>44816</v>
      </c>
      <c r="C4139" s="90">
        <v>100</v>
      </c>
      <c r="D4139" s="91" t="s">
        <v>1502</v>
      </c>
    </row>
    <row r="4140" spans="1:4" s="126" customFormat="1">
      <c r="A4140" s="79"/>
      <c r="B4140" s="179">
        <v>44816</v>
      </c>
      <c r="C4140" s="90">
        <v>100</v>
      </c>
      <c r="D4140" s="91" t="s">
        <v>864</v>
      </c>
    </row>
    <row r="4141" spans="1:4" s="126" customFormat="1">
      <c r="A4141" s="79"/>
      <c r="B4141" s="179">
        <v>44816</v>
      </c>
      <c r="C4141" s="90">
        <v>19.350000000000001</v>
      </c>
      <c r="D4141" s="91" t="s">
        <v>1195</v>
      </c>
    </row>
    <row r="4142" spans="1:4" s="126" customFormat="1">
      <c r="A4142" s="79"/>
      <c r="B4142" s="179">
        <v>44816</v>
      </c>
      <c r="C4142" s="90">
        <v>125</v>
      </c>
      <c r="D4142" s="91" t="s">
        <v>2899</v>
      </c>
    </row>
    <row r="4143" spans="1:4" s="126" customFormat="1">
      <c r="A4143" s="79"/>
      <c r="B4143" s="179">
        <v>44816</v>
      </c>
      <c r="C4143" s="90">
        <v>600</v>
      </c>
      <c r="D4143" s="91" t="s">
        <v>2674</v>
      </c>
    </row>
    <row r="4144" spans="1:4" s="126" customFormat="1">
      <c r="A4144" s="79"/>
      <c r="B4144" s="179">
        <v>44816</v>
      </c>
      <c r="C4144" s="90">
        <v>1.05</v>
      </c>
      <c r="D4144" s="91" t="s">
        <v>4171</v>
      </c>
    </row>
    <row r="4145" spans="1:4" s="126" customFormat="1">
      <c r="A4145" s="79"/>
      <c r="B4145" s="179">
        <v>44816</v>
      </c>
      <c r="C4145" s="90">
        <v>500</v>
      </c>
      <c r="D4145" s="91" t="s">
        <v>443</v>
      </c>
    </row>
    <row r="4146" spans="1:4" s="126" customFormat="1">
      <c r="A4146" s="79"/>
      <c r="B4146" s="179">
        <v>44816</v>
      </c>
      <c r="C4146" s="90">
        <v>100</v>
      </c>
      <c r="D4146" s="91" t="s">
        <v>7977</v>
      </c>
    </row>
    <row r="4147" spans="1:4" s="126" customFormat="1">
      <c r="A4147" s="79"/>
      <c r="B4147" s="179">
        <v>44816</v>
      </c>
      <c r="C4147" s="90">
        <v>50</v>
      </c>
      <c r="D4147" s="91" t="s">
        <v>37</v>
      </c>
    </row>
    <row r="4148" spans="1:4" s="126" customFormat="1">
      <c r="A4148" s="79"/>
      <c r="B4148" s="179">
        <v>44816</v>
      </c>
      <c r="C4148" s="90">
        <v>50</v>
      </c>
      <c r="D4148" s="91" t="s">
        <v>5137</v>
      </c>
    </row>
    <row r="4149" spans="1:4" s="126" customFormat="1">
      <c r="A4149" s="79"/>
      <c r="B4149" s="179">
        <v>44816</v>
      </c>
      <c r="C4149" s="90">
        <v>100</v>
      </c>
      <c r="D4149" s="91" t="s">
        <v>4935</v>
      </c>
    </row>
    <row r="4150" spans="1:4" s="126" customFormat="1">
      <c r="A4150" s="79"/>
      <c r="B4150" s="179">
        <v>44816</v>
      </c>
      <c r="C4150" s="90">
        <v>8.0500000000000007</v>
      </c>
      <c r="D4150" s="91" t="s">
        <v>2030</v>
      </c>
    </row>
    <row r="4151" spans="1:4" s="126" customFormat="1">
      <c r="A4151" s="79"/>
      <c r="B4151" s="179">
        <v>44816</v>
      </c>
      <c r="C4151" s="90">
        <v>2000</v>
      </c>
      <c r="D4151" s="91" t="s">
        <v>1804</v>
      </c>
    </row>
    <row r="4152" spans="1:4" s="126" customFormat="1">
      <c r="A4152" s="79"/>
      <c r="B4152" s="179">
        <v>44816</v>
      </c>
      <c r="C4152" s="90">
        <v>50</v>
      </c>
      <c r="D4152" s="91" t="s">
        <v>361</v>
      </c>
    </row>
    <row r="4153" spans="1:4" s="126" customFormat="1">
      <c r="A4153" s="79"/>
      <c r="B4153" s="179">
        <v>44816</v>
      </c>
      <c r="C4153" s="90">
        <v>1326.61</v>
      </c>
      <c r="D4153" s="91" t="s">
        <v>144</v>
      </c>
    </row>
    <row r="4154" spans="1:4" s="126" customFormat="1">
      <c r="A4154" s="79"/>
      <c r="B4154" s="179">
        <v>44816</v>
      </c>
      <c r="C4154" s="90">
        <v>100</v>
      </c>
      <c r="D4154" s="91" t="s">
        <v>1369</v>
      </c>
    </row>
    <row r="4155" spans="1:4" s="126" customFormat="1">
      <c r="A4155" s="79"/>
      <c r="B4155" s="179">
        <v>44816</v>
      </c>
      <c r="C4155" s="90">
        <v>500</v>
      </c>
      <c r="D4155" s="91" t="s">
        <v>566</v>
      </c>
    </row>
    <row r="4156" spans="1:4" s="126" customFormat="1">
      <c r="A4156" s="79"/>
      <c r="B4156" s="179">
        <v>44816</v>
      </c>
      <c r="C4156" s="90">
        <v>300</v>
      </c>
      <c r="D4156" s="91" t="s">
        <v>5453</v>
      </c>
    </row>
    <row r="4157" spans="1:4" s="126" customFormat="1">
      <c r="A4157" s="79"/>
      <c r="B4157" s="179">
        <v>44816</v>
      </c>
      <c r="C4157" s="90">
        <v>25</v>
      </c>
      <c r="D4157" s="91" t="s">
        <v>7053</v>
      </c>
    </row>
    <row r="4158" spans="1:4" s="126" customFormat="1">
      <c r="A4158" s="79"/>
      <c r="B4158" s="179">
        <v>44816</v>
      </c>
      <c r="C4158" s="90">
        <v>1.68</v>
      </c>
      <c r="D4158" s="91" t="s">
        <v>1558</v>
      </c>
    </row>
    <row r="4159" spans="1:4" s="126" customFormat="1">
      <c r="A4159" s="79"/>
      <c r="B4159" s="179">
        <v>44816</v>
      </c>
      <c r="C4159" s="90">
        <v>6</v>
      </c>
      <c r="D4159" s="91" t="s">
        <v>2874</v>
      </c>
    </row>
    <row r="4160" spans="1:4" s="126" customFormat="1">
      <c r="A4160" s="79"/>
      <c r="B4160" s="179">
        <v>44816</v>
      </c>
      <c r="C4160" s="90">
        <v>150</v>
      </c>
      <c r="D4160" s="91" t="s">
        <v>117</v>
      </c>
    </row>
    <row r="4161" spans="1:4" s="126" customFormat="1">
      <c r="A4161" s="79"/>
      <c r="B4161" s="179">
        <v>44816</v>
      </c>
      <c r="C4161" s="90">
        <v>1500</v>
      </c>
      <c r="D4161" s="91" t="s">
        <v>606</v>
      </c>
    </row>
    <row r="4162" spans="1:4" s="126" customFormat="1">
      <c r="A4162" s="79"/>
      <c r="B4162" s="179">
        <v>44816</v>
      </c>
      <c r="C4162" s="90">
        <v>7.86</v>
      </c>
      <c r="D4162" s="91" t="s">
        <v>4554</v>
      </c>
    </row>
    <row r="4163" spans="1:4" s="126" customFormat="1">
      <c r="A4163" s="79"/>
      <c r="B4163" s="179">
        <v>44816</v>
      </c>
      <c r="C4163" s="90">
        <v>20</v>
      </c>
      <c r="D4163" s="91" t="s">
        <v>4673</v>
      </c>
    </row>
    <row r="4164" spans="1:4" s="126" customFormat="1">
      <c r="A4164" s="79"/>
      <c r="B4164" s="179">
        <v>44816</v>
      </c>
      <c r="C4164" s="90">
        <v>100</v>
      </c>
      <c r="D4164" s="91" t="s">
        <v>1501</v>
      </c>
    </row>
    <row r="4165" spans="1:4" s="126" customFormat="1">
      <c r="A4165" s="79"/>
      <c r="B4165" s="179">
        <v>44816</v>
      </c>
      <c r="C4165" s="90">
        <v>21</v>
      </c>
      <c r="D4165" s="91" t="s">
        <v>1336</v>
      </c>
    </row>
    <row r="4166" spans="1:4" s="126" customFormat="1">
      <c r="A4166" s="79"/>
      <c r="B4166" s="179">
        <v>44816</v>
      </c>
      <c r="C4166" s="90">
        <v>1000</v>
      </c>
      <c r="D4166" s="91" t="s">
        <v>1583</v>
      </c>
    </row>
    <row r="4167" spans="1:4" s="126" customFormat="1">
      <c r="A4167" s="79"/>
      <c r="B4167" s="179">
        <v>44816</v>
      </c>
      <c r="C4167" s="90">
        <v>1.35</v>
      </c>
      <c r="D4167" s="91" t="s">
        <v>194</v>
      </c>
    </row>
    <row r="4168" spans="1:4" s="126" customFormat="1">
      <c r="A4168" s="79"/>
      <c r="B4168" s="179">
        <v>44816</v>
      </c>
      <c r="C4168" s="90">
        <v>100</v>
      </c>
      <c r="D4168" s="91" t="s">
        <v>2205</v>
      </c>
    </row>
    <row r="4169" spans="1:4" s="126" customFormat="1">
      <c r="A4169" s="79"/>
      <c r="B4169" s="179">
        <v>44816</v>
      </c>
      <c r="C4169" s="90">
        <v>100</v>
      </c>
      <c r="D4169" s="91" t="s">
        <v>1538</v>
      </c>
    </row>
    <row r="4170" spans="1:4" s="126" customFormat="1">
      <c r="A4170" s="79"/>
      <c r="B4170" s="179">
        <v>44816</v>
      </c>
      <c r="C4170" s="90">
        <v>100</v>
      </c>
      <c r="D4170" s="91" t="s">
        <v>6324</v>
      </c>
    </row>
    <row r="4171" spans="1:4" s="126" customFormat="1">
      <c r="A4171" s="79"/>
      <c r="B4171" s="179">
        <v>44816</v>
      </c>
      <c r="C4171" s="90">
        <v>100</v>
      </c>
      <c r="D4171" s="91" t="s">
        <v>7886</v>
      </c>
    </row>
    <row r="4172" spans="1:4" s="126" customFormat="1">
      <c r="A4172" s="79"/>
      <c r="B4172" s="179">
        <v>44816</v>
      </c>
      <c r="C4172" s="90">
        <v>7</v>
      </c>
      <c r="D4172" s="91" t="s">
        <v>879</v>
      </c>
    </row>
    <row r="4173" spans="1:4" s="126" customFormat="1">
      <c r="A4173" s="79"/>
      <c r="B4173" s="179">
        <v>44816</v>
      </c>
      <c r="C4173" s="90">
        <v>100</v>
      </c>
      <c r="D4173" s="91" t="s">
        <v>2743</v>
      </c>
    </row>
    <row r="4174" spans="1:4" s="126" customFormat="1">
      <c r="A4174" s="79"/>
      <c r="B4174" s="179">
        <v>44816</v>
      </c>
      <c r="C4174" s="90">
        <v>1</v>
      </c>
      <c r="D4174" s="91" t="s">
        <v>7233</v>
      </c>
    </row>
    <row r="4175" spans="1:4" s="126" customFormat="1">
      <c r="A4175" s="79"/>
      <c r="B4175" s="179">
        <v>44816</v>
      </c>
      <c r="C4175" s="90">
        <v>300</v>
      </c>
      <c r="D4175" s="91" t="s">
        <v>4555</v>
      </c>
    </row>
    <row r="4176" spans="1:4" s="126" customFormat="1">
      <c r="A4176" s="79"/>
      <c r="B4176" s="179">
        <v>44816</v>
      </c>
      <c r="C4176" s="90">
        <v>50</v>
      </c>
      <c r="D4176" s="91" t="s">
        <v>266</v>
      </c>
    </row>
    <row r="4177" spans="1:4" s="126" customFormat="1">
      <c r="A4177" s="79"/>
      <c r="B4177" s="179">
        <v>44816</v>
      </c>
      <c r="C4177" s="90">
        <v>2</v>
      </c>
      <c r="D4177" s="91" t="s">
        <v>1217</v>
      </c>
    </row>
    <row r="4178" spans="1:4" s="126" customFormat="1">
      <c r="A4178" s="79"/>
      <c r="B4178" s="179">
        <v>44816</v>
      </c>
      <c r="C4178" s="90">
        <v>110</v>
      </c>
      <c r="D4178" s="91" t="s">
        <v>453</v>
      </c>
    </row>
    <row r="4179" spans="1:4" s="126" customFormat="1">
      <c r="A4179" s="79"/>
      <c r="B4179" s="179">
        <v>44816</v>
      </c>
      <c r="C4179" s="90">
        <v>100</v>
      </c>
      <c r="D4179" s="91" t="s">
        <v>2319</v>
      </c>
    </row>
    <row r="4180" spans="1:4" s="126" customFormat="1">
      <c r="A4180" s="79"/>
      <c r="B4180" s="179">
        <v>44816</v>
      </c>
      <c r="C4180" s="90">
        <v>100</v>
      </c>
      <c r="D4180" s="91" t="s">
        <v>533</v>
      </c>
    </row>
    <row r="4181" spans="1:4" s="126" customFormat="1">
      <c r="A4181" s="79"/>
      <c r="B4181" s="179">
        <v>44816</v>
      </c>
      <c r="C4181" s="90">
        <v>50</v>
      </c>
      <c r="D4181" s="91" t="s">
        <v>6260</v>
      </c>
    </row>
    <row r="4182" spans="1:4" s="126" customFormat="1">
      <c r="A4182" s="79"/>
      <c r="B4182" s="179">
        <v>44816</v>
      </c>
      <c r="C4182" s="90">
        <v>50.43</v>
      </c>
      <c r="D4182" s="91" t="s">
        <v>6341</v>
      </c>
    </row>
    <row r="4183" spans="1:4" s="126" customFormat="1">
      <c r="A4183" s="79"/>
      <c r="B4183" s="179">
        <v>44816</v>
      </c>
      <c r="C4183" s="90">
        <v>9</v>
      </c>
      <c r="D4183" s="91" t="s">
        <v>5467</v>
      </c>
    </row>
    <row r="4184" spans="1:4" s="126" customFormat="1">
      <c r="A4184" s="79"/>
      <c r="B4184" s="179">
        <v>44816</v>
      </c>
      <c r="C4184" s="90">
        <v>500</v>
      </c>
      <c r="D4184" s="91" t="s">
        <v>1043</v>
      </c>
    </row>
    <row r="4185" spans="1:4" s="126" customFormat="1">
      <c r="A4185" s="79"/>
      <c r="B4185" s="179">
        <v>44816</v>
      </c>
      <c r="C4185" s="90">
        <v>30</v>
      </c>
      <c r="D4185" s="91" t="s">
        <v>937</v>
      </c>
    </row>
    <row r="4186" spans="1:4" s="126" customFormat="1">
      <c r="A4186" s="79"/>
      <c r="B4186" s="179">
        <v>44816</v>
      </c>
      <c r="C4186" s="90">
        <v>3.03</v>
      </c>
      <c r="D4186" s="91" t="s">
        <v>12905</v>
      </c>
    </row>
    <row r="4187" spans="1:4" s="126" customFormat="1">
      <c r="A4187" s="79"/>
      <c r="B4187" s="179">
        <v>44816</v>
      </c>
      <c r="C4187" s="90">
        <v>5000</v>
      </c>
      <c r="D4187" s="91" t="s">
        <v>241</v>
      </c>
    </row>
    <row r="4188" spans="1:4" s="126" customFormat="1">
      <c r="A4188" s="79"/>
      <c r="B4188" s="179">
        <v>44816</v>
      </c>
      <c r="C4188" s="90">
        <v>300</v>
      </c>
      <c r="D4188" s="91" t="s">
        <v>6068</v>
      </c>
    </row>
    <row r="4189" spans="1:4" s="126" customFormat="1">
      <c r="A4189" s="79"/>
      <c r="B4189" s="179">
        <v>44816</v>
      </c>
      <c r="C4189" s="90">
        <v>10</v>
      </c>
      <c r="D4189" s="91" t="s">
        <v>7115</v>
      </c>
    </row>
    <row r="4190" spans="1:4" s="126" customFormat="1">
      <c r="A4190" s="79"/>
      <c r="B4190" s="179">
        <v>44816</v>
      </c>
      <c r="C4190" s="90">
        <v>6.62</v>
      </c>
      <c r="D4190" s="91" t="s">
        <v>7006</v>
      </c>
    </row>
    <row r="4191" spans="1:4" s="126" customFormat="1">
      <c r="A4191" s="79"/>
      <c r="B4191" s="179">
        <v>44816</v>
      </c>
      <c r="C4191" s="90">
        <v>2.86</v>
      </c>
      <c r="D4191" s="91" t="s">
        <v>5959</v>
      </c>
    </row>
    <row r="4192" spans="1:4" s="126" customFormat="1">
      <c r="A4192" s="79"/>
      <c r="B4192" s="179">
        <v>44816</v>
      </c>
      <c r="C4192" s="90">
        <v>500</v>
      </c>
      <c r="D4192" s="91" t="s">
        <v>2816</v>
      </c>
    </row>
    <row r="4193" spans="1:4" s="126" customFormat="1">
      <c r="A4193" s="79"/>
      <c r="B4193" s="179">
        <v>44816</v>
      </c>
      <c r="C4193" s="90">
        <v>44</v>
      </c>
      <c r="D4193" s="91" t="s">
        <v>1937</v>
      </c>
    </row>
    <row r="4194" spans="1:4" s="126" customFormat="1">
      <c r="A4194" s="79"/>
      <c r="B4194" s="179">
        <v>44816</v>
      </c>
      <c r="C4194" s="90">
        <v>10</v>
      </c>
      <c r="D4194" s="91" t="s">
        <v>109</v>
      </c>
    </row>
    <row r="4195" spans="1:4" s="126" customFormat="1">
      <c r="A4195" s="79"/>
      <c r="B4195" s="179">
        <v>44816</v>
      </c>
      <c r="C4195" s="90">
        <v>4.5</v>
      </c>
      <c r="D4195" s="91" t="s">
        <v>6126</v>
      </c>
    </row>
    <row r="4196" spans="1:4" s="126" customFormat="1">
      <c r="A4196" s="79"/>
      <c r="B4196" s="179">
        <v>44816</v>
      </c>
      <c r="C4196" s="90">
        <v>100</v>
      </c>
      <c r="D4196" s="91" t="s">
        <v>1007</v>
      </c>
    </row>
    <row r="4197" spans="1:4" s="126" customFormat="1">
      <c r="A4197" s="79"/>
      <c r="B4197" s="179">
        <v>44816</v>
      </c>
      <c r="C4197" s="90">
        <v>9.6999999999999993</v>
      </c>
      <c r="D4197" s="91" t="s">
        <v>4326</v>
      </c>
    </row>
    <row r="4198" spans="1:4" s="126" customFormat="1">
      <c r="A4198" s="79"/>
      <c r="B4198" s="179">
        <v>44816</v>
      </c>
      <c r="C4198" s="90">
        <v>5</v>
      </c>
      <c r="D4198" s="91" t="s">
        <v>12684</v>
      </c>
    </row>
    <row r="4199" spans="1:4" s="126" customFormat="1">
      <c r="A4199" s="79"/>
      <c r="B4199" s="179">
        <v>44816</v>
      </c>
      <c r="C4199" s="90">
        <v>191.41</v>
      </c>
      <c r="D4199" s="91" t="s">
        <v>2397</v>
      </c>
    </row>
    <row r="4200" spans="1:4" s="126" customFormat="1">
      <c r="A4200" s="79"/>
      <c r="B4200" s="179">
        <v>44816</v>
      </c>
      <c r="C4200" s="90">
        <v>1000</v>
      </c>
      <c r="D4200" s="91" t="s">
        <v>277</v>
      </c>
    </row>
    <row r="4201" spans="1:4" s="126" customFormat="1">
      <c r="A4201" s="79"/>
      <c r="B4201" s="179">
        <v>44816</v>
      </c>
      <c r="C4201" s="90">
        <v>1000</v>
      </c>
      <c r="D4201" s="91" t="s">
        <v>1978</v>
      </c>
    </row>
    <row r="4202" spans="1:4" s="126" customFormat="1">
      <c r="A4202" s="79"/>
      <c r="B4202" s="179">
        <v>44816</v>
      </c>
      <c r="C4202" s="90">
        <v>400</v>
      </c>
      <c r="D4202" s="91" t="s">
        <v>2674</v>
      </c>
    </row>
    <row r="4203" spans="1:4" s="126" customFormat="1">
      <c r="A4203" s="79"/>
      <c r="B4203" s="179">
        <v>44816</v>
      </c>
      <c r="C4203" s="90">
        <v>12</v>
      </c>
      <c r="D4203" s="91" t="s">
        <v>1537</v>
      </c>
    </row>
    <row r="4204" spans="1:4" s="126" customFormat="1">
      <c r="A4204" s="79"/>
      <c r="B4204" s="179">
        <v>44816</v>
      </c>
      <c r="C4204" s="90">
        <v>1500</v>
      </c>
      <c r="D4204" s="91" t="s">
        <v>2861</v>
      </c>
    </row>
    <row r="4205" spans="1:4" s="126" customFormat="1">
      <c r="A4205" s="79"/>
      <c r="B4205" s="179">
        <v>44816</v>
      </c>
      <c r="C4205" s="90">
        <v>350</v>
      </c>
      <c r="D4205" s="91" t="s">
        <v>354</v>
      </c>
    </row>
    <row r="4206" spans="1:4" s="126" customFormat="1">
      <c r="A4206" s="79"/>
      <c r="B4206" s="179">
        <v>44816</v>
      </c>
      <c r="C4206" s="90">
        <v>1.33</v>
      </c>
      <c r="D4206" s="91" t="s">
        <v>2163</v>
      </c>
    </row>
    <row r="4207" spans="1:4" s="126" customFormat="1">
      <c r="A4207" s="79"/>
      <c r="B4207" s="179">
        <v>44816</v>
      </c>
      <c r="C4207" s="90">
        <v>44.8</v>
      </c>
      <c r="D4207" s="91" t="s">
        <v>11125</v>
      </c>
    </row>
    <row r="4208" spans="1:4" s="126" customFormat="1">
      <c r="A4208" s="79"/>
      <c r="B4208" s="179">
        <v>44816</v>
      </c>
      <c r="C4208" s="90">
        <v>2.2799999999999998</v>
      </c>
      <c r="D4208" s="91" t="s">
        <v>5934</v>
      </c>
    </row>
    <row r="4209" spans="1:4" s="126" customFormat="1">
      <c r="A4209" s="79"/>
      <c r="B4209" s="179">
        <v>44816</v>
      </c>
      <c r="C4209" s="90">
        <v>33</v>
      </c>
      <c r="D4209" s="91" t="s">
        <v>12906</v>
      </c>
    </row>
    <row r="4210" spans="1:4" s="126" customFormat="1">
      <c r="A4210" s="79"/>
      <c r="B4210" s="179">
        <v>44816</v>
      </c>
      <c r="C4210" s="90">
        <v>500</v>
      </c>
      <c r="D4210" s="91" t="s">
        <v>1074</v>
      </c>
    </row>
    <row r="4211" spans="1:4" s="126" customFormat="1">
      <c r="A4211" s="79"/>
      <c r="B4211" s="179">
        <v>44816</v>
      </c>
      <c r="C4211" s="90">
        <v>2</v>
      </c>
      <c r="D4211" s="91" t="s">
        <v>12654</v>
      </c>
    </row>
    <row r="4212" spans="1:4" s="126" customFormat="1">
      <c r="A4212" s="79"/>
      <c r="B4212" s="179">
        <v>44816</v>
      </c>
      <c r="C4212" s="90">
        <v>2.4700000000000002</v>
      </c>
      <c r="D4212" s="91" t="s">
        <v>12907</v>
      </c>
    </row>
    <row r="4213" spans="1:4" s="126" customFormat="1">
      <c r="A4213" s="79"/>
      <c r="B4213" s="179">
        <v>44816</v>
      </c>
      <c r="C4213" s="90">
        <v>100</v>
      </c>
      <c r="D4213" s="91" t="s">
        <v>1394</v>
      </c>
    </row>
    <row r="4214" spans="1:4" s="126" customFormat="1">
      <c r="A4214" s="79"/>
      <c r="B4214" s="179">
        <v>44816</v>
      </c>
      <c r="C4214" s="90">
        <v>44.77</v>
      </c>
      <c r="D4214" s="91" t="s">
        <v>7994</v>
      </c>
    </row>
    <row r="4215" spans="1:4" s="126" customFormat="1">
      <c r="A4215" s="79"/>
      <c r="B4215" s="179">
        <v>44816</v>
      </c>
      <c r="C4215" s="90">
        <v>300</v>
      </c>
      <c r="D4215" s="91" t="s">
        <v>4555</v>
      </c>
    </row>
    <row r="4216" spans="1:4" s="126" customFormat="1">
      <c r="A4216" s="79"/>
      <c r="B4216" s="179">
        <v>44816</v>
      </c>
      <c r="C4216" s="90">
        <v>1</v>
      </c>
      <c r="D4216" s="91" t="s">
        <v>1423</v>
      </c>
    </row>
    <row r="4217" spans="1:4" s="126" customFormat="1">
      <c r="A4217" s="79"/>
      <c r="B4217" s="179">
        <v>44816</v>
      </c>
      <c r="C4217" s="90">
        <v>2000</v>
      </c>
      <c r="D4217" s="91" t="s">
        <v>105</v>
      </c>
    </row>
    <row r="4218" spans="1:4" s="126" customFormat="1">
      <c r="A4218" s="79"/>
      <c r="B4218" s="179">
        <v>44816</v>
      </c>
      <c r="C4218" s="90">
        <v>300</v>
      </c>
      <c r="D4218" s="91" t="s">
        <v>1130</v>
      </c>
    </row>
    <row r="4219" spans="1:4" s="126" customFormat="1">
      <c r="A4219" s="79"/>
      <c r="B4219" s="179">
        <v>44816</v>
      </c>
      <c r="C4219" s="90">
        <v>18.739999999999998</v>
      </c>
      <c r="D4219" s="91" t="s">
        <v>6339</v>
      </c>
    </row>
    <row r="4220" spans="1:4" s="126" customFormat="1">
      <c r="A4220" s="79"/>
      <c r="B4220" s="179">
        <v>44816</v>
      </c>
      <c r="C4220" s="90">
        <v>100</v>
      </c>
      <c r="D4220" s="91" t="s">
        <v>4717</v>
      </c>
    </row>
    <row r="4221" spans="1:4" s="126" customFormat="1">
      <c r="A4221" s="79"/>
      <c r="B4221" s="179">
        <v>44816</v>
      </c>
      <c r="C4221" s="90">
        <v>21.02</v>
      </c>
      <c r="D4221" s="91" t="s">
        <v>1206</v>
      </c>
    </row>
    <row r="4222" spans="1:4" s="126" customFormat="1">
      <c r="A4222" s="79"/>
      <c r="B4222" s="179">
        <v>44816</v>
      </c>
      <c r="C4222" s="90">
        <v>12.44</v>
      </c>
      <c r="D4222" s="91" t="s">
        <v>12908</v>
      </c>
    </row>
    <row r="4223" spans="1:4" s="126" customFormat="1">
      <c r="A4223" s="79"/>
      <c r="B4223" s="179">
        <v>44816</v>
      </c>
      <c r="C4223" s="90">
        <v>33</v>
      </c>
      <c r="D4223" s="91" t="s">
        <v>340</v>
      </c>
    </row>
    <row r="4224" spans="1:4" s="126" customFormat="1">
      <c r="A4224" s="79"/>
      <c r="B4224" s="179">
        <v>44816</v>
      </c>
      <c r="C4224" s="90">
        <v>200</v>
      </c>
      <c r="D4224" s="91" t="s">
        <v>4506</v>
      </c>
    </row>
    <row r="4225" spans="1:4" s="126" customFormat="1">
      <c r="A4225" s="79"/>
      <c r="B4225" s="179">
        <v>44816</v>
      </c>
      <c r="C4225" s="90">
        <v>40</v>
      </c>
      <c r="D4225" s="91" t="s">
        <v>4637</v>
      </c>
    </row>
    <row r="4226" spans="1:4" s="126" customFormat="1">
      <c r="A4226" s="79"/>
      <c r="B4226" s="179">
        <v>44816</v>
      </c>
      <c r="C4226" s="90">
        <v>500</v>
      </c>
      <c r="D4226" s="91" t="s">
        <v>1618</v>
      </c>
    </row>
    <row r="4227" spans="1:4" s="126" customFormat="1">
      <c r="A4227" s="79"/>
      <c r="B4227" s="179">
        <v>44816</v>
      </c>
      <c r="C4227" s="90">
        <v>100</v>
      </c>
      <c r="D4227" s="91" t="s">
        <v>1395</v>
      </c>
    </row>
    <row r="4228" spans="1:4" s="126" customFormat="1">
      <c r="A4228" s="79"/>
      <c r="B4228" s="179">
        <v>44816</v>
      </c>
      <c r="C4228" s="90">
        <v>44.75</v>
      </c>
      <c r="D4228" s="91" t="s">
        <v>566</v>
      </c>
    </row>
    <row r="4229" spans="1:4" s="126" customFormat="1">
      <c r="A4229" s="79"/>
      <c r="B4229" s="179">
        <v>44816</v>
      </c>
      <c r="C4229" s="90">
        <v>500</v>
      </c>
      <c r="D4229" s="91" t="s">
        <v>422</v>
      </c>
    </row>
    <row r="4230" spans="1:4" s="126" customFormat="1">
      <c r="A4230" s="79"/>
      <c r="B4230" s="179">
        <v>44816</v>
      </c>
      <c r="C4230" s="90">
        <v>11</v>
      </c>
      <c r="D4230" s="91" t="s">
        <v>1334</v>
      </c>
    </row>
    <row r="4231" spans="1:4" s="126" customFormat="1">
      <c r="A4231" s="79"/>
      <c r="B4231" s="179">
        <v>44816</v>
      </c>
      <c r="C4231" s="90">
        <v>200</v>
      </c>
      <c r="D4231" s="91" t="s">
        <v>7193</v>
      </c>
    </row>
    <row r="4232" spans="1:4" s="126" customFormat="1">
      <c r="A4232" s="79"/>
      <c r="B4232" s="179">
        <v>44816</v>
      </c>
      <c r="C4232" s="90">
        <v>1</v>
      </c>
      <c r="D4232" s="91" t="s">
        <v>5891</v>
      </c>
    </row>
    <row r="4233" spans="1:4" s="126" customFormat="1">
      <c r="A4233" s="79"/>
      <c r="B4233" s="179">
        <v>44816</v>
      </c>
      <c r="C4233" s="90">
        <v>250</v>
      </c>
      <c r="D4233" s="91" t="s">
        <v>2323</v>
      </c>
    </row>
    <row r="4234" spans="1:4" s="126" customFormat="1">
      <c r="A4234" s="79"/>
      <c r="B4234" s="179">
        <v>44816</v>
      </c>
      <c r="C4234" s="90">
        <v>4</v>
      </c>
      <c r="D4234" s="91" t="s">
        <v>2785</v>
      </c>
    </row>
    <row r="4235" spans="1:4" s="126" customFormat="1">
      <c r="A4235" s="79"/>
      <c r="B4235" s="179">
        <v>44816</v>
      </c>
      <c r="C4235" s="90">
        <v>2</v>
      </c>
      <c r="D4235" s="91" t="s">
        <v>1777</v>
      </c>
    </row>
    <row r="4236" spans="1:4" s="126" customFormat="1">
      <c r="A4236" s="79"/>
      <c r="B4236" s="179">
        <v>44816</v>
      </c>
      <c r="C4236" s="90">
        <v>32</v>
      </c>
      <c r="D4236" s="91" t="s">
        <v>5917</v>
      </c>
    </row>
    <row r="4237" spans="1:4" s="126" customFormat="1">
      <c r="A4237" s="79"/>
      <c r="B4237" s="179">
        <v>44816</v>
      </c>
      <c r="C4237" s="90">
        <v>5000</v>
      </c>
      <c r="D4237" s="91" t="s">
        <v>296</v>
      </c>
    </row>
    <row r="4238" spans="1:4" s="126" customFormat="1">
      <c r="A4238" s="79"/>
      <c r="B4238" s="179">
        <v>44816</v>
      </c>
      <c r="C4238" s="90">
        <v>100</v>
      </c>
      <c r="D4238" s="91" t="s">
        <v>6902</v>
      </c>
    </row>
    <row r="4239" spans="1:4" s="126" customFormat="1">
      <c r="A4239" s="79"/>
      <c r="B4239" s="179">
        <v>44816</v>
      </c>
      <c r="C4239" s="90">
        <v>3.5</v>
      </c>
      <c r="D4239" s="91" t="s">
        <v>7314</v>
      </c>
    </row>
    <row r="4240" spans="1:4" s="126" customFormat="1">
      <c r="A4240" s="79"/>
      <c r="B4240" s="179">
        <v>44816</v>
      </c>
      <c r="C4240" s="90">
        <v>16</v>
      </c>
      <c r="D4240" s="91" t="s">
        <v>1999</v>
      </c>
    </row>
    <row r="4241" spans="1:4" s="126" customFormat="1">
      <c r="A4241" s="79"/>
      <c r="B4241" s="179">
        <v>44816</v>
      </c>
      <c r="C4241" s="90">
        <v>100</v>
      </c>
      <c r="D4241" s="91" t="s">
        <v>12909</v>
      </c>
    </row>
    <row r="4242" spans="1:4" s="126" customFormat="1">
      <c r="A4242" s="79"/>
      <c r="B4242" s="179">
        <v>44816</v>
      </c>
      <c r="C4242" s="90">
        <v>8</v>
      </c>
      <c r="D4242" s="91" t="s">
        <v>2313</v>
      </c>
    </row>
    <row r="4243" spans="1:4" s="126" customFormat="1">
      <c r="A4243" s="79"/>
      <c r="B4243" s="179">
        <v>44816</v>
      </c>
      <c r="C4243" s="90">
        <v>5000</v>
      </c>
      <c r="D4243" s="91" t="s">
        <v>1959</v>
      </c>
    </row>
    <row r="4244" spans="1:4" s="126" customFormat="1">
      <c r="A4244" s="79"/>
      <c r="B4244" s="179">
        <v>44816</v>
      </c>
      <c r="C4244" s="90">
        <v>4.45</v>
      </c>
      <c r="D4244" s="91" t="s">
        <v>12910</v>
      </c>
    </row>
    <row r="4245" spans="1:4" s="126" customFormat="1">
      <c r="A4245" s="79"/>
      <c r="B4245" s="179">
        <v>44816</v>
      </c>
      <c r="C4245" s="90">
        <v>50</v>
      </c>
      <c r="D4245" s="91" t="s">
        <v>278</v>
      </c>
    </row>
    <row r="4246" spans="1:4" s="126" customFormat="1">
      <c r="A4246" s="79"/>
      <c r="B4246" s="179">
        <v>44816</v>
      </c>
      <c r="C4246" s="90">
        <v>3.93</v>
      </c>
      <c r="D4246" s="91" t="s">
        <v>1548</v>
      </c>
    </row>
    <row r="4247" spans="1:4" s="126" customFormat="1">
      <c r="A4247" s="79"/>
      <c r="B4247" s="179">
        <v>44816</v>
      </c>
      <c r="C4247" s="90">
        <v>300</v>
      </c>
      <c r="D4247" s="91" t="s">
        <v>880</v>
      </c>
    </row>
    <row r="4248" spans="1:4" s="126" customFormat="1">
      <c r="A4248" s="79"/>
      <c r="B4248" s="179">
        <v>44816</v>
      </c>
      <c r="C4248" s="90">
        <v>171.44</v>
      </c>
      <c r="D4248" s="91" t="s">
        <v>1850</v>
      </c>
    </row>
    <row r="4249" spans="1:4" s="126" customFormat="1">
      <c r="A4249" s="79"/>
      <c r="B4249" s="179">
        <v>44816</v>
      </c>
      <c r="C4249" s="90">
        <v>2.61</v>
      </c>
      <c r="D4249" s="91" t="s">
        <v>6397</v>
      </c>
    </row>
    <row r="4250" spans="1:4" s="126" customFormat="1">
      <c r="A4250" s="79"/>
      <c r="B4250" s="179">
        <v>44816</v>
      </c>
      <c r="C4250" s="90">
        <v>7.45</v>
      </c>
      <c r="D4250" s="91" t="s">
        <v>12911</v>
      </c>
    </row>
    <row r="4251" spans="1:4" s="126" customFormat="1">
      <c r="A4251" s="79"/>
      <c r="B4251" s="179">
        <v>44816</v>
      </c>
      <c r="C4251" s="90">
        <v>100</v>
      </c>
      <c r="D4251" s="91" t="s">
        <v>12912</v>
      </c>
    </row>
    <row r="4252" spans="1:4" s="126" customFormat="1">
      <c r="A4252" s="79"/>
      <c r="B4252" s="179">
        <v>44816</v>
      </c>
      <c r="C4252" s="90">
        <v>500</v>
      </c>
      <c r="D4252" s="91" t="s">
        <v>2490</v>
      </c>
    </row>
    <row r="4253" spans="1:4" s="126" customFormat="1">
      <c r="A4253" s="79"/>
      <c r="B4253" s="179">
        <v>44816</v>
      </c>
      <c r="C4253" s="90">
        <v>20</v>
      </c>
      <c r="D4253" s="91" t="s">
        <v>923</v>
      </c>
    </row>
    <row r="4254" spans="1:4" s="126" customFormat="1">
      <c r="A4254" s="79"/>
      <c r="B4254" s="179">
        <v>44816</v>
      </c>
      <c r="C4254" s="90">
        <v>5</v>
      </c>
      <c r="D4254" s="91" t="s">
        <v>923</v>
      </c>
    </row>
    <row r="4255" spans="1:4" s="126" customFormat="1">
      <c r="A4255" s="79"/>
      <c r="B4255" s="179">
        <v>44816</v>
      </c>
      <c r="C4255" s="90">
        <v>50</v>
      </c>
      <c r="D4255" s="91" t="s">
        <v>6275</v>
      </c>
    </row>
    <row r="4256" spans="1:4" s="126" customFormat="1">
      <c r="A4256" s="79"/>
      <c r="B4256" s="179">
        <v>44816</v>
      </c>
      <c r="C4256" s="90">
        <v>7</v>
      </c>
      <c r="D4256" s="91" t="s">
        <v>1806</v>
      </c>
    </row>
    <row r="4257" spans="1:4" s="126" customFormat="1">
      <c r="A4257" s="79"/>
      <c r="B4257" s="179">
        <v>44816</v>
      </c>
      <c r="C4257" s="90">
        <v>41.37</v>
      </c>
      <c r="D4257" s="91" t="s">
        <v>490</v>
      </c>
    </row>
    <row r="4258" spans="1:4" s="126" customFormat="1">
      <c r="A4258" s="79"/>
      <c r="B4258" s="179">
        <v>44816</v>
      </c>
      <c r="C4258" s="90">
        <v>3.11</v>
      </c>
      <c r="D4258" s="91" t="s">
        <v>4309</v>
      </c>
    </row>
    <row r="4259" spans="1:4" s="126" customFormat="1">
      <c r="A4259" s="79"/>
      <c r="B4259" s="179">
        <v>44816</v>
      </c>
      <c r="C4259" s="90">
        <v>200</v>
      </c>
      <c r="D4259" s="91" t="s">
        <v>12913</v>
      </c>
    </row>
    <row r="4260" spans="1:4" s="126" customFormat="1">
      <c r="A4260" s="79"/>
      <c r="B4260" s="179">
        <v>44816</v>
      </c>
      <c r="C4260" s="90">
        <v>15000</v>
      </c>
      <c r="D4260" s="91" t="s">
        <v>1770</v>
      </c>
    </row>
    <row r="4261" spans="1:4" s="126" customFormat="1">
      <c r="A4261" s="79"/>
      <c r="B4261" s="179">
        <v>44816</v>
      </c>
      <c r="C4261" s="90">
        <v>6.66</v>
      </c>
      <c r="D4261" s="91" t="s">
        <v>1798</v>
      </c>
    </row>
    <row r="4262" spans="1:4" s="126" customFormat="1">
      <c r="A4262" s="79"/>
      <c r="B4262" s="179">
        <v>44816</v>
      </c>
      <c r="C4262" s="90">
        <v>50</v>
      </c>
      <c r="D4262" s="91" t="s">
        <v>12914</v>
      </c>
    </row>
    <row r="4263" spans="1:4" s="126" customFormat="1">
      <c r="A4263" s="79"/>
      <c r="B4263" s="179">
        <v>44816</v>
      </c>
      <c r="C4263" s="90">
        <v>350</v>
      </c>
      <c r="D4263" s="91" t="s">
        <v>1045</v>
      </c>
    </row>
    <row r="4264" spans="1:4" s="126" customFormat="1">
      <c r="A4264" s="79"/>
      <c r="B4264" s="179">
        <v>44816</v>
      </c>
      <c r="C4264" s="90">
        <v>500</v>
      </c>
      <c r="D4264" s="91" t="s">
        <v>411</v>
      </c>
    </row>
    <row r="4265" spans="1:4" s="126" customFormat="1">
      <c r="A4265" s="79"/>
      <c r="B4265" s="179">
        <v>44816</v>
      </c>
      <c r="C4265" s="90">
        <v>100</v>
      </c>
      <c r="D4265" s="91" t="s">
        <v>5298</v>
      </c>
    </row>
    <row r="4266" spans="1:4" s="126" customFormat="1">
      <c r="A4266" s="79"/>
      <c r="B4266" s="179">
        <v>44816</v>
      </c>
      <c r="C4266" s="90">
        <v>500</v>
      </c>
      <c r="D4266" s="91" t="s">
        <v>267</v>
      </c>
    </row>
    <row r="4267" spans="1:4" s="126" customFormat="1">
      <c r="A4267" s="79"/>
      <c r="B4267" s="179">
        <v>44816</v>
      </c>
      <c r="C4267" s="90">
        <v>500</v>
      </c>
      <c r="D4267" s="91" t="s">
        <v>5802</v>
      </c>
    </row>
    <row r="4268" spans="1:4" s="126" customFormat="1">
      <c r="A4268" s="79"/>
      <c r="B4268" s="179">
        <v>44816</v>
      </c>
      <c r="C4268" s="90">
        <v>27</v>
      </c>
      <c r="D4268" s="91" t="s">
        <v>12500</v>
      </c>
    </row>
    <row r="4269" spans="1:4" s="126" customFormat="1">
      <c r="A4269" s="79"/>
      <c r="B4269" s="179">
        <v>44816</v>
      </c>
      <c r="C4269" s="90">
        <v>1000</v>
      </c>
      <c r="D4269" s="91" t="s">
        <v>4225</v>
      </c>
    </row>
    <row r="4270" spans="1:4" s="126" customFormat="1">
      <c r="A4270" s="79"/>
      <c r="B4270" s="179">
        <v>44816</v>
      </c>
      <c r="C4270" s="90">
        <v>50</v>
      </c>
      <c r="D4270" s="91" t="s">
        <v>184</v>
      </c>
    </row>
    <row r="4271" spans="1:4" s="126" customFormat="1">
      <c r="A4271" s="79"/>
      <c r="B4271" s="179">
        <v>44816</v>
      </c>
      <c r="C4271" s="90">
        <v>600</v>
      </c>
      <c r="D4271" s="91" t="s">
        <v>1757</v>
      </c>
    </row>
    <row r="4272" spans="1:4" s="126" customFormat="1">
      <c r="A4272" s="79"/>
      <c r="B4272" s="179">
        <v>44816</v>
      </c>
      <c r="C4272" s="90">
        <v>500</v>
      </c>
      <c r="D4272" s="91" t="s">
        <v>4219</v>
      </c>
    </row>
    <row r="4273" spans="1:4" s="126" customFormat="1">
      <c r="A4273" s="79"/>
      <c r="B4273" s="179">
        <v>44816</v>
      </c>
      <c r="C4273" s="90">
        <v>15000</v>
      </c>
      <c r="D4273" s="91" t="s">
        <v>4572</v>
      </c>
    </row>
    <row r="4274" spans="1:4" s="126" customFormat="1">
      <c r="A4274" s="79"/>
      <c r="B4274" s="179">
        <v>44816</v>
      </c>
      <c r="C4274" s="90">
        <v>300</v>
      </c>
      <c r="D4274" s="91" t="s">
        <v>7298</v>
      </c>
    </row>
    <row r="4275" spans="1:4" s="126" customFormat="1">
      <c r="A4275" s="79"/>
      <c r="B4275" s="179">
        <v>44816</v>
      </c>
      <c r="C4275" s="90">
        <v>500</v>
      </c>
      <c r="D4275" s="91" t="s">
        <v>7074</v>
      </c>
    </row>
    <row r="4276" spans="1:4" s="126" customFormat="1">
      <c r="A4276" s="79"/>
      <c r="B4276" s="179">
        <v>44816</v>
      </c>
      <c r="C4276" s="90">
        <v>111</v>
      </c>
      <c r="D4276" s="91" t="s">
        <v>1304</v>
      </c>
    </row>
    <row r="4277" spans="1:4" s="126" customFormat="1">
      <c r="A4277" s="79"/>
      <c r="B4277" s="179">
        <v>44816</v>
      </c>
      <c r="C4277" s="90">
        <v>99</v>
      </c>
      <c r="D4277" s="91" t="s">
        <v>148</v>
      </c>
    </row>
    <row r="4278" spans="1:4" s="126" customFormat="1">
      <c r="A4278" s="79"/>
      <c r="B4278" s="179">
        <v>44816</v>
      </c>
      <c r="C4278" s="90">
        <v>8.5</v>
      </c>
      <c r="D4278" s="91" t="s">
        <v>6030</v>
      </c>
    </row>
    <row r="4279" spans="1:4" s="126" customFormat="1">
      <c r="A4279" s="79"/>
      <c r="B4279" s="179">
        <v>44816</v>
      </c>
      <c r="C4279" s="90">
        <v>1</v>
      </c>
      <c r="D4279" s="91" t="s">
        <v>12915</v>
      </c>
    </row>
    <row r="4280" spans="1:4" s="126" customFormat="1">
      <c r="A4280" s="79"/>
      <c r="B4280" s="179">
        <v>44816</v>
      </c>
      <c r="C4280" s="90">
        <v>100</v>
      </c>
      <c r="D4280" s="91" t="s">
        <v>12916</v>
      </c>
    </row>
    <row r="4281" spans="1:4" s="126" customFormat="1">
      <c r="A4281" s="79"/>
      <c r="B4281" s="179">
        <v>44816</v>
      </c>
      <c r="C4281" s="90">
        <v>3000</v>
      </c>
      <c r="D4281" s="91" t="s">
        <v>1979</v>
      </c>
    </row>
    <row r="4282" spans="1:4" s="126" customFormat="1">
      <c r="A4282" s="79"/>
      <c r="B4282" s="179">
        <v>44816</v>
      </c>
      <c r="C4282" s="90">
        <v>5.48</v>
      </c>
      <c r="D4282" s="91" t="s">
        <v>7415</v>
      </c>
    </row>
    <row r="4283" spans="1:4" s="126" customFormat="1">
      <c r="A4283" s="79"/>
      <c r="B4283" s="179">
        <v>44816</v>
      </c>
      <c r="C4283" s="90">
        <v>2.02</v>
      </c>
      <c r="D4283" s="91" t="s">
        <v>12801</v>
      </c>
    </row>
    <row r="4284" spans="1:4" s="126" customFormat="1">
      <c r="A4284" s="79"/>
      <c r="B4284" s="179">
        <v>44816</v>
      </c>
      <c r="C4284" s="90">
        <v>453</v>
      </c>
      <c r="D4284" s="91" t="s">
        <v>5104</v>
      </c>
    </row>
    <row r="4285" spans="1:4" s="126" customFormat="1">
      <c r="A4285" s="79"/>
      <c r="B4285" s="179">
        <v>44816</v>
      </c>
      <c r="C4285" s="90">
        <v>454</v>
      </c>
      <c r="D4285" s="91" t="s">
        <v>1304</v>
      </c>
    </row>
    <row r="4286" spans="1:4" s="126" customFormat="1">
      <c r="A4286" s="79"/>
      <c r="B4286" s="179">
        <v>44816</v>
      </c>
      <c r="C4286" s="90">
        <v>1.21</v>
      </c>
      <c r="D4286" s="91" t="s">
        <v>12917</v>
      </c>
    </row>
    <row r="4287" spans="1:4" s="126" customFormat="1">
      <c r="A4287" s="79"/>
      <c r="B4287" s="179">
        <v>44816</v>
      </c>
      <c r="C4287" s="90">
        <v>40</v>
      </c>
      <c r="D4287" s="91" t="s">
        <v>5740</v>
      </c>
    </row>
    <row r="4288" spans="1:4" s="126" customFormat="1">
      <c r="A4288" s="79"/>
      <c r="B4288" s="179">
        <v>44816</v>
      </c>
      <c r="C4288" s="90">
        <v>3000</v>
      </c>
      <c r="D4288" s="91" t="s">
        <v>7204</v>
      </c>
    </row>
    <row r="4289" spans="1:4" s="126" customFormat="1">
      <c r="A4289" s="79"/>
      <c r="B4289" s="179">
        <v>44816</v>
      </c>
      <c r="C4289" s="90">
        <v>200</v>
      </c>
      <c r="D4289" s="91" t="s">
        <v>2953</v>
      </c>
    </row>
    <row r="4290" spans="1:4" s="126" customFormat="1">
      <c r="A4290" s="79"/>
      <c r="B4290" s="179">
        <v>44816</v>
      </c>
      <c r="C4290" s="90">
        <v>48</v>
      </c>
      <c r="D4290" s="91" t="s">
        <v>12918</v>
      </c>
    </row>
    <row r="4291" spans="1:4" s="126" customFormat="1">
      <c r="A4291" s="79"/>
      <c r="B4291" s="179">
        <v>44816</v>
      </c>
      <c r="C4291" s="90">
        <v>4.55</v>
      </c>
      <c r="D4291" s="91" t="s">
        <v>12919</v>
      </c>
    </row>
    <row r="4292" spans="1:4" s="126" customFormat="1">
      <c r="A4292" s="79"/>
      <c r="B4292" s="179">
        <v>44816</v>
      </c>
      <c r="C4292" s="90">
        <v>24</v>
      </c>
      <c r="D4292" s="91" t="s">
        <v>752</v>
      </c>
    </row>
    <row r="4293" spans="1:4" s="126" customFormat="1">
      <c r="A4293" s="79"/>
      <c r="B4293" s="179">
        <v>44816</v>
      </c>
      <c r="C4293" s="90">
        <v>48</v>
      </c>
      <c r="D4293" s="91" t="s">
        <v>877</v>
      </c>
    </row>
    <row r="4294" spans="1:4" s="126" customFormat="1">
      <c r="A4294" s="79"/>
      <c r="B4294" s="179">
        <v>44816</v>
      </c>
      <c r="C4294" s="90">
        <v>68</v>
      </c>
      <c r="D4294" s="91" t="s">
        <v>1194</v>
      </c>
    </row>
    <row r="4295" spans="1:4" s="126" customFormat="1">
      <c r="A4295" s="79"/>
      <c r="B4295" s="179">
        <v>44816</v>
      </c>
      <c r="C4295" s="90">
        <v>906</v>
      </c>
      <c r="D4295" s="91" t="s">
        <v>10015</v>
      </c>
    </row>
    <row r="4296" spans="1:4" s="126" customFormat="1">
      <c r="A4296" s="79"/>
      <c r="B4296" s="179">
        <v>44816</v>
      </c>
      <c r="C4296" s="90">
        <v>471</v>
      </c>
      <c r="D4296" s="91" t="s">
        <v>578</v>
      </c>
    </row>
    <row r="4297" spans="1:4" s="126" customFormat="1">
      <c r="A4297" s="79"/>
      <c r="B4297" s="179">
        <v>44816</v>
      </c>
      <c r="C4297" s="90">
        <v>275</v>
      </c>
      <c r="D4297" s="91" t="s">
        <v>7147</v>
      </c>
    </row>
    <row r="4298" spans="1:4" s="126" customFormat="1">
      <c r="A4298" s="79"/>
      <c r="B4298" s="179">
        <v>44816</v>
      </c>
      <c r="C4298" s="90">
        <v>38</v>
      </c>
      <c r="D4298" s="91" t="s">
        <v>1273</v>
      </c>
    </row>
    <row r="4299" spans="1:4" s="126" customFormat="1">
      <c r="A4299" s="79"/>
      <c r="B4299" s="179">
        <v>44816</v>
      </c>
      <c r="C4299" s="90">
        <v>1627</v>
      </c>
      <c r="D4299" s="91" t="s">
        <v>1840</v>
      </c>
    </row>
    <row r="4300" spans="1:4" s="126" customFormat="1">
      <c r="A4300" s="79"/>
      <c r="B4300" s="179">
        <v>44816</v>
      </c>
      <c r="C4300" s="90">
        <v>30</v>
      </c>
      <c r="D4300" s="91" t="s">
        <v>1841</v>
      </c>
    </row>
    <row r="4301" spans="1:4" s="126" customFormat="1">
      <c r="A4301" s="79"/>
      <c r="B4301" s="179">
        <v>44816</v>
      </c>
      <c r="C4301" s="90">
        <v>382</v>
      </c>
      <c r="D4301" s="91" t="s">
        <v>1469</v>
      </c>
    </row>
    <row r="4302" spans="1:4" s="126" customFormat="1">
      <c r="A4302" s="79"/>
      <c r="B4302" s="179">
        <v>44816</v>
      </c>
      <c r="C4302" s="90">
        <v>312</v>
      </c>
      <c r="D4302" s="91" t="s">
        <v>184</v>
      </c>
    </row>
    <row r="4303" spans="1:4" s="126" customFormat="1">
      <c r="A4303" s="79"/>
      <c r="B4303" s="179">
        <v>44816</v>
      </c>
      <c r="C4303" s="90">
        <v>161</v>
      </c>
      <c r="D4303" s="91" t="s">
        <v>646</v>
      </c>
    </row>
    <row r="4304" spans="1:4" s="126" customFormat="1">
      <c r="A4304" s="79"/>
      <c r="B4304" s="179">
        <v>44816</v>
      </c>
      <c r="C4304" s="90">
        <v>1053</v>
      </c>
      <c r="D4304" s="91" t="s">
        <v>1481</v>
      </c>
    </row>
    <row r="4305" spans="1:4" s="126" customFormat="1">
      <c r="A4305" s="79"/>
      <c r="B4305" s="179">
        <v>44816</v>
      </c>
      <c r="C4305" s="90">
        <v>4088</v>
      </c>
      <c r="D4305" s="91" t="s">
        <v>99</v>
      </c>
    </row>
    <row r="4306" spans="1:4" s="126" customFormat="1">
      <c r="A4306" s="79"/>
      <c r="B4306" s="179">
        <v>44816</v>
      </c>
      <c r="C4306" s="90">
        <v>730</v>
      </c>
      <c r="D4306" s="91" t="s">
        <v>7169</v>
      </c>
    </row>
    <row r="4307" spans="1:4" s="126" customFormat="1">
      <c r="A4307" s="79"/>
      <c r="B4307" s="179">
        <v>44816</v>
      </c>
      <c r="C4307" s="90">
        <v>743</v>
      </c>
      <c r="D4307" s="91" t="s">
        <v>484</v>
      </c>
    </row>
    <row r="4308" spans="1:4" s="126" customFormat="1">
      <c r="A4308" s="79"/>
      <c r="B4308" s="179">
        <v>44816</v>
      </c>
      <c r="C4308" s="90">
        <v>1503</v>
      </c>
      <c r="D4308" s="91" t="s">
        <v>12920</v>
      </c>
    </row>
    <row r="4309" spans="1:4" s="126" customFormat="1">
      <c r="A4309" s="79"/>
      <c r="B4309" s="179">
        <v>44816</v>
      </c>
      <c r="C4309" s="90">
        <v>828</v>
      </c>
      <c r="D4309" s="91" t="s">
        <v>4266</v>
      </c>
    </row>
    <row r="4310" spans="1:4" s="126" customFormat="1">
      <c r="A4310" s="79"/>
      <c r="B4310" s="179">
        <v>44816</v>
      </c>
      <c r="C4310" s="90">
        <v>241</v>
      </c>
      <c r="D4310" s="91" t="s">
        <v>1044</v>
      </c>
    </row>
    <row r="4311" spans="1:4" s="126" customFormat="1">
      <c r="A4311" s="79"/>
      <c r="B4311" s="179">
        <v>44816</v>
      </c>
      <c r="C4311" s="90">
        <v>202</v>
      </c>
      <c r="D4311" s="91" t="s">
        <v>6006</v>
      </c>
    </row>
    <row r="4312" spans="1:4" s="126" customFormat="1">
      <c r="A4312" s="79"/>
      <c r="B4312" s="179">
        <v>44816</v>
      </c>
      <c r="C4312" s="90">
        <v>1454</v>
      </c>
      <c r="D4312" s="91" t="s">
        <v>1839</v>
      </c>
    </row>
    <row r="4313" spans="1:4" s="126" customFormat="1">
      <c r="A4313" s="79"/>
      <c r="B4313" s="179">
        <v>44816</v>
      </c>
      <c r="C4313" s="90">
        <v>67</v>
      </c>
      <c r="D4313" s="91" t="s">
        <v>6243</v>
      </c>
    </row>
    <row r="4314" spans="1:4" s="126" customFormat="1">
      <c r="A4314" s="79"/>
      <c r="B4314" s="179">
        <v>44816</v>
      </c>
      <c r="C4314" s="90">
        <v>10</v>
      </c>
      <c r="D4314" s="91" t="s">
        <v>1315</v>
      </c>
    </row>
    <row r="4315" spans="1:4" s="126" customFormat="1">
      <c r="A4315" s="79"/>
      <c r="B4315" s="179">
        <v>44816</v>
      </c>
      <c r="C4315" s="90">
        <v>569</v>
      </c>
      <c r="D4315" s="91" t="s">
        <v>1843</v>
      </c>
    </row>
    <row r="4316" spans="1:4" s="126" customFormat="1">
      <c r="A4316" s="79"/>
      <c r="B4316" s="179">
        <v>44816</v>
      </c>
      <c r="C4316" s="90">
        <v>692</v>
      </c>
      <c r="D4316" s="91" t="s">
        <v>12921</v>
      </c>
    </row>
    <row r="4317" spans="1:4" s="126" customFormat="1">
      <c r="A4317" s="79"/>
      <c r="B4317" s="179">
        <v>44816</v>
      </c>
      <c r="C4317" s="90">
        <v>126</v>
      </c>
      <c r="D4317" s="91" t="s">
        <v>1845</v>
      </c>
    </row>
    <row r="4318" spans="1:4" s="126" customFormat="1">
      <c r="A4318" s="79"/>
      <c r="B4318" s="179">
        <v>44816</v>
      </c>
      <c r="C4318" s="90">
        <v>430</v>
      </c>
      <c r="D4318" s="91" t="s">
        <v>1838</v>
      </c>
    </row>
    <row r="4319" spans="1:4" s="126" customFormat="1">
      <c r="A4319" s="79"/>
      <c r="B4319" s="179">
        <v>44816</v>
      </c>
      <c r="C4319" s="90">
        <v>1242</v>
      </c>
      <c r="D4319" s="91" t="s">
        <v>507</v>
      </c>
    </row>
    <row r="4320" spans="1:4" s="126" customFormat="1">
      <c r="A4320" s="79"/>
      <c r="B4320" s="179">
        <v>44816</v>
      </c>
      <c r="C4320" s="90">
        <v>62</v>
      </c>
      <c r="D4320" s="91" t="s">
        <v>1831</v>
      </c>
    </row>
    <row r="4321" spans="1:4" s="126" customFormat="1">
      <c r="A4321" s="79"/>
      <c r="B4321" s="179">
        <v>44816</v>
      </c>
      <c r="C4321" s="90">
        <v>335</v>
      </c>
      <c r="D4321" s="91" t="s">
        <v>1169</v>
      </c>
    </row>
    <row r="4322" spans="1:4" s="126" customFormat="1">
      <c r="A4322" s="79"/>
      <c r="B4322" s="179">
        <v>44816</v>
      </c>
      <c r="C4322" s="90">
        <v>651</v>
      </c>
      <c r="D4322" s="91" t="s">
        <v>12922</v>
      </c>
    </row>
    <row r="4323" spans="1:4" s="126" customFormat="1">
      <c r="A4323" s="79"/>
      <c r="B4323" s="179">
        <v>44816</v>
      </c>
      <c r="C4323" s="90">
        <v>13</v>
      </c>
      <c r="D4323" s="91" t="s">
        <v>576</v>
      </c>
    </row>
    <row r="4324" spans="1:4" s="126" customFormat="1">
      <c r="A4324" s="79"/>
      <c r="B4324" s="179">
        <v>44816</v>
      </c>
      <c r="C4324" s="90">
        <v>235</v>
      </c>
      <c r="D4324" s="91" t="s">
        <v>2787</v>
      </c>
    </row>
    <row r="4325" spans="1:4" s="126" customFormat="1">
      <c r="A4325" s="79"/>
      <c r="B4325" s="179">
        <v>44816</v>
      </c>
      <c r="C4325" s="90">
        <v>38</v>
      </c>
      <c r="D4325" s="91" t="s">
        <v>1257</v>
      </c>
    </row>
    <row r="4326" spans="1:4" s="126" customFormat="1">
      <c r="A4326" s="79"/>
      <c r="B4326" s="179">
        <v>44816</v>
      </c>
      <c r="C4326" s="90">
        <v>9</v>
      </c>
      <c r="D4326" s="91" t="s">
        <v>12923</v>
      </c>
    </row>
    <row r="4327" spans="1:4" s="126" customFormat="1">
      <c r="A4327" s="79"/>
      <c r="B4327" s="179">
        <v>44816</v>
      </c>
      <c r="C4327" s="90">
        <v>427</v>
      </c>
      <c r="D4327" s="91" t="s">
        <v>746</v>
      </c>
    </row>
    <row r="4328" spans="1:4" s="126" customFormat="1">
      <c r="A4328" s="79"/>
      <c r="B4328" s="179">
        <v>44816</v>
      </c>
      <c r="C4328" s="90">
        <v>2096</v>
      </c>
      <c r="D4328" s="91" t="s">
        <v>1065</v>
      </c>
    </row>
    <row r="4329" spans="1:4" s="126" customFormat="1">
      <c r="A4329" s="79"/>
      <c r="B4329" s="179">
        <v>44816</v>
      </c>
      <c r="C4329" s="90">
        <v>686</v>
      </c>
      <c r="D4329" s="91" t="s">
        <v>1315</v>
      </c>
    </row>
    <row r="4330" spans="1:4" s="126" customFormat="1">
      <c r="A4330" s="79"/>
      <c r="B4330" s="179">
        <v>44816</v>
      </c>
      <c r="C4330" s="90">
        <v>148</v>
      </c>
      <c r="D4330" s="91" t="s">
        <v>1428</v>
      </c>
    </row>
    <row r="4331" spans="1:4" s="126" customFormat="1">
      <c r="A4331" s="79"/>
      <c r="B4331" s="179">
        <v>44816</v>
      </c>
      <c r="C4331" s="90">
        <v>34</v>
      </c>
      <c r="D4331" s="91" t="s">
        <v>619</v>
      </c>
    </row>
    <row r="4332" spans="1:4" s="126" customFormat="1">
      <c r="A4332" s="79"/>
      <c r="B4332" s="179">
        <v>44816</v>
      </c>
      <c r="C4332" s="90">
        <v>338</v>
      </c>
      <c r="D4332" s="91" t="s">
        <v>1052</v>
      </c>
    </row>
    <row r="4333" spans="1:4" s="126" customFormat="1">
      <c r="A4333" s="79"/>
      <c r="B4333" s="179">
        <v>44816</v>
      </c>
      <c r="C4333" s="90">
        <v>78</v>
      </c>
      <c r="D4333" s="91" t="s">
        <v>490</v>
      </c>
    </row>
    <row r="4334" spans="1:4" s="126" customFormat="1">
      <c r="A4334" s="79"/>
      <c r="B4334" s="179">
        <v>44816</v>
      </c>
      <c r="C4334" s="90">
        <v>182</v>
      </c>
      <c r="D4334" s="91" t="s">
        <v>5099</v>
      </c>
    </row>
    <row r="4335" spans="1:4" s="126" customFormat="1">
      <c r="A4335" s="79"/>
      <c r="B4335" s="179">
        <v>44816</v>
      </c>
      <c r="C4335" s="90">
        <v>185</v>
      </c>
      <c r="D4335" s="91" t="s">
        <v>12924</v>
      </c>
    </row>
    <row r="4336" spans="1:4" s="126" customFormat="1">
      <c r="A4336" s="79"/>
      <c r="B4336" s="179">
        <v>44816</v>
      </c>
      <c r="C4336" s="90">
        <v>220</v>
      </c>
      <c r="D4336" s="91" t="s">
        <v>2104</v>
      </c>
    </row>
    <row r="4337" spans="1:4" s="126" customFormat="1">
      <c r="A4337" s="79"/>
      <c r="B4337" s="179">
        <v>44816</v>
      </c>
      <c r="C4337" s="90">
        <v>776</v>
      </c>
      <c r="D4337" s="91" t="s">
        <v>2072</v>
      </c>
    </row>
    <row r="4338" spans="1:4" s="126" customFormat="1">
      <c r="A4338" s="79"/>
      <c r="B4338" s="179">
        <v>44816</v>
      </c>
      <c r="C4338" s="90">
        <v>38</v>
      </c>
      <c r="D4338" s="91" t="s">
        <v>568</v>
      </c>
    </row>
    <row r="4339" spans="1:4" s="126" customFormat="1">
      <c r="A4339" s="79"/>
      <c r="B4339" s="179">
        <v>44816</v>
      </c>
      <c r="C4339" s="90">
        <v>88</v>
      </c>
      <c r="D4339" s="91" t="s">
        <v>4343</v>
      </c>
    </row>
    <row r="4340" spans="1:4" s="126" customFormat="1">
      <c r="A4340" s="79"/>
      <c r="B4340" s="179">
        <v>44816</v>
      </c>
      <c r="C4340" s="90">
        <v>412</v>
      </c>
      <c r="D4340" s="91" t="s">
        <v>1242</v>
      </c>
    </row>
    <row r="4341" spans="1:4" s="126" customFormat="1">
      <c r="A4341" s="79"/>
      <c r="B4341" s="179">
        <v>44816</v>
      </c>
      <c r="C4341" s="90">
        <v>122</v>
      </c>
      <c r="D4341" s="91" t="s">
        <v>1842</v>
      </c>
    </row>
    <row r="4342" spans="1:4" s="126" customFormat="1">
      <c r="A4342" s="79"/>
      <c r="B4342" s="179">
        <v>44816</v>
      </c>
      <c r="C4342" s="90">
        <v>52</v>
      </c>
      <c r="D4342" s="91" t="s">
        <v>6737</v>
      </c>
    </row>
    <row r="4343" spans="1:4" s="126" customFormat="1">
      <c r="A4343" s="79"/>
      <c r="B4343" s="179">
        <v>44816</v>
      </c>
      <c r="C4343" s="90">
        <v>278</v>
      </c>
      <c r="D4343" s="91" t="s">
        <v>5684</v>
      </c>
    </row>
    <row r="4344" spans="1:4" s="126" customFormat="1">
      <c r="A4344" s="79"/>
      <c r="B4344" s="179">
        <v>44816</v>
      </c>
      <c r="C4344" s="90">
        <v>471</v>
      </c>
      <c r="D4344" s="91" t="s">
        <v>1457</v>
      </c>
    </row>
    <row r="4345" spans="1:4" s="126" customFormat="1">
      <c r="A4345" s="79"/>
      <c r="B4345" s="179">
        <v>44816</v>
      </c>
      <c r="C4345" s="90">
        <v>20</v>
      </c>
      <c r="D4345" s="91" t="s">
        <v>736</v>
      </c>
    </row>
    <row r="4346" spans="1:4" s="126" customFormat="1">
      <c r="A4346" s="79"/>
      <c r="B4346" s="179">
        <v>44816</v>
      </c>
      <c r="C4346" s="90">
        <v>65</v>
      </c>
      <c r="D4346" s="91" t="s">
        <v>5265</v>
      </c>
    </row>
    <row r="4347" spans="1:4" s="126" customFormat="1">
      <c r="A4347" s="79"/>
      <c r="B4347" s="179">
        <v>44816</v>
      </c>
      <c r="C4347" s="90">
        <v>302</v>
      </c>
      <c r="D4347" s="91" t="s">
        <v>4380</v>
      </c>
    </row>
    <row r="4348" spans="1:4" s="126" customFormat="1">
      <c r="A4348" s="79"/>
      <c r="B4348" s="179">
        <v>44816</v>
      </c>
      <c r="C4348" s="90">
        <v>79</v>
      </c>
      <c r="D4348" s="91" t="s">
        <v>4636</v>
      </c>
    </row>
    <row r="4349" spans="1:4" s="126" customFormat="1">
      <c r="A4349" s="79"/>
      <c r="B4349" s="179">
        <v>44816</v>
      </c>
      <c r="C4349" s="90">
        <v>98</v>
      </c>
      <c r="D4349" s="91" t="s">
        <v>5965</v>
      </c>
    </row>
    <row r="4350" spans="1:4" s="126" customFormat="1">
      <c r="A4350" s="79"/>
      <c r="B4350" s="179">
        <v>44816</v>
      </c>
      <c r="C4350" s="90">
        <v>222</v>
      </c>
      <c r="D4350" s="91" t="s">
        <v>1894</v>
      </c>
    </row>
    <row r="4351" spans="1:4" s="126" customFormat="1">
      <c r="A4351" s="79"/>
      <c r="B4351" s="179">
        <v>44816</v>
      </c>
      <c r="C4351" s="90">
        <v>125</v>
      </c>
      <c r="D4351" s="91" t="s">
        <v>7140</v>
      </c>
    </row>
    <row r="4352" spans="1:4" s="126" customFormat="1">
      <c r="A4352" s="79"/>
      <c r="B4352" s="179">
        <v>44816</v>
      </c>
      <c r="C4352" s="90">
        <v>8</v>
      </c>
      <c r="D4352" s="91" t="s">
        <v>7902</v>
      </c>
    </row>
    <row r="4353" spans="1:4" s="126" customFormat="1">
      <c r="A4353" s="79"/>
      <c r="B4353" s="179">
        <v>44816</v>
      </c>
      <c r="C4353" s="90">
        <v>5</v>
      </c>
      <c r="D4353" s="91" t="s">
        <v>4136</v>
      </c>
    </row>
    <row r="4354" spans="1:4" s="126" customFormat="1">
      <c r="A4354" s="79"/>
      <c r="B4354" s="179">
        <v>44816</v>
      </c>
      <c r="C4354" s="90">
        <v>245</v>
      </c>
      <c r="D4354" s="91" t="s">
        <v>2354</v>
      </c>
    </row>
    <row r="4355" spans="1:4" s="126" customFormat="1">
      <c r="A4355" s="79"/>
      <c r="B4355" s="179">
        <v>44816</v>
      </c>
      <c r="C4355" s="90">
        <v>174</v>
      </c>
      <c r="D4355" s="91" t="s">
        <v>1125</v>
      </c>
    </row>
    <row r="4356" spans="1:4" s="126" customFormat="1">
      <c r="A4356" s="79"/>
      <c r="B4356" s="179">
        <v>44816</v>
      </c>
      <c r="C4356" s="90">
        <v>74</v>
      </c>
      <c r="D4356" s="91" t="s">
        <v>6379</v>
      </c>
    </row>
    <row r="4357" spans="1:4" s="126" customFormat="1">
      <c r="A4357" s="79"/>
      <c r="B4357" s="179">
        <v>44816</v>
      </c>
      <c r="C4357" s="90">
        <v>747</v>
      </c>
      <c r="D4357" s="91" t="s">
        <v>1247</v>
      </c>
    </row>
    <row r="4358" spans="1:4" s="126" customFormat="1">
      <c r="A4358" s="79"/>
      <c r="B4358" s="179">
        <v>44816</v>
      </c>
      <c r="C4358" s="90">
        <v>214</v>
      </c>
      <c r="D4358" s="91" t="s">
        <v>1536</v>
      </c>
    </row>
    <row r="4359" spans="1:4" s="126" customFormat="1">
      <c r="A4359" s="79"/>
      <c r="B4359" s="179">
        <v>44816</v>
      </c>
      <c r="C4359" s="90">
        <v>69</v>
      </c>
      <c r="D4359" s="91" t="s">
        <v>12925</v>
      </c>
    </row>
    <row r="4360" spans="1:4" s="126" customFormat="1">
      <c r="A4360" s="79"/>
      <c r="B4360" s="179">
        <v>44816</v>
      </c>
      <c r="C4360" s="90">
        <v>50</v>
      </c>
      <c r="D4360" s="91" t="s">
        <v>2889</v>
      </c>
    </row>
    <row r="4361" spans="1:4" s="126" customFormat="1">
      <c r="A4361" s="79"/>
      <c r="B4361" s="179">
        <v>44816</v>
      </c>
      <c r="C4361" s="90">
        <v>597</v>
      </c>
      <c r="D4361" s="91" t="s">
        <v>5735</v>
      </c>
    </row>
    <row r="4362" spans="1:4" s="126" customFormat="1">
      <c r="A4362" s="79"/>
      <c r="B4362" s="179">
        <v>44816</v>
      </c>
      <c r="C4362" s="90">
        <v>53</v>
      </c>
      <c r="D4362" s="91" t="s">
        <v>7141</v>
      </c>
    </row>
    <row r="4363" spans="1:4" s="126" customFormat="1">
      <c r="A4363" s="79"/>
      <c r="B4363" s="179">
        <v>44816</v>
      </c>
      <c r="C4363" s="90">
        <v>97</v>
      </c>
      <c r="D4363" s="91" t="s">
        <v>2124</v>
      </c>
    </row>
    <row r="4364" spans="1:4" s="126" customFormat="1">
      <c r="A4364" s="79"/>
      <c r="B4364" s="179">
        <v>44816</v>
      </c>
      <c r="C4364" s="90">
        <v>24</v>
      </c>
      <c r="D4364" s="91" t="s">
        <v>4851</v>
      </c>
    </row>
    <row r="4365" spans="1:4" s="126" customFormat="1">
      <c r="A4365" s="79"/>
      <c r="B4365" s="179">
        <v>44816</v>
      </c>
      <c r="C4365" s="90">
        <v>64</v>
      </c>
      <c r="D4365" s="91" t="s">
        <v>12926</v>
      </c>
    </row>
    <row r="4366" spans="1:4" s="126" customFormat="1">
      <c r="A4366" s="79"/>
      <c r="B4366" s="179">
        <v>44816</v>
      </c>
      <c r="C4366" s="90">
        <v>95</v>
      </c>
      <c r="D4366" s="91" t="s">
        <v>1570</v>
      </c>
    </row>
    <row r="4367" spans="1:4" s="126" customFormat="1">
      <c r="A4367" s="79"/>
      <c r="B4367" s="179">
        <v>44816</v>
      </c>
      <c r="C4367" s="90">
        <v>41</v>
      </c>
      <c r="D4367" s="91" t="s">
        <v>1344</v>
      </c>
    </row>
    <row r="4368" spans="1:4" s="126" customFormat="1">
      <c r="A4368" s="79"/>
      <c r="B4368" s="179">
        <v>44816</v>
      </c>
      <c r="C4368" s="90">
        <v>110</v>
      </c>
      <c r="D4368" s="91" t="s">
        <v>1844</v>
      </c>
    </row>
    <row r="4369" spans="1:4" s="126" customFormat="1">
      <c r="A4369" s="79"/>
      <c r="B4369" s="179">
        <v>44816</v>
      </c>
      <c r="C4369" s="90">
        <v>86</v>
      </c>
      <c r="D4369" s="91" t="s">
        <v>2494</v>
      </c>
    </row>
    <row r="4370" spans="1:4" s="126" customFormat="1">
      <c r="A4370" s="79"/>
      <c r="B4370" s="179">
        <v>44816</v>
      </c>
      <c r="C4370" s="90">
        <v>7.84</v>
      </c>
      <c r="D4370" s="91" t="s">
        <v>4836</v>
      </c>
    </row>
    <row r="4371" spans="1:4" s="126" customFormat="1">
      <c r="A4371" s="79"/>
      <c r="B4371" s="179">
        <v>44816</v>
      </c>
      <c r="C4371" s="90">
        <v>28.42</v>
      </c>
      <c r="D4371" s="91" t="s">
        <v>1394</v>
      </c>
    </row>
    <row r="4372" spans="1:4" s="126" customFormat="1">
      <c r="A4372" s="79"/>
      <c r="B4372" s="179">
        <v>44816</v>
      </c>
      <c r="C4372" s="90">
        <v>7.88</v>
      </c>
      <c r="D4372" s="91" t="s">
        <v>5286</v>
      </c>
    </row>
    <row r="4373" spans="1:4" s="126" customFormat="1">
      <c r="A4373" s="79"/>
      <c r="B4373" s="179">
        <v>44816</v>
      </c>
      <c r="C4373" s="90">
        <v>1000</v>
      </c>
      <c r="D4373" s="91" t="s">
        <v>12927</v>
      </c>
    </row>
    <row r="4374" spans="1:4" s="126" customFormat="1">
      <c r="A4374" s="79"/>
      <c r="B4374" s="179">
        <v>44816</v>
      </c>
      <c r="C4374" s="90">
        <v>30</v>
      </c>
      <c r="D4374" s="91" t="s">
        <v>1629</v>
      </c>
    </row>
    <row r="4375" spans="1:4" s="126" customFormat="1">
      <c r="A4375" s="79"/>
      <c r="B4375" s="179">
        <v>44817</v>
      </c>
      <c r="C4375" s="90">
        <v>13</v>
      </c>
      <c r="D4375" s="91" t="s">
        <v>12928</v>
      </c>
    </row>
    <row r="4376" spans="1:4" s="126" customFormat="1">
      <c r="A4376" s="79"/>
      <c r="B4376" s="179">
        <v>44817</v>
      </c>
      <c r="C4376" s="90">
        <v>10.44</v>
      </c>
      <c r="D4376" s="91" t="s">
        <v>876</v>
      </c>
    </row>
    <row r="4377" spans="1:4" s="126" customFormat="1">
      <c r="A4377" s="79"/>
      <c r="B4377" s="179">
        <v>44817</v>
      </c>
      <c r="C4377" s="90">
        <v>10</v>
      </c>
      <c r="D4377" s="91" t="s">
        <v>12684</v>
      </c>
    </row>
    <row r="4378" spans="1:4" s="126" customFormat="1">
      <c r="A4378" s="79"/>
      <c r="B4378" s="179">
        <v>44817</v>
      </c>
      <c r="C4378" s="90">
        <v>10</v>
      </c>
      <c r="D4378" s="91" t="s">
        <v>1844</v>
      </c>
    </row>
    <row r="4379" spans="1:4" s="126" customFormat="1">
      <c r="A4379" s="79"/>
      <c r="B4379" s="179">
        <v>44817</v>
      </c>
      <c r="C4379" s="90">
        <v>3</v>
      </c>
      <c r="D4379" s="91" t="s">
        <v>303</v>
      </c>
    </row>
    <row r="4380" spans="1:4" s="126" customFormat="1">
      <c r="A4380" s="79"/>
      <c r="B4380" s="179">
        <v>44817</v>
      </c>
      <c r="C4380" s="90">
        <v>50</v>
      </c>
      <c r="D4380" s="91" t="s">
        <v>5150</v>
      </c>
    </row>
    <row r="4381" spans="1:4" s="126" customFormat="1">
      <c r="A4381" s="79"/>
      <c r="B4381" s="179">
        <v>44817</v>
      </c>
      <c r="C4381" s="90">
        <v>26</v>
      </c>
      <c r="D4381" s="91" t="s">
        <v>4836</v>
      </c>
    </row>
    <row r="4382" spans="1:4" s="126" customFormat="1">
      <c r="A4382" s="79"/>
      <c r="B4382" s="179">
        <v>44817</v>
      </c>
      <c r="C4382" s="90">
        <v>100</v>
      </c>
      <c r="D4382" s="91" t="s">
        <v>12929</v>
      </c>
    </row>
    <row r="4383" spans="1:4" s="126" customFormat="1">
      <c r="A4383" s="79"/>
      <c r="B4383" s="179">
        <v>44817</v>
      </c>
      <c r="C4383" s="90">
        <v>7.4</v>
      </c>
      <c r="D4383" s="91" t="s">
        <v>1014</v>
      </c>
    </row>
    <row r="4384" spans="1:4" s="126" customFormat="1">
      <c r="A4384" s="79"/>
      <c r="B4384" s="179">
        <v>44817</v>
      </c>
      <c r="C4384" s="90">
        <v>100</v>
      </c>
      <c r="D4384" s="91" t="s">
        <v>1002</v>
      </c>
    </row>
    <row r="4385" spans="1:4" s="126" customFormat="1">
      <c r="A4385" s="79"/>
      <c r="B4385" s="179">
        <v>44817</v>
      </c>
      <c r="C4385" s="90">
        <v>9.4700000000000006</v>
      </c>
      <c r="D4385" s="91" t="s">
        <v>429</v>
      </c>
    </row>
    <row r="4386" spans="1:4" s="126" customFormat="1">
      <c r="A4386" s="79"/>
      <c r="B4386" s="179">
        <v>44817</v>
      </c>
      <c r="C4386" s="90">
        <v>200</v>
      </c>
      <c r="D4386" s="91" t="s">
        <v>1994</v>
      </c>
    </row>
    <row r="4387" spans="1:4" s="126" customFormat="1">
      <c r="A4387" s="79"/>
      <c r="B4387" s="179">
        <v>44817</v>
      </c>
      <c r="C4387" s="90">
        <v>2029</v>
      </c>
      <c r="D4387" s="91" t="s">
        <v>1837</v>
      </c>
    </row>
    <row r="4388" spans="1:4" s="126" customFormat="1">
      <c r="A4388" s="79"/>
      <c r="B4388" s="179">
        <v>44817</v>
      </c>
      <c r="C4388" s="90">
        <v>200</v>
      </c>
      <c r="D4388" s="91" t="s">
        <v>968</v>
      </c>
    </row>
    <row r="4389" spans="1:4" s="126" customFormat="1">
      <c r="A4389" s="79"/>
      <c r="B4389" s="179">
        <v>44817</v>
      </c>
      <c r="C4389" s="90">
        <v>25</v>
      </c>
      <c r="D4389" s="91" t="s">
        <v>115</v>
      </c>
    </row>
    <row r="4390" spans="1:4" s="126" customFormat="1">
      <c r="A4390" s="79"/>
      <c r="B4390" s="179">
        <v>44817</v>
      </c>
      <c r="C4390" s="90">
        <v>2000</v>
      </c>
      <c r="D4390" s="91" t="s">
        <v>2075</v>
      </c>
    </row>
    <row r="4391" spans="1:4" s="126" customFormat="1">
      <c r="A4391" s="79"/>
      <c r="B4391" s="179">
        <v>44817</v>
      </c>
      <c r="C4391" s="90">
        <v>15.14</v>
      </c>
      <c r="D4391" s="91" t="s">
        <v>1515</v>
      </c>
    </row>
    <row r="4392" spans="1:4" s="126" customFormat="1">
      <c r="A4392" s="79"/>
      <c r="B4392" s="179">
        <v>44817</v>
      </c>
      <c r="C4392" s="90">
        <v>100</v>
      </c>
      <c r="D4392" s="91" t="s">
        <v>12930</v>
      </c>
    </row>
    <row r="4393" spans="1:4" s="126" customFormat="1">
      <c r="A4393" s="79"/>
      <c r="B4393" s="179">
        <v>44817</v>
      </c>
      <c r="C4393" s="90">
        <v>500</v>
      </c>
      <c r="D4393" s="91" t="s">
        <v>6177</v>
      </c>
    </row>
    <row r="4394" spans="1:4" s="126" customFormat="1">
      <c r="A4394" s="79"/>
      <c r="B4394" s="179">
        <v>44817</v>
      </c>
      <c r="C4394" s="90">
        <v>100</v>
      </c>
      <c r="D4394" s="91" t="s">
        <v>12931</v>
      </c>
    </row>
    <row r="4395" spans="1:4" s="126" customFormat="1">
      <c r="A4395" s="79"/>
      <c r="B4395" s="179">
        <v>44817</v>
      </c>
      <c r="C4395" s="90">
        <v>100</v>
      </c>
      <c r="D4395" s="91" t="s">
        <v>12932</v>
      </c>
    </row>
    <row r="4396" spans="1:4" s="126" customFormat="1">
      <c r="A4396" s="79"/>
      <c r="B4396" s="179">
        <v>44817</v>
      </c>
      <c r="C4396" s="90">
        <v>40</v>
      </c>
      <c r="D4396" s="91" t="s">
        <v>605</v>
      </c>
    </row>
    <row r="4397" spans="1:4" s="126" customFormat="1">
      <c r="A4397" s="79"/>
      <c r="B4397" s="179">
        <v>44817</v>
      </c>
      <c r="C4397" s="90">
        <v>300</v>
      </c>
      <c r="D4397" s="91" t="s">
        <v>302</v>
      </c>
    </row>
    <row r="4398" spans="1:4" s="126" customFormat="1">
      <c r="A4398" s="79"/>
      <c r="B4398" s="179">
        <v>44817</v>
      </c>
      <c r="C4398" s="90">
        <v>10</v>
      </c>
      <c r="D4398" s="91" t="s">
        <v>4282</v>
      </c>
    </row>
    <row r="4399" spans="1:4" s="126" customFormat="1">
      <c r="A4399" s="79"/>
      <c r="B4399" s="179">
        <v>44817</v>
      </c>
      <c r="C4399" s="90">
        <v>2000</v>
      </c>
      <c r="D4399" s="91" t="s">
        <v>5704</v>
      </c>
    </row>
    <row r="4400" spans="1:4" s="126" customFormat="1">
      <c r="A4400" s="79"/>
      <c r="B4400" s="179">
        <v>44817</v>
      </c>
      <c r="C4400" s="90">
        <v>100</v>
      </c>
      <c r="D4400" s="91" t="s">
        <v>1804</v>
      </c>
    </row>
    <row r="4401" spans="1:4" s="126" customFormat="1">
      <c r="A4401" s="79"/>
      <c r="B4401" s="179">
        <v>44817</v>
      </c>
      <c r="C4401" s="90">
        <v>3</v>
      </c>
      <c r="D4401" s="91" t="s">
        <v>303</v>
      </c>
    </row>
    <row r="4402" spans="1:4" s="126" customFormat="1">
      <c r="A4402" s="79"/>
      <c r="B4402" s="179">
        <v>44817</v>
      </c>
      <c r="C4402" s="90">
        <v>13</v>
      </c>
      <c r="D4402" s="91" t="s">
        <v>1390</v>
      </c>
    </row>
    <row r="4403" spans="1:4" s="126" customFormat="1">
      <c r="A4403" s="79"/>
      <c r="B4403" s="179">
        <v>44817</v>
      </c>
      <c r="C4403" s="90">
        <v>500</v>
      </c>
      <c r="D4403" s="91" t="s">
        <v>2195</v>
      </c>
    </row>
    <row r="4404" spans="1:4" s="126" customFormat="1">
      <c r="A4404" s="79"/>
      <c r="B4404" s="179">
        <v>44817</v>
      </c>
      <c r="C4404" s="90">
        <v>100</v>
      </c>
      <c r="D4404" s="91" t="s">
        <v>5192</v>
      </c>
    </row>
    <row r="4405" spans="1:4" s="126" customFormat="1">
      <c r="A4405" s="79"/>
      <c r="B4405" s="179">
        <v>44817</v>
      </c>
      <c r="C4405" s="90">
        <v>2000</v>
      </c>
      <c r="D4405" s="91" t="s">
        <v>433</v>
      </c>
    </row>
    <row r="4406" spans="1:4" s="126" customFormat="1">
      <c r="A4406" s="79"/>
      <c r="B4406" s="179">
        <v>44817</v>
      </c>
      <c r="C4406" s="90">
        <v>9.01</v>
      </c>
      <c r="D4406" s="91" t="s">
        <v>7171</v>
      </c>
    </row>
    <row r="4407" spans="1:4" s="126" customFormat="1">
      <c r="A4407" s="79"/>
      <c r="B4407" s="179">
        <v>44817</v>
      </c>
      <c r="C4407" s="90">
        <v>100</v>
      </c>
      <c r="D4407" s="91" t="s">
        <v>2809</v>
      </c>
    </row>
    <row r="4408" spans="1:4" s="126" customFormat="1">
      <c r="A4408" s="79"/>
      <c r="B4408" s="179">
        <v>44817</v>
      </c>
      <c r="C4408" s="90">
        <v>9300</v>
      </c>
      <c r="D4408" s="91" t="s">
        <v>5970</v>
      </c>
    </row>
    <row r="4409" spans="1:4" s="126" customFormat="1">
      <c r="A4409" s="79"/>
      <c r="B4409" s="179">
        <v>44817</v>
      </c>
      <c r="C4409" s="90">
        <v>100</v>
      </c>
      <c r="D4409" s="91" t="s">
        <v>7253</v>
      </c>
    </row>
    <row r="4410" spans="1:4" s="126" customFormat="1">
      <c r="A4410" s="79"/>
      <c r="B4410" s="179">
        <v>44817</v>
      </c>
      <c r="C4410" s="90">
        <v>27</v>
      </c>
      <c r="D4410" s="91" t="s">
        <v>12500</v>
      </c>
    </row>
    <row r="4411" spans="1:4" s="126" customFormat="1">
      <c r="A4411" s="79"/>
      <c r="B4411" s="179">
        <v>44817</v>
      </c>
      <c r="C4411" s="90">
        <v>40.159999999999997</v>
      </c>
      <c r="D4411" s="91" t="s">
        <v>6963</v>
      </c>
    </row>
    <row r="4412" spans="1:4" s="126" customFormat="1">
      <c r="A4412" s="79"/>
      <c r="B4412" s="179">
        <v>44817</v>
      </c>
      <c r="C4412" s="90">
        <v>1000</v>
      </c>
      <c r="D4412" s="91" t="s">
        <v>5833</v>
      </c>
    </row>
    <row r="4413" spans="1:4" s="126" customFormat="1">
      <c r="A4413" s="79"/>
      <c r="B4413" s="179">
        <v>44817</v>
      </c>
      <c r="C4413" s="90">
        <v>6.5</v>
      </c>
      <c r="D4413" s="91" t="s">
        <v>6349</v>
      </c>
    </row>
    <row r="4414" spans="1:4" s="126" customFormat="1">
      <c r="A4414" s="79"/>
      <c r="B4414" s="179">
        <v>44817</v>
      </c>
      <c r="C4414" s="90">
        <v>100</v>
      </c>
      <c r="D4414" s="91" t="s">
        <v>524</v>
      </c>
    </row>
    <row r="4415" spans="1:4" s="126" customFormat="1">
      <c r="A4415" s="79"/>
      <c r="B4415" s="179">
        <v>44817</v>
      </c>
      <c r="C4415" s="90">
        <v>3</v>
      </c>
      <c r="D4415" s="91" t="s">
        <v>12933</v>
      </c>
    </row>
    <row r="4416" spans="1:4" s="126" customFormat="1">
      <c r="A4416" s="79"/>
      <c r="B4416" s="179">
        <v>44817</v>
      </c>
      <c r="C4416" s="90">
        <v>500</v>
      </c>
      <c r="D4416" s="91" t="s">
        <v>6336</v>
      </c>
    </row>
    <row r="4417" spans="1:4" s="126" customFormat="1">
      <c r="A4417" s="79"/>
      <c r="B4417" s="179">
        <v>44817</v>
      </c>
      <c r="C4417" s="90">
        <v>100</v>
      </c>
      <c r="D4417" s="91" t="s">
        <v>1283</v>
      </c>
    </row>
    <row r="4418" spans="1:4" s="126" customFormat="1">
      <c r="A4418" s="79"/>
      <c r="B4418" s="179">
        <v>44817</v>
      </c>
      <c r="C4418" s="90">
        <v>50</v>
      </c>
      <c r="D4418" s="91" t="s">
        <v>635</v>
      </c>
    </row>
    <row r="4419" spans="1:4" s="126" customFormat="1">
      <c r="A4419" s="79"/>
      <c r="B4419" s="179">
        <v>44817</v>
      </c>
      <c r="C4419" s="90">
        <v>350</v>
      </c>
      <c r="D4419" s="91" t="s">
        <v>12934</v>
      </c>
    </row>
    <row r="4420" spans="1:4" s="126" customFormat="1">
      <c r="A4420" s="79"/>
      <c r="B4420" s="179">
        <v>44817</v>
      </c>
      <c r="C4420" s="90">
        <v>500</v>
      </c>
      <c r="D4420" s="91" t="s">
        <v>6137</v>
      </c>
    </row>
    <row r="4421" spans="1:4" s="126" customFormat="1">
      <c r="A4421" s="79"/>
      <c r="B4421" s="179">
        <v>44817</v>
      </c>
      <c r="C4421" s="90">
        <v>10</v>
      </c>
      <c r="D4421" s="91" t="s">
        <v>1490</v>
      </c>
    </row>
    <row r="4422" spans="1:4" s="126" customFormat="1">
      <c r="A4422" s="79"/>
      <c r="B4422" s="179">
        <v>44817</v>
      </c>
      <c r="C4422" s="90">
        <v>41.04</v>
      </c>
      <c r="D4422" s="91" t="s">
        <v>1336</v>
      </c>
    </row>
    <row r="4423" spans="1:4" s="126" customFormat="1">
      <c r="A4423" s="79"/>
      <c r="B4423" s="179">
        <v>44817</v>
      </c>
      <c r="C4423" s="90">
        <v>3.4</v>
      </c>
      <c r="D4423" s="91" t="s">
        <v>2320</v>
      </c>
    </row>
    <row r="4424" spans="1:4" s="126" customFormat="1">
      <c r="A4424" s="79"/>
      <c r="B4424" s="179">
        <v>44817</v>
      </c>
      <c r="C4424" s="90">
        <v>13</v>
      </c>
      <c r="D4424" s="91" t="s">
        <v>1537</v>
      </c>
    </row>
    <row r="4425" spans="1:4" s="126" customFormat="1">
      <c r="A4425" s="79"/>
      <c r="B4425" s="179">
        <v>44817</v>
      </c>
      <c r="C4425" s="90">
        <v>4000</v>
      </c>
      <c r="D4425" s="91" t="s">
        <v>418</v>
      </c>
    </row>
    <row r="4426" spans="1:4" s="126" customFormat="1">
      <c r="A4426" s="79"/>
      <c r="B4426" s="179">
        <v>44817</v>
      </c>
      <c r="C4426" s="90">
        <v>500</v>
      </c>
      <c r="D4426" s="91" t="s">
        <v>563</v>
      </c>
    </row>
    <row r="4427" spans="1:4" s="126" customFormat="1">
      <c r="A4427" s="79"/>
      <c r="B4427" s="179">
        <v>44817</v>
      </c>
      <c r="C4427" s="90">
        <v>100</v>
      </c>
      <c r="D4427" s="91" t="s">
        <v>534</v>
      </c>
    </row>
    <row r="4428" spans="1:4" s="126" customFormat="1">
      <c r="A4428" s="79"/>
      <c r="B4428" s="179">
        <v>44817</v>
      </c>
      <c r="C4428" s="90">
        <v>1000</v>
      </c>
      <c r="D4428" s="91" t="s">
        <v>66</v>
      </c>
    </row>
    <row r="4429" spans="1:4" s="126" customFormat="1">
      <c r="A4429" s="79"/>
      <c r="B4429" s="179">
        <v>44817</v>
      </c>
      <c r="C4429" s="90">
        <v>500</v>
      </c>
      <c r="D4429" s="91" t="s">
        <v>278</v>
      </c>
    </row>
    <row r="4430" spans="1:4" s="126" customFormat="1">
      <c r="A4430" s="79"/>
      <c r="B4430" s="179">
        <v>44817</v>
      </c>
      <c r="C4430" s="90">
        <v>50</v>
      </c>
      <c r="D4430" s="91" t="s">
        <v>692</v>
      </c>
    </row>
    <row r="4431" spans="1:4" s="126" customFormat="1">
      <c r="A4431" s="79"/>
      <c r="B4431" s="179">
        <v>44817</v>
      </c>
      <c r="C4431" s="90">
        <v>33</v>
      </c>
      <c r="D4431" s="91" t="s">
        <v>1854</v>
      </c>
    </row>
    <row r="4432" spans="1:4" s="126" customFormat="1">
      <c r="A4432" s="79"/>
      <c r="B4432" s="179">
        <v>44817</v>
      </c>
      <c r="C4432" s="90">
        <v>500</v>
      </c>
      <c r="D4432" s="91" t="s">
        <v>6027</v>
      </c>
    </row>
    <row r="4433" spans="1:4" s="126" customFormat="1">
      <c r="A4433" s="79"/>
      <c r="B4433" s="179">
        <v>44817</v>
      </c>
      <c r="C4433" s="90">
        <v>6</v>
      </c>
      <c r="D4433" s="91" t="s">
        <v>12935</v>
      </c>
    </row>
    <row r="4434" spans="1:4" s="126" customFormat="1">
      <c r="A4434" s="79"/>
      <c r="B4434" s="179">
        <v>44817</v>
      </c>
      <c r="C4434" s="90">
        <v>200</v>
      </c>
      <c r="D4434" s="91" t="s">
        <v>1853</v>
      </c>
    </row>
    <row r="4435" spans="1:4" s="126" customFormat="1">
      <c r="A4435" s="79"/>
      <c r="B4435" s="179">
        <v>44817</v>
      </c>
      <c r="C4435" s="90">
        <v>3000</v>
      </c>
      <c r="D4435" s="91" t="s">
        <v>739</v>
      </c>
    </row>
    <row r="4436" spans="1:4" s="126" customFormat="1">
      <c r="A4436" s="79"/>
      <c r="B4436" s="179">
        <v>44817</v>
      </c>
      <c r="C4436" s="90">
        <v>200</v>
      </c>
      <c r="D4436" s="91" t="s">
        <v>2842</v>
      </c>
    </row>
    <row r="4437" spans="1:4" s="126" customFormat="1">
      <c r="A4437" s="79"/>
      <c r="B4437" s="179">
        <v>44817</v>
      </c>
      <c r="C4437" s="90">
        <v>1000</v>
      </c>
      <c r="D4437" s="91" t="s">
        <v>4313</v>
      </c>
    </row>
    <row r="4438" spans="1:4" s="126" customFormat="1">
      <c r="A4438" s="79"/>
      <c r="B4438" s="179">
        <v>44817</v>
      </c>
      <c r="C4438" s="90">
        <v>48</v>
      </c>
      <c r="D4438" s="91" t="s">
        <v>12834</v>
      </c>
    </row>
    <row r="4439" spans="1:4" s="126" customFormat="1">
      <c r="A4439" s="79"/>
      <c r="B4439" s="179">
        <v>44817</v>
      </c>
      <c r="C4439" s="90">
        <v>5000</v>
      </c>
      <c r="D4439" s="91" t="s">
        <v>1838</v>
      </c>
    </row>
    <row r="4440" spans="1:4" s="126" customFormat="1">
      <c r="A4440" s="79"/>
      <c r="B4440" s="179">
        <v>44817</v>
      </c>
      <c r="C4440" s="90">
        <v>36</v>
      </c>
      <c r="D4440" s="91" t="s">
        <v>4506</v>
      </c>
    </row>
    <row r="4441" spans="1:4" s="126" customFormat="1">
      <c r="A4441" s="79"/>
      <c r="B4441" s="179">
        <v>44817</v>
      </c>
      <c r="C4441" s="90">
        <v>10</v>
      </c>
      <c r="D4441" s="91" t="s">
        <v>584</v>
      </c>
    </row>
    <row r="4442" spans="1:4" s="126" customFormat="1">
      <c r="A4442" s="79"/>
      <c r="B4442" s="179">
        <v>44817</v>
      </c>
      <c r="C4442" s="90">
        <v>6.78</v>
      </c>
      <c r="D4442" s="91" t="s">
        <v>4633</v>
      </c>
    </row>
    <row r="4443" spans="1:4" s="126" customFormat="1">
      <c r="A4443" s="79"/>
      <c r="B4443" s="179">
        <v>44817</v>
      </c>
      <c r="C4443" s="90">
        <v>9.89</v>
      </c>
      <c r="D4443" s="91" t="s">
        <v>12936</v>
      </c>
    </row>
    <row r="4444" spans="1:4" s="126" customFormat="1">
      <c r="A4444" s="79"/>
      <c r="B4444" s="179">
        <v>44817</v>
      </c>
      <c r="C4444" s="90">
        <v>20.82</v>
      </c>
      <c r="D4444" s="91" t="s">
        <v>5119</v>
      </c>
    </row>
    <row r="4445" spans="1:4" s="126" customFormat="1">
      <c r="A4445" s="79"/>
      <c r="B4445" s="179">
        <v>44817</v>
      </c>
      <c r="C4445" s="90">
        <v>5000</v>
      </c>
      <c r="D4445" s="91" t="s">
        <v>2356</v>
      </c>
    </row>
    <row r="4446" spans="1:4" s="126" customFormat="1">
      <c r="A4446" s="79"/>
      <c r="B4446" s="179">
        <v>44817</v>
      </c>
      <c r="C4446" s="90">
        <v>100</v>
      </c>
      <c r="D4446" s="91" t="s">
        <v>636</v>
      </c>
    </row>
    <row r="4447" spans="1:4" s="126" customFormat="1">
      <c r="A4447" s="79"/>
      <c r="B4447" s="179">
        <v>44817</v>
      </c>
      <c r="C4447" s="90">
        <v>500</v>
      </c>
      <c r="D4447" s="91" t="s">
        <v>2014</v>
      </c>
    </row>
    <row r="4448" spans="1:4" s="126" customFormat="1">
      <c r="A4448" s="79"/>
      <c r="B4448" s="179">
        <v>44817</v>
      </c>
      <c r="C4448" s="90">
        <v>150</v>
      </c>
      <c r="D4448" s="91" t="s">
        <v>1852</v>
      </c>
    </row>
    <row r="4449" spans="1:4" s="126" customFormat="1">
      <c r="A4449" s="79"/>
      <c r="B4449" s="179">
        <v>44817</v>
      </c>
      <c r="C4449" s="90">
        <v>150</v>
      </c>
      <c r="D4449" s="91" t="s">
        <v>1989</v>
      </c>
    </row>
    <row r="4450" spans="1:4" s="126" customFormat="1">
      <c r="A4450" s="79"/>
      <c r="B4450" s="179">
        <v>44817</v>
      </c>
      <c r="C4450" s="90">
        <v>150</v>
      </c>
      <c r="D4450" s="91" t="s">
        <v>2807</v>
      </c>
    </row>
    <row r="4451" spans="1:4" s="126" customFormat="1">
      <c r="A4451" s="79"/>
      <c r="B4451" s="179">
        <v>44817</v>
      </c>
      <c r="C4451" s="90">
        <v>4</v>
      </c>
      <c r="D4451" s="91" t="s">
        <v>2428</v>
      </c>
    </row>
    <row r="4452" spans="1:4" s="126" customFormat="1">
      <c r="A4452" s="79"/>
      <c r="B4452" s="179">
        <v>44817</v>
      </c>
      <c r="C4452" s="90">
        <v>1</v>
      </c>
      <c r="D4452" s="91" t="s">
        <v>1540</v>
      </c>
    </row>
    <row r="4453" spans="1:4" s="126" customFormat="1">
      <c r="A4453" s="79"/>
      <c r="B4453" s="179">
        <v>44817</v>
      </c>
      <c r="C4453" s="90">
        <v>300</v>
      </c>
      <c r="D4453" s="91" t="s">
        <v>2326</v>
      </c>
    </row>
    <row r="4454" spans="1:4" s="126" customFormat="1">
      <c r="A4454" s="79"/>
      <c r="B4454" s="179">
        <v>44817</v>
      </c>
      <c r="C4454" s="90">
        <v>300</v>
      </c>
      <c r="D4454" s="91" t="s">
        <v>1543</v>
      </c>
    </row>
    <row r="4455" spans="1:4" s="126" customFormat="1">
      <c r="A4455" s="79"/>
      <c r="B4455" s="179">
        <v>44817</v>
      </c>
      <c r="C4455" s="90">
        <v>42.86</v>
      </c>
      <c r="D4455" s="91" t="s">
        <v>1304</v>
      </c>
    </row>
    <row r="4456" spans="1:4" s="126" customFormat="1">
      <c r="A4456" s="79"/>
      <c r="B4456" s="179">
        <v>44817</v>
      </c>
      <c r="C4456" s="90">
        <v>500</v>
      </c>
      <c r="D4456" s="91" t="s">
        <v>1001</v>
      </c>
    </row>
    <row r="4457" spans="1:4" s="126" customFormat="1">
      <c r="A4457" s="79"/>
      <c r="B4457" s="179">
        <v>44817</v>
      </c>
      <c r="C4457" s="90">
        <v>15000</v>
      </c>
      <c r="D4457" s="91" t="s">
        <v>5695</v>
      </c>
    </row>
    <row r="4458" spans="1:4" s="126" customFormat="1">
      <c r="A4458" s="79"/>
      <c r="B4458" s="179">
        <v>44817</v>
      </c>
      <c r="C4458" s="90">
        <v>100</v>
      </c>
      <c r="D4458" s="91" t="s">
        <v>1491</v>
      </c>
    </row>
    <row r="4459" spans="1:4" s="126" customFormat="1">
      <c r="A4459" s="79"/>
      <c r="B4459" s="179">
        <v>44817</v>
      </c>
      <c r="C4459" s="90">
        <v>27.28</v>
      </c>
      <c r="D4459" s="91" t="s">
        <v>4899</v>
      </c>
    </row>
    <row r="4460" spans="1:4" s="126" customFormat="1">
      <c r="A4460" s="79"/>
      <c r="B4460" s="179">
        <v>44817</v>
      </c>
      <c r="C4460" s="90">
        <v>1000</v>
      </c>
      <c r="D4460" s="91" t="s">
        <v>1329</v>
      </c>
    </row>
    <row r="4461" spans="1:4" s="126" customFormat="1">
      <c r="A4461" s="79"/>
      <c r="B4461" s="179">
        <v>44817</v>
      </c>
      <c r="C4461" s="90">
        <v>300</v>
      </c>
      <c r="D4461" s="91" t="s">
        <v>2029</v>
      </c>
    </row>
    <row r="4462" spans="1:4" s="126" customFormat="1">
      <c r="A4462" s="79"/>
      <c r="B4462" s="179">
        <v>44817</v>
      </c>
      <c r="C4462" s="90">
        <v>49.85</v>
      </c>
      <c r="D4462" s="91" t="s">
        <v>979</v>
      </c>
    </row>
    <row r="4463" spans="1:4" s="126" customFormat="1">
      <c r="A4463" s="79"/>
      <c r="B4463" s="179">
        <v>44817</v>
      </c>
      <c r="C4463" s="90">
        <v>5.57</v>
      </c>
      <c r="D4463" s="91" t="s">
        <v>12583</v>
      </c>
    </row>
    <row r="4464" spans="1:4" s="126" customFormat="1">
      <c r="A4464" s="79"/>
      <c r="B4464" s="179">
        <v>44817</v>
      </c>
      <c r="C4464" s="90">
        <v>125</v>
      </c>
      <c r="D4464" s="91" t="s">
        <v>6917</v>
      </c>
    </row>
    <row r="4465" spans="1:4" s="126" customFormat="1">
      <c r="A4465" s="79"/>
      <c r="B4465" s="179">
        <v>44817</v>
      </c>
      <c r="C4465" s="90">
        <v>3800</v>
      </c>
      <c r="D4465" s="91" t="s">
        <v>8011</v>
      </c>
    </row>
    <row r="4466" spans="1:4" s="126" customFormat="1">
      <c r="A4466" s="79"/>
      <c r="B4466" s="179">
        <v>44817</v>
      </c>
      <c r="C4466" s="90">
        <v>100</v>
      </c>
      <c r="D4466" s="91" t="s">
        <v>1624</v>
      </c>
    </row>
    <row r="4467" spans="1:4" s="126" customFormat="1">
      <c r="A4467" s="79"/>
      <c r="B4467" s="179">
        <v>44817</v>
      </c>
      <c r="C4467" s="90">
        <v>60</v>
      </c>
      <c r="D4467" s="91" t="s">
        <v>923</v>
      </c>
    </row>
    <row r="4468" spans="1:4" s="126" customFormat="1">
      <c r="A4468" s="79"/>
      <c r="B4468" s="179">
        <v>44817</v>
      </c>
      <c r="C4468" s="90">
        <v>3.29</v>
      </c>
      <c r="D4468" s="91" t="s">
        <v>7012</v>
      </c>
    </row>
    <row r="4469" spans="1:4" s="126" customFormat="1">
      <c r="A4469" s="79"/>
      <c r="B4469" s="179">
        <v>44817</v>
      </c>
      <c r="C4469" s="90">
        <v>500</v>
      </c>
      <c r="D4469" s="91" t="s">
        <v>940</v>
      </c>
    </row>
    <row r="4470" spans="1:4" s="126" customFormat="1">
      <c r="A4470" s="79"/>
      <c r="B4470" s="179">
        <v>44817</v>
      </c>
      <c r="C4470" s="90">
        <v>17</v>
      </c>
      <c r="D4470" s="91" t="s">
        <v>2303</v>
      </c>
    </row>
    <row r="4471" spans="1:4" s="126" customFormat="1">
      <c r="A4471" s="79"/>
      <c r="B4471" s="179">
        <v>44817</v>
      </c>
      <c r="C4471" s="90">
        <v>150</v>
      </c>
      <c r="D4471" s="91" t="s">
        <v>4577</v>
      </c>
    </row>
    <row r="4472" spans="1:4" s="126" customFormat="1">
      <c r="A4472" s="79"/>
      <c r="B4472" s="179">
        <v>44817</v>
      </c>
      <c r="C4472" s="90">
        <v>200</v>
      </c>
      <c r="D4472" s="91" t="s">
        <v>1896</v>
      </c>
    </row>
    <row r="4473" spans="1:4" s="126" customFormat="1">
      <c r="A4473" s="79"/>
      <c r="B4473" s="179">
        <v>44817</v>
      </c>
      <c r="C4473" s="90">
        <v>1000</v>
      </c>
      <c r="D4473" s="91" t="s">
        <v>1766</v>
      </c>
    </row>
    <row r="4474" spans="1:4" s="126" customFormat="1">
      <c r="A4474" s="79"/>
      <c r="B4474" s="179">
        <v>44817</v>
      </c>
      <c r="C4474" s="90">
        <v>10</v>
      </c>
      <c r="D4474" s="91" t="s">
        <v>12492</v>
      </c>
    </row>
    <row r="4475" spans="1:4" s="126" customFormat="1">
      <c r="A4475" s="79"/>
      <c r="B4475" s="179">
        <v>44817</v>
      </c>
      <c r="C4475" s="90">
        <v>1000</v>
      </c>
      <c r="D4475" s="91" t="s">
        <v>254</v>
      </c>
    </row>
    <row r="4476" spans="1:4" s="126" customFormat="1">
      <c r="A4476" s="79"/>
      <c r="B4476" s="179">
        <v>44817</v>
      </c>
      <c r="C4476" s="90">
        <v>500</v>
      </c>
      <c r="D4476" s="91" t="s">
        <v>1480</v>
      </c>
    </row>
    <row r="4477" spans="1:4" s="126" customFormat="1">
      <c r="A4477" s="79"/>
      <c r="B4477" s="179">
        <v>44817</v>
      </c>
      <c r="C4477" s="90">
        <v>100</v>
      </c>
      <c r="D4477" s="91" t="s">
        <v>2895</v>
      </c>
    </row>
    <row r="4478" spans="1:4" s="126" customFormat="1">
      <c r="A4478" s="79"/>
      <c r="B4478" s="179">
        <v>44817</v>
      </c>
      <c r="C4478" s="90">
        <v>103</v>
      </c>
      <c r="D4478" s="91" t="s">
        <v>7021</v>
      </c>
    </row>
    <row r="4479" spans="1:4" s="126" customFormat="1">
      <c r="A4479" s="79"/>
      <c r="B4479" s="179">
        <v>44817</v>
      </c>
      <c r="C4479" s="90">
        <v>300</v>
      </c>
      <c r="D4479" s="91" t="s">
        <v>2805</v>
      </c>
    </row>
    <row r="4480" spans="1:4" s="126" customFormat="1">
      <c r="A4480" s="79"/>
      <c r="B4480" s="179">
        <v>44817</v>
      </c>
      <c r="C4480" s="90">
        <v>100</v>
      </c>
      <c r="D4480" s="91" t="s">
        <v>5</v>
      </c>
    </row>
    <row r="4481" spans="1:4" s="126" customFormat="1">
      <c r="A4481" s="79"/>
      <c r="B4481" s="179">
        <v>44817</v>
      </c>
      <c r="C4481" s="90">
        <v>1000</v>
      </c>
      <c r="D4481" s="91" t="s">
        <v>784</v>
      </c>
    </row>
    <row r="4482" spans="1:4" s="126" customFormat="1">
      <c r="A4482" s="79"/>
      <c r="B4482" s="179">
        <v>44817</v>
      </c>
      <c r="C4482" s="90">
        <v>4.5199999999999996</v>
      </c>
      <c r="D4482" s="91" t="s">
        <v>12602</v>
      </c>
    </row>
    <row r="4483" spans="1:4" s="126" customFormat="1">
      <c r="A4483" s="79"/>
      <c r="B4483" s="179">
        <v>44817</v>
      </c>
      <c r="C4483" s="90">
        <v>2.8</v>
      </c>
      <c r="D4483" s="91" t="s">
        <v>2933</v>
      </c>
    </row>
    <row r="4484" spans="1:4" s="126" customFormat="1">
      <c r="A4484" s="79"/>
      <c r="B4484" s="179">
        <v>44817</v>
      </c>
      <c r="C4484" s="90">
        <v>46.47</v>
      </c>
      <c r="D4484" s="91" t="s">
        <v>1954</v>
      </c>
    </row>
    <row r="4485" spans="1:4" s="126" customFormat="1">
      <c r="A4485" s="79"/>
      <c r="B4485" s="179">
        <v>44817</v>
      </c>
      <c r="C4485" s="90">
        <v>132.09</v>
      </c>
      <c r="D4485" s="91" t="s">
        <v>4530</v>
      </c>
    </row>
    <row r="4486" spans="1:4" s="126" customFormat="1">
      <c r="A4486" s="79"/>
      <c r="B4486" s="179">
        <v>44817</v>
      </c>
      <c r="C4486" s="90">
        <v>100</v>
      </c>
      <c r="D4486" s="91" t="s">
        <v>4530</v>
      </c>
    </row>
    <row r="4487" spans="1:4" s="126" customFormat="1">
      <c r="A4487" s="79"/>
      <c r="B4487" s="179">
        <v>44817</v>
      </c>
      <c r="C4487" s="90">
        <v>200</v>
      </c>
      <c r="D4487" s="91" t="s">
        <v>1635</v>
      </c>
    </row>
    <row r="4488" spans="1:4" s="126" customFormat="1">
      <c r="A4488" s="79"/>
      <c r="B4488" s="179">
        <v>44817</v>
      </c>
      <c r="C4488" s="90">
        <v>1000</v>
      </c>
      <c r="D4488" s="91" t="s">
        <v>11395</v>
      </c>
    </row>
    <row r="4489" spans="1:4" s="126" customFormat="1">
      <c r="A4489" s="79"/>
      <c r="B4489" s="179">
        <v>44817</v>
      </c>
      <c r="C4489" s="90">
        <v>25</v>
      </c>
      <c r="D4489" s="91" t="s">
        <v>115</v>
      </c>
    </row>
    <row r="4490" spans="1:4" s="126" customFormat="1">
      <c r="A4490" s="79"/>
      <c r="B4490" s="179">
        <v>44817</v>
      </c>
      <c r="C4490" s="90">
        <v>1000</v>
      </c>
      <c r="D4490" s="91" t="s">
        <v>6063</v>
      </c>
    </row>
    <row r="4491" spans="1:4" s="126" customFormat="1">
      <c r="A4491" s="79"/>
      <c r="B4491" s="179">
        <v>44817</v>
      </c>
      <c r="C4491" s="90">
        <v>100</v>
      </c>
      <c r="D4491" s="91" t="s">
        <v>2823</v>
      </c>
    </row>
    <row r="4492" spans="1:4" s="126" customFormat="1">
      <c r="A4492" s="79"/>
      <c r="B4492" s="179">
        <v>44817</v>
      </c>
      <c r="C4492" s="90">
        <v>1</v>
      </c>
      <c r="D4492" s="91" t="s">
        <v>390</v>
      </c>
    </row>
    <row r="4493" spans="1:4" s="126" customFormat="1">
      <c r="A4493" s="79"/>
      <c r="B4493" s="179">
        <v>44817</v>
      </c>
      <c r="C4493" s="90">
        <v>438.61</v>
      </c>
      <c r="D4493" s="91" t="s">
        <v>4730</v>
      </c>
    </row>
    <row r="4494" spans="1:4" s="126" customFormat="1">
      <c r="A4494" s="79"/>
      <c r="B4494" s="179">
        <v>44817</v>
      </c>
      <c r="C4494" s="90">
        <v>1000</v>
      </c>
      <c r="D4494" s="91" t="s">
        <v>5091</v>
      </c>
    </row>
    <row r="4495" spans="1:4" s="126" customFormat="1">
      <c r="A4495" s="79"/>
      <c r="B4495" s="179">
        <v>44817</v>
      </c>
      <c r="C4495" s="90">
        <v>3</v>
      </c>
      <c r="D4495" s="91" t="s">
        <v>1900</v>
      </c>
    </row>
    <row r="4496" spans="1:4" s="126" customFormat="1">
      <c r="A4496" s="79"/>
      <c r="B4496" s="179">
        <v>44817</v>
      </c>
      <c r="C4496" s="90">
        <v>200</v>
      </c>
      <c r="D4496" s="91" t="s">
        <v>1017</v>
      </c>
    </row>
    <row r="4497" spans="1:4" s="126" customFormat="1">
      <c r="A4497" s="79"/>
      <c r="B4497" s="179">
        <v>44817</v>
      </c>
      <c r="C4497" s="90">
        <v>500</v>
      </c>
      <c r="D4497" s="91" t="s">
        <v>4296</v>
      </c>
    </row>
    <row r="4498" spans="1:4" s="126" customFormat="1">
      <c r="A4498" s="79"/>
      <c r="B4498" s="179">
        <v>44817</v>
      </c>
      <c r="C4498" s="90">
        <v>9.43</v>
      </c>
      <c r="D4498" s="91" t="s">
        <v>2866</v>
      </c>
    </row>
    <row r="4499" spans="1:4" s="126" customFormat="1">
      <c r="A4499" s="79"/>
      <c r="B4499" s="179">
        <v>44817</v>
      </c>
      <c r="C4499" s="90">
        <v>100</v>
      </c>
      <c r="D4499" s="91" t="s">
        <v>4336</v>
      </c>
    </row>
    <row r="4500" spans="1:4" s="126" customFormat="1">
      <c r="A4500" s="79"/>
      <c r="B4500" s="179">
        <v>44817</v>
      </c>
      <c r="C4500" s="90">
        <v>200</v>
      </c>
      <c r="D4500" s="91" t="s">
        <v>12937</v>
      </c>
    </row>
    <row r="4501" spans="1:4" s="126" customFormat="1">
      <c r="A4501" s="79"/>
      <c r="B4501" s="179">
        <v>44817</v>
      </c>
      <c r="C4501" s="90">
        <v>450</v>
      </c>
      <c r="D4501" s="91" t="s">
        <v>1680</v>
      </c>
    </row>
    <row r="4502" spans="1:4" s="126" customFormat="1">
      <c r="A4502" s="79"/>
      <c r="B4502" s="179">
        <v>44817</v>
      </c>
      <c r="C4502" s="90">
        <v>7.68</v>
      </c>
      <c r="D4502" s="91" t="s">
        <v>792</v>
      </c>
    </row>
    <row r="4503" spans="1:4" s="126" customFormat="1">
      <c r="A4503" s="79"/>
      <c r="B4503" s="179">
        <v>44817</v>
      </c>
      <c r="C4503" s="90">
        <v>1000</v>
      </c>
      <c r="D4503" s="91" t="s">
        <v>5461</v>
      </c>
    </row>
    <row r="4504" spans="1:4" s="126" customFormat="1">
      <c r="A4504" s="79"/>
      <c r="B4504" s="179">
        <v>44817</v>
      </c>
      <c r="C4504" s="90">
        <v>8</v>
      </c>
      <c r="D4504" s="91" t="s">
        <v>12938</v>
      </c>
    </row>
    <row r="4505" spans="1:4" s="126" customFormat="1">
      <c r="A4505" s="79"/>
      <c r="B4505" s="179">
        <v>44817</v>
      </c>
      <c r="C4505" s="90">
        <v>27</v>
      </c>
      <c r="D4505" s="91" t="s">
        <v>479</v>
      </c>
    </row>
    <row r="4506" spans="1:4" s="126" customFormat="1">
      <c r="A4506" s="79"/>
      <c r="B4506" s="179">
        <v>44817</v>
      </c>
      <c r="C4506" s="90">
        <v>100</v>
      </c>
      <c r="D4506" s="91" t="s">
        <v>2220</v>
      </c>
    </row>
    <row r="4507" spans="1:4" s="126" customFormat="1">
      <c r="A4507" s="79"/>
      <c r="B4507" s="179">
        <v>44817</v>
      </c>
      <c r="C4507" s="90">
        <v>500</v>
      </c>
      <c r="D4507" s="91" t="s">
        <v>4651</v>
      </c>
    </row>
    <row r="4508" spans="1:4" s="126" customFormat="1">
      <c r="A4508" s="79"/>
      <c r="B4508" s="179">
        <v>44817</v>
      </c>
      <c r="C4508" s="90">
        <v>47.35</v>
      </c>
      <c r="D4508" s="91" t="s">
        <v>12939</v>
      </c>
    </row>
    <row r="4509" spans="1:4" s="126" customFormat="1">
      <c r="A4509" s="79"/>
      <c r="B4509" s="179">
        <v>44817</v>
      </c>
      <c r="C4509" s="90">
        <v>77</v>
      </c>
      <c r="D4509" s="91" t="s">
        <v>136</v>
      </c>
    </row>
    <row r="4510" spans="1:4" s="126" customFormat="1">
      <c r="A4510" s="79"/>
      <c r="B4510" s="179">
        <v>44817</v>
      </c>
      <c r="C4510" s="90">
        <v>10</v>
      </c>
      <c r="D4510" s="91" t="s">
        <v>2927</v>
      </c>
    </row>
    <row r="4511" spans="1:4" s="126" customFormat="1">
      <c r="A4511" s="79"/>
      <c r="B4511" s="179">
        <v>44817</v>
      </c>
      <c r="C4511" s="90">
        <v>50</v>
      </c>
      <c r="D4511" s="91" t="s">
        <v>4127</v>
      </c>
    </row>
    <row r="4512" spans="1:4" s="126" customFormat="1">
      <c r="A4512" s="79"/>
      <c r="B4512" s="179">
        <v>44817</v>
      </c>
      <c r="C4512" s="90">
        <v>100</v>
      </c>
      <c r="D4512" s="91" t="s">
        <v>4217</v>
      </c>
    </row>
    <row r="4513" spans="1:4" s="126" customFormat="1">
      <c r="A4513" s="79"/>
      <c r="B4513" s="179">
        <v>44817</v>
      </c>
      <c r="C4513" s="90">
        <v>100</v>
      </c>
      <c r="D4513" s="91" t="s">
        <v>366</v>
      </c>
    </row>
    <row r="4514" spans="1:4" s="126" customFormat="1">
      <c r="A4514" s="79"/>
      <c r="B4514" s="179">
        <v>44817</v>
      </c>
      <c r="C4514" s="90">
        <v>4000</v>
      </c>
      <c r="D4514" s="91" t="s">
        <v>2452</v>
      </c>
    </row>
    <row r="4515" spans="1:4" s="126" customFormat="1">
      <c r="A4515" s="79"/>
      <c r="B4515" s="179">
        <v>44817</v>
      </c>
      <c r="C4515" s="90">
        <v>10.4</v>
      </c>
      <c r="D4515" s="91" t="s">
        <v>8039</v>
      </c>
    </row>
    <row r="4516" spans="1:4" s="126" customFormat="1">
      <c r="A4516" s="79"/>
      <c r="B4516" s="179">
        <v>44817</v>
      </c>
      <c r="C4516" s="90">
        <v>2.8</v>
      </c>
      <c r="D4516" s="91" t="s">
        <v>7189</v>
      </c>
    </row>
    <row r="4517" spans="1:4" s="126" customFormat="1">
      <c r="A4517" s="79"/>
      <c r="B4517" s="179">
        <v>44817</v>
      </c>
      <c r="C4517" s="90">
        <v>2000</v>
      </c>
      <c r="D4517" s="91" t="s">
        <v>2052</v>
      </c>
    </row>
    <row r="4518" spans="1:4" s="126" customFormat="1">
      <c r="A4518" s="79"/>
      <c r="B4518" s="179">
        <v>44817</v>
      </c>
      <c r="C4518" s="90">
        <v>5</v>
      </c>
      <c r="D4518" s="91" t="s">
        <v>1835</v>
      </c>
    </row>
    <row r="4519" spans="1:4" s="126" customFormat="1">
      <c r="A4519" s="79"/>
      <c r="B4519" s="179">
        <v>44817</v>
      </c>
      <c r="C4519" s="90">
        <v>20.5</v>
      </c>
      <c r="D4519" s="91" t="s">
        <v>12940</v>
      </c>
    </row>
    <row r="4520" spans="1:4" s="126" customFormat="1">
      <c r="A4520" s="79"/>
      <c r="B4520" s="179">
        <v>44817</v>
      </c>
      <c r="C4520" s="90">
        <v>300</v>
      </c>
      <c r="D4520" s="91" t="s">
        <v>12941</v>
      </c>
    </row>
    <row r="4521" spans="1:4" s="126" customFormat="1">
      <c r="A4521" s="79"/>
      <c r="B4521" s="179">
        <v>44817</v>
      </c>
      <c r="C4521" s="90">
        <v>2</v>
      </c>
      <c r="D4521" s="91" t="s">
        <v>776</v>
      </c>
    </row>
    <row r="4522" spans="1:4" s="126" customFormat="1">
      <c r="A4522" s="79"/>
      <c r="B4522" s="179">
        <v>44817</v>
      </c>
      <c r="C4522" s="90">
        <v>50</v>
      </c>
      <c r="D4522" s="91" t="s">
        <v>7258</v>
      </c>
    </row>
    <row r="4523" spans="1:4" s="126" customFormat="1">
      <c r="A4523" s="79"/>
      <c r="B4523" s="179">
        <v>44817</v>
      </c>
      <c r="C4523" s="90">
        <v>313</v>
      </c>
      <c r="D4523" s="91" t="s">
        <v>7829</v>
      </c>
    </row>
    <row r="4524" spans="1:4" s="126" customFormat="1">
      <c r="A4524" s="79"/>
      <c r="B4524" s="179">
        <v>44817</v>
      </c>
      <c r="C4524" s="90">
        <v>10</v>
      </c>
      <c r="D4524" s="91" t="s">
        <v>1989</v>
      </c>
    </row>
    <row r="4525" spans="1:4" s="126" customFormat="1">
      <c r="A4525" s="79"/>
      <c r="B4525" s="179">
        <v>44817</v>
      </c>
      <c r="C4525" s="90">
        <v>1</v>
      </c>
      <c r="D4525" s="91" t="s">
        <v>12942</v>
      </c>
    </row>
    <row r="4526" spans="1:4" s="126" customFormat="1">
      <c r="A4526" s="79"/>
      <c r="B4526" s="179">
        <v>44817</v>
      </c>
      <c r="C4526" s="90">
        <v>115.92</v>
      </c>
      <c r="D4526" s="91" t="s">
        <v>533</v>
      </c>
    </row>
    <row r="4527" spans="1:4" s="126" customFormat="1">
      <c r="A4527" s="79"/>
      <c r="B4527" s="179">
        <v>44817</v>
      </c>
      <c r="C4527" s="90">
        <v>2.5</v>
      </c>
      <c r="D4527" s="91" t="s">
        <v>2955</v>
      </c>
    </row>
    <row r="4528" spans="1:4" s="126" customFormat="1">
      <c r="A4528" s="79"/>
      <c r="B4528" s="179">
        <v>44817</v>
      </c>
      <c r="C4528" s="90">
        <v>4.55</v>
      </c>
      <c r="D4528" s="91" t="s">
        <v>5880</v>
      </c>
    </row>
    <row r="4529" spans="1:4" s="126" customFormat="1">
      <c r="A4529" s="79"/>
      <c r="B4529" s="179">
        <v>44817</v>
      </c>
      <c r="C4529" s="90">
        <v>6.46</v>
      </c>
      <c r="D4529" s="91" t="s">
        <v>6237</v>
      </c>
    </row>
    <row r="4530" spans="1:4" s="126" customFormat="1">
      <c r="A4530" s="79"/>
      <c r="B4530" s="179">
        <v>44817</v>
      </c>
      <c r="C4530" s="90">
        <v>3000</v>
      </c>
      <c r="D4530" s="91" t="s">
        <v>5099</v>
      </c>
    </row>
    <row r="4531" spans="1:4" s="126" customFormat="1">
      <c r="A4531" s="79"/>
      <c r="B4531" s="179">
        <v>44817</v>
      </c>
      <c r="C4531" s="90">
        <v>100</v>
      </c>
      <c r="D4531" s="91" t="s">
        <v>6260</v>
      </c>
    </row>
    <row r="4532" spans="1:4" s="126" customFormat="1">
      <c r="A4532" s="79"/>
      <c r="B4532" s="179">
        <v>44817</v>
      </c>
      <c r="C4532" s="90">
        <v>10</v>
      </c>
      <c r="D4532" s="91" t="s">
        <v>1806</v>
      </c>
    </row>
    <row r="4533" spans="1:4" s="126" customFormat="1">
      <c r="A4533" s="79"/>
      <c r="B4533" s="179">
        <v>44817</v>
      </c>
      <c r="C4533" s="90">
        <v>1000</v>
      </c>
      <c r="D4533" s="91" t="s">
        <v>12943</v>
      </c>
    </row>
    <row r="4534" spans="1:4" s="126" customFormat="1">
      <c r="A4534" s="79"/>
      <c r="B4534" s="179">
        <v>44817</v>
      </c>
      <c r="C4534" s="90">
        <v>1</v>
      </c>
      <c r="D4534" s="91" t="s">
        <v>10523</v>
      </c>
    </row>
    <row r="4535" spans="1:4" s="126" customFormat="1">
      <c r="A4535" s="79"/>
      <c r="B4535" s="179">
        <v>44817</v>
      </c>
      <c r="C4535" s="90">
        <v>1000</v>
      </c>
      <c r="D4535" s="91" t="s">
        <v>500</v>
      </c>
    </row>
    <row r="4536" spans="1:4" s="126" customFormat="1">
      <c r="A4536" s="79"/>
      <c r="B4536" s="179">
        <v>44817</v>
      </c>
      <c r="C4536" s="90">
        <v>12</v>
      </c>
      <c r="D4536" s="91" t="s">
        <v>7099</v>
      </c>
    </row>
    <row r="4537" spans="1:4" s="126" customFormat="1">
      <c r="A4537" s="79"/>
      <c r="B4537" s="179">
        <v>44817</v>
      </c>
      <c r="C4537" s="90">
        <v>1</v>
      </c>
      <c r="D4537" s="91" t="s">
        <v>12769</v>
      </c>
    </row>
    <row r="4538" spans="1:4" s="126" customFormat="1">
      <c r="A4538" s="79"/>
      <c r="B4538" s="179">
        <v>44817</v>
      </c>
      <c r="C4538" s="90">
        <v>100</v>
      </c>
      <c r="D4538" s="91" t="s">
        <v>6058</v>
      </c>
    </row>
    <row r="4539" spans="1:4" s="126" customFormat="1">
      <c r="A4539" s="79"/>
      <c r="B4539" s="179">
        <v>44817</v>
      </c>
      <c r="C4539" s="90">
        <v>500</v>
      </c>
      <c r="D4539" s="91" t="s">
        <v>9964</v>
      </c>
    </row>
    <row r="4540" spans="1:4" s="126" customFormat="1">
      <c r="A4540" s="79"/>
      <c r="B4540" s="179">
        <v>44817</v>
      </c>
      <c r="C4540" s="90">
        <v>500</v>
      </c>
      <c r="D4540" s="91" t="s">
        <v>885</v>
      </c>
    </row>
    <row r="4541" spans="1:4" s="126" customFormat="1">
      <c r="A4541" s="79"/>
      <c r="B4541" s="179">
        <v>44817</v>
      </c>
      <c r="C4541" s="90">
        <v>500</v>
      </c>
      <c r="D4541" s="91" t="s">
        <v>12944</v>
      </c>
    </row>
    <row r="4542" spans="1:4" s="126" customFormat="1">
      <c r="A4542" s="79"/>
      <c r="B4542" s="179">
        <v>44817</v>
      </c>
      <c r="C4542" s="90">
        <v>100</v>
      </c>
      <c r="D4542" s="91" t="s">
        <v>207</v>
      </c>
    </row>
    <row r="4543" spans="1:4" s="126" customFormat="1">
      <c r="A4543" s="79"/>
      <c r="B4543" s="179">
        <v>44817</v>
      </c>
      <c r="C4543" s="90">
        <v>100</v>
      </c>
      <c r="D4543" s="91" t="s">
        <v>1713</v>
      </c>
    </row>
    <row r="4544" spans="1:4" s="126" customFormat="1">
      <c r="A4544" s="79"/>
      <c r="B4544" s="179">
        <v>44817</v>
      </c>
      <c r="C4544" s="90">
        <v>12</v>
      </c>
      <c r="D4544" s="91" t="s">
        <v>7404</v>
      </c>
    </row>
    <row r="4545" spans="1:4" s="126" customFormat="1">
      <c r="A4545" s="79"/>
      <c r="B4545" s="179">
        <v>44817</v>
      </c>
      <c r="C4545" s="90">
        <v>10</v>
      </c>
      <c r="D4545" s="91" t="s">
        <v>4673</v>
      </c>
    </row>
    <row r="4546" spans="1:4" s="126" customFormat="1">
      <c r="A4546" s="79"/>
      <c r="B4546" s="179">
        <v>44817</v>
      </c>
      <c r="C4546" s="90">
        <v>8.35</v>
      </c>
      <c r="D4546" s="91" t="s">
        <v>4302</v>
      </c>
    </row>
    <row r="4547" spans="1:4" s="126" customFormat="1">
      <c r="A4547" s="79"/>
      <c r="B4547" s="179">
        <v>44817</v>
      </c>
      <c r="C4547" s="90">
        <v>150</v>
      </c>
      <c r="D4547" s="91" t="s">
        <v>7382</v>
      </c>
    </row>
    <row r="4548" spans="1:4" s="126" customFormat="1">
      <c r="A4548" s="79"/>
      <c r="B4548" s="179">
        <v>44817</v>
      </c>
      <c r="C4548" s="90">
        <v>1000</v>
      </c>
      <c r="D4548" s="91" t="s">
        <v>2231</v>
      </c>
    </row>
    <row r="4549" spans="1:4" s="126" customFormat="1">
      <c r="A4549" s="79"/>
      <c r="B4549" s="179">
        <v>44817</v>
      </c>
      <c r="C4549" s="90">
        <v>100</v>
      </c>
      <c r="D4549" s="91" t="s">
        <v>1714</v>
      </c>
    </row>
    <row r="4550" spans="1:4" s="126" customFormat="1">
      <c r="A4550" s="79"/>
      <c r="B4550" s="179">
        <v>44817</v>
      </c>
      <c r="C4550" s="90">
        <v>500</v>
      </c>
      <c r="D4550" s="91" t="s">
        <v>2388</v>
      </c>
    </row>
    <row r="4551" spans="1:4" s="126" customFormat="1">
      <c r="A4551" s="79"/>
      <c r="B4551" s="179">
        <v>44817</v>
      </c>
      <c r="C4551" s="90">
        <v>200</v>
      </c>
      <c r="D4551" s="91" t="s">
        <v>7349</v>
      </c>
    </row>
    <row r="4552" spans="1:4" s="126" customFormat="1">
      <c r="A4552" s="79"/>
      <c r="B4552" s="179">
        <v>44817</v>
      </c>
      <c r="C4552" s="90">
        <v>1000</v>
      </c>
      <c r="D4552" s="91" t="s">
        <v>5257</v>
      </c>
    </row>
    <row r="4553" spans="1:4" s="126" customFormat="1">
      <c r="A4553" s="79"/>
      <c r="B4553" s="179">
        <v>44817</v>
      </c>
      <c r="C4553" s="90">
        <v>100</v>
      </c>
      <c r="D4553" s="91" t="s">
        <v>7341</v>
      </c>
    </row>
    <row r="4554" spans="1:4" s="126" customFormat="1">
      <c r="A4554" s="79"/>
      <c r="B4554" s="179">
        <v>44817</v>
      </c>
      <c r="C4554" s="90">
        <v>11.77</v>
      </c>
      <c r="D4554" s="91" t="s">
        <v>6794</v>
      </c>
    </row>
    <row r="4555" spans="1:4" s="126" customFormat="1">
      <c r="A4555" s="79"/>
      <c r="B4555" s="179">
        <v>44817</v>
      </c>
      <c r="C4555" s="90">
        <v>42</v>
      </c>
      <c r="D4555" s="91" t="s">
        <v>1534</v>
      </c>
    </row>
    <row r="4556" spans="1:4" s="126" customFormat="1">
      <c r="A4556" s="79"/>
      <c r="B4556" s="179">
        <v>44817</v>
      </c>
      <c r="C4556" s="90">
        <v>7.64</v>
      </c>
      <c r="D4556" s="91" t="s">
        <v>1922</v>
      </c>
    </row>
    <row r="4557" spans="1:4" s="126" customFormat="1">
      <c r="A4557" s="79"/>
      <c r="B4557" s="179">
        <v>44817</v>
      </c>
      <c r="C4557" s="90">
        <v>100</v>
      </c>
      <c r="D4557" s="91" t="s">
        <v>4754</v>
      </c>
    </row>
    <row r="4558" spans="1:4" s="126" customFormat="1">
      <c r="A4558" s="79"/>
      <c r="B4558" s="179">
        <v>44817</v>
      </c>
      <c r="C4558" s="90">
        <v>100</v>
      </c>
      <c r="D4558" s="91" t="s">
        <v>1693</v>
      </c>
    </row>
    <row r="4559" spans="1:4" s="126" customFormat="1">
      <c r="A4559" s="79"/>
      <c r="B4559" s="179">
        <v>44817</v>
      </c>
      <c r="C4559" s="90">
        <v>1.8</v>
      </c>
      <c r="D4559" s="91" t="s">
        <v>5384</v>
      </c>
    </row>
    <row r="4560" spans="1:4" s="126" customFormat="1">
      <c r="A4560" s="79"/>
      <c r="B4560" s="179">
        <v>44817</v>
      </c>
      <c r="C4560" s="90">
        <v>130.15</v>
      </c>
      <c r="D4560" s="91" t="s">
        <v>6697</v>
      </c>
    </row>
    <row r="4561" spans="1:4" s="126" customFormat="1">
      <c r="A4561" s="79"/>
      <c r="B4561" s="179">
        <v>44817</v>
      </c>
      <c r="C4561" s="90">
        <v>100.06</v>
      </c>
      <c r="D4561" s="91" t="s">
        <v>5746</v>
      </c>
    </row>
    <row r="4562" spans="1:4" s="126" customFormat="1">
      <c r="A4562" s="79"/>
      <c r="B4562" s="179">
        <v>44817</v>
      </c>
      <c r="C4562" s="90">
        <v>11</v>
      </c>
      <c r="D4562" s="91" t="s">
        <v>66</v>
      </c>
    </row>
    <row r="4563" spans="1:4" s="126" customFormat="1">
      <c r="A4563" s="79"/>
      <c r="B4563" s="179">
        <v>44817</v>
      </c>
      <c r="C4563" s="90">
        <v>2000</v>
      </c>
      <c r="D4563" s="91" t="s">
        <v>2075</v>
      </c>
    </row>
    <row r="4564" spans="1:4" s="126" customFormat="1">
      <c r="A4564" s="79"/>
      <c r="B4564" s="179">
        <v>44817</v>
      </c>
      <c r="C4564" s="90">
        <v>44.65</v>
      </c>
      <c r="D4564" s="91" t="s">
        <v>10395</v>
      </c>
    </row>
    <row r="4565" spans="1:4" s="126" customFormat="1">
      <c r="A4565" s="79"/>
      <c r="B4565" s="179">
        <v>44817</v>
      </c>
      <c r="C4565" s="90">
        <v>300</v>
      </c>
      <c r="D4565" s="91" t="s">
        <v>7843</v>
      </c>
    </row>
    <row r="4566" spans="1:4" s="126" customFormat="1">
      <c r="A4566" s="79"/>
      <c r="B4566" s="179">
        <v>44817</v>
      </c>
      <c r="C4566" s="90">
        <v>200</v>
      </c>
      <c r="D4566" s="91" t="s">
        <v>4132</v>
      </c>
    </row>
    <row r="4567" spans="1:4" s="126" customFormat="1">
      <c r="A4567" s="79"/>
      <c r="B4567" s="179">
        <v>44817</v>
      </c>
      <c r="C4567" s="90">
        <v>3000</v>
      </c>
      <c r="D4567" s="91" t="s">
        <v>328</v>
      </c>
    </row>
    <row r="4568" spans="1:4" s="126" customFormat="1">
      <c r="A4568" s="79"/>
      <c r="B4568" s="179">
        <v>44817</v>
      </c>
      <c r="C4568" s="90">
        <v>4000</v>
      </c>
      <c r="D4568" s="91" t="s">
        <v>6768</v>
      </c>
    </row>
    <row r="4569" spans="1:4" s="126" customFormat="1">
      <c r="A4569" s="79"/>
      <c r="B4569" s="179">
        <v>44817</v>
      </c>
      <c r="C4569" s="90">
        <v>10</v>
      </c>
      <c r="D4569" s="91" t="s">
        <v>1633</v>
      </c>
    </row>
    <row r="4570" spans="1:4" s="126" customFormat="1">
      <c r="A4570" s="79"/>
      <c r="B4570" s="179">
        <v>44817</v>
      </c>
      <c r="C4570" s="90">
        <v>4</v>
      </c>
      <c r="D4570" s="91" t="s">
        <v>1539</v>
      </c>
    </row>
    <row r="4571" spans="1:4" s="126" customFormat="1">
      <c r="A4571" s="79"/>
      <c r="B4571" s="179">
        <v>44817</v>
      </c>
      <c r="C4571" s="90">
        <v>500</v>
      </c>
      <c r="D4571" s="91" t="s">
        <v>2943</v>
      </c>
    </row>
    <row r="4572" spans="1:4" s="126" customFormat="1">
      <c r="A4572" s="79"/>
      <c r="B4572" s="179">
        <v>44817</v>
      </c>
      <c r="C4572" s="90">
        <v>2.8</v>
      </c>
      <c r="D4572" s="91" t="s">
        <v>5917</v>
      </c>
    </row>
    <row r="4573" spans="1:4" s="126" customFormat="1">
      <c r="A4573" s="79"/>
      <c r="B4573" s="179">
        <v>44817</v>
      </c>
      <c r="C4573" s="90">
        <v>500</v>
      </c>
      <c r="D4573" s="91" t="s">
        <v>1711</v>
      </c>
    </row>
    <row r="4574" spans="1:4" s="126" customFormat="1">
      <c r="A4574" s="79"/>
      <c r="B4574" s="179">
        <v>44817</v>
      </c>
      <c r="C4574" s="90">
        <v>12.19</v>
      </c>
      <c r="D4574" s="91" t="s">
        <v>1348</v>
      </c>
    </row>
    <row r="4575" spans="1:4" s="126" customFormat="1">
      <c r="A4575" s="79"/>
      <c r="B4575" s="179">
        <v>44817</v>
      </c>
      <c r="C4575" s="90">
        <v>200</v>
      </c>
      <c r="D4575" s="91" t="s">
        <v>7182</v>
      </c>
    </row>
    <row r="4576" spans="1:4" s="126" customFormat="1">
      <c r="A4576" s="79"/>
      <c r="B4576" s="179">
        <v>44817</v>
      </c>
      <c r="C4576" s="90">
        <v>5000</v>
      </c>
      <c r="D4576" s="91" t="s">
        <v>825</v>
      </c>
    </row>
    <row r="4577" spans="1:4" s="126" customFormat="1">
      <c r="A4577" s="79"/>
      <c r="B4577" s="179">
        <v>44817</v>
      </c>
      <c r="C4577" s="90">
        <v>500</v>
      </c>
      <c r="D4577" s="91" t="s">
        <v>6224</v>
      </c>
    </row>
    <row r="4578" spans="1:4" s="126" customFormat="1">
      <c r="A4578" s="79"/>
      <c r="B4578" s="179">
        <v>44817</v>
      </c>
      <c r="C4578" s="90">
        <v>20</v>
      </c>
      <c r="D4578" s="91" t="s">
        <v>923</v>
      </c>
    </row>
    <row r="4579" spans="1:4" s="126" customFormat="1">
      <c r="A4579" s="79"/>
      <c r="B4579" s="179">
        <v>44817</v>
      </c>
      <c r="C4579" s="90">
        <v>133.75</v>
      </c>
      <c r="D4579" s="91" t="s">
        <v>4581</v>
      </c>
    </row>
    <row r="4580" spans="1:4" s="126" customFormat="1">
      <c r="A4580" s="79"/>
      <c r="B4580" s="179">
        <v>44817</v>
      </c>
      <c r="C4580" s="90">
        <v>16.66</v>
      </c>
      <c r="D4580" s="91" t="s">
        <v>6324</v>
      </c>
    </row>
    <row r="4581" spans="1:4" s="126" customFormat="1">
      <c r="A4581" s="79"/>
      <c r="B4581" s="179">
        <v>44817</v>
      </c>
      <c r="C4581" s="90">
        <v>300</v>
      </c>
      <c r="D4581" s="91" t="s">
        <v>6289</v>
      </c>
    </row>
    <row r="4582" spans="1:4" s="126" customFormat="1">
      <c r="A4582" s="79"/>
      <c r="B4582" s="179">
        <v>44817</v>
      </c>
      <c r="C4582" s="90">
        <v>7</v>
      </c>
      <c r="D4582" s="91" t="s">
        <v>5099</v>
      </c>
    </row>
    <row r="4583" spans="1:4" s="126" customFormat="1">
      <c r="A4583" s="79"/>
      <c r="B4583" s="179">
        <v>44817</v>
      </c>
      <c r="C4583" s="90">
        <v>44.37</v>
      </c>
      <c r="D4583" s="91" t="s">
        <v>7098</v>
      </c>
    </row>
    <row r="4584" spans="1:4" s="126" customFormat="1">
      <c r="A4584" s="79"/>
      <c r="B4584" s="179">
        <v>44817</v>
      </c>
      <c r="C4584" s="90">
        <v>500</v>
      </c>
      <c r="D4584" s="91" t="s">
        <v>586</v>
      </c>
    </row>
    <row r="4585" spans="1:4" s="126" customFormat="1">
      <c r="A4585" s="79"/>
      <c r="B4585" s="179">
        <v>44817</v>
      </c>
      <c r="C4585" s="90">
        <v>7.36</v>
      </c>
      <c r="D4585" s="91" t="s">
        <v>12945</v>
      </c>
    </row>
    <row r="4586" spans="1:4" s="126" customFormat="1">
      <c r="A4586" s="79"/>
      <c r="B4586" s="179">
        <v>44817</v>
      </c>
      <c r="C4586" s="90">
        <v>4</v>
      </c>
      <c r="D4586" s="91" t="s">
        <v>163</v>
      </c>
    </row>
    <row r="4587" spans="1:4" s="126" customFormat="1">
      <c r="A4587" s="79"/>
      <c r="B4587" s="179">
        <v>44817</v>
      </c>
      <c r="C4587" s="90">
        <v>6.61</v>
      </c>
      <c r="D4587" s="91" t="s">
        <v>12946</v>
      </c>
    </row>
    <row r="4588" spans="1:4" s="126" customFormat="1">
      <c r="A4588" s="79"/>
      <c r="B4588" s="179">
        <v>44817</v>
      </c>
      <c r="C4588" s="90">
        <v>20</v>
      </c>
      <c r="D4588" s="91" t="s">
        <v>923</v>
      </c>
    </row>
    <row r="4589" spans="1:4" s="126" customFormat="1">
      <c r="A4589" s="79"/>
      <c r="B4589" s="179">
        <v>44817</v>
      </c>
      <c r="C4589" s="90">
        <v>500</v>
      </c>
      <c r="D4589" s="91" t="s">
        <v>2133</v>
      </c>
    </row>
    <row r="4590" spans="1:4" s="126" customFormat="1">
      <c r="A4590" s="79"/>
      <c r="B4590" s="179">
        <v>44817</v>
      </c>
      <c r="C4590" s="90">
        <v>50</v>
      </c>
      <c r="D4590" s="91" t="s">
        <v>1051</v>
      </c>
    </row>
    <row r="4591" spans="1:4" s="126" customFormat="1">
      <c r="A4591" s="79"/>
      <c r="B4591" s="179">
        <v>44817</v>
      </c>
      <c r="C4591" s="90">
        <v>48.52</v>
      </c>
      <c r="D4591" s="91" t="s">
        <v>7082</v>
      </c>
    </row>
    <row r="4592" spans="1:4" s="126" customFormat="1">
      <c r="A4592" s="79"/>
      <c r="B4592" s="179">
        <v>44817</v>
      </c>
      <c r="C4592" s="90">
        <v>350</v>
      </c>
      <c r="D4592" s="91" t="s">
        <v>2517</v>
      </c>
    </row>
    <row r="4593" spans="1:4" s="126" customFormat="1">
      <c r="A4593" s="79"/>
      <c r="B4593" s="179">
        <v>44817</v>
      </c>
      <c r="C4593" s="90">
        <v>400</v>
      </c>
      <c r="D4593" s="91" t="s">
        <v>2239</v>
      </c>
    </row>
    <row r="4594" spans="1:4" s="126" customFormat="1">
      <c r="A4594" s="79"/>
      <c r="B4594" s="179">
        <v>44817</v>
      </c>
      <c r="C4594" s="90">
        <v>10</v>
      </c>
      <c r="D4594" s="91" t="s">
        <v>372</v>
      </c>
    </row>
    <row r="4595" spans="1:4" s="126" customFormat="1">
      <c r="A4595" s="79"/>
      <c r="B4595" s="179">
        <v>44817</v>
      </c>
      <c r="C4595" s="90">
        <v>12</v>
      </c>
      <c r="D4595" s="91" t="s">
        <v>12660</v>
      </c>
    </row>
    <row r="4596" spans="1:4" s="126" customFormat="1">
      <c r="A4596" s="79"/>
      <c r="B4596" s="179">
        <v>44817</v>
      </c>
      <c r="C4596" s="90">
        <v>11</v>
      </c>
      <c r="D4596" s="91" t="s">
        <v>12947</v>
      </c>
    </row>
    <row r="4597" spans="1:4" s="126" customFormat="1">
      <c r="A4597" s="79"/>
      <c r="B4597" s="179">
        <v>44817</v>
      </c>
      <c r="C4597" s="90">
        <v>1</v>
      </c>
      <c r="D4597" s="91" t="s">
        <v>6916</v>
      </c>
    </row>
    <row r="4598" spans="1:4" s="126" customFormat="1">
      <c r="A4598" s="79"/>
      <c r="B4598" s="179">
        <v>44817</v>
      </c>
      <c r="C4598" s="90">
        <v>500</v>
      </c>
      <c r="D4598" s="91" t="s">
        <v>1935</v>
      </c>
    </row>
    <row r="4599" spans="1:4" s="126" customFormat="1">
      <c r="A4599" s="79"/>
      <c r="B4599" s="179">
        <v>44817</v>
      </c>
      <c r="C4599" s="90">
        <v>1.63</v>
      </c>
      <c r="D4599" s="91" t="s">
        <v>6092</v>
      </c>
    </row>
    <row r="4600" spans="1:4" s="126" customFormat="1">
      <c r="A4600" s="79"/>
      <c r="B4600" s="179">
        <v>44817</v>
      </c>
      <c r="C4600" s="90">
        <v>2.5299999999999998</v>
      </c>
      <c r="D4600" s="91" t="s">
        <v>7409</v>
      </c>
    </row>
    <row r="4601" spans="1:4" s="126" customFormat="1">
      <c r="A4601" s="79"/>
      <c r="B4601" s="179">
        <v>44817</v>
      </c>
      <c r="C4601" s="90">
        <v>7</v>
      </c>
      <c r="D4601" s="91" t="s">
        <v>12676</v>
      </c>
    </row>
    <row r="4602" spans="1:4" s="126" customFormat="1">
      <c r="A4602" s="79"/>
      <c r="B4602" s="179">
        <v>44817</v>
      </c>
      <c r="C4602" s="90">
        <v>26</v>
      </c>
      <c r="D4602" s="91" t="s">
        <v>2393</v>
      </c>
    </row>
    <row r="4603" spans="1:4" s="126" customFormat="1">
      <c r="A4603" s="79"/>
      <c r="B4603" s="179">
        <v>44817</v>
      </c>
      <c r="C4603" s="90">
        <v>7</v>
      </c>
      <c r="D4603" s="91" t="s">
        <v>1806</v>
      </c>
    </row>
    <row r="4604" spans="1:4" s="126" customFormat="1">
      <c r="A4604" s="79"/>
      <c r="B4604" s="179">
        <v>44817</v>
      </c>
      <c r="C4604" s="90">
        <v>842.52</v>
      </c>
      <c r="D4604" s="91" t="s">
        <v>1458</v>
      </c>
    </row>
    <row r="4605" spans="1:4" s="126" customFormat="1">
      <c r="A4605" s="79"/>
      <c r="B4605" s="179">
        <v>44817</v>
      </c>
      <c r="C4605" s="90">
        <v>26</v>
      </c>
      <c r="D4605" s="91" t="s">
        <v>12948</v>
      </c>
    </row>
    <row r="4606" spans="1:4" s="126" customFormat="1">
      <c r="A4606" s="79"/>
      <c r="B4606" s="179">
        <v>44817</v>
      </c>
      <c r="C4606" s="90">
        <v>250</v>
      </c>
      <c r="D4606" s="91" t="s">
        <v>4687</v>
      </c>
    </row>
    <row r="4607" spans="1:4" s="126" customFormat="1">
      <c r="A4607" s="79"/>
      <c r="B4607" s="179">
        <v>44817</v>
      </c>
      <c r="C4607" s="90">
        <v>14</v>
      </c>
      <c r="D4607" s="91" t="s">
        <v>6718</v>
      </c>
    </row>
    <row r="4608" spans="1:4" s="126" customFormat="1">
      <c r="A4608" s="79"/>
      <c r="B4608" s="179">
        <v>44817</v>
      </c>
      <c r="C4608" s="90">
        <v>200</v>
      </c>
      <c r="D4608" s="91" t="s">
        <v>12949</v>
      </c>
    </row>
    <row r="4609" spans="1:4" s="126" customFormat="1">
      <c r="A4609" s="79"/>
      <c r="B4609" s="179">
        <v>44817</v>
      </c>
      <c r="C4609" s="90">
        <v>150</v>
      </c>
      <c r="D4609" s="91" t="s">
        <v>1774</v>
      </c>
    </row>
    <row r="4610" spans="1:4" s="126" customFormat="1">
      <c r="A4610" s="79"/>
      <c r="B4610" s="179">
        <v>44817</v>
      </c>
      <c r="C4610" s="90">
        <v>900</v>
      </c>
      <c r="D4610" s="91" t="s">
        <v>12884</v>
      </c>
    </row>
    <row r="4611" spans="1:4" s="126" customFormat="1">
      <c r="A4611" s="79"/>
      <c r="B4611" s="179">
        <v>44817</v>
      </c>
      <c r="C4611" s="90">
        <v>100</v>
      </c>
      <c r="D4611" s="91" t="s">
        <v>5815</v>
      </c>
    </row>
    <row r="4612" spans="1:4" s="126" customFormat="1">
      <c r="A4612" s="79"/>
      <c r="B4612" s="179">
        <v>44817</v>
      </c>
      <c r="C4612" s="90">
        <v>300</v>
      </c>
      <c r="D4612" s="91" t="s">
        <v>1972</v>
      </c>
    </row>
    <row r="4613" spans="1:4" s="126" customFormat="1">
      <c r="A4613" s="79"/>
      <c r="B4613" s="179">
        <v>44817</v>
      </c>
      <c r="C4613" s="90">
        <v>7.91</v>
      </c>
      <c r="D4613" s="91" t="s">
        <v>2150</v>
      </c>
    </row>
    <row r="4614" spans="1:4" s="126" customFormat="1">
      <c r="A4614" s="79"/>
      <c r="B4614" s="179">
        <v>44817</v>
      </c>
      <c r="C4614" s="90">
        <v>197.78</v>
      </c>
      <c r="D4614" s="91" t="s">
        <v>5846</v>
      </c>
    </row>
    <row r="4615" spans="1:4" s="126" customFormat="1">
      <c r="A4615" s="79"/>
      <c r="B4615" s="179">
        <v>44817</v>
      </c>
      <c r="C4615" s="90">
        <v>50</v>
      </c>
      <c r="D4615" s="91" t="s">
        <v>473</v>
      </c>
    </row>
    <row r="4616" spans="1:4" s="126" customFormat="1">
      <c r="A4616" s="79"/>
      <c r="B4616" s="179">
        <v>44817</v>
      </c>
      <c r="C4616" s="90">
        <v>600</v>
      </c>
      <c r="D4616" s="91" t="s">
        <v>12950</v>
      </c>
    </row>
    <row r="4617" spans="1:4" s="126" customFormat="1">
      <c r="A4617" s="79"/>
      <c r="B4617" s="179">
        <v>44817</v>
      </c>
      <c r="C4617" s="90">
        <v>100</v>
      </c>
      <c r="D4617" s="91" t="s">
        <v>4772</v>
      </c>
    </row>
    <row r="4618" spans="1:4" s="126" customFormat="1">
      <c r="A4618" s="79"/>
      <c r="B4618" s="179">
        <v>44817</v>
      </c>
      <c r="C4618" s="90">
        <v>8</v>
      </c>
      <c r="D4618" s="91" t="s">
        <v>2791</v>
      </c>
    </row>
    <row r="4619" spans="1:4" s="126" customFormat="1">
      <c r="A4619" s="79"/>
      <c r="B4619" s="179">
        <v>44817</v>
      </c>
      <c r="C4619" s="90">
        <v>50</v>
      </c>
      <c r="D4619" s="91" t="s">
        <v>1243</v>
      </c>
    </row>
    <row r="4620" spans="1:4" s="126" customFormat="1">
      <c r="A4620" s="79"/>
      <c r="B4620" s="179">
        <v>44817</v>
      </c>
      <c r="C4620" s="90">
        <v>413.48</v>
      </c>
      <c r="D4620" s="91" t="s">
        <v>605</v>
      </c>
    </row>
    <row r="4621" spans="1:4" s="126" customFormat="1">
      <c r="A4621" s="79"/>
      <c r="B4621" s="179">
        <v>44817</v>
      </c>
      <c r="C4621" s="90">
        <v>100</v>
      </c>
      <c r="D4621" s="91" t="s">
        <v>2476</v>
      </c>
    </row>
    <row r="4622" spans="1:4" s="126" customFormat="1">
      <c r="A4622" s="79"/>
      <c r="B4622" s="179">
        <v>44817</v>
      </c>
      <c r="C4622" s="90">
        <v>10</v>
      </c>
      <c r="D4622" s="91" t="s">
        <v>2444</v>
      </c>
    </row>
    <row r="4623" spans="1:4" s="126" customFormat="1">
      <c r="A4623" s="79"/>
      <c r="B4623" s="179">
        <v>44817</v>
      </c>
      <c r="C4623" s="90">
        <v>20.3</v>
      </c>
      <c r="D4623" s="91" t="s">
        <v>1111</v>
      </c>
    </row>
    <row r="4624" spans="1:4" s="126" customFormat="1">
      <c r="A4624" s="79"/>
      <c r="B4624" s="179">
        <v>44817</v>
      </c>
      <c r="C4624" s="90">
        <v>100</v>
      </c>
      <c r="D4624" s="91" t="s">
        <v>6980</v>
      </c>
    </row>
    <row r="4625" spans="1:4" s="126" customFormat="1">
      <c r="A4625" s="79"/>
      <c r="B4625" s="179">
        <v>44817</v>
      </c>
      <c r="C4625" s="90">
        <v>150</v>
      </c>
      <c r="D4625" s="91" t="s">
        <v>1002</v>
      </c>
    </row>
    <row r="4626" spans="1:4" s="126" customFormat="1">
      <c r="A4626" s="79"/>
      <c r="B4626" s="179">
        <v>44817</v>
      </c>
      <c r="C4626" s="90">
        <v>2.54</v>
      </c>
      <c r="D4626" s="91" t="s">
        <v>7928</v>
      </c>
    </row>
    <row r="4627" spans="1:4" s="126" customFormat="1">
      <c r="A4627" s="79"/>
      <c r="B4627" s="179">
        <v>44817</v>
      </c>
      <c r="C4627" s="90">
        <v>2000</v>
      </c>
      <c r="D4627" s="91" t="s">
        <v>1319</v>
      </c>
    </row>
    <row r="4628" spans="1:4" s="126" customFormat="1">
      <c r="A4628" s="79"/>
      <c r="B4628" s="179">
        <v>44817</v>
      </c>
      <c r="C4628" s="90">
        <v>1</v>
      </c>
      <c r="D4628" s="91" t="s">
        <v>7360</v>
      </c>
    </row>
    <row r="4629" spans="1:4" s="126" customFormat="1">
      <c r="A4629" s="79"/>
      <c r="B4629" s="179">
        <v>44817</v>
      </c>
      <c r="C4629" s="90">
        <v>100</v>
      </c>
      <c r="D4629" s="91" t="s">
        <v>4751</v>
      </c>
    </row>
    <row r="4630" spans="1:4" s="126" customFormat="1">
      <c r="A4630" s="79"/>
      <c r="B4630" s="179">
        <v>44817</v>
      </c>
      <c r="C4630" s="90">
        <v>500</v>
      </c>
      <c r="D4630" s="91" t="s">
        <v>358</v>
      </c>
    </row>
    <row r="4631" spans="1:4" s="126" customFormat="1">
      <c r="A4631" s="79"/>
      <c r="B4631" s="179">
        <v>44817</v>
      </c>
      <c r="C4631" s="90">
        <v>150</v>
      </c>
      <c r="D4631" s="91" t="s">
        <v>1289</v>
      </c>
    </row>
    <row r="4632" spans="1:4" s="126" customFormat="1">
      <c r="A4632" s="79"/>
      <c r="B4632" s="179">
        <v>44817</v>
      </c>
      <c r="C4632" s="90">
        <v>4.72</v>
      </c>
      <c r="D4632" s="91" t="s">
        <v>12951</v>
      </c>
    </row>
    <row r="4633" spans="1:4" s="126" customFormat="1">
      <c r="A4633" s="79"/>
      <c r="B4633" s="179">
        <v>44817</v>
      </c>
      <c r="C4633" s="90">
        <v>58.01</v>
      </c>
      <c r="D4633" s="91" t="s">
        <v>453</v>
      </c>
    </row>
    <row r="4634" spans="1:4" s="126" customFormat="1">
      <c r="A4634" s="79"/>
      <c r="B4634" s="179">
        <v>44817</v>
      </c>
      <c r="C4634" s="90">
        <v>50</v>
      </c>
      <c r="D4634" s="91" t="s">
        <v>12952</v>
      </c>
    </row>
    <row r="4635" spans="1:4" s="126" customFormat="1">
      <c r="A4635" s="79"/>
      <c r="B4635" s="179">
        <v>44817</v>
      </c>
      <c r="C4635" s="90">
        <v>11.14</v>
      </c>
      <c r="D4635" s="91" t="s">
        <v>2097</v>
      </c>
    </row>
    <row r="4636" spans="1:4" s="126" customFormat="1">
      <c r="A4636" s="79"/>
      <c r="B4636" s="179">
        <v>44817</v>
      </c>
      <c r="C4636" s="90">
        <v>20</v>
      </c>
      <c r="D4636" s="91" t="s">
        <v>2837</v>
      </c>
    </row>
    <row r="4637" spans="1:4" s="126" customFormat="1">
      <c r="A4637" s="79"/>
      <c r="B4637" s="179">
        <v>44817</v>
      </c>
      <c r="C4637" s="90">
        <v>656</v>
      </c>
      <c r="D4637" s="91" t="s">
        <v>1260</v>
      </c>
    </row>
    <row r="4638" spans="1:4" s="126" customFormat="1">
      <c r="A4638" s="79"/>
      <c r="B4638" s="179">
        <v>44817</v>
      </c>
      <c r="C4638" s="90">
        <v>498</v>
      </c>
      <c r="D4638" s="91" t="s">
        <v>1384</v>
      </c>
    </row>
    <row r="4639" spans="1:4" s="126" customFormat="1">
      <c r="A4639" s="79"/>
      <c r="B4639" s="179">
        <v>44817</v>
      </c>
      <c r="C4639" s="90">
        <v>87</v>
      </c>
      <c r="D4639" s="91" t="s">
        <v>1872</v>
      </c>
    </row>
    <row r="4640" spans="1:4" s="126" customFormat="1">
      <c r="A4640" s="79"/>
      <c r="B4640" s="179">
        <v>44817</v>
      </c>
      <c r="C4640" s="90">
        <v>327</v>
      </c>
      <c r="D4640" s="91" t="s">
        <v>7264</v>
      </c>
    </row>
    <row r="4641" spans="1:4" s="126" customFormat="1">
      <c r="A4641" s="79"/>
      <c r="B4641" s="179">
        <v>44817</v>
      </c>
      <c r="C4641" s="90">
        <v>436</v>
      </c>
      <c r="D4641" s="91" t="s">
        <v>196</v>
      </c>
    </row>
    <row r="4642" spans="1:4" s="126" customFormat="1">
      <c r="A4642" s="79"/>
      <c r="B4642" s="179">
        <v>44817</v>
      </c>
      <c r="C4642" s="90">
        <v>204</v>
      </c>
      <c r="D4642" s="91" t="s">
        <v>1866</v>
      </c>
    </row>
    <row r="4643" spans="1:4" s="126" customFormat="1">
      <c r="A4643" s="79"/>
      <c r="B4643" s="179">
        <v>44817</v>
      </c>
      <c r="C4643" s="90">
        <v>48</v>
      </c>
      <c r="D4643" s="91" t="s">
        <v>1248</v>
      </c>
    </row>
    <row r="4644" spans="1:4" s="126" customFormat="1">
      <c r="A4644" s="79"/>
      <c r="B4644" s="179">
        <v>44817</v>
      </c>
      <c r="C4644" s="90">
        <v>1303</v>
      </c>
      <c r="D4644" s="91" t="s">
        <v>12953</v>
      </c>
    </row>
    <row r="4645" spans="1:4" s="126" customFormat="1">
      <c r="A4645" s="79"/>
      <c r="B4645" s="179">
        <v>44817</v>
      </c>
      <c r="C4645" s="90">
        <v>100</v>
      </c>
      <c r="D4645" s="91" t="s">
        <v>649</v>
      </c>
    </row>
    <row r="4646" spans="1:4" s="126" customFormat="1">
      <c r="A4646" s="79"/>
      <c r="B4646" s="179">
        <v>44817</v>
      </c>
      <c r="C4646" s="90">
        <v>3</v>
      </c>
      <c r="D4646" s="91" t="s">
        <v>855</v>
      </c>
    </row>
    <row r="4647" spans="1:4" s="126" customFormat="1">
      <c r="A4647" s="79"/>
      <c r="B4647" s="179">
        <v>44817</v>
      </c>
      <c r="C4647" s="90">
        <v>106</v>
      </c>
      <c r="D4647" s="91" t="s">
        <v>310</v>
      </c>
    </row>
    <row r="4648" spans="1:4" s="126" customFormat="1">
      <c r="A4648" s="79"/>
      <c r="B4648" s="179">
        <v>44817</v>
      </c>
      <c r="C4648" s="90">
        <v>857</v>
      </c>
      <c r="D4648" s="91" t="s">
        <v>1863</v>
      </c>
    </row>
    <row r="4649" spans="1:4" s="126" customFormat="1">
      <c r="A4649" s="79"/>
      <c r="B4649" s="179">
        <v>44817</v>
      </c>
      <c r="C4649" s="90">
        <v>108</v>
      </c>
      <c r="D4649" s="91" t="s">
        <v>883</v>
      </c>
    </row>
    <row r="4650" spans="1:4" s="126" customFormat="1">
      <c r="A4650" s="79"/>
      <c r="B4650" s="179">
        <v>44817</v>
      </c>
      <c r="C4650" s="90">
        <v>166</v>
      </c>
      <c r="D4650" s="91" t="s">
        <v>726</v>
      </c>
    </row>
    <row r="4651" spans="1:4" s="126" customFormat="1">
      <c r="A4651" s="79"/>
      <c r="B4651" s="179">
        <v>44817</v>
      </c>
      <c r="C4651" s="90">
        <v>140</v>
      </c>
      <c r="D4651" s="91" t="s">
        <v>1513</v>
      </c>
    </row>
    <row r="4652" spans="1:4" s="126" customFormat="1">
      <c r="A4652" s="79"/>
      <c r="B4652" s="179">
        <v>44817</v>
      </c>
      <c r="C4652" s="90">
        <v>28</v>
      </c>
      <c r="D4652" s="91" t="s">
        <v>2139</v>
      </c>
    </row>
    <row r="4653" spans="1:4" s="126" customFormat="1">
      <c r="A4653" s="79"/>
      <c r="B4653" s="179">
        <v>44817</v>
      </c>
      <c r="C4653" s="90">
        <v>60</v>
      </c>
      <c r="D4653" s="91" t="s">
        <v>849</v>
      </c>
    </row>
    <row r="4654" spans="1:4" s="126" customFormat="1">
      <c r="A4654" s="79"/>
      <c r="B4654" s="179">
        <v>44817</v>
      </c>
      <c r="C4654" s="90">
        <v>2676</v>
      </c>
      <c r="D4654" s="91" t="s">
        <v>920</v>
      </c>
    </row>
    <row r="4655" spans="1:4" s="126" customFormat="1">
      <c r="A4655" s="79"/>
      <c r="B4655" s="179">
        <v>44817</v>
      </c>
      <c r="C4655" s="90">
        <v>50</v>
      </c>
      <c r="D4655" s="91" t="s">
        <v>1868</v>
      </c>
    </row>
    <row r="4656" spans="1:4" s="126" customFormat="1">
      <c r="A4656" s="79"/>
      <c r="B4656" s="179">
        <v>44817</v>
      </c>
      <c r="C4656" s="90">
        <v>2241</v>
      </c>
      <c r="D4656" s="91" t="s">
        <v>4276</v>
      </c>
    </row>
    <row r="4657" spans="1:4" s="126" customFormat="1">
      <c r="A4657" s="79"/>
      <c r="B4657" s="179">
        <v>44817</v>
      </c>
      <c r="C4657" s="90">
        <v>497</v>
      </c>
      <c r="D4657" s="91" t="s">
        <v>2287</v>
      </c>
    </row>
    <row r="4658" spans="1:4" s="126" customFormat="1">
      <c r="A4658" s="79"/>
      <c r="B4658" s="179">
        <v>44817</v>
      </c>
      <c r="C4658" s="90">
        <v>150</v>
      </c>
      <c r="D4658" s="91" t="s">
        <v>1385</v>
      </c>
    </row>
    <row r="4659" spans="1:4" s="126" customFormat="1">
      <c r="A4659" s="79"/>
      <c r="B4659" s="179">
        <v>44817</v>
      </c>
      <c r="C4659" s="90">
        <v>512</v>
      </c>
      <c r="D4659" s="91" t="s">
        <v>742</v>
      </c>
    </row>
    <row r="4660" spans="1:4" s="126" customFormat="1">
      <c r="A4660" s="79"/>
      <c r="B4660" s="179">
        <v>44817</v>
      </c>
      <c r="C4660" s="90">
        <v>45</v>
      </c>
      <c r="D4660" s="91" t="s">
        <v>6171</v>
      </c>
    </row>
    <row r="4661" spans="1:4" s="126" customFormat="1">
      <c r="A4661" s="79"/>
      <c r="B4661" s="179">
        <v>44817</v>
      </c>
      <c r="C4661" s="90">
        <v>19</v>
      </c>
      <c r="D4661" s="91" t="s">
        <v>2858</v>
      </c>
    </row>
    <row r="4662" spans="1:4" s="126" customFormat="1">
      <c r="A4662" s="79"/>
      <c r="B4662" s="179">
        <v>44817</v>
      </c>
      <c r="C4662" s="90">
        <v>98</v>
      </c>
      <c r="D4662" s="91" t="s">
        <v>12954</v>
      </c>
    </row>
    <row r="4663" spans="1:4" s="126" customFormat="1">
      <c r="A4663" s="79"/>
      <c r="B4663" s="179">
        <v>44817</v>
      </c>
      <c r="C4663" s="90">
        <v>303</v>
      </c>
      <c r="D4663" s="91" t="s">
        <v>630</v>
      </c>
    </row>
    <row r="4664" spans="1:4" s="126" customFormat="1">
      <c r="A4664" s="79"/>
      <c r="B4664" s="179">
        <v>44817</v>
      </c>
      <c r="C4664" s="90">
        <v>62</v>
      </c>
      <c r="D4664" s="91" t="s">
        <v>720</v>
      </c>
    </row>
    <row r="4665" spans="1:4" s="126" customFormat="1">
      <c r="A4665" s="79"/>
      <c r="B4665" s="179">
        <v>44817</v>
      </c>
      <c r="C4665" s="90">
        <v>170</v>
      </c>
      <c r="D4665" s="91" t="s">
        <v>1095</v>
      </c>
    </row>
    <row r="4666" spans="1:4" s="126" customFormat="1">
      <c r="A4666" s="79"/>
      <c r="B4666" s="179">
        <v>44817</v>
      </c>
      <c r="C4666" s="90">
        <v>595</v>
      </c>
      <c r="D4666" s="91" t="s">
        <v>2403</v>
      </c>
    </row>
    <row r="4667" spans="1:4" s="126" customFormat="1">
      <c r="A4667" s="79"/>
      <c r="B4667" s="179">
        <v>44817</v>
      </c>
      <c r="C4667" s="90">
        <v>144</v>
      </c>
      <c r="D4667" s="91" t="s">
        <v>5098</v>
      </c>
    </row>
    <row r="4668" spans="1:4" s="126" customFormat="1">
      <c r="A4668" s="79"/>
      <c r="B4668" s="179">
        <v>44817</v>
      </c>
      <c r="C4668" s="90">
        <v>183</v>
      </c>
      <c r="D4668" s="91" t="s">
        <v>5331</v>
      </c>
    </row>
    <row r="4669" spans="1:4" s="126" customFormat="1">
      <c r="A4669" s="79"/>
      <c r="B4669" s="179">
        <v>44817</v>
      </c>
      <c r="C4669" s="90">
        <v>143</v>
      </c>
      <c r="D4669" s="91" t="s">
        <v>7156</v>
      </c>
    </row>
    <row r="4670" spans="1:4" s="126" customFormat="1">
      <c r="A4670" s="79"/>
      <c r="B4670" s="179">
        <v>44817</v>
      </c>
      <c r="C4670" s="90">
        <v>9</v>
      </c>
      <c r="D4670" s="91" t="s">
        <v>444</v>
      </c>
    </row>
    <row r="4671" spans="1:4" s="126" customFormat="1">
      <c r="A4671" s="79"/>
      <c r="B4671" s="179">
        <v>44817</v>
      </c>
      <c r="C4671" s="90">
        <v>99</v>
      </c>
      <c r="D4671" s="91" t="s">
        <v>6099</v>
      </c>
    </row>
    <row r="4672" spans="1:4" s="126" customFormat="1">
      <c r="A4672" s="79"/>
      <c r="B4672" s="179">
        <v>44817</v>
      </c>
      <c r="C4672" s="90">
        <v>57</v>
      </c>
      <c r="D4672" s="91" t="s">
        <v>1870</v>
      </c>
    </row>
    <row r="4673" spans="1:4" s="126" customFormat="1">
      <c r="A4673" s="79"/>
      <c r="B4673" s="179">
        <v>44817</v>
      </c>
      <c r="C4673" s="90">
        <v>1074</v>
      </c>
      <c r="D4673" s="91" t="s">
        <v>456</v>
      </c>
    </row>
    <row r="4674" spans="1:4" s="126" customFormat="1">
      <c r="A4674" s="79"/>
      <c r="B4674" s="179">
        <v>44817</v>
      </c>
      <c r="C4674" s="90">
        <v>647</v>
      </c>
      <c r="D4674" s="91" t="s">
        <v>947</v>
      </c>
    </row>
    <row r="4675" spans="1:4" s="126" customFormat="1">
      <c r="A4675" s="79"/>
      <c r="B4675" s="179">
        <v>44817</v>
      </c>
      <c r="C4675" s="90">
        <v>45</v>
      </c>
      <c r="D4675" s="91" t="s">
        <v>5105</v>
      </c>
    </row>
    <row r="4676" spans="1:4" s="126" customFormat="1">
      <c r="A4676" s="79"/>
      <c r="B4676" s="179">
        <v>44817</v>
      </c>
      <c r="C4676" s="90">
        <v>153</v>
      </c>
      <c r="D4676" s="91" t="s">
        <v>5976</v>
      </c>
    </row>
    <row r="4677" spans="1:4" s="126" customFormat="1">
      <c r="A4677" s="79"/>
      <c r="B4677" s="179">
        <v>44817</v>
      </c>
      <c r="C4677" s="90">
        <v>812</v>
      </c>
      <c r="D4677" s="91" t="s">
        <v>12527</v>
      </c>
    </row>
    <row r="4678" spans="1:4" s="126" customFormat="1">
      <c r="A4678" s="79"/>
      <c r="B4678" s="179">
        <v>44817</v>
      </c>
      <c r="C4678" s="90">
        <v>101</v>
      </c>
      <c r="D4678" s="91" t="s">
        <v>2949</v>
      </c>
    </row>
    <row r="4679" spans="1:4" s="126" customFormat="1">
      <c r="A4679" s="79"/>
      <c r="B4679" s="179">
        <v>44817</v>
      </c>
      <c r="C4679" s="90">
        <v>63</v>
      </c>
      <c r="D4679" s="91" t="s">
        <v>7041</v>
      </c>
    </row>
    <row r="4680" spans="1:4" s="126" customFormat="1">
      <c r="A4680" s="79"/>
      <c r="B4680" s="179">
        <v>44817</v>
      </c>
      <c r="C4680" s="90">
        <v>20</v>
      </c>
      <c r="D4680" s="91" t="s">
        <v>348</v>
      </c>
    </row>
    <row r="4681" spans="1:4" s="126" customFormat="1">
      <c r="A4681" s="79"/>
      <c r="B4681" s="179">
        <v>44817</v>
      </c>
      <c r="C4681" s="90">
        <v>53</v>
      </c>
      <c r="D4681" s="91" t="s">
        <v>7178</v>
      </c>
    </row>
    <row r="4682" spans="1:4" s="126" customFormat="1">
      <c r="A4682" s="79"/>
      <c r="B4682" s="179">
        <v>44817</v>
      </c>
      <c r="C4682" s="90">
        <v>548</v>
      </c>
      <c r="D4682" s="91" t="s">
        <v>12955</v>
      </c>
    </row>
    <row r="4683" spans="1:4" s="126" customFormat="1">
      <c r="A4683" s="79"/>
      <c r="B4683" s="179">
        <v>44817</v>
      </c>
      <c r="C4683" s="90">
        <v>2460</v>
      </c>
      <c r="D4683" s="91" t="s">
        <v>4196</v>
      </c>
    </row>
    <row r="4684" spans="1:4" s="126" customFormat="1">
      <c r="A4684" s="79"/>
      <c r="B4684" s="179">
        <v>44817</v>
      </c>
      <c r="C4684" s="90">
        <v>999</v>
      </c>
      <c r="D4684" s="91" t="s">
        <v>485</v>
      </c>
    </row>
    <row r="4685" spans="1:4" s="126" customFormat="1">
      <c r="A4685" s="79"/>
      <c r="B4685" s="179">
        <v>44817</v>
      </c>
      <c r="C4685" s="90">
        <v>255</v>
      </c>
      <c r="D4685" s="91" t="s">
        <v>592</v>
      </c>
    </row>
    <row r="4686" spans="1:4" s="126" customFormat="1">
      <c r="A4686" s="79"/>
      <c r="B4686" s="179">
        <v>44817</v>
      </c>
      <c r="C4686" s="90">
        <v>20</v>
      </c>
      <c r="D4686" s="91" t="s">
        <v>6172</v>
      </c>
    </row>
    <row r="4687" spans="1:4" s="126" customFormat="1">
      <c r="A4687" s="79"/>
      <c r="B4687" s="179">
        <v>44817</v>
      </c>
      <c r="C4687" s="90">
        <v>725</v>
      </c>
      <c r="D4687" s="91" t="s">
        <v>2334</v>
      </c>
    </row>
    <row r="4688" spans="1:4" s="126" customFormat="1">
      <c r="A4688" s="79"/>
      <c r="B4688" s="179">
        <v>44817</v>
      </c>
      <c r="C4688" s="90">
        <v>18</v>
      </c>
      <c r="D4688" s="91" t="s">
        <v>2010</v>
      </c>
    </row>
    <row r="4689" spans="1:4" s="126" customFormat="1">
      <c r="A4689" s="79"/>
      <c r="B4689" s="179">
        <v>44817</v>
      </c>
      <c r="C4689" s="90">
        <v>5935</v>
      </c>
      <c r="D4689" s="91" t="s">
        <v>4728</v>
      </c>
    </row>
    <row r="4690" spans="1:4" s="126" customFormat="1">
      <c r="A4690" s="79"/>
      <c r="B4690" s="179">
        <v>44817</v>
      </c>
      <c r="C4690" s="90">
        <v>444</v>
      </c>
      <c r="D4690" s="91" t="s">
        <v>4599</v>
      </c>
    </row>
    <row r="4691" spans="1:4" s="126" customFormat="1">
      <c r="A4691" s="79"/>
      <c r="B4691" s="179">
        <v>44817</v>
      </c>
      <c r="C4691" s="90">
        <v>59</v>
      </c>
      <c r="D4691" s="91" t="s">
        <v>223</v>
      </c>
    </row>
    <row r="4692" spans="1:4" s="126" customFormat="1">
      <c r="A4692" s="79"/>
      <c r="B4692" s="179">
        <v>44817</v>
      </c>
      <c r="C4692" s="90">
        <v>205</v>
      </c>
      <c r="D4692" s="91" t="s">
        <v>5727</v>
      </c>
    </row>
    <row r="4693" spans="1:4" s="126" customFormat="1">
      <c r="A4693" s="79"/>
      <c r="B4693" s="179">
        <v>44817</v>
      </c>
      <c r="C4693" s="90">
        <v>242</v>
      </c>
      <c r="D4693" s="91" t="s">
        <v>12751</v>
      </c>
    </row>
    <row r="4694" spans="1:4" s="126" customFormat="1">
      <c r="A4694" s="79"/>
      <c r="B4694" s="179">
        <v>44817</v>
      </c>
      <c r="C4694" s="90">
        <v>11</v>
      </c>
      <c r="D4694" s="91" t="s">
        <v>4545</v>
      </c>
    </row>
    <row r="4695" spans="1:4" s="126" customFormat="1">
      <c r="A4695" s="79"/>
      <c r="B4695" s="179">
        <v>44817</v>
      </c>
      <c r="C4695" s="90">
        <v>207</v>
      </c>
      <c r="D4695" s="91" t="s">
        <v>134</v>
      </c>
    </row>
    <row r="4696" spans="1:4" s="126" customFormat="1">
      <c r="A4696" s="79"/>
      <c r="B4696" s="179">
        <v>44817</v>
      </c>
      <c r="C4696" s="90">
        <v>1000</v>
      </c>
      <c r="D4696" s="91" t="s">
        <v>162</v>
      </c>
    </row>
    <row r="4697" spans="1:4" s="126" customFormat="1">
      <c r="A4697" s="79"/>
      <c r="B4697" s="179">
        <v>44817</v>
      </c>
      <c r="C4697" s="90">
        <v>334</v>
      </c>
      <c r="D4697" s="91" t="s">
        <v>4556</v>
      </c>
    </row>
    <row r="4698" spans="1:4" s="126" customFormat="1">
      <c r="A4698" s="79"/>
      <c r="B4698" s="179">
        <v>44817</v>
      </c>
      <c r="C4698" s="90">
        <v>24</v>
      </c>
      <c r="D4698" s="91" t="s">
        <v>7031</v>
      </c>
    </row>
    <row r="4699" spans="1:4" s="126" customFormat="1">
      <c r="A4699" s="79"/>
      <c r="B4699" s="179">
        <v>44817</v>
      </c>
      <c r="C4699" s="90">
        <v>697</v>
      </c>
      <c r="D4699" s="91" t="s">
        <v>11125</v>
      </c>
    </row>
    <row r="4700" spans="1:4" s="126" customFormat="1">
      <c r="A4700" s="79"/>
      <c r="B4700" s="179">
        <v>44817</v>
      </c>
      <c r="C4700" s="90">
        <v>3</v>
      </c>
      <c r="D4700" s="91" t="s">
        <v>1413</v>
      </c>
    </row>
    <row r="4701" spans="1:4" s="126" customFormat="1">
      <c r="A4701" s="79"/>
      <c r="B4701" s="179">
        <v>44817</v>
      </c>
      <c r="C4701" s="90">
        <v>233</v>
      </c>
      <c r="D4701" s="91" t="s">
        <v>7157</v>
      </c>
    </row>
    <row r="4702" spans="1:4" s="126" customFormat="1">
      <c r="A4702" s="79"/>
      <c r="B4702" s="179">
        <v>44817</v>
      </c>
      <c r="C4702" s="90">
        <v>8</v>
      </c>
      <c r="D4702" s="91" t="s">
        <v>5209</v>
      </c>
    </row>
    <row r="4703" spans="1:4" s="126" customFormat="1">
      <c r="A4703" s="79"/>
      <c r="B4703" s="179">
        <v>44817</v>
      </c>
      <c r="C4703" s="90">
        <v>11</v>
      </c>
      <c r="D4703" s="91" t="s">
        <v>1407</v>
      </c>
    </row>
    <row r="4704" spans="1:4" s="126" customFormat="1">
      <c r="A4704" s="79"/>
      <c r="B4704" s="179">
        <v>44817</v>
      </c>
      <c r="C4704" s="90">
        <v>674</v>
      </c>
      <c r="D4704" s="91" t="s">
        <v>2677</v>
      </c>
    </row>
    <row r="4705" spans="1:4" s="126" customFormat="1">
      <c r="A4705" s="79"/>
      <c r="B4705" s="179">
        <v>44817</v>
      </c>
      <c r="C4705" s="90">
        <v>49</v>
      </c>
      <c r="D4705" s="91" t="s">
        <v>2875</v>
      </c>
    </row>
    <row r="4706" spans="1:4" s="126" customFormat="1">
      <c r="A4706" s="79"/>
      <c r="B4706" s="179">
        <v>44817</v>
      </c>
      <c r="C4706" s="90">
        <v>949</v>
      </c>
      <c r="D4706" s="91" t="s">
        <v>392</v>
      </c>
    </row>
    <row r="4707" spans="1:4" s="126" customFormat="1">
      <c r="A4707" s="79"/>
      <c r="B4707" s="179">
        <v>44817</v>
      </c>
      <c r="C4707" s="90">
        <v>162</v>
      </c>
      <c r="D4707" s="91" t="s">
        <v>5939</v>
      </c>
    </row>
    <row r="4708" spans="1:4" s="126" customFormat="1">
      <c r="A4708" s="79"/>
      <c r="B4708" s="179">
        <v>44817</v>
      </c>
      <c r="C4708" s="90">
        <v>1</v>
      </c>
      <c r="D4708" s="91" t="s">
        <v>6991</v>
      </c>
    </row>
    <row r="4709" spans="1:4" s="126" customFormat="1">
      <c r="A4709" s="79"/>
      <c r="B4709" s="179">
        <v>44817</v>
      </c>
      <c r="C4709" s="90">
        <v>1</v>
      </c>
      <c r="D4709" s="91" t="s">
        <v>1926</v>
      </c>
    </row>
    <row r="4710" spans="1:4" s="126" customFormat="1">
      <c r="A4710" s="79"/>
      <c r="B4710" s="179">
        <v>44817</v>
      </c>
      <c r="C4710" s="90">
        <v>56</v>
      </c>
      <c r="D4710" s="91" t="s">
        <v>4293</v>
      </c>
    </row>
    <row r="4711" spans="1:4" s="126" customFormat="1">
      <c r="A4711" s="79"/>
      <c r="B4711" s="179">
        <v>44817</v>
      </c>
      <c r="C4711" s="90">
        <v>47</v>
      </c>
      <c r="D4711" s="91" t="s">
        <v>5964</v>
      </c>
    </row>
    <row r="4712" spans="1:4" s="126" customFormat="1">
      <c r="A4712" s="79"/>
      <c r="B4712" s="179">
        <v>44817</v>
      </c>
      <c r="C4712" s="90">
        <v>743</v>
      </c>
      <c r="D4712" s="91" t="s">
        <v>2786</v>
      </c>
    </row>
    <row r="4713" spans="1:4" s="126" customFormat="1">
      <c r="A4713" s="79"/>
      <c r="B4713" s="179">
        <v>44817</v>
      </c>
      <c r="C4713" s="90">
        <v>12</v>
      </c>
      <c r="D4713" s="91" t="s">
        <v>2720</v>
      </c>
    </row>
    <row r="4714" spans="1:4" s="126" customFormat="1">
      <c r="A4714" s="79"/>
      <c r="B4714" s="179">
        <v>44817</v>
      </c>
      <c r="C4714" s="90">
        <v>209</v>
      </c>
      <c r="D4714" s="91" t="s">
        <v>1264</v>
      </c>
    </row>
    <row r="4715" spans="1:4" s="126" customFormat="1">
      <c r="A4715" s="79"/>
      <c r="B4715" s="179">
        <v>44817</v>
      </c>
      <c r="C4715" s="90">
        <v>14</v>
      </c>
      <c r="D4715" s="91" t="s">
        <v>2956</v>
      </c>
    </row>
    <row r="4716" spans="1:4" s="126" customFormat="1">
      <c r="A4716" s="79"/>
      <c r="B4716" s="179">
        <v>44817</v>
      </c>
      <c r="C4716" s="90">
        <v>12.32</v>
      </c>
      <c r="D4716" s="91" t="s">
        <v>5279</v>
      </c>
    </row>
    <row r="4717" spans="1:4" s="126" customFormat="1">
      <c r="A4717" s="79"/>
      <c r="B4717" s="179">
        <v>44817</v>
      </c>
      <c r="C4717" s="90">
        <v>193</v>
      </c>
      <c r="D4717" s="91" t="s">
        <v>4836</v>
      </c>
    </row>
    <row r="4718" spans="1:4" s="126" customFormat="1">
      <c r="A4718" s="79"/>
      <c r="B4718" s="179">
        <v>44818</v>
      </c>
      <c r="C4718" s="90">
        <v>500</v>
      </c>
      <c r="D4718" s="91" t="s">
        <v>12956</v>
      </c>
    </row>
    <row r="4719" spans="1:4" s="126" customFormat="1">
      <c r="A4719" s="79"/>
      <c r="B4719" s="179">
        <v>44818</v>
      </c>
      <c r="C4719" s="90">
        <v>1000</v>
      </c>
      <c r="D4719" s="91" t="s">
        <v>6015</v>
      </c>
    </row>
    <row r="4720" spans="1:4" s="126" customFormat="1">
      <c r="A4720" s="79"/>
      <c r="B4720" s="179">
        <v>44818</v>
      </c>
      <c r="C4720" s="90">
        <v>300</v>
      </c>
      <c r="D4720" s="91" t="s">
        <v>1036</v>
      </c>
    </row>
    <row r="4721" spans="1:4" s="126" customFormat="1">
      <c r="A4721" s="79"/>
      <c r="B4721" s="179">
        <v>44818</v>
      </c>
      <c r="C4721" s="90">
        <v>100</v>
      </c>
      <c r="D4721" s="91" t="s">
        <v>1107</v>
      </c>
    </row>
    <row r="4722" spans="1:4" s="126" customFormat="1">
      <c r="A4722" s="79"/>
      <c r="B4722" s="179">
        <v>44818</v>
      </c>
      <c r="C4722" s="90">
        <v>1</v>
      </c>
      <c r="D4722" s="91" t="s">
        <v>840</v>
      </c>
    </row>
    <row r="4723" spans="1:4" s="126" customFormat="1">
      <c r="A4723" s="79"/>
      <c r="B4723" s="179">
        <v>44818</v>
      </c>
      <c r="C4723" s="90">
        <v>1</v>
      </c>
      <c r="D4723" s="91" t="s">
        <v>12820</v>
      </c>
    </row>
    <row r="4724" spans="1:4" s="126" customFormat="1">
      <c r="A4724" s="79"/>
      <c r="B4724" s="179">
        <v>44818</v>
      </c>
      <c r="C4724" s="90">
        <v>500</v>
      </c>
      <c r="D4724" s="91" t="s">
        <v>1029</v>
      </c>
    </row>
    <row r="4725" spans="1:4" s="126" customFormat="1">
      <c r="A4725" s="79"/>
      <c r="B4725" s="179">
        <v>44818</v>
      </c>
      <c r="C4725" s="90">
        <v>100</v>
      </c>
      <c r="D4725" s="91" t="s">
        <v>1748</v>
      </c>
    </row>
    <row r="4726" spans="1:4" s="126" customFormat="1">
      <c r="A4726" s="79"/>
      <c r="B4726" s="179">
        <v>44818</v>
      </c>
      <c r="C4726" s="90">
        <v>50</v>
      </c>
      <c r="D4726" s="91" t="s">
        <v>2864</v>
      </c>
    </row>
    <row r="4727" spans="1:4" s="126" customFormat="1">
      <c r="A4727" s="79"/>
      <c r="B4727" s="179">
        <v>44818</v>
      </c>
      <c r="C4727" s="90">
        <v>100</v>
      </c>
      <c r="D4727" s="91" t="s">
        <v>4283</v>
      </c>
    </row>
    <row r="4728" spans="1:4" s="126" customFormat="1">
      <c r="A4728" s="79"/>
      <c r="B4728" s="179">
        <v>44818</v>
      </c>
      <c r="C4728" s="90">
        <v>500</v>
      </c>
      <c r="D4728" s="91" t="s">
        <v>1106</v>
      </c>
    </row>
    <row r="4729" spans="1:4" s="126" customFormat="1">
      <c r="A4729" s="79"/>
      <c r="B4729" s="179">
        <v>44818</v>
      </c>
      <c r="C4729" s="90">
        <v>3</v>
      </c>
      <c r="D4729" s="91" t="s">
        <v>303</v>
      </c>
    </row>
    <row r="4730" spans="1:4" s="126" customFormat="1">
      <c r="A4730" s="79"/>
      <c r="B4730" s="179">
        <v>44818</v>
      </c>
      <c r="C4730" s="90">
        <v>2000</v>
      </c>
      <c r="D4730" s="91" t="s">
        <v>6363</v>
      </c>
    </row>
    <row r="4731" spans="1:4" s="126" customFormat="1">
      <c r="A4731" s="79"/>
      <c r="B4731" s="179">
        <v>44818</v>
      </c>
      <c r="C4731" s="90">
        <v>86.23</v>
      </c>
      <c r="D4731" s="91" t="s">
        <v>773</v>
      </c>
    </row>
    <row r="4732" spans="1:4" s="126" customFormat="1">
      <c r="A4732" s="79"/>
      <c r="B4732" s="179">
        <v>44818</v>
      </c>
      <c r="C4732" s="90">
        <v>186</v>
      </c>
      <c r="D4732" s="91" t="s">
        <v>4836</v>
      </c>
    </row>
    <row r="4733" spans="1:4" s="126" customFormat="1">
      <c r="A4733" s="79"/>
      <c r="B4733" s="179">
        <v>44818</v>
      </c>
      <c r="C4733" s="90">
        <v>7.98</v>
      </c>
      <c r="D4733" s="91" t="s">
        <v>2337</v>
      </c>
    </row>
    <row r="4734" spans="1:4" s="126" customFormat="1">
      <c r="A4734" s="79"/>
      <c r="B4734" s="179">
        <v>44818</v>
      </c>
      <c r="C4734" s="90">
        <v>20</v>
      </c>
      <c r="D4734" s="91" t="s">
        <v>930</v>
      </c>
    </row>
    <row r="4735" spans="1:4" s="126" customFormat="1">
      <c r="A4735" s="79"/>
      <c r="B4735" s="179">
        <v>44818</v>
      </c>
      <c r="C4735" s="90">
        <v>1125</v>
      </c>
      <c r="D4735" s="91" t="s">
        <v>7908</v>
      </c>
    </row>
    <row r="4736" spans="1:4" s="126" customFormat="1">
      <c r="A4736" s="79"/>
      <c r="B4736" s="179">
        <v>44818</v>
      </c>
      <c r="C4736" s="90">
        <v>1000</v>
      </c>
      <c r="D4736" s="91" t="s">
        <v>5893</v>
      </c>
    </row>
    <row r="4737" spans="1:4" s="126" customFormat="1">
      <c r="A4737" s="79"/>
      <c r="B4737" s="179">
        <v>44818</v>
      </c>
      <c r="C4737" s="90">
        <v>500</v>
      </c>
      <c r="D4737" s="91" t="s">
        <v>7197</v>
      </c>
    </row>
    <row r="4738" spans="1:4" s="126" customFormat="1">
      <c r="A4738" s="79"/>
      <c r="B4738" s="179">
        <v>44818</v>
      </c>
      <c r="C4738" s="90">
        <v>20</v>
      </c>
      <c r="D4738" s="91" t="s">
        <v>4282</v>
      </c>
    </row>
    <row r="4739" spans="1:4" s="126" customFormat="1">
      <c r="A4739" s="79"/>
      <c r="B4739" s="179">
        <v>44818</v>
      </c>
      <c r="C4739" s="90">
        <v>200</v>
      </c>
      <c r="D4739" s="91" t="s">
        <v>12283</v>
      </c>
    </row>
    <row r="4740" spans="1:4" s="126" customFormat="1">
      <c r="A4740" s="79"/>
      <c r="B4740" s="179">
        <v>44818</v>
      </c>
      <c r="C4740" s="90">
        <v>100</v>
      </c>
      <c r="D4740" s="91" t="s">
        <v>12957</v>
      </c>
    </row>
    <row r="4741" spans="1:4" s="126" customFormat="1">
      <c r="A4741" s="79"/>
      <c r="B4741" s="179">
        <v>44818</v>
      </c>
      <c r="C4741" s="90">
        <v>500</v>
      </c>
      <c r="D4741" s="91" t="s">
        <v>6002</v>
      </c>
    </row>
    <row r="4742" spans="1:4" s="126" customFormat="1">
      <c r="A4742" s="79"/>
      <c r="B4742" s="179">
        <v>44818</v>
      </c>
      <c r="C4742" s="90">
        <v>100</v>
      </c>
      <c r="D4742" s="91" t="s">
        <v>12958</v>
      </c>
    </row>
    <row r="4743" spans="1:4" s="126" customFormat="1">
      <c r="A4743" s="79"/>
      <c r="B4743" s="179">
        <v>44818</v>
      </c>
      <c r="C4743" s="90">
        <v>100</v>
      </c>
      <c r="D4743" s="91" t="s">
        <v>158</v>
      </c>
    </row>
    <row r="4744" spans="1:4" s="126" customFormat="1">
      <c r="A4744" s="79"/>
      <c r="B4744" s="179">
        <v>44818</v>
      </c>
      <c r="C4744" s="90">
        <v>60.3</v>
      </c>
      <c r="D4744" s="91" t="s">
        <v>1515</v>
      </c>
    </row>
    <row r="4745" spans="1:4" s="126" customFormat="1">
      <c r="A4745" s="79"/>
      <c r="B4745" s="179">
        <v>44818</v>
      </c>
      <c r="C4745" s="90">
        <v>300</v>
      </c>
      <c r="D4745" s="91" t="s">
        <v>942</v>
      </c>
    </row>
    <row r="4746" spans="1:4" s="126" customFormat="1">
      <c r="A4746" s="79"/>
      <c r="B4746" s="179">
        <v>44818</v>
      </c>
      <c r="C4746" s="90">
        <v>1000</v>
      </c>
      <c r="D4746" s="91" t="s">
        <v>693</v>
      </c>
    </row>
    <row r="4747" spans="1:4" s="126" customFormat="1">
      <c r="A4747" s="79"/>
      <c r="B4747" s="179">
        <v>44818</v>
      </c>
      <c r="C4747" s="90">
        <v>123</v>
      </c>
      <c r="D4747" s="91" t="s">
        <v>4143</v>
      </c>
    </row>
    <row r="4748" spans="1:4" s="126" customFormat="1">
      <c r="A4748" s="79"/>
      <c r="B4748" s="179">
        <v>44818</v>
      </c>
      <c r="C4748" s="90">
        <v>2000</v>
      </c>
      <c r="D4748" s="91" t="s">
        <v>593</v>
      </c>
    </row>
    <row r="4749" spans="1:4" s="126" customFormat="1">
      <c r="A4749" s="79"/>
      <c r="B4749" s="179">
        <v>44818</v>
      </c>
      <c r="C4749" s="90">
        <v>100</v>
      </c>
      <c r="D4749" s="91" t="s">
        <v>12506</v>
      </c>
    </row>
    <row r="4750" spans="1:4" s="126" customFormat="1">
      <c r="A4750" s="79"/>
      <c r="B4750" s="179">
        <v>44818</v>
      </c>
      <c r="C4750" s="90">
        <v>100</v>
      </c>
      <c r="D4750" s="91" t="s">
        <v>12959</v>
      </c>
    </row>
    <row r="4751" spans="1:4" s="126" customFormat="1">
      <c r="A4751" s="79"/>
      <c r="B4751" s="179">
        <v>44818</v>
      </c>
      <c r="C4751" s="90">
        <v>20</v>
      </c>
      <c r="D4751" s="91" t="s">
        <v>12496</v>
      </c>
    </row>
    <row r="4752" spans="1:4" s="126" customFormat="1">
      <c r="A4752" s="79"/>
      <c r="B4752" s="179">
        <v>44818</v>
      </c>
      <c r="C4752" s="90">
        <v>20</v>
      </c>
      <c r="D4752" s="91" t="s">
        <v>12496</v>
      </c>
    </row>
    <row r="4753" spans="1:4" s="126" customFormat="1">
      <c r="A4753" s="79"/>
      <c r="B4753" s="179">
        <v>44818</v>
      </c>
      <c r="C4753" s="90">
        <v>200</v>
      </c>
      <c r="D4753" s="91" t="s">
        <v>12960</v>
      </c>
    </row>
    <row r="4754" spans="1:4" s="126" customFormat="1">
      <c r="A4754" s="79"/>
      <c r="B4754" s="179">
        <v>44818</v>
      </c>
      <c r="C4754" s="90">
        <v>50</v>
      </c>
      <c r="D4754" s="91" t="s">
        <v>878</v>
      </c>
    </row>
    <row r="4755" spans="1:4" s="126" customFormat="1">
      <c r="A4755" s="79"/>
      <c r="B4755" s="179">
        <v>44818</v>
      </c>
      <c r="C4755" s="90">
        <v>3</v>
      </c>
      <c r="D4755" s="91" t="s">
        <v>303</v>
      </c>
    </row>
    <row r="4756" spans="1:4" s="126" customFormat="1">
      <c r="A4756" s="79"/>
      <c r="B4756" s="179">
        <v>44818</v>
      </c>
      <c r="C4756" s="90">
        <v>52</v>
      </c>
      <c r="D4756" s="91" t="s">
        <v>2231</v>
      </c>
    </row>
    <row r="4757" spans="1:4" s="126" customFormat="1">
      <c r="A4757" s="79"/>
      <c r="B4757" s="179">
        <v>44818</v>
      </c>
      <c r="C4757" s="90">
        <v>500</v>
      </c>
      <c r="D4757" s="91" t="s">
        <v>1309</v>
      </c>
    </row>
    <row r="4758" spans="1:4" s="126" customFormat="1">
      <c r="A4758" s="79"/>
      <c r="B4758" s="179">
        <v>44818</v>
      </c>
      <c r="C4758" s="90">
        <v>60</v>
      </c>
      <c r="D4758" s="91" t="s">
        <v>923</v>
      </c>
    </row>
    <row r="4759" spans="1:4" s="126" customFormat="1">
      <c r="A4759" s="79"/>
      <c r="B4759" s="179">
        <v>44818</v>
      </c>
      <c r="C4759" s="90">
        <v>8.01</v>
      </c>
      <c r="D4759" s="91" t="s">
        <v>12961</v>
      </c>
    </row>
    <row r="4760" spans="1:4" s="126" customFormat="1">
      <c r="A4760" s="79"/>
      <c r="B4760" s="179">
        <v>44818</v>
      </c>
      <c r="C4760" s="90">
        <v>100</v>
      </c>
      <c r="D4760" s="91" t="s">
        <v>12962</v>
      </c>
    </row>
    <row r="4761" spans="1:4" s="126" customFormat="1">
      <c r="A4761" s="79"/>
      <c r="B4761" s="179">
        <v>44818</v>
      </c>
      <c r="C4761" s="90">
        <v>403</v>
      </c>
      <c r="D4761" s="91" t="s">
        <v>2677</v>
      </c>
    </row>
    <row r="4762" spans="1:4" s="126" customFormat="1">
      <c r="A4762" s="79"/>
      <c r="B4762" s="179">
        <v>44818</v>
      </c>
      <c r="C4762" s="90">
        <v>77</v>
      </c>
      <c r="D4762" s="91" t="s">
        <v>136</v>
      </c>
    </row>
    <row r="4763" spans="1:4" s="126" customFormat="1">
      <c r="A4763" s="79"/>
      <c r="B4763" s="179">
        <v>44818</v>
      </c>
      <c r="C4763" s="90">
        <v>1000</v>
      </c>
      <c r="D4763" s="91" t="s">
        <v>321</v>
      </c>
    </row>
    <row r="4764" spans="1:4" s="126" customFormat="1">
      <c r="A4764" s="79"/>
      <c r="B4764" s="179">
        <v>44818</v>
      </c>
      <c r="C4764" s="90">
        <v>2.61</v>
      </c>
      <c r="D4764" s="91" t="s">
        <v>1041</v>
      </c>
    </row>
    <row r="4765" spans="1:4" s="126" customFormat="1">
      <c r="A4765" s="79"/>
      <c r="B4765" s="179">
        <v>44818</v>
      </c>
      <c r="C4765" s="90">
        <v>100</v>
      </c>
      <c r="D4765" s="91" t="s">
        <v>5192</v>
      </c>
    </row>
    <row r="4766" spans="1:4" s="126" customFormat="1">
      <c r="A4766" s="79"/>
      <c r="B4766" s="179">
        <v>44818</v>
      </c>
      <c r="C4766" s="90">
        <v>150</v>
      </c>
      <c r="D4766" s="91" t="s">
        <v>2176</v>
      </c>
    </row>
    <row r="4767" spans="1:4" s="126" customFormat="1">
      <c r="A4767" s="79"/>
      <c r="B4767" s="179">
        <v>44818</v>
      </c>
      <c r="C4767" s="90">
        <v>50</v>
      </c>
      <c r="D4767" s="91" t="s">
        <v>5271</v>
      </c>
    </row>
    <row r="4768" spans="1:4" s="126" customFormat="1">
      <c r="A4768" s="79"/>
      <c r="B4768" s="179">
        <v>44818</v>
      </c>
      <c r="C4768" s="90">
        <v>1.18</v>
      </c>
      <c r="D4768" s="91" t="s">
        <v>2799</v>
      </c>
    </row>
    <row r="4769" spans="1:4" s="126" customFormat="1">
      <c r="A4769" s="79"/>
      <c r="B4769" s="179">
        <v>44818</v>
      </c>
      <c r="C4769" s="90">
        <v>100</v>
      </c>
      <c r="D4769" s="91" t="s">
        <v>12963</v>
      </c>
    </row>
    <row r="4770" spans="1:4" s="126" customFormat="1">
      <c r="A4770" s="79"/>
      <c r="B4770" s="179">
        <v>44818</v>
      </c>
      <c r="C4770" s="90">
        <v>1.02</v>
      </c>
      <c r="D4770" s="91" t="s">
        <v>12964</v>
      </c>
    </row>
    <row r="4771" spans="1:4" s="126" customFormat="1">
      <c r="A4771" s="79"/>
      <c r="B4771" s="179">
        <v>44818</v>
      </c>
      <c r="C4771" s="90">
        <v>1500</v>
      </c>
      <c r="D4771" s="91" t="s">
        <v>6120</v>
      </c>
    </row>
    <row r="4772" spans="1:4" s="126" customFormat="1">
      <c r="A4772" s="79"/>
      <c r="B4772" s="179">
        <v>44818</v>
      </c>
      <c r="C4772" s="90">
        <v>160</v>
      </c>
      <c r="D4772" s="91" t="s">
        <v>5469</v>
      </c>
    </row>
    <row r="4773" spans="1:4" s="126" customFormat="1">
      <c r="A4773" s="79"/>
      <c r="B4773" s="179">
        <v>44818</v>
      </c>
      <c r="C4773" s="90">
        <v>2.82</v>
      </c>
      <c r="D4773" s="91" t="s">
        <v>12965</v>
      </c>
    </row>
    <row r="4774" spans="1:4" s="126" customFormat="1">
      <c r="A4774" s="79"/>
      <c r="B4774" s="179">
        <v>44818</v>
      </c>
      <c r="C4774" s="90">
        <v>108.5</v>
      </c>
      <c r="D4774" s="91" t="s">
        <v>453</v>
      </c>
    </row>
    <row r="4775" spans="1:4" s="126" customFormat="1">
      <c r="A4775" s="79"/>
      <c r="B4775" s="179">
        <v>44818</v>
      </c>
      <c r="C4775" s="90">
        <v>500</v>
      </c>
      <c r="D4775" s="91" t="s">
        <v>1879</v>
      </c>
    </row>
    <row r="4776" spans="1:4" s="126" customFormat="1">
      <c r="A4776" s="79"/>
      <c r="B4776" s="179">
        <v>44818</v>
      </c>
      <c r="C4776" s="90">
        <v>777</v>
      </c>
      <c r="D4776" s="91" t="s">
        <v>675</v>
      </c>
    </row>
    <row r="4777" spans="1:4" s="126" customFormat="1">
      <c r="A4777" s="79"/>
      <c r="B4777" s="179">
        <v>44818</v>
      </c>
      <c r="C4777" s="90">
        <v>370</v>
      </c>
      <c r="D4777" s="91" t="s">
        <v>2279</v>
      </c>
    </row>
    <row r="4778" spans="1:4" s="126" customFormat="1">
      <c r="A4778" s="79"/>
      <c r="B4778" s="179">
        <v>44818</v>
      </c>
      <c r="C4778" s="90">
        <v>2</v>
      </c>
      <c r="D4778" s="91" t="s">
        <v>12966</v>
      </c>
    </row>
    <row r="4779" spans="1:4" s="126" customFormat="1">
      <c r="A4779" s="79"/>
      <c r="B4779" s="179">
        <v>44818</v>
      </c>
      <c r="C4779" s="90">
        <v>100</v>
      </c>
      <c r="D4779" s="91" t="s">
        <v>471</v>
      </c>
    </row>
    <row r="4780" spans="1:4" s="126" customFormat="1">
      <c r="A4780" s="79"/>
      <c r="B4780" s="179">
        <v>44818</v>
      </c>
      <c r="C4780" s="90">
        <v>100</v>
      </c>
      <c r="D4780" s="91" t="s">
        <v>7155</v>
      </c>
    </row>
    <row r="4781" spans="1:4" s="126" customFormat="1">
      <c r="A4781" s="79"/>
      <c r="B4781" s="179">
        <v>44818</v>
      </c>
      <c r="C4781" s="90">
        <v>300</v>
      </c>
      <c r="D4781" s="91" t="s">
        <v>123</v>
      </c>
    </row>
    <row r="4782" spans="1:4" s="126" customFormat="1">
      <c r="A4782" s="79"/>
      <c r="B4782" s="179">
        <v>44818</v>
      </c>
      <c r="C4782" s="90">
        <v>5000</v>
      </c>
      <c r="D4782" s="91" t="s">
        <v>12967</v>
      </c>
    </row>
    <row r="4783" spans="1:4" s="126" customFormat="1">
      <c r="A4783" s="79"/>
      <c r="B4783" s="179">
        <v>44818</v>
      </c>
      <c r="C4783" s="90">
        <v>27</v>
      </c>
      <c r="D4783" s="91" t="s">
        <v>12500</v>
      </c>
    </row>
    <row r="4784" spans="1:4" s="126" customFormat="1">
      <c r="A4784" s="79"/>
      <c r="B4784" s="179">
        <v>44818</v>
      </c>
      <c r="C4784" s="90">
        <v>50</v>
      </c>
      <c r="D4784" s="91" t="s">
        <v>1679</v>
      </c>
    </row>
    <row r="4785" spans="1:4" s="126" customFormat="1">
      <c r="A4785" s="79"/>
      <c r="B4785" s="179">
        <v>44818</v>
      </c>
      <c r="C4785" s="90">
        <v>300</v>
      </c>
      <c r="D4785" s="91" t="s">
        <v>4807</v>
      </c>
    </row>
    <row r="4786" spans="1:4" s="126" customFormat="1">
      <c r="A4786" s="79"/>
      <c r="B4786" s="179">
        <v>44818</v>
      </c>
      <c r="C4786" s="90">
        <v>50</v>
      </c>
      <c r="D4786" s="91" t="s">
        <v>12968</v>
      </c>
    </row>
    <row r="4787" spans="1:4" s="126" customFormat="1">
      <c r="A4787" s="79"/>
      <c r="B4787" s="179">
        <v>44818</v>
      </c>
      <c r="C4787" s="90">
        <v>100</v>
      </c>
      <c r="D4787" s="91" t="s">
        <v>710</v>
      </c>
    </row>
    <row r="4788" spans="1:4" s="126" customFormat="1">
      <c r="A4788" s="79"/>
      <c r="B4788" s="179">
        <v>44818</v>
      </c>
      <c r="C4788" s="90">
        <v>100</v>
      </c>
      <c r="D4788" s="91" t="s">
        <v>4238</v>
      </c>
    </row>
    <row r="4789" spans="1:4" s="126" customFormat="1">
      <c r="A4789" s="79"/>
      <c r="B4789" s="179">
        <v>44818</v>
      </c>
      <c r="C4789" s="90">
        <v>150</v>
      </c>
      <c r="D4789" s="91" t="s">
        <v>4577</v>
      </c>
    </row>
    <row r="4790" spans="1:4" s="126" customFormat="1">
      <c r="A4790" s="79"/>
      <c r="B4790" s="179">
        <v>44818</v>
      </c>
      <c r="C4790" s="90">
        <v>50</v>
      </c>
      <c r="D4790" s="91" t="s">
        <v>7791</v>
      </c>
    </row>
    <row r="4791" spans="1:4" s="126" customFormat="1">
      <c r="A4791" s="79"/>
      <c r="B4791" s="179">
        <v>44818</v>
      </c>
      <c r="C4791" s="90">
        <v>300</v>
      </c>
      <c r="D4791" s="91" t="s">
        <v>1945</v>
      </c>
    </row>
    <row r="4792" spans="1:4" s="126" customFormat="1">
      <c r="A4792" s="79"/>
      <c r="B4792" s="179">
        <v>44818</v>
      </c>
      <c r="C4792" s="90">
        <v>400</v>
      </c>
      <c r="D4792" s="91" t="s">
        <v>2523</v>
      </c>
    </row>
    <row r="4793" spans="1:4" s="126" customFormat="1">
      <c r="A4793" s="79"/>
      <c r="B4793" s="179">
        <v>44818</v>
      </c>
      <c r="C4793" s="90">
        <v>50</v>
      </c>
      <c r="D4793" s="91" t="s">
        <v>12909</v>
      </c>
    </row>
    <row r="4794" spans="1:4" s="126" customFormat="1">
      <c r="A4794" s="79"/>
      <c r="B4794" s="179">
        <v>44818</v>
      </c>
      <c r="C4794" s="90">
        <v>305</v>
      </c>
      <c r="D4794" s="91" t="s">
        <v>4836</v>
      </c>
    </row>
    <row r="4795" spans="1:4" s="126" customFormat="1">
      <c r="A4795" s="79"/>
      <c r="B4795" s="179">
        <v>44818</v>
      </c>
      <c r="C4795" s="90">
        <v>10000</v>
      </c>
      <c r="D4795" s="91" t="s">
        <v>5342</v>
      </c>
    </row>
    <row r="4796" spans="1:4" s="126" customFormat="1">
      <c r="A4796" s="79"/>
      <c r="B4796" s="179">
        <v>44818</v>
      </c>
      <c r="C4796" s="90">
        <v>10</v>
      </c>
      <c r="D4796" s="91" t="s">
        <v>1476</v>
      </c>
    </row>
    <row r="4797" spans="1:4" s="126" customFormat="1">
      <c r="A4797" s="79"/>
      <c r="B4797" s="179">
        <v>44818</v>
      </c>
      <c r="C4797" s="90">
        <v>1000</v>
      </c>
      <c r="D4797" s="91" t="s">
        <v>4139</v>
      </c>
    </row>
    <row r="4798" spans="1:4" s="126" customFormat="1">
      <c r="A4798" s="79"/>
      <c r="B4798" s="179">
        <v>44818</v>
      </c>
      <c r="C4798" s="90">
        <v>100</v>
      </c>
      <c r="D4798" s="91" t="s">
        <v>687</v>
      </c>
    </row>
    <row r="4799" spans="1:4" s="126" customFormat="1">
      <c r="A4799" s="79"/>
      <c r="B4799" s="179">
        <v>44818</v>
      </c>
      <c r="C4799" s="90">
        <v>7500</v>
      </c>
      <c r="D4799" s="91" t="s">
        <v>296</v>
      </c>
    </row>
    <row r="4800" spans="1:4" s="126" customFormat="1">
      <c r="A4800" s="79"/>
      <c r="B4800" s="179">
        <v>44818</v>
      </c>
      <c r="C4800" s="90">
        <v>6</v>
      </c>
      <c r="D4800" s="91" t="s">
        <v>200</v>
      </c>
    </row>
    <row r="4801" spans="1:4" s="126" customFormat="1">
      <c r="A4801" s="79"/>
      <c r="B4801" s="179">
        <v>44818</v>
      </c>
      <c r="C4801" s="90">
        <v>30</v>
      </c>
      <c r="D4801" s="91" t="s">
        <v>276</v>
      </c>
    </row>
    <row r="4802" spans="1:4" s="126" customFormat="1">
      <c r="A4802" s="79"/>
      <c r="B4802" s="179">
        <v>44818</v>
      </c>
      <c r="C4802" s="90">
        <v>2.5</v>
      </c>
      <c r="D4802" s="91" t="s">
        <v>2031</v>
      </c>
    </row>
    <row r="4803" spans="1:4" s="126" customFormat="1">
      <c r="A4803" s="79"/>
      <c r="B4803" s="179">
        <v>44818</v>
      </c>
      <c r="C4803" s="90">
        <v>220</v>
      </c>
      <c r="D4803" s="91" t="s">
        <v>37</v>
      </c>
    </row>
    <row r="4804" spans="1:4" s="126" customFormat="1">
      <c r="A4804" s="79"/>
      <c r="B4804" s="179">
        <v>44818</v>
      </c>
      <c r="C4804" s="90">
        <v>350</v>
      </c>
      <c r="D4804" s="91" t="s">
        <v>2517</v>
      </c>
    </row>
    <row r="4805" spans="1:4" s="126" customFormat="1">
      <c r="A4805" s="79"/>
      <c r="B4805" s="179">
        <v>44818</v>
      </c>
      <c r="C4805" s="90">
        <v>50</v>
      </c>
      <c r="D4805" s="91" t="s">
        <v>514</v>
      </c>
    </row>
    <row r="4806" spans="1:4" s="126" customFormat="1">
      <c r="A4806" s="79"/>
      <c r="B4806" s="179">
        <v>44818</v>
      </c>
      <c r="C4806" s="90">
        <v>500</v>
      </c>
      <c r="D4806" s="91" t="s">
        <v>2814</v>
      </c>
    </row>
    <row r="4807" spans="1:4" s="126" customFormat="1">
      <c r="A4807" s="79"/>
      <c r="B4807" s="179">
        <v>44818</v>
      </c>
      <c r="C4807" s="90">
        <v>500</v>
      </c>
      <c r="D4807" s="91" t="s">
        <v>12710</v>
      </c>
    </row>
    <row r="4808" spans="1:4" s="126" customFormat="1">
      <c r="A4808" s="79"/>
      <c r="B4808" s="179">
        <v>44818</v>
      </c>
      <c r="C4808" s="90">
        <v>100</v>
      </c>
      <c r="D4808" s="91" t="s">
        <v>1216</v>
      </c>
    </row>
    <row r="4809" spans="1:4" s="126" customFormat="1">
      <c r="A4809" s="79"/>
      <c r="B4809" s="179">
        <v>44818</v>
      </c>
      <c r="C4809" s="90">
        <v>1</v>
      </c>
      <c r="D4809" s="91" t="s">
        <v>5244</v>
      </c>
    </row>
    <row r="4810" spans="1:4" s="126" customFormat="1">
      <c r="A4810" s="79"/>
      <c r="B4810" s="179">
        <v>44818</v>
      </c>
      <c r="C4810" s="90">
        <v>3.03</v>
      </c>
      <c r="D4810" s="91" t="s">
        <v>5394</v>
      </c>
    </row>
    <row r="4811" spans="1:4" s="126" customFormat="1">
      <c r="A4811" s="79"/>
      <c r="B4811" s="179">
        <v>44818</v>
      </c>
      <c r="C4811" s="90">
        <v>2000</v>
      </c>
      <c r="D4811" s="91" t="s">
        <v>4794</v>
      </c>
    </row>
    <row r="4812" spans="1:4" s="126" customFormat="1">
      <c r="A4812" s="79"/>
      <c r="B4812" s="179">
        <v>44818</v>
      </c>
      <c r="C4812" s="90">
        <v>164</v>
      </c>
      <c r="D4812" s="91" t="s">
        <v>6697</v>
      </c>
    </row>
    <row r="4813" spans="1:4" s="126" customFormat="1">
      <c r="A4813" s="79"/>
      <c r="B4813" s="179">
        <v>44818</v>
      </c>
      <c r="C4813" s="90">
        <v>1.41</v>
      </c>
      <c r="D4813" s="91" t="s">
        <v>4624</v>
      </c>
    </row>
    <row r="4814" spans="1:4" s="126" customFormat="1">
      <c r="A4814" s="79"/>
      <c r="B4814" s="179">
        <v>44818</v>
      </c>
      <c r="C4814" s="90">
        <v>500</v>
      </c>
      <c r="D4814" s="91" t="s">
        <v>1812</v>
      </c>
    </row>
    <row r="4815" spans="1:4" s="126" customFormat="1">
      <c r="A4815" s="79"/>
      <c r="B4815" s="179">
        <v>44818</v>
      </c>
      <c r="C4815" s="90">
        <v>50</v>
      </c>
      <c r="D4815" s="91" t="s">
        <v>2688</v>
      </c>
    </row>
    <row r="4816" spans="1:4" s="126" customFormat="1">
      <c r="A4816" s="79"/>
      <c r="B4816" s="179">
        <v>44818</v>
      </c>
      <c r="C4816" s="90">
        <v>1</v>
      </c>
      <c r="D4816" s="91" t="s">
        <v>7185</v>
      </c>
    </row>
    <row r="4817" spans="1:4" s="126" customFormat="1">
      <c r="A4817" s="79"/>
      <c r="B4817" s="179">
        <v>44818</v>
      </c>
      <c r="C4817" s="90">
        <v>500</v>
      </c>
      <c r="D4817" s="91" t="s">
        <v>1889</v>
      </c>
    </row>
    <row r="4818" spans="1:4" s="126" customFormat="1">
      <c r="A4818" s="79"/>
      <c r="B4818" s="179">
        <v>44818</v>
      </c>
      <c r="C4818" s="90">
        <v>2000</v>
      </c>
      <c r="D4818" s="91" t="s">
        <v>12969</v>
      </c>
    </row>
    <row r="4819" spans="1:4" s="126" customFormat="1">
      <c r="A4819" s="79"/>
      <c r="B4819" s="179">
        <v>44818</v>
      </c>
      <c r="C4819" s="90">
        <v>1000</v>
      </c>
      <c r="D4819" s="91" t="s">
        <v>1634</v>
      </c>
    </row>
    <row r="4820" spans="1:4" s="126" customFormat="1">
      <c r="A4820" s="79"/>
      <c r="B4820" s="179">
        <v>44818</v>
      </c>
      <c r="C4820" s="90">
        <v>7.39</v>
      </c>
      <c r="D4820" s="91" t="s">
        <v>12970</v>
      </c>
    </row>
    <row r="4821" spans="1:4" s="126" customFormat="1">
      <c r="A4821" s="79"/>
      <c r="B4821" s="179">
        <v>44818</v>
      </c>
      <c r="C4821" s="90">
        <v>1000</v>
      </c>
      <c r="D4821" s="91" t="s">
        <v>1427</v>
      </c>
    </row>
    <row r="4822" spans="1:4" s="126" customFormat="1">
      <c r="A4822" s="79"/>
      <c r="B4822" s="179">
        <v>44818</v>
      </c>
      <c r="C4822" s="90">
        <v>45.68</v>
      </c>
      <c r="D4822" s="91" t="s">
        <v>6720</v>
      </c>
    </row>
    <row r="4823" spans="1:4" s="126" customFormat="1">
      <c r="A4823" s="79"/>
      <c r="B4823" s="179">
        <v>44818</v>
      </c>
      <c r="C4823" s="90">
        <v>500</v>
      </c>
      <c r="D4823" s="91" t="s">
        <v>1703</v>
      </c>
    </row>
    <row r="4824" spans="1:4" s="126" customFormat="1">
      <c r="A4824" s="79"/>
      <c r="B4824" s="179">
        <v>44818</v>
      </c>
      <c r="C4824" s="90">
        <v>100</v>
      </c>
      <c r="D4824" s="91" t="s">
        <v>12971</v>
      </c>
    </row>
    <row r="4825" spans="1:4" s="126" customFormat="1">
      <c r="A4825" s="79"/>
      <c r="B4825" s="179">
        <v>44818</v>
      </c>
      <c r="C4825" s="90">
        <v>200</v>
      </c>
      <c r="D4825" s="91" t="s">
        <v>7332</v>
      </c>
    </row>
    <row r="4826" spans="1:4" s="126" customFormat="1">
      <c r="A4826" s="79"/>
      <c r="B4826" s="179">
        <v>44818</v>
      </c>
      <c r="C4826" s="90">
        <v>100</v>
      </c>
      <c r="D4826" s="91" t="s">
        <v>5938</v>
      </c>
    </row>
    <row r="4827" spans="1:4" s="126" customFormat="1">
      <c r="A4827" s="79"/>
      <c r="B4827" s="179">
        <v>44818</v>
      </c>
      <c r="C4827" s="90">
        <v>50</v>
      </c>
      <c r="D4827" s="91" t="s">
        <v>4912</v>
      </c>
    </row>
    <row r="4828" spans="1:4" s="126" customFormat="1">
      <c r="A4828" s="79"/>
      <c r="B4828" s="179">
        <v>44818</v>
      </c>
      <c r="C4828" s="90">
        <v>1000</v>
      </c>
      <c r="D4828" s="91" t="s">
        <v>7309</v>
      </c>
    </row>
    <row r="4829" spans="1:4" s="126" customFormat="1">
      <c r="A4829" s="79"/>
      <c r="B4829" s="179">
        <v>44818</v>
      </c>
      <c r="C4829" s="90">
        <v>10</v>
      </c>
      <c r="D4829" s="91" t="s">
        <v>5890</v>
      </c>
    </row>
    <row r="4830" spans="1:4" s="126" customFormat="1">
      <c r="A4830" s="79"/>
      <c r="B4830" s="179">
        <v>44818</v>
      </c>
      <c r="C4830" s="90">
        <v>150</v>
      </c>
      <c r="D4830" s="91" t="s">
        <v>605</v>
      </c>
    </row>
    <row r="4831" spans="1:4" s="126" customFormat="1">
      <c r="A4831" s="79"/>
      <c r="B4831" s="179">
        <v>44818</v>
      </c>
      <c r="C4831" s="90">
        <v>2</v>
      </c>
      <c r="D4831" s="91" t="s">
        <v>587</v>
      </c>
    </row>
    <row r="4832" spans="1:4" s="126" customFormat="1">
      <c r="A4832" s="79"/>
      <c r="B4832" s="179">
        <v>44818</v>
      </c>
      <c r="C4832" s="90">
        <v>50</v>
      </c>
      <c r="D4832" s="91" t="s">
        <v>1130</v>
      </c>
    </row>
    <row r="4833" spans="1:4" s="126" customFormat="1">
      <c r="A4833" s="79"/>
      <c r="B4833" s="179">
        <v>44818</v>
      </c>
      <c r="C4833" s="90">
        <v>1000</v>
      </c>
      <c r="D4833" s="91" t="s">
        <v>12680</v>
      </c>
    </row>
    <row r="4834" spans="1:4" s="126" customFormat="1">
      <c r="A4834" s="79"/>
      <c r="B4834" s="179">
        <v>44818</v>
      </c>
      <c r="C4834" s="90">
        <v>33</v>
      </c>
      <c r="D4834" s="91" t="s">
        <v>657</v>
      </c>
    </row>
    <row r="4835" spans="1:4" s="126" customFormat="1">
      <c r="A4835" s="79"/>
      <c r="B4835" s="179">
        <v>44818</v>
      </c>
      <c r="C4835" s="90">
        <v>9.1999999999999993</v>
      </c>
      <c r="D4835" s="91" t="s">
        <v>4729</v>
      </c>
    </row>
    <row r="4836" spans="1:4" s="126" customFormat="1">
      <c r="A4836" s="79"/>
      <c r="B4836" s="179">
        <v>44818</v>
      </c>
      <c r="C4836" s="90">
        <v>2000</v>
      </c>
      <c r="D4836" s="91" t="s">
        <v>6951</v>
      </c>
    </row>
    <row r="4837" spans="1:4" s="126" customFormat="1">
      <c r="A4837" s="79"/>
      <c r="B4837" s="179">
        <v>44818</v>
      </c>
      <c r="C4837" s="90">
        <v>500</v>
      </c>
      <c r="D4837" s="91" t="s">
        <v>12972</v>
      </c>
    </row>
    <row r="4838" spans="1:4" s="126" customFormat="1">
      <c r="A4838" s="79"/>
      <c r="B4838" s="179">
        <v>44818</v>
      </c>
      <c r="C4838" s="90">
        <v>20.38</v>
      </c>
      <c r="D4838" s="91" t="s">
        <v>6316</v>
      </c>
    </row>
    <row r="4839" spans="1:4" s="126" customFormat="1">
      <c r="A4839" s="79"/>
      <c r="B4839" s="179">
        <v>44818</v>
      </c>
      <c r="C4839" s="90">
        <v>250</v>
      </c>
      <c r="D4839" s="91" t="s">
        <v>4901</v>
      </c>
    </row>
    <row r="4840" spans="1:4" s="126" customFormat="1">
      <c r="A4840" s="79"/>
      <c r="B4840" s="179">
        <v>44818</v>
      </c>
      <c r="C4840" s="90">
        <v>300</v>
      </c>
      <c r="D4840" s="91" t="s">
        <v>558</v>
      </c>
    </row>
    <row r="4841" spans="1:4" s="126" customFormat="1">
      <c r="A4841" s="79"/>
      <c r="B4841" s="179">
        <v>44818</v>
      </c>
      <c r="C4841" s="90">
        <v>100</v>
      </c>
      <c r="D4841" s="91" t="s">
        <v>2884</v>
      </c>
    </row>
    <row r="4842" spans="1:4" s="126" customFormat="1">
      <c r="A4842" s="79"/>
      <c r="B4842" s="179">
        <v>44818</v>
      </c>
      <c r="C4842" s="90">
        <v>300</v>
      </c>
      <c r="D4842" s="91" t="s">
        <v>1513</v>
      </c>
    </row>
    <row r="4843" spans="1:4" s="126" customFormat="1">
      <c r="A4843" s="79"/>
      <c r="B4843" s="179">
        <v>44818</v>
      </c>
      <c r="C4843" s="90">
        <v>1000</v>
      </c>
      <c r="D4843" s="91" t="s">
        <v>923</v>
      </c>
    </row>
    <row r="4844" spans="1:4" s="126" customFormat="1">
      <c r="A4844" s="79"/>
      <c r="B4844" s="179">
        <v>44818</v>
      </c>
      <c r="C4844" s="90">
        <v>500</v>
      </c>
      <c r="D4844" s="91" t="s">
        <v>369</v>
      </c>
    </row>
    <row r="4845" spans="1:4" s="126" customFormat="1">
      <c r="A4845" s="79"/>
      <c r="B4845" s="179">
        <v>44818</v>
      </c>
      <c r="C4845" s="90">
        <v>500</v>
      </c>
      <c r="D4845" s="91" t="s">
        <v>7113</v>
      </c>
    </row>
    <row r="4846" spans="1:4" s="126" customFormat="1">
      <c r="A4846" s="79"/>
      <c r="B4846" s="179">
        <v>44818</v>
      </c>
      <c r="C4846" s="90">
        <v>7.38</v>
      </c>
      <c r="D4846" s="91" t="s">
        <v>12973</v>
      </c>
    </row>
    <row r="4847" spans="1:4" s="126" customFormat="1">
      <c r="A4847" s="79"/>
      <c r="B4847" s="179">
        <v>44818</v>
      </c>
      <c r="C4847" s="90">
        <v>420</v>
      </c>
      <c r="D4847" s="91" t="s">
        <v>1658</v>
      </c>
    </row>
    <row r="4848" spans="1:4" s="126" customFormat="1">
      <c r="A4848" s="79"/>
      <c r="B4848" s="179">
        <v>44818</v>
      </c>
      <c r="C4848" s="90">
        <v>250</v>
      </c>
      <c r="D4848" s="91" t="s">
        <v>2236</v>
      </c>
    </row>
    <row r="4849" spans="1:4" s="126" customFormat="1">
      <c r="A4849" s="79"/>
      <c r="B4849" s="179">
        <v>44818</v>
      </c>
      <c r="C4849" s="90">
        <v>300</v>
      </c>
      <c r="D4849" s="91" t="s">
        <v>1757</v>
      </c>
    </row>
    <row r="4850" spans="1:4" s="126" customFormat="1">
      <c r="A4850" s="79"/>
      <c r="B4850" s="179">
        <v>44818</v>
      </c>
      <c r="C4850" s="90">
        <v>6</v>
      </c>
      <c r="D4850" s="91" t="s">
        <v>6853</v>
      </c>
    </row>
    <row r="4851" spans="1:4" s="126" customFormat="1">
      <c r="A4851" s="79"/>
      <c r="B4851" s="179">
        <v>44818</v>
      </c>
      <c r="C4851" s="90">
        <v>100</v>
      </c>
      <c r="D4851" s="91" t="s">
        <v>6848</v>
      </c>
    </row>
    <row r="4852" spans="1:4" s="126" customFormat="1">
      <c r="A4852" s="79"/>
      <c r="B4852" s="179">
        <v>44818</v>
      </c>
      <c r="C4852" s="90">
        <v>18.5</v>
      </c>
      <c r="D4852" s="91" t="s">
        <v>4541</v>
      </c>
    </row>
    <row r="4853" spans="1:4" s="126" customFormat="1">
      <c r="A4853" s="79"/>
      <c r="B4853" s="179">
        <v>44818</v>
      </c>
      <c r="C4853" s="90">
        <v>1</v>
      </c>
      <c r="D4853" s="91" t="s">
        <v>6085</v>
      </c>
    </row>
    <row r="4854" spans="1:4" s="126" customFormat="1">
      <c r="A4854" s="79"/>
      <c r="B4854" s="179">
        <v>44818</v>
      </c>
      <c r="C4854" s="90">
        <v>7</v>
      </c>
      <c r="D4854" s="91" t="s">
        <v>6384</v>
      </c>
    </row>
    <row r="4855" spans="1:4" s="126" customFormat="1">
      <c r="A4855" s="79"/>
      <c r="B4855" s="179">
        <v>44818</v>
      </c>
      <c r="C4855" s="90">
        <v>14.18</v>
      </c>
      <c r="D4855" s="91" t="s">
        <v>12974</v>
      </c>
    </row>
    <row r="4856" spans="1:4" s="126" customFormat="1">
      <c r="A4856" s="79"/>
      <c r="B4856" s="179">
        <v>44818</v>
      </c>
      <c r="C4856" s="90">
        <v>47.5</v>
      </c>
      <c r="D4856" s="91" t="s">
        <v>453</v>
      </c>
    </row>
    <row r="4857" spans="1:4" s="126" customFormat="1">
      <c r="A4857" s="79"/>
      <c r="B4857" s="179">
        <v>44818</v>
      </c>
      <c r="C4857" s="90">
        <v>8000</v>
      </c>
      <c r="D4857" s="91" t="s">
        <v>513</v>
      </c>
    </row>
    <row r="4858" spans="1:4" s="126" customFormat="1">
      <c r="A4858" s="79"/>
      <c r="B4858" s="179">
        <v>44818</v>
      </c>
      <c r="C4858" s="90">
        <v>16.75</v>
      </c>
      <c r="D4858" s="91" t="s">
        <v>2929</v>
      </c>
    </row>
    <row r="4859" spans="1:4" s="126" customFormat="1">
      <c r="A4859" s="79"/>
      <c r="B4859" s="179">
        <v>44818</v>
      </c>
      <c r="C4859" s="90">
        <v>1000</v>
      </c>
      <c r="D4859" s="91" t="s">
        <v>254</v>
      </c>
    </row>
    <row r="4860" spans="1:4" s="126" customFormat="1">
      <c r="A4860" s="79"/>
      <c r="B4860" s="179">
        <v>44818</v>
      </c>
      <c r="C4860" s="90">
        <v>11</v>
      </c>
      <c r="D4860" s="91" t="s">
        <v>5099</v>
      </c>
    </row>
    <row r="4861" spans="1:4" s="126" customFormat="1">
      <c r="A4861" s="79"/>
      <c r="B4861" s="179">
        <v>44818</v>
      </c>
      <c r="C4861" s="90">
        <v>4.5999999999999996</v>
      </c>
      <c r="D4861" s="91" t="s">
        <v>11876</v>
      </c>
    </row>
    <row r="4862" spans="1:4" s="126" customFormat="1">
      <c r="A4862" s="79"/>
      <c r="B4862" s="179">
        <v>44818</v>
      </c>
      <c r="C4862" s="90">
        <v>100</v>
      </c>
      <c r="D4862" s="91" t="s">
        <v>6915</v>
      </c>
    </row>
    <row r="4863" spans="1:4" s="126" customFormat="1">
      <c r="A4863" s="79"/>
      <c r="B4863" s="179">
        <v>44818</v>
      </c>
      <c r="C4863" s="90">
        <v>28</v>
      </c>
      <c r="D4863" s="91" t="s">
        <v>914</v>
      </c>
    </row>
    <row r="4864" spans="1:4" s="126" customFormat="1">
      <c r="A4864" s="79"/>
      <c r="B4864" s="179">
        <v>44818</v>
      </c>
      <c r="C4864" s="90">
        <v>200</v>
      </c>
      <c r="D4864" s="91" t="s">
        <v>1290</v>
      </c>
    </row>
    <row r="4865" spans="1:4" s="126" customFormat="1">
      <c r="A4865" s="79"/>
      <c r="B4865" s="179">
        <v>44818</v>
      </c>
      <c r="C4865" s="90">
        <v>2.84</v>
      </c>
      <c r="D4865" s="91" t="s">
        <v>10190</v>
      </c>
    </row>
    <row r="4866" spans="1:4" s="126" customFormat="1">
      <c r="A4866" s="79"/>
      <c r="B4866" s="179">
        <v>44818</v>
      </c>
      <c r="C4866" s="90">
        <v>500</v>
      </c>
      <c r="D4866" s="91" t="s">
        <v>6258</v>
      </c>
    </row>
    <row r="4867" spans="1:4" s="126" customFormat="1">
      <c r="A4867" s="79"/>
      <c r="B4867" s="179">
        <v>44818</v>
      </c>
      <c r="C4867" s="90">
        <v>40.33</v>
      </c>
      <c r="D4867" s="91" t="s">
        <v>1904</v>
      </c>
    </row>
    <row r="4868" spans="1:4" s="126" customFormat="1">
      <c r="A4868" s="79"/>
      <c r="B4868" s="179">
        <v>44818</v>
      </c>
      <c r="C4868" s="90">
        <v>100</v>
      </c>
      <c r="D4868" s="91" t="s">
        <v>2134</v>
      </c>
    </row>
    <row r="4869" spans="1:4" s="126" customFormat="1">
      <c r="A4869" s="79"/>
      <c r="B4869" s="179">
        <v>44818</v>
      </c>
      <c r="C4869" s="90">
        <v>1000</v>
      </c>
      <c r="D4869" s="91" t="s">
        <v>2134</v>
      </c>
    </row>
    <row r="4870" spans="1:4" s="126" customFormat="1">
      <c r="A4870" s="79"/>
      <c r="B4870" s="179">
        <v>44818</v>
      </c>
      <c r="C4870" s="90">
        <v>9.9</v>
      </c>
      <c r="D4870" s="91" t="s">
        <v>7963</v>
      </c>
    </row>
    <row r="4871" spans="1:4" s="126" customFormat="1">
      <c r="A4871" s="79"/>
      <c r="B4871" s="179">
        <v>44818</v>
      </c>
      <c r="C4871" s="90">
        <v>1500</v>
      </c>
      <c r="D4871" s="91" t="s">
        <v>2406</v>
      </c>
    </row>
    <row r="4872" spans="1:4" s="126" customFormat="1">
      <c r="A4872" s="79"/>
      <c r="B4872" s="179">
        <v>44818</v>
      </c>
      <c r="C4872" s="90">
        <v>2</v>
      </c>
      <c r="D4872" s="91" t="s">
        <v>10093</v>
      </c>
    </row>
    <row r="4873" spans="1:4" s="126" customFormat="1">
      <c r="A4873" s="79"/>
      <c r="B4873" s="179">
        <v>44818</v>
      </c>
      <c r="C4873" s="90">
        <v>200</v>
      </c>
      <c r="D4873" s="91" t="s">
        <v>5364</v>
      </c>
    </row>
    <row r="4874" spans="1:4" s="126" customFormat="1">
      <c r="A4874" s="79"/>
      <c r="B4874" s="179">
        <v>44818</v>
      </c>
      <c r="C4874" s="90">
        <v>1</v>
      </c>
      <c r="D4874" s="91" t="s">
        <v>12737</v>
      </c>
    </row>
    <row r="4875" spans="1:4" s="126" customFormat="1">
      <c r="A4875" s="79"/>
      <c r="B4875" s="179">
        <v>44818</v>
      </c>
      <c r="C4875" s="90">
        <v>960</v>
      </c>
      <c r="D4875" s="91" t="s">
        <v>1411</v>
      </c>
    </row>
    <row r="4876" spans="1:4" s="126" customFormat="1">
      <c r="A4876" s="79"/>
      <c r="B4876" s="179">
        <v>44818</v>
      </c>
      <c r="C4876" s="90">
        <v>16.25</v>
      </c>
      <c r="D4876" s="91" t="s">
        <v>1340</v>
      </c>
    </row>
    <row r="4877" spans="1:4" s="126" customFormat="1">
      <c r="A4877" s="79"/>
      <c r="B4877" s="179">
        <v>44818</v>
      </c>
      <c r="C4877" s="90">
        <v>1000</v>
      </c>
      <c r="D4877" s="91" t="s">
        <v>12718</v>
      </c>
    </row>
    <row r="4878" spans="1:4" s="126" customFormat="1">
      <c r="A4878" s="79"/>
      <c r="B4878" s="179">
        <v>44818</v>
      </c>
      <c r="C4878" s="90">
        <v>5.88</v>
      </c>
      <c r="D4878" s="91" t="s">
        <v>1234</v>
      </c>
    </row>
    <row r="4879" spans="1:4" s="126" customFormat="1">
      <c r="A4879" s="79"/>
      <c r="B4879" s="179">
        <v>44818</v>
      </c>
      <c r="C4879" s="90">
        <v>300</v>
      </c>
      <c r="D4879" s="91" t="s">
        <v>781</v>
      </c>
    </row>
    <row r="4880" spans="1:4" s="126" customFormat="1">
      <c r="A4880" s="79"/>
      <c r="B4880" s="179">
        <v>44818</v>
      </c>
      <c r="C4880" s="90">
        <v>1000</v>
      </c>
      <c r="D4880" s="91" t="s">
        <v>2131</v>
      </c>
    </row>
    <row r="4881" spans="1:4" s="126" customFormat="1">
      <c r="A4881" s="79"/>
      <c r="B4881" s="179">
        <v>44818</v>
      </c>
      <c r="C4881" s="90">
        <v>100</v>
      </c>
      <c r="D4881" s="91" t="s">
        <v>5</v>
      </c>
    </row>
    <row r="4882" spans="1:4" s="126" customFormat="1">
      <c r="A4882" s="79"/>
      <c r="B4882" s="179">
        <v>44818</v>
      </c>
      <c r="C4882" s="90">
        <v>100</v>
      </c>
      <c r="D4882" s="91" t="s">
        <v>7321</v>
      </c>
    </row>
    <row r="4883" spans="1:4" s="126" customFormat="1">
      <c r="A4883" s="79"/>
      <c r="B4883" s="179">
        <v>44818</v>
      </c>
      <c r="C4883" s="90">
        <v>250</v>
      </c>
      <c r="D4883" s="91" t="s">
        <v>7135</v>
      </c>
    </row>
    <row r="4884" spans="1:4" s="126" customFormat="1">
      <c r="A4884" s="79"/>
      <c r="B4884" s="179">
        <v>44818</v>
      </c>
      <c r="C4884" s="90">
        <v>500</v>
      </c>
      <c r="D4884" s="91" t="s">
        <v>12975</v>
      </c>
    </row>
    <row r="4885" spans="1:4" s="126" customFormat="1">
      <c r="A4885" s="79"/>
      <c r="B4885" s="179">
        <v>44818</v>
      </c>
      <c r="C4885" s="90">
        <v>432</v>
      </c>
      <c r="D4885" s="91" t="s">
        <v>5688</v>
      </c>
    </row>
    <row r="4886" spans="1:4" s="126" customFormat="1">
      <c r="A4886" s="79"/>
      <c r="B4886" s="179">
        <v>44818</v>
      </c>
      <c r="C4886" s="90">
        <v>3.12</v>
      </c>
      <c r="D4886" s="91" t="s">
        <v>12177</v>
      </c>
    </row>
    <row r="4887" spans="1:4" s="126" customFormat="1">
      <c r="A4887" s="79"/>
      <c r="B4887" s="179">
        <v>44818</v>
      </c>
      <c r="C4887" s="90">
        <v>5</v>
      </c>
      <c r="D4887" s="91" t="s">
        <v>351</v>
      </c>
    </row>
    <row r="4888" spans="1:4" s="126" customFormat="1">
      <c r="A4888" s="79"/>
      <c r="B4888" s="179">
        <v>44818</v>
      </c>
      <c r="C4888" s="90">
        <v>4</v>
      </c>
      <c r="D4888" s="91" t="s">
        <v>12976</v>
      </c>
    </row>
    <row r="4889" spans="1:4" s="126" customFormat="1">
      <c r="A4889" s="79"/>
      <c r="B4889" s="179">
        <v>44818</v>
      </c>
      <c r="C4889" s="90">
        <v>9</v>
      </c>
      <c r="D4889" s="91" t="s">
        <v>12977</v>
      </c>
    </row>
    <row r="4890" spans="1:4" s="126" customFormat="1">
      <c r="A4890" s="79"/>
      <c r="B4890" s="179">
        <v>44818</v>
      </c>
      <c r="C4890" s="90">
        <v>9</v>
      </c>
      <c r="D4890" s="91" t="s">
        <v>516</v>
      </c>
    </row>
    <row r="4891" spans="1:4" s="126" customFormat="1">
      <c r="A4891" s="79"/>
      <c r="B4891" s="179">
        <v>44818</v>
      </c>
      <c r="C4891" s="90">
        <v>500</v>
      </c>
      <c r="D4891" s="91" t="s">
        <v>1618</v>
      </c>
    </row>
    <row r="4892" spans="1:4" s="126" customFormat="1">
      <c r="A4892" s="79"/>
      <c r="B4892" s="179">
        <v>44818</v>
      </c>
      <c r="C4892" s="90">
        <v>10000</v>
      </c>
      <c r="D4892" s="91" t="s">
        <v>12978</v>
      </c>
    </row>
    <row r="4893" spans="1:4" s="126" customFormat="1">
      <c r="A4893" s="79"/>
      <c r="B4893" s="179">
        <v>44818</v>
      </c>
      <c r="C4893" s="90">
        <v>2.85</v>
      </c>
      <c r="D4893" s="91" t="s">
        <v>6324</v>
      </c>
    </row>
    <row r="4894" spans="1:4" s="126" customFormat="1">
      <c r="A4894" s="79"/>
      <c r="B4894" s="179">
        <v>44818</v>
      </c>
      <c r="C4894" s="90">
        <v>3</v>
      </c>
      <c r="D4894" s="91" t="s">
        <v>4240</v>
      </c>
    </row>
    <row r="4895" spans="1:4" s="126" customFormat="1">
      <c r="A4895" s="79"/>
      <c r="B4895" s="179">
        <v>44818</v>
      </c>
      <c r="C4895" s="90">
        <v>5000</v>
      </c>
      <c r="D4895" s="91" t="s">
        <v>1693</v>
      </c>
    </row>
    <row r="4896" spans="1:4" s="126" customFormat="1">
      <c r="A4896" s="79"/>
      <c r="B4896" s="179">
        <v>44818</v>
      </c>
      <c r="C4896" s="90">
        <v>6.4</v>
      </c>
      <c r="D4896" s="91" t="s">
        <v>12979</v>
      </c>
    </row>
    <row r="4897" spans="1:4" s="126" customFormat="1">
      <c r="A4897" s="79"/>
      <c r="B4897" s="179">
        <v>44818</v>
      </c>
      <c r="C4897" s="90">
        <v>3.58</v>
      </c>
      <c r="D4897" s="91" t="s">
        <v>4517</v>
      </c>
    </row>
    <row r="4898" spans="1:4" s="126" customFormat="1">
      <c r="A4898" s="79"/>
      <c r="B4898" s="179">
        <v>44818</v>
      </c>
      <c r="C4898" s="90">
        <v>2000</v>
      </c>
      <c r="D4898" s="91" t="s">
        <v>1695</v>
      </c>
    </row>
    <row r="4899" spans="1:4" s="126" customFormat="1">
      <c r="A4899" s="79"/>
      <c r="B4899" s="179">
        <v>44818</v>
      </c>
      <c r="C4899" s="90">
        <v>1000</v>
      </c>
      <c r="D4899" s="91" t="s">
        <v>12980</v>
      </c>
    </row>
    <row r="4900" spans="1:4" s="126" customFormat="1">
      <c r="A4900" s="79"/>
      <c r="B4900" s="179">
        <v>44818</v>
      </c>
      <c r="C4900" s="90">
        <v>600</v>
      </c>
      <c r="D4900" s="91" t="s">
        <v>115</v>
      </c>
    </row>
    <row r="4901" spans="1:4" s="126" customFormat="1">
      <c r="A4901" s="79"/>
      <c r="B4901" s="179">
        <v>44818</v>
      </c>
      <c r="C4901" s="90">
        <v>2000</v>
      </c>
      <c r="D4901" s="91" t="s">
        <v>4658</v>
      </c>
    </row>
    <row r="4902" spans="1:4" s="126" customFormat="1">
      <c r="A4902" s="79"/>
      <c r="B4902" s="179">
        <v>44818</v>
      </c>
      <c r="C4902" s="90">
        <v>9.4499999999999993</v>
      </c>
      <c r="D4902" s="91" t="s">
        <v>2878</v>
      </c>
    </row>
    <row r="4903" spans="1:4" s="126" customFormat="1">
      <c r="A4903" s="79"/>
      <c r="B4903" s="179">
        <v>44818</v>
      </c>
      <c r="C4903" s="90">
        <v>1000</v>
      </c>
      <c r="D4903" s="91" t="s">
        <v>2680</v>
      </c>
    </row>
    <row r="4904" spans="1:4" s="126" customFormat="1">
      <c r="A4904" s="79"/>
      <c r="B4904" s="179">
        <v>44818</v>
      </c>
      <c r="C4904" s="90">
        <v>2000</v>
      </c>
      <c r="D4904" s="91" t="s">
        <v>2275</v>
      </c>
    </row>
    <row r="4905" spans="1:4" s="126" customFormat="1">
      <c r="A4905" s="79"/>
      <c r="B4905" s="179">
        <v>44818</v>
      </c>
      <c r="C4905" s="90">
        <v>4.88</v>
      </c>
      <c r="D4905" s="91" t="s">
        <v>6712</v>
      </c>
    </row>
    <row r="4906" spans="1:4" s="126" customFormat="1">
      <c r="A4906" s="79"/>
      <c r="B4906" s="179">
        <v>44818</v>
      </c>
      <c r="C4906" s="90">
        <v>50</v>
      </c>
      <c r="D4906" s="91" t="s">
        <v>2514</v>
      </c>
    </row>
    <row r="4907" spans="1:4" s="126" customFormat="1">
      <c r="A4907" s="79"/>
      <c r="B4907" s="179">
        <v>44818</v>
      </c>
      <c r="C4907" s="90">
        <v>200</v>
      </c>
      <c r="D4907" s="91" t="s">
        <v>7310</v>
      </c>
    </row>
    <row r="4908" spans="1:4" s="126" customFormat="1">
      <c r="A4908" s="79"/>
      <c r="B4908" s="179">
        <v>44818</v>
      </c>
      <c r="C4908" s="90">
        <v>1</v>
      </c>
      <c r="D4908" s="91" t="s">
        <v>1519</v>
      </c>
    </row>
    <row r="4909" spans="1:4" s="126" customFormat="1">
      <c r="A4909" s="79"/>
      <c r="B4909" s="179">
        <v>44818</v>
      </c>
      <c r="C4909" s="90">
        <v>5</v>
      </c>
      <c r="D4909" s="91" t="s">
        <v>7131</v>
      </c>
    </row>
    <row r="4910" spans="1:4" s="126" customFormat="1">
      <c r="A4910" s="79"/>
      <c r="B4910" s="179">
        <v>44818</v>
      </c>
      <c r="C4910" s="90">
        <v>40</v>
      </c>
      <c r="D4910" s="91" t="s">
        <v>605</v>
      </c>
    </row>
    <row r="4911" spans="1:4" s="126" customFormat="1">
      <c r="A4911" s="79"/>
      <c r="B4911" s="179">
        <v>44818</v>
      </c>
      <c r="C4911" s="90">
        <v>10</v>
      </c>
      <c r="D4911" s="91" t="s">
        <v>6278</v>
      </c>
    </row>
    <row r="4912" spans="1:4" s="126" customFormat="1">
      <c r="A4912" s="79"/>
      <c r="B4912" s="179">
        <v>44818</v>
      </c>
      <c r="C4912" s="90">
        <v>10.01</v>
      </c>
      <c r="D4912" s="91" t="s">
        <v>4328</v>
      </c>
    </row>
    <row r="4913" spans="1:4" s="126" customFormat="1">
      <c r="A4913" s="79"/>
      <c r="B4913" s="179">
        <v>44818</v>
      </c>
      <c r="C4913" s="90">
        <v>10</v>
      </c>
      <c r="D4913" s="91" t="s">
        <v>923</v>
      </c>
    </row>
    <row r="4914" spans="1:4" s="126" customFormat="1">
      <c r="A4914" s="79"/>
      <c r="B4914" s="179">
        <v>44818</v>
      </c>
      <c r="C4914" s="90">
        <v>500</v>
      </c>
      <c r="D4914" s="91" t="s">
        <v>6169</v>
      </c>
    </row>
    <row r="4915" spans="1:4" s="126" customFormat="1">
      <c r="A4915" s="79"/>
      <c r="B4915" s="179">
        <v>44818</v>
      </c>
      <c r="C4915" s="90">
        <v>1000</v>
      </c>
      <c r="D4915" s="91" t="s">
        <v>1356</v>
      </c>
    </row>
    <row r="4916" spans="1:4" s="126" customFormat="1">
      <c r="A4916" s="79"/>
      <c r="B4916" s="179">
        <v>44818</v>
      </c>
      <c r="C4916" s="90">
        <v>1000</v>
      </c>
      <c r="D4916" s="91" t="s">
        <v>1712</v>
      </c>
    </row>
    <row r="4917" spans="1:4" s="126" customFormat="1">
      <c r="A4917" s="79"/>
      <c r="B4917" s="179">
        <v>44818</v>
      </c>
      <c r="C4917" s="90">
        <v>43.92</v>
      </c>
      <c r="D4917" s="91" t="s">
        <v>5752</v>
      </c>
    </row>
    <row r="4918" spans="1:4" s="126" customFormat="1">
      <c r="A4918" s="79"/>
      <c r="B4918" s="179">
        <v>44818</v>
      </c>
      <c r="C4918" s="90">
        <v>1000</v>
      </c>
      <c r="D4918" s="91" t="s">
        <v>1712</v>
      </c>
    </row>
    <row r="4919" spans="1:4" s="126" customFormat="1">
      <c r="A4919" s="79"/>
      <c r="B4919" s="179">
        <v>44818</v>
      </c>
      <c r="C4919" s="90">
        <v>1</v>
      </c>
      <c r="D4919" s="91" t="s">
        <v>135</v>
      </c>
    </row>
    <row r="4920" spans="1:4" s="126" customFormat="1">
      <c r="A4920" s="79"/>
      <c r="B4920" s="179">
        <v>44818</v>
      </c>
      <c r="C4920" s="90">
        <v>28.42</v>
      </c>
      <c r="D4920" s="91" t="s">
        <v>1394</v>
      </c>
    </row>
    <row r="4921" spans="1:4" s="126" customFormat="1">
      <c r="A4921" s="79"/>
      <c r="B4921" s="179">
        <v>44818</v>
      </c>
      <c r="C4921" s="90">
        <v>9.06</v>
      </c>
      <c r="D4921" s="91" t="s">
        <v>6810</v>
      </c>
    </row>
    <row r="4922" spans="1:4" s="126" customFormat="1">
      <c r="A4922" s="79"/>
      <c r="B4922" s="179">
        <v>44818</v>
      </c>
      <c r="C4922" s="90">
        <v>500</v>
      </c>
      <c r="D4922" s="91" t="s">
        <v>1506</v>
      </c>
    </row>
    <row r="4923" spans="1:4" s="126" customFormat="1">
      <c r="A4923" s="79"/>
      <c r="B4923" s="179">
        <v>44818</v>
      </c>
      <c r="C4923" s="90">
        <v>150</v>
      </c>
      <c r="D4923" s="91" t="s">
        <v>5744</v>
      </c>
    </row>
    <row r="4924" spans="1:4" s="126" customFormat="1">
      <c r="A4924" s="79"/>
      <c r="B4924" s="179">
        <v>44818</v>
      </c>
      <c r="C4924" s="90">
        <v>5</v>
      </c>
      <c r="D4924" s="91" t="s">
        <v>12981</v>
      </c>
    </row>
    <row r="4925" spans="1:4" s="126" customFormat="1">
      <c r="A4925" s="79"/>
      <c r="B4925" s="179">
        <v>44818</v>
      </c>
      <c r="C4925" s="90">
        <v>5</v>
      </c>
      <c r="D4925" s="91" t="s">
        <v>2691</v>
      </c>
    </row>
    <row r="4926" spans="1:4" s="126" customFormat="1">
      <c r="A4926" s="79"/>
      <c r="B4926" s="179">
        <v>44818</v>
      </c>
      <c r="C4926" s="90">
        <v>1</v>
      </c>
      <c r="D4926" s="91" t="s">
        <v>458</v>
      </c>
    </row>
    <row r="4927" spans="1:4" s="126" customFormat="1">
      <c r="A4927" s="79"/>
      <c r="B4927" s="179">
        <v>44818</v>
      </c>
      <c r="C4927" s="90">
        <v>110</v>
      </c>
      <c r="D4927" s="91" t="s">
        <v>4582</v>
      </c>
    </row>
    <row r="4928" spans="1:4" s="126" customFormat="1">
      <c r="A4928" s="79"/>
      <c r="B4928" s="179">
        <v>44818</v>
      </c>
      <c r="C4928" s="90">
        <v>9.23</v>
      </c>
      <c r="D4928" s="91" t="s">
        <v>4691</v>
      </c>
    </row>
    <row r="4929" spans="1:4" s="126" customFormat="1">
      <c r="A4929" s="79"/>
      <c r="B4929" s="179">
        <v>44818</v>
      </c>
      <c r="C4929" s="90">
        <v>40</v>
      </c>
      <c r="D4929" s="91" t="s">
        <v>905</v>
      </c>
    </row>
    <row r="4930" spans="1:4" s="126" customFormat="1">
      <c r="A4930" s="79"/>
      <c r="B4930" s="179">
        <v>44818</v>
      </c>
      <c r="C4930" s="90">
        <v>100</v>
      </c>
      <c r="D4930" s="91" t="s">
        <v>7341</v>
      </c>
    </row>
    <row r="4931" spans="1:4" s="126" customFormat="1">
      <c r="A4931" s="79"/>
      <c r="B4931" s="179">
        <v>44818</v>
      </c>
      <c r="C4931" s="90">
        <v>18</v>
      </c>
      <c r="D4931" s="91" t="s">
        <v>467</v>
      </c>
    </row>
    <row r="4932" spans="1:4" s="126" customFormat="1">
      <c r="A4932" s="79"/>
      <c r="B4932" s="179">
        <v>44818</v>
      </c>
      <c r="C4932" s="90">
        <v>100</v>
      </c>
      <c r="D4932" s="91" t="s">
        <v>4922</v>
      </c>
    </row>
    <row r="4933" spans="1:4" s="126" customFormat="1">
      <c r="A4933" s="79"/>
      <c r="B4933" s="179">
        <v>44818</v>
      </c>
      <c r="C4933" s="90">
        <v>41</v>
      </c>
      <c r="D4933" s="91" t="s">
        <v>12615</v>
      </c>
    </row>
    <row r="4934" spans="1:4" s="126" customFormat="1">
      <c r="A4934" s="79"/>
      <c r="B4934" s="179">
        <v>44818</v>
      </c>
      <c r="C4934" s="90">
        <v>6</v>
      </c>
      <c r="D4934" s="91" t="s">
        <v>1806</v>
      </c>
    </row>
    <row r="4935" spans="1:4" s="126" customFormat="1">
      <c r="A4935" s="79"/>
      <c r="B4935" s="179">
        <v>44818</v>
      </c>
      <c r="C4935" s="90">
        <v>48.79</v>
      </c>
      <c r="D4935" s="91" t="s">
        <v>4629</v>
      </c>
    </row>
    <row r="4936" spans="1:4" s="126" customFormat="1">
      <c r="A4936" s="79"/>
      <c r="B4936" s="179">
        <v>44818</v>
      </c>
      <c r="C4936" s="90">
        <v>5</v>
      </c>
      <c r="D4936" s="91" t="s">
        <v>1454</v>
      </c>
    </row>
    <row r="4937" spans="1:4" s="126" customFormat="1">
      <c r="A4937" s="79"/>
      <c r="B4937" s="179">
        <v>44818</v>
      </c>
      <c r="C4937" s="90">
        <v>9.7899999999999991</v>
      </c>
      <c r="D4937" s="91" t="s">
        <v>100</v>
      </c>
    </row>
    <row r="4938" spans="1:4" s="126" customFormat="1">
      <c r="A4938" s="79"/>
      <c r="B4938" s="179">
        <v>44818</v>
      </c>
      <c r="C4938" s="90">
        <v>940.66</v>
      </c>
      <c r="D4938" s="91" t="s">
        <v>1153</v>
      </c>
    </row>
    <row r="4939" spans="1:4" s="126" customFormat="1">
      <c r="A4939" s="79"/>
      <c r="B4939" s="179">
        <v>44818</v>
      </c>
      <c r="C4939" s="90">
        <v>100</v>
      </c>
      <c r="D4939" s="91" t="s">
        <v>7253</v>
      </c>
    </row>
    <row r="4940" spans="1:4" s="126" customFormat="1">
      <c r="A4940" s="79"/>
      <c r="B4940" s="179">
        <v>44818</v>
      </c>
      <c r="C4940" s="90">
        <v>300</v>
      </c>
      <c r="D4940" s="91" t="s">
        <v>12982</v>
      </c>
    </row>
    <row r="4941" spans="1:4" s="126" customFormat="1">
      <c r="A4941" s="79"/>
      <c r="B4941" s="179">
        <v>44818</v>
      </c>
      <c r="C4941" s="90">
        <v>4</v>
      </c>
      <c r="D4941" s="91" t="s">
        <v>2874</v>
      </c>
    </row>
    <row r="4942" spans="1:4" s="126" customFormat="1">
      <c r="A4942" s="79"/>
      <c r="B4942" s="179">
        <v>44818</v>
      </c>
      <c r="C4942" s="90">
        <v>100</v>
      </c>
      <c r="D4942" s="91" t="s">
        <v>2452</v>
      </c>
    </row>
    <row r="4943" spans="1:4" s="126" customFormat="1">
      <c r="A4943" s="79"/>
      <c r="B4943" s="179">
        <v>44818</v>
      </c>
      <c r="C4943" s="90">
        <v>10000</v>
      </c>
      <c r="D4943" s="91" t="s">
        <v>2853</v>
      </c>
    </row>
    <row r="4944" spans="1:4" s="126" customFormat="1">
      <c r="A4944" s="79"/>
      <c r="B4944" s="179">
        <v>44818</v>
      </c>
      <c r="C4944" s="90">
        <v>1</v>
      </c>
      <c r="D4944" s="91" t="s">
        <v>2324</v>
      </c>
    </row>
    <row r="4945" spans="1:4" s="126" customFormat="1">
      <c r="A4945" s="79"/>
      <c r="B4945" s="179">
        <v>44818</v>
      </c>
      <c r="C4945" s="90">
        <v>1500</v>
      </c>
      <c r="D4945" s="91" t="s">
        <v>5820</v>
      </c>
    </row>
    <row r="4946" spans="1:4" s="126" customFormat="1">
      <c r="A4946" s="79"/>
      <c r="B4946" s="179">
        <v>44818</v>
      </c>
      <c r="C4946" s="90">
        <v>4.16</v>
      </c>
      <c r="D4946" s="91" t="s">
        <v>6168</v>
      </c>
    </row>
    <row r="4947" spans="1:4" s="126" customFormat="1">
      <c r="A4947" s="79"/>
      <c r="B4947" s="179">
        <v>44818</v>
      </c>
      <c r="C4947" s="90">
        <v>31</v>
      </c>
      <c r="D4947" s="91" t="s">
        <v>7398</v>
      </c>
    </row>
    <row r="4948" spans="1:4" s="126" customFormat="1">
      <c r="A4948" s="79"/>
      <c r="B4948" s="179">
        <v>44818</v>
      </c>
      <c r="C4948" s="90">
        <v>300</v>
      </c>
      <c r="D4948" s="91" t="s">
        <v>1757</v>
      </c>
    </row>
    <row r="4949" spans="1:4" s="126" customFormat="1">
      <c r="A4949" s="79"/>
      <c r="B4949" s="179">
        <v>44818</v>
      </c>
      <c r="C4949" s="90">
        <v>10</v>
      </c>
      <c r="D4949" s="91" t="s">
        <v>12983</v>
      </c>
    </row>
    <row r="4950" spans="1:4" s="126" customFormat="1">
      <c r="A4950" s="79"/>
      <c r="B4950" s="179">
        <v>44818</v>
      </c>
      <c r="C4950" s="90">
        <v>18.73</v>
      </c>
      <c r="D4950" s="91" t="s">
        <v>1234</v>
      </c>
    </row>
    <row r="4951" spans="1:4" s="126" customFormat="1">
      <c r="A4951" s="79"/>
      <c r="B4951" s="179">
        <v>44818</v>
      </c>
      <c r="C4951" s="90">
        <v>48.68</v>
      </c>
      <c r="D4951" s="91" t="s">
        <v>7394</v>
      </c>
    </row>
    <row r="4952" spans="1:4" s="126" customFormat="1">
      <c r="A4952" s="79"/>
      <c r="B4952" s="179">
        <v>44818</v>
      </c>
      <c r="C4952" s="90">
        <v>260</v>
      </c>
      <c r="D4952" s="91" t="s">
        <v>12984</v>
      </c>
    </row>
    <row r="4953" spans="1:4" s="126" customFormat="1">
      <c r="A4953" s="79"/>
      <c r="B4953" s="179">
        <v>44818</v>
      </c>
      <c r="C4953" s="90">
        <v>16.8</v>
      </c>
      <c r="D4953" s="91" t="s">
        <v>5984</v>
      </c>
    </row>
    <row r="4954" spans="1:4" s="126" customFormat="1">
      <c r="A4954" s="79"/>
      <c r="B4954" s="179">
        <v>44818</v>
      </c>
      <c r="C4954" s="90">
        <v>500</v>
      </c>
      <c r="D4954" s="91" t="s">
        <v>2433</v>
      </c>
    </row>
    <row r="4955" spans="1:4" s="126" customFormat="1">
      <c r="A4955" s="79"/>
      <c r="B4955" s="179">
        <v>44818</v>
      </c>
      <c r="C4955" s="90">
        <v>49</v>
      </c>
      <c r="D4955" s="91" t="s">
        <v>12985</v>
      </c>
    </row>
    <row r="4956" spans="1:4" s="126" customFormat="1">
      <c r="A4956" s="79"/>
      <c r="B4956" s="179">
        <v>44818</v>
      </c>
      <c r="C4956" s="90">
        <v>28.57</v>
      </c>
      <c r="D4956" s="91" t="s">
        <v>12986</v>
      </c>
    </row>
    <row r="4957" spans="1:4" s="126" customFormat="1">
      <c r="A4957" s="79"/>
      <c r="B4957" s="179">
        <v>44818</v>
      </c>
      <c r="C4957" s="90">
        <v>1</v>
      </c>
      <c r="D4957" s="91" t="s">
        <v>5728</v>
      </c>
    </row>
    <row r="4958" spans="1:4" s="126" customFormat="1">
      <c r="A4958" s="79"/>
      <c r="B4958" s="179">
        <v>44818</v>
      </c>
      <c r="C4958" s="90">
        <v>188.28</v>
      </c>
      <c r="D4958" s="91" t="s">
        <v>12987</v>
      </c>
    </row>
    <row r="4959" spans="1:4" s="126" customFormat="1">
      <c r="A4959" s="79"/>
      <c r="B4959" s="179">
        <v>44818</v>
      </c>
      <c r="C4959" s="90">
        <v>40</v>
      </c>
      <c r="D4959" s="91" t="s">
        <v>876</v>
      </c>
    </row>
    <row r="4960" spans="1:4" s="126" customFormat="1">
      <c r="A4960" s="79"/>
      <c r="B4960" s="179">
        <v>44818</v>
      </c>
      <c r="C4960" s="90">
        <v>500</v>
      </c>
      <c r="D4960" s="91" t="s">
        <v>983</v>
      </c>
    </row>
    <row r="4961" spans="1:4" s="126" customFormat="1">
      <c r="A4961" s="79"/>
      <c r="B4961" s="179">
        <v>44818</v>
      </c>
      <c r="C4961" s="90">
        <v>22.78</v>
      </c>
      <c r="D4961" s="91" t="s">
        <v>4212</v>
      </c>
    </row>
    <row r="4962" spans="1:4" s="126" customFormat="1">
      <c r="A4962" s="79"/>
      <c r="B4962" s="179">
        <v>44818</v>
      </c>
      <c r="C4962" s="90">
        <v>500</v>
      </c>
      <c r="D4962" s="91" t="s">
        <v>1136</v>
      </c>
    </row>
    <row r="4963" spans="1:4" s="126" customFormat="1">
      <c r="A4963" s="79"/>
      <c r="B4963" s="179">
        <v>44818</v>
      </c>
      <c r="C4963" s="90">
        <v>14</v>
      </c>
      <c r="D4963" s="91" t="s">
        <v>5947</v>
      </c>
    </row>
    <row r="4964" spans="1:4" s="126" customFormat="1">
      <c r="A4964" s="79"/>
      <c r="B4964" s="179">
        <v>44818</v>
      </c>
      <c r="C4964" s="90">
        <v>500</v>
      </c>
      <c r="D4964" s="91" t="s">
        <v>5919</v>
      </c>
    </row>
    <row r="4965" spans="1:4" s="126" customFormat="1">
      <c r="A4965" s="79"/>
      <c r="B4965" s="179">
        <v>44818</v>
      </c>
      <c r="C4965" s="90">
        <v>27</v>
      </c>
      <c r="D4965" s="91" t="s">
        <v>12500</v>
      </c>
    </row>
    <row r="4966" spans="1:4" s="126" customFormat="1">
      <c r="A4966" s="79"/>
      <c r="B4966" s="179">
        <v>44818</v>
      </c>
      <c r="C4966" s="90">
        <v>150</v>
      </c>
      <c r="D4966" s="91" t="s">
        <v>611</v>
      </c>
    </row>
    <row r="4967" spans="1:4" s="126" customFormat="1">
      <c r="A4967" s="79"/>
      <c r="B4967" s="179">
        <v>44818</v>
      </c>
      <c r="C4967" s="90">
        <v>90</v>
      </c>
      <c r="D4967" s="91" t="s">
        <v>7398</v>
      </c>
    </row>
    <row r="4968" spans="1:4" s="126" customFormat="1">
      <c r="A4968" s="79"/>
      <c r="B4968" s="179">
        <v>44818</v>
      </c>
      <c r="C4968" s="90">
        <v>7.17</v>
      </c>
      <c r="D4968" s="91" t="s">
        <v>4937</v>
      </c>
    </row>
    <row r="4969" spans="1:4" s="126" customFormat="1">
      <c r="A4969" s="79"/>
      <c r="B4969" s="179">
        <v>44818</v>
      </c>
      <c r="C4969" s="90">
        <v>3013</v>
      </c>
      <c r="D4969" s="91" t="s">
        <v>5189</v>
      </c>
    </row>
    <row r="4970" spans="1:4" s="126" customFormat="1">
      <c r="A4970" s="79"/>
      <c r="B4970" s="179">
        <v>44818</v>
      </c>
      <c r="C4970" s="90">
        <v>39.869999999999997</v>
      </c>
      <c r="D4970" s="91" t="s">
        <v>5234</v>
      </c>
    </row>
    <row r="4971" spans="1:4" s="126" customFormat="1">
      <c r="A4971" s="79"/>
      <c r="B4971" s="179">
        <v>44818</v>
      </c>
      <c r="C4971" s="90">
        <v>100</v>
      </c>
      <c r="D4971" s="91" t="s">
        <v>4263</v>
      </c>
    </row>
    <row r="4972" spans="1:4" s="126" customFormat="1">
      <c r="A4972" s="79"/>
      <c r="B4972" s="179">
        <v>44818</v>
      </c>
      <c r="C4972" s="90">
        <v>7.6</v>
      </c>
      <c r="D4972" s="91" t="s">
        <v>6075</v>
      </c>
    </row>
    <row r="4973" spans="1:4" s="126" customFormat="1">
      <c r="A4973" s="79"/>
      <c r="B4973" s="179">
        <v>44818</v>
      </c>
      <c r="C4973" s="90">
        <v>500</v>
      </c>
      <c r="D4973" s="91" t="s">
        <v>7013</v>
      </c>
    </row>
    <row r="4974" spans="1:4" s="126" customFormat="1">
      <c r="A4974" s="79"/>
      <c r="B4974" s="179">
        <v>44818</v>
      </c>
      <c r="C4974" s="90">
        <v>2.0099999999999998</v>
      </c>
      <c r="D4974" s="91" t="s">
        <v>7056</v>
      </c>
    </row>
    <row r="4975" spans="1:4" s="126" customFormat="1">
      <c r="A4975" s="79"/>
      <c r="B4975" s="179">
        <v>44818</v>
      </c>
      <c r="C4975" s="90">
        <v>100</v>
      </c>
      <c r="D4975" s="91" t="s">
        <v>714</v>
      </c>
    </row>
    <row r="4976" spans="1:4" s="126" customFormat="1">
      <c r="A4976" s="79"/>
      <c r="B4976" s="179">
        <v>44818</v>
      </c>
      <c r="C4976" s="90">
        <v>3</v>
      </c>
      <c r="D4976" s="91" t="s">
        <v>303</v>
      </c>
    </row>
    <row r="4977" spans="1:4" s="126" customFormat="1">
      <c r="A4977" s="79"/>
      <c r="B4977" s="179">
        <v>44818</v>
      </c>
      <c r="C4977" s="90">
        <v>500</v>
      </c>
      <c r="D4977" s="91" t="s">
        <v>5726</v>
      </c>
    </row>
    <row r="4978" spans="1:4" s="126" customFormat="1">
      <c r="A4978" s="79"/>
      <c r="B4978" s="179">
        <v>44818</v>
      </c>
      <c r="C4978" s="90">
        <v>500</v>
      </c>
      <c r="D4978" s="91" t="s">
        <v>10441</v>
      </c>
    </row>
    <row r="4979" spans="1:4" s="126" customFormat="1">
      <c r="A4979" s="79"/>
      <c r="B4979" s="179">
        <v>44818</v>
      </c>
      <c r="C4979" s="90">
        <v>23</v>
      </c>
      <c r="D4979" s="91" t="s">
        <v>4380</v>
      </c>
    </row>
    <row r="4980" spans="1:4" s="126" customFormat="1">
      <c r="A4980" s="79"/>
      <c r="B4980" s="179">
        <v>44818</v>
      </c>
      <c r="C4980" s="90">
        <v>121</v>
      </c>
      <c r="D4980" s="91" t="s">
        <v>959</v>
      </c>
    </row>
    <row r="4981" spans="1:4" s="126" customFormat="1">
      <c r="A4981" s="79"/>
      <c r="B4981" s="179">
        <v>44818</v>
      </c>
      <c r="C4981" s="90">
        <v>225</v>
      </c>
      <c r="D4981" s="91" t="s">
        <v>4898</v>
      </c>
    </row>
    <row r="4982" spans="1:4" s="126" customFormat="1">
      <c r="A4982" s="79"/>
      <c r="B4982" s="179">
        <v>44818</v>
      </c>
      <c r="C4982" s="90">
        <v>5126</v>
      </c>
      <c r="D4982" s="91" t="s">
        <v>1903</v>
      </c>
    </row>
    <row r="4983" spans="1:4" s="126" customFormat="1">
      <c r="A4983" s="79"/>
      <c r="B4983" s="179">
        <v>44818</v>
      </c>
      <c r="C4983" s="90">
        <v>143</v>
      </c>
      <c r="D4983" s="91" t="s">
        <v>4688</v>
      </c>
    </row>
    <row r="4984" spans="1:4" s="126" customFormat="1">
      <c r="A4984" s="79"/>
      <c r="B4984" s="179">
        <v>44818</v>
      </c>
      <c r="C4984" s="90">
        <v>344</v>
      </c>
      <c r="D4984" s="91" t="s">
        <v>924</v>
      </c>
    </row>
    <row r="4985" spans="1:4" s="126" customFormat="1">
      <c r="A4985" s="79"/>
      <c r="B4985" s="179">
        <v>44818</v>
      </c>
      <c r="C4985" s="90">
        <v>9</v>
      </c>
      <c r="D4985" s="91" t="s">
        <v>4539</v>
      </c>
    </row>
    <row r="4986" spans="1:4" s="126" customFormat="1">
      <c r="A4986" s="79"/>
      <c r="B4986" s="179">
        <v>44818</v>
      </c>
      <c r="C4986" s="90">
        <v>12</v>
      </c>
      <c r="D4986" s="91" t="s">
        <v>12988</v>
      </c>
    </row>
    <row r="4987" spans="1:4" s="126" customFormat="1">
      <c r="A4987" s="79"/>
      <c r="B4987" s="179">
        <v>44818</v>
      </c>
      <c r="C4987" s="90">
        <v>60</v>
      </c>
      <c r="D4987" s="91" t="s">
        <v>4655</v>
      </c>
    </row>
    <row r="4988" spans="1:4" s="126" customFormat="1">
      <c r="A4988" s="79"/>
      <c r="B4988" s="179">
        <v>44818</v>
      </c>
      <c r="C4988" s="90">
        <v>177</v>
      </c>
      <c r="D4988" s="91" t="s">
        <v>6200</v>
      </c>
    </row>
    <row r="4989" spans="1:4" s="126" customFormat="1">
      <c r="A4989" s="79"/>
      <c r="B4989" s="179">
        <v>44818</v>
      </c>
      <c r="C4989" s="90">
        <v>741</v>
      </c>
      <c r="D4989" s="91" t="s">
        <v>199</v>
      </c>
    </row>
    <row r="4990" spans="1:4" s="126" customFormat="1">
      <c r="A4990" s="79"/>
      <c r="B4990" s="179">
        <v>44818</v>
      </c>
      <c r="C4990" s="90">
        <v>297</v>
      </c>
      <c r="D4990" s="91" t="s">
        <v>1898</v>
      </c>
    </row>
    <row r="4991" spans="1:4" s="126" customFormat="1">
      <c r="A4991" s="79"/>
      <c r="B4991" s="179">
        <v>44818</v>
      </c>
      <c r="C4991" s="90">
        <v>743</v>
      </c>
      <c r="D4991" s="91" t="s">
        <v>12989</v>
      </c>
    </row>
    <row r="4992" spans="1:4" s="126" customFormat="1">
      <c r="A4992" s="79"/>
      <c r="B4992" s="179">
        <v>44818</v>
      </c>
      <c r="C4992" s="90">
        <v>3</v>
      </c>
      <c r="D4992" s="91" t="s">
        <v>1142</v>
      </c>
    </row>
    <row r="4993" spans="1:4" s="126" customFormat="1">
      <c r="A4993" s="79"/>
      <c r="B4993" s="179">
        <v>44818</v>
      </c>
      <c r="C4993" s="90">
        <v>289</v>
      </c>
      <c r="D4993" s="91" t="s">
        <v>1893</v>
      </c>
    </row>
    <row r="4994" spans="1:4" s="126" customFormat="1">
      <c r="A4994" s="79"/>
      <c r="B4994" s="179">
        <v>44818</v>
      </c>
      <c r="C4994" s="90">
        <v>139</v>
      </c>
      <c r="D4994" s="91" t="s">
        <v>1897</v>
      </c>
    </row>
    <row r="4995" spans="1:4" s="126" customFormat="1">
      <c r="A4995" s="79"/>
      <c r="B4995" s="179">
        <v>44818</v>
      </c>
      <c r="C4995" s="90">
        <v>76</v>
      </c>
      <c r="D4995" s="91" t="s">
        <v>1901</v>
      </c>
    </row>
    <row r="4996" spans="1:4" s="126" customFormat="1">
      <c r="A4996" s="79"/>
      <c r="B4996" s="179">
        <v>44818</v>
      </c>
      <c r="C4996" s="90">
        <v>747</v>
      </c>
      <c r="D4996" s="91" t="s">
        <v>12828</v>
      </c>
    </row>
    <row r="4997" spans="1:4" s="126" customFormat="1">
      <c r="A4997" s="79"/>
      <c r="B4997" s="179">
        <v>44818</v>
      </c>
      <c r="C4997" s="90">
        <v>65</v>
      </c>
      <c r="D4997" s="91" t="s">
        <v>1956</v>
      </c>
    </row>
    <row r="4998" spans="1:4" s="126" customFormat="1">
      <c r="A4998" s="79"/>
      <c r="B4998" s="179">
        <v>44818</v>
      </c>
      <c r="C4998" s="90">
        <v>312</v>
      </c>
      <c r="D4998" s="91" t="s">
        <v>5348</v>
      </c>
    </row>
    <row r="4999" spans="1:4" s="126" customFormat="1">
      <c r="A4999" s="79"/>
      <c r="B4999" s="179">
        <v>44818</v>
      </c>
      <c r="C4999" s="90">
        <v>8</v>
      </c>
      <c r="D4999" s="91" t="s">
        <v>519</v>
      </c>
    </row>
    <row r="5000" spans="1:4" s="126" customFormat="1">
      <c r="A5000" s="79"/>
      <c r="B5000" s="179">
        <v>44818</v>
      </c>
      <c r="C5000" s="90">
        <v>2280</v>
      </c>
      <c r="D5000" s="91" t="s">
        <v>1819</v>
      </c>
    </row>
    <row r="5001" spans="1:4" s="126" customFormat="1">
      <c r="A5001" s="79"/>
      <c r="B5001" s="179">
        <v>44818</v>
      </c>
      <c r="C5001" s="90">
        <v>412</v>
      </c>
      <c r="D5001" s="91" t="s">
        <v>7173</v>
      </c>
    </row>
    <row r="5002" spans="1:4" s="126" customFormat="1">
      <c r="A5002" s="79"/>
      <c r="B5002" s="179">
        <v>44818</v>
      </c>
      <c r="C5002" s="90">
        <v>80</v>
      </c>
      <c r="D5002" s="91" t="s">
        <v>4688</v>
      </c>
    </row>
    <row r="5003" spans="1:4" s="126" customFormat="1">
      <c r="A5003" s="79"/>
      <c r="B5003" s="179">
        <v>44818</v>
      </c>
      <c r="C5003" s="90">
        <v>175</v>
      </c>
      <c r="D5003" s="91" t="s">
        <v>5682</v>
      </c>
    </row>
    <row r="5004" spans="1:4" s="126" customFormat="1">
      <c r="A5004" s="79"/>
      <c r="B5004" s="179">
        <v>44818</v>
      </c>
      <c r="C5004" s="90">
        <v>284</v>
      </c>
      <c r="D5004" s="91" t="s">
        <v>12990</v>
      </c>
    </row>
    <row r="5005" spans="1:4" s="126" customFormat="1">
      <c r="A5005" s="79"/>
      <c r="B5005" s="179">
        <v>44818</v>
      </c>
      <c r="C5005" s="90">
        <v>257</v>
      </c>
      <c r="D5005" s="91" t="s">
        <v>307</v>
      </c>
    </row>
    <row r="5006" spans="1:4" s="126" customFormat="1">
      <c r="A5006" s="79"/>
      <c r="B5006" s="179">
        <v>44818</v>
      </c>
      <c r="C5006" s="90">
        <v>29</v>
      </c>
      <c r="D5006" s="91" t="s">
        <v>4736</v>
      </c>
    </row>
    <row r="5007" spans="1:4" s="126" customFormat="1">
      <c r="A5007" s="79"/>
      <c r="B5007" s="179">
        <v>44818</v>
      </c>
      <c r="C5007" s="90">
        <v>647</v>
      </c>
      <c r="D5007" s="91" t="s">
        <v>1892</v>
      </c>
    </row>
    <row r="5008" spans="1:4" s="126" customFormat="1">
      <c r="A5008" s="79"/>
      <c r="B5008" s="179">
        <v>44818</v>
      </c>
      <c r="C5008" s="90">
        <v>76</v>
      </c>
      <c r="D5008" s="91" t="s">
        <v>1069</v>
      </c>
    </row>
    <row r="5009" spans="1:4" s="126" customFormat="1">
      <c r="A5009" s="79"/>
      <c r="B5009" s="179">
        <v>44818</v>
      </c>
      <c r="C5009" s="90">
        <v>608</v>
      </c>
      <c r="D5009" s="91" t="s">
        <v>1070</v>
      </c>
    </row>
    <row r="5010" spans="1:4" s="126" customFormat="1">
      <c r="A5010" s="79"/>
      <c r="B5010" s="179">
        <v>44818</v>
      </c>
      <c r="C5010" s="90">
        <v>369</v>
      </c>
      <c r="D5010" s="91" t="s">
        <v>1471</v>
      </c>
    </row>
    <row r="5011" spans="1:4" s="126" customFormat="1">
      <c r="A5011" s="79"/>
      <c r="B5011" s="179">
        <v>44818</v>
      </c>
      <c r="C5011" s="90">
        <v>12</v>
      </c>
      <c r="D5011" s="91" t="s">
        <v>4734</v>
      </c>
    </row>
    <row r="5012" spans="1:4" s="126" customFormat="1">
      <c r="A5012" s="79"/>
      <c r="B5012" s="179">
        <v>44818</v>
      </c>
      <c r="C5012" s="90">
        <v>406</v>
      </c>
      <c r="D5012" s="91" t="s">
        <v>4737</v>
      </c>
    </row>
    <row r="5013" spans="1:4" s="126" customFormat="1">
      <c r="A5013" s="79"/>
      <c r="B5013" s="179">
        <v>44818</v>
      </c>
      <c r="C5013" s="90">
        <v>1065</v>
      </c>
      <c r="D5013" s="91" t="s">
        <v>175</v>
      </c>
    </row>
    <row r="5014" spans="1:4" s="126" customFormat="1">
      <c r="A5014" s="79"/>
      <c r="B5014" s="179">
        <v>44818</v>
      </c>
      <c r="C5014" s="90">
        <v>383</v>
      </c>
      <c r="D5014" s="91" t="s">
        <v>180</v>
      </c>
    </row>
    <row r="5015" spans="1:4" s="126" customFormat="1">
      <c r="A5015" s="79"/>
      <c r="B5015" s="179">
        <v>44818</v>
      </c>
      <c r="C5015" s="90">
        <v>2837</v>
      </c>
      <c r="D5015" s="91" t="s">
        <v>1891</v>
      </c>
    </row>
    <row r="5016" spans="1:4" s="126" customFormat="1">
      <c r="A5016" s="79"/>
      <c r="B5016" s="179">
        <v>44818</v>
      </c>
      <c r="C5016" s="90">
        <v>340</v>
      </c>
      <c r="D5016" s="91" t="s">
        <v>7390</v>
      </c>
    </row>
    <row r="5017" spans="1:4" s="126" customFormat="1">
      <c r="A5017" s="79"/>
      <c r="B5017" s="179">
        <v>44818</v>
      </c>
      <c r="C5017" s="90">
        <v>562</v>
      </c>
      <c r="D5017" s="91" t="s">
        <v>2764</v>
      </c>
    </row>
    <row r="5018" spans="1:4" s="126" customFormat="1">
      <c r="A5018" s="79"/>
      <c r="B5018" s="179">
        <v>44818</v>
      </c>
      <c r="C5018" s="90">
        <v>4345.6099999999997</v>
      </c>
      <c r="D5018" s="91" t="s">
        <v>1286</v>
      </c>
    </row>
    <row r="5019" spans="1:4" s="126" customFormat="1">
      <c r="A5019" s="79"/>
      <c r="B5019" s="179">
        <v>44818</v>
      </c>
      <c r="C5019" s="90">
        <v>16</v>
      </c>
      <c r="D5019" s="91" t="s">
        <v>5985</v>
      </c>
    </row>
    <row r="5020" spans="1:4" s="126" customFormat="1">
      <c r="A5020" s="79"/>
      <c r="B5020" s="179">
        <v>44818</v>
      </c>
      <c r="C5020" s="90">
        <v>53</v>
      </c>
      <c r="D5020" s="91" t="s">
        <v>1197</v>
      </c>
    </row>
    <row r="5021" spans="1:4" s="126" customFormat="1">
      <c r="A5021" s="79"/>
      <c r="B5021" s="179">
        <v>44818</v>
      </c>
      <c r="C5021" s="90">
        <v>668</v>
      </c>
      <c r="D5021" s="91" t="s">
        <v>1896</v>
      </c>
    </row>
    <row r="5022" spans="1:4" s="126" customFormat="1">
      <c r="A5022" s="79"/>
      <c r="B5022" s="179">
        <v>44818</v>
      </c>
      <c r="C5022" s="90">
        <v>68</v>
      </c>
      <c r="D5022" s="91" t="s">
        <v>1013</v>
      </c>
    </row>
    <row r="5023" spans="1:4" s="126" customFormat="1">
      <c r="A5023" s="79"/>
      <c r="B5023" s="179">
        <v>44818</v>
      </c>
      <c r="C5023" s="90">
        <v>421</v>
      </c>
      <c r="D5023" s="91" t="s">
        <v>2325</v>
      </c>
    </row>
    <row r="5024" spans="1:4" s="126" customFormat="1">
      <c r="A5024" s="79"/>
      <c r="B5024" s="179">
        <v>44818</v>
      </c>
      <c r="C5024" s="90">
        <v>88</v>
      </c>
      <c r="D5024" s="91" t="s">
        <v>4625</v>
      </c>
    </row>
    <row r="5025" spans="1:4" s="126" customFormat="1">
      <c r="A5025" s="79"/>
      <c r="B5025" s="179">
        <v>44818</v>
      </c>
      <c r="C5025" s="90">
        <v>165</v>
      </c>
      <c r="D5025" s="91" t="s">
        <v>7081</v>
      </c>
    </row>
    <row r="5026" spans="1:4" s="126" customFormat="1">
      <c r="A5026" s="79"/>
      <c r="B5026" s="179">
        <v>44818</v>
      </c>
      <c r="C5026" s="90">
        <v>446</v>
      </c>
      <c r="D5026" s="91" t="s">
        <v>1022</v>
      </c>
    </row>
    <row r="5027" spans="1:4" s="126" customFormat="1">
      <c r="A5027" s="79"/>
      <c r="B5027" s="179">
        <v>44818</v>
      </c>
      <c r="C5027" s="90">
        <v>424</v>
      </c>
      <c r="D5027" s="91" t="s">
        <v>6875</v>
      </c>
    </row>
    <row r="5028" spans="1:4" s="126" customFormat="1">
      <c r="A5028" s="79"/>
      <c r="B5028" s="179">
        <v>44818</v>
      </c>
      <c r="C5028" s="90">
        <v>1203</v>
      </c>
      <c r="D5028" s="91" t="s">
        <v>7069</v>
      </c>
    </row>
    <row r="5029" spans="1:4" s="126" customFormat="1">
      <c r="A5029" s="79"/>
      <c r="B5029" s="179">
        <v>44818</v>
      </c>
      <c r="C5029" s="90">
        <v>41</v>
      </c>
      <c r="D5029" s="91" t="s">
        <v>2067</v>
      </c>
    </row>
    <row r="5030" spans="1:4" s="126" customFormat="1">
      <c r="A5030" s="79"/>
      <c r="B5030" s="179">
        <v>44818</v>
      </c>
      <c r="C5030" s="90">
        <v>729</v>
      </c>
      <c r="D5030" s="91" t="s">
        <v>4890</v>
      </c>
    </row>
    <row r="5031" spans="1:4" s="126" customFormat="1">
      <c r="A5031" s="79"/>
      <c r="B5031" s="179">
        <v>44818</v>
      </c>
      <c r="C5031" s="90">
        <v>11</v>
      </c>
      <c r="D5031" s="91" t="s">
        <v>2361</v>
      </c>
    </row>
    <row r="5032" spans="1:4" s="126" customFormat="1">
      <c r="A5032" s="79"/>
      <c r="B5032" s="179">
        <v>44818</v>
      </c>
      <c r="C5032" s="90">
        <v>26</v>
      </c>
      <c r="D5032" s="91" t="s">
        <v>6364</v>
      </c>
    </row>
    <row r="5033" spans="1:4" s="126" customFormat="1">
      <c r="A5033" s="79"/>
      <c r="B5033" s="179">
        <v>44818</v>
      </c>
      <c r="C5033" s="90">
        <v>113</v>
      </c>
      <c r="D5033" s="91" t="s">
        <v>599</v>
      </c>
    </row>
    <row r="5034" spans="1:4" s="126" customFormat="1">
      <c r="A5034" s="79"/>
      <c r="B5034" s="179">
        <v>44818</v>
      </c>
      <c r="C5034" s="90">
        <v>96</v>
      </c>
      <c r="D5034" s="91" t="s">
        <v>5274</v>
      </c>
    </row>
    <row r="5035" spans="1:4" s="126" customFormat="1">
      <c r="A5035" s="79"/>
      <c r="B5035" s="179">
        <v>44818</v>
      </c>
      <c r="C5035" s="90">
        <v>4</v>
      </c>
      <c r="D5035" s="91" t="s">
        <v>6380</v>
      </c>
    </row>
    <row r="5036" spans="1:4" s="126" customFormat="1">
      <c r="A5036" s="79"/>
      <c r="B5036" s="179">
        <v>44818</v>
      </c>
      <c r="C5036" s="90">
        <v>601</v>
      </c>
      <c r="D5036" s="91" t="s">
        <v>2164</v>
      </c>
    </row>
    <row r="5037" spans="1:4" s="126" customFormat="1">
      <c r="A5037" s="79"/>
      <c r="B5037" s="179">
        <v>44818</v>
      </c>
      <c r="C5037" s="90">
        <v>63</v>
      </c>
      <c r="D5037" s="91" t="s">
        <v>7175</v>
      </c>
    </row>
    <row r="5038" spans="1:4" s="126" customFormat="1">
      <c r="A5038" s="79"/>
      <c r="B5038" s="179">
        <v>44818</v>
      </c>
      <c r="C5038" s="90">
        <v>1</v>
      </c>
      <c r="D5038" s="91" t="s">
        <v>6279</v>
      </c>
    </row>
    <row r="5039" spans="1:4" s="126" customFormat="1">
      <c r="A5039" s="79"/>
      <c r="B5039" s="179">
        <v>44818</v>
      </c>
      <c r="C5039" s="90">
        <v>427</v>
      </c>
      <c r="D5039" s="91" t="s">
        <v>12991</v>
      </c>
    </row>
    <row r="5040" spans="1:4" s="126" customFormat="1">
      <c r="A5040" s="79"/>
      <c r="B5040" s="179">
        <v>44818</v>
      </c>
      <c r="C5040" s="90">
        <v>16</v>
      </c>
      <c r="D5040" s="91" t="s">
        <v>2681</v>
      </c>
    </row>
    <row r="5041" spans="1:4" s="126" customFormat="1">
      <c r="A5041" s="79"/>
      <c r="B5041" s="179">
        <v>44818</v>
      </c>
      <c r="C5041" s="90">
        <v>189</v>
      </c>
      <c r="D5041" s="91" t="s">
        <v>2272</v>
      </c>
    </row>
    <row r="5042" spans="1:4" s="126" customFormat="1">
      <c r="A5042" s="79"/>
      <c r="B5042" s="179">
        <v>44818</v>
      </c>
      <c r="C5042" s="90">
        <v>2242</v>
      </c>
      <c r="D5042" s="91" t="s">
        <v>6077</v>
      </c>
    </row>
    <row r="5043" spans="1:4" s="126" customFormat="1">
      <c r="A5043" s="79"/>
      <c r="B5043" s="179">
        <v>44818</v>
      </c>
      <c r="C5043" s="90">
        <v>4</v>
      </c>
      <c r="D5043" s="91" t="s">
        <v>1894</v>
      </c>
    </row>
    <row r="5044" spans="1:4" s="126" customFormat="1">
      <c r="A5044" s="79"/>
      <c r="B5044" s="179">
        <v>44818</v>
      </c>
      <c r="C5044" s="90">
        <v>506</v>
      </c>
      <c r="D5044" s="91" t="s">
        <v>10251</v>
      </c>
    </row>
    <row r="5045" spans="1:4" s="126" customFormat="1">
      <c r="A5045" s="79"/>
      <c r="B5045" s="179">
        <v>44818</v>
      </c>
      <c r="C5045" s="90">
        <v>140</v>
      </c>
      <c r="D5045" s="91" t="s">
        <v>4898</v>
      </c>
    </row>
    <row r="5046" spans="1:4" s="126" customFormat="1">
      <c r="A5046" s="79"/>
      <c r="B5046" s="179">
        <v>44818</v>
      </c>
      <c r="C5046" s="90">
        <v>236</v>
      </c>
      <c r="D5046" s="91" t="s">
        <v>5313</v>
      </c>
    </row>
    <row r="5047" spans="1:4" s="126" customFormat="1">
      <c r="A5047" s="79"/>
      <c r="B5047" s="179">
        <v>44818</v>
      </c>
      <c r="C5047" s="90">
        <v>88</v>
      </c>
      <c r="D5047" s="91" t="s">
        <v>453</v>
      </c>
    </row>
    <row r="5048" spans="1:4" s="126" customFormat="1">
      <c r="A5048" s="79"/>
      <c r="B5048" s="179">
        <v>44818</v>
      </c>
      <c r="C5048" s="90">
        <v>370</v>
      </c>
      <c r="D5048" s="91" t="s">
        <v>874</v>
      </c>
    </row>
    <row r="5049" spans="1:4" s="126" customFormat="1">
      <c r="A5049" s="79"/>
      <c r="B5049" s="179">
        <v>44818</v>
      </c>
      <c r="C5049" s="90">
        <v>1000</v>
      </c>
      <c r="D5049" s="91" t="s">
        <v>4701</v>
      </c>
    </row>
    <row r="5050" spans="1:4" s="126" customFormat="1">
      <c r="A5050" s="79"/>
      <c r="B5050" s="179">
        <v>44818</v>
      </c>
      <c r="C5050" s="90">
        <v>124</v>
      </c>
      <c r="D5050" s="91" t="s">
        <v>5440</v>
      </c>
    </row>
    <row r="5051" spans="1:4" s="126" customFormat="1">
      <c r="A5051" s="79"/>
      <c r="B5051" s="179">
        <v>44818</v>
      </c>
      <c r="C5051" s="90">
        <v>57</v>
      </c>
      <c r="D5051" s="91" t="s">
        <v>5136</v>
      </c>
    </row>
    <row r="5052" spans="1:4" s="126" customFormat="1">
      <c r="A5052" s="79"/>
      <c r="B5052" s="179">
        <v>44818</v>
      </c>
      <c r="C5052" s="90">
        <v>192</v>
      </c>
      <c r="D5052" s="91" t="s">
        <v>4684</v>
      </c>
    </row>
    <row r="5053" spans="1:4" s="126" customFormat="1">
      <c r="A5053" s="79"/>
      <c r="B5053" s="179">
        <v>44818</v>
      </c>
      <c r="C5053" s="90">
        <v>147</v>
      </c>
      <c r="D5053" s="91" t="s">
        <v>2401</v>
      </c>
    </row>
    <row r="5054" spans="1:4" s="126" customFormat="1">
      <c r="A5054" s="79"/>
      <c r="B5054" s="179">
        <v>44818</v>
      </c>
      <c r="C5054" s="90">
        <v>158</v>
      </c>
      <c r="D5054" s="91" t="s">
        <v>12992</v>
      </c>
    </row>
    <row r="5055" spans="1:4" s="126" customFormat="1">
      <c r="A5055" s="79"/>
      <c r="B5055" s="179">
        <v>44818</v>
      </c>
      <c r="C5055" s="90">
        <v>174</v>
      </c>
      <c r="D5055" s="91" t="s">
        <v>2409</v>
      </c>
    </row>
    <row r="5056" spans="1:4" s="126" customFormat="1">
      <c r="A5056" s="79"/>
      <c r="B5056" s="179">
        <v>44818</v>
      </c>
      <c r="C5056" s="90">
        <v>14</v>
      </c>
      <c r="D5056" s="91" t="s">
        <v>1137</v>
      </c>
    </row>
    <row r="5057" spans="1:4" s="126" customFormat="1">
      <c r="A5057" s="79"/>
      <c r="B5057" s="179">
        <v>44818</v>
      </c>
      <c r="C5057" s="90">
        <v>153</v>
      </c>
      <c r="D5057" s="91" t="s">
        <v>12993</v>
      </c>
    </row>
    <row r="5058" spans="1:4" s="126" customFormat="1">
      <c r="A5058" s="79"/>
      <c r="B5058" s="179">
        <v>44818</v>
      </c>
      <c r="C5058" s="90">
        <v>16</v>
      </c>
      <c r="D5058" s="91" t="s">
        <v>1309</v>
      </c>
    </row>
    <row r="5059" spans="1:4" s="126" customFormat="1">
      <c r="A5059" s="79"/>
      <c r="B5059" s="179">
        <v>44818</v>
      </c>
      <c r="C5059" s="90">
        <v>45.1</v>
      </c>
      <c r="D5059" s="91" t="s">
        <v>10395</v>
      </c>
    </row>
    <row r="5060" spans="1:4" s="126" customFormat="1">
      <c r="A5060" s="79"/>
      <c r="B5060" s="179">
        <v>44818</v>
      </c>
      <c r="C5060" s="90">
        <v>2000</v>
      </c>
      <c r="D5060" s="91" t="s">
        <v>4719</v>
      </c>
    </row>
    <row r="5061" spans="1:4" s="126" customFormat="1">
      <c r="A5061" s="79"/>
      <c r="B5061" s="179">
        <v>44818</v>
      </c>
      <c r="C5061" s="90">
        <v>79.03</v>
      </c>
      <c r="D5061" s="91" t="s">
        <v>4836</v>
      </c>
    </row>
    <row r="5062" spans="1:4" s="126" customFormat="1">
      <c r="A5062" s="79"/>
      <c r="B5062" s="179">
        <v>44818</v>
      </c>
      <c r="C5062" s="90">
        <v>6</v>
      </c>
      <c r="D5062" s="91" t="s">
        <v>6223</v>
      </c>
    </row>
    <row r="5063" spans="1:4" s="126" customFormat="1">
      <c r="A5063" s="79"/>
      <c r="B5063" s="179">
        <v>44818</v>
      </c>
      <c r="C5063" s="90">
        <v>86.25</v>
      </c>
      <c r="D5063" s="91" t="s">
        <v>4836</v>
      </c>
    </row>
    <row r="5064" spans="1:4" s="126" customFormat="1">
      <c r="A5064" s="79"/>
      <c r="B5064" s="179">
        <v>44818</v>
      </c>
      <c r="C5064" s="90">
        <v>100.6</v>
      </c>
      <c r="D5064" s="91" t="s">
        <v>4836</v>
      </c>
    </row>
    <row r="5065" spans="1:4" s="126" customFormat="1">
      <c r="A5065" s="79"/>
      <c r="B5065" s="179">
        <v>44818</v>
      </c>
      <c r="C5065" s="90">
        <v>44.83</v>
      </c>
      <c r="D5065" s="91" t="s">
        <v>1531</v>
      </c>
    </row>
    <row r="5066" spans="1:4" s="126" customFormat="1">
      <c r="A5066" s="79"/>
      <c r="B5066" s="179">
        <v>44818</v>
      </c>
      <c r="C5066" s="90">
        <v>100</v>
      </c>
      <c r="D5066" s="91" t="s">
        <v>5</v>
      </c>
    </row>
    <row r="5067" spans="1:4" s="126" customFormat="1">
      <c r="A5067" s="79"/>
      <c r="B5067" s="179">
        <v>44819</v>
      </c>
      <c r="C5067" s="90">
        <v>46.2</v>
      </c>
      <c r="D5067" s="91" t="s">
        <v>5273</v>
      </c>
    </row>
    <row r="5068" spans="1:4" s="126" customFormat="1">
      <c r="A5068" s="79"/>
      <c r="B5068" s="179">
        <v>44819</v>
      </c>
      <c r="C5068" s="90">
        <v>135</v>
      </c>
      <c r="D5068" s="91" t="s">
        <v>1107</v>
      </c>
    </row>
    <row r="5069" spans="1:4" s="126" customFormat="1">
      <c r="A5069" s="79"/>
      <c r="B5069" s="179">
        <v>44819</v>
      </c>
      <c r="C5069" s="90">
        <v>2.29</v>
      </c>
      <c r="D5069" s="91" t="s">
        <v>7398</v>
      </c>
    </row>
    <row r="5070" spans="1:4" s="126" customFormat="1">
      <c r="A5070" s="79"/>
      <c r="B5070" s="179">
        <v>44819</v>
      </c>
      <c r="C5070" s="90">
        <v>100</v>
      </c>
      <c r="D5070" s="91" t="s">
        <v>7253</v>
      </c>
    </row>
    <row r="5071" spans="1:4" s="126" customFormat="1">
      <c r="A5071" s="79"/>
      <c r="B5071" s="179">
        <v>44819</v>
      </c>
      <c r="C5071" s="90">
        <v>100</v>
      </c>
      <c r="D5071" s="91" t="s">
        <v>12994</v>
      </c>
    </row>
    <row r="5072" spans="1:4" s="126" customFormat="1">
      <c r="A5072" s="79"/>
      <c r="B5072" s="179">
        <v>44819</v>
      </c>
      <c r="C5072" s="90">
        <v>374</v>
      </c>
      <c r="D5072" s="91" t="s">
        <v>7148</v>
      </c>
    </row>
    <row r="5073" spans="1:4" s="126" customFormat="1">
      <c r="A5073" s="79"/>
      <c r="B5073" s="179">
        <v>44819</v>
      </c>
      <c r="C5073" s="90">
        <v>6</v>
      </c>
      <c r="D5073" s="91" t="s">
        <v>685</v>
      </c>
    </row>
    <row r="5074" spans="1:4" s="126" customFormat="1">
      <c r="A5074" s="79"/>
      <c r="B5074" s="179">
        <v>44819</v>
      </c>
      <c r="C5074" s="90">
        <v>21.12</v>
      </c>
      <c r="D5074" s="91" t="s">
        <v>7066</v>
      </c>
    </row>
    <row r="5075" spans="1:4" s="126" customFormat="1">
      <c r="A5075" s="79"/>
      <c r="B5075" s="179">
        <v>44819</v>
      </c>
      <c r="C5075" s="90">
        <v>50</v>
      </c>
      <c r="D5075" s="91" t="s">
        <v>6225</v>
      </c>
    </row>
    <row r="5076" spans="1:4" s="126" customFormat="1">
      <c r="A5076" s="79"/>
      <c r="B5076" s="179">
        <v>44819</v>
      </c>
      <c r="C5076" s="90">
        <v>1500</v>
      </c>
      <c r="D5076" s="91" t="s">
        <v>1841</v>
      </c>
    </row>
    <row r="5077" spans="1:4" s="126" customFormat="1">
      <c r="A5077" s="79"/>
      <c r="B5077" s="179">
        <v>44819</v>
      </c>
      <c r="C5077" s="90">
        <v>28.42</v>
      </c>
      <c r="D5077" s="91" t="s">
        <v>1394</v>
      </c>
    </row>
    <row r="5078" spans="1:4" s="126" customFormat="1">
      <c r="A5078" s="79"/>
      <c r="B5078" s="179">
        <v>44819</v>
      </c>
      <c r="C5078" s="90">
        <v>179.78</v>
      </c>
      <c r="D5078" s="91" t="s">
        <v>5184</v>
      </c>
    </row>
    <row r="5079" spans="1:4" s="126" customFormat="1">
      <c r="A5079" s="79"/>
      <c r="B5079" s="179">
        <v>44819</v>
      </c>
      <c r="C5079" s="90">
        <v>100</v>
      </c>
      <c r="D5079" s="91" t="s">
        <v>4336</v>
      </c>
    </row>
    <row r="5080" spans="1:4" s="126" customFormat="1">
      <c r="A5080" s="79"/>
      <c r="B5080" s="179">
        <v>44819</v>
      </c>
      <c r="C5080" s="90">
        <v>85</v>
      </c>
      <c r="D5080" s="91" t="s">
        <v>5427</v>
      </c>
    </row>
    <row r="5081" spans="1:4" s="126" customFormat="1">
      <c r="A5081" s="79"/>
      <c r="B5081" s="179">
        <v>44819</v>
      </c>
      <c r="C5081" s="90">
        <v>1.1000000000000001</v>
      </c>
      <c r="D5081" s="91" t="s">
        <v>2746</v>
      </c>
    </row>
    <row r="5082" spans="1:4" s="126" customFormat="1">
      <c r="A5082" s="79"/>
      <c r="B5082" s="179">
        <v>44819</v>
      </c>
      <c r="C5082" s="90">
        <v>33.47</v>
      </c>
      <c r="D5082" s="91" t="s">
        <v>4836</v>
      </c>
    </row>
    <row r="5083" spans="1:4" s="126" customFormat="1">
      <c r="A5083" s="79"/>
      <c r="B5083" s="179">
        <v>44819</v>
      </c>
      <c r="C5083" s="90">
        <v>20</v>
      </c>
      <c r="D5083" s="91" t="s">
        <v>574</v>
      </c>
    </row>
    <row r="5084" spans="1:4" s="126" customFormat="1">
      <c r="A5084" s="79"/>
      <c r="B5084" s="179">
        <v>44819</v>
      </c>
      <c r="C5084" s="90">
        <v>60.53</v>
      </c>
      <c r="D5084" s="91" t="s">
        <v>4836</v>
      </c>
    </row>
    <row r="5085" spans="1:4" s="126" customFormat="1">
      <c r="A5085" s="79"/>
      <c r="B5085" s="179">
        <v>44819</v>
      </c>
      <c r="C5085" s="90">
        <v>500</v>
      </c>
      <c r="D5085" s="91" t="s">
        <v>1695</v>
      </c>
    </row>
    <row r="5086" spans="1:4" s="126" customFormat="1">
      <c r="A5086" s="79"/>
      <c r="B5086" s="179">
        <v>44819</v>
      </c>
      <c r="C5086" s="90">
        <v>50</v>
      </c>
      <c r="D5086" s="91" t="s">
        <v>11769</v>
      </c>
    </row>
    <row r="5087" spans="1:4" s="126" customFormat="1">
      <c r="A5087" s="79"/>
      <c r="B5087" s="179">
        <v>44819</v>
      </c>
      <c r="C5087" s="90">
        <v>500</v>
      </c>
      <c r="D5087" s="91" t="s">
        <v>134</v>
      </c>
    </row>
    <row r="5088" spans="1:4" s="126" customFormat="1">
      <c r="A5088" s="79"/>
      <c r="B5088" s="179">
        <v>44819</v>
      </c>
      <c r="C5088" s="90">
        <v>5.8</v>
      </c>
      <c r="D5088" s="91" t="s">
        <v>12659</v>
      </c>
    </row>
    <row r="5089" spans="1:4" s="126" customFormat="1">
      <c r="A5089" s="79"/>
      <c r="B5089" s="179">
        <v>44819</v>
      </c>
      <c r="C5089" s="90">
        <v>100</v>
      </c>
      <c r="D5089" s="91" t="s">
        <v>2034</v>
      </c>
    </row>
    <row r="5090" spans="1:4" s="126" customFormat="1">
      <c r="A5090" s="79"/>
      <c r="B5090" s="179">
        <v>44819</v>
      </c>
      <c r="C5090" s="90">
        <v>200</v>
      </c>
      <c r="D5090" s="91" t="s">
        <v>2385</v>
      </c>
    </row>
    <row r="5091" spans="1:4" s="126" customFormat="1">
      <c r="A5091" s="79"/>
      <c r="B5091" s="179">
        <v>44819</v>
      </c>
      <c r="C5091" s="90">
        <v>1500</v>
      </c>
      <c r="D5091" s="91" t="s">
        <v>5767</v>
      </c>
    </row>
    <row r="5092" spans="1:4" s="126" customFormat="1">
      <c r="A5092" s="79"/>
      <c r="B5092" s="179">
        <v>44819</v>
      </c>
      <c r="C5092" s="90">
        <v>40</v>
      </c>
      <c r="D5092" s="91" t="s">
        <v>605</v>
      </c>
    </row>
    <row r="5093" spans="1:4" s="126" customFormat="1">
      <c r="A5093" s="79"/>
      <c r="B5093" s="179">
        <v>44819</v>
      </c>
      <c r="C5093" s="90">
        <v>100</v>
      </c>
      <c r="D5093" s="91" t="s">
        <v>1366</v>
      </c>
    </row>
    <row r="5094" spans="1:4" s="126" customFormat="1">
      <c r="A5094" s="79"/>
      <c r="B5094" s="179">
        <v>44819</v>
      </c>
      <c r="C5094" s="90">
        <v>14.32</v>
      </c>
      <c r="D5094" s="91" t="s">
        <v>1628</v>
      </c>
    </row>
    <row r="5095" spans="1:4" s="126" customFormat="1">
      <c r="A5095" s="79"/>
      <c r="B5095" s="179">
        <v>44819</v>
      </c>
      <c r="C5095" s="90">
        <v>7.26</v>
      </c>
      <c r="D5095" s="91" t="s">
        <v>4698</v>
      </c>
    </row>
    <row r="5096" spans="1:4" s="126" customFormat="1">
      <c r="A5096" s="79"/>
      <c r="B5096" s="179">
        <v>44819</v>
      </c>
      <c r="C5096" s="90">
        <v>50</v>
      </c>
      <c r="D5096" s="91" t="s">
        <v>449</v>
      </c>
    </row>
    <row r="5097" spans="1:4" s="126" customFormat="1">
      <c r="A5097" s="79"/>
      <c r="B5097" s="179">
        <v>44819</v>
      </c>
      <c r="C5097" s="90">
        <v>50</v>
      </c>
      <c r="D5097" s="91" t="s">
        <v>7047</v>
      </c>
    </row>
    <row r="5098" spans="1:4" s="126" customFormat="1">
      <c r="A5098" s="79"/>
      <c r="B5098" s="179">
        <v>44819</v>
      </c>
      <c r="C5098" s="90">
        <v>27</v>
      </c>
      <c r="D5098" s="91" t="s">
        <v>12500</v>
      </c>
    </row>
    <row r="5099" spans="1:4" s="126" customFormat="1">
      <c r="A5099" s="79"/>
      <c r="B5099" s="179">
        <v>44819</v>
      </c>
      <c r="C5099" s="90">
        <v>8</v>
      </c>
      <c r="D5099" s="91" t="s">
        <v>7814</v>
      </c>
    </row>
    <row r="5100" spans="1:4" s="126" customFormat="1">
      <c r="A5100" s="79"/>
      <c r="B5100" s="179">
        <v>44819</v>
      </c>
      <c r="C5100" s="90">
        <v>100</v>
      </c>
      <c r="D5100" s="91" t="s">
        <v>1222</v>
      </c>
    </row>
    <row r="5101" spans="1:4" s="126" customFormat="1">
      <c r="A5101" s="79"/>
      <c r="B5101" s="179">
        <v>44819</v>
      </c>
      <c r="C5101" s="90">
        <v>20</v>
      </c>
      <c r="D5101" s="91" t="s">
        <v>12995</v>
      </c>
    </row>
    <row r="5102" spans="1:4" s="126" customFormat="1">
      <c r="A5102" s="79"/>
      <c r="B5102" s="179">
        <v>44819</v>
      </c>
      <c r="C5102" s="90">
        <v>100</v>
      </c>
      <c r="D5102" s="91" t="s">
        <v>1392</v>
      </c>
    </row>
    <row r="5103" spans="1:4" s="126" customFormat="1">
      <c r="A5103" s="79"/>
      <c r="B5103" s="179">
        <v>44819</v>
      </c>
      <c r="C5103" s="90">
        <v>120</v>
      </c>
      <c r="D5103" s="91" t="s">
        <v>6755</v>
      </c>
    </row>
    <row r="5104" spans="1:4" s="126" customFormat="1">
      <c r="A5104" s="79"/>
      <c r="B5104" s="179">
        <v>44819</v>
      </c>
      <c r="C5104" s="90">
        <v>333</v>
      </c>
      <c r="D5104" s="91" t="s">
        <v>5252</v>
      </c>
    </row>
    <row r="5105" spans="1:4" s="126" customFormat="1">
      <c r="A5105" s="79"/>
      <c r="B5105" s="179">
        <v>44819</v>
      </c>
      <c r="C5105" s="90">
        <v>300</v>
      </c>
      <c r="D5105" s="91" t="s">
        <v>6009</v>
      </c>
    </row>
    <row r="5106" spans="1:4" s="126" customFormat="1">
      <c r="A5106" s="79"/>
      <c r="B5106" s="179">
        <v>44819</v>
      </c>
      <c r="C5106" s="90">
        <v>150</v>
      </c>
      <c r="D5106" s="91" t="s">
        <v>1622</v>
      </c>
    </row>
    <row r="5107" spans="1:4" s="126" customFormat="1">
      <c r="A5107" s="79"/>
      <c r="B5107" s="179">
        <v>44819</v>
      </c>
      <c r="C5107" s="90">
        <v>100</v>
      </c>
      <c r="D5107" s="91" t="s">
        <v>5111</v>
      </c>
    </row>
    <row r="5108" spans="1:4" s="126" customFormat="1">
      <c r="A5108" s="79"/>
      <c r="B5108" s="179">
        <v>44819</v>
      </c>
      <c r="C5108" s="90">
        <v>100</v>
      </c>
      <c r="D5108" s="91" t="s">
        <v>2177</v>
      </c>
    </row>
    <row r="5109" spans="1:4" s="126" customFormat="1">
      <c r="A5109" s="79"/>
      <c r="B5109" s="179">
        <v>44819</v>
      </c>
      <c r="C5109" s="90">
        <v>500</v>
      </c>
      <c r="D5109" s="91" t="s">
        <v>6063</v>
      </c>
    </row>
    <row r="5110" spans="1:4" s="126" customFormat="1">
      <c r="A5110" s="79"/>
      <c r="B5110" s="179">
        <v>44819</v>
      </c>
      <c r="C5110" s="90">
        <v>100</v>
      </c>
      <c r="D5110" s="91" t="s">
        <v>1906</v>
      </c>
    </row>
    <row r="5111" spans="1:4" s="126" customFormat="1">
      <c r="A5111" s="79"/>
      <c r="B5111" s="179">
        <v>44819</v>
      </c>
      <c r="C5111" s="90">
        <v>100</v>
      </c>
      <c r="D5111" s="91" t="s">
        <v>6365</v>
      </c>
    </row>
    <row r="5112" spans="1:4" s="126" customFormat="1">
      <c r="A5112" s="79"/>
      <c r="B5112" s="179">
        <v>44819</v>
      </c>
      <c r="C5112" s="90">
        <v>40.47</v>
      </c>
      <c r="D5112" s="91" t="s">
        <v>12996</v>
      </c>
    </row>
    <row r="5113" spans="1:4" s="126" customFormat="1">
      <c r="A5113" s="79"/>
      <c r="B5113" s="179">
        <v>44819</v>
      </c>
      <c r="C5113" s="90">
        <v>5000</v>
      </c>
      <c r="D5113" s="91" t="s">
        <v>1572</v>
      </c>
    </row>
    <row r="5114" spans="1:4" s="126" customFormat="1">
      <c r="A5114" s="79"/>
      <c r="B5114" s="179">
        <v>44819</v>
      </c>
      <c r="C5114" s="90">
        <v>49.94</v>
      </c>
      <c r="D5114" s="91" t="s">
        <v>12997</v>
      </c>
    </row>
    <row r="5115" spans="1:4" s="126" customFormat="1">
      <c r="A5115" s="79"/>
      <c r="B5115" s="179">
        <v>44819</v>
      </c>
      <c r="C5115" s="90">
        <v>2.38</v>
      </c>
      <c r="D5115" s="91" t="s">
        <v>1931</v>
      </c>
    </row>
    <row r="5116" spans="1:4" s="126" customFormat="1">
      <c r="A5116" s="79"/>
      <c r="B5116" s="179">
        <v>44819</v>
      </c>
      <c r="C5116" s="90">
        <v>1.1200000000000001</v>
      </c>
      <c r="D5116" s="91" t="s">
        <v>2300</v>
      </c>
    </row>
    <row r="5117" spans="1:4" s="126" customFormat="1">
      <c r="A5117" s="79"/>
      <c r="B5117" s="179">
        <v>44819</v>
      </c>
      <c r="C5117" s="90">
        <v>100</v>
      </c>
      <c r="D5117" s="91" t="s">
        <v>6827</v>
      </c>
    </row>
    <row r="5118" spans="1:4" s="126" customFormat="1">
      <c r="A5118" s="79"/>
      <c r="B5118" s="179">
        <v>44819</v>
      </c>
      <c r="C5118" s="90">
        <v>150</v>
      </c>
      <c r="D5118" s="91" t="s">
        <v>2474</v>
      </c>
    </row>
    <row r="5119" spans="1:4" s="126" customFormat="1">
      <c r="A5119" s="79"/>
      <c r="B5119" s="179">
        <v>44819</v>
      </c>
      <c r="C5119" s="90">
        <v>300</v>
      </c>
      <c r="D5119" s="91" t="s">
        <v>1598</v>
      </c>
    </row>
    <row r="5120" spans="1:4" s="126" customFormat="1">
      <c r="A5120" s="79"/>
      <c r="B5120" s="179">
        <v>44819</v>
      </c>
      <c r="C5120" s="90">
        <v>3</v>
      </c>
      <c r="D5120" s="91" t="s">
        <v>303</v>
      </c>
    </row>
    <row r="5121" spans="1:4" s="126" customFormat="1">
      <c r="A5121" s="79"/>
      <c r="B5121" s="179">
        <v>44819</v>
      </c>
      <c r="C5121" s="90">
        <v>50</v>
      </c>
      <c r="D5121" s="91" t="s">
        <v>2475</v>
      </c>
    </row>
    <row r="5122" spans="1:4" s="126" customFormat="1">
      <c r="A5122" s="79"/>
      <c r="B5122" s="179">
        <v>44819</v>
      </c>
      <c r="C5122" s="90">
        <v>300</v>
      </c>
      <c r="D5122" s="91" t="s">
        <v>346</v>
      </c>
    </row>
    <row r="5123" spans="1:4" s="126" customFormat="1">
      <c r="A5123" s="79"/>
      <c r="B5123" s="179">
        <v>44819</v>
      </c>
      <c r="C5123" s="90">
        <v>208.43</v>
      </c>
      <c r="D5123" s="91" t="s">
        <v>1876</v>
      </c>
    </row>
    <row r="5124" spans="1:4" s="126" customFormat="1">
      <c r="A5124" s="79"/>
      <c r="B5124" s="179">
        <v>44819</v>
      </c>
      <c r="C5124" s="90">
        <v>9000</v>
      </c>
      <c r="D5124" s="91" t="s">
        <v>800</v>
      </c>
    </row>
    <row r="5125" spans="1:4" s="126" customFormat="1">
      <c r="A5125" s="79"/>
      <c r="B5125" s="179">
        <v>44819</v>
      </c>
      <c r="C5125" s="90">
        <v>100</v>
      </c>
      <c r="D5125" s="91" t="s">
        <v>1490</v>
      </c>
    </row>
    <row r="5126" spans="1:4" s="126" customFormat="1">
      <c r="A5126" s="79"/>
      <c r="B5126" s="179">
        <v>44819</v>
      </c>
      <c r="C5126" s="90">
        <v>170</v>
      </c>
      <c r="D5126" s="91" t="s">
        <v>37</v>
      </c>
    </row>
    <row r="5127" spans="1:4" s="126" customFormat="1">
      <c r="A5127" s="79"/>
      <c r="B5127" s="179">
        <v>44819</v>
      </c>
      <c r="C5127" s="90">
        <v>500</v>
      </c>
      <c r="D5127" s="91" t="s">
        <v>2200</v>
      </c>
    </row>
    <row r="5128" spans="1:4" s="126" customFormat="1">
      <c r="A5128" s="79"/>
      <c r="B5128" s="179">
        <v>44819</v>
      </c>
      <c r="C5128" s="90">
        <v>1</v>
      </c>
      <c r="D5128" s="91" t="s">
        <v>12998</v>
      </c>
    </row>
    <row r="5129" spans="1:4" s="126" customFormat="1">
      <c r="A5129" s="79"/>
      <c r="B5129" s="179">
        <v>44819</v>
      </c>
      <c r="C5129" s="90">
        <v>100</v>
      </c>
      <c r="D5129" s="91" t="s">
        <v>1606</v>
      </c>
    </row>
    <row r="5130" spans="1:4" s="126" customFormat="1">
      <c r="A5130" s="79"/>
      <c r="B5130" s="179">
        <v>44819</v>
      </c>
      <c r="C5130" s="90">
        <v>2000</v>
      </c>
      <c r="D5130" s="91" t="s">
        <v>110</v>
      </c>
    </row>
    <row r="5131" spans="1:4" s="126" customFormat="1">
      <c r="A5131" s="79"/>
      <c r="B5131" s="179">
        <v>44819</v>
      </c>
      <c r="C5131" s="90">
        <v>300</v>
      </c>
      <c r="D5131" s="91" t="s">
        <v>880</v>
      </c>
    </row>
    <row r="5132" spans="1:4" s="126" customFormat="1">
      <c r="A5132" s="79"/>
      <c r="B5132" s="179">
        <v>44819</v>
      </c>
      <c r="C5132" s="90">
        <v>4</v>
      </c>
      <c r="D5132" s="91" t="s">
        <v>4190</v>
      </c>
    </row>
    <row r="5133" spans="1:4" s="126" customFormat="1">
      <c r="A5133" s="79"/>
      <c r="B5133" s="179">
        <v>44819</v>
      </c>
      <c r="C5133" s="90">
        <v>3</v>
      </c>
      <c r="D5133" s="91" t="s">
        <v>1564</v>
      </c>
    </row>
    <row r="5134" spans="1:4" s="126" customFormat="1">
      <c r="A5134" s="79"/>
      <c r="B5134" s="179">
        <v>44819</v>
      </c>
      <c r="C5134" s="90">
        <v>123</v>
      </c>
      <c r="D5134" s="91" t="s">
        <v>4143</v>
      </c>
    </row>
    <row r="5135" spans="1:4" s="126" customFormat="1">
      <c r="A5135" s="79"/>
      <c r="B5135" s="179">
        <v>44819</v>
      </c>
      <c r="C5135" s="90">
        <v>300</v>
      </c>
      <c r="D5135" s="91" t="s">
        <v>12999</v>
      </c>
    </row>
    <row r="5136" spans="1:4" s="126" customFormat="1">
      <c r="A5136" s="79"/>
      <c r="B5136" s="179">
        <v>44819</v>
      </c>
      <c r="C5136" s="90">
        <v>500</v>
      </c>
      <c r="D5136" s="91" t="s">
        <v>2825</v>
      </c>
    </row>
    <row r="5137" spans="1:4" s="126" customFormat="1">
      <c r="A5137" s="79"/>
      <c r="B5137" s="179">
        <v>44819</v>
      </c>
      <c r="C5137" s="90">
        <v>350</v>
      </c>
      <c r="D5137" s="91" t="s">
        <v>2517</v>
      </c>
    </row>
    <row r="5138" spans="1:4" s="126" customFormat="1">
      <c r="A5138" s="79"/>
      <c r="B5138" s="179">
        <v>44819</v>
      </c>
      <c r="C5138" s="90">
        <v>44.4</v>
      </c>
      <c r="D5138" s="91" t="s">
        <v>12615</v>
      </c>
    </row>
    <row r="5139" spans="1:4" s="126" customFormat="1">
      <c r="A5139" s="79"/>
      <c r="B5139" s="179">
        <v>44819</v>
      </c>
      <c r="C5139" s="90">
        <v>250</v>
      </c>
      <c r="D5139" s="91" t="s">
        <v>827</v>
      </c>
    </row>
    <row r="5140" spans="1:4" s="126" customFormat="1">
      <c r="A5140" s="79"/>
      <c r="B5140" s="179">
        <v>44819</v>
      </c>
      <c r="C5140" s="90">
        <v>100</v>
      </c>
      <c r="D5140" s="91" t="s">
        <v>1230</v>
      </c>
    </row>
    <row r="5141" spans="1:4" s="126" customFormat="1">
      <c r="A5141" s="79"/>
      <c r="B5141" s="179">
        <v>44819</v>
      </c>
      <c r="C5141" s="90">
        <v>300</v>
      </c>
      <c r="D5141" s="91" t="s">
        <v>336</v>
      </c>
    </row>
    <row r="5142" spans="1:4" s="126" customFormat="1">
      <c r="A5142" s="79"/>
      <c r="B5142" s="179">
        <v>44819</v>
      </c>
      <c r="C5142" s="90">
        <v>300</v>
      </c>
      <c r="D5142" s="91" t="s">
        <v>1914</v>
      </c>
    </row>
    <row r="5143" spans="1:4" s="126" customFormat="1">
      <c r="A5143" s="79"/>
      <c r="B5143" s="179">
        <v>44819</v>
      </c>
      <c r="C5143" s="90">
        <v>50</v>
      </c>
      <c r="D5143" s="91" t="s">
        <v>5380</v>
      </c>
    </row>
    <row r="5144" spans="1:4" s="126" customFormat="1">
      <c r="A5144" s="79"/>
      <c r="B5144" s="179">
        <v>44819</v>
      </c>
      <c r="C5144" s="90">
        <v>150</v>
      </c>
      <c r="D5144" s="91" t="s">
        <v>1925</v>
      </c>
    </row>
    <row r="5145" spans="1:4" s="126" customFormat="1">
      <c r="A5145" s="79"/>
      <c r="B5145" s="179">
        <v>44819</v>
      </c>
      <c r="C5145" s="90">
        <v>500</v>
      </c>
      <c r="D5145" s="91" t="s">
        <v>1921</v>
      </c>
    </row>
    <row r="5146" spans="1:4" s="126" customFormat="1">
      <c r="A5146" s="79"/>
      <c r="B5146" s="179">
        <v>44819</v>
      </c>
      <c r="C5146" s="90">
        <v>500</v>
      </c>
      <c r="D5146" s="91" t="s">
        <v>6065</v>
      </c>
    </row>
    <row r="5147" spans="1:4" s="126" customFormat="1">
      <c r="A5147" s="79"/>
      <c r="B5147" s="179">
        <v>44819</v>
      </c>
      <c r="C5147" s="90">
        <v>100</v>
      </c>
      <c r="D5147" s="91" t="s">
        <v>5268</v>
      </c>
    </row>
    <row r="5148" spans="1:4" s="126" customFormat="1">
      <c r="A5148" s="79"/>
      <c r="B5148" s="179">
        <v>44819</v>
      </c>
      <c r="C5148" s="90">
        <v>300</v>
      </c>
      <c r="D5148" s="91" t="s">
        <v>776</v>
      </c>
    </row>
    <row r="5149" spans="1:4" s="126" customFormat="1">
      <c r="A5149" s="79"/>
      <c r="B5149" s="179">
        <v>44819</v>
      </c>
      <c r="C5149" s="90">
        <v>1000</v>
      </c>
      <c r="D5149" s="91" t="s">
        <v>7128</v>
      </c>
    </row>
    <row r="5150" spans="1:4" s="126" customFormat="1">
      <c r="A5150" s="79"/>
      <c r="B5150" s="179">
        <v>44819</v>
      </c>
      <c r="C5150" s="90">
        <v>100</v>
      </c>
      <c r="D5150" s="91" t="s">
        <v>1995</v>
      </c>
    </row>
    <row r="5151" spans="1:4" s="126" customFormat="1">
      <c r="A5151" s="79"/>
      <c r="B5151" s="179">
        <v>44819</v>
      </c>
      <c r="C5151" s="90">
        <v>15</v>
      </c>
      <c r="D5151" s="91" t="s">
        <v>1623</v>
      </c>
    </row>
    <row r="5152" spans="1:4" s="126" customFormat="1">
      <c r="A5152" s="79"/>
      <c r="B5152" s="179">
        <v>44819</v>
      </c>
      <c r="C5152" s="90">
        <v>60.47</v>
      </c>
      <c r="D5152" s="91" t="s">
        <v>1627</v>
      </c>
    </row>
    <row r="5153" spans="1:4" s="126" customFormat="1">
      <c r="A5153" s="79"/>
      <c r="B5153" s="179">
        <v>44819</v>
      </c>
      <c r="C5153" s="90">
        <v>500</v>
      </c>
      <c r="D5153" s="91" t="s">
        <v>6133</v>
      </c>
    </row>
    <row r="5154" spans="1:4" s="126" customFormat="1">
      <c r="A5154" s="79"/>
      <c r="B5154" s="179">
        <v>44819</v>
      </c>
      <c r="C5154" s="90">
        <v>200</v>
      </c>
      <c r="D5154" s="91" t="s">
        <v>685</v>
      </c>
    </row>
    <row r="5155" spans="1:4" s="126" customFormat="1">
      <c r="A5155" s="79"/>
      <c r="B5155" s="179">
        <v>44819</v>
      </c>
      <c r="C5155" s="90">
        <v>21</v>
      </c>
      <c r="D5155" s="91" t="s">
        <v>2007</v>
      </c>
    </row>
    <row r="5156" spans="1:4" s="126" customFormat="1">
      <c r="A5156" s="79"/>
      <c r="B5156" s="179">
        <v>44819</v>
      </c>
      <c r="C5156" s="90">
        <v>1900</v>
      </c>
      <c r="D5156" s="91" t="s">
        <v>6386</v>
      </c>
    </row>
    <row r="5157" spans="1:4" s="126" customFormat="1">
      <c r="A5157" s="79"/>
      <c r="B5157" s="179">
        <v>44819</v>
      </c>
      <c r="C5157" s="90">
        <v>100</v>
      </c>
      <c r="D5157" s="91" t="s">
        <v>2240</v>
      </c>
    </row>
    <row r="5158" spans="1:4" s="126" customFormat="1">
      <c r="A5158" s="79"/>
      <c r="B5158" s="179">
        <v>44819</v>
      </c>
      <c r="C5158" s="90">
        <v>5000</v>
      </c>
      <c r="D5158" s="91" t="s">
        <v>13000</v>
      </c>
    </row>
    <row r="5159" spans="1:4" s="126" customFormat="1">
      <c r="A5159" s="79"/>
      <c r="B5159" s="179">
        <v>44819</v>
      </c>
      <c r="C5159" s="90">
        <v>35.65</v>
      </c>
      <c r="D5159" s="91" t="s">
        <v>6339</v>
      </c>
    </row>
    <row r="5160" spans="1:4" s="126" customFormat="1">
      <c r="A5160" s="79"/>
      <c r="B5160" s="179">
        <v>44819</v>
      </c>
      <c r="C5160" s="90">
        <v>1000</v>
      </c>
      <c r="D5160" s="91" t="s">
        <v>13001</v>
      </c>
    </row>
    <row r="5161" spans="1:4" s="126" customFormat="1">
      <c r="A5161" s="79"/>
      <c r="B5161" s="179">
        <v>44819</v>
      </c>
      <c r="C5161" s="90">
        <v>1.5</v>
      </c>
      <c r="D5161" s="91" t="s">
        <v>1700</v>
      </c>
    </row>
    <row r="5162" spans="1:4" s="126" customFormat="1">
      <c r="A5162" s="79"/>
      <c r="B5162" s="179">
        <v>44819</v>
      </c>
      <c r="C5162" s="90">
        <v>100</v>
      </c>
      <c r="D5162" s="91" t="s">
        <v>1775</v>
      </c>
    </row>
    <row r="5163" spans="1:4" s="126" customFormat="1">
      <c r="A5163" s="79"/>
      <c r="B5163" s="179">
        <v>44819</v>
      </c>
      <c r="C5163" s="90">
        <v>200</v>
      </c>
      <c r="D5163" s="91" t="s">
        <v>2256</v>
      </c>
    </row>
    <row r="5164" spans="1:4" s="126" customFormat="1">
      <c r="A5164" s="79"/>
      <c r="B5164" s="179">
        <v>44819</v>
      </c>
      <c r="C5164" s="90">
        <v>100</v>
      </c>
      <c r="D5164" s="91" t="s">
        <v>5990</v>
      </c>
    </row>
    <row r="5165" spans="1:4" s="126" customFormat="1">
      <c r="A5165" s="79"/>
      <c r="B5165" s="179">
        <v>44819</v>
      </c>
      <c r="C5165" s="90">
        <v>100</v>
      </c>
      <c r="D5165" s="91" t="s">
        <v>4636</v>
      </c>
    </row>
    <row r="5166" spans="1:4" s="126" customFormat="1">
      <c r="A5166" s="79"/>
      <c r="B5166" s="179">
        <v>44819</v>
      </c>
      <c r="C5166" s="90">
        <v>100</v>
      </c>
      <c r="D5166" s="91" t="s">
        <v>5409</v>
      </c>
    </row>
    <row r="5167" spans="1:4" s="126" customFormat="1">
      <c r="A5167" s="79"/>
      <c r="B5167" s="179">
        <v>44819</v>
      </c>
      <c r="C5167" s="90">
        <v>250</v>
      </c>
      <c r="D5167" s="91" t="s">
        <v>2749</v>
      </c>
    </row>
    <row r="5168" spans="1:4" s="126" customFormat="1">
      <c r="A5168" s="79"/>
      <c r="B5168" s="179">
        <v>44819</v>
      </c>
      <c r="C5168" s="90">
        <v>100</v>
      </c>
      <c r="D5168" s="91" t="s">
        <v>1769</v>
      </c>
    </row>
    <row r="5169" spans="1:4" s="126" customFormat="1">
      <c r="A5169" s="79"/>
      <c r="B5169" s="179">
        <v>44819</v>
      </c>
      <c r="C5169" s="90">
        <v>100</v>
      </c>
      <c r="D5169" s="91" t="s">
        <v>986</v>
      </c>
    </row>
    <row r="5170" spans="1:4" s="126" customFormat="1">
      <c r="A5170" s="79"/>
      <c r="B5170" s="179">
        <v>44819</v>
      </c>
      <c r="C5170" s="90">
        <v>8.1999999999999993</v>
      </c>
      <c r="D5170" s="91" t="s">
        <v>6128</v>
      </c>
    </row>
    <row r="5171" spans="1:4" s="126" customFormat="1">
      <c r="A5171" s="79"/>
      <c r="B5171" s="179">
        <v>44819</v>
      </c>
      <c r="C5171" s="90">
        <v>1.03</v>
      </c>
      <c r="D5171" s="91" t="s">
        <v>1884</v>
      </c>
    </row>
    <row r="5172" spans="1:4" s="126" customFormat="1">
      <c r="A5172" s="79"/>
      <c r="B5172" s="179">
        <v>44819</v>
      </c>
      <c r="C5172" s="90">
        <v>50</v>
      </c>
      <c r="D5172" s="91" t="s">
        <v>5853</v>
      </c>
    </row>
    <row r="5173" spans="1:4" s="126" customFormat="1">
      <c r="A5173" s="79"/>
      <c r="B5173" s="179">
        <v>44819</v>
      </c>
      <c r="C5173" s="90">
        <v>500</v>
      </c>
      <c r="D5173" s="91" t="s">
        <v>1001</v>
      </c>
    </row>
    <row r="5174" spans="1:4" s="126" customFormat="1">
      <c r="A5174" s="79"/>
      <c r="B5174" s="179">
        <v>44819</v>
      </c>
      <c r="C5174" s="90">
        <v>100</v>
      </c>
      <c r="D5174" s="91" t="s">
        <v>1356</v>
      </c>
    </row>
    <row r="5175" spans="1:4" s="126" customFormat="1">
      <c r="A5175" s="79"/>
      <c r="B5175" s="179">
        <v>44819</v>
      </c>
      <c r="C5175" s="90">
        <v>9.85</v>
      </c>
      <c r="D5175" s="91" t="s">
        <v>1522</v>
      </c>
    </row>
    <row r="5176" spans="1:4" s="126" customFormat="1">
      <c r="A5176" s="79"/>
      <c r="B5176" s="179">
        <v>44819</v>
      </c>
      <c r="C5176" s="90">
        <v>12.43</v>
      </c>
      <c r="D5176" s="91" t="s">
        <v>1132</v>
      </c>
    </row>
    <row r="5177" spans="1:4" s="126" customFormat="1">
      <c r="A5177" s="79"/>
      <c r="B5177" s="179">
        <v>44819</v>
      </c>
      <c r="C5177" s="90">
        <v>4</v>
      </c>
      <c r="D5177" s="91" t="s">
        <v>1069</v>
      </c>
    </row>
    <row r="5178" spans="1:4" s="126" customFormat="1">
      <c r="A5178" s="79"/>
      <c r="B5178" s="179">
        <v>44819</v>
      </c>
      <c r="C5178" s="90">
        <v>2.36</v>
      </c>
      <c r="D5178" s="91" t="s">
        <v>13002</v>
      </c>
    </row>
    <row r="5179" spans="1:4" s="126" customFormat="1">
      <c r="A5179" s="79"/>
      <c r="B5179" s="179">
        <v>44819</v>
      </c>
      <c r="C5179" s="90">
        <v>30</v>
      </c>
      <c r="D5179" s="91" t="s">
        <v>12509</v>
      </c>
    </row>
    <row r="5180" spans="1:4" s="126" customFormat="1">
      <c r="A5180" s="79"/>
      <c r="B5180" s="179">
        <v>44819</v>
      </c>
      <c r="C5180" s="90">
        <v>200</v>
      </c>
      <c r="D5180" s="91" t="s">
        <v>1028</v>
      </c>
    </row>
    <row r="5181" spans="1:4" s="126" customFormat="1">
      <c r="A5181" s="79"/>
      <c r="B5181" s="179">
        <v>44819</v>
      </c>
      <c r="C5181" s="90">
        <v>302</v>
      </c>
      <c r="D5181" s="91" t="s">
        <v>742</v>
      </c>
    </row>
    <row r="5182" spans="1:4" s="126" customFormat="1">
      <c r="A5182" s="79"/>
      <c r="B5182" s="179">
        <v>44819</v>
      </c>
      <c r="C5182" s="90">
        <v>200</v>
      </c>
      <c r="D5182" s="91" t="s">
        <v>266</v>
      </c>
    </row>
    <row r="5183" spans="1:4" s="126" customFormat="1">
      <c r="A5183" s="79"/>
      <c r="B5183" s="179">
        <v>44819</v>
      </c>
      <c r="C5183" s="90">
        <v>3</v>
      </c>
      <c r="D5183" s="91" t="s">
        <v>7064</v>
      </c>
    </row>
    <row r="5184" spans="1:4" s="126" customFormat="1">
      <c r="A5184" s="79"/>
      <c r="B5184" s="179">
        <v>44819</v>
      </c>
      <c r="C5184" s="90">
        <v>100</v>
      </c>
      <c r="D5184" s="91" t="s">
        <v>1391</v>
      </c>
    </row>
    <row r="5185" spans="1:4" s="126" customFormat="1">
      <c r="A5185" s="79"/>
      <c r="B5185" s="179">
        <v>44819</v>
      </c>
      <c r="C5185" s="90">
        <v>300</v>
      </c>
      <c r="D5185" s="91" t="s">
        <v>380</v>
      </c>
    </row>
    <row r="5186" spans="1:4" s="126" customFormat="1">
      <c r="A5186" s="79"/>
      <c r="B5186" s="179">
        <v>44819</v>
      </c>
      <c r="C5186" s="90">
        <v>41</v>
      </c>
      <c r="D5186" s="91" t="s">
        <v>2274</v>
      </c>
    </row>
    <row r="5187" spans="1:4" s="126" customFormat="1">
      <c r="A5187" s="79"/>
      <c r="B5187" s="179">
        <v>44819</v>
      </c>
      <c r="C5187" s="90">
        <v>500</v>
      </c>
      <c r="D5187" s="91" t="s">
        <v>488</v>
      </c>
    </row>
    <row r="5188" spans="1:4" s="126" customFormat="1">
      <c r="A5188" s="79"/>
      <c r="B5188" s="179">
        <v>44819</v>
      </c>
      <c r="C5188" s="90">
        <v>500</v>
      </c>
      <c r="D5188" s="91" t="s">
        <v>648</v>
      </c>
    </row>
    <row r="5189" spans="1:4" s="126" customFormat="1">
      <c r="A5189" s="79"/>
      <c r="B5189" s="179">
        <v>44819</v>
      </c>
      <c r="C5189" s="90">
        <v>500</v>
      </c>
      <c r="D5189" s="91" t="s">
        <v>5850</v>
      </c>
    </row>
    <row r="5190" spans="1:4" s="126" customFormat="1">
      <c r="A5190" s="79"/>
      <c r="B5190" s="179">
        <v>44819</v>
      </c>
      <c r="C5190" s="90">
        <v>1000</v>
      </c>
      <c r="D5190" s="91" t="s">
        <v>1048</v>
      </c>
    </row>
    <row r="5191" spans="1:4" s="126" customFormat="1">
      <c r="A5191" s="79"/>
      <c r="B5191" s="179">
        <v>44819</v>
      </c>
      <c r="C5191" s="90">
        <v>2.12</v>
      </c>
      <c r="D5191" s="91" t="s">
        <v>7262</v>
      </c>
    </row>
    <row r="5192" spans="1:4" s="126" customFormat="1">
      <c r="A5192" s="79"/>
      <c r="B5192" s="179">
        <v>44819</v>
      </c>
      <c r="C5192" s="90">
        <v>4</v>
      </c>
      <c r="D5192" s="91" t="s">
        <v>7380</v>
      </c>
    </row>
    <row r="5193" spans="1:4" s="126" customFormat="1">
      <c r="A5193" s="79"/>
      <c r="B5193" s="179">
        <v>44819</v>
      </c>
      <c r="C5193" s="90">
        <v>200</v>
      </c>
      <c r="D5193" s="91" t="s">
        <v>560</v>
      </c>
    </row>
    <row r="5194" spans="1:4" s="126" customFormat="1">
      <c r="A5194" s="79"/>
      <c r="B5194" s="179">
        <v>44819</v>
      </c>
      <c r="C5194" s="90">
        <v>100</v>
      </c>
      <c r="D5194" s="91" t="s">
        <v>406</v>
      </c>
    </row>
    <row r="5195" spans="1:4" s="126" customFormat="1">
      <c r="A5195" s="79"/>
      <c r="B5195" s="179">
        <v>44819</v>
      </c>
      <c r="C5195" s="90">
        <v>500</v>
      </c>
      <c r="D5195" s="91" t="s">
        <v>566</v>
      </c>
    </row>
    <row r="5196" spans="1:4" s="126" customFormat="1">
      <c r="A5196" s="79"/>
      <c r="B5196" s="179">
        <v>44819</v>
      </c>
      <c r="C5196" s="90">
        <v>5.26</v>
      </c>
      <c r="D5196" s="91" t="s">
        <v>63</v>
      </c>
    </row>
    <row r="5197" spans="1:4" s="126" customFormat="1">
      <c r="A5197" s="79"/>
      <c r="B5197" s="179">
        <v>44819</v>
      </c>
      <c r="C5197" s="90">
        <v>500</v>
      </c>
      <c r="D5197" s="91" t="s">
        <v>13003</v>
      </c>
    </row>
    <row r="5198" spans="1:4" s="126" customFormat="1">
      <c r="A5198" s="79"/>
      <c r="B5198" s="179">
        <v>44819</v>
      </c>
      <c r="C5198" s="90">
        <v>9.57</v>
      </c>
      <c r="D5198" s="91" t="s">
        <v>5787</v>
      </c>
    </row>
    <row r="5199" spans="1:4" s="126" customFormat="1">
      <c r="A5199" s="79"/>
      <c r="B5199" s="179">
        <v>44819</v>
      </c>
      <c r="C5199" s="90">
        <v>2000</v>
      </c>
      <c r="D5199" s="91" t="s">
        <v>1721</v>
      </c>
    </row>
    <row r="5200" spans="1:4" s="126" customFormat="1">
      <c r="A5200" s="79"/>
      <c r="B5200" s="179">
        <v>44819</v>
      </c>
      <c r="C5200" s="90">
        <v>300</v>
      </c>
      <c r="D5200" s="91" t="s">
        <v>842</v>
      </c>
    </row>
    <row r="5201" spans="1:4" s="126" customFormat="1">
      <c r="A5201" s="79"/>
      <c r="B5201" s="179">
        <v>44819</v>
      </c>
      <c r="C5201" s="90">
        <v>200</v>
      </c>
      <c r="D5201" s="91" t="s">
        <v>2190</v>
      </c>
    </row>
    <row r="5202" spans="1:4" s="126" customFormat="1">
      <c r="A5202" s="79"/>
      <c r="B5202" s="179">
        <v>44819</v>
      </c>
      <c r="C5202" s="90">
        <v>300</v>
      </c>
      <c r="D5202" s="91" t="s">
        <v>924</v>
      </c>
    </row>
    <row r="5203" spans="1:4" s="126" customFormat="1">
      <c r="A5203" s="79"/>
      <c r="B5203" s="179">
        <v>44819</v>
      </c>
      <c r="C5203" s="90">
        <v>41</v>
      </c>
      <c r="D5203" s="91" t="s">
        <v>6738</v>
      </c>
    </row>
    <row r="5204" spans="1:4" s="126" customFormat="1">
      <c r="A5204" s="79"/>
      <c r="B5204" s="179">
        <v>44819</v>
      </c>
      <c r="C5204" s="90">
        <v>49.83</v>
      </c>
      <c r="D5204" s="91" t="s">
        <v>1317</v>
      </c>
    </row>
    <row r="5205" spans="1:4" s="126" customFormat="1">
      <c r="A5205" s="79"/>
      <c r="B5205" s="179">
        <v>44819</v>
      </c>
      <c r="C5205" s="90">
        <v>200</v>
      </c>
      <c r="D5205" s="91" t="s">
        <v>1687</v>
      </c>
    </row>
    <row r="5206" spans="1:4" s="126" customFormat="1">
      <c r="A5206" s="79"/>
      <c r="B5206" s="179">
        <v>44819</v>
      </c>
      <c r="C5206" s="90">
        <v>41</v>
      </c>
      <c r="D5206" s="91" t="s">
        <v>6040</v>
      </c>
    </row>
    <row r="5207" spans="1:4" s="126" customFormat="1">
      <c r="A5207" s="79"/>
      <c r="B5207" s="179">
        <v>44819</v>
      </c>
      <c r="C5207" s="90">
        <v>100</v>
      </c>
      <c r="D5207" s="91" t="s">
        <v>1917</v>
      </c>
    </row>
    <row r="5208" spans="1:4" s="126" customFormat="1">
      <c r="A5208" s="79"/>
      <c r="B5208" s="179">
        <v>44819</v>
      </c>
      <c r="C5208" s="90">
        <v>100</v>
      </c>
      <c r="D5208" s="91" t="s">
        <v>858</v>
      </c>
    </row>
    <row r="5209" spans="1:4" s="126" customFormat="1">
      <c r="A5209" s="79"/>
      <c r="B5209" s="179">
        <v>44819</v>
      </c>
      <c r="C5209" s="90">
        <v>1000</v>
      </c>
      <c r="D5209" s="91" t="s">
        <v>2810</v>
      </c>
    </row>
    <row r="5210" spans="1:4" s="126" customFormat="1">
      <c r="A5210" s="79"/>
      <c r="B5210" s="179">
        <v>44819</v>
      </c>
      <c r="C5210" s="90">
        <v>1000</v>
      </c>
      <c r="D5210" s="91" t="s">
        <v>12773</v>
      </c>
    </row>
    <row r="5211" spans="1:4" s="126" customFormat="1">
      <c r="A5211" s="79"/>
      <c r="B5211" s="179">
        <v>44819</v>
      </c>
      <c r="C5211" s="90">
        <v>11.93</v>
      </c>
      <c r="D5211" s="91" t="s">
        <v>13004</v>
      </c>
    </row>
    <row r="5212" spans="1:4" s="126" customFormat="1">
      <c r="A5212" s="79"/>
      <c r="B5212" s="179">
        <v>44819</v>
      </c>
      <c r="C5212" s="90">
        <v>41</v>
      </c>
      <c r="D5212" s="91" t="s">
        <v>1594</v>
      </c>
    </row>
    <row r="5213" spans="1:4" s="126" customFormat="1">
      <c r="A5213" s="79"/>
      <c r="B5213" s="179">
        <v>44819</v>
      </c>
      <c r="C5213" s="90">
        <v>500</v>
      </c>
      <c r="D5213" s="91" t="s">
        <v>341</v>
      </c>
    </row>
    <row r="5214" spans="1:4" s="126" customFormat="1">
      <c r="A5214" s="79"/>
      <c r="B5214" s="179">
        <v>44819</v>
      </c>
      <c r="C5214" s="90">
        <v>1000</v>
      </c>
      <c r="D5214" s="91" t="s">
        <v>1742</v>
      </c>
    </row>
    <row r="5215" spans="1:4" s="126" customFormat="1">
      <c r="A5215" s="79"/>
      <c r="B5215" s="179">
        <v>44819</v>
      </c>
      <c r="C5215" s="90">
        <v>30</v>
      </c>
      <c r="D5215" s="91" t="s">
        <v>1130</v>
      </c>
    </row>
    <row r="5216" spans="1:4" s="126" customFormat="1">
      <c r="A5216" s="79"/>
      <c r="B5216" s="179">
        <v>44819</v>
      </c>
      <c r="C5216" s="90">
        <v>100</v>
      </c>
      <c r="D5216" s="91" t="s">
        <v>4739</v>
      </c>
    </row>
    <row r="5217" spans="1:4" s="126" customFormat="1">
      <c r="A5217" s="79"/>
      <c r="B5217" s="179">
        <v>44819</v>
      </c>
      <c r="C5217" s="90">
        <v>50</v>
      </c>
      <c r="D5217" s="91" t="s">
        <v>5922</v>
      </c>
    </row>
    <row r="5218" spans="1:4" s="126" customFormat="1">
      <c r="A5218" s="79"/>
      <c r="B5218" s="179">
        <v>44819</v>
      </c>
      <c r="C5218" s="90">
        <v>500</v>
      </c>
      <c r="D5218" s="91" t="s">
        <v>791</v>
      </c>
    </row>
    <row r="5219" spans="1:4" s="126" customFormat="1">
      <c r="A5219" s="79"/>
      <c r="B5219" s="179">
        <v>44819</v>
      </c>
      <c r="C5219" s="90">
        <v>150</v>
      </c>
      <c r="D5219" s="91" t="s">
        <v>4577</v>
      </c>
    </row>
    <row r="5220" spans="1:4" s="126" customFormat="1">
      <c r="A5220" s="79"/>
      <c r="B5220" s="179">
        <v>44819</v>
      </c>
      <c r="C5220" s="90">
        <v>1000</v>
      </c>
      <c r="D5220" s="91" t="s">
        <v>821</v>
      </c>
    </row>
    <row r="5221" spans="1:4" s="126" customFormat="1">
      <c r="A5221" s="79"/>
      <c r="B5221" s="179">
        <v>44819</v>
      </c>
      <c r="C5221" s="90">
        <v>150</v>
      </c>
      <c r="D5221" s="91" t="s">
        <v>605</v>
      </c>
    </row>
    <row r="5222" spans="1:4" s="126" customFormat="1">
      <c r="A5222" s="79"/>
      <c r="B5222" s="179">
        <v>44819</v>
      </c>
      <c r="C5222" s="90">
        <v>500</v>
      </c>
      <c r="D5222" s="91" t="s">
        <v>4648</v>
      </c>
    </row>
    <row r="5223" spans="1:4" s="126" customFormat="1">
      <c r="A5223" s="79"/>
      <c r="B5223" s="179">
        <v>44819</v>
      </c>
      <c r="C5223" s="90">
        <v>350</v>
      </c>
      <c r="D5223" s="91" t="s">
        <v>5341</v>
      </c>
    </row>
    <row r="5224" spans="1:4" s="126" customFormat="1">
      <c r="A5224" s="79"/>
      <c r="B5224" s="179">
        <v>44819</v>
      </c>
      <c r="C5224" s="90">
        <v>333</v>
      </c>
      <c r="D5224" s="91" t="s">
        <v>1855</v>
      </c>
    </row>
    <row r="5225" spans="1:4" s="126" customFormat="1">
      <c r="A5225" s="79"/>
      <c r="B5225" s="179">
        <v>44819</v>
      </c>
      <c r="C5225" s="90">
        <v>77</v>
      </c>
      <c r="D5225" s="91" t="s">
        <v>136</v>
      </c>
    </row>
    <row r="5226" spans="1:4" s="126" customFormat="1">
      <c r="A5226" s="79"/>
      <c r="B5226" s="179">
        <v>44819</v>
      </c>
      <c r="C5226" s="90">
        <v>15.8</v>
      </c>
      <c r="D5226" s="91" t="s">
        <v>13005</v>
      </c>
    </row>
    <row r="5227" spans="1:4" s="126" customFormat="1">
      <c r="A5227" s="79"/>
      <c r="B5227" s="179">
        <v>44819</v>
      </c>
      <c r="C5227" s="90">
        <v>500</v>
      </c>
      <c r="D5227" s="91" t="s">
        <v>12929</v>
      </c>
    </row>
    <row r="5228" spans="1:4" s="126" customFormat="1">
      <c r="A5228" s="79"/>
      <c r="B5228" s="179">
        <v>44819</v>
      </c>
      <c r="C5228" s="90">
        <v>500</v>
      </c>
      <c r="D5228" s="91" t="s">
        <v>6303</v>
      </c>
    </row>
    <row r="5229" spans="1:4" s="126" customFormat="1">
      <c r="A5229" s="79"/>
      <c r="B5229" s="179">
        <v>44819</v>
      </c>
      <c r="C5229" s="90">
        <v>2.5</v>
      </c>
      <c r="D5229" s="91" t="s">
        <v>1292</v>
      </c>
    </row>
    <row r="5230" spans="1:4" s="126" customFormat="1">
      <c r="A5230" s="79"/>
      <c r="B5230" s="179">
        <v>44819</v>
      </c>
      <c r="C5230" s="90">
        <v>10</v>
      </c>
      <c r="D5230" s="91" t="s">
        <v>5154</v>
      </c>
    </row>
    <row r="5231" spans="1:4" s="126" customFormat="1">
      <c r="A5231" s="79"/>
      <c r="B5231" s="179">
        <v>44819</v>
      </c>
      <c r="C5231" s="90">
        <v>500</v>
      </c>
      <c r="D5231" s="91" t="s">
        <v>1920</v>
      </c>
    </row>
    <row r="5232" spans="1:4" s="126" customFormat="1">
      <c r="A5232" s="79"/>
      <c r="B5232" s="179">
        <v>44819</v>
      </c>
      <c r="C5232" s="90">
        <v>1000</v>
      </c>
      <c r="D5232" s="91" t="s">
        <v>1926</v>
      </c>
    </row>
    <row r="5233" spans="1:4" s="126" customFormat="1">
      <c r="A5233" s="79"/>
      <c r="B5233" s="179">
        <v>44819</v>
      </c>
      <c r="C5233" s="90">
        <v>50</v>
      </c>
      <c r="D5233" s="91" t="s">
        <v>13006</v>
      </c>
    </row>
    <row r="5234" spans="1:4" s="126" customFormat="1">
      <c r="A5234" s="79"/>
      <c r="B5234" s="179">
        <v>44819</v>
      </c>
      <c r="C5234" s="90">
        <v>200</v>
      </c>
      <c r="D5234" s="91" t="s">
        <v>151</v>
      </c>
    </row>
    <row r="5235" spans="1:4" s="126" customFormat="1">
      <c r="A5235" s="79"/>
      <c r="B5235" s="179">
        <v>44819</v>
      </c>
      <c r="C5235" s="90">
        <v>100</v>
      </c>
      <c r="D5235" s="91" t="s">
        <v>2041</v>
      </c>
    </row>
    <row r="5236" spans="1:4" s="126" customFormat="1">
      <c r="A5236" s="79"/>
      <c r="B5236" s="179">
        <v>44819</v>
      </c>
      <c r="C5236" s="90">
        <v>4.62</v>
      </c>
      <c r="D5236" s="91" t="s">
        <v>1231</v>
      </c>
    </row>
    <row r="5237" spans="1:4" s="126" customFormat="1">
      <c r="A5237" s="79"/>
      <c r="B5237" s="179">
        <v>44819</v>
      </c>
      <c r="C5237" s="90">
        <v>300</v>
      </c>
      <c r="D5237" s="91" t="s">
        <v>335</v>
      </c>
    </row>
    <row r="5238" spans="1:4" s="126" customFormat="1">
      <c r="A5238" s="79"/>
      <c r="B5238" s="179">
        <v>44819</v>
      </c>
      <c r="C5238" s="90">
        <v>100</v>
      </c>
      <c r="D5238" s="91" t="s">
        <v>527</v>
      </c>
    </row>
    <row r="5239" spans="1:4" s="126" customFormat="1">
      <c r="A5239" s="79"/>
      <c r="B5239" s="179">
        <v>44819</v>
      </c>
      <c r="C5239" s="90">
        <v>20</v>
      </c>
      <c r="D5239" s="91" t="s">
        <v>198</v>
      </c>
    </row>
    <row r="5240" spans="1:4" s="126" customFormat="1">
      <c r="A5240" s="79"/>
      <c r="B5240" s="179">
        <v>44819</v>
      </c>
      <c r="C5240" s="90">
        <v>1500</v>
      </c>
      <c r="D5240" s="91" t="s">
        <v>165</v>
      </c>
    </row>
    <row r="5241" spans="1:4" s="126" customFormat="1">
      <c r="A5241" s="79"/>
      <c r="B5241" s="179">
        <v>44819</v>
      </c>
      <c r="C5241" s="90">
        <v>500</v>
      </c>
      <c r="D5241" s="91" t="s">
        <v>4268</v>
      </c>
    </row>
    <row r="5242" spans="1:4" s="126" customFormat="1">
      <c r="A5242" s="79"/>
      <c r="B5242" s="179">
        <v>44819</v>
      </c>
      <c r="C5242" s="90">
        <v>300</v>
      </c>
      <c r="D5242" s="91" t="s">
        <v>177</v>
      </c>
    </row>
    <row r="5243" spans="1:4" s="126" customFormat="1">
      <c r="A5243" s="79"/>
      <c r="B5243" s="179">
        <v>44819</v>
      </c>
      <c r="C5243" s="90">
        <v>441</v>
      </c>
      <c r="D5243" s="91" t="s">
        <v>1304</v>
      </c>
    </row>
    <row r="5244" spans="1:4" s="126" customFormat="1">
      <c r="A5244" s="79"/>
      <c r="B5244" s="179">
        <v>44819</v>
      </c>
      <c r="C5244" s="90">
        <v>1000</v>
      </c>
      <c r="D5244" s="91" t="s">
        <v>437</v>
      </c>
    </row>
    <row r="5245" spans="1:4" s="126" customFormat="1">
      <c r="A5245" s="79"/>
      <c r="B5245" s="179">
        <v>44819</v>
      </c>
      <c r="C5245" s="90">
        <v>500</v>
      </c>
      <c r="D5245" s="91" t="s">
        <v>199</v>
      </c>
    </row>
    <row r="5246" spans="1:4" s="126" customFormat="1">
      <c r="A5246" s="79"/>
      <c r="B5246" s="179">
        <v>44819</v>
      </c>
      <c r="C5246" s="90">
        <v>1000</v>
      </c>
      <c r="D5246" s="91" t="s">
        <v>5</v>
      </c>
    </row>
    <row r="5247" spans="1:4" s="126" customFormat="1">
      <c r="A5247" s="79"/>
      <c r="B5247" s="179">
        <v>44819</v>
      </c>
      <c r="C5247" s="90">
        <v>1389.9</v>
      </c>
      <c r="D5247" s="91" t="s">
        <v>779</v>
      </c>
    </row>
    <row r="5248" spans="1:4" s="126" customFormat="1">
      <c r="A5248" s="79"/>
      <c r="B5248" s="179">
        <v>44819</v>
      </c>
      <c r="C5248" s="90">
        <v>50</v>
      </c>
      <c r="D5248" s="91" t="s">
        <v>12639</v>
      </c>
    </row>
    <row r="5249" spans="1:4" s="126" customFormat="1">
      <c r="A5249" s="79"/>
      <c r="B5249" s="179">
        <v>44819</v>
      </c>
      <c r="C5249" s="90">
        <v>50</v>
      </c>
      <c r="D5249" s="91" t="s">
        <v>1923</v>
      </c>
    </row>
    <row r="5250" spans="1:4" s="126" customFormat="1">
      <c r="A5250" s="79"/>
      <c r="B5250" s="179">
        <v>44819</v>
      </c>
      <c r="C5250" s="90">
        <v>100</v>
      </c>
      <c r="D5250" s="91" t="s">
        <v>1888</v>
      </c>
    </row>
    <row r="5251" spans="1:4" s="126" customFormat="1">
      <c r="A5251" s="79"/>
      <c r="B5251" s="179">
        <v>44819</v>
      </c>
      <c r="C5251" s="90">
        <v>99</v>
      </c>
      <c r="D5251" s="91" t="s">
        <v>1695</v>
      </c>
    </row>
    <row r="5252" spans="1:4" s="126" customFormat="1">
      <c r="A5252" s="79"/>
      <c r="B5252" s="179">
        <v>44819</v>
      </c>
      <c r="C5252" s="90">
        <v>1000</v>
      </c>
      <c r="D5252" s="91" t="s">
        <v>1911</v>
      </c>
    </row>
    <row r="5253" spans="1:4" s="126" customFormat="1">
      <c r="A5253" s="79"/>
      <c r="B5253" s="179">
        <v>44819</v>
      </c>
      <c r="C5253" s="90">
        <v>1000</v>
      </c>
      <c r="D5253" s="91" t="s">
        <v>2365</v>
      </c>
    </row>
    <row r="5254" spans="1:4" s="126" customFormat="1">
      <c r="A5254" s="79"/>
      <c r="B5254" s="179">
        <v>44819</v>
      </c>
      <c r="C5254" s="90">
        <v>500</v>
      </c>
      <c r="D5254" s="91" t="s">
        <v>901</v>
      </c>
    </row>
    <row r="5255" spans="1:4" s="126" customFormat="1">
      <c r="A5255" s="79"/>
      <c r="B5255" s="179">
        <v>44819</v>
      </c>
      <c r="C5255" s="90">
        <v>200</v>
      </c>
      <c r="D5255" s="91" t="s">
        <v>1915</v>
      </c>
    </row>
    <row r="5256" spans="1:4" s="126" customFormat="1">
      <c r="A5256" s="79"/>
      <c r="B5256" s="179">
        <v>44819</v>
      </c>
      <c r="C5256" s="90">
        <v>100</v>
      </c>
      <c r="D5256" s="91" t="s">
        <v>1918</v>
      </c>
    </row>
    <row r="5257" spans="1:4" s="126" customFormat="1">
      <c r="A5257" s="79"/>
      <c r="B5257" s="179">
        <v>44819</v>
      </c>
      <c r="C5257" s="90">
        <v>500</v>
      </c>
      <c r="D5257" s="91" t="s">
        <v>2660</v>
      </c>
    </row>
    <row r="5258" spans="1:4" s="126" customFormat="1">
      <c r="A5258" s="79"/>
      <c r="B5258" s="179">
        <v>44819</v>
      </c>
      <c r="C5258" s="90">
        <v>100</v>
      </c>
      <c r="D5258" s="91" t="s">
        <v>2217</v>
      </c>
    </row>
    <row r="5259" spans="1:4" s="126" customFormat="1">
      <c r="A5259" s="79"/>
      <c r="B5259" s="179">
        <v>44819</v>
      </c>
      <c r="C5259" s="90">
        <v>150</v>
      </c>
      <c r="D5259" s="91" t="s">
        <v>822</v>
      </c>
    </row>
    <row r="5260" spans="1:4" s="126" customFormat="1">
      <c r="A5260" s="79"/>
      <c r="B5260" s="179">
        <v>44819</v>
      </c>
      <c r="C5260" s="90">
        <v>170</v>
      </c>
      <c r="D5260" s="91" t="s">
        <v>1912</v>
      </c>
    </row>
    <row r="5261" spans="1:4" s="126" customFormat="1">
      <c r="A5261" s="79"/>
      <c r="B5261" s="179">
        <v>44819</v>
      </c>
      <c r="C5261" s="90">
        <v>100</v>
      </c>
      <c r="D5261" s="91" t="s">
        <v>1929</v>
      </c>
    </row>
    <row r="5262" spans="1:4" s="126" customFormat="1">
      <c r="A5262" s="79"/>
      <c r="B5262" s="179">
        <v>44819</v>
      </c>
      <c r="C5262" s="90">
        <v>500</v>
      </c>
      <c r="D5262" s="91" t="s">
        <v>1924</v>
      </c>
    </row>
    <row r="5263" spans="1:4" s="126" customFormat="1">
      <c r="A5263" s="79"/>
      <c r="B5263" s="179">
        <v>44819</v>
      </c>
      <c r="C5263" s="90">
        <v>31.46</v>
      </c>
      <c r="D5263" s="91" t="s">
        <v>1737</v>
      </c>
    </row>
    <row r="5264" spans="1:4" s="126" customFormat="1">
      <c r="A5264" s="79"/>
      <c r="B5264" s="179">
        <v>44819</v>
      </c>
      <c r="C5264" s="90">
        <v>100</v>
      </c>
      <c r="D5264" s="91" t="s">
        <v>2420</v>
      </c>
    </row>
    <row r="5265" spans="1:4" s="126" customFormat="1">
      <c r="A5265" s="79"/>
      <c r="B5265" s="179">
        <v>44819</v>
      </c>
      <c r="C5265" s="90">
        <v>500</v>
      </c>
      <c r="D5265" s="91" t="s">
        <v>1590</v>
      </c>
    </row>
    <row r="5266" spans="1:4" s="126" customFormat="1">
      <c r="A5266" s="79"/>
      <c r="B5266" s="179">
        <v>44819</v>
      </c>
      <c r="C5266" s="90">
        <v>500</v>
      </c>
      <c r="D5266" s="91" t="s">
        <v>2815</v>
      </c>
    </row>
    <row r="5267" spans="1:4" s="126" customFormat="1">
      <c r="A5267" s="79"/>
      <c r="B5267" s="179">
        <v>44819</v>
      </c>
      <c r="C5267" s="90">
        <v>41</v>
      </c>
      <c r="D5267" s="91" t="s">
        <v>820</v>
      </c>
    </row>
    <row r="5268" spans="1:4" s="126" customFormat="1">
      <c r="A5268" s="79"/>
      <c r="B5268" s="179">
        <v>44819</v>
      </c>
      <c r="C5268" s="90">
        <v>1000</v>
      </c>
      <c r="D5268" s="91" t="s">
        <v>2311</v>
      </c>
    </row>
    <row r="5269" spans="1:4" s="126" customFormat="1">
      <c r="A5269" s="79"/>
      <c r="B5269" s="179">
        <v>44819</v>
      </c>
      <c r="C5269" s="90">
        <v>6.54</v>
      </c>
      <c r="D5269" s="91" t="s">
        <v>2417</v>
      </c>
    </row>
    <row r="5270" spans="1:4" s="126" customFormat="1">
      <c r="A5270" s="79"/>
      <c r="B5270" s="179">
        <v>44819</v>
      </c>
      <c r="C5270" s="90">
        <v>600</v>
      </c>
      <c r="D5270" s="91" t="s">
        <v>6048</v>
      </c>
    </row>
    <row r="5271" spans="1:4" s="126" customFormat="1">
      <c r="A5271" s="79"/>
      <c r="B5271" s="179">
        <v>44819</v>
      </c>
      <c r="C5271" s="90">
        <v>200</v>
      </c>
      <c r="D5271" s="91" t="s">
        <v>1600</v>
      </c>
    </row>
    <row r="5272" spans="1:4" s="126" customFormat="1">
      <c r="A5272" s="79"/>
      <c r="B5272" s="179">
        <v>44819</v>
      </c>
      <c r="C5272" s="90">
        <v>1000</v>
      </c>
      <c r="D5272" s="91" t="s">
        <v>1905</v>
      </c>
    </row>
    <row r="5273" spans="1:4" s="126" customFormat="1">
      <c r="A5273" s="79"/>
      <c r="B5273" s="179">
        <v>44819</v>
      </c>
      <c r="C5273" s="90">
        <v>500</v>
      </c>
      <c r="D5273" s="91" t="s">
        <v>12860</v>
      </c>
    </row>
    <row r="5274" spans="1:4" s="126" customFormat="1">
      <c r="A5274" s="79"/>
      <c r="B5274" s="179">
        <v>44819</v>
      </c>
      <c r="C5274" s="90">
        <v>500</v>
      </c>
      <c r="D5274" s="91" t="s">
        <v>7400</v>
      </c>
    </row>
    <row r="5275" spans="1:4" s="126" customFormat="1">
      <c r="A5275" s="79"/>
      <c r="B5275" s="179">
        <v>44819</v>
      </c>
      <c r="C5275" s="90">
        <v>3000</v>
      </c>
      <c r="D5275" s="91" t="s">
        <v>328</v>
      </c>
    </row>
    <row r="5276" spans="1:4" s="126" customFormat="1">
      <c r="A5276" s="79"/>
      <c r="B5276" s="179">
        <v>44819</v>
      </c>
      <c r="C5276" s="90">
        <v>60</v>
      </c>
      <c r="D5276" s="91" t="s">
        <v>923</v>
      </c>
    </row>
    <row r="5277" spans="1:4" s="126" customFormat="1">
      <c r="A5277" s="79"/>
      <c r="B5277" s="179">
        <v>44819</v>
      </c>
      <c r="C5277" s="90">
        <v>42.46</v>
      </c>
      <c r="D5277" s="91" t="s">
        <v>1177</v>
      </c>
    </row>
    <row r="5278" spans="1:4" s="126" customFormat="1">
      <c r="A5278" s="79"/>
      <c r="B5278" s="179">
        <v>44819</v>
      </c>
      <c r="C5278" s="90">
        <v>100</v>
      </c>
      <c r="D5278" s="91" t="s">
        <v>4376</v>
      </c>
    </row>
    <row r="5279" spans="1:4" s="126" customFormat="1">
      <c r="A5279" s="79"/>
      <c r="B5279" s="179">
        <v>44819</v>
      </c>
      <c r="C5279" s="90">
        <v>20</v>
      </c>
      <c r="D5279" s="91" t="s">
        <v>587</v>
      </c>
    </row>
    <row r="5280" spans="1:4" s="126" customFormat="1">
      <c r="A5280" s="79"/>
      <c r="B5280" s="179">
        <v>44819</v>
      </c>
      <c r="C5280" s="90">
        <v>192</v>
      </c>
      <c r="D5280" s="91" t="s">
        <v>1806</v>
      </c>
    </row>
    <row r="5281" spans="1:4" s="126" customFormat="1">
      <c r="A5281" s="79"/>
      <c r="B5281" s="179">
        <v>44819</v>
      </c>
      <c r="C5281" s="90">
        <v>500</v>
      </c>
      <c r="D5281" s="91" t="s">
        <v>4600</v>
      </c>
    </row>
    <row r="5282" spans="1:4" s="126" customFormat="1">
      <c r="A5282" s="79"/>
      <c r="B5282" s="179">
        <v>44819</v>
      </c>
      <c r="C5282" s="90">
        <v>41</v>
      </c>
      <c r="D5282" s="91" t="s">
        <v>5668</v>
      </c>
    </row>
    <row r="5283" spans="1:4" s="126" customFormat="1">
      <c r="A5283" s="79"/>
      <c r="B5283" s="179">
        <v>44819</v>
      </c>
      <c r="C5283" s="90">
        <v>100</v>
      </c>
      <c r="D5283" s="91" t="s">
        <v>1401</v>
      </c>
    </row>
    <row r="5284" spans="1:4" s="126" customFormat="1">
      <c r="A5284" s="79"/>
      <c r="B5284" s="179">
        <v>44819</v>
      </c>
      <c r="C5284" s="90">
        <v>15</v>
      </c>
      <c r="D5284" s="91" t="s">
        <v>1750</v>
      </c>
    </row>
    <row r="5285" spans="1:4" s="126" customFormat="1">
      <c r="A5285" s="79"/>
      <c r="B5285" s="179">
        <v>44819</v>
      </c>
      <c r="C5285" s="90">
        <v>5.08</v>
      </c>
      <c r="D5285" s="91" t="s">
        <v>1115</v>
      </c>
    </row>
    <row r="5286" spans="1:4" s="126" customFormat="1">
      <c r="A5286" s="79"/>
      <c r="B5286" s="179">
        <v>44819</v>
      </c>
      <c r="C5286" s="90">
        <v>1</v>
      </c>
      <c r="D5286" s="91" t="s">
        <v>1560</v>
      </c>
    </row>
    <row r="5287" spans="1:4" s="126" customFormat="1">
      <c r="A5287" s="79"/>
      <c r="B5287" s="179">
        <v>44819</v>
      </c>
      <c r="C5287" s="90">
        <v>15</v>
      </c>
      <c r="D5287" s="91" t="s">
        <v>12900</v>
      </c>
    </row>
    <row r="5288" spans="1:4" s="126" customFormat="1">
      <c r="A5288" s="79"/>
      <c r="B5288" s="179">
        <v>44819</v>
      </c>
      <c r="C5288" s="90">
        <v>3</v>
      </c>
      <c r="D5288" s="91" t="s">
        <v>8016</v>
      </c>
    </row>
    <row r="5289" spans="1:4" s="126" customFormat="1">
      <c r="A5289" s="79"/>
      <c r="B5289" s="179">
        <v>44819</v>
      </c>
      <c r="C5289" s="90">
        <v>111</v>
      </c>
      <c r="D5289" s="91" t="s">
        <v>1002</v>
      </c>
    </row>
    <row r="5290" spans="1:4" s="126" customFormat="1">
      <c r="A5290" s="79"/>
      <c r="B5290" s="179">
        <v>44819</v>
      </c>
      <c r="C5290" s="90">
        <v>400</v>
      </c>
      <c r="D5290" s="91" t="s">
        <v>12530</v>
      </c>
    </row>
    <row r="5291" spans="1:4" s="126" customFormat="1">
      <c r="A5291" s="79"/>
      <c r="B5291" s="179">
        <v>44819</v>
      </c>
      <c r="C5291" s="90">
        <v>24</v>
      </c>
      <c r="D5291" s="91" t="s">
        <v>1806</v>
      </c>
    </row>
    <row r="5292" spans="1:4" s="126" customFormat="1">
      <c r="A5292" s="79"/>
      <c r="B5292" s="179">
        <v>44819</v>
      </c>
      <c r="C5292" s="90">
        <v>1000</v>
      </c>
      <c r="D5292" s="91" t="s">
        <v>1308</v>
      </c>
    </row>
    <row r="5293" spans="1:4" s="126" customFormat="1">
      <c r="A5293" s="79"/>
      <c r="B5293" s="179">
        <v>44819</v>
      </c>
      <c r="C5293" s="90">
        <v>35.36</v>
      </c>
      <c r="D5293" s="91" t="s">
        <v>1681</v>
      </c>
    </row>
    <row r="5294" spans="1:4" s="126" customFormat="1">
      <c r="A5294" s="79"/>
      <c r="B5294" s="179">
        <v>44819</v>
      </c>
      <c r="C5294" s="90">
        <v>2000</v>
      </c>
      <c r="D5294" s="91" t="s">
        <v>5396</v>
      </c>
    </row>
    <row r="5295" spans="1:4" s="126" customFormat="1">
      <c r="A5295" s="79"/>
      <c r="B5295" s="179">
        <v>44819</v>
      </c>
      <c r="C5295" s="90">
        <v>45</v>
      </c>
      <c r="D5295" s="91" t="s">
        <v>115</v>
      </c>
    </row>
    <row r="5296" spans="1:4" s="126" customFormat="1">
      <c r="A5296" s="79"/>
      <c r="B5296" s="179">
        <v>44819</v>
      </c>
      <c r="C5296" s="90">
        <v>1000</v>
      </c>
      <c r="D5296" s="91" t="s">
        <v>5209</v>
      </c>
    </row>
    <row r="5297" spans="1:4" s="126" customFormat="1">
      <c r="A5297" s="79"/>
      <c r="B5297" s="179">
        <v>44819</v>
      </c>
      <c r="C5297" s="90">
        <v>3000</v>
      </c>
      <c r="D5297" s="91" t="s">
        <v>5664</v>
      </c>
    </row>
    <row r="5298" spans="1:4" s="126" customFormat="1">
      <c r="A5298" s="79"/>
      <c r="B5298" s="179">
        <v>44819</v>
      </c>
      <c r="C5298" s="90">
        <v>7.17</v>
      </c>
      <c r="D5298" s="91" t="s">
        <v>5829</v>
      </c>
    </row>
    <row r="5299" spans="1:4" s="126" customFormat="1">
      <c r="A5299" s="79"/>
      <c r="B5299" s="179">
        <v>44819</v>
      </c>
      <c r="C5299" s="90">
        <v>300</v>
      </c>
      <c r="D5299" s="91" t="s">
        <v>13007</v>
      </c>
    </row>
    <row r="5300" spans="1:4" s="126" customFormat="1">
      <c r="A5300" s="79"/>
      <c r="B5300" s="179">
        <v>44819</v>
      </c>
      <c r="C5300" s="90">
        <v>3.93</v>
      </c>
      <c r="D5300" s="91" t="s">
        <v>13008</v>
      </c>
    </row>
    <row r="5301" spans="1:4" s="126" customFormat="1">
      <c r="A5301" s="79"/>
      <c r="B5301" s="179">
        <v>44819</v>
      </c>
      <c r="C5301" s="90">
        <v>30</v>
      </c>
      <c r="D5301" s="91" t="s">
        <v>881</v>
      </c>
    </row>
    <row r="5302" spans="1:4" s="126" customFormat="1">
      <c r="A5302" s="79"/>
      <c r="B5302" s="179">
        <v>44819</v>
      </c>
      <c r="C5302" s="90">
        <v>100</v>
      </c>
      <c r="D5302" s="91" t="s">
        <v>854</v>
      </c>
    </row>
    <row r="5303" spans="1:4" s="126" customFormat="1">
      <c r="A5303" s="79"/>
      <c r="B5303" s="179">
        <v>44819</v>
      </c>
      <c r="C5303" s="90">
        <v>983.44</v>
      </c>
      <c r="D5303" s="91" t="s">
        <v>2788</v>
      </c>
    </row>
    <row r="5304" spans="1:4" s="126" customFormat="1">
      <c r="A5304" s="79"/>
      <c r="B5304" s="179">
        <v>44819</v>
      </c>
      <c r="C5304" s="90">
        <v>100</v>
      </c>
      <c r="D5304" s="91" t="s">
        <v>2356</v>
      </c>
    </row>
    <row r="5305" spans="1:4" s="126" customFormat="1">
      <c r="A5305" s="79"/>
      <c r="B5305" s="179">
        <v>44819</v>
      </c>
      <c r="C5305" s="90">
        <v>10</v>
      </c>
      <c r="D5305" s="91" t="s">
        <v>2945</v>
      </c>
    </row>
    <row r="5306" spans="1:4" s="126" customFormat="1">
      <c r="A5306" s="79"/>
      <c r="B5306" s="179">
        <v>44819</v>
      </c>
      <c r="C5306" s="90">
        <v>1.21</v>
      </c>
      <c r="D5306" s="91" t="s">
        <v>1367</v>
      </c>
    </row>
    <row r="5307" spans="1:4" s="126" customFormat="1">
      <c r="A5307" s="79"/>
      <c r="B5307" s="179">
        <v>44819</v>
      </c>
      <c r="C5307" s="90">
        <v>2.72</v>
      </c>
      <c r="D5307" s="91" t="s">
        <v>1429</v>
      </c>
    </row>
    <row r="5308" spans="1:4" s="126" customFormat="1">
      <c r="A5308" s="79"/>
      <c r="B5308" s="179">
        <v>44819</v>
      </c>
      <c r="C5308" s="90">
        <v>500</v>
      </c>
      <c r="D5308" s="91" t="s">
        <v>4510</v>
      </c>
    </row>
    <row r="5309" spans="1:4" s="126" customFormat="1">
      <c r="A5309" s="79"/>
      <c r="B5309" s="179">
        <v>44819</v>
      </c>
      <c r="C5309" s="90">
        <v>1</v>
      </c>
      <c r="D5309" s="91" t="s">
        <v>13009</v>
      </c>
    </row>
    <row r="5310" spans="1:4" s="126" customFormat="1">
      <c r="A5310" s="79"/>
      <c r="B5310" s="179">
        <v>44819</v>
      </c>
      <c r="C5310" s="90">
        <v>57.01</v>
      </c>
      <c r="D5310" s="91" t="s">
        <v>453</v>
      </c>
    </row>
    <row r="5311" spans="1:4" s="126" customFormat="1">
      <c r="A5311" s="79"/>
      <c r="B5311" s="179">
        <v>44819</v>
      </c>
      <c r="C5311" s="90">
        <v>3.58</v>
      </c>
      <c r="D5311" s="91" t="s">
        <v>7410</v>
      </c>
    </row>
    <row r="5312" spans="1:4" s="126" customFormat="1">
      <c r="A5312" s="79"/>
      <c r="B5312" s="179">
        <v>44819</v>
      </c>
      <c r="C5312" s="90">
        <v>44.31</v>
      </c>
      <c r="D5312" s="91" t="s">
        <v>192</v>
      </c>
    </row>
    <row r="5313" spans="1:4" s="126" customFormat="1">
      <c r="A5313" s="79"/>
      <c r="B5313" s="179">
        <v>44819</v>
      </c>
      <c r="C5313" s="90">
        <v>44.78</v>
      </c>
      <c r="D5313" s="91" t="s">
        <v>13010</v>
      </c>
    </row>
    <row r="5314" spans="1:4" s="126" customFormat="1">
      <c r="A5314" s="79"/>
      <c r="B5314" s="179">
        <v>44819</v>
      </c>
      <c r="C5314" s="90">
        <v>3</v>
      </c>
      <c r="D5314" s="91" t="s">
        <v>2952</v>
      </c>
    </row>
    <row r="5315" spans="1:4" s="126" customFormat="1">
      <c r="A5315" s="79"/>
      <c r="B5315" s="179">
        <v>44819</v>
      </c>
      <c r="C5315" s="90">
        <v>500</v>
      </c>
      <c r="D5315" s="91" t="s">
        <v>13011</v>
      </c>
    </row>
    <row r="5316" spans="1:4" s="126" customFormat="1">
      <c r="A5316" s="79"/>
      <c r="B5316" s="179">
        <v>44819</v>
      </c>
      <c r="C5316" s="90">
        <v>1000</v>
      </c>
      <c r="D5316" s="91" t="s">
        <v>2112</v>
      </c>
    </row>
    <row r="5317" spans="1:4" s="126" customFormat="1">
      <c r="A5317" s="79"/>
      <c r="B5317" s="179">
        <v>44819</v>
      </c>
      <c r="C5317" s="90">
        <v>15</v>
      </c>
      <c r="D5317" s="91" t="s">
        <v>13012</v>
      </c>
    </row>
    <row r="5318" spans="1:4" s="126" customFormat="1">
      <c r="A5318" s="79"/>
      <c r="B5318" s="179">
        <v>44819</v>
      </c>
      <c r="C5318" s="90">
        <v>4.2699999999999996</v>
      </c>
      <c r="D5318" s="91" t="s">
        <v>8003</v>
      </c>
    </row>
    <row r="5319" spans="1:4" s="126" customFormat="1">
      <c r="A5319" s="79"/>
      <c r="B5319" s="179">
        <v>44819</v>
      </c>
      <c r="C5319" s="90">
        <v>200</v>
      </c>
      <c r="D5319" s="91" t="s">
        <v>598</v>
      </c>
    </row>
    <row r="5320" spans="1:4" s="126" customFormat="1">
      <c r="A5320" s="79"/>
      <c r="B5320" s="179">
        <v>44819</v>
      </c>
      <c r="C5320" s="90">
        <v>50</v>
      </c>
      <c r="D5320" s="91" t="s">
        <v>13013</v>
      </c>
    </row>
    <row r="5321" spans="1:4" s="126" customFormat="1">
      <c r="A5321" s="79"/>
      <c r="B5321" s="179">
        <v>44819</v>
      </c>
      <c r="C5321" s="90">
        <v>1.66</v>
      </c>
      <c r="D5321" s="91" t="s">
        <v>4196</v>
      </c>
    </row>
    <row r="5322" spans="1:4" s="126" customFormat="1">
      <c r="A5322" s="79"/>
      <c r="B5322" s="179">
        <v>44819</v>
      </c>
      <c r="C5322" s="90">
        <v>1700</v>
      </c>
      <c r="D5322" s="91" t="s">
        <v>2097</v>
      </c>
    </row>
    <row r="5323" spans="1:4" s="126" customFormat="1">
      <c r="A5323" s="79"/>
      <c r="B5323" s="179">
        <v>44819</v>
      </c>
      <c r="C5323" s="90">
        <v>65.66</v>
      </c>
      <c r="D5323" s="91" t="s">
        <v>7393</v>
      </c>
    </row>
    <row r="5324" spans="1:4" s="126" customFormat="1">
      <c r="A5324" s="79"/>
      <c r="B5324" s="179">
        <v>44819</v>
      </c>
      <c r="C5324" s="90">
        <v>500</v>
      </c>
      <c r="D5324" s="91" t="s">
        <v>1922</v>
      </c>
    </row>
    <row r="5325" spans="1:4" s="126" customFormat="1">
      <c r="A5325" s="79"/>
      <c r="B5325" s="179">
        <v>44819</v>
      </c>
      <c r="C5325" s="90">
        <v>100</v>
      </c>
      <c r="D5325" s="91" t="s">
        <v>7079</v>
      </c>
    </row>
    <row r="5326" spans="1:4" s="126" customFormat="1">
      <c r="A5326" s="79"/>
      <c r="B5326" s="179">
        <v>44819</v>
      </c>
      <c r="C5326" s="90">
        <v>100</v>
      </c>
      <c r="D5326" s="91" t="s">
        <v>1910</v>
      </c>
    </row>
    <row r="5327" spans="1:4" s="126" customFormat="1">
      <c r="A5327" s="79"/>
      <c r="B5327" s="179">
        <v>44819</v>
      </c>
      <c r="C5327" s="90">
        <v>230</v>
      </c>
      <c r="D5327" s="91" t="s">
        <v>4365</v>
      </c>
    </row>
    <row r="5328" spans="1:4" s="126" customFormat="1">
      <c r="A5328" s="79"/>
      <c r="B5328" s="179">
        <v>44819</v>
      </c>
      <c r="C5328" s="90">
        <v>800</v>
      </c>
      <c r="D5328" s="91" t="s">
        <v>730</v>
      </c>
    </row>
    <row r="5329" spans="1:4" s="126" customFormat="1">
      <c r="A5329" s="79"/>
      <c r="B5329" s="179">
        <v>44819</v>
      </c>
      <c r="C5329" s="90">
        <v>100</v>
      </c>
      <c r="D5329" s="91" t="s">
        <v>9988</v>
      </c>
    </row>
    <row r="5330" spans="1:4" s="126" customFormat="1">
      <c r="A5330" s="79"/>
      <c r="B5330" s="179">
        <v>44819</v>
      </c>
      <c r="C5330" s="90">
        <v>44</v>
      </c>
      <c r="D5330" s="91" t="s">
        <v>1134</v>
      </c>
    </row>
    <row r="5331" spans="1:4" s="126" customFormat="1">
      <c r="A5331" s="79"/>
      <c r="B5331" s="179">
        <v>44819</v>
      </c>
      <c r="C5331" s="90">
        <v>700</v>
      </c>
      <c r="D5331" s="91" t="s">
        <v>5440</v>
      </c>
    </row>
    <row r="5332" spans="1:4" s="126" customFormat="1">
      <c r="A5332" s="79"/>
      <c r="B5332" s="179">
        <v>44819</v>
      </c>
      <c r="C5332" s="90">
        <v>11</v>
      </c>
      <c r="D5332" s="91" t="s">
        <v>12900</v>
      </c>
    </row>
    <row r="5333" spans="1:4" s="126" customFormat="1">
      <c r="A5333" s="79"/>
      <c r="B5333" s="179">
        <v>44819</v>
      </c>
      <c r="C5333" s="90">
        <v>100</v>
      </c>
      <c r="D5333" s="91" t="s">
        <v>891</v>
      </c>
    </row>
    <row r="5334" spans="1:4" s="126" customFormat="1">
      <c r="A5334" s="79"/>
      <c r="B5334" s="179">
        <v>44819</v>
      </c>
      <c r="C5334" s="90">
        <v>7.02</v>
      </c>
      <c r="D5334" s="91" t="s">
        <v>4173</v>
      </c>
    </row>
    <row r="5335" spans="1:4" s="126" customFormat="1">
      <c r="A5335" s="79"/>
      <c r="B5335" s="179">
        <v>44819</v>
      </c>
      <c r="C5335" s="90">
        <v>1000</v>
      </c>
      <c r="D5335" s="91" t="s">
        <v>1450</v>
      </c>
    </row>
    <row r="5336" spans="1:4" s="126" customFormat="1">
      <c r="A5336" s="79"/>
      <c r="B5336" s="179">
        <v>44819</v>
      </c>
      <c r="C5336" s="90">
        <v>29.52</v>
      </c>
      <c r="D5336" s="91" t="s">
        <v>2060</v>
      </c>
    </row>
    <row r="5337" spans="1:4" s="126" customFormat="1">
      <c r="A5337" s="79"/>
      <c r="B5337" s="179">
        <v>44819</v>
      </c>
      <c r="C5337" s="90">
        <v>600</v>
      </c>
      <c r="D5337" s="91" t="s">
        <v>1931</v>
      </c>
    </row>
    <row r="5338" spans="1:4" s="126" customFormat="1">
      <c r="A5338" s="79"/>
      <c r="B5338" s="179">
        <v>44819</v>
      </c>
      <c r="C5338" s="90">
        <v>50</v>
      </c>
      <c r="D5338" s="91" t="s">
        <v>4772</v>
      </c>
    </row>
    <row r="5339" spans="1:4" s="126" customFormat="1">
      <c r="A5339" s="79"/>
      <c r="B5339" s="179">
        <v>44819</v>
      </c>
      <c r="C5339" s="90">
        <v>1.2</v>
      </c>
      <c r="D5339" s="91" t="s">
        <v>13014</v>
      </c>
    </row>
    <row r="5340" spans="1:4" s="126" customFormat="1">
      <c r="A5340" s="79"/>
      <c r="B5340" s="179">
        <v>44819</v>
      </c>
      <c r="C5340" s="90">
        <v>44.12</v>
      </c>
      <c r="D5340" s="91" t="s">
        <v>1056</v>
      </c>
    </row>
    <row r="5341" spans="1:4" s="126" customFormat="1">
      <c r="A5341" s="79"/>
      <c r="B5341" s="179">
        <v>44819</v>
      </c>
      <c r="C5341" s="90">
        <v>1.64</v>
      </c>
      <c r="D5341" s="91" t="s">
        <v>5351</v>
      </c>
    </row>
    <row r="5342" spans="1:4" s="126" customFormat="1">
      <c r="A5342" s="79"/>
      <c r="B5342" s="179">
        <v>44819</v>
      </c>
      <c r="C5342" s="90">
        <v>484</v>
      </c>
      <c r="D5342" s="91" t="s">
        <v>1304</v>
      </c>
    </row>
    <row r="5343" spans="1:4" s="126" customFormat="1">
      <c r="A5343" s="79"/>
      <c r="B5343" s="179">
        <v>44819</v>
      </c>
      <c r="C5343" s="90">
        <v>15</v>
      </c>
      <c r="D5343" s="91" t="s">
        <v>4565</v>
      </c>
    </row>
    <row r="5344" spans="1:4" s="126" customFormat="1">
      <c r="A5344" s="79"/>
      <c r="B5344" s="179">
        <v>44819</v>
      </c>
      <c r="C5344" s="90">
        <v>20.69</v>
      </c>
      <c r="D5344" s="91" t="s">
        <v>13015</v>
      </c>
    </row>
    <row r="5345" spans="1:4" s="126" customFormat="1">
      <c r="A5345" s="79"/>
      <c r="B5345" s="179">
        <v>44819</v>
      </c>
      <c r="C5345" s="90">
        <v>49.5</v>
      </c>
      <c r="D5345" s="91" t="s">
        <v>6003</v>
      </c>
    </row>
    <row r="5346" spans="1:4" s="126" customFormat="1">
      <c r="A5346" s="79"/>
      <c r="B5346" s="179">
        <v>44819</v>
      </c>
      <c r="C5346" s="90">
        <v>2000</v>
      </c>
      <c r="D5346" s="91" t="s">
        <v>1530</v>
      </c>
    </row>
    <row r="5347" spans="1:4" s="126" customFormat="1">
      <c r="A5347" s="79"/>
      <c r="B5347" s="179">
        <v>44819</v>
      </c>
      <c r="C5347" s="90">
        <v>48</v>
      </c>
      <c r="D5347" s="91" t="s">
        <v>5178</v>
      </c>
    </row>
    <row r="5348" spans="1:4" s="126" customFormat="1">
      <c r="A5348" s="79"/>
      <c r="B5348" s="179">
        <v>44819</v>
      </c>
      <c r="C5348" s="90">
        <v>100</v>
      </c>
      <c r="D5348" s="91" t="s">
        <v>524</v>
      </c>
    </row>
    <row r="5349" spans="1:4" s="126" customFormat="1">
      <c r="A5349" s="79"/>
      <c r="B5349" s="179">
        <v>44819</v>
      </c>
      <c r="C5349" s="90">
        <v>200</v>
      </c>
      <c r="D5349" s="91" t="s">
        <v>7127</v>
      </c>
    </row>
    <row r="5350" spans="1:4" s="126" customFormat="1">
      <c r="A5350" s="79"/>
      <c r="B5350" s="179">
        <v>44819</v>
      </c>
      <c r="C5350" s="90">
        <v>1000</v>
      </c>
      <c r="D5350" s="91" t="s">
        <v>1636</v>
      </c>
    </row>
    <row r="5351" spans="1:4" s="126" customFormat="1">
      <c r="A5351" s="79"/>
      <c r="B5351" s="179">
        <v>44819</v>
      </c>
      <c r="C5351" s="90">
        <v>5</v>
      </c>
      <c r="D5351" s="91" t="s">
        <v>1046</v>
      </c>
    </row>
    <row r="5352" spans="1:4" s="126" customFormat="1">
      <c r="A5352" s="79"/>
      <c r="B5352" s="179">
        <v>44819</v>
      </c>
      <c r="C5352" s="90">
        <v>6.09</v>
      </c>
      <c r="D5352" s="91" t="s">
        <v>7204</v>
      </c>
    </row>
    <row r="5353" spans="1:4" s="126" customFormat="1">
      <c r="A5353" s="79"/>
      <c r="B5353" s="179">
        <v>44819</v>
      </c>
      <c r="C5353" s="90">
        <v>1.21</v>
      </c>
      <c r="D5353" s="91" t="s">
        <v>5776</v>
      </c>
    </row>
    <row r="5354" spans="1:4" s="126" customFormat="1">
      <c r="A5354" s="79"/>
      <c r="B5354" s="179">
        <v>44819</v>
      </c>
      <c r="C5354" s="90">
        <v>1802</v>
      </c>
      <c r="D5354" s="91" t="s">
        <v>1706</v>
      </c>
    </row>
    <row r="5355" spans="1:4" s="126" customFormat="1">
      <c r="A5355" s="79"/>
      <c r="B5355" s="179">
        <v>44819</v>
      </c>
      <c r="C5355" s="90">
        <v>300</v>
      </c>
      <c r="D5355" s="91" t="s">
        <v>1525</v>
      </c>
    </row>
    <row r="5356" spans="1:4" s="126" customFormat="1">
      <c r="A5356" s="79"/>
      <c r="B5356" s="179">
        <v>44819</v>
      </c>
      <c r="C5356" s="90">
        <v>300</v>
      </c>
      <c r="D5356" s="91" t="s">
        <v>2717</v>
      </c>
    </row>
    <row r="5357" spans="1:4" s="126" customFormat="1">
      <c r="A5357" s="79"/>
      <c r="B5357" s="179">
        <v>44819</v>
      </c>
      <c r="C5357" s="90">
        <v>200</v>
      </c>
      <c r="D5357" s="91" t="s">
        <v>6068</v>
      </c>
    </row>
    <row r="5358" spans="1:4" s="126" customFormat="1">
      <c r="A5358" s="79"/>
      <c r="B5358" s="179">
        <v>44819</v>
      </c>
      <c r="C5358" s="90">
        <v>5.5</v>
      </c>
      <c r="D5358" s="91" t="s">
        <v>10094</v>
      </c>
    </row>
    <row r="5359" spans="1:4" s="126" customFormat="1">
      <c r="A5359" s="79"/>
      <c r="B5359" s="179">
        <v>44819</v>
      </c>
      <c r="C5359" s="90">
        <v>300</v>
      </c>
      <c r="D5359" s="91" t="s">
        <v>729</v>
      </c>
    </row>
    <row r="5360" spans="1:4" s="126" customFormat="1">
      <c r="A5360" s="79"/>
      <c r="B5360" s="179">
        <v>44819</v>
      </c>
      <c r="C5360" s="90">
        <v>25.6</v>
      </c>
      <c r="D5360" s="91" t="s">
        <v>12506</v>
      </c>
    </row>
    <row r="5361" spans="1:4" s="126" customFormat="1">
      <c r="A5361" s="79"/>
      <c r="B5361" s="179">
        <v>44819</v>
      </c>
      <c r="C5361" s="90">
        <v>10</v>
      </c>
      <c r="D5361" s="91" t="s">
        <v>923</v>
      </c>
    </row>
    <row r="5362" spans="1:4" s="126" customFormat="1">
      <c r="A5362" s="79"/>
      <c r="B5362" s="179">
        <v>44819</v>
      </c>
      <c r="C5362" s="90">
        <v>10</v>
      </c>
      <c r="D5362" s="91" t="s">
        <v>4282</v>
      </c>
    </row>
    <row r="5363" spans="1:4" s="126" customFormat="1">
      <c r="A5363" s="79"/>
      <c r="B5363" s="179">
        <v>44819</v>
      </c>
      <c r="C5363" s="90">
        <v>1500</v>
      </c>
      <c r="D5363" s="91" t="s">
        <v>13016</v>
      </c>
    </row>
    <row r="5364" spans="1:4" s="126" customFormat="1">
      <c r="A5364" s="79"/>
      <c r="B5364" s="179">
        <v>44819</v>
      </c>
      <c r="C5364" s="90">
        <v>100</v>
      </c>
      <c r="D5364" s="91" t="s">
        <v>13017</v>
      </c>
    </row>
    <row r="5365" spans="1:4" s="126" customFormat="1">
      <c r="A5365" s="79"/>
      <c r="B5365" s="179">
        <v>44819</v>
      </c>
      <c r="C5365" s="90">
        <v>300</v>
      </c>
      <c r="D5365" s="91" t="s">
        <v>707</v>
      </c>
    </row>
    <row r="5366" spans="1:4" s="126" customFormat="1">
      <c r="A5366" s="79"/>
      <c r="B5366" s="179">
        <v>44819</v>
      </c>
      <c r="C5366" s="90">
        <v>5</v>
      </c>
      <c r="D5366" s="91" t="s">
        <v>1307</v>
      </c>
    </row>
    <row r="5367" spans="1:4" s="126" customFormat="1">
      <c r="A5367" s="79"/>
      <c r="B5367" s="179">
        <v>44819</v>
      </c>
      <c r="C5367" s="90">
        <v>100</v>
      </c>
      <c r="D5367" s="91" t="s">
        <v>1677</v>
      </c>
    </row>
    <row r="5368" spans="1:4" s="126" customFormat="1">
      <c r="A5368" s="79"/>
      <c r="B5368" s="179">
        <v>44819</v>
      </c>
      <c r="C5368" s="90">
        <v>100</v>
      </c>
      <c r="D5368" s="91" t="s">
        <v>671</v>
      </c>
    </row>
    <row r="5369" spans="1:4" s="126" customFormat="1">
      <c r="A5369" s="79"/>
      <c r="B5369" s="179">
        <v>44819</v>
      </c>
      <c r="C5369" s="90">
        <v>3</v>
      </c>
      <c r="D5369" s="91" t="s">
        <v>5272</v>
      </c>
    </row>
    <row r="5370" spans="1:4" s="126" customFormat="1">
      <c r="A5370" s="79"/>
      <c r="B5370" s="179">
        <v>44819</v>
      </c>
      <c r="C5370" s="90">
        <v>1.5</v>
      </c>
      <c r="D5370" s="91" t="s">
        <v>13018</v>
      </c>
    </row>
    <row r="5371" spans="1:4" s="126" customFormat="1">
      <c r="A5371" s="79"/>
      <c r="B5371" s="179">
        <v>44819</v>
      </c>
      <c r="C5371" s="90">
        <v>200</v>
      </c>
      <c r="D5371" s="91" t="s">
        <v>1907</v>
      </c>
    </row>
    <row r="5372" spans="1:4" s="126" customFormat="1">
      <c r="A5372" s="79"/>
      <c r="B5372" s="179">
        <v>44819</v>
      </c>
      <c r="C5372" s="90">
        <v>500</v>
      </c>
      <c r="D5372" s="91" t="s">
        <v>10114</v>
      </c>
    </row>
    <row r="5373" spans="1:4" s="126" customFormat="1">
      <c r="A5373" s="79"/>
      <c r="B5373" s="179">
        <v>44819</v>
      </c>
      <c r="C5373" s="90">
        <v>1.05</v>
      </c>
      <c r="D5373" s="91" t="s">
        <v>5994</v>
      </c>
    </row>
    <row r="5374" spans="1:4" s="126" customFormat="1">
      <c r="A5374" s="79"/>
      <c r="B5374" s="179">
        <v>44819</v>
      </c>
      <c r="C5374" s="90">
        <v>40</v>
      </c>
      <c r="D5374" s="91" t="s">
        <v>987</v>
      </c>
    </row>
    <row r="5375" spans="1:4" s="126" customFormat="1">
      <c r="A5375" s="79"/>
      <c r="B5375" s="179">
        <v>44819</v>
      </c>
      <c r="C5375" s="90">
        <v>1000</v>
      </c>
      <c r="D5375" s="91" t="s">
        <v>1996</v>
      </c>
    </row>
    <row r="5376" spans="1:4" s="126" customFormat="1">
      <c r="A5376" s="79"/>
      <c r="B5376" s="179">
        <v>44819</v>
      </c>
      <c r="C5376" s="90">
        <v>2.66</v>
      </c>
      <c r="D5376" s="91" t="s">
        <v>1136</v>
      </c>
    </row>
    <row r="5377" spans="1:4" s="126" customFormat="1">
      <c r="A5377" s="79"/>
      <c r="B5377" s="179">
        <v>44819</v>
      </c>
      <c r="C5377" s="90">
        <v>100</v>
      </c>
      <c r="D5377" s="91" t="s">
        <v>933</v>
      </c>
    </row>
    <row r="5378" spans="1:4" s="126" customFormat="1">
      <c r="A5378" s="79"/>
      <c r="B5378" s="179">
        <v>44819</v>
      </c>
      <c r="C5378" s="90">
        <v>2.04</v>
      </c>
      <c r="D5378" s="91" t="s">
        <v>2525</v>
      </c>
    </row>
    <row r="5379" spans="1:4" s="126" customFormat="1">
      <c r="A5379" s="79"/>
      <c r="B5379" s="179">
        <v>44819</v>
      </c>
      <c r="C5379" s="90">
        <v>200</v>
      </c>
      <c r="D5379" s="91" t="s">
        <v>4663</v>
      </c>
    </row>
    <row r="5380" spans="1:4" s="126" customFormat="1">
      <c r="A5380" s="79"/>
      <c r="B5380" s="179">
        <v>44819</v>
      </c>
      <c r="C5380" s="90">
        <v>100</v>
      </c>
      <c r="D5380" s="91" t="s">
        <v>7341</v>
      </c>
    </row>
    <row r="5381" spans="1:4" s="126" customFormat="1">
      <c r="A5381" s="79"/>
      <c r="B5381" s="179">
        <v>44819</v>
      </c>
      <c r="C5381" s="90">
        <v>300</v>
      </c>
      <c r="D5381" s="91" t="s">
        <v>645</v>
      </c>
    </row>
    <row r="5382" spans="1:4" s="126" customFormat="1">
      <c r="A5382" s="79"/>
      <c r="B5382" s="179">
        <v>44819</v>
      </c>
      <c r="C5382" s="90">
        <v>100</v>
      </c>
      <c r="D5382" s="91" t="s">
        <v>291</v>
      </c>
    </row>
    <row r="5383" spans="1:4" s="126" customFormat="1">
      <c r="A5383" s="79"/>
      <c r="B5383" s="179">
        <v>44819</v>
      </c>
      <c r="C5383" s="90">
        <v>43.48</v>
      </c>
      <c r="D5383" s="91" t="s">
        <v>644</v>
      </c>
    </row>
    <row r="5384" spans="1:4" s="126" customFormat="1">
      <c r="A5384" s="79"/>
      <c r="B5384" s="179">
        <v>44819</v>
      </c>
      <c r="C5384" s="90">
        <v>1.38</v>
      </c>
      <c r="D5384" s="91" t="s">
        <v>2066</v>
      </c>
    </row>
    <row r="5385" spans="1:4" s="126" customFormat="1">
      <c r="A5385" s="79"/>
      <c r="B5385" s="179">
        <v>44819</v>
      </c>
      <c r="C5385" s="90">
        <v>9.65</v>
      </c>
      <c r="D5385" s="91" t="s">
        <v>2423</v>
      </c>
    </row>
    <row r="5386" spans="1:4" s="126" customFormat="1">
      <c r="A5386" s="79"/>
      <c r="B5386" s="179">
        <v>44819</v>
      </c>
      <c r="C5386" s="90">
        <v>5</v>
      </c>
      <c r="D5386" s="91" t="s">
        <v>5247</v>
      </c>
    </row>
    <row r="5387" spans="1:4" s="126" customFormat="1">
      <c r="A5387" s="79"/>
      <c r="B5387" s="179">
        <v>44819</v>
      </c>
      <c r="C5387" s="90">
        <v>50</v>
      </c>
      <c r="D5387" s="91" t="s">
        <v>2856</v>
      </c>
    </row>
    <row r="5388" spans="1:4" s="126" customFormat="1">
      <c r="A5388" s="79"/>
      <c r="B5388" s="179">
        <v>44819</v>
      </c>
      <c r="C5388" s="90">
        <v>100</v>
      </c>
      <c r="D5388" s="91" t="s">
        <v>5916</v>
      </c>
    </row>
    <row r="5389" spans="1:4" s="126" customFormat="1">
      <c r="A5389" s="79"/>
      <c r="B5389" s="179">
        <v>44819</v>
      </c>
      <c r="C5389" s="90">
        <v>1</v>
      </c>
      <c r="D5389" s="91" t="s">
        <v>440</v>
      </c>
    </row>
    <row r="5390" spans="1:4" s="126" customFormat="1">
      <c r="A5390" s="79"/>
      <c r="B5390" s="179">
        <v>44819</v>
      </c>
      <c r="C5390" s="90">
        <v>100</v>
      </c>
      <c r="D5390" s="91" t="s">
        <v>5963</v>
      </c>
    </row>
    <row r="5391" spans="1:4" s="126" customFormat="1">
      <c r="A5391" s="79"/>
      <c r="B5391" s="179">
        <v>44819</v>
      </c>
      <c r="C5391" s="90">
        <v>752</v>
      </c>
      <c r="D5391" s="91" t="s">
        <v>13019</v>
      </c>
    </row>
    <row r="5392" spans="1:4" s="126" customFormat="1">
      <c r="A5392" s="79"/>
      <c r="B5392" s="179">
        <v>44819</v>
      </c>
      <c r="C5392" s="90">
        <v>500</v>
      </c>
      <c r="D5392" s="91" t="s">
        <v>4130</v>
      </c>
    </row>
    <row r="5393" spans="1:4" s="126" customFormat="1">
      <c r="A5393" s="79"/>
      <c r="B5393" s="179">
        <v>44819</v>
      </c>
      <c r="C5393" s="90">
        <v>3.93</v>
      </c>
      <c r="D5393" s="91" t="s">
        <v>7078</v>
      </c>
    </row>
    <row r="5394" spans="1:4" s="126" customFormat="1">
      <c r="A5394" s="79"/>
      <c r="B5394" s="179">
        <v>44819</v>
      </c>
      <c r="C5394" s="90">
        <v>100</v>
      </c>
      <c r="D5394" s="91" t="s">
        <v>1916</v>
      </c>
    </row>
    <row r="5395" spans="1:4" s="126" customFormat="1">
      <c r="A5395" s="79"/>
      <c r="B5395" s="179">
        <v>44819</v>
      </c>
      <c r="C5395" s="90">
        <v>500</v>
      </c>
      <c r="D5395" s="91" t="s">
        <v>2160</v>
      </c>
    </row>
    <row r="5396" spans="1:4" s="126" customFormat="1">
      <c r="A5396" s="79"/>
      <c r="B5396" s="179">
        <v>44819</v>
      </c>
      <c r="C5396" s="90">
        <v>20</v>
      </c>
      <c r="D5396" s="91" t="s">
        <v>1633</v>
      </c>
    </row>
    <row r="5397" spans="1:4" s="126" customFormat="1">
      <c r="A5397" s="79"/>
      <c r="B5397" s="179">
        <v>44819</v>
      </c>
      <c r="C5397" s="90">
        <v>1000</v>
      </c>
      <c r="D5397" s="91" t="s">
        <v>2919</v>
      </c>
    </row>
    <row r="5398" spans="1:4" s="126" customFormat="1">
      <c r="A5398" s="79"/>
      <c r="B5398" s="179">
        <v>44819</v>
      </c>
      <c r="C5398" s="90">
        <v>100</v>
      </c>
      <c r="D5398" s="91" t="s">
        <v>5192</v>
      </c>
    </row>
    <row r="5399" spans="1:4" s="126" customFormat="1">
      <c r="A5399" s="79"/>
      <c r="B5399" s="179">
        <v>44819</v>
      </c>
      <c r="C5399" s="90">
        <v>700</v>
      </c>
      <c r="D5399" s="91" t="s">
        <v>1802</v>
      </c>
    </row>
    <row r="5400" spans="1:4" s="126" customFormat="1">
      <c r="A5400" s="79"/>
      <c r="B5400" s="179">
        <v>44819</v>
      </c>
      <c r="C5400" s="90">
        <v>300</v>
      </c>
      <c r="D5400" s="91" t="s">
        <v>4270</v>
      </c>
    </row>
    <row r="5401" spans="1:4" s="126" customFormat="1">
      <c r="A5401" s="79"/>
      <c r="B5401" s="179">
        <v>44819</v>
      </c>
      <c r="C5401" s="90">
        <v>2000</v>
      </c>
      <c r="D5401" s="91" t="s">
        <v>4289</v>
      </c>
    </row>
    <row r="5402" spans="1:4" s="126" customFormat="1">
      <c r="A5402" s="79"/>
      <c r="B5402" s="179">
        <v>44819</v>
      </c>
      <c r="C5402" s="90">
        <v>1</v>
      </c>
      <c r="D5402" s="91" t="s">
        <v>7046</v>
      </c>
    </row>
    <row r="5403" spans="1:4" s="126" customFormat="1">
      <c r="A5403" s="79"/>
      <c r="B5403" s="179">
        <v>44819</v>
      </c>
      <c r="C5403" s="90">
        <v>500</v>
      </c>
      <c r="D5403" s="91" t="s">
        <v>4937</v>
      </c>
    </row>
    <row r="5404" spans="1:4" s="126" customFormat="1">
      <c r="A5404" s="79"/>
      <c r="B5404" s="179">
        <v>44819</v>
      </c>
      <c r="C5404" s="90">
        <v>300</v>
      </c>
      <c r="D5404" s="91" t="s">
        <v>5248</v>
      </c>
    </row>
    <row r="5405" spans="1:4" s="126" customFormat="1">
      <c r="A5405" s="79"/>
      <c r="B5405" s="179">
        <v>44819</v>
      </c>
      <c r="C5405" s="90">
        <v>300</v>
      </c>
      <c r="D5405" s="91" t="s">
        <v>5</v>
      </c>
    </row>
    <row r="5406" spans="1:4" s="126" customFormat="1">
      <c r="A5406" s="79"/>
      <c r="B5406" s="179">
        <v>44819</v>
      </c>
      <c r="C5406" s="90">
        <v>2000</v>
      </c>
      <c r="D5406" s="91" t="s">
        <v>2091</v>
      </c>
    </row>
    <row r="5407" spans="1:4" s="126" customFormat="1">
      <c r="A5407" s="79"/>
      <c r="B5407" s="179">
        <v>44819</v>
      </c>
      <c r="C5407" s="90">
        <v>9.9499999999999993</v>
      </c>
      <c r="D5407" s="91" t="s">
        <v>2778</v>
      </c>
    </row>
    <row r="5408" spans="1:4" s="126" customFormat="1">
      <c r="A5408" s="79"/>
      <c r="B5408" s="179">
        <v>44819</v>
      </c>
      <c r="C5408" s="90">
        <v>2</v>
      </c>
      <c r="D5408" s="91" t="s">
        <v>5167</v>
      </c>
    </row>
    <row r="5409" spans="1:4" s="126" customFormat="1">
      <c r="A5409" s="79"/>
      <c r="B5409" s="179">
        <v>44819</v>
      </c>
      <c r="C5409" s="90">
        <v>150</v>
      </c>
      <c r="D5409" s="91" t="s">
        <v>5459</v>
      </c>
    </row>
    <row r="5410" spans="1:4" s="126" customFormat="1">
      <c r="A5410" s="79"/>
      <c r="B5410" s="179">
        <v>44819</v>
      </c>
      <c r="C5410" s="90">
        <v>150</v>
      </c>
      <c r="D5410" s="91" t="s">
        <v>5459</v>
      </c>
    </row>
    <row r="5411" spans="1:4" s="126" customFormat="1">
      <c r="A5411" s="79"/>
      <c r="B5411" s="179">
        <v>44819</v>
      </c>
      <c r="C5411" s="90">
        <v>1000</v>
      </c>
      <c r="D5411" s="91" t="s">
        <v>463</v>
      </c>
    </row>
    <row r="5412" spans="1:4" s="126" customFormat="1">
      <c r="A5412" s="79"/>
      <c r="B5412" s="179">
        <v>44819</v>
      </c>
      <c r="C5412" s="90">
        <v>1.71</v>
      </c>
      <c r="D5412" s="91" t="s">
        <v>4292</v>
      </c>
    </row>
    <row r="5413" spans="1:4" s="126" customFormat="1">
      <c r="A5413" s="79"/>
      <c r="B5413" s="179">
        <v>44819</v>
      </c>
      <c r="C5413" s="90">
        <v>8.84</v>
      </c>
      <c r="D5413" s="91" t="s">
        <v>5290</v>
      </c>
    </row>
    <row r="5414" spans="1:4" s="126" customFormat="1">
      <c r="A5414" s="79"/>
      <c r="B5414" s="179">
        <v>44819</v>
      </c>
      <c r="C5414" s="90">
        <v>2</v>
      </c>
      <c r="D5414" s="91" t="s">
        <v>4341</v>
      </c>
    </row>
    <row r="5415" spans="1:4" s="126" customFormat="1">
      <c r="A5415" s="79"/>
      <c r="B5415" s="179">
        <v>44819</v>
      </c>
      <c r="C5415" s="90">
        <v>1</v>
      </c>
      <c r="D5415" s="91" t="s">
        <v>5983</v>
      </c>
    </row>
    <row r="5416" spans="1:4" s="126" customFormat="1">
      <c r="A5416" s="79"/>
      <c r="B5416" s="179">
        <v>44819</v>
      </c>
      <c r="C5416" s="90">
        <v>105</v>
      </c>
      <c r="D5416" s="91" t="s">
        <v>2361</v>
      </c>
    </row>
    <row r="5417" spans="1:4" s="126" customFormat="1">
      <c r="A5417" s="79"/>
      <c r="B5417" s="179">
        <v>44819</v>
      </c>
      <c r="C5417" s="90">
        <v>96</v>
      </c>
      <c r="D5417" s="91" t="s">
        <v>2088</v>
      </c>
    </row>
    <row r="5418" spans="1:4" s="126" customFormat="1">
      <c r="A5418" s="79"/>
      <c r="B5418" s="179">
        <v>44819</v>
      </c>
      <c r="C5418" s="90">
        <v>3333</v>
      </c>
      <c r="D5418" s="91" t="s">
        <v>1938</v>
      </c>
    </row>
    <row r="5419" spans="1:4" s="126" customFormat="1">
      <c r="A5419" s="79"/>
      <c r="B5419" s="179">
        <v>44819</v>
      </c>
      <c r="C5419" s="90">
        <v>16</v>
      </c>
      <c r="D5419" s="91" t="s">
        <v>2363</v>
      </c>
    </row>
    <row r="5420" spans="1:4" s="126" customFormat="1">
      <c r="A5420" s="79"/>
      <c r="B5420" s="179">
        <v>44819</v>
      </c>
      <c r="C5420" s="90">
        <v>937</v>
      </c>
      <c r="D5420" s="91" t="s">
        <v>12690</v>
      </c>
    </row>
    <row r="5421" spans="1:4" s="126" customFormat="1">
      <c r="A5421" s="79"/>
      <c r="B5421" s="179">
        <v>44819</v>
      </c>
      <c r="C5421" s="90">
        <v>420</v>
      </c>
      <c r="D5421" s="91" t="s">
        <v>4204</v>
      </c>
    </row>
    <row r="5422" spans="1:4" s="126" customFormat="1">
      <c r="A5422" s="79"/>
      <c r="B5422" s="179">
        <v>44819</v>
      </c>
      <c r="C5422" s="90">
        <v>163</v>
      </c>
      <c r="D5422" s="91" t="s">
        <v>7199</v>
      </c>
    </row>
    <row r="5423" spans="1:4" s="126" customFormat="1">
      <c r="A5423" s="79"/>
      <c r="B5423" s="179">
        <v>44819</v>
      </c>
      <c r="C5423" s="90">
        <v>379</v>
      </c>
      <c r="D5423" s="91" t="s">
        <v>12913</v>
      </c>
    </row>
    <row r="5424" spans="1:4" s="126" customFormat="1">
      <c r="A5424" s="79"/>
      <c r="B5424" s="179">
        <v>44819</v>
      </c>
      <c r="C5424" s="90">
        <v>171</v>
      </c>
      <c r="D5424" s="91" t="s">
        <v>848</v>
      </c>
    </row>
    <row r="5425" spans="1:4" s="126" customFormat="1">
      <c r="A5425" s="79"/>
      <c r="B5425" s="179">
        <v>44819</v>
      </c>
      <c r="C5425" s="90">
        <v>1925</v>
      </c>
      <c r="D5425" s="91" t="s">
        <v>1941</v>
      </c>
    </row>
    <row r="5426" spans="1:4" s="126" customFormat="1">
      <c r="A5426" s="79"/>
      <c r="B5426" s="179">
        <v>44819</v>
      </c>
      <c r="C5426" s="90">
        <v>158</v>
      </c>
      <c r="D5426" s="91" t="s">
        <v>183</v>
      </c>
    </row>
    <row r="5427" spans="1:4" s="126" customFormat="1">
      <c r="A5427" s="79"/>
      <c r="B5427" s="179">
        <v>44819</v>
      </c>
      <c r="C5427" s="90">
        <v>468</v>
      </c>
      <c r="D5427" s="91" t="s">
        <v>13020</v>
      </c>
    </row>
    <row r="5428" spans="1:4" s="126" customFormat="1">
      <c r="A5428" s="79"/>
      <c r="B5428" s="179">
        <v>44819</v>
      </c>
      <c r="C5428" s="90">
        <v>850</v>
      </c>
      <c r="D5428" s="91" t="s">
        <v>210</v>
      </c>
    </row>
    <row r="5429" spans="1:4" s="126" customFormat="1">
      <c r="A5429" s="79"/>
      <c r="B5429" s="179">
        <v>44819</v>
      </c>
      <c r="C5429" s="90">
        <v>46</v>
      </c>
      <c r="D5429" s="91" t="s">
        <v>437</v>
      </c>
    </row>
    <row r="5430" spans="1:4" s="126" customFormat="1">
      <c r="A5430" s="79"/>
      <c r="B5430" s="179">
        <v>44819</v>
      </c>
      <c r="C5430" s="90">
        <v>473</v>
      </c>
      <c r="D5430" s="91" t="s">
        <v>454</v>
      </c>
    </row>
    <row r="5431" spans="1:4" s="126" customFormat="1">
      <c r="A5431" s="79"/>
      <c r="B5431" s="179">
        <v>44819</v>
      </c>
      <c r="C5431" s="90">
        <v>120</v>
      </c>
      <c r="D5431" s="91" t="s">
        <v>13021</v>
      </c>
    </row>
    <row r="5432" spans="1:4" s="126" customFormat="1">
      <c r="A5432" s="79"/>
      <c r="B5432" s="179">
        <v>44819</v>
      </c>
      <c r="C5432" s="90">
        <v>271</v>
      </c>
      <c r="D5432" s="91" t="s">
        <v>5213</v>
      </c>
    </row>
    <row r="5433" spans="1:4" s="126" customFormat="1">
      <c r="A5433" s="79"/>
      <c r="B5433" s="179">
        <v>44819</v>
      </c>
      <c r="C5433" s="90">
        <v>1574</v>
      </c>
      <c r="D5433" s="91" t="s">
        <v>6014</v>
      </c>
    </row>
    <row r="5434" spans="1:4" s="126" customFormat="1">
      <c r="A5434" s="79"/>
      <c r="B5434" s="179">
        <v>44819</v>
      </c>
      <c r="C5434" s="90">
        <v>335</v>
      </c>
      <c r="D5434" s="91" t="s">
        <v>2352</v>
      </c>
    </row>
    <row r="5435" spans="1:4" s="126" customFormat="1">
      <c r="A5435" s="79"/>
      <c r="B5435" s="179">
        <v>44819</v>
      </c>
      <c r="C5435" s="90">
        <v>475</v>
      </c>
      <c r="D5435" s="91" t="s">
        <v>5287</v>
      </c>
    </row>
    <row r="5436" spans="1:4" s="126" customFormat="1">
      <c r="A5436" s="79"/>
      <c r="B5436" s="179">
        <v>44819</v>
      </c>
      <c r="C5436" s="90">
        <v>462</v>
      </c>
      <c r="D5436" s="91" t="s">
        <v>351</v>
      </c>
    </row>
    <row r="5437" spans="1:4" s="126" customFormat="1">
      <c r="A5437" s="79"/>
      <c r="B5437" s="179">
        <v>44819</v>
      </c>
      <c r="C5437" s="90">
        <v>695</v>
      </c>
      <c r="D5437" s="91" t="s">
        <v>388</v>
      </c>
    </row>
    <row r="5438" spans="1:4" s="126" customFormat="1">
      <c r="A5438" s="79"/>
      <c r="B5438" s="179">
        <v>44819</v>
      </c>
      <c r="C5438" s="90">
        <v>100</v>
      </c>
      <c r="D5438" s="91" t="s">
        <v>1660</v>
      </c>
    </row>
    <row r="5439" spans="1:4" s="126" customFormat="1">
      <c r="A5439" s="79"/>
      <c r="B5439" s="179">
        <v>44819</v>
      </c>
      <c r="C5439" s="90">
        <v>500</v>
      </c>
      <c r="D5439" s="91" t="s">
        <v>4706</v>
      </c>
    </row>
    <row r="5440" spans="1:4" s="126" customFormat="1">
      <c r="A5440" s="79"/>
      <c r="B5440" s="179">
        <v>44819</v>
      </c>
      <c r="C5440" s="90">
        <v>1814</v>
      </c>
      <c r="D5440" s="91" t="s">
        <v>1934</v>
      </c>
    </row>
    <row r="5441" spans="1:4" s="126" customFormat="1">
      <c r="A5441" s="79"/>
      <c r="B5441" s="179">
        <v>44819</v>
      </c>
      <c r="C5441" s="90">
        <v>95</v>
      </c>
      <c r="D5441" s="91" t="s">
        <v>824</v>
      </c>
    </row>
    <row r="5442" spans="1:4" s="126" customFormat="1">
      <c r="A5442" s="79"/>
      <c r="B5442" s="179">
        <v>44819</v>
      </c>
      <c r="C5442" s="90">
        <v>207</v>
      </c>
      <c r="D5442" s="91" t="s">
        <v>5998</v>
      </c>
    </row>
    <row r="5443" spans="1:4" s="126" customFormat="1">
      <c r="A5443" s="79"/>
      <c r="B5443" s="179">
        <v>44819</v>
      </c>
      <c r="C5443" s="90">
        <v>792</v>
      </c>
      <c r="D5443" s="91" t="s">
        <v>37</v>
      </c>
    </row>
    <row r="5444" spans="1:4" s="126" customFormat="1">
      <c r="A5444" s="79"/>
      <c r="B5444" s="179">
        <v>44819</v>
      </c>
      <c r="C5444" s="90">
        <v>706</v>
      </c>
      <c r="D5444" s="91" t="s">
        <v>4569</v>
      </c>
    </row>
    <row r="5445" spans="1:4" s="126" customFormat="1">
      <c r="A5445" s="79"/>
      <c r="B5445" s="179">
        <v>44819</v>
      </c>
      <c r="C5445" s="90">
        <v>270</v>
      </c>
      <c r="D5445" s="91" t="s">
        <v>1178</v>
      </c>
    </row>
    <row r="5446" spans="1:4" s="126" customFormat="1">
      <c r="A5446" s="79"/>
      <c r="B5446" s="179">
        <v>44819</v>
      </c>
      <c r="C5446" s="90">
        <v>105</v>
      </c>
      <c r="D5446" s="91" t="s">
        <v>2751</v>
      </c>
    </row>
    <row r="5447" spans="1:4" s="126" customFormat="1">
      <c r="A5447" s="79"/>
      <c r="B5447" s="179">
        <v>44819</v>
      </c>
      <c r="C5447" s="90">
        <v>122</v>
      </c>
      <c r="D5447" s="91" t="s">
        <v>461</v>
      </c>
    </row>
    <row r="5448" spans="1:4" s="126" customFormat="1">
      <c r="A5448" s="79"/>
      <c r="B5448" s="179">
        <v>44819</v>
      </c>
      <c r="C5448" s="90">
        <v>52</v>
      </c>
      <c r="D5448" s="91" t="s">
        <v>1735</v>
      </c>
    </row>
    <row r="5449" spans="1:4" s="126" customFormat="1">
      <c r="A5449" s="79"/>
      <c r="B5449" s="179">
        <v>44819</v>
      </c>
      <c r="C5449" s="90">
        <v>81</v>
      </c>
      <c r="D5449" s="91" t="s">
        <v>7210</v>
      </c>
    </row>
    <row r="5450" spans="1:4" s="126" customFormat="1">
      <c r="A5450" s="79"/>
      <c r="B5450" s="179">
        <v>44819</v>
      </c>
      <c r="C5450" s="90">
        <v>25</v>
      </c>
      <c r="D5450" s="91" t="s">
        <v>283</v>
      </c>
    </row>
    <row r="5451" spans="1:4" s="126" customFormat="1">
      <c r="A5451" s="79"/>
      <c r="B5451" s="179">
        <v>44819</v>
      </c>
      <c r="C5451" s="90">
        <v>135</v>
      </c>
      <c r="D5451" s="91" t="s">
        <v>1722</v>
      </c>
    </row>
    <row r="5452" spans="1:4" s="126" customFormat="1">
      <c r="A5452" s="79"/>
      <c r="B5452" s="179">
        <v>44819</v>
      </c>
      <c r="C5452" s="90">
        <v>39</v>
      </c>
      <c r="D5452" s="91" t="s">
        <v>1943</v>
      </c>
    </row>
    <row r="5453" spans="1:4" s="126" customFormat="1">
      <c r="A5453" s="79"/>
      <c r="B5453" s="179">
        <v>44819</v>
      </c>
      <c r="C5453" s="90">
        <v>1391</v>
      </c>
      <c r="D5453" s="91" t="s">
        <v>185</v>
      </c>
    </row>
    <row r="5454" spans="1:4" s="126" customFormat="1">
      <c r="A5454" s="79"/>
      <c r="B5454" s="179">
        <v>44819</v>
      </c>
      <c r="C5454" s="90">
        <v>106</v>
      </c>
      <c r="D5454" s="91" t="s">
        <v>6247</v>
      </c>
    </row>
    <row r="5455" spans="1:4" s="126" customFormat="1">
      <c r="A5455" s="79"/>
      <c r="B5455" s="179">
        <v>44819</v>
      </c>
      <c r="C5455" s="90">
        <v>104</v>
      </c>
      <c r="D5455" s="91" t="s">
        <v>4707</v>
      </c>
    </row>
    <row r="5456" spans="1:4" s="126" customFormat="1">
      <c r="A5456" s="79"/>
      <c r="B5456" s="179">
        <v>44819</v>
      </c>
      <c r="C5456" s="90">
        <v>13</v>
      </c>
      <c r="D5456" s="91" t="s">
        <v>4769</v>
      </c>
    </row>
    <row r="5457" spans="1:4" s="126" customFormat="1">
      <c r="A5457" s="79"/>
      <c r="B5457" s="179">
        <v>44819</v>
      </c>
      <c r="C5457" s="90">
        <v>409</v>
      </c>
      <c r="D5457" s="91" t="s">
        <v>5851</v>
      </c>
    </row>
    <row r="5458" spans="1:4" s="126" customFormat="1">
      <c r="A5458" s="79"/>
      <c r="B5458" s="179">
        <v>44819</v>
      </c>
      <c r="C5458" s="90">
        <v>124</v>
      </c>
      <c r="D5458" s="91" t="s">
        <v>1935</v>
      </c>
    </row>
    <row r="5459" spans="1:4" s="126" customFormat="1">
      <c r="A5459" s="79"/>
      <c r="B5459" s="179">
        <v>44819</v>
      </c>
      <c r="C5459" s="90">
        <v>64</v>
      </c>
      <c r="D5459" s="91" t="s">
        <v>2366</v>
      </c>
    </row>
    <row r="5460" spans="1:4" s="126" customFormat="1">
      <c r="A5460" s="79"/>
      <c r="B5460" s="179">
        <v>44819</v>
      </c>
      <c r="C5460" s="90">
        <v>28</v>
      </c>
      <c r="D5460" s="91" t="s">
        <v>4291</v>
      </c>
    </row>
    <row r="5461" spans="1:4" s="126" customFormat="1">
      <c r="A5461" s="79"/>
      <c r="B5461" s="179">
        <v>44819</v>
      </c>
      <c r="C5461" s="90">
        <v>433</v>
      </c>
      <c r="D5461" s="91" t="s">
        <v>1595</v>
      </c>
    </row>
    <row r="5462" spans="1:4" s="126" customFormat="1">
      <c r="A5462" s="79"/>
      <c r="B5462" s="179">
        <v>44819</v>
      </c>
      <c r="C5462" s="90">
        <v>239</v>
      </c>
      <c r="D5462" s="91" t="s">
        <v>996</v>
      </c>
    </row>
    <row r="5463" spans="1:4" s="126" customFormat="1">
      <c r="A5463" s="79"/>
      <c r="B5463" s="179">
        <v>44819</v>
      </c>
      <c r="C5463" s="90">
        <v>83</v>
      </c>
      <c r="D5463" s="91" t="s">
        <v>2898</v>
      </c>
    </row>
    <row r="5464" spans="1:4" s="126" customFormat="1">
      <c r="A5464" s="79"/>
      <c r="B5464" s="179">
        <v>44819</v>
      </c>
      <c r="C5464" s="90">
        <v>37</v>
      </c>
      <c r="D5464" s="91" t="s">
        <v>2523</v>
      </c>
    </row>
    <row r="5465" spans="1:4" s="126" customFormat="1">
      <c r="A5465" s="79"/>
      <c r="B5465" s="179">
        <v>44819</v>
      </c>
      <c r="C5465" s="90">
        <v>67</v>
      </c>
      <c r="D5465" s="91" t="s">
        <v>7174</v>
      </c>
    </row>
    <row r="5466" spans="1:4" s="126" customFormat="1">
      <c r="A5466" s="79"/>
      <c r="B5466" s="179">
        <v>44819</v>
      </c>
      <c r="C5466" s="90">
        <v>129</v>
      </c>
      <c r="D5466" s="91" t="s">
        <v>1020</v>
      </c>
    </row>
    <row r="5467" spans="1:4" s="126" customFormat="1">
      <c r="A5467" s="79"/>
      <c r="B5467" s="179">
        <v>44819</v>
      </c>
      <c r="C5467" s="90">
        <v>54</v>
      </c>
      <c r="D5467" s="91" t="s">
        <v>2085</v>
      </c>
    </row>
    <row r="5468" spans="1:4" s="126" customFormat="1">
      <c r="A5468" s="79"/>
      <c r="B5468" s="179">
        <v>44819</v>
      </c>
      <c r="C5468" s="90">
        <v>7</v>
      </c>
      <c r="D5468" s="91" t="s">
        <v>7398</v>
      </c>
    </row>
    <row r="5469" spans="1:4" s="126" customFormat="1">
      <c r="A5469" s="79"/>
      <c r="B5469" s="179">
        <v>44819</v>
      </c>
      <c r="C5469" s="90">
        <v>102</v>
      </c>
      <c r="D5469" s="91" t="s">
        <v>12838</v>
      </c>
    </row>
    <row r="5470" spans="1:4" s="126" customFormat="1">
      <c r="A5470" s="79"/>
      <c r="B5470" s="179">
        <v>44819</v>
      </c>
      <c r="C5470" s="90">
        <v>81</v>
      </c>
      <c r="D5470" s="91" t="s">
        <v>2876</v>
      </c>
    </row>
    <row r="5471" spans="1:4" s="126" customFormat="1">
      <c r="A5471" s="79"/>
      <c r="B5471" s="179">
        <v>44819</v>
      </c>
      <c r="C5471" s="90">
        <v>255</v>
      </c>
      <c r="D5471" s="91" t="s">
        <v>686</v>
      </c>
    </row>
    <row r="5472" spans="1:4" s="126" customFormat="1">
      <c r="A5472" s="79"/>
      <c r="B5472" s="179">
        <v>44819</v>
      </c>
      <c r="C5472" s="90">
        <v>100</v>
      </c>
      <c r="D5472" s="91" t="s">
        <v>7201</v>
      </c>
    </row>
    <row r="5473" spans="1:4" s="126" customFormat="1">
      <c r="A5473" s="79"/>
      <c r="B5473" s="179">
        <v>44819</v>
      </c>
      <c r="C5473" s="90">
        <v>51</v>
      </c>
      <c r="D5473" s="91" t="s">
        <v>1373</v>
      </c>
    </row>
    <row r="5474" spans="1:4" s="126" customFormat="1">
      <c r="A5474" s="79"/>
      <c r="B5474" s="179">
        <v>44819</v>
      </c>
      <c r="C5474" s="90">
        <v>50</v>
      </c>
      <c r="D5474" s="91" t="s">
        <v>1860</v>
      </c>
    </row>
    <row r="5475" spans="1:4" s="126" customFormat="1">
      <c r="A5475" s="79"/>
      <c r="B5475" s="179">
        <v>44819</v>
      </c>
      <c r="C5475" s="90">
        <v>300</v>
      </c>
      <c r="D5475" s="91" t="s">
        <v>1346</v>
      </c>
    </row>
    <row r="5476" spans="1:4" s="126" customFormat="1">
      <c r="A5476" s="79"/>
      <c r="B5476" s="179">
        <v>44819</v>
      </c>
      <c r="C5476" s="90">
        <v>23</v>
      </c>
      <c r="D5476" s="91" t="s">
        <v>1744</v>
      </c>
    </row>
    <row r="5477" spans="1:4" s="126" customFormat="1">
      <c r="A5477" s="79"/>
      <c r="B5477" s="179">
        <v>44819</v>
      </c>
      <c r="C5477" s="90">
        <v>22</v>
      </c>
      <c r="D5477" s="91" t="s">
        <v>4539</v>
      </c>
    </row>
    <row r="5478" spans="1:4" s="126" customFormat="1">
      <c r="A5478" s="79"/>
      <c r="B5478" s="179">
        <v>44819</v>
      </c>
      <c r="C5478" s="90">
        <v>7</v>
      </c>
      <c r="D5478" s="91" t="s">
        <v>4585</v>
      </c>
    </row>
    <row r="5479" spans="1:4" s="126" customFormat="1">
      <c r="A5479" s="79"/>
      <c r="B5479" s="179">
        <v>44819</v>
      </c>
      <c r="C5479" s="90">
        <v>283</v>
      </c>
      <c r="D5479" s="91" t="s">
        <v>2143</v>
      </c>
    </row>
    <row r="5480" spans="1:4" s="126" customFormat="1">
      <c r="A5480" s="79"/>
      <c r="B5480" s="179">
        <v>44819</v>
      </c>
      <c r="C5480" s="90">
        <v>140</v>
      </c>
      <c r="D5480" s="91" t="s">
        <v>5855</v>
      </c>
    </row>
    <row r="5481" spans="1:4" s="126" customFormat="1">
      <c r="A5481" s="79"/>
      <c r="B5481" s="179">
        <v>44819</v>
      </c>
      <c r="C5481" s="90">
        <v>47</v>
      </c>
      <c r="D5481" s="91" t="s">
        <v>420</v>
      </c>
    </row>
    <row r="5482" spans="1:4" s="126" customFormat="1">
      <c r="A5482" s="79"/>
      <c r="B5482" s="179">
        <v>44819</v>
      </c>
      <c r="C5482" s="90">
        <v>414</v>
      </c>
      <c r="D5482" s="91" t="s">
        <v>8038</v>
      </c>
    </row>
    <row r="5483" spans="1:4" s="126" customFormat="1">
      <c r="A5483" s="79"/>
      <c r="B5483" s="179">
        <v>44819</v>
      </c>
      <c r="C5483" s="90">
        <v>8</v>
      </c>
      <c r="D5483" s="91" t="s">
        <v>7161</v>
      </c>
    </row>
    <row r="5484" spans="1:4" s="126" customFormat="1">
      <c r="A5484" s="79"/>
      <c r="B5484" s="179">
        <v>44819</v>
      </c>
      <c r="C5484" s="90">
        <v>218</v>
      </c>
      <c r="D5484" s="91" t="s">
        <v>1567</v>
      </c>
    </row>
    <row r="5485" spans="1:4" s="126" customFormat="1">
      <c r="A5485" s="79"/>
      <c r="B5485" s="179">
        <v>44819</v>
      </c>
      <c r="C5485" s="90">
        <v>74</v>
      </c>
      <c r="D5485" s="91" t="s">
        <v>322</v>
      </c>
    </row>
    <row r="5486" spans="1:4" s="126" customFormat="1">
      <c r="A5486" s="79"/>
      <c r="B5486" s="179">
        <v>44819</v>
      </c>
      <c r="C5486" s="90">
        <v>148</v>
      </c>
      <c r="D5486" s="91" t="s">
        <v>13022</v>
      </c>
    </row>
    <row r="5487" spans="1:4" s="126" customFormat="1">
      <c r="A5487" s="79"/>
      <c r="B5487" s="179">
        <v>44819</v>
      </c>
      <c r="C5487" s="90">
        <v>182</v>
      </c>
      <c r="D5487" s="91" t="s">
        <v>4718</v>
      </c>
    </row>
    <row r="5488" spans="1:4" s="126" customFormat="1">
      <c r="A5488" s="79"/>
      <c r="B5488" s="179">
        <v>44819</v>
      </c>
      <c r="C5488" s="90">
        <v>112</v>
      </c>
      <c r="D5488" s="91" t="s">
        <v>1017</v>
      </c>
    </row>
    <row r="5489" spans="1:4" s="126" customFormat="1">
      <c r="A5489" s="79"/>
      <c r="B5489" s="179">
        <v>44819</v>
      </c>
      <c r="C5489" s="90">
        <v>162</v>
      </c>
      <c r="D5489" s="91" t="s">
        <v>13023</v>
      </c>
    </row>
    <row r="5490" spans="1:4" s="126" customFormat="1">
      <c r="A5490" s="79"/>
      <c r="B5490" s="179">
        <v>44819</v>
      </c>
      <c r="C5490" s="90">
        <v>4</v>
      </c>
      <c r="D5490" s="91" t="s">
        <v>13024</v>
      </c>
    </row>
    <row r="5491" spans="1:4" s="126" customFormat="1">
      <c r="A5491" s="79"/>
      <c r="B5491" s="179">
        <v>44819</v>
      </c>
      <c r="C5491" s="90">
        <v>226</v>
      </c>
      <c r="D5491" s="91" t="s">
        <v>1767</v>
      </c>
    </row>
    <row r="5492" spans="1:4" s="126" customFormat="1">
      <c r="A5492" s="79"/>
      <c r="B5492" s="179">
        <v>44819</v>
      </c>
      <c r="C5492" s="90">
        <v>10</v>
      </c>
      <c r="D5492" s="91" t="s">
        <v>927</v>
      </c>
    </row>
    <row r="5493" spans="1:4" s="126" customFormat="1">
      <c r="A5493" s="79"/>
      <c r="B5493" s="179">
        <v>44819</v>
      </c>
      <c r="C5493" s="90">
        <v>99</v>
      </c>
      <c r="D5493" s="91" t="s">
        <v>507</v>
      </c>
    </row>
    <row r="5494" spans="1:4" s="126" customFormat="1">
      <c r="A5494" s="79"/>
      <c r="B5494" s="179">
        <v>44819</v>
      </c>
      <c r="C5494" s="90">
        <v>58</v>
      </c>
      <c r="D5494" s="91" t="s">
        <v>2477</v>
      </c>
    </row>
    <row r="5495" spans="1:4" s="126" customFormat="1">
      <c r="A5495" s="79"/>
      <c r="B5495" s="179">
        <v>44819</v>
      </c>
      <c r="C5495" s="90">
        <v>43.63</v>
      </c>
      <c r="D5495" s="91" t="s">
        <v>7026</v>
      </c>
    </row>
    <row r="5496" spans="1:4" s="126" customFormat="1">
      <c r="A5496" s="79"/>
      <c r="B5496" s="179">
        <v>44819</v>
      </c>
      <c r="C5496" s="90">
        <v>64</v>
      </c>
      <c r="D5496" s="91" t="s">
        <v>914</v>
      </c>
    </row>
    <row r="5497" spans="1:4" s="126" customFormat="1">
      <c r="A5497" s="79"/>
      <c r="B5497" s="179">
        <v>44819</v>
      </c>
      <c r="C5497" s="90">
        <v>200</v>
      </c>
      <c r="D5497" s="91" t="s">
        <v>4336</v>
      </c>
    </row>
    <row r="5498" spans="1:4" s="126" customFormat="1">
      <c r="A5498" s="79"/>
      <c r="B5498" s="179">
        <v>44819</v>
      </c>
      <c r="C5498" s="90">
        <v>150</v>
      </c>
      <c r="D5498" s="91" t="s">
        <v>13025</v>
      </c>
    </row>
    <row r="5499" spans="1:4" s="126" customFormat="1">
      <c r="A5499" s="79"/>
      <c r="B5499" s="179">
        <v>44819</v>
      </c>
      <c r="C5499" s="90">
        <v>295.02999999999997</v>
      </c>
      <c r="D5499" s="91" t="s">
        <v>7229</v>
      </c>
    </row>
    <row r="5500" spans="1:4" s="126" customFormat="1">
      <c r="A5500" s="79"/>
      <c r="B5500" s="179">
        <v>44820</v>
      </c>
      <c r="C5500" s="90">
        <v>8.5</v>
      </c>
      <c r="D5500" s="91" t="s">
        <v>878</v>
      </c>
    </row>
    <row r="5501" spans="1:4" s="126" customFormat="1">
      <c r="A5501" s="79"/>
      <c r="B5501" s="179">
        <v>44820</v>
      </c>
      <c r="C5501" s="90">
        <v>3</v>
      </c>
      <c r="D5501" s="91" t="s">
        <v>303</v>
      </c>
    </row>
    <row r="5502" spans="1:4" s="126" customFormat="1">
      <c r="A5502" s="79"/>
      <c r="B5502" s="179">
        <v>44820</v>
      </c>
      <c r="C5502" s="90">
        <v>1000</v>
      </c>
      <c r="D5502" s="91" t="s">
        <v>1087</v>
      </c>
    </row>
    <row r="5503" spans="1:4" s="126" customFormat="1">
      <c r="A5503" s="79"/>
      <c r="B5503" s="179">
        <v>44820</v>
      </c>
      <c r="C5503" s="90">
        <v>1</v>
      </c>
      <c r="D5503" s="91" t="s">
        <v>12692</v>
      </c>
    </row>
    <row r="5504" spans="1:4" s="126" customFormat="1">
      <c r="A5504" s="79"/>
      <c r="B5504" s="179">
        <v>44820</v>
      </c>
      <c r="C5504" s="90">
        <v>25</v>
      </c>
      <c r="D5504" s="91" t="s">
        <v>115</v>
      </c>
    </row>
    <row r="5505" spans="1:4" s="126" customFormat="1">
      <c r="A5505" s="79"/>
      <c r="B5505" s="179">
        <v>44820</v>
      </c>
      <c r="C5505" s="90">
        <v>2.67</v>
      </c>
      <c r="D5505" s="91" t="s">
        <v>12990</v>
      </c>
    </row>
    <row r="5506" spans="1:4" s="126" customFormat="1">
      <c r="A5506" s="79"/>
      <c r="B5506" s="179">
        <v>44820</v>
      </c>
      <c r="C5506" s="90">
        <v>1000</v>
      </c>
      <c r="D5506" s="91" t="s">
        <v>5858</v>
      </c>
    </row>
    <row r="5507" spans="1:4" s="126" customFormat="1">
      <c r="A5507" s="79"/>
      <c r="B5507" s="179">
        <v>44820</v>
      </c>
      <c r="C5507" s="90">
        <v>1500</v>
      </c>
      <c r="D5507" s="91" t="s">
        <v>1556</v>
      </c>
    </row>
    <row r="5508" spans="1:4" s="126" customFormat="1">
      <c r="A5508" s="79"/>
      <c r="B5508" s="179">
        <v>44820</v>
      </c>
      <c r="C5508" s="90">
        <v>3000</v>
      </c>
      <c r="D5508" s="91" t="s">
        <v>353</v>
      </c>
    </row>
    <row r="5509" spans="1:4" s="126" customFormat="1">
      <c r="A5509" s="79"/>
      <c r="B5509" s="179">
        <v>44820</v>
      </c>
      <c r="C5509" s="90">
        <v>3.08</v>
      </c>
      <c r="D5509" s="91" t="s">
        <v>2927</v>
      </c>
    </row>
    <row r="5510" spans="1:4" s="126" customFormat="1">
      <c r="A5510" s="79"/>
      <c r="B5510" s="179">
        <v>44820</v>
      </c>
      <c r="C5510" s="90">
        <v>500</v>
      </c>
      <c r="D5510" s="91" t="s">
        <v>4255</v>
      </c>
    </row>
    <row r="5511" spans="1:4" s="126" customFormat="1">
      <c r="A5511" s="79"/>
      <c r="B5511" s="179">
        <v>44820</v>
      </c>
      <c r="C5511" s="90">
        <v>50</v>
      </c>
      <c r="D5511" s="91" t="s">
        <v>878</v>
      </c>
    </row>
    <row r="5512" spans="1:4" s="126" customFormat="1">
      <c r="A5512" s="79"/>
      <c r="B5512" s="179">
        <v>44820</v>
      </c>
      <c r="C5512" s="90">
        <v>40</v>
      </c>
      <c r="D5512" s="91" t="s">
        <v>605</v>
      </c>
    </row>
    <row r="5513" spans="1:4" s="126" customFormat="1">
      <c r="A5513" s="79"/>
      <c r="B5513" s="179">
        <v>44820</v>
      </c>
      <c r="C5513" s="90">
        <v>80</v>
      </c>
      <c r="D5513" s="91" t="s">
        <v>13026</v>
      </c>
    </row>
    <row r="5514" spans="1:4" s="126" customFormat="1">
      <c r="A5514" s="79"/>
      <c r="B5514" s="179">
        <v>44820</v>
      </c>
      <c r="C5514" s="90">
        <v>40</v>
      </c>
      <c r="D5514" s="91" t="s">
        <v>1525</v>
      </c>
    </row>
    <row r="5515" spans="1:4" s="126" customFormat="1">
      <c r="A5515" s="79"/>
      <c r="B5515" s="179">
        <v>44820</v>
      </c>
      <c r="C5515" s="90">
        <v>200</v>
      </c>
      <c r="D5515" s="91" t="s">
        <v>10106</v>
      </c>
    </row>
    <row r="5516" spans="1:4" s="126" customFormat="1">
      <c r="A5516" s="79"/>
      <c r="B5516" s="179">
        <v>44820</v>
      </c>
      <c r="C5516" s="90">
        <v>17.39</v>
      </c>
      <c r="D5516" s="91" t="s">
        <v>7251</v>
      </c>
    </row>
    <row r="5517" spans="1:4" s="126" customFormat="1">
      <c r="A5517" s="79"/>
      <c r="B5517" s="179">
        <v>44820</v>
      </c>
      <c r="C5517" s="90">
        <v>1.2</v>
      </c>
      <c r="D5517" s="91" t="s">
        <v>7184</v>
      </c>
    </row>
    <row r="5518" spans="1:4" s="126" customFormat="1">
      <c r="A5518" s="79"/>
      <c r="B5518" s="179">
        <v>44820</v>
      </c>
      <c r="C5518" s="90">
        <v>50</v>
      </c>
      <c r="D5518" s="91" t="s">
        <v>772</v>
      </c>
    </row>
    <row r="5519" spans="1:4" s="126" customFormat="1">
      <c r="A5519" s="79"/>
      <c r="B5519" s="179">
        <v>44820</v>
      </c>
      <c r="C5519" s="90">
        <v>200</v>
      </c>
      <c r="D5519" s="91" t="s">
        <v>1813</v>
      </c>
    </row>
    <row r="5520" spans="1:4" s="126" customFormat="1">
      <c r="A5520" s="79"/>
      <c r="B5520" s="179">
        <v>44820</v>
      </c>
      <c r="C5520" s="90">
        <v>20</v>
      </c>
      <c r="D5520" s="91" t="s">
        <v>1490</v>
      </c>
    </row>
    <row r="5521" spans="1:4" s="126" customFormat="1">
      <c r="A5521" s="79"/>
      <c r="B5521" s="179">
        <v>44820</v>
      </c>
      <c r="C5521" s="90">
        <v>100</v>
      </c>
      <c r="D5521" s="91" t="s">
        <v>13027</v>
      </c>
    </row>
    <row r="5522" spans="1:4" s="126" customFormat="1">
      <c r="A5522" s="79"/>
      <c r="B5522" s="179">
        <v>44820</v>
      </c>
      <c r="C5522" s="90">
        <v>1000</v>
      </c>
      <c r="D5522" s="91" t="s">
        <v>1788</v>
      </c>
    </row>
    <row r="5523" spans="1:4" s="126" customFormat="1">
      <c r="A5523" s="79"/>
      <c r="B5523" s="179">
        <v>44820</v>
      </c>
      <c r="C5523" s="90">
        <v>16</v>
      </c>
      <c r="D5523" s="91" t="s">
        <v>1537</v>
      </c>
    </row>
    <row r="5524" spans="1:4" s="126" customFormat="1">
      <c r="A5524" s="79"/>
      <c r="B5524" s="179">
        <v>44820</v>
      </c>
      <c r="C5524" s="90">
        <v>92.23</v>
      </c>
      <c r="D5524" s="91" t="s">
        <v>2230</v>
      </c>
    </row>
    <row r="5525" spans="1:4" s="126" customFormat="1">
      <c r="A5525" s="79"/>
      <c r="B5525" s="179">
        <v>44820</v>
      </c>
      <c r="C5525" s="90">
        <v>2.56</v>
      </c>
      <c r="D5525" s="91" t="s">
        <v>800</v>
      </c>
    </row>
    <row r="5526" spans="1:4" s="126" customFormat="1">
      <c r="A5526" s="79"/>
      <c r="B5526" s="179">
        <v>44820</v>
      </c>
      <c r="C5526" s="90">
        <v>75</v>
      </c>
      <c r="D5526" s="91" t="s">
        <v>1983</v>
      </c>
    </row>
    <row r="5527" spans="1:4" s="126" customFormat="1">
      <c r="A5527" s="79"/>
      <c r="B5527" s="179">
        <v>44820</v>
      </c>
      <c r="C5527" s="90">
        <v>100</v>
      </c>
      <c r="D5527" s="91" t="s">
        <v>7253</v>
      </c>
    </row>
    <row r="5528" spans="1:4" s="126" customFormat="1">
      <c r="A5528" s="79"/>
      <c r="B5528" s="179">
        <v>44820</v>
      </c>
      <c r="C5528" s="90">
        <v>500</v>
      </c>
      <c r="D5528" s="91" t="s">
        <v>4762</v>
      </c>
    </row>
    <row r="5529" spans="1:4" s="126" customFormat="1">
      <c r="A5529" s="79"/>
      <c r="B5529" s="179">
        <v>44820</v>
      </c>
      <c r="C5529" s="90">
        <v>10</v>
      </c>
      <c r="D5529" s="91" t="s">
        <v>891</v>
      </c>
    </row>
    <row r="5530" spans="1:4" s="126" customFormat="1">
      <c r="A5530" s="79"/>
      <c r="B5530" s="179">
        <v>44820</v>
      </c>
      <c r="C5530" s="90">
        <v>3</v>
      </c>
      <c r="D5530" s="91" t="s">
        <v>303</v>
      </c>
    </row>
    <row r="5531" spans="1:4" s="126" customFormat="1">
      <c r="A5531" s="79"/>
      <c r="B5531" s="179">
        <v>44820</v>
      </c>
      <c r="C5531" s="90">
        <v>77</v>
      </c>
      <c r="D5531" s="91" t="s">
        <v>136</v>
      </c>
    </row>
    <row r="5532" spans="1:4" s="126" customFormat="1">
      <c r="A5532" s="79"/>
      <c r="B5532" s="179">
        <v>44820</v>
      </c>
      <c r="C5532" s="90">
        <v>3.34</v>
      </c>
      <c r="D5532" s="91" t="s">
        <v>13028</v>
      </c>
    </row>
    <row r="5533" spans="1:4" s="126" customFormat="1">
      <c r="A5533" s="79"/>
      <c r="B5533" s="179">
        <v>44820</v>
      </c>
      <c r="C5533" s="90">
        <v>137.01</v>
      </c>
      <c r="D5533" s="91" t="s">
        <v>544</v>
      </c>
    </row>
    <row r="5534" spans="1:4" s="126" customFormat="1">
      <c r="A5534" s="79"/>
      <c r="B5534" s="179">
        <v>44820</v>
      </c>
      <c r="C5534" s="90">
        <v>49</v>
      </c>
      <c r="D5534" s="91" t="s">
        <v>5727</v>
      </c>
    </row>
    <row r="5535" spans="1:4" s="126" customFormat="1">
      <c r="A5535" s="79"/>
      <c r="B5535" s="179">
        <v>44820</v>
      </c>
      <c r="C5535" s="90">
        <v>100</v>
      </c>
      <c r="D5535" s="91" t="s">
        <v>5806</v>
      </c>
    </row>
    <row r="5536" spans="1:4" s="126" customFormat="1">
      <c r="A5536" s="79"/>
      <c r="B5536" s="179">
        <v>44820</v>
      </c>
      <c r="C5536" s="90">
        <v>400</v>
      </c>
      <c r="D5536" s="91" t="s">
        <v>694</v>
      </c>
    </row>
    <row r="5537" spans="1:4" s="126" customFormat="1">
      <c r="A5537" s="79"/>
      <c r="B5537" s="179">
        <v>44820</v>
      </c>
      <c r="C5537" s="90">
        <v>1.73</v>
      </c>
      <c r="D5537" s="91" t="s">
        <v>5</v>
      </c>
    </row>
    <row r="5538" spans="1:4" s="126" customFormat="1">
      <c r="A5538" s="79"/>
      <c r="B5538" s="179">
        <v>44820</v>
      </c>
      <c r="C5538" s="90">
        <v>350</v>
      </c>
      <c r="D5538" s="91" t="s">
        <v>2517</v>
      </c>
    </row>
    <row r="5539" spans="1:4" s="126" customFormat="1">
      <c r="A5539" s="79"/>
      <c r="B5539" s="179">
        <v>44820</v>
      </c>
      <c r="C5539" s="90">
        <v>1000</v>
      </c>
      <c r="D5539" s="91" t="s">
        <v>1395</v>
      </c>
    </row>
    <row r="5540" spans="1:4" s="126" customFormat="1">
      <c r="A5540" s="79"/>
      <c r="B5540" s="179">
        <v>44820</v>
      </c>
      <c r="C5540" s="90">
        <v>300</v>
      </c>
      <c r="D5540" s="91" t="s">
        <v>750</v>
      </c>
    </row>
    <row r="5541" spans="1:4" s="126" customFormat="1">
      <c r="A5541" s="79"/>
      <c r="B5541" s="179">
        <v>44820</v>
      </c>
      <c r="C5541" s="90">
        <v>1500</v>
      </c>
      <c r="D5541" s="91" t="s">
        <v>587</v>
      </c>
    </row>
    <row r="5542" spans="1:4" s="126" customFormat="1">
      <c r="A5542" s="79"/>
      <c r="B5542" s="179">
        <v>44820</v>
      </c>
      <c r="C5542" s="90">
        <v>500</v>
      </c>
      <c r="D5542" s="91" t="s">
        <v>13029</v>
      </c>
    </row>
    <row r="5543" spans="1:4" s="126" customFormat="1">
      <c r="A5543" s="79"/>
      <c r="B5543" s="179">
        <v>44820</v>
      </c>
      <c r="C5543" s="90">
        <v>45.5</v>
      </c>
      <c r="D5543" s="91" t="s">
        <v>5796</v>
      </c>
    </row>
    <row r="5544" spans="1:4" s="126" customFormat="1">
      <c r="A5544" s="79"/>
      <c r="B5544" s="179">
        <v>44820</v>
      </c>
      <c r="C5544" s="90">
        <v>1000</v>
      </c>
      <c r="D5544" s="91" t="s">
        <v>2223</v>
      </c>
    </row>
    <row r="5545" spans="1:4" s="126" customFormat="1">
      <c r="A5545" s="79"/>
      <c r="B5545" s="179">
        <v>44820</v>
      </c>
      <c r="C5545" s="90">
        <v>50</v>
      </c>
      <c r="D5545" s="91" t="s">
        <v>13030</v>
      </c>
    </row>
    <row r="5546" spans="1:4" s="126" customFormat="1">
      <c r="A5546" s="79"/>
      <c r="B5546" s="179">
        <v>44820</v>
      </c>
      <c r="C5546" s="90">
        <v>100</v>
      </c>
      <c r="D5546" s="91" t="s">
        <v>2165</v>
      </c>
    </row>
    <row r="5547" spans="1:4" s="126" customFormat="1">
      <c r="A5547" s="79"/>
      <c r="B5547" s="179">
        <v>44820</v>
      </c>
      <c r="C5547" s="90">
        <v>7.7</v>
      </c>
      <c r="D5547" s="91" t="s">
        <v>13031</v>
      </c>
    </row>
    <row r="5548" spans="1:4" s="126" customFormat="1">
      <c r="A5548" s="79"/>
      <c r="B5548" s="179">
        <v>44820</v>
      </c>
      <c r="C5548" s="90">
        <v>120</v>
      </c>
      <c r="D5548" s="91" t="s">
        <v>2826</v>
      </c>
    </row>
    <row r="5549" spans="1:4" s="126" customFormat="1">
      <c r="A5549" s="79"/>
      <c r="B5549" s="179">
        <v>44820</v>
      </c>
      <c r="C5549" s="90">
        <v>100</v>
      </c>
      <c r="D5549" s="91" t="s">
        <v>4772</v>
      </c>
    </row>
    <row r="5550" spans="1:4" s="126" customFormat="1">
      <c r="A5550" s="79"/>
      <c r="B5550" s="179">
        <v>44820</v>
      </c>
      <c r="C5550" s="90">
        <v>150</v>
      </c>
      <c r="D5550" s="91" t="s">
        <v>7842</v>
      </c>
    </row>
    <row r="5551" spans="1:4" s="126" customFormat="1">
      <c r="A5551" s="79"/>
      <c r="B5551" s="179">
        <v>44820</v>
      </c>
      <c r="C5551" s="90">
        <v>20</v>
      </c>
      <c r="D5551" s="91" t="s">
        <v>4162</v>
      </c>
    </row>
    <row r="5552" spans="1:4" s="126" customFormat="1">
      <c r="A5552" s="79"/>
      <c r="B5552" s="179">
        <v>44820</v>
      </c>
      <c r="C5552" s="90">
        <v>1111</v>
      </c>
      <c r="D5552" s="91" t="s">
        <v>1945</v>
      </c>
    </row>
    <row r="5553" spans="1:4" s="126" customFormat="1">
      <c r="A5553" s="79"/>
      <c r="B5553" s="179">
        <v>44820</v>
      </c>
      <c r="C5553" s="90">
        <v>4.28</v>
      </c>
      <c r="D5553" s="91" t="s">
        <v>7326</v>
      </c>
    </row>
    <row r="5554" spans="1:4" s="126" customFormat="1">
      <c r="A5554" s="79"/>
      <c r="B5554" s="179">
        <v>44820</v>
      </c>
      <c r="C5554" s="90">
        <v>1000</v>
      </c>
      <c r="D5554" s="91" t="s">
        <v>1951</v>
      </c>
    </row>
    <row r="5555" spans="1:4" s="126" customFormat="1">
      <c r="A5555" s="79"/>
      <c r="B5555" s="179">
        <v>44820</v>
      </c>
      <c r="C5555" s="90">
        <v>300</v>
      </c>
      <c r="D5555" s="91" t="s">
        <v>1493</v>
      </c>
    </row>
    <row r="5556" spans="1:4" s="126" customFormat="1">
      <c r="A5556" s="79"/>
      <c r="B5556" s="179">
        <v>44820</v>
      </c>
      <c r="C5556" s="90">
        <v>500</v>
      </c>
      <c r="D5556" s="91" t="s">
        <v>928</v>
      </c>
    </row>
    <row r="5557" spans="1:4" s="126" customFormat="1">
      <c r="A5557" s="79"/>
      <c r="B5557" s="179">
        <v>44820</v>
      </c>
      <c r="C5557" s="90">
        <v>250</v>
      </c>
      <c r="D5557" s="91" t="s">
        <v>2451</v>
      </c>
    </row>
    <row r="5558" spans="1:4" s="126" customFormat="1">
      <c r="A5558" s="79"/>
      <c r="B5558" s="179">
        <v>44820</v>
      </c>
      <c r="C5558" s="90">
        <v>250</v>
      </c>
      <c r="D5558" s="91" t="s">
        <v>1944</v>
      </c>
    </row>
    <row r="5559" spans="1:4" s="126" customFormat="1">
      <c r="A5559" s="79"/>
      <c r="B5559" s="179">
        <v>44820</v>
      </c>
      <c r="C5559" s="90">
        <v>1000</v>
      </c>
      <c r="D5559" s="91" t="s">
        <v>2807</v>
      </c>
    </row>
    <row r="5560" spans="1:4" s="126" customFormat="1">
      <c r="A5560" s="79"/>
      <c r="B5560" s="179">
        <v>44820</v>
      </c>
      <c r="C5560" s="90">
        <v>1000</v>
      </c>
      <c r="D5560" s="91" t="s">
        <v>2758</v>
      </c>
    </row>
    <row r="5561" spans="1:4" s="126" customFormat="1">
      <c r="A5561" s="79"/>
      <c r="B5561" s="179">
        <v>44820</v>
      </c>
      <c r="C5561" s="90">
        <v>500</v>
      </c>
      <c r="D5561" s="91" t="s">
        <v>1947</v>
      </c>
    </row>
    <row r="5562" spans="1:4" s="126" customFormat="1">
      <c r="A5562" s="79"/>
      <c r="B5562" s="179">
        <v>44820</v>
      </c>
      <c r="C5562" s="90">
        <v>100</v>
      </c>
      <c r="D5562" s="91" t="s">
        <v>2930</v>
      </c>
    </row>
    <row r="5563" spans="1:4" s="126" customFormat="1">
      <c r="A5563" s="79"/>
      <c r="B5563" s="179">
        <v>44820</v>
      </c>
      <c r="C5563" s="90">
        <v>50</v>
      </c>
      <c r="D5563" s="91" t="s">
        <v>975</v>
      </c>
    </row>
    <row r="5564" spans="1:4" s="126" customFormat="1">
      <c r="A5564" s="79"/>
      <c r="B5564" s="179">
        <v>44820</v>
      </c>
      <c r="C5564" s="90">
        <v>200</v>
      </c>
      <c r="D5564" s="91" t="s">
        <v>1176</v>
      </c>
    </row>
    <row r="5565" spans="1:4" s="126" customFormat="1">
      <c r="A5565" s="79"/>
      <c r="B5565" s="179">
        <v>44820</v>
      </c>
      <c r="C5565" s="90">
        <v>1000</v>
      </c>
      <c r="D5565" s="91" t="s">
        <v>1143</v>
      </c>
    </row>
    <row r="5566" spans="1:4" s="126" customFormat="1">
      <c r="A5566" s="79"/>
      <c r="B5566" s="179">
        <v>44820</v>
      </c>
      <c r="C5566" s="90">
        <v>1000</v>
      </c>
      <c r="D5566" s="91" t="s">
        <v>1328</v>
      </c>
    </row>
    <row r="5567" spans="1:4" s="126" customFormat="1">
      <c r="A5567" s="79"/>
      <c r="B5567" s="179">
        <v>44820</v>
      </c>
      <c r="C5567" s="90">
        <v>100</v>
      </c>
      <c r="D5567" s="91" t="s">
        <v>1946</v>
      </c>
    </row>
    <row r="5568" spans="1:4" s="126" customFormat="1">
      <c r="A5568" s="79"/>
      <c r="B5568" s="179">
        <v>44820</v>
      </c>
      <c r="C5568" s="90">
        <v>500</v>
      </c>
      <c r="D5568" s="91" t="s">
        <v>1949</v>
      </c>
    </row>
    <row r="5569" spans="1:4" s="126" customFormat="1">
      <c r="A5569" s="79"/>
      <c r="B5569" s="179">
        <v>44820</v>
      </c>
      <c r="C5569" s="90">
        <v>300</v>
      </c>
      <c r="D5569" s="91" t="s">
        <v>942</v>
      </c>
    </row>
    <row r="5570" spans="1:4" s="126" customFormat="1">
      <c r="A5570" s="79"/>
      <c r="B5570" s="179">
        <v>44820</v>
      </c>
      <c r="C5570" s="90">
        <v>500</v>
      </c>
      <c r="D5570" s="91" t="s">
        <v>540</v>
      </c>
    </row>
    <row r="5571" spans="1:4" s="126" customFormat="1">
      <c r="A5571" s="79"/>
      <c r="B5571" s="179">
        <v>44820</v>
      </c>
      <c r="C5571" s="90">
        <v>43.65</v>
      </c>
      <c r="D5571" s="91" t="s">
        <v>6110</v>
      </c>
    </row>
    <row r="5572" spans="1:4" s="126" customFormat="1">
      <c r="A5572" s="79"/>
      <c r="B5572" s="179">
        <v>44820</v>
      </c>
      <c r="C5572" s="90">
        <v>100</v>
      </c>
      <c r="D5572" s="91" t="s">
        <v>1624</v>
      </c>
    </row>
    <row r="5573" spans="1:4" s="126" customFormat="1">
      <c r="A5573" s="79"/>
      <c r="B5573" s="179">
        <v>44820</v>
      </c>
      <c r="C5573" s="90">
        <v>300</v>
      </c>
      <c r="D5573" s="91" t="s">
        <v>368</v>
      </c>
    </row>
    <row r="5574" spans="1:4" s="126" customFormat="1">
      <c r="A5574" s="79"/>
      <c r="B5574" s="179">
        <v>44820</v>
      </c>
      <c r="C5574" s="90">
        <v>1000</v>
      </c>
      <c r="D5574" s="91" t="s">
        <v>329</v>
      </c>
    </row>
    <row r="5575" spans="1:4" s="126" customFormat="1">
      <c r="A5575" s="79"/>
      <c r="B5575" s="179">
        <v>44820</v>
      </c>
      <c r="C5575" s="90">
        <v>102</v>
      </c>
      <c r="D5575" s="91" t="s">
        <v>1310</v>
      </c>
    </row>
    <row r="5576" spans="1:4" s="126" customFormat="1">
      <c r="A5576" s="79"/>
      <c r="B5576" s="179">
        <v>44820</v>
      </c>
      <c r="C5576" s="90">
        <v>100</v>
      </c>
      <c r="D5576" s="91" t="s">
        <v>5192</v>
      </c>
    </row>
    <row r="5577" spans="1:4" s="126" customFormat="1">
      <c r="A5577" s="79"/>
      <c r="B5577" s="179">
        <v>44820</v>
      </c>
      <c r="C5577" s="90">
        <v>100</v>
      </c>
      <c r="D5577" s="91" t="s">
        <v>595</v>
      </c>
    </row>
    <row r="5578" spans="1:4" s="126" customFormat="1">
      <c r="A5578" s="79"/>
      <c r="B5578" s="179">
        <v>44820</v>
      </c>
      <c r="C5578" s="90">
        <v>14.88</v>
      </c>
      <c r="D5578" s="91" t="s">
        <v>1633</v>
      </c>
    </row>
    <row r="5579" spans="1:4" s="126" customFormat="1">
      <c r="A5579" s="79"/>
      <c r="B5579" s="179">
        <v>44820</v>
      </c>
      <c r="C5579" s="90">
        <v>150</v>
      </c>
      <c r="D5579" s="91" t="s">
        <v>10034</v>
      </c>
    </row>
    <row r="5580" spans="1:4" s="126" customFormat="1">
      <c r="A5580" s="79"/>
      <c r="B5580" s="179">
        <v>44820</v>
      </c>
      <c r="C5580" s="90">
        <v>2.5</v>
      </c>
      <c r="D5580" s="91" t="s">
        <v>117</v>
      </c>
    </row>
    <row r="5581" spans="1:4" s="126" customFormat="1">
      <c r="A5581" s="79"/>
      <c r="B5581" s="179">
        <v>44820</v>
      </c>
      <c r="C5581" s="90">
        <v>100</v>
      </c>
      <c r="D5581" s="91" t="s">
        <v>793</v>
      </c>
    </row>
    <row r="5582" spans="1:4" s="126" customFormat="1">
      <c r="A5582" s="79"/>
      <c r="B5582" s="179">
        <v>44820</v>
      </c>
      <c r="C5582" s="90">
        <v>50</v>
      </c>
      <c r="D5582" s="91" t="s">
        <v>44</v>
      </c>
    </row>
    <row r="5583" spans="1:4" s="126" customFormat="1">
      <c r="A5583" s="79"/>
      <c r="B5583" s="179">
        <v>44820</v>
      </c>
      <c r="C5583" s="90">
        <v>300</v>
      </c>
      <c r="D5583" s="91" t="s">
        <v>1948</v>
      </c>
    </row>
    <row r="5584" spans="1:4" s="126" customFormat="1">
      <c r="A5584" s="79"/>
      <c r="B5584" s="179">
        <v>44820</v>
      </c>
      <c r="C5584" s="90">
        <v>33</v>
      </c>
      <c r="D5584" s="91" t="s">
        <v>996</v>
      </c>
    </row>
    <row r="5585" spans="1:4" s="126" customFormat="1">
      <c r="A5585" s="79"/>
      <c r="B5585" s="179">
        <v>44820</v>
      </c>
      <c r="C5585" s="90">
        <v>1</v>
      </c>
      <c r="D5585" s="91" t="s">
        <v>2878</v>
      </c>
    </row>
    <row r="5586" spans="1:4" s="126" customFormat="1">
      <c r="A5586" s="79"/>
      <c r="B5586" s="179">
        <v>44820</v>
      </c>
      <c r="C5586" s="90">
        <v>1000</v>
      </c>
      <c r="D5586" s="91" t="s">
        <v>2846</v>
      </c>
    </row>
    <row r="5587" spans="1:4" s="126" customFormat="1">
      <c r="A5587" s="79"/>
      <c r="B5587" s="179">
        <v>44820</v>
      </c>
      <c r="C5587" s="90">
        <v>250</v>
      </c>
      <c r="D5587" s="91" t="s">
        <v>66</v>
      </c>
    </row>
    <row r="5588" spans="1:4" s="126" customFormat="1">
      <c r="A5588" s="79"/>
      <c r="B5588" s="179">
        <v>44820</v>
      </c>
      <c r="C5588" s="90">
        <v>7.01</v>
      </c>
      <c r="D5588" s="91" t="s">
        <v>5317</v>
      </c>
    </row>
    <row r="5589" spans="1:4" s="126" customFormat="1">
      <c r="A5589" s="79"/>
      <c r="B5589" s="179">
        <v>44820</v>
      </c>
      <c r="C5589" s="90">
        <v>46.12</v>
      </c>
      <c r="D5589" s="91" t="s">
        <v>6909</v>
      </c>
    </row>
    <row r="5590" spans="1:4" s="126" customFormat="1">
      <c r="A5590" s="79"/>
      <c r="B5590" s="179">
        <v>44820</v>
      </c>
      <c r="C5590" s="90">
        <v>150</v>
      </c>
      <c r="D5590" s="91" t="s">
        <v>4577</v>
      </c>
    </row>
    <row r="5591" spans="1:4" s="126" customFormat="1">
      <c r="A5591" s="79"/>
      <c r="B5591" s="179">
        <v>44820</v>
      </c>
      <c r="C5591" s="90">
        <v>1000</v>
      </c>
      <c r="D5591" s="91" t="s">
        <v>11492</v>
      </c>
    </row>
    <row r="5592" spans="1:4" s="126" customFormat="1">
      <c r="A5592" s="79"/>
      <c r="B5592" s="179">
        <v>44820</v>
      </c>
      <c r="C5592" s="90">
        <v>5.85</v>
      </c>
      <c r="D5592" s="91" t="s">
        <v>7072</v>
      </c>
    </row>
    <row r="5593" spans="1:4" s="126" customFormat="1">
      <c r="A5593" s="79"/>
      <c r="B5593" s="179">
        <v>44820</v>
      </c>
      <c r="C5593" s="90">
        <v>100</v>
      </c>
      <c r="D5593" s="91" t="s">
        <v>7377</v>
      </c>
    </row>
    <row r="5594" spans="1:4" s="126" customFormat="1">
      <c r="A5594" s="79"/>
      <c r="B5594" s="179">
        <v>44820</v>
      </c>
      <c r="C5594" s="90">
        <v>750</v>
      </c>
      <c r="D5594" s="91" t="s">
        <v>12562</v>
      </c>
    </row>
    <row r="5595" spans="1:4" s="126" customFormat="1">
      <c r="A5595" s="79"/>
      <c r="B5595" s="179">
        <v>44820</v>
      </c>
      <c r="C5595" s="90">
        <v>10</v>
      </c>
      <c r="D5595" s="91" t="s">
        <v>4264</v>
      </c>
    </row>
    <row r="5596" spans="1:4" s="126" customFormat="1">
      <c r="A5596" s="79"/>
      <c r="B5596" s="179">
        <v>44820</v>
      </c>
      <c r="C5596" s="90">
        <v>250</v>
      </c>
      <c r="D5596" s="91" t="s">
        <v>1001</v>
      </c>
    </row>
    <row r="5597" spans="1:4" s="126" customFormat="1">
      <c r="A5597" s="79"/>
      <c r="B5597" s="179">
        <v>44820</v>
      </c>
      <c r="C5597" s="90">
        <v>1</v>
      </c>
      <c r="D5597" s="91" t="s">
        <v>1016</v>
      </c>
    </row>
    <row r="5598" spans="1:4" s="126" customFormat="1">
      <c r="A5598" s="79"/>
      <c r="B5598" s="179">
        <v>44820</v>
      </c>
      <c r="C5598" s="90">
        <v>250</v>
      </c>
      <c r="D5598" s="91" t="s">
        <v>12816</v>
      </c>
    </row>
    <row r="5599" spans="1:4" s="126" customFormat="1">
      <c r="A5599" s="79"/>
      <c r="B5599" s="179">
        <v>44820</v>
      </c>
      <c r="C5599" s="90">
        <v>100</v>
      </c>
      <c r="D5599" s="91" t="s">
        <v>4765</v>
      </c>
    </row>
    <row r="5600" spans="1:4" s="126" customFormat="1">
      <c r="A5600" s="79"/>
      <c r="B5600" s="179">
        <v>44820</v>
      </c>
      <c r="C5600" s="90">
        <v>7</v>
      </c>
      <c r="D5600" s="91" t="s">
        <v>13032</v>
      </c>
    </row>
    <row r="5601" spans="1:4" s="126" customFormat="1">
      <c r="A5601" s="79"/>
      <c r="B5601" s="179">
        <v>44820</v>
      </c>
      <c r="C5601" s="90">
        <v>1.18</v>
      </c>
      <c r="D5601" s="91" t="s">
        <v>5159</v>
      </c>
    </row>
    <row r="5602" spans="1:4" s="126" customFormat="1">
      <c r="A5602" s="79"/>
      <c r="B5602" s="179">
        <v>44820</v>
      </c>
      <c r="C5602" s="90">
        <v>1500</v>
      </c>
      <c r="D5602" s="91" t="s">
        <v>4631</v>
      </c>
    </row>
    <row r="5603" spans="1:4" s="126" customFormat="1">
      <c r="A5603" s="79"/>
      <c r="B5603" s="179">
        <v>44820</v>
      </c>
      <c r="C5603" s="90">
        <v>17</v>
      </c>
      <c r="D5603" s="91" t="s">
        <v>5778</v>
      </c>
    </row>
    <row r="5604" spans="1:4" s="126" customFormat="1">
      <c r="A5604" s="79"/>
      <c r="B5604" s="179">
        <v>44820</v>
      </c>
      <c r="C5604" s="90">
        <v>10</v>
      </c>
      <c r="D5604" s="91" t="s">
        <v>1950</v>
      </c>
    </row>
    <row r="5605" spans="1:4" s="126" customFormat="1">
      <c r="A5605" s="79"/>
      <c r="B5605" s="179">
        <v>44820</v>
      </c>
      <c r="C5605" s="90">
        <v>18.45</v>
      </c>
      <c r="D5605" s="91" t="s">
        <v>1364</v>
      </c>
    </row>
    <row r="5606" spans="1:4" s="126" customFormat="1">
      <c r="A5606" s="79"/>
      <c r="B5606" s="179">
        <v>44820</v>
      </c>
      <c r="C5606" s="90">
        <v>100</v>
      </c>
      <c r="D5606" s="91" t="s">
        <v>4524</v>
      </c>
    </row>
    <row r="5607" spans="1:4" s="126" customFormat="1">
      <c r="A5607" s="79"/>
      <c r="B5607" s="179">
        <v>44820</v>
      </c>
      <c r="C5607" s="90">
        <v>200</v>
      </c>
      <c r="D5607" s="91" t="s">
        <v>2043</v>
      </c>
    </row>
    <row r="5608" spans="1:4" s="126" customFormat="1">
      <c r="A5608" s="79"/>
      <c r="B5608" s="179">
        <v>44820</v>
      </c>
      <c r="C5608" s="90">
        <v>6.42</v>
      </c>
      <c r="D5608" s="91" t="s">
        <v>5144</v>
      </c>
    </row>
    <row r="5609" spans="1:4" s="126" customFormat="1">
      <c r="A5609" s="79"/>
      <c r="B5609" s="179">
        <v>44820</v>
      </c>
      <c r="C5609" s="90">
        <v>1000</v>
      </c>
      <c r="D5609" s="91" t="s">
        <v>2172</v>
      </c>
    </row>
    <row r="5610" spans="1:4" s="126" customFormat="1">
      <c r="A5610" s="79"/>
      <c r="B5610" s="179">
        <v>44820</v>
      </c>
      <c r="C5610" s="90">
        <v>9.08</v>
      </c>
      <c r="D5610" s="91" t="s">
        <v>1166</v>
      </c>
    </row>
    <row r="5611" spans="1:4" s="126" customFormat="1">
      <c r="A5611" s="79"/>
      <c r="B5611" s="179">
        <v>44820</v>
      </c>
      <c r="C5611" s="90">
        <v>11</v>
      </c>
      <c r="D5611" s="91" t="s">
        <v>473</v>
      </c>
    </row>
    <row r="5612" spans="1:4" s="126" customFormat="1">
      <c r="A5612" s="79"/>
      <c r="B5612" s="179">
        <v>44820</v>
      </c>
      <c r="C5612" s="90">
        <v>1051</v>
      </c>
      <c r="D5612" s="91" t="s">
        <v>5319</v>
      </c>
    </row>
    <row r="5613" spans="1:4" s="126" customFormat="1">
      <c r="A5613" s="79"/>
      <c r="B5613" s="179">
        <v>44820</v>
      </c>
      <c r="C5613" s="90">
        <v>500</v>
      </c>
      <c r="D5613" s="91" t="s">
        <v>5730</v>
      </c>
    </row>
    <row r="5614" spans="1:4" s="126" customFormat="1">
      <c r="A5614" s="79"/>
      <c r="B5614" s="179">
        <v>44820</v>
      </c>
      <c r="C5614" s="90">
        <v>200</v>
      </c>
      <c r="D5614" s="91" t="s">
        <v>10081</v>
      </c>
    </row>
    <row r="5615" spans="1:4" s="126" customFormat="1">
      <c r="A5615" s="79"/>
      <c r="B5615" s="179">
        <v>44820</v>
      </c>
      <c r="C5615" s="90">
        <v>500</v>
      </c>
      <c r="D5615" s="91" t="s">
        <v>2249</v>
      </c>
    </row>
    <row r="5616" spans="1:4" s="126" customFormat="1">
      <c r="A5616" s="79"/>
      <c r="B5616" s="179">
        <v>44820</v>
      </c>
      <c r="C5616" s="90">
        <v>10000</v>
      </c>
      <c r="D5616" s="91" t="s">
        <v>13033</v>
      </c>
    </row>
    <row r="5617" spans="1:4" s="126" customFormat="1">
      <c r="A5617" s="79"/>
      <c r="B5617" s="179">
        <v>44820</v>
      </c>
      <c r="C5617" s="90">
        <v>300</v>
      </c>
      <c r="D5617" s="91" t="s">
        <v>1249</v>
      </c>
    </row>
    <row r="5618" spans="1:4" s="126" customFormat="1">
      <c r="A5618" s="79"/>
      <c r="B5618" s="179">
        <v>44820</v>
      </c>
      <c r="C5618" s="90">
        <v>1000</v>
      </c>
      <c r="D5618" s="91" t="s">
        <v>2416</v>
      </c>
    </row>
    <row r="5619" spans="1:4" s="126" customFormat="1">
      <c r="A5619" s="79"/>
      <c r="B5619" s="179">
        <v>44820</v>
      </c>
      <c r="C5619" s="90">
        <v>4</v>
      </c>
      <c r="D5619" s="91" t="s">
        <v>4511</v>
      </c>
    </row>
    <row r="5620" spans="1:4" s="126" customFormat="1">
      <c r="A5620" s="79"/>
      <c r="B5620" s="179">
        <v>44820</v>
      </c>
      <c r="C5620" s="90">
        <v>1000</v>
      </c>
      <c r="D5620" s="91" t="s">
        <v>4902</v>
      </c>
    </row>
    <row r="5621" spans="1:4" s="126" customFormat="1">
      <c r="A5621" s="79"/>
      <c r="B5621" s="179">
        <v>44820</v>
      </c>
      <c r="C5621" s="90">
        <v>120.83</v>
      </c>
      <c r="D5621" s="91" t="s">
        <v>5384</v>
      </c>
    </row>
    <row r="5622" spans="1:4" s="126" customFormat="1">
      <c r="A5622" s="79"/>
      <c r="B5622" s="179">
        <v>44820</v>
      </c>
      <c r="C5622" s="90">
        <v>80</v>
      </c>
      <c r="D5622" s="91" t="s">
        <v>10591</v>
      </c>
    </row>
    <row r="5623" spans="1:4" s="126" customFormat="1">
      <c r="A5623" s="79"/>
      <c r="B5623" s="179">
        <v>44820</v>
      </c>
      <c r="C5623" s="90">
        <v>5000</v>
      </c>
      <c r="D5623" s="91" t="s">
        <v>13034</v>
      </c>
    </row>
    <row r="5624" spans="1:4" s="126" customFormat="1">
      <c r="A5624" s="79"/>
      <c r="B5624" s="179">
        <v>44820</v>
      </c>
      <c r="C5624" s="90">
        <v>300</v>
      </c>
      <c r="D5624" s="91" t="s">
        <v>1914</v>
      </c>
    </row>
    <row r="5625" spans="1:4" s="126" customFormat="1">
      <c r="A5625" s="79"/>
      <c r="B5625" s="179">
        <v>44820</v>
      </c>
      <c r="C5625" s="90">
        <v>1000</v>
      </c>
      <c r="D5625" s="91" t="s">
        <v>5883</v>
      </c>
    </row>
    <row r="5626" spans="1:4" s="126" customFormat="1">
      <c r="A5626" s="79"/>
      <c r="B5626" s="179">
        <v>44820</v>
      </c>
      <c r="C5626" s="90">
        <v>39</v>
      </c>
      <c r="D5626" s="91" t="s">
        <v>651</v>
      </c>
    </row>
    <row r="5627" spans="1:4" s="126" customFormat="1">
      <c r="A5627" s="79"/>
      <c r="B5627" s="179">
        <v>44820</v>
      </c>
      <c r="C5627" s="90">
        <v>44.53</v>
      </c>
      <c r="D5627" s="91" t="s">
        <v>4315</v>
      </c>
    </row>
    <row r="5628" spans="1:4" s="126" customFormat="1">
      <c r="A5628" s="79"/>
      <c r="B5628" s="179">
        <v>44820</v>
      </c>
      <c r="C5628" s="90">
        <v>30</v>
      </c>
      <c r="D5628" s="91" t="s">
        <v>39</v>
      </c>
    </row>
    <row r="5629" spans="1:4" s="126" customFormat="1">
      <c r="A5629" s="79"/>
      <c r="B5629" s="179">
        <v>44820</v>
      </c>
      <c r="C5629" s="90">
        <v>720</v>
      </c>
      <c r="D5629" s="91" t="s">
        <v>6128</v>
      </c>
    </row>
    <row r="5630" spans="1:4" s="126" customFormat="1">
      <c r="A5630" s="79"/>
      <c r="B5630" s="179">
        <v>44820</v>
      </c>
      <c r="C5630" s="90">
        <v>100</v>
      </c>
      <c r="D5630" s="91" t="s">
        <v>6340</v>
      </c>
    </row>
    <row r="5631" spans="1:4" s="126" customFormat="1">
      <c r="A5631" s="79"/>
      <c r="B5631" s="179">
        <v>44820</v>
      </c>
      <c r="C5631" s="90">
        <v>38</v>
      </c>
      <c r="D5631" s="91" t="s">
        <v>785</v>
      </c>
    </row>
    <row r="5632" spans="1:4" s="126" customFormat="1">
      <c r="A5632" s="79"/>
      <c r="B5632" s="179">
        <v>44820</v>
      </c>
      <c r="C5632" s="90">
        <v>11</v>
      </c>
      <c r="D5632" s="91" t="s">
        <v>1691</v>
      </c>
    </row>
    <row r="5633" spans="1:4" s="126" customFormat="1">
      <c r="A5633" s="79"/>
      <c r="B5633" s="179">
        <v>44820</v>
      </c>
      <c r="C5633" s="90">
        <v>12.85</v>
      </c>
      <c r="D5633" s="91" t="s">
        <v>13035</v>
      </c>
    </row>
    <row r="5634" spans="1:4" s="126" customFormat="1">
      <c r="A5634" s="79"/>
      <c r="B5634" s="179">
        <v>44820</v>
      </c>
      <c r="C5634" s="90">
        <v>17.23</v>
      </c>
      <c r="D5634" s="91" t="s">
        <v>1436</v>
      </c>
    </row>
    <row r="5635" spans="1:4" s="126" customFormat="1">
      <c r="A5635" s="79"/>
      <c r="B5635" s="179">
        <v>44820</v>
      </c>
      <c r="C5635" s="90">
        <v>1</v>
      </c>
      <c r="D5635" s="91" t="s">
        <v>1236</v>
      </c>
    </row>
    <row r="5636" spans="1:4" s="126" customFormat="1">
      <c r="A5636" s="79"/>
      <c r="B5636" s="179">
        <v>44820</v>
      </c>
      <c r="C5636" s="90">
        <v>8</v>
      </c>
      <c r="D5636" s="91" t="s">
        <v>6874</v>
      </c>
    </row>
    <row r="5637" spans="1:4" s="126" customFormat="1">
      <c r="A5637" s="79"/>
      <c r="B5637" s="179">
        <v>44820</v>
      </c>
      <c r="C5637" s="90">
        <v>100</v>
      </c>
      <c r="D5637" s="91" t="s">
        <v>1714</v>
      </c>
    </row>
    <row r="5638" spans="1:4" s="126" customFormat="1">
      <c r="A5638" s="79"/>
      <c r="B5638" s="179">
        <v>44820</v>
      </c>
      <c r="C5638" s="90">
        <v>500</v>
      </c>
      <c r="D5638" s="91" t="s">
        <v>7086</v>
      </c>
    </row>
    <row r="5639" spans="1:4" s="126" customFormat="1">
      <c r="A5639" s="79"/>
      <c r="B5639" s="179">
        <v>44820</v>
      </c>
      <c r="C5639" s="90">
        <v>500</v>
      </c>
      <c r="D5639" s="91" t="s">
        <v>13036</v>
      </c>
    </row>
    <row r="5640" spans="1:4" s="126" customFormat="1">
      <c r="A5640" s="79"/>
      <c r="B5640" s="179">
        <v>44820</v>
      </c>
      <c r="C5640" s="90">
        <v>4.84</v>
      </c>
      <c r="D5640" s="91" t="s">
        <v>7313</v>
      </c>
    </row>
    <row r="5641" spans="1:4" s="126" customFormat="1">
      <c r="A5641" s="79"/>
      <c r="B5641" s="179">
        <v>44820</v>
      </c>
      <c r="C5641" s="90">
        <v>47.53</v>
      </c>
      <c r="D5641" s="91" t="s">
        <v>2963</v>
      </c>
    </row>
    <row r="5642" spans="1:4" s="126" customFormat="1">
      <c r="A5642" s="79"/>
      <c r="B5642" s="179">
        <v>44820</v>
      </c>
      <c r="C5642" s="90">
        <v>300</v>
      </c>
      <c r="D5642" s="91" t="s">
        <v>2758</v>
      </c>
    </row>
    <row r="5643" spans="1:4" s="126" customFormat="1">
      <c r="A5643" s="79"/>
      <c r="B5643" s="179">
        <v>44820</v>
      </c>
      <c r="C5643" s="90">
        <v>500</v>
      </c>
      <c r="D5643" s="91" t="s">
        <v>41</v>
      </c>
    </row>
    <row r="5644" spans="1:4" s="126" customFormat="1">
      <c r="A5644" s="79"/>
      <c r="B5644" s="179">
        <v>44820</v>
      </c>
      <c r="C5644" s="90">
        <v>1000</v>
      </c>
      <c r="D5644" s="91" t="s">
        <v>6924</v>
      </c>
    </row>
    <row r="5645" spans="1:4" s="126" customFormat="1">
      <c r="A5645" s="79"/>
      <c r="B5645" s="179">
        <v>44820</v>
      </c>
      <c r="C5645" s="90">
        <v>15.96</v>
      </c>
      <c r="D5645" s="91" t="s">
        <v>13037</v>
      </c>
    </row>
    <row r="5646" spans="1:4" s="126" customFormat="1">
      <c r="A5646" s="79"/>
      <c r="B5646" s="179">
        <v>44820</v>
      </c>
      <c r="C5646" s="90">
        <v>1</v>
      </c>
      <c r="D5646" s="91" t="s">
        <v>5294</v>
      </c>
    </row>
    <row r="5647" spans="1:4" s="126" customFormat="1">
      <c r="A5647" s="79"/>
      <c r="B5647" s="179">
        <v>44820</v>
      </c>
      <c r="C5647" s="90">
        <v>500</v>
      </c>
      <c r="D5647" s="91" t="s">
        <v>4635</v>
      </c>
    </row>
    <row r="5648" spans="1:4" s="126" customFormat="1">
      <c r="A5648" s="79"/>
      <c r="B5648" s="179">
        <v>44820</v>
      </c>
      <c r="C5648" s="90">
        <v>4</v>
      </c>
      <c r="D5648" s="91" t="s">
        <v>1142</v>
      </c>
    </row>
    <row r="5649" spans="1:4" s="126" customFormat="1">
      <c r="A5649" s="79"/>
      <c r="B5649" s="179">
        <v>44820</v>
      </c>
      <c r="C5649" s="90">
        <v>100</v>
      </c>
      <c r="D5649" s="91" t="s">
        <v>4264</v>
      </c>
    </row>
    <row r="5650" spans="1:4" s="126" customFormat="1">
      <c r="A5650" s="79"/>
      <c r="B5650" s="179">
        <v>44820</v>
      </c>
      <c r="C5650" s="90">
        <v>10</v>
      </c>
      <c r="D5650" s="91" t="s">
        <v>181</v>
      </c>
    </row>
    <row r="5651" spans="1:4" s="126" customFormat="1">
      <c r="A5651" s="79"/>
      <c r="B5651" s="179">
        <v>44820</v>
      </c>
      <c r="C5651" s="90">
        <v>350</v>
      </c>
      <c r="D5651" s="91" t="s">
        <v>6328</v>
      </c>
    </row>
    <row r="5652" spans="1:4" s="126" customFormat="1">
      <c r="A5652" s="79"/>
      <c r="B5652" s="179">
        <v>44820</v>
      </c>
      <c r="C5652" s="90">
        <v>20</v>
      </c>
      <c r="D5652" s="91" t="s">
        <v>4282</v>
      </c>
    </row>
    <row r="5653" spans="1:4" s="126" customFormat="1">
      <c r="A5653" s="79"/>
      <c r="B5653" s="179">
        <v>44820</v>
      </c>
      <c r="C5653" s="90">
        <v>1000</v>
      </c>
      <c r="D5653" s="91" t="s">
        <v>7354</v>
      </c>
    </row>
    <row r="5654" spans="1:4" s="126" customFormat="1">
      <c r="A5654" s="79"/>
      <c r="B5654" s="179">
        <v>44820</v>
      </c>
      <c r="C5654" s="90">
        <v>500</v>
      </c>
      <c r="D5654" s="91" t="s">
        <v>4603</v>
      </c>
    </row>
    <row r="5655" spans="1:4" s="126" customFormat="1">
      <c r="A5655" s="79"/>
      <c r="B5655" s="179">
        <v>44820</v>
      </c>
      <c r="C5655" s="90">
        <v>600</v>
      </c>
      <c r="D5655" s="91" t="s">
        <v>6778</v>
      </c>
    </row>
    <row r="5656" spans="1:4" s="126" customFormat="1">
      <c r="A5656" s="79"/>
      <c r="B5656" s="179">
        <v>44820</v>
      </c>
      <c r="C5656" s="90">
        <v>45.55</v>
      </c>
      <c r="D5656" s="91" t="s">
        <v>1221</v>
      </c>
    </row>
    <row r="5657" spans="1:4" s="126" customFormat="1">
      <c r="A5657" s="79"/>
      <c r="B5657" s="179">
        <v>44820</v>
      </c>
      <c r="C5657" s="90">
        <v>500</v>
      </c>
      <c r="D5657" s="91" t="s">
        <v>2481</v>
      </c>
    </row>
    <row r="5658" spans="1:4" s="126" customFormat="1">
      <c r="A5658" s="79"/>
      <c r="B5658" s="179">
        <v>44820</v>
      </c>
      <c r="C5658" s="90">
        <v>600</v>
      </c>
      <c r="D5658" s="91" t="s">
        <v>151</v>
      </c>
    </row>
    <row r="5659" spans="1:4" s="126" customFormat="1">
      <c r="A5659" s="79"/>
      <c r="B5659" s="179">
        <v>44820</v>
      </c>
      <c r="C5659" s="90">
        <v>100</v>
      </c>
      <c r="D5659" s="91" t="s">
        <v>6019</v>
      </c>
    </row>
    <row r="5660" spans="1:4" s="126" customFormat="1">
      <c r="A5660" s="79"/>
      <c r="B5660" s="179">
        <v>44820</v>
      </c>
      <c r="C5660" s="90">
        <v>150</v>
      </c>
      <c r="D5660" s="91" t="s">
        <v>13038</v>
      </c>
    </row>
    <row r="5661" spans="1:4" s="126" customFormat="1">
      <c r="A5661" s="79"/>
      <c r="B5661" s="179">
        <v>44820</v>
      </c>
      <c r="C5661" s="90">
        <v>100</v>
      </c>
      <c r="D5661" s="91" t="s">
        <v>401</v>
      </c>
    </row>
    <row r="5662" spans="1:4" s="126" customFormat="1">
      <c r="A5662" s="79"/>
      <c r="B5662" s="179">
        <v>44820</v>
      </c>
      <c r="C5662" s="90">
        <v>68</v>
      </c>
      <c r="D5662" s="91" t="s">
        <v>1533</v>
      </c>
    </row>
    <row r="5663" spans="1:4" s="126" customFormat="1">
      <c r="A5663" s="79"/>
      <c r="B5663" s="179">
        <v>44820</v>
      </c>
      <c r="C5663" s="90">
        <v>161</v>
      </c>
      <c r="D5663" s="91" t="s">
        <v>4281</v>
      </c>
    </row>
    <row r="5664" spans="1:4" s="126" customFormat="1">
      <c r="A5664" s="79"/>
      <c r="B5664" s="179">
        <v>44820</v>
      </c>
      <c r="C5664" s="90">
        <v>2000</v>
      </c>
      <c r="D5664" s="91" t="s">
        <v>2114</v>
      </c>
    </row>
    <row r="5665" spans="1:4" s="126" customFormat="1">
      <c r="A5665" s="79"/>
      <c r="B5665" s="179">
        <v>44820</v>
      </c>
      <c r="C5665" s="90">
        <v>10000</v>
      </c>
      <c r="D5665" s="91" t="s">
        <v>1398</v>
      </c>
    </row>
    <row r="5666" spans="1:4" s="126" customFormat="1">
      <c r="A5666" s="79"/>
      <c r="B5666" s="179">
        <v>44820</v>
      </c>
      <c r="C5666" s="90">
        <v>1000</v>
      </c>
      <c r="D5666" s="91" t="s">
        <v>6990</v>
      </c>
    </row>
    <row r="5667" spans="1:4" s="126" customFormat="1">
      <c r="A5667" s="79"/>
      <c r="B5667" s="179">
        <v>44820</v>
      </c>
      <c r="C5667" s="90">
        <v>1000</v>
      </c>
      <c r="D5667" s="91" t="s">
        <v>1952</v>
      </c>
    </row>
    <row r="5668" spans="1:4" s="126" customFormat="1">
      <c r="A5668" s="79"/>
      <c r="B5668" s="179">
        <v>44820</v>
      </c>
      <c r="C5668" s="90">
        <v>1000</v>
      </c>
      <c r="D5668" s="91" t="s">
        <v>6130</v>
      </c>
    </row>
    <row r="5669" spans="1:4" s="126" customFormat="1">
      <c r="A5669" s="79"/>
      <c r="B5669" s="179">
        <v>44820</v>
      </c>
      <c r="C5669" s="90">
        <v>300</v>
      </c>
      <c r="D5669" s="91" t="s">
        <v>1961</v>
      </c>
    </row>
    <row r="5670" spans="1:4" s="126" customFormat="1">
      <c r="A5670" s="79"/>
      <c r="B5670" s="179">
        <v>44820</v>
      </c>
      <c r="C5670" s="90">
        <v>1000</v>
      </c>
      <c r="D5670" s="91" t="s">
        <v>1110</v>
      </c>
    </row>
    <row r="5671" spans="1:4" s="126" customFormat="1">
      <c r="A5671" s="79"/>
      <c r="B5671" s="179">
        <v>44820</v>
      </c>
      <c r="C5671" s="90">
        <v>60</v>
      </c>
      <c r="D5671" s="91" t="s">
        <v>923</v>
      </c>
    </row>
    <row r="5672" spans="1:4" s="126" customFormat="1">
      <c r="A5672" s="79"/>
      <c r="B5672" s="179">
        <v>44820</v>
      </c>
      <c r="C5672" s="90">
        <v>500</v>
      </c>
      <c r="D5672" s="91" t="s">
        <v>7881</v>
      </c>
    </row>
    <row r="5673" spans="1:4" s="126" customFormat="1">
      <c r="A5673" s="79"/>
      <c r="B5673" s="179">
        <v>44820</v>
      </c>
      <c r="C5673" s="90">
        <v>10</v>
      </c>
      <c r="D5673" s="91" t="s">
        <v>10120</v>
      </c>
    </row>
    <row r="5674" spans="1:4" s="126" customFormat="1">
      <c r="A5674" s="79"/>
      <c r="B5674" s="179">
        <v>44820</v>
      </c>
      <c r="C5674" s="90">
        <v>150</v>
      </c>
      <c r="D5674" s="91" t="s">
        <v>4300</v>
      </c>
    </row>
    <row r="5675" spans="1:4" s="126" customFormat="1">
      <c r="A5675" s="79"/>
      <c r="B5675" s="179">
        <v>44820</v>
      </c>
      <c r="C5675" s="90">
        <v>400</v>
      </c>
      <c r="D5675" s="91" t="s">
        <v>5293</v>
      </c>
    </row>
    <row r="5676" spans="1:4" s="126" customFormat="1">
      <c r="A5676" s="79"/>
      <c r="B5676" s="179">
        <v>44820</v>
      </c>
      <c r="C5676" s="90">
        <v>44.13</v>
      </c>
      <c r="D5676" s="91" t="s">
        <v>1298</v>
      </c>
    </row>
    <row r="5677" spans="1:4" s="126" customFormat="1">
      <c r="A5677" s="79"/>
      <c r="B5677" s="179">
        <v>44820</v>
      </c>
      <c r="C5677" s="90">
        <v>250</v>
      </c>
      <c r="D5677" s="91" t="s">
        <v>4646</v>
      </c>
    </row>
    <row r="5678" spans="1:4" s="126" customFormat="1">
      <c r="A5678" s="79"/>
      <c r="B5678" s="179">
        <v>44820</v>
      </c>
      <c r="C5678" s="90">
        <v>300</v>
      </c>
      <c r="D5678" s="91" t="s">
        <v>151</v>
      </c>
    </row>
    <row r="5679" spans="1:4" s="126" customFormat="1">
      <c r="A5679" s="79"/>
      <c r="B5679" s="179">
        <v>44820</v>
      </c>
      <c r="C5679" s="90">
        <v>13.48</v>
      </c>
      <c r="D5679" s="91" t="s">
        <v>1800</v>
      </c>
    </row>
    <row r="5680" spans="1:4" s="126" customFormat="1">
      <c r="A5680" s="79"/>
      <c r="B5680" s="179">
        <v>44820</v>
      </c>
      <c r="C5680" s="90">
        <v>6</v>
      </c>
      <c r="D5680" s="91" t="s">
        <v>1261</v>
      </c>
    </row>
    <row r="5681" spans="1:4" s="126" customFormat="1">
      <c r="A5681" s="79"/>
      <c r="B5681" s="179">
        <v>44820</v>
      </c>
      <c r="C5681" s="90">
        <v>100</v>
      </c>
      <c r="D5681" s="91" t="s">
        <v>1788</v>
      </c>
    </row>
    <row r="5682" spans="1:4" s="126" customFormat="1">
      <c r="A5682" s="79"/>
      <c r="B5682" s="179">
        <v>44820</v>
      </c>
      <c r="C5682" s="90">
        <v>1</v>
      </c>
      <c r="D5682" s="91" t="s">
        <v>13039</v>
      </c>
    </row>
    <row r="5683" spans="1:4" s="126" customFormat="1">
      <c r="A5683" s="79"/>
      <c r="B5683" s="179">
        <v>44820</v>
      </c>
      <c r="C5683" s="90">
        <v>50</v>
      </c>
      <c r="D5683" s="91" t="s">
        <v>13040</v>
      </c>
    </row>
    <row r="5684" spans="1:4" s="126" customFormat="1">
      <c r="A5684" s="79"/>
      <c r="B5684" s="179">
        <v>44820</v>
      </c>
      <c r="C5684" s="90">
        <v>50</v>
      </c>
      <c r="D5684" s="91" t="s">
        <v>6241</v>
      </c>
    </row>
    <row r="5685" spans="1:4" s="126" customFormat="1">
      <c r="A5685" s="79"/>
      <c r="B5685" s="179">
        <v>44820</v>
      </c>
      <c r="C5685" s="90">
        <v>100</v>
      </c>
      <c r="D5685" s="91" t="s">
        <v>6809</v>
      </c>
    </row>
    <row r="5686" spans="1:4" s="126" customFormat="1">
      <c r="A5686" s="79"/>
      <c r="B5686" s="179">
        <v>44820</v>
      </c>
      <c r="C5686" s="90">
        <v>100</v>
      </c>
      <c r="D5686" s="91" t="s">
        <v>5332</v>
      </c>
    </row>
    <row r="5687" spans="1:4" s="126" customFormat="1">
      <c r="A5687" s="79"/>
      <c r="B5687" s="179">
        <v>44820</v>
      </c>
      <c r="C5687" s="90">
        <v>40.65</v>
      </c>
      <c r="D5687" s="91" t="s">
        <v>13041</v>
      </c>
    </row>
    <row r="5688" spans="1:4" s="126" customFormat="1">
      <c r="A5688" s="79"/>
      <c r="B5688" s="179">
        <v>44820</v>
      </c>
      <c r="C5688" s="90">
        <v>28.86</v>
      </c>
      <c r="D5688" s="91" t="s">
        <v>13042</v>
      </c>
    </row>
    <row r="5689" spans="1:4" s="126" customFormat="1">
      <c r="A5689" s="79"/>
      <c r="B5689" s="179">
        <v>44820</v>
      </c>
      <c r="C5689" s="90">
        <v>200</v>
      </c>
      <c r="D5689" s="91" t="s">
        <v>5870</v>
      </c>
    </row>
    <row r="5690" spans="1:4" s="126" customFormat="1">
      <c r="A5690" s="79"/>
      <c r="B5690" s="179">
        <v>44820</v>
      </c>
      <c r="C5690" s="90">
        <v>2000</v>
      </c>
      <c r="D5690" s="91" t="s">
        <v>1031</v>
      </c>
    </row>
    <row r="5691" spans="1:4" s="126" customFormat="1">
      <c r="A5691" s="79"/>
      <c r="B5691" s="179">
        <v>44820</v>
      </c>
      <c r="C5691" s="90">
        <v>200</v>
      </c>
      <c r="D5691" s="91" t="s">
        <v>1263</v>
      </c>
    </row>
    <row r="5692" spans="1:4" s="126" customFormat="1">
      <c r="A5692" s="79"/>
      <c r="B5692" s="179">
        <v>44820</v>
      </c>
      <c r="C5692" s="90">
        <v>5</v>
      </c>
      <c r="D5692" s="91" t="s">
        <v>2699</v>
      </c>
    </row>
    <row r="5693" spans="1:4" s="126" customFormat="1">
      <c r="A5693" s="79"/>
      <c r="B5693" s="179">
        <v>44820</v>
      </c>
      <c r="C5693" s="90">
        <v>500</v>
      </c>
      <c r="D5693" s="91" t="s">
        <v>55</v>
      </c>
    </row>
    <row r="5694" spans="1:4" s="126" customFormat="1">
      <c r="A5694" s="79"/>
      <c r="B5694" s="179">
        <v>44820</v>
      </c>
      <c r="C5694" s="90">
        <v>50</v>
      </c>
      <c r="D5694" s="91" t="s">
        <v>13043</v>
      </c>
    </row>
    <row r="5695" spans="1:4" s="126" customFormat="1">
      <c r="A5695" s="79"/>
      <c r="B5695" s="179">
        <v>44820</v>
      </c>
      <c r="C5695" s="90">
        <v>5</v>
      </c>
      <c r="D5695" s="91" t="s">
        <v>2313</v>
      </c>
    </row>
    <row r="5696" spans="1:4" s="126" customFormat="1">
      <c r="A5696" s="79"/>
      <c r="B5696" s="179">
        <v>44820</v>
      </c>
      <c r="C5696" s="90">
        <v>700</v>
      </c>
      <c r="D5696" s="91" t="s">
        <v>151</v>
      </c>
    </row>
    <row r="5697" spans="1:4" s="126" customFormat="1">
      <c r="A5697" s="79"/>
      <c r="B5697" s="179">
        <v>44820</v>
      </c>
      <c r="C5697" s="90">
        <v>3000</v>
      </c>
      <c r="D5697" s="91" t="s">
        <v>576</v>
      </c>
    </row>
    <row r="5698" spans="1:4" s="126" customFormat="1">
      <c r="A5698" s="79"/>
      <c r="B5698" s="179">
        <v>44820</v>
      </c>
      <c r="C5698" s="90">
        <v>500</v>
      </c>
      <c r="D5698" s="91" t="s">
        <v>1393</v>
      </c>
    </row>
    <row r="5699" spans="1:4" s="126" customFormat="1">
      <c r="A5699" s="79"/>
      <c r="B5699" s="179">
        <v>44820</v>
      </c>
      <c r="C5699" s="90">
        <v>250</v>
      </c>
      <c r="D5699" s="91" t="s">
        <v>4215</v>
      </c>
    </row>
    <row r="5700" spans="1:4" s="126" customFormat="1">
      <c r="A5700" s="79"/>
      <c r="B5700" s="179">
        <v>44820</v>
      </c>
      <c r="C5700" s="90">
        <v>600</v>
      </c>
      <c r="D5700" s="91" t="s">
        <v>4168</v>
      </c>
    </row>
    <row r="5701" spans="1:4" s="126" customFormat="1">
      <c r="A5701" s="79"/>
      <c r="B5701" s="179">
        <v>44820</v>
      </c>
      <c r="C5701" s="90">
        <v>141.43</v>
      </c>
      <c r="D5701" s="91" t="s">
        <v>39</v>
      </c>
    </row>
    <row r="5702" spans="1:4" s="126" customFormat="1">
      <c r="A5702" s="79"/>
      <c r="B5702" s="179">
        <v>44820</v>
      </c>
      <c r="C5702" s="90">
        <v>100</v>
      </c>
      <c r="D5702" s="91" t="s">
        <v>13044</v>
      </c>
    </row>
    <row r="5703" spans="1:4" s="126" customFormat="1">
      <c r="A5703" s="79"/>
      <c r="B5703" s="179">
        <v>44820</v>
      </c>
      <c r="C5703" s="90">
        <v>1000</v>
      </c>
      <c r="D5703" s="91" t="s">
        <v>5</v>
      </c>
    </row>
    <row r="5704" spans="1:4" s="126" customFormat="1">
      <c r="A5704" s="79"/>
      <c r="B5704" s="179">
        <v>44820</v>
      </c>
      <c r="C5704" s="90">
        <v>150</v>
      </c>
      <c r="D5704" s="91" t="s">
        <v>7025</v>
      </c>
    </row>
    <row r="5705" spans="1:4" s="126" customFormat="1">
      <c r="A5705" s="79"/>
      <c r="B5705" s="179">
        <v>44820</v>
      </c>
      <c r="C5705" s="90">
        <v>27</v>
      </c>
      <c r="D5705" s="91" t="s">
        <v>6079</v>
      </c>
    </row>
    <row r="5706" spans="1:4" s="126" customFormat="1">
      <c r="A5706" s="79"/>
      <c r="B5706" s="179">
        <v>44820</v>
      </c>
      <c r="C5706" s="90">
        <v>695</v>
      </c>
      <c r="D5706" s="91" t="s">
        <v>448</v>
      </c>
    </row>
    <row r="5707" spans="1:4" s="126" customFormat="1">
      <c r="A5707" s="79"/>
      <c r="B5707" s="179">
        <v>44820</v>
      </c>
      <c r="C5707" s="90">
        <v>200</v>
      </c>
      <c r="D5707" s="91" t="s">
        <v>2721</v>
      </c>
    </row>
    <row r="5708" spans="1:4" s="126" customFormat="1">
      <c r="A5708" s="79"/>
      <c r="B5708" s="179">
        <v>44820</v>
      </c>
      <c r="C5708" s="90">
        <v>439.49</v>
      </c>
      <c r="D5708" s="91" t="s">
        <v>4263</v>
      </c>
    </row>
    <row r="5709" spans="1:4" s="126" customFormat="1">
      <c r="A5709" s="79"/>
      <c r="B5709" s="179">
        <v>44820</v>
      </c>
      <c r="C5709" s="90">
        <v>50</v>
      </c>
      <c r="D5709" s="91" t="s">
        <v>497</v>
      </c>
    </row>
    <row r="5710" spans="1:4" s="126" customFormat="1">
      <c r="A5710" s="79"/>
      <c r="B5710" s="179">
        <v>44820</v>
      </c>
      <c r="C5710" s="90">
        <v>500</v>
      </c>
      <c r="D5710" s="91" t="s">
        <v>1749</v>
      </c>
    </row>
    <row r="5711" spans="1:4" s="126" customFormat="1">
      <c r="A5711" s="79"/>
      <c r="B5711" s="179">
        <v>44820</v>
      </c>
      <c r="C5711" s="90">
        <v>851.4</v>
      </c>
      <c r="D5711" s="91" t="s">
        <v>2788</v>
      </c>
    </row>
    <row r="5712" spans="1:4" s="126" customFormat="1">
      <c r="A5712" s="79"/>
      <c r="B5712" s="179">
        <v>44820</v>
      </c>
      <c r="C5712" s="90">
        <v>12</v>
      </c>
      <c r="D5712" s="91" t="s">
        <v>1096</v>
      </c>
    </row>
    <row r="5713" spans="1:4" s="126" customFormat="1">
      <c r="A5713" s="79"/>
      <c r="B5713" s="179">
        <v>44820</v>
      </c>
      <c r="C5713" s="90">
        <v>14</v>
      </c>
      <c r="D5713" s="91" t="s">
        <v>13045</v>
      </c>
    </row>
    <row r="5714" spans="1:4" s="126" customFormat="1">
      <c r="A5714" s="79"/>
      <c r="B5714" s="179">
        <v>44820</v>
      </c>
      <c r="C5714" s="90">
        <v>500</v>
      </c>
      <c r="D5714" s="91" t="s">
        <v>10088</v>
      </c>
    </row>
    <row r="5715" spans="1:4" s="126" customFormat="1">
      <c r="A5715" s="79"/>
      <c r="B5715" s="179">
        <v>44820</v>
      </c>
      <c r="C5715" s="90">
        <v>25.99</v>
      </c>
      <c r="D5715" s="91" t="s">
        <v>453</v>
      </c>
    </row>
    <row r="5716" spans="1:4" s="126" customFormat="1">
      <c r="A5716" s="79"/>
      <c r="B5716" s="179">
        <v>44820</v>
      </c>
      <c r="C5716" s="90">
        <v>2</v>
      </c>
      <c r="D5716" s="91" t="s">
        <v>7134</v>
      </c>
    </row>
    <row r="5717" spans="1:4" s="126" customFormat="1">
      <c r="A5717" s="79"/>
      <c r="B5717" s="179">
        <v>44820</v>
      </c>
      <c r="C5717" s="90">
        <v>100</v>
      </c>
      <c r="D5717" s="91" t="s">
        <v>13046</v>
      </c>
    </row>
    <row r="5718" spans="1:4" s="126" customFormat="1">
      <c r="A5718" s="79"/>
      <c r="B5718" s="179">
        <v>44820</v>
      </c>
      <c r="C5718" s="90">
        <v>31.6</v>
      </c>
      <c r="D5718" s="91" t="s">
        <v>6757</v>
      </c>
    </row>
    <row r="5719" spans="1:4" s="126" customFormat="1">
      <c r="A5719" s="79"/>
      <c r="B5719" s="179">
        <v>44820</v>
      </c>
      <c r="C5719" s="90">
        <v>7000</v>
      </c>
      <c r="D5719" s="91" t="s">
        <v>12572</v>
      </c>
    </row>
    <row r="5720" spans="1:4" s="126" customFormat="1">
      <c r="A5720" s="79"/>
      <c r="B5720" s="179">
        <v>44820</v>
      </c>
      <c r="C5720" s="90">
        <v>500</v>
      </c>
      <c r="D5720" s="91" t="s">
        <v>1971</v>
      </c>
    </row>
    <row r="5721" spans="1:4" s="126" customFormat="1">
      <c r="A5721" s="79"/>
      <c r="B5721" s="179">
        <v>44820</v>
      </c>
      <c r="C5721" s="90">
        <v>1000</v>
      </c>
      <c r="D5721" s="91" t="s">
        <v>2160</v>
      </c>
    </row>
    <row r="5722" spans="1:4" s="126" customFormat="1">
      <c r="A5722" s="79"/>
      <c r="B5722" s="179">
        <v>44820</v>
      </c>
      <c r="C5722" s="90">
        <v>500</v>
      </c>
      <c r="D5722" s="91" t="s">
        <v>878</v>
      </c>
    </row>
    <row r="5723" spans="1:4" s="126" customFormat="1">
      <c r="A5723" s="79"/>
      <c r="B5723" s="179">
        <v>44820</v>
      </c>
      <c r="C5723" s="90">
        <v>1000</v>
      </c>
      <c r="D5723" s="91" t="s">
        <v>2160</v>
      </c>
    </row>
    <row r="5724" spans="1:4" s="126" customFormat="1">
      <c r="A5724" s="79"/>
      <c r="B5724" s="179">
        <v>44820</v>
      </c>
      <c r="C5724" s="90">
        <v>100</v>
      </c>
      <c r="D5724" s="91" t="s">
        <v>13047</v>
      </c>
    </row>
    <row r="5725" spans="1:4" s="126" customFormat="1">
      <c r="A5725" s="79"/>
      <c r="B5725" s="179">
        <v>44820</v>
      </c>
      <c r="C5725" s="90">
        <v>100</v>
      </c>
      <c r="D5725" s="91" t="s">
        <v>1420</v>
      </c>
    </row>
    <row r="5726" spans="1:4" s="126" customFormat="1">
      <c r="A5726" s="79"/>
      <c r="B5726" s="179">
        <v>44820</v>
      </c>
      <c r="C5726" s="90">
        <v>27</v>
      </c>
      <c r="D5726" s="91" t="s">
        <v>12500</v>
      </c>
    </row>
    <row r="5727" spans="1:4" s="126" customFormat="1">
      <c r="A5727" s="79"/>
      <c r="B5727" s="179">
        <v>44820</v>
      </c>
      <c r="C5727" s="90">
        <v>1</v>
      </c>
      <c r="D5727" s="91" t="s">
        <v>9982</v>
      </c>
    </row>
    <row r="5728" spans="1:4" s="126" customFormat="1">
      <c r="A5728" s="79"/>
      <c r="B5728" s="179">
        <v>44820</v>
      </c>
      <c r="C5728" s="90">
        <v>100</v>
      </c>
      <c r="D5728" s="91" t="s">
        <v>7341</v>
      </c>
    </row>
    <row r="5729" spans="1:4" s="126" customFormat="1">
      <c r="A5729" s="79"/>
      <c r="B5729" s="179">
        <v>44820</v>
      </c>
      <c r="C5729" s="90">
        <v>575</v>
      </c>
      <c r="D5729" s="91" t="s">
        <v>1859</v>
      </c>
    </row>
    <row r="5730" spans="1:4" s="126" customFormat="1">
      <c r="A5730" s="79"/>
      <c r="B5730" s="179">
        <v>44820</v>
      </c>
      <c r="C5730" s="90">
        <v>32</v>
      </c>
      <c r="D5730" s="91" t="s">
        <v>1932</v>
      </c>
    </row>
    <row r="5731" spans="1:4" s="126" customFormat="1">
      <c r="A5731" s="79"/>
      <c r="B5731" s="179">
        <v>44820</v>
      </c>
      <c r="C5731" s="90">
        <v>600</v>
      </c>
      <c r="D5731" s="91" t="s">
        <v>1688</v>
      </c>
    </row>
    <row r="5732" spans="1:4" s="126" customFormat="1">
      <c r="A5732" s="79"/>
      <c r="B5732" s="179">
        <v>44820</v>
      </c>
      <c r="C5732" s="90">
        <v>10000</v>
      </c>
      <c r="D5732" s="91" t="s">
        <v>2875</v>
      </c>
    </row>
    <row r="5733" spans="1:4" s="126" customFormat="1">
      <c r="A5733" s="79"/>
      <c r="B5733" s="179">
        <v>44820</v>
      </c>
      <c r="C5733" s="90">
        <v>5.5</v>
      </c>
      <c r="D5733" s="91" t="s">
        <v>12996</v>
      </c>
    </row>
    <row r="5734" spans="1:4" s="126" customFormat="1">
      <c r="A5734" s="79"/>
      <c r="B5734" s="179">
        <v>44820</v>
      </c>
      <c r="C5734" s="90">
        <v>8</v>
      </c>
      <c r="D5734" s="91" t="s">
        <v>4248</v>
      </c>
    </row>
    <row r="5735" spans="1:4" s="126" customFormat="1">
      <c r="A5735" s="79"/>
      <c r="B5735" s="179">
        <v>44820</v>
      </c>
      <c r="C5735" s="90">
        <v>500</v>
      </c>
      <c r="D5735" s="91" t="s">
        <v>4651</v>
      </c>
    </row>
    <row r="5736" spans="1:4" s="126" customFormat="1">
      <c r="A5736" s="79"/>
      <c r="B5736" s="179">
        <v>44820</v>
      </c>
      <c r="C5736" s="90">
        <v>100</v>
      </c>
      <c r="D5736" s="91" t="s">
        <v>6899</v>
      </c>
    </row>
    <row r="5737" spans="1:4" s="126" customFormat="1">
      <c r="A5737" s="79"/>
      <c r="B5737" s="179">
        <v>44820</v>
      </c>
      <c r="C5737" s="90">
        <v>47.3</v>
      </c>
      <c r="D5737" s="91" t="s">
        <v>444</v>
      </c>
    </row>
    <row r="5738" spans="1:4" s="126" customFormat="1">
      <c r="A5738" s="79"/>
      <c r="B5738" s="179">
        <v>44820</v>
      </c>
      <c r="C5738" s="90">
        <v>100</v>
      </c>
      <c r="D5738" s="91" t="s">
        <v>57</v>
      </c>
    </row>
    <row r="5739" spans="1:4" s="126" customFormat="1">
      <c r="A5739" s="79"/>
      <c r="B5739" s="179">
        <v>44820</v>
      </c>
      <c r="C5739" s="90">
        <v>100</v>
      </c>
      <c r="D5739" s="91" t="s">
        <v>1002</v>
      </c>
    </row>
    <row r="5740" spans="1:4" s="126" customFormat="1">
      <c r="A5740" s="79"/>
      <c r="B5740" s="179">
        <v>44820</v>
      </c>
      <c r="C5740" s="90">
        <v>6.05</v>
      </c>
      <c r="D5740" s="91" t="s">
        <v>279</v>
      </c>
    </row>
    <row r="5741" spans="1:4" s="126" customFormat="1">
      <c r="A5741" s="79"/>
      <c r="B5741" s="179">
        <v>44820</v>
      </c>
      <c r="C5741" s="90">
        <v>300</v>
      </c>
      <c r="D5741" s="91" t="s">
        <v>5870</v>
      </c>
    </row>
    <row r="5742" spans="1:4" s="126" customFormat="1">
      <c r="A5742" s="79"/>
      <c r="B5742" s="179">
        <v>44820</v>
      </c>
      <c r="C5742" s="90">
        <v>6.01</v>
      </c>
      <c r="D5742" s="91" t="s">
        <v>1041</v>
      </c>
    </row>
    <row r="5743" spans="1:4" s="126" customFormat="1">
      <c r="A5743" s="79"/>
      <c r="B5743" s="179">
        <v>44820</v>
      </c>
      <c r="C5743" s="90">
        <v>1000</v>
      </c>
      <c r="D5743" s="91" t="s">
        <v>4376</v>
      </c>
    </row>
    <row r="5744" spans="1:4" s="126" customFormat="1">
      <c r="A5744" s="79"/>
      <c r="B5744" s="179">
        <v>44820</v>
      </c>
      <c r="C5744" s="90">
        <v>10</v>
      </c>
      <c r="D5744" s="91" t="s">
        <v>923</v>
      </c>
    </row>
    <row r="5745" spans="1:4" s="126" customFormat="1">
      <c r="A5745" s="79"/>
      <c r="B5745" s="179">
        <v>44820</v>
      </c>
      <c r="C5745" s="90">
        <v>5000</v>
      </c>
      <c r="D5745" s="91" t="s">
        <v>13048</v>
      </c>
    </row>
    <row r="5746" spans="1:4" s="126" customFormat="1">
      <c r="A5746" s="79"/>
      <c r="B5746" s="179">
        <v>44820</v>
      </c>
      <c r="C5746" s="90">
        <v>60</v>
      </c>
      <c r="D5746" s="91" t="s">
        <v>7176</v>
      </c>
    </row>
    <row r="5747" spans="1:4" s="126" customFormat="1">
      <c r="A5747" s="79"/>
      <c r="B5747" s="179">
        <v>44820</v>
      </c>
      <c r="C5747" s="90">
        <v>9.8800000000000008</v>
      </c>
      <c r="D5747" s="91" t="s">
        <v>13049</v>
      </c>
    </row>
    <row r="5748" spans="1:4" s="126" customFormat="1">
      <c r="A5748" s="79"/>
      <c r="B5748" s="179">
        <v>44820</v>
      </c>
      <c r="C5748" s="90">
        <v>83</v>
      </c>
      <c r="D5748" s="91" t="s">
        <v>1649</v>
      </c>
    </row>
    <row r="5749" spans="1:4" s="126" customFormat="1">
      <c r="A5749" s="79"/>
      <c r="B5749" s="179">
        <v>44820</v>
      </c>
      <c r="C5749" s="90">
        <v>100</v>
      </c>
      <c r="D5749" s="91" t="s">
        <v>13050</v>
      </c>
    </row>
    <row r="5750" spans="1:4" s="126" customFormat="1">
      <c r="A5750" s="79"/>
      <c r="B5750" s="179">
        <v>44820</v>
      </c>
      <c r="C5750" s="90">
        <v>160</v>
      </c>
      <c r="D5750" s="91" t="s">
        <v>4733</v>
      </c>
    </row>
    <row r="5751" spans="1:4" s="126" customFormat="1">
      <c r="A5751" s="79"/>
      <c r="B5751" s="179">
        <v>44820</v>
      </c>
      <c r="C5751" s="90">
        <v>1</v>
      </c>
      <c r="D5751" s="91" t="s">
        <v>5673</v>
      </c>
    </row>
    <row r="5752" spans="1:4" s="126" customFormat="1">
      <c r="A5752" s="79"/>
      <c r="B5752" s="179">
        <v>44820</v>
      </c>
      <c r="C5752" s="90">
        <v>200</v>
      </c>
      <c r="D5752" s="91" t="s">
        <v>1406</v>
      </c>
    </row>
    <row r="5753" spans="1:4" s="126" customFormat="1">
      <c r="A5753" s="79"/>
      <c r="B5753" s="179">
        <v>44820</v>
      </c>
      <c r="C5753" s="90">
        <v>100</v>
      </c>
      <c r="D5753" s="91" t="s">
        <v>1420</v>
      </c>
    </row>
    <row r="5754" spans="1:4" s="126" customFormat="1">
      <c r="A5754" s="79"/>
      <c r="B5754" s="179">
        <v>44820</v>
      </c>
      <c r="C5754" s="90">
        <v>100</v>
      </c>
      <c r="D5754" s="91" t="s">
        <v>4756</v>
      </c>
    </row>
    <row r="5755" spans="1:4" s="126" customFormat="1">
      <c r="A5755" s="79"/>
      <c r="B5755" s="179">
        <v>44820</v>
      </c>
      <c r="C5755" s="90">
        <v>1000</v>
      </c>
      <c r="D5755" s="91" t="s">
        <v>2262</v>
      </c>
    </row>
    <row r="5756" spans="1:4" s="126" customFormat="1">
      <c r="A5756" s="79"/>
      <c r="B5756" s="179">
        <v>44820</v>
      </c>
      <c r="C5756" s="90">
        <v>500</v>
      </c>
      <c r="D5756" s="91" t="s">
        <v>1384</v>
      </c>
    </row>
    <row r="5757" spans="1:4" s="126" customFormat="1">
      <c r="A5757" s="79"/>
      <c r="B5757" s="179">
        <v>44820</v>
      </c>
      <c r="C5757" s="90">
        <v>2000</v>
      </c>
      <c r="D5757" s="91" t="s">
        <v>1975</v>
      </c>
    </row>
    <row r="5758" spans="1:4" s="126" customFormat="1">
      <c r="A5758" s="79"/>
      <c r="B5758" s="179">
        <v>44820</v>
      </c>
      <c r="C5758" s="90">
        <v>163.92</v>
      </c>
      <c r="D5758" s="91" t="s">
        <v>4774</v>
      </c>
    </row>
    <row r="5759" spans="1:4" s="126" customFormat="1">
      <c r="A5759" s="79"/>
      <c r="B5759" s="179">
        <v>44820</v>
      </c>
      <c r="C5759" s="90">
        <v>1</v>
      </c>
      <c r="D5759" s="91" t="s">
        <v>2050</v>
      </c>
    </row>
    <row r="5760" spans="1:4" s="126" customFormat="1">
      <c r="A5760" s="79"/>
      <c r="B5760" s="179">
        <v>44820</v>
      </c>
      <c r="C5760" s="90">
        <v>100</v>
      </c>
      <c r="D5760" s="91" t="s">
        <v>1828</v>
      </c>
    </row>
    <row r="5761" spans="1:4" s="126" customFormat="1">
      <c r="A5761" s="79"/>
      <c r="B5761" s="179">
        <v>44820</v>
      </c>
      <c r="C5761" s="90">
        <v>2.0699999999999998</v>
      </c>
      <c r="D5761" s="91" t="s">
        <v>13051</v>
      </c>
    </row>
    <row r="5762" spans="1:4" s="126" customFormat="1">
      <c r="A5762" s="79"/>
      <c r="B5762" s="179">
        <v>44820</v>
      </c>
      <c r="C5762" s="90">
        <v>1000</v>
      </c>
      <c r="D5762" s="91" t="s">
        <v>4561</v>
      </c>
    </row>
    <row r="5763" spans="1:4" s="126" customFormat="1">
      <c r="A5763" s="79"/>
      <c r="B5763" s="179">
        <v>44820</v>
      </c>
      <c r="C5763" s="90">
        <v>300</v>
      </c>
      <c r="D5763" s="91" t="s">
        <v>1353</v>
      </c>
    </row>
    <row r="5764" spans="1:4" s="126" customFormat="1">
      <c r="A5764" s="79"/>
      <c r="B5764" s="179">
        <v>44820</v>
      </c>
      <c r="C5764" s="90">
        <v>1000</v>
      </c>
      <c r="D5764" s="91" t="s">
        <v>4184</v>
      </c>
    </row>
    <row r="5765" spans="1:4" s="126" customFormat="1">
      <c r="A5765" s="79"/>
      <c r="B5765" s="179">
        <v>44820</v>
      </c>
      <c r="C5765" s="90">
        <v>10000</v>
      </c>
      <c r="D5765" s="91" t="s">
        <v>4281</v>
      </c>
    </row>
    <row r="5766" spans="1:4" s="126" customFormat="1">
      <c r="A5766" s="79"/>
      <c r="B5766" s="179">
        <v>44820</v>
      </c>
      <c r="C5766" s="90">
        <v>14.87</v>
      </c>
      <c r="D5766" s="91" t="s">
        <v>7212</v>
      </c>
    </row>
    <row r="5767" spans="1:4" s="126" customFormat="1">
      <c r="A5767" s="79"/>
      <c r="B5767" s="179">
        <v>44820</v>
      </c>
      <c r="C5767" s="90">
        <v>1.5</v>
      </c>
      <c r="D5767" s="91" t="s">
        <v>5789</v>
      </c>
    </row>
    <row r="5768" spans="1:4" s="126" customFormat="1">
      <c r="A5768" s="79"/>
      <c r="B5768" s="179">
        <v>44820</v>
      </c>
      <c r="C5768" s="90">
        <v>1</v>
      </c>
      <c r="D5768" s="91" t="s">
        <v>5170</v>
      </c>
    </row>
    <row r="5769" spans="1:4" s="126" customFormat="1">
      <c r="A5769" s="79"/>
      <c r="B5769" s="179">
        <v>44820</v>
      </c>
      <c r="C5769" s="90">
        <v>5000</v>
      </c>
      <c r="D5769" s="91" t="s">
        <v>1299</v>
      </c>
    </row>
    <row r="5770" spans="1:4" s="126" customFormat="1">
      <c r="A5770" s="79"/>
      <c r="B5770" s="179">
        <v>44820</v>
      </c>
      <c r="C5770" s="90">
        <v>30</v>
      </c>
      <c r="D5770" s="91" t="s">
        <v>1750</v>
      </c>
    </row>
    <row r="5771" spans="1:4" s="126" customFormat="1">
      <c r="A5771" s="79"/>
      <c r="B5771" s="179">
        <v>44820</v>
      </c>
      <c r="C5771" s="90">
        <v>45</v>
      </c>
      <c r="D5771" s="91" t="s">
        <v>7398</v>
      </c>
    </row>
    <row r="5772" spans="1:4" s="126" customFormat="1">
      <c r="A5772" s="79"/>
      <c r="B5772" s="179">
        <v>44820</v>
      </c>
      <c r="C5772" s="90">
        <v>90</v>
      </c>
      <c r="D5772" s="91" t="s">
        <v>6128</v>
      </c>
    </row>
    <row r="5773" spans="1:4" s="126" customFormat="1">
      <c r="A5773" s="79"/>
      <c r="B5773" s="179">
        <v>44820</v>
      </c>
      <c r="C5773" s="90">
        <v>1000</v>
      </c>
      <c r="D5773" s="91" t="s">
        <v>825</v>
      </c>
    </row>
    <row r="5774" spans="1:4" s="126" customFormat="1">
      <c r="A5774" s="79"/>
      <c r="B5774" s="179">
        <v>44820</v>
      </c>
      <c r="C5774" s="90">
        <v>10</v>
      </c>
      <c r="D5774" s="91" t="s">
        <v>2037</v>
      </c>
    </row>
    <row r="5775" spans="1:4" s="126" customFormat="1">
      <c r="A5775" s="79"/>
      <c r="B5775" s="179">
        <v>44820</v>
      </c>
      <c r="C5775" s="90">
        <v>2.8</v>
      </c>
      <c r="D5775" s="91" t="s">
        <v>2498</v>
      </c>
    </row>
    <row r="5776" spans="1:4" s="126" customFormat="1">
      <c r="A5776" s="79"/>
      <c r="B5776" s="179">
        <v>44820</v>
      </c>
      <c r="C5776" s="90">
        <v>48.78</v>
      </c>
      <c r="D5776" s="91" t="s">
        <v>13052</v>
      </c>
    </row>
    <row r="5777" spans="1:4" s="126" customFormat="1">
      <c r="A5777" s="79"/>
      <c r="B5777" s="179">
        <v>44820</v>
      </c>
      <c r="C5777" s="90">
        <v>200</v>
      </c>
      <c r="D5777" s="91" t="s">
        <v>1433</v>
      </c>
    </row>
    <row r="5778" spans="1:4" s="126" customFormat="1">
      <c r="A5778" s="79"/>
      <c r="B5778" s="179">
        <v>44820</v>
      </c>
      <c r="C5778" s="90">
        <v>1</v>
      </c>
      <c r="D5778" s="91" t="s">
        <v>13053</v>
      </c>
    </row>
    <row r="5779" spans="1:4" s="126" customFormat="1">
      <c r="A5779" s="79"/>
      <c r="B5779" s="179">
        <v>44820</v>
      </c>
      <c r="C5779" s="90">
        <v>200</v>
      </c>
      <c r="D5779" s="91" t="s">
        <v>13054</v>
      </c>
    </row>
    <row r="5780" spans="1:4" s="126" customFormat="1">
      <c r="A5780" s="79"/>
      <c r="B5780" s="179">
        <v>44820</v>
      </c>
      <c r="C5780" s="90">
        <v>28.42</v>
      </c>
      <c r="D5780" s="91" t="s">
        <v>1394</v>
      </c>
    </row>
    <row r="5781" spans="1:4" s="126" customFormat="1">
      <c r="A5781" s="79"/>
      <c r="B5781" s="179">
        <v>44820</v>
      </c>
      <c r="C5781" s="90">
        <v>350</v>
      </c>
      <c r="D5781" s="91" t="s">
        <v>6319</v>
      </c>
    </row>
    <row r="5782" spans="1:4" s="126" customFormat="1">
      <c r="A5782" s="79"/>
      <c r="B5782" s="179">
        <v>44820</v>
      </c>
      <c r="C5782" s="90">
        <v>1000</v>
      </c>
      <c r="D5782" s="91" t="s">
        <v>2938</v>
      </c>
    </row>
    <row r="5783" spans="1:4" s="126" customFormat="1">
      <c r="A5783" s="79"/>
      <c r="B5783" s="179">
        <v>44820</v>
      </c>
      <c r="C5783" s="90">
        <v>1.6</v>
      </c>
      <c r="D5783" s="91" t="s">
        <v>7055</v>
      </c>
    </row>
    <row r="5784" spans="1:4" s="126" customFormat="1">
      <c r="A5784" s="79"/>
      <c r="B5784" s="179">
        <v>44820</v>
      </c>
      <c r="C5784" s="90">
        <v>500</v>
      </c>
      <c r="D5784" s="91" t="s">
        <v>7241</v>
      </c>
    </row>
    <row r="5785" spans="1:4" s="126" customFormat="1">
      <c r="A5785" s="79"/>
      <c r="B5785" s="179">
        <v>44820</v>
      </c>
      <c r="C5785" s="90">
        <v>100</v>
      </c>
      <c r="D5785" s="91" t="s">
        <v>4786</v>
      </c>
    </row>
    <row r="5786" spans="1:4" s="126" customFormat="1">
      <c r="A5786" s="79"/>
      <c r="B5786" s="179">
        <v>44820</v>
      </c>
      <c r="C5786" s="90">
        <v>300</v>
      </c>
      <c r="D5786" s="91" t="s">
        <v>1087</v>
      </c>
    </row>
    <row r="5787" spans="1:4" s="126" customFormat="1">
      <c r="A5787" s="79"/>
      <c r="B5787" s="179">
        <v>44820</v>
      </c>
      <c r="C5787" s="90">
        <v>7.6</v>
      </c>
      <c r="D5787" s="91" t="s">
        <v>7962</v>
      </c>
    </row>
    <row r="5788" spans="1:4" s="126" customFormat="1">
      <c r="A5788" s="79"/>
      <c r="B5788" s="179">
        <v>44820</v>
      </c>
      <c r="C5788" s="90">
        <v>1000</v>
      </c>
      <c r="D5788" s="91" t="s">
        <v>7779</v>
      </c>
    </row>
    <row r="5789" spans="1:4" s="126" customFormat="1">
      <c r="A5789" s="79"/>
      <c r="B5789" s="179">
        <v>44820</v>
      </c>
      <c r="C5789" s="90">
        <v>4</v>
      </c>
      <c r="D5789" s="91" t="s">
        <v>2018</v>
      </c>
    </row>
    <row r="5790" spans="1:4" s="126" customFormat="1">
      <c r="A5790" s="79"/>
      <c r="B5790" s="179">
        <v>44820</v>
      </c>
      <c r="C5790" s="90">
        <v>800</v>
      </c>
      <c r="D5790" s="91" t="s">
        <v>2335</v>
      </c>
    </row>
    <row r="5791" spans="1:4" s="126" customFormat="1">
      <c r="A5791" s="79"/>
      <c r="B5791" s="179">
        <v>44820</v>
      </c>
      <c r="C5791" s="90">
        <v>10.9</v>
      </c>
      <c r="D5791" s="91" t="s">
        <v>1483</v>
      </c>
    </row>
    <row r="5792" spans="1:4" s="126" customFormat="1">
      <c r="A5792" s="79"/>
      <c r="B5792" s="179">
        <v>44820</v>
      </c>
      <c r="C5792" s="90">
        <v>43.66</v>
      </c>
      <c r="D5792" s="91" t="s">
        <v>13055</v>
      </c>
    </row>
    <row r="5793" spans="1:4" s="126" customFormat="1">
      <c r="A5793" s="79"/>
      <c r="B5793" s="179">
        <v>44820</v>
      </c>
      <c r="C5793" s="90">
        <v>433</v>
      </c>
      <c r="D5793" s="91" t="s">
        <v>1958</v>
      </c>
    </row>
    <row r="5794" spans="1:4" s="126" customFormat="1">
      <c r="A5794" s="79"/>
      <c r="B5794" s="179">
        <v>44820</v>
      </c>
      <c r="C5794" s="90">
        <v>468</v>
      </c>
      <c r="D5794" s="91" t="s">
        <v>2271</v>
      </c>
    </row>
    <row r="5795" spans="1:4" s="126" customFormat="1">
      <c r="A5795" s="79"/>
      <c r="B5795" s="179">
        <v>44820</v>
      </c>
      <c r="C5795" s="90">
        <v>35</v>
      </c>
      <c r="D5795" s="91" t="s">
        <v>797</v>
      </c>
    </row>
    <row r="5796" spans="1:4" s="126" customFormat="1">
      <c r="A5796" s="79"/>
      <c r="B5796" s="179">
        <v>44820</v>
      </c>
      <c r="C5796" s="90">
        <v>963</v>
      </c>
      <c r="D5796" s="91" t="s">
        <v>4746</v>
      </c>
    </row>
    <row r="5797" spans="1:4" s="126" customFormat="1">
      <c r="A5797" s="79"/>
      <c r="B5797" s="179">
        <v>44820</v>
      </c>
      <c r="C5797" s="90">
        <v>119</v>
      </c>
      <c r="D5797" s="91" t="s">
        <v>13056</v>
      </c>
    </row>
    <row r="5798" spans="1:4" s="126" customFormat="1">
      <c r="A5798" s="79"/>
      <c r="B5798" s="179">
        <v>44820</v>
      </c>
      <c r="C5798" s="90">
        <v>1134</v>
      </c>
      <c r="D5798" s="91" t="s">
        <v>1960</v>
      </c>
    </row>
    <row r="5799" spans="1:4" s="126" customFormat="1">
      <c r="A5799" s="79"/>
      <c r="B5799" s="179">
        <v>44820</v>
      </c>
      <c r="C5799" s="90">
        <v>7</v>
      </c>
      <c r="D5799" s="91" t="s">
        <v>4785</v>
      </c>
    </row>
    <row r="5800" spans="1:4" s="126" customFormat="1">
      <c r="A5800" s="79"/>
      <c r="B5800" s="179">
        <v>44820</v>
      </c>
      <c r="C5800" s="90">
        <v>272</v>
      </c>
      <c r="D5800" s="91" t="s">
        <v>1962</v>
      </c>
    </row>
    <row r="5801" spans="1:4" s="126" customFormat="1">
      <c r="A5801" s="79"/>
      <c r="B5801" s="179">
        <v>44820</v>
      </c>
      <c r="C5801" s="90">
        <v>162</v>
      </c>
      <c r="D5801" s="91" t="s">
        <v>4832</v>
      </c>
    </row>
    <row r="5802" spans="1:4" s="126" customFormat="1">
      <c r="A5802" s="79"/>
      <c r="B5802" s="179">
        <v>44820</v>
      </c>
      <c r="C5802" s="90">
        <v>21</v>
      </c>
      <c r="D5802" s="91" t="s">
        <v>886</v>
      </c>
    </row>
    <row r="5803" spans="1:4" s="126" customFormat="1">
      <c r="A5803" s="79"/>
      <c r="B5803" s="179">
        <v>44820</v>
      </c>
      <c r="C5803" s="90">
        <v>37</v>
      </c>
      <c r="D5803" s="91" t="s">
        <v>399</v>
      </c>
    </row>
    <row r="5804" spans="1:4" s="126" customFormat="1">
      <c r="A5804" s="79"/>
      <c r="B5804" s="179">
        <v>44820</v>
      </c>
      <c r="C5804" s="90">
        <v>213</v>
      </c>
      <c r="D5804" s="91" t="s">
        <v>2026</v>
      </c>
    </row>
    <row r="5805" spans="1:4" s="126" customFormat="1">
      <c r="A5805" s="79"/>
      <c r="B5805" s="179">
        <v>44820</v>
      </c>
      <c r="C5805" s="90">
        <v>97</v>
      </c>
      <c r="D5805" s="91" t="s">
        <v>347</v>
      </c>
    </row>
    <row r="5806" spans="1:4" s="126" customFormat="1">
      <c r="A5806" s="79"/>
      <c r="B5806" s="179">
        <v>44820</v>
      </c>
      <c r="C5806" s="90">
        <v>2326</v>
      </c>
      <c r="D5806" s="91" t="s">
        <v>6012</v>
      </c>
    </row>
    <row r="5807" spans="1:4" s="126" customFormat="1">
      <c r="A5807" s="79"/>
      <c r="B5807" s="179">
        <v>44820</v>
      </c>
      <c r="C5807" s="90">
        <v>84</v>
      </c>
      <c r="D5807" s="91" t="s">
        <v>703</v>
      </c>
    </row>
    <row r="5808" spans="1:4" s="126" customFormat="1">
      <c r="A5808" s="79"/>
      <c r="B5808" s="179">
        <v>44820</v>
      </c>
      <c r="C5808" s="90">
        <v>1159</v>
      </c>
      <c r="D5808" s="91" t="s">
        <v>934</v>
      </c>
    </row>
    <row r="5809" spans="1:4" s="126" customFormat="1">
      <c r="A5809" s="79"/>
      <c r="B5809" s="179">
        <v>44820</v>
      </c>
      <c r="C5809" s="90">
        <v>60</v>
      </c>
      <c r="D5809" s="91" t="s">
        <v>5296</v>
      </c>
    </row>
    <row r="5810" spans="1:4" s="126" customFormat="1">
      <c r="A5810" s="79"/>
      <c r="B5810" s="179">
        <v>44820</v>
      </c>
      <c r="C5810" s="90">
        <v>1038</v>
      </c>
      <c r="D5810" s="91" t="s">
        <v>2192</v>
      </c>
    </row>
    <row r="5811" spans="1:4" s="126" customFormat="1">
      <c r="A5811" s="79"/>
      <c r="B5811" s="179">
        <v>44820</v>
      </c>
      <c r="C5811" s="90">
        <v>100</v>
      </c>
      <c r="D5811" s="91" t="s">
        <v>13025</v>
      </c>
    </row>
    <row r="5812" spans="1:4" s="126" customFormat="1">
      <c r="A5812" s="79"/>
      <c r="B5812" s="179">
        <v>44820</v>
      </c>
      <c r="C5812" s="90">
        <v>1757</v>
      </c>
      <c r="D5812" s="91" t="s">
        <v>895</v>
      </c>
    </row>
    <row r="5813" spans="1:4" s="126" customFormat="1">
      <c r="A5813" s="79"/>
      <c r="B5813" s="179">
        <v>44820</v>
      </c>
      <c r="C5813" s="90">
        <v>12</v>
      </c>
      <c r="D5813" s="91" t="s">
        <v>13057</v>
      </c>
    </row>
    <row r="5814" spans="1:4" s="126" customFormat="1">
      <c r="A5814" s="79"/>
      <c r="B5814" s="179">
        <v>44820</v>
      </c>
      <c r="C5814" s="90">
        <v>500</v>
      </c>
      <c r="D5814" s="91" t="s">
        <v>2767</v>
      </c>
    </row>
    <row r="5815" spans="1:4" s="126" customFormat="1">
      <c r="A5815" s="79"/>
      <c r="B5815" s="179">
        <v>44820</v>
      </c>
      <c r="C5815" s="90">
        <v>485</v>
      </c>
      <c r="D5815" s="91" t="s">
        <v>1631</v>
      </c>
    </row>
    <row r="5816" spans="1:4" s="126" customFormat="1">
      <c r="A5816" s="79"/>
      <c r="B5816" s="179">
        <v>44820</v>
      </c>
      <c r="C5816" s="90">
        <v>526</v>
      </c>
      <c r="D5816" s="91" t="s">
        <v>4847</v>
      </c>
    </row>
    <row r="5817" spans="1:4" s="126" customFormat="1">
      <c r="A5817" s="79"/>
      <c r="B5817" s="179">
        <v>44820</v>
      </c>
      <c r="C5817" s="90">
        <v>5</v>
      </c>
      <c r="D5817" s="91" t="s">
        <v>1667</v>
      </c>
    </row>
    <row r="5818" spans="1:4" s="126" customFormat="1">
      <c r="A5818" s="79"/>
      <c r="B5818" s="179">
        <v>44820</v>
      </c>
      <c r="C5818" s="90">
        <v>13</v>
      </c>
      <c r="D5818" s="91" t="s">
        <v>54</v>
      </c>
    </row>
    <row r="5819" spans="1:4" s="126" customFormat="1">
      <c r="A5819" s="79"/>
      <c r="B5819" s="179">
        <v>44820</v>
      </c>
      <c r="C5819" s="90">
        <v>12</v>
      </c>
      <c r="D5819" s="91" t="s">
        <v>444</v>
      </c>
    </row>
    <row r="5820" spans="1:4" s="126" customFormat="1">
      <c r="A5820" s="79"/>
      <c r="B5820" s="179">
        <v>44820</v>
      </c>
      <c r="C5820" s="90">
        <v>311</v>
      </c>
      <c r="D5820" s="91" t="s">
        <v>333</v>
      </c>
    </row>
    <row r="5821" spans="1:4" s="126" customFormat="1">
      <c r="A5821" s="79"/>
      <c r="B5821" s="179">
        <v>44820</v>
      </c>
      <c r="C5821" s="90">
        <v>15</v>
      </c>
      <c r="D5821" s="91" t="s">
        <v>12521</v>
      </c>
    </row>
    <row r="5822" spans="1:4" s="126" customFormat="1">
      <c r="A5822" s="79"/>
      <c r="B5822" s="179">
        <v>44820</v>
      </c>
      <c r="C5822" s="90">
        <v>162</v>
      </c>
      <c r="D5822" s="91" t="s">
        <v>1964</v>
      </c>
    </row>
    <row r="5823" spans="1:4" s="126" customFormat="1">
      <c r="A5823" s="79"/>
      <c r="B5823" s="179">
        <v>44820</v>
      </c>
      <c r="C5823" s="90">
        <v>138</v>
      </c>
      <c r="D5823" s="91" t="s">
        <v>1730</v>
      </c>
    </row>
    <row r="5824" spans="1:4" s="126" customFormat="1">
      <c r="A5824" s="79"/>
      <c r="B5824" s="179">
        <v>44820</v>
      </c>
      <c r="C5824" s="90">
        <v>659</v>
      </c>
      <c r="D5824" s="91" t="s">
        <v>286</v>
      </c>
    </row>
    <row r="5825" spans="1:4" s="126" customFormat="1">
      <c r="A5825" s="79"/>
      <c r="B5825" s="179">
        <v>44820</v>
      </c>
      <c r="C5825" s="90">
        <v>1</v>
      </c>
      <c r="D5825" s="91" t="s">
        <v>831</v>
      </c>
    </row>
    <row r="5826" spans="1:4" s="126" customFormat="1">
      <c r="A5826" s="79"/>
      <c r="B5826" s="179">
        <v>44820</v>
      </c>
      <c r="C5826" s="90">
        <v>1481</v>
      </c>
      <c r="D5826" s="91" t="s">
        <v>868</v>
      </c>
    </row>
    <row r="5827" spans="1:4" s="126" customFormat="1">
      <c r="A5827" s="79"/>
      <c r="B5827" s="179">
        <v>44820</v>
      </c>
      <c r="C5827" s="90">
        <v>159</v>
      </c>
      <c r="D5827" s="91" t="s">
        <v>5125</v>
      </c>
    </row>
    <row r="5828" spans="1:4" s="126" customFormat="1">
      <c r="A5828" s="79"/>
      <c r="B5828" s="179">
        <v>44820</v>
      </c>
      <c r="C5828" s="90">
        <v>106</v>
      </c>
      <c r="D5828" s="91" t="s">
        <v>2752</v>
      </c>
    </row>
    <row r="5829" spans="1:4" s="126" customFormat="1">
      <c r="A5829" s="79"/>
      <c r="B5829" s="179">
        <v>44820</v>
      </c>
      <c r="C5829" s="90">
        <v>11</v>
      </c>
      <c r="D5829" s="91" t="s">
        <v>13058</v>
      </c>
    </row>
    <row r="5830" spans="1:4" s="126" customFormat="1">
      <c r="A5830" s="79"/>
      <c r="B5830" s="179">
        <v>44820</v>
      </c>
      <c r="C5830" s="90">
        <v>69</v>
      </c>
      <c r="D5830" s="91" t="s">
        <v>4883</v>
      </c>
    </row>
    <row r="5831" spans="1:4" s="126" customFormat="1">
      <c r="A5831" s="79"/>
      <c r="B5831" s="179">
        <v>44820</v>
      </c>
      <c r="C5831" s="90">
        <v>380</v>
      </c>
      <c r="D5831" s="91" t="s">
        <v>4719</v>
      </c>
    </row>
    <row r="5832" spans="1:4" s="126" customFormat="1">
      <c r="A5832" s="79"/>
      <c r="B5832" s="179">
        <v>44820</v>
      </c>
      <c r="C5832" s="90">
        <v>13</v>
      </c>
      <c r="D5832" s="91" t="s">
        <v>2029</v>
      </c>
    </row>
    <row r="5833" spans="1:4" s="126" customFormat="1">
      <c r="A5833" s="79"/>
      <c r="B5833" s="179">
        <v>44820</v>
      </c>
      <c r="C5833" s="90">
        <v>12</v>
      </c>
      <c r="D5833" s="91" t="s">
        <v>1508</v>
      </c>
    </row>
    <row r="5834" spans="1:4" s="126" customFormat="1">
      <c r="A5834" s="79"/>
      <c r="B5834" s="179">
        <v>44820</v>
      </c>
      <c r="C5834" s="90">
        <v>278</v>
      </c>
      <c r="D5834" s="91" t="s">
        <v>1957</v>
      </c>
    </row>
    <row r="5835" spans="1:4" s="126" customFormat="1">
      <c r="A5835" s="79"/>
      <c r="B5835" s="179">
        <v>44820</v>
      </c>
      <c r="C5835" s="90">
        <v>492</v>
      </c>
      <c r="D5835" s="91" t="s">
        <v>1955</v>
      </c>
    </row>
    <row r="5836" spans="1:4" s="126" customFormat="1">
      <c r="A5836" s="79"/>
      <c r="B5836" s="179">
        <v>44820</v>
      </c>
      <c r="C5836" s="90">
        <v>262</v>
      </c>
      <c r="D5836" s="91" t="s">
        <v>1529</v>
      </c>
    </row>
    <row r="5837" spans="1:4" s="126" customFormat="1">
      <c r="A5837" s="79"/>
      <c r="B5837" s="179">
        <v>44820</v>
      </c>
      <c r="C5837" s="90">
        <v>5</v>
      </c>
      <c r="D5837" s="91" t="s">
        <v>1308</v>
      </c>
    </row>
    <row r="5838" spans="1:4" s="126" customFormat="1">
      <c r="A5838" s="79"/>
      <c r="B5838" s="179">
        <v>44820</v>
      </c>
      <c r="C5838" s="90">
        <v>914</v>
      </c>
      <c r="D5838" s="91" t="s">
        <v>4190</v>
      </c>
    </row>
    <row r="5839" spans="1:4" s="126" customFormat="1">
      <c r="A5839" s="79"/>
      <c r="B5839" s="179">
        <v>44820</v>
      </c>
      <c r="C5839" s="90">
        <v>230</v>
      </c>
      <c r="D5839" s="91" t="s">
        <v>2370</v>
      </c>
    </row>
    <row r="5840" spans="1:4" s="126" customFormat="1">
      <c r="A5840" s="79"/>
      <c r="B5840" s="179">
        <v>44820</v>
      </c>
      <c r="C5840" s="90">
        <v>49</v>
      </c>
      <c r="D5840" s="91" t="s">
        <v>4356</v>
      </c>
    </row>
    <row r="5841" spans="1:4" s="126" customFormat="1">
      <c r="A5841" s="79"/>
      <c r="B5841" s="179">
        <v>44820</v>
      </c>
      <c r="C5841" s="90">
        <v>34</v>
      </c>
      <c r="D5841" s="91" t="s">
        <v>7218</v>
      </c>
    </row>
    <row r="5842" spans="1:4" s="126" customFormat="1">
      <c r="A5842" s="79"/>
      <c r="B5842" s="179">
        <v>44820</v>
      </c>
      <c r="C5842" s="90">
        <v>52</v>
      </c>
      <c r="D5842" s="91" t="s">
        <v>10190</v>
      </c>
    </row>
    <row r="5843" spans="1:4" s="126" customFormat="1">
      <c r="A5843" s="79"/>
      <c r="B5843" s="179">
        <v>44820</v>
      </c>
      <c r="C5843" s="90">
        <v>403</v>
      </c>
      <c r="D5843" s="91" t="s">
        <v>2876</v>
      </c>
    </row>
    <row r="5844" spans="1:4" s="126" customFormat="1">
      <c r="A5844" s="79"/>
      <c r="B5844" s="179">
        <v>44820</v>
      </c>
      <c r="C5844" s="90">
        <v>176</v>
      </c>
      <c r="D5844" s="91" t="s">
        <v>5118</v>
      </c>
    </row>
    <row r="5845" spans="1:4" s="126" customFormat="1">
      <c r="A5845" s="79"/>
      <c r="B5845" s="179">
        <v>44820</v>
      </c>
      <c r="C5845" s="90">
        <v>30</v>
      </c>
      <c r="D5845" s="91" t="s">
        <v>4747</v>
      </c>
    </row>
    <row r="5846" spans="1:4" s="126" customFormat="1">
      <c r="A5846" s="79"/>
      <c r="B5846" s="179">
        <v>44820</v>
      </c>
      <c r="C5846" s="90">
        <v>45</v>
      </c>
      <c r="D5846" s="91" t="s">
        <v>13059</v>
      </c>
    </row>
    <row r="5847" spans="1:4" s="126" customFormat="1">
      <c r="A5847" s="79"/>
      <c r="B5847" s="179">
        <v>44820</v>
      </c>
      <c r="C5847" s="90">
        <v>523</v>
      </c>
      <c r="D5847" s="91" t="s">
        <v>2447</v>
      </c>
    </row>
    <row r="5848" spans="1:4" s="126" customFormat="1">
      <c r="A5848" s="79"/>
      <c r="B5848" s="179">
        <v>44820</v>
      </c>
      <c r="C5848" s="90">
        <v>500</v>
      </c>
      <c r="D5848" s="91" t="s">
        <v>6223</v>
      </c>
    </row>
    <row r="5849" spans="1:4" s="126" customFormat="1">
      <c r="A5849" s="79"/>
      <c r="B5849" s="179">
        <v>44820</v>
      </c>
      <c r="C5849" s="90">
        <v>99</v>
      </c>
      <c r="D5849" s="91" t="s">
        <v>6013</v>
      </c>
    </row>
    <row r="5850" spans="1:4" s="126" customFormat="1">
      <c r="A5850" s="79"/>
      <c r="B5850" s="179">
        <v>44820</v>
      </c>
      <c r="C5850" s="90">
        <v>66</v>
      </c>
      <c r="D5850" s="91" t="s">
        <v>2286</v>
      </c>
    </row>
    <row r="5851" spans="1:4" s="126" customFormat="1">
      <c r="A5851" s="79"/>
      <c r="B5851" s="179">
        <v>44820</v>
      </c>
      <c r="C5851" s="90">
        <v>281</v>
      </c>
      <c r="D5851" s="91" t="s">
        <v>2486</v>
      </c>
    </row>
    <row r="5852" spans="1:4" s="126" customFormat="1">
      <c r="A5852" s="79"/>
      <c r="B5852" s="179">
        <v>44820</v>
      </c>
      <c r="C5852" s="90">
        <v>224</v>
      </c>
      <c r="D5852" s="91" t="s">
        <v>1904</v>
      </c>
    </row>
    <row r="5853" spans="1:4" s="126" customFormat="1">
      <c r="A5853" s="79"/>
      <c r="B5853" s="179">
        <v>44820</v>
      </c>
      <c r="C5853" s="90">
        <v>57</v>
      </c>
      <c r="D5853" s="91" t="s">
        <v>570</v>
      </c>
    </row>
    <row r="5854" spans="1:4" s="126" customFormat="1">
      <c r="A5854" s="79"/>
      <c r="B5854" s="179">
        <v>44820</v>
      </c>
      <c r="C5854" s="90">
        <v>112</v>
      </c>
      <c r="D5854" s="91" t="s">
        <v>5128</v>
      </c>
    </row>
    <row r="5855" spans="1:4" s="126" customFormat="1">
      <c r="A5855" s="79"/>
      <c r="B5855" s="179">
        <v>44820</v>
      </c>
      <c r="C5855" s="90">
        <v>2</v>
      </c>
      <c r="D5855" s="91" t="s">
        <v>5297</v>
      </c>
    </row>
    <row r="5856" spans="1:4" s="126" customFormat="1">
      <c r="A5856" s="79"/>
      <c r="B5856" s="179">
        <v>44820</v>
      </c>
      <c r="C5856" s="90">
        <v>612</v>
      </c>
      <c r="D5856" s="91" t="s">
        <v>13060</v>
      </c>
    </row>
    <row r="5857" spans="1:4" s="126" customFormat="1">
      <c r="A5857" s="79"/>
      <c r="B5857" s="179">
        <v>44820</v>
      </c>
      <c r="C5857" s="90">
        <v>5</v>
      </c>
      <c r="D5857" s="91" t="s">
        <v>2875</v>
      </c>
    </row>
    <row r="5858" spans="1:4" s="126" customFormat="1">
      <c r="A5858" s="79"/>
      <c r="B5858" s="179">
        <v>44820</v>
      </c>
      <c r="C5858" s="90">
        <v>155</v>
      </c>
      <c r="D5858" s="91" t="s">
        <v>2790</v>
      </c>
    </row>
    <row r="5859" spans="1:4" s="126" customFormat="1">
      <c r="A5859" s="79"/>
      <c r="B5859" s="179">
        <v>44820</v>
      </c>
      <c r="C5859" s="90">
        <v>505</v>
      </c>
      <c r="D5859" s="91" t="s">
        <v>7773</v>
      </c>
    </row>
    <row r="5860" spans="1:4" s="126" customFormat="1">
      <c r="A5860" s="79"/>
      <c r="B5860" s="179">
        <v>44820</v>
      </c>
      <c r="C5860" s="90">
        <v>182</v>
      </c>
      <c r="D5860" s="91" t="s">
        <v>6291</v>
      </c>
    </row>
    <row r="5861" spans="1:4" s="126" customFormat="1">
      <c r="A5861" s="79"/>
      <c r="B5861" s="179">
        <v>44820</v>
      </c>
      <c r="C5861" s="90">
        <v>90</v>
      </c>
      <c r="D5861" s="91" t="s">
        <v>13061</v>
      </c>
    </row>
    <row r="5862" spans="1:4" s="126" customFormat="1">
      <c r="A5862" s="79"/>
      <c r="B5862" s="179">
        <v>44820</v>
      </c>
      <c r="C5862" s="90">
        <v>200</v>
      </c>
      <c r="D5862" s="91" t="s">
        <v>12810</v>
      </c>
    </row>
    <row r="5863" spans="1:4" s="126" customFormat="1">
      <c r="A5863" s="79"/>
      <c r="B5863" s="179">
        <v>44821</v>
      </c>
      <c r="C5863" s="90">
        <v>5</v>
      </c>
      <c r="D5863" s="91" t="s">
        <v>7398</v>
      </c>
    </row>
    <row r="5864" spans="1:4" s="126" customFormat="1">
      <c r="A5864" s="79"/>
      <c r="B5864" s="179">
        <v>44821</v>
      </c>
      <c r="C5864" s="90">
        <v>1.23</v>
      </c>
      <c r="D5864" s="91" t="s">
        <v>2238</v>
      </c>
    </row>
    <row r="5865" spans="1:4" s="126" customFormat="1">
      <c r="A5865" s="79"/>
      <c r="B5865" s="179">
        <v>44821</v>
      </c>
      <c r="C5865" s="90">
        <v>18.920000000000002</v>
      </c>
      <c r="D5865" s="91" t="s">
        <v>6234</v>
      </c>
    </row>
    <row r="5866" spans="1:4" s="126" customFormat="1">
      <c r="A5866" s="79"/>
      <c r="B5866" s="179">
        <v>44821</v>
      </c>
      <c r="C5866" s="90">
        <v>3000</v>
      </c>
      <c r="D5866" s="91" t="s">
        <v>6329</v>
      </c>
    </row>
    <row r="5867" spans="1:4" s="126" customFormat="1">
      <c r="A5867" s="79"/>
      <c r="B5867" s="179">
        <v>44821</v>
      </c>
      <c r="C5867" s="90">
        <v>500</v>
      </c>
      <c r="D5867" s="91" t="s">
        <v>328</v>
      </c>
    </row>
    <row r="5868" spans="1:4" s="126" customFormat="1">
      <c r="A5868" s="79"/>
      <c r="B5868" s="179">
        <v>44821</v>
      </c>
      <c r="C5868" s="90">
        <v>6.74</v>
      </c>
      <c r="D5868" s="91" t="s">
        <v>5889</v>
      </c>
    </row>
    <row r="5869" spans="1:4" s="126" customFormat="1">
      <c r="A5869" s="79"/>
      <c r="B5869" s="179">
        <v>44821</v>
      </c>
      <c r="C5869" s="90">
        <v>48.92</v>
      </c>
      <c r="D5869" s="91" t="s">
        <v>1284</v>
      </c>
    </row>
    <row r="5870" spans="1:4" s="126" customFormat="1">
      <c r="A5870" s="79"/>
      <c r="B5870" s="179">
        <v>44821</v>
      </c>
      <c r="C5870" s="90">
        <v>100</v>
      </c>
      <c r="D5870" s="91" t="s">
        <v>2026</v>
      </c>
    </row>
    <row r="5871" spans="1:4" s="126" customFormat="1">
      <c r="A5871" s="79"/>
      <c r="B5871" s="179">
        <v>44821</v>
      </c>
      <c r="C5871" s="90">
        <v>2.5</v>
      </c>
      <c r="D5871" s="91" t="s">
        <v>289</v>
      </c>
    </row>
    <row r="5872" spans="1:4" s="126" customFormat="1">
      <c r="A5872" s="79"/>
      <c r="B5872" s="179">
        <v>44821</v>
      </c>
      <c r="C5872" s="90">
        <v>31.61</v>
      </c>
      <c r="D5872" s="91" t="s">
        <v>8025</v>
      </c>
    </row>
    <row r="5873" spans="1:4" s="126" customFormat="1">
      <c r="A5873" s="79"/>
      <c r="B5873" s="179">
        <v>44821</v>
      </c>
      <c r="C5873" s="90">
        <v>4582</v>
      </c>
      <c r="D5873" s="91" t="s">
        <v>116</v>
      </c>
    </row>
    <row r="5874" spans="1:4" s="126" customFormat="1">
      <c r="A5874" s="79"/>
      <c r="B5874" s="179">
        <v>44821</v>
      </c>
      <c r="C5874" s="90">
        <v>300</v>
      </c>
      <c r="D5874" s="91" t="s">
        <v>2118</v>
      </c>
    </row>
    <row r="5875" spans="1:4" s="126" customFormat="1">
      <c r="A5875" s="79"/>
      <c r="B5875" s="179">
        <v>44821</v>
      </c>
      <c r="C5875" s="90">
        <v>1000</v>
      </c>
      <c r="D5875" s="91" t="s">
        <v>1468</v>
      </c>
    </row>
    <row r="5876" spans="1:4" s="126" customFormat="1">
      <c r="A5876" s="79"/>
      <c r="B5876" s="179">
        <v>44821</v>
      </c>
      <c r="C5876" s="90">
        <v>5</v>
      </c>
      <c r="D5876" s="91" t="s">
        <v>5702</v>
      </c>
    </row>
    <row r="5877" spans="1:4" s="126" customFormat="1">
      <c r="A5877" s="79"/>
      <c r="B5877" s="179">
        <v>44821</v>
      </c>
      <c r="C5877" s="90">
        <v>16</v>
      </c>
      <c r="D5877" s="91" t="s">
        <v>12707</v>
      </c>
    </row>
    <row r="5878" spans="1:4" s="126" customFormat="1">
      <c r="A5878" s="79"/>
      <c r="B5878" s="179">
        <v>44821</v>
      </c>
      <c r="C5878" s="90">
        <v>200</v>
      </c>
      <c r="D5878" s="91" t="s">
        <v>461</v>
      </c>
    </row>
    <row r="5879" spans="1:4" s="126" customFormat="1">
      <c r="A5879" s="79"/>
      <c r="B5879" s="179">
        <v>44821</v>
      </c>
      <c r="C5879" s="90">
        <v>3</v>
      </c>
      <c r="D5879" s="91" t="s">
        <v>303</v>
      </c>
    </row>
    <row r="5880" spans="1:4" s="126" customFormat="1">
      <c r="A5880" s="79"/>
      <c r="B5880" s="179">
        <v>44821</v>
      </c>
      <c r="C5880" s="90">
        <v>300</v>
      </c>
      <c r="D5880" s="91" t="s">
        <v>1259</v>
      </c>
    </row>
    <row r="5881" spans="1:4" s="126" customFormat="1">
      <c r="A5881" s="79"/>
      <c r="B5881" s="179">
        <v>44821</v>
      </c>
      <c r="C5881" s="90">
        <v>1</v>
      </c>
      <c r="D5881" s="91" t="s">
        <v>6360</v>
      </c>
    </row>
    <row r="5882" spans="1:4" s="126" customFormat="1">
      <c r="A5882" s="79"/>
      <c r="B5882" s="179">
        <v>44821</v>
      </c>
      <c r="C5882" s="90">
        <v>40</v>
      </c>
      <c r="D5882" s="91" t="s">
        <v>605</v>
      </c>
    </row>
    <row r="5883" spans="1:4" s="126" customFormat="1">
      <c r="A5883" s="79"/>
      <c r="B5883" s="179">
        <v>44821</v>
      </c>
      <c r="C5883" s="90">
        <v>500</v>
      </c>
      <c r="D5883" s="91" t="s">
        <v>4220</v>
      </c>
    </row>
    <row r="5884" spans="1:4" s="126" customFormat="1">
      <c r="A5884" s="79"/>
      <c r="B5884" s="179">
        <v>44821</v>
      </c>
      <c r="C5884" s="90">
        <v>6</v>
      </c>
      <c r="D5884" s="91" t="s">
        <v>375</v>
      </c>
    </row>
    <row r="5885" spans="1:4" s="126" customFormat="1">
      <c r="A5885" s="79"/>
      <c r="B5885" s="179">
        <v>44821</v>
      </c>
      <c r="C5885" s="90">
        <v>200</v>
      </c>
      <c r="D5885" s="91" t="s">
        <v>428</v>
      </c>
    </row>
    <row r="5886" spans="1:4" s="126" customFormat="1">
      <c r="A5886" s="79"/>
      <c r="B5886" s="179">
        <v>44821</v>
      </c>
      <c r="C5886" s="90">
        <v>100</v>
      </c>
      <c r="D5886" s="91" t="s">
        <v>4220</v>
      </c>
    </row>
    <row r="5887" spans="1:4" s="126" customFormat="1">
      <c r="A5887" s="79"/>
      <c r="B5887" s="179">
        <v>44821</v>
      </c>
      <c r="C5887" s="90">
        <v>27</v>
      </c>
      <c r="D5887" s="91" t="s">
        <v>12500</v>
      </c>
    </row>
    <row r="5888" spans="1:4" s="126" customFormat="1">
      <c r="A5888" s="79"/>
      <c r="B5888" s="179">
        <v>44821</v>
      </c>
      <c r="C5888" s="90">
        <v>150</v>
      </c>
      <c r="D5888" s="91" t="s">
        <v>13062</v>
      </c>
    </row>
    <row r="5889" spans="1:4" s="126" customFormat="1">
      <c r="A5889" s="79"/>
      <c r="B5889" s="179">
        <v>44821</v>
      </c>
      <c r="C5889" s="90">
        <v>100</v>
      </c>
      <c r="D5889" s="91" t="s">
        <v>7375</v>
      </c>
    </row>
    <row r="5890" spans="1:4" s="126" customFormat="1">
      <c r="A5890" s="79"/>
      <c r="B5890" s="179">
        <v>44821</v>
      </c>
      <c r="C5890" s="90">
        <v>50</v>
      </c>
      <c r="D5890" s="91" t="s">
        <v>5454</v>
      </c>
    </row>
    <row r="5891" spans="1:4" s="126" customFormat="1">
      <c r="A5891" s="79"/>
      <c r="B5891" s="179">
        <v>44821</v>
      </c>
      <c r="C5891" s="90">
        <v>4</v>
      </c>
      <c r="D5891" s="91" t="s">
        <v>13063</v>
      </c>
    </row>
    <row r="5892" spans="1:4" s="126" customFormat="1">
      <c r="A5892" s="79"/>
      <c r="B5892" s="179">
        <v>44821</v>
      </c>
      <c r="C5892" s="90">
        <v>100</v>
      </c>
      <c r="D5892" s="91" t="s">
        <v>2742</v>
      </c>
    </row>
    <row r="5893" spans="1:4" s="126" customFormat="1">
      <c r="A5893" s="79"/>
      <c r="B5893" s="179">
        <v>44821</v>
      </c>
      <c r="C5893" s="90">
        <v>100</v>
      </c>
      <c r="D5893" s="91" t="s">
        <v>1780</v>
      </c>
    </row>
    <row r="5894" spans="1:4" s="126" customFormat="1">
      <c r="A5894" s="79"/>
      <c r="B5894" s="179">
        <v>44821</v>
      </c>
      <c r="C5894" s="90">
        <v>20</v>
      </c>
      <c r="D5894" s="91" t="s">
        <v>338</v>
      </c>
    </row>
    <row r="5895" spans="1:4" s="126" customFormat="1">
      <c r="A5895" s="79"/>
      <c r="B5895" s="179">
        <v>44821</v>
      </c>
      <c r="C5895" s="90">
        <v>1000</v>
      </c>
      <c r="D5895" s="91" t="s">
        <v>201</v>
      </c>
    </row>
    <row r="5896" spans="1:4" s="126" customFormat="1">
      <c r="A5896" s="79"/>
      <c r="B5896" s="179">
        <v>44821</v>
      </c>
      <c r="C5896" s="90">
        <v>4</v>
      </c>
      <c r="D5896" s="91" t="s">
        <v>1245</v>
      </c>
    </row>
    <row r="5897" spans="1:4" s="126" customFormat="1">
      <c r="A5897" s="79"/>
      <c r="B5897" s="179">
        <v>44821</v>
      </c>
      <c r="C5897" s="90">
        <v>100</v>
      </c>
      <c r="D5897" s="91" t="s">
        <v>1789</v>
      </c>
    </row>
    <row r="5898" spans="1:4" s="126" customFormat="1">
      <c r="A5898" s="79"/>
      <c r="B5898" s="179">
        <v>44821</v>
      </c>
      <c r="C5898" s="90">
        <v>8</v>
      </c>
      <c r="D5898" s="91" t="s">
        <v>2380</v>
      </c>
    </row>
    <row r="5899" spans="1:4" s="126" customFormat="1">
      <c r="A5899" s="79"/>
      <c r="B5899" s="179">
        <v>44821</v>
      </c>
      <c r="C5899" s="90">
        <v>100</v>
      </c>
      <c r="D5899" s="91" t="s">
        <v>2745</v>
      </c>
    </row>
    <row r="5900" spans="1:4" s="126" customFormat="1">
      <c r="A5900" s="79"/>
      <c r="B5900" s="179">
        <v>44821</v>
      </c>
      <c r="C5900" s="90">
        <v>300</v>
      </c>
      <c r="D5900" s="91" t="s">
        <v>2517</v>
      </c>
    </row>
    <row r="5901" spans="1:4" s="126" customFormat="1">
      <c r="A5901" s="79"/>
      <c r="B5901" s="179">
        <v>44821</v>
      </c>
      <c r="C5901" s="90">
        <v>1</v>
      </c>
      <c r="D5901" s="91" t="s">
        <v>4348</v>
      </c>
    </row>
    <row r="5902" spans="1:4" s="126" customFormat="1">
      <c r="A5902" s="79"/>
      <c r="B5902" s="179">
        <v>44821</v>
      </c>
      <c r="C5902" s="90">
        <v>3.59</v>
      </c>
      <c r="D5902" s="91" t="s">
        <v>2216</v>
      </c>
    </row>
    <row r="5903" spans="1:4" s="126" customFormat="1">
      <c r="A5903" s="79"/>
      <c r="B5903" s="179">
        <v>44821</v>
      </c>
      <c r="C5903" s="90">
        <v>100</v>
      </c>
      <c r="D5903" s="91" t="s">
        <v>1829</v>
      </c>
    </row>
    <row r="5904" spans="1:4" s="126" customFormat="1">
      <c r="A5904" s="79"/>
      <c r="B5904" s="179">
        <v>44821</v>
      </c>
      <c r="C5904" s="90">
        <v>2000</v>
      </c>
      <c r="D5904" s="91" t="s">
        <v>1830</v>
      </c>
    </row>
    <row r="5905" spans="1:4" s="126" customFormat="1">
      <c r="A5905" s="79"/>
      <c r="B5905" s="179">
        <v>44821</v>
      </c>
      <c r="C5905" s="90">
        <v>200</v>
      </c>
      <c r="D5905" s="91" t="s">
        <v>552</v>
      </c>
    </row>
    <row r="5906" spans="1:4" s="126" customFormat="1">
      <c r="A5906" s="79"/>
      <c r="B5906" s="179">
        <v>44821</v>
      </c>
      <c r="C5906" s="90">
        <v>60</v>
      </c>
      <c r="D5906" s="91" t="s">
        <v>923</v>
      </c>
    </row>
    <row r="5907" spans="1:4" s="126" customFormat="1">
      <c r="A5907" s="79"/>
      <c r="B5907" s="179">
        <v>44821</v>
      </c>
      <c r="C5907" s="90">
        <v>200</v>
      </c>
      <c r="D5907" s="91" t="s">
        <v>13064</v>
      </c>
    </row>
    <row r="5908" spans="1:4" s="126" customFormat="1">
      <c r="A5908" s="79"/>
      <c r="B5908" s="179">
        <v>44821</v>
      </c>
      <c r="C5908" s="90">
        <v>20</v>
      </c>
      <c r="D5908" s="91" t="s">
        <v>13065</v>
      </c>
    </row>
    <row r="5909" spans="1:4" s="126" customFormat="1">
      <c r="A5909" s="79"/>
      <c r="B5909" s="179">
        <v>44821</v>
      </c>
      <c r="C5909" s="90">
        <v>19.66</v>
      </c>
      <c r="D5909" s="91" t="s">
        <v>1515</v>
      </c>
    </row>
    <row r="5910" spans="1:4" s="126" customFormat="1">
      <c r="A5910" s="79"/>
      <c r="B5910" s="179">
        <v>44821</v>
      </c>
      <c r="C5910" s="90">
        <v>7.57</v>
      </c>
      <c r="D5910" s="91" t="s">
        <v>13066</v>
      </c>
    </row>
    <row r="5911" spans="1:4" s="126" customFormat="1">
      <c r="A5911" s="79"/>
      <c r="B5911" s="179">
        <v>44821</v>
      </c>
      <c r="C5911" s="90">
        <v>23.1</v>
      </c>
      <c r="D5911" s="91" t="s">
        <v>4518</v>
      </c>
    </row>
    <row r="5912" spans="1:4" s="126" customFormat="1">
      <c r="A5912" s="79"/>
      <c r="B5912" s="179">
        <v>44821</v>
      </c>
      <c r="C5912" s="90">
        <v>1000</v>
      </c>
      <c r="D5912" s="91" t="s">
        <v>142</v>
      </c>
    </row>
    <row r="5913" spans="1:4" s="126" customFormat="1">
      <c r="A5913" s="79"/>
      <c r="B5913" s="179">
        <v>44821</v>
      </c>
      <c r="C5913" s="90">
        <v>35.78</v>
      </c>
      <c r="D5913" s="91" t="s">
        <v>827</v>
      </c>
    </row>
    <row r="5914" spans="1:4" s="126" customFormat="1">
      <c r="A5914" s="79"/>
      <c r="B5914" s="179">
        <v>44821</v>
      </c>
      <c r="C5914" s="90">
        <v>100</v>
      </c>
      <c r="D5914" s="91" t="s">
        <v>966</v>
      </c>
    </row>
    <row r="5915" spans="1:4" s="126" customFormat="1">
      <c r="A5915" s="79"/>
      <c r="B5915" s="179">
        <v>44821</v>
      </c>
      <c r="C5915" s="90">
        <v>300</v>
      </c>
      <c r="D5915" s="91" t="s">
        <v>4295</v>
      </c>
    </row>
    <row r="5916" spans="1:4" s="126" customFormat="1">
      <c r="A5916" s="79"/>
      <c r="B5916" s="179">
        <v>44821</v>
      </c>
      <c r="C5916" s="90">
        <v>100</v>
      </c>
      <c r="D5916" s="91" t="s">
        <v>12177</v>
      </c>
    </row>
    <row r="5917" spans="1:4" s="126" customFormat="1">
      <c r="A5917" s="79"/>
      <c r="B5917" s="179">
        <v>44821</v>
      </c>
      <c r="C5917" s="90">
        <v>50</v>
      </c>
      <c r="D5917" s="91" t="s">
        <v>403</v>
      </c>
    </row>
    <row r="5918" spans="1:4" s="126" customFormat="1">
      <c r="A5918" s="79"/>
      <c r="B5918" s="179">
        <v>44821</v>
      </c>
      <c r="C5918" s="90">
        <v>467</v>
      </c>
      <c r="D5918" s="91" t="s">
        <v>1913</v>
      </c>
    </row>
    <row r="5919" spans="1:4" s="126" customFormat="1">
      <c r="A5919" s="79"/>
      <c r="B5919" s="179">
        <v>44821</v>
      </c>
      <c r="C5919" s="90">
        <v>100</v>
      </c>
      <c r="D5919" s="91" t="s">
        <v>374</v>
      </c>
    </row>
    <row r="5920" spans="1:4" s="126" customFormat="1">
      <c r="A5920" s="79"/>
      <c r="B5920" s="179">
        <v>44821</v>
      </c>
      <c r="C5920" s="90">
        <v>250</v>
      </c>
      <c r="D5920" s="91" t="s">
        <v>5300</v>
      </c>
    </row>
    <row r="5921" spans="1:4" s="126" customFormat="1">
      <c r="A5921" s="79"/>
      <c r="B5921" s="179">
        <v>44821</v>
      </c>
      <c r="C5921" s="90">
        <v>50</v>
      </c>
      <c r="D5921" s="91" t="s">
        <v>1734</v>
      </c>
    </row>
    <row r="5922" spans="1:4" s="126" customFormat="1">
      <c r="A5922" s="79"/>
      <c r="B5922" s="179">
        <v>44821</v>
      </c>
      <c r="C5922" s="90">
        <v>200</v>
      </c>
      <c r="D5922" s="91" t="s">
        <v>1454</v>
      </c>
    </row>
    <row r="5923" spans="1:4" s="126" customFormat="1">
      <c r="A5923" s="79"/>
      <c r="B5923" s="179">
        <v>44821</v>
      </c>
      <c r="C5923" s="90">
        <v>250</v>
      </c>
      <c r="D5923" s="91" t="s">
        <v>172</v>
      </c>
    </row>
    <row r="5924" spans="1:4" s="126" customFormat="1">
      <c r="A5924" s="79"/>
      <c r="B5924" s="179">
        <v>44821</v>
      </c>
      <c r="C5924" s="90">
        <v>1000</v>
      </c>
      <c r="D5924" s="91" t="s">
        <v>1968</v>
      </c>
    </row>
    <row r="5925" spans="1:4" s="126" customFormat="1">
      <c r="A5925" s="79"/>
      <c r="B5925" s="179">
        <v>44821</v>
      </c>
      <c r="C5925" s="90">
        <v>100</v>
      </c>
      <c r="D5925" s="91" t="s">
        <v>1987</v>
      </c>
    </row>
    <row r="5926" spans="1:4" s="126" customFormat="1">
      <c r="A5926" s="79"/>
      <c r="B5926" s="179">
        <v>44821</v>
      </c>
      <c r="C5926" s="90">
        <v>750</v>
      </c>
      <c r="D5926" s="91" t="s">
        <v>588</v>
      </c>
    </row>
    <row r="5927" spans="1:4" s="126" customFormat="1">
      <c r="A5927" s="79"/>
      <c r="B5927" s="179">
        <v>44821</v>
      </c>
      <c r="C5927" s="90">
        <v>500</v>
      </c>
      <c r="D5927" s="91" t="s">
        <v>12657</v>
      </c>
    </row>
    <row r="5928" spans="1:4" s="126" customFormat="1">
      <c r="A5928" s="79"/>
      <c r="B5928" s="179">
        <v>44821</v>
      </c>
      <c r="C5928" s="90">
        <v>2000</v>
      </c>
      <c r="D5928" s="91" t="s">
        <v>857</v>
      </c>
    </row>
    <row r="5929" spans="1:4" s="126" customFormat="1">
      <c r="A5929" s="79"/>
      <c r="B5929" s="179">
        <v>44821</v>
      </c>
      <c r="C5929" s="90">
        <v>100</v>
      </c>
      <c r="D5929" s="91" t="s">
        <v>1362</v>
      </c>
    </row>
    <row r="5930" spans="1:4" s="126" customFormat="1">
      <c r="A5930" s="79"/>
      <c r="B5930" s="179">
        <v>44821</v>
      </c>
      <c r="C5930" s="90">
        <v>500</v>
      </c>
      <c r="D5930" s="91" t="s">
        <v>1351</v>
      </c>
    </row>
    <row r="5931" spans="1:4" s="126" customFormat="1">
      <c r="A5931" s="79"/>
      <c r="B5931" s="179">
        <v>44821</v>
      </c>
      <c r="C5931" s="90">
        <v>100</v>
      </c>
      <c r="D5931" s="91" t="s">
        <v>6289</v>
      </c>
    </row>
    <row r="5932" spans="1:4" s="126" customFormat="1">
      <c r="A5932" s="79"/>
      <c r="B5932" s="179">
        <v>44821</v>
      </c>
      <c r="C5932" s="90">
        <v>300</v>
      </c>
      <c r="D5932" s="91" t="s">
        <v>141</v>
      </c>
    </row>
    <row r="5933" spans="1:4" s="126" customFormat="1">
      <c r="A5933" s="79"/>
      <c r="B5933" s="179">
        <v>44821</v>
      </c>
      <c r="C5933" s="90">
        <v>300</v>
      </c>
      <c r="D5933" s="91" t="s">
        <v>579</v>
      </c>
    </row>
    <row r="5934" spans="1:4" s="126" customFormat="1">
      <c r="A5934" s="79"/>
      <c r="B5934" s="179">
        <v>44821</v>
      </c>
      <c r="C5934" s="90">
        <v>100</v>
      </c>
      <c r="D5934" s="91" t="s">
        <v>1331</v>
      </c>
    </row>
    <row r="5935" spans="1:4" s="126" customFormat="1">
      <c r="A5935" s="79"/>
      <c r="B5935" s="179">
        <v>44821</v>
      </c>
      <c r="C5935" s="90">
        <v>100</v>
      </c>
      <c r="D5935" s="91" t="s">
        <v>1364</v>
      </c>
    </row>
    <row r="5936" spans="1:4" s="126" customFormat="1">
      <c r="A5936" s="79"/>
      <c r="B5936" s="179">
        <v>44821</v>
      </c>
      <c r="C5936" s="90">
        <v>200</v>
      </c>
      <c r="D5936" s="91" t="s">
        <v>4837</v>
      </c>
    </row>
    <row r="5937" spans="1:4" s="126" customFormat="1">
      <c r="A5937" s="79"/>
      <c r="B5937" s="179">
        <v>44821</v>
      </c>
      <c r="C5937" s="90">
        <v>29</v>
      </c>
      <c r="D5937" s="91" t="s">
        <v>2752</v>
      </c>
    </row>
    <row r="5938" spans="1:4" s="126" customFormat="1">
      <c r="A5938" s="79"/>
      <c r="B5938" s="179">
        <v>44821</v>
      </c>
      <c r="C5938" s="90">
        <v>100</v>
      </c>
      <c r="D5938" s="91" t="s">
        <v>1693</v>
      </c>
    </row>
    <row r="5939" spans="1:4" s="126" customFormat="1">
      <c r="A5939" s="79"/>
      <c r="B5939" s="179">
        <v>44821</v>
      </c>
      <c r="C5939" s="90">
        <v>100</v>
      </c>
      <c r="D5939" s="91" t="s">
        <v>5192</v>
      </c>
    </row>
    <row r="5940" spans="1:4" s="126" customFormat="1">
      <c r="A5940" s="79"/>
      <c r="B5940" s="179">
        <v>44821</v>
      </c>
      <c r="C5940" s="90">
        <v>196.69</v>
      </c>
      <c r="D5940" s="91" t="s">
        <v>1304</v>
      </c>
    </row>
    <row r="5941" spans="1:4" s="126" customFormat="1">
      <c r="A5941" s="79"/>
      <c r="B5941" s="179">
        <v>44821</v>
      </c>
      <c r="C5941" s="90">
        <v>70</v>
      </c>
      <c r="D5941" s="91" t="s">
        <v>956</v>
      </c>
    </row>
    <row r="5942" spans="1:4" s="126" customFormat="1">
      <c r="A5942" s="79"/>
      <c r="B5942" s="179">
        <v>44821</v>
      </c>
      <c r="C5942" s="90">
        <v>1</v>
      </c>
      <c r="D5942" s="91" t="s">
        <v>1090</v>
      </c>
    </row>
    <row r="5943" spans="1:4" s="126" customFormat="1">
      <c r="A5943" s="79"/>
      <c r="B5943" s="179">
        <v>44821</v>
      </c>
      <c r="C5943" s="90">
        <v>18.57</v>
      </c>
      <c r="D5943" s="91" t="s">
        <v>1049</v>
      </c>
    </row>
    <row r="5944" spans="1:4" s="126" customFormat="1">
      <c r="A5944" s="79"/>
      <c r="B5944" s="179">
        <v>44821</v>
      </c>
      <c r="C5944" s="90">
        <v>300</v>
      </c>
      <c r="D5944" s="91" t="s">
        <v>2308</v>
      </c>
    </row>
    <row r="5945" spans="1:4" s="126" customFormat="1">
      <c r="A5945" s="79"/>
      <c r="B5945" s="179">
        <v>44821</v>
      </c>
      <c r="C5945" s="90">
        <v>100</v>
      </c>
      <c r="D5945" s="91" t="s">
        <v>320</v>
      </c>
    </row>
    <row r="5946" spans="1:4" s="126" customFormat="1">
      <c r="A5946" s="79"/>
      <c r="B5946" s="179">
        <v>44821</v>
      </c>
      <c r="C5946" s="90">
        <v>12.64</v>
      </c>
      <c r="D5946" s="91" t="s">
        <v>7327</v>
      </c>
    </row>
    <row r="5947" spans="1:4" s="126" customFormat="1">
      <c r="A5947" s="79"/>
      <c r="B5947" s="179">
        <v>44821</v>
      </c>
      <c r="C5947" s="90">
        <v>10</v>
      </c>
      <c r="D5947" s="91" t="s">
        <v>7049</v>
      </c>
    </row>
    <row r="5948" spans="1:4" s="126" customFormat="1">
      <c r="A5948" s="79"/>
      <c r="B5948" s="179">
        <v>44821</v>
      </c>
      <c r="C5948" s="90">
        <v>1000</v>
      </c>
      <c r="D5948" s="91" t="s">
        <v>936</v>
      </c>
    </row>
    <row r="5949" spans="1:4" s="126" customFormat="1">
      <c r="A5949" s="79"/>
      <c r="B5949" s="179">
        <v>44821</v>
      </c>
      <c r="C5949" s="90">
        <v>500</v>
      </c>
      <c r="D5949" s="91" t="s">
        <v>291</v>
      </c>
    </row>
    <row r="5950" spans="1:4" s="126" customFormat="1">
      <c r="A5950" s="79"/>
      <c r="B5950" s="179">
        <v>44821</v>
      </c>
      <c r="C5950" s="90">
        <v>1000</v>
      </c>
      <c r="D5950" s="91" t="s">
        <v>6229</v>
      </c>
    </row>
    <row r="5951" spans="1:4" s="126" customFormat="1">
      <c r="A5951" s="79"/>
      <c r="B5951" s="179">
        <v>44821</v>
      </c>
      <c r="C5951" s="90">
        <v>42.73</v>
      </c>
      <c r="D5951" s="91" t="s">
        <v>5248</v>
      </c>
    </row>
    <row r="5952" spans="1:4" s="126" customFormat="1">
      <c r="A5952" s="79"/>
      <c r="B5952" s="179">
        <v>44821</v>
      </c>
      <c r="C5952" s="90">
        <v>150</v>
      </c>
      <c r="D5952" s="91" t="s">
        <v>1107</v>
      </c>
    </row>
    <row r="5953" spans="1:4" s="126" customFormat="1">
      <c r="A5953" s="79"/>
      <c r="B5953" s="179">
        <v>44821</v>
      </c>
      <c r="C5953" s="90">
        <v>100</v>
      </c>
      <c r="D5953" s="91" t="s">
        <v>7253</v>
      </c>
    </row>
    <row r="5954" spans="1:4" s="126" customFormat="1">
      <c r="A5954" s="79"/>
      <c r="B5954" s="179">
        <v>44821</v>
      </c>
      <c r="C5954" s="90">
        <v>4.18</v>
      </c>
      <c r="D5954" s="91" t="s">
        <v>1695</v>
      </c>
    </row>
    <row r="5955" spans="1:4" s="126" customFormat="1">
      <c r="A5955" s="79"/>
      <c r="B5955" s="179">
        <v>44821</v>
      </c>
      <c r="C5955" s="90">
        <v>15</v>
      </c>
      <c r="D5955" s="91" t="s">
        <v>13067</v>
      </c>
    </row>
    <row r="5956" spans="1:4" s="126" customFormat="1">
      <c r="A5956" s="79"/>
      <c r="B5956" s="179">
        <v>44821</v>
      </c>
      <c r="C5956" s="90">
        <v>47</v>
      </c>
      <c r="D5956" s="91" t="s">
        <v>996</v>
      </c>
    </row>
    <row r="5957" spans="1:4" s="126" customFormat="1">
      <c r="A5957" s="79"/>
      <c r="B5957" s="179">
        <v>44821</v>
      </c>
      <c r="C5957" s="90">
        <v>8.89</v>
      </c>
      <c r="D5957" s="91" t="s">
        <v>6285</v>
      </c>
    </row>
    <row r="5958" spans="1:4" s="126" customFormat="1">
      <c r="A5958" s="79"/>
      <c r="B5958" s="179">
        <v>44821</v>
      </c>
      <c r="C5958" s="90">
        <v>20</v>
      </c>
      <c r="D5958" s="91" t="s">
        <v>2313</v>
      </c>
    </row>
    <row r="5959" spans="1:4" s="126" customFormat="1">
      <c r="A5959" s="79"/>
      <c r="B5959" s="179">
        <v>44821</v>
      </c>
      <c r="C5959" s="90">
        <v>1000</v>
      </c>
      <c r="D5959" s="91" t="s">
        <v>5961</v>
      </c>
    </row>
    <row r="5960" spans="1:4" s="126" customFormat="1">
      <c r="A5960" s="79"/>
      <c r="B5960" s="179">
        <v>44821</v>
      </c>
      <c r="C5960" s="90">
        <v>100</v>
      </c>
      <c r="D5960" s="91" t="s">
        <v>5</v>
      </c>
    </row>
    <row r="5961" spans="1:4" s="126" customFormat="1">
      <c r="A5961" s="79"/>
      <c r="B5961" s="179">
        <v>44821</v>
      </c>
      <c r="C5961" s="90">
        <v>200</v>
      </c>
      <c r="D5961" s="91" t="s">
        <v>195</v>
      </c>
    </row>
    <row r="5962" spans="1:4" s="126" customFormat="1">
      <c r="A5962" s="79"/>
      <c r="B5962" s="179">
        <v>44821</v>
      </c>
      <c r="C5962" s="90">
        <v>1000</v>
      </c>
      <c r="D5962" s="91" t="s">
        <v>13068</v>
      </c>
    </row>
    <row r="5963" spans="1:4" s="126" customFormat="1">
      <c r="A5963" s="79"/>
      <c r="B5963" s="179">
        <v>44821</v>
      </c>
      <c r="C5963" s="90">
        <v>50</v>
      </c>
      <c r="D5963" s="91" t="s">
        <v>13069</v>
      </c>
    </row>
    <row r="5964" spans="1:4" s="126" customFormat="1">
      <c r="A5964" s="79"/>
      <c r="B5964" s="179">
        <v>44821</v>
      </c>
      <c r="C5964" s="90">
        <v>1000</v>
      </c>
      <c r="D5964" s="91" t="s">
        <v>2875</v>
      </c>
    </row>
    <row r="5965" spans="1:4" s="126" customFormat="1">
      <c r="A5965" s="79"/>
      <c r="B5965" s="179">
        <v>44821</v>
      </c>
      <c r="C5965" s="90">
        <v>1000</v>
      </c>
      <c r="D5965" s="91" t="s">
        <v>7029</v>
      </c>
    </row>
    <row r="5966" spans="1:4" s="126" customFormat="1">
      <c r="A5966" s="79"/>
      <c r="B5966" s="179">
        <v>44821</v>
      </c>
      <c r="C5966" s="90">
        <v>700</v>
      </c>
      <c r="D5966" s="91" t="s">
        <v>270</v>
      </c>
    </row>
    <row r="5967" spans="1:4" s="126" customFormat="1">
      <c r="A5967" s="79"/>
      <c r="B5967" s="179">
        <v>44821</v>
      </c>
      <c r="C5967" s="90">
        <v>1000</v>
      </c>
      <c r="D5967" s="91" t="s">
        <v>533</v>
      </c>
    </row>
    <row r="5968" spans="1:4" s="126" customFormat="1">
      <c r="A5968" s="79"/>
      <c r="B5968" s="179">
        <v>44821</v>
      </c>
      <c r="C5968" s="90">
        <v>3.04</v>
      </c>
      <c r="D5968" s="91" t="s">
        <v>1882</v>
      </c>
    </row>
    <row r="5969" spans="1:4" s="126" customFormat="1">
      <c r="A5969" s="79"/>
      <c r="B5969" s="179">
        <v>44821</v>
      </c>
      <c r="C5969" s="90">
        <v>150</v>
      </c>
      <c r="D5969" s="91" t="s">
        <v>4577</v>
      </c>
    </row>
    <row r="5970" spans="1:4" s="126" customFormat="1">
      <c r="A5970" s="79"/>
      <c r="B5970" s="179">
        <v>44821</v>
      </c>
      <c r="C5970" s="90">
        <v>500</v>
      </c>
      <c r="D5970" s="91" t="s">
        <v>4806</v>
      </c>
    </row>
    <row r="5971" spans="1:4" s="126" customFormat="1">
      <c r="A5971" s="79"/>
      <c r="B5971" s="179">
        <v>44821</v>
      </c>
      <c r="C5971" s="90">
        <v>250</v>
      </c>
      <c r="D5971" s="91" t="s">
        <v>7253</v>
      </c>
    </row>
    <row r="5972" spans="1:4" s="126" customFormat="1">
      <c r="A5972" s="79"/>
      <c r="B5972" s="179">
        <v>44821</v>
      </c>
      <c r="C5972" s="90">
        <v>100</v>
      </c>
      <c r="D5972" s="91" t="s">
        <v>6073</v>
      </c>
    </row>
    <row r="5973" spans="1:4" s="126" customFormat="1">
      <c r="A5973" s="79"/>
      <c r="B5973" s="179">
        <v>44821</v>
      </c>
      <c r="C5973" s="90">
        <v>5.5</v>
      </c>
      <c r="D5973" s="91" t="s">
        <v>6294</v>
      </c>
    </row>
    <row r="5974" spans="1:4" s="126" customFormat="1">
      <c r="A5974" s="79"/>
      <c r="B5974" s="179">
        <v>44821</v>
      </c>
      <c r="C5974" s="90">
        <v>77</v>
      </c>
      <c r="D5974" s="91" t="s">
        <v>136</v>
      </c>
    </row>
    <row r="5975" spans="1:4" s="126" customFormat="1">
      <c r="A5975" s="79"/>
      <c r="B5975" s="179">
        <v>44821</v>
      </c>
      <c r="C5975" s="90">
        <v>10.4</v>
      </c>
      <c r="D5975" s="91" t="s">
        <v>2052</v>
      </c>
    </row>
    <row r="5976" spans="1:4" s="126" customFormat="1">
      <c r="A5976" s="79"/>
      <c r="B5976" s="179">
        <v>44821</v>
      </c>
      <c r="C5976" s="90">
        <v>700</v>
      </c>
      <c r="D5976" s="91" t="s">
        <v>1266</v>
      </c>
    </row>
    <row r="5977" spans="1:4" s="126" customFormat="1">
      <c r="A5977" s="79"/>
      <c r="B5977" s="179">
        <v>44821</v>
      </c>
      <c r="C5977" s="90">
        <v>150</v>
      </c>
      <c r="D5977" s="91" t="s">
        <v>2827</v>
      </c>
    </row>
    <row r="5978" spans="1:4" s="126" customFormat="1">
      <c r="A5978" s="79"/>
      <c r="B5978" s="179">
        <v>44821</v>
      </c>
      <c r="C5978" s="90">
        <v>50</v>
      </c>
      <c r="D5978" s="91" t="s">
        <v>218</v>
      </c>
    </row>
    <row r="5979" spans="1:4" s="126" customFormat="1">
      <c r="A5979" s="79"/>
      <c r="B5979" s="179">
        <v>44821</v>
      </c>
      <c r="C5979" s="90">
        <v>8</v>
      </c>
      <c r="D5979" s="91" t="s">
        <v>4558</v>
      </c>
    </row>
    <row r="5980" spans="1:4" s="126" customFormat="1">
      <c r="A5980" s="79"/>
      <c r="B5980" s="179">
        <v>44821</v>
      </c>
      <c r="C5980" s="90">
        <v>500</v>
      </c>
      <c r="D5980" s="91" t="s">
        <v>218</v>
      </c>
    </row>
    <row r="5981" spans="1:4" s="126" customFormat="1">
      <c r="A5981" s="79"/>
      <c r="B5981" s="179">
        <v>44821</v>
      </c>
      <c r="C5981" s="90">
        <v>2</v>
      </c>
      <c r="D5981" s="91" t="s">
        <v>6731</v>
      </c>
    </row>
    <row r="5982" spans="1:4" s="126" customFormat="1">
      <c r="A5982" s="79"/>
      <c r="B5982" s="179">
        <v>44821</v>
      </c>
      <c r="C5982" s="90">
        <v>70</v>
      </c>
      <c r="D5982" s="91" t="s">
        <v>4524</v>
      </c>
    </row>
    <row r="5983" spans="1:4" s="126" customFormat="1">
      <c r="A5983" s="79"/>
      <c r="B5983" s="179">
        <v>44821</v>
      </c>
      <c r="C5983" s="90">
        <v>500</v>
      </c>
      <c r="D5983" s="91" t="s">
        <v>13070</v>
      </c>
    </row>
    <row r="5984" spans="1:4" s="126" customFormat="1">
      <c r="A5984" s="79"/>
      <c r="B5984" s="179">
        <v>44821</v>
      </c>
      <c r="C5984" s="90">
        <v>5</v>
      </c>
      <c r="D5984" s="91" t="s">
        <v>6188</v>
      </c>
    </row>
    <row r="5985" spans="1:4" s="126" customFormat="1">
      <c r="A5985" s="79"/>
      <c r="B5985" s="179">
        <v>44821</v>
      </c>
      <c r="C5985" s="90">
        <v>5.5</v>
      </c>
      <c r="D5985" s="91" t="s">
        <v>7209</v>
      </c>
    </row>
    <row r="5986" spans="1:4" s="126" customFormat="1">
      <c r="A5986" s="79"/>
      <c r="B5986" s="179">
        <v>44821</v>
      </c>
      <c r="C5986" s="90">
        <v>2.42</v>
      </c>
      <c r="D5986" s="91" t="s">
        <v>7146</v>
      </c>
    </row>
    <row r="5987" spans="1:4" s="126" customFormat="1">
      <c r="A5987" s="79"/>
      <c r="B5987" s="179">
        <v>44821</v>
      </c>
      <c r="C5987" s="90">
        <v>50</v>
      </c>
      <c r="D5987" s="91" t="s">
        <v>2856</v>
      </c>
    </row>
    <row r="5988" spans="1:4" s="126" customFormat="1">
      <c r="A5988" s="79"/>
      <c r="B5988" s="179">
        <v>44821</v>
      </c>
      <c r="C5988" s="90">
        <v>70</v>
      </c>
      <c r="D5988" s="91" t="s">
        <v>1835</v>
      </c>
    </row>
    <row r="5989" spans="1:4" s="126" customFormat="1">
      <c r="A5989" s="79"/>
      <c r="B5989" s="179">
        <v>44821</v>
      </c>
      <c r="C5989" s="90">
        <v>4</v>
      </c>
      <c r="D5989" s="91" t="s">
        <v>13071</v>
      </c>
    </row>
    <row r="5990" spans="1:4" s="126" customFormat="1">
      <c r="A5990" s="79"/>
      <c r="B5990" s="179">
        <v>44821</v>
      </c>
      <c r="C5990" s="90">
        <v>12.5</v>
      </c>
      <c r="D5990" s="91" t="s">
        <v>1041</v>
      </c>
    </row>
    <row r="5991" spans="1:4" s="126" customFormat="1">
      <c r="A5991" s="79"/>
      <c r="B5991" s="179">
        <v>44821</v>
      </c>
      <c r="C5991" s="90">
        <v>1.54</v>
      </c>
      <c r="D5991" s="91" t="s">
        <v>6124</v>
      </c>
    </row>
    <row r="5992" spans="1:4" s="126" customFormat="1">
      <c r="A5992" s="79"/>
      <c r="B5992" s="179">
        <v>44821</v>
      </c>
      <c r="C5992" s="90">
        <v>1.81</v>
      </c>
      <c r="D5992" s="91" t="s">
        <v>13072</v>
      </c>
    </row>
    <row r="5993" spans="1:4" s="126" customFormat="1">
      <c r="A5993" s="79"/>
      <c r="B5993" s="179">
        <v>44821</v>
      </c>
      <c r="C5993" s="90">
        <v>2.4300000000000002</v>
      </c>
      <c r="D5993" s="91" t="s">
        <v>2414</v>
      </c>
    </row>
    <row r="5994" spans="1:4" s="126" customFormat="1">
      <c r="A5994" s="79"/>
      <c r="B5994" s="179">
        <v>44821</v>
      </c>
      <c r="C5994" s="90">
        <v>6</v>
      </c>
      <c r="D5994" s="91" t="s">
        <v>7330</v>
      </c>
    </row>
    <row r="5995" spans="1:4" s="126" customFormat="1">
      <c r="A5995" s="79"/>
      <c r="B5995" s="179">
        <v>44821</v>
      </c>
      <c r="C5995" s="90">
        <v>17</v>
      </c>
      <c r="D5995" s="91" t="s">
        <v>13073</v>
      </c>
    </row>
    <row r="5996" spans="1:4" s="126" customFormat="1">
      <c r="A5996" s="79"/>
      <c r="B5996" s="179">
        <v>44821</v>
      </c>
      <c r="C5996" s="90">
        <v>300</v>
      </c>
      <c r="D5996" s="91" t="s">
        <v>5118</v>
      </c>
    </row>
    <row r="5997" spans="1:4" s="126" customFormat="1">
      <c r="A5997" s="79"/>
      <c r="B5997" s="179">
        <v>44821</v>
      </c>
      <c r="C5997" s="90">
        <v>250</v>
      </c>
      <c r="D5997" s="91" t="s">
        <v>1001</v>
      </c>
    </row>
    <row r="5998" spans="1:4" s="126" customFormat="1">
      <c r="A5998" s="79"/>
      <c r="B5998" s="179">
        <v>44821</v>
      </c>
      <c r="C5998" s="90">
        <v>300</v>
      </c>
      <c r="D5998" s="91" t="s">
        <v>1619</v>
      </c>
    </row>
    <row r="5999" spans="1:4" s="126" customFormat="1">
      <c r="A5999" s="79"/>
      <c r="B5999" s="179">
        <v>44821</v>
      </c>
      <c r="C5999" s="90">
        <v>500</v>
      </c>
      <c r="D5999" s="91" t="s">
        <v>1430</v>
      </c>
    </row>
    <row r="6000" spans="1:4" s="126" customFormat="1">
      <c r="A6000" s="79"/>
      <c r="B6000" s="179">
        <v>44821</v>
      </c>
      <c r="C6000" s="90">
        <v>4.16</v>
      </c>
      <c r="D6000" s="91" t="s">
        <v>7088</v>
      </c>
    </row>
    <row r="6001" spans="1:4" s="126" customFormat="1">
      <c r="A6001" s="79"/>
      <c r="B6001" s="179">
        <v>44821</v>
      </c>
      <c r="C6001" s="90">
        <v>1000</v>
      </c>
      <c r="D6001" s="91" t="s">
        <v>634</v>
      </c>
    </row>
    <row r="6002" spans="1:4" s="126" customFormat="1">
      <c r="A6002" s="79"/>
      <c r="B6002" s="179">
        <v>44821</v>
      </c>
      <c r="C6002" s="90">
        <v>10000</v>
      </c>
      <c r="D6002" s="91" t="s">
        <v>2821</v>
      </c>
    </row>
    <row r="6003" spans="1:4" s="126" customFormat="1">
      <c r="A6003" s="79"/>
      <c r="B6003" s="179">
        <v>44821</v>
      </c>
      <c r="C6003" s="90">
        <v>111</v>
      </c>
      <c r="D6003" s="91" t="s">
        <v>727</v>
      </c>
    </row>
    <row r="6004" spans="1:4" s="126" customFormat="1">
      <c r="A6004" s="79"/>
      <c r="B6004" s="179">
        <v>44821</v>
      </c>
      <c r="C6004" s="90">
        <v>4.72</v>
      </c>
      <c r="D6004" s="91" t="s">
        <v>13074</v>
      </c>
    </row>
    <row r="6005" spans="1:4" s="126" customFormat="1">
      <c r="A6005" s="79"/>
      <c r="B6005" s="179">
        <v>44821</v>
      </c>
      <c r="C6005" s="90">
        <v>300</v>
      </c>
      <c r="D6005" s="91" t="s">
        <v>2769</v>
      </c>
    </row>
    <row r="6006" spans="1:4" s="126" customFormat="1">
      <c r="A6006" s="79"/>
      <c r="B6006" s="179">
        <v>44821</v>
      </c>
      <c r="C6006" s="90">
        <v>41.28</v>
      </c>
      <c r="D6006" s="91" t="s">
        <v>5172</v>
      </c>
    </row>
    <row r="6007" spans="1:4" s="126" customFormat="1">
      <c r="A6007" s="79"/>
      <c r="B6007" s="179">
        <v>44821</v>
      </c>
      <c r="C6007" s="90">
        <v>300</v>
      </c>
      <c r="D6007" s="91" t="s">
        <v>5993</v>
      </c>
    </row>
    <row r="6008" spans="1:4" s="126" customFormat="1">
      <c r="A6008" s="79"/>
      <c r="B6008" s="179">
        <v>44821</v>
      </c>
      <c r="C6008" s="90">
        <v>100</v>
      </c>
      <c r="D6008" s="91" t="s">
        <v>1512</v>
      </c>
    </row>
    <row r="6009" spans="1:4" s="126" customFormat="1">
      <c r="A6009" s="79"/>
      <c r="B6009" s="179">
        <v>44821</v>
      </c>
      <c r="C6009" s="90">
        <v>6.5</v>
      </c>
      <c r="D6009" s="91" t="s">
        <v>13075</v>
      </c>
    </row>
    <row r="6010" spans="1:4" s="126" customFormat="1">
      <c r="A6010" s="79"/>
      <c r="B6010" s="179">
        <v>44821</v>
      </c>
      <c r="C6010" s="90">
        <v>500</v>
      </c>
      <c r="D6010" s="91" t="s">
        <v>2213</v>
      </c>
    </row>
    <row r="6011" spans="1:4" s="126" customFormat="1">
      <c r="A6011" s="79"/>
      <c r="B6011" s="179">
        <v>44821</v>
      </c>
      <c r="C6011" s="90">
        <v>4</v>
      </c>
      <c r="D6011" s="91" t="s">
        <v>2839</v>
      </c>
    </row>
    <row r="6012" spans="1:4" s="126" customFormat="1">
      <c r="A6012" s="79"/>
      <c r="B6012" s="179">
        <v>44821</v>
      </c>
      <c r="C6012" s="90">
        <v>2000</v>
      </c>
      <c r="D6012" s="91" t="s">
        <v>5339</v>
      </c>
    </row>
    <row r="6013" spans="1:4" s="126" customFormat="1">
      <c r="A6013" s="79"/>
      <c r="B6013" s="179">
        <v>44821</v>
      </c>
      <c r="C6013" s="90">
        <v>10000</v>
      </c>
      <c r="D6013" s="91" t="s">
        <v>1713</v>
      </c>
    </row>
    <row r="6014" spans="1:4" s="126" customFormat="1">
      <c r="A6014" s="79"/>
      <c r="B6014" s="179">
        <v>44821</v>
      </c>
      <c r="C6014" s="90">
        <v>200</v>
      </c>
      <c r="D6014" s="91" t="s">
        <v>12849</v>
      </c>
    </row>
    <row r="6015" spans="1:4" s="126" customFormat="1">
      <c r="A6015" s="79"/>
      <c r="B6015" s="179">
        <v>44821</v>
      </c>
      <c r="C6015" s="90">
        <v>7.97</v>
      </c>
      <c r="D6015" s="91" t="s">
        <v>4168</v>
      </c>
    </row>
    <row r="6016" spans="1:4" s="126" customFormat="1">
      <c r="A6016" s="79"/>
      <c r="B6016" s="179">
        <v>44821</v>
      </c>
      <c r="C6016" s="90">
        <v>2</v>
      </c>
      <c r="D6016" s="91" t="s">
        <v>854</v>
      </c>
    </row>
    <row r="6017" spans="1:4" s="126" customFormat="1">
      <c r="A6017" s="79"/>
      <c r="B6017" s="179">
        <v>44821</v>
      </c>
      <c r="C6017" s="90">
        <v>370</v>
      </c>
      <c r="D6017" s="91" t="s">
        <v>1584</v>
      </c>
    </row>
    <row r="6018" spans="1:4" s="126" customFormat="1">
      <c r="A6018" s="79"/>
      <c r="B6018" s="179">
        <v>44821</v>
      </c>
      <c r="C6018" s="90">
        <v>200</v>
      </c>
      <c r="D6018" s="91" t="s">
        <v>5748</v>
      </c>
    </row>
    <row r="6019" spans="1:4" s="126" customFormat="1">
      <c r="A6019" s="79"/>
      <c r="B6019" s="179">
        <v>44821</v>
      </c>
      <c r="C6019" s="90">
        <v>1.56</v>
      </c>
      <c r="D6019" s="91" t="s">
        <v>13076</v>
      </c>
    </row>
    <row r="6020" spans="1:4" s="126" customFormat="1">
      <c r="A6020" s="79"/>
      <c r="B6020" s="179">
        <v>44821</v>
      </c>
      <c r="C6020" s="90">
        <v>140</v>
      </c>
      <c r="D6020" s="91" t="s">
        <v>1935</v>
      </c>
    </row>
    <row r="6021" spans="1:4" s="126" customFormat="1">
      <c r="A6021" s="79"/>
      <c r="B6021" s="179">
        <v>44821</v>
      </c>
      <c r="C6021" s="90">
        <v>6.7</v>
      </c>
      <c r="D6021" s="91" t="s">
        <v>7398</v>
      </c>
    </row>
    <row r="6022" spans="1:4" s="126" customFormat="1">
      <c r="A6022" s="79"/>
      <c r="B6022" s="179">
        <v>44821</v>
      </c>
      <c r="C6022" s="90">
        <v>4.8</v>
      </c>
      <c r="D6022" s="91" t="s">
        <v>6345</v>
      </c>
    </row>
    <row r="6023" spans="1:4" s="126" customFormat="1">
      <c r="A6023" s="79"/>
      <c r="B6023" s="179">
        <v>44821</v>
      </c>
      <c r="C6023" s="90">
        <v>5.16</v>
      </c>
      <c r="D6023" s="91" t="s">
        <v>12880</v>
      </c>
    </row>
    <row r="6024" spans="1:4" s="126" customFormat="1">
      <c r="A6024" s="79"/>
      <c r="B6024" s="179">
        <v>44821</v>
      </c>
      <c r="C6024" s="90">
        <v>1000</v>
      </c>
      <c r="D6024" s="91" t="s">
        <v>4225</v>
      </c>
    </row>
    <row r="6025" spans="1:4" s="126" customFormat="1">
      <c r="A6025" s="79"/>
      <c r="B6025" s="179">
        <v>44821</v>
      </c>
      <c r="C6025" s="90">
        <v>42</v>
      </c>
      <c r="D6025" s="91" t="s">
        <v>13077</v>
      </c>
    </row>
    <row r="6026" spans="1:4" s="126" customFormat="1">
      <c r="A6026" s="79"/>
      <c r="B6026" s="179">
        <v>44821</v>
      </c>
      <c r="C6026" s="90">
        <v>50</v>
      </c>
      <c r="D6026" s="91" t="s">
        <v>2842</v>
      </c>
    </row>
    <row r="6027" spans="1:4" s="126" customFormat="1">
      <c r="A6027" s="79"/>
      <c r="B6027" s="179">
        <v>44821</v>
      </c>
      <c r="C6027" s="90">
        <v>1</v>
      </c>
      <c r="D6027" s="91" t="s">
        <v>10042</v>
      </c>
    </row>
    <row r="6028" spans="1:4" s="126" customFormat="1">
      <c r="A6028" s="79"/>
      <c r="B6028" s="179">
        <v>44821</v>
      </c>
      <c r="C6028" s="90">
        <v>300</v>
      </c>
      <c r="D6028" s="91" t="s">
        <v>6354</v>
      </c>
    </row>
    <row r="6029" spans="1:4" s="126" customFormat="1">
      <c r="A6029" s="79"/>
      <c r="B6029" s="179">
        <v>44821</v>
      </c>
      <c r="C6029" s="90">
        <v>100</v>
      </c>
      <c r="D6029" s="91" t="s">
        <v>13078</v>
      </c>
    </row>
    <row r="6030" spans="1:4" s="126" customFormat="1">
      <c r="A6030" s="79"/>
      <c r="B6030" s="179">
        <v>44821</v>
      </c>
      <c r="C6030" s="90">
        <v>30.6</v>
      </c>
      <c r="D6030" s="91" t="s">
        <v>5787</v>
      </c>
    </row>
    <row r="6031" spans="1:4" s="126" customFormat="1">
      <c r="A6031" s="79"/>
      <c r="B6031" s="179">
        <v>44821</v>
      </c>
      <c r="C6031" s="90">
        <v>500</v>
      </c>
      <c r="D6031" s="91" t="s">
        <v>7991</v>
      </c>
    </row>
    <row r="6032" spans="1:4" s="126" customFormat="1">
      <c r="A6032" s="79"/>
      <c r="B6032" s="179">
        <v>44821</v>
      </c>
      <c r="C6032" s="90">
        <v>10</v>
      </c>
      <c r="D6032" s="91" t="s">
        <v>923</v>
      </c>
    </row>
    <row r="6033" spans="1:4" s="126" customFormat="1">
      <c r="A6033" s="79"/>
      <c r="B6033" s="179">
        <v>44821</v>
      </c>
      <c r="C6033" s="90">
        <v>4.13</v>
      </c>
      <c r="D6033" s="91" t="s">
        <v>7043</v>
      </c>
    </row>
    <row r="6034" spans="1:4" s="126" customFormat="1">
      <c r="A6034" s="79"/>
      <c r="B6034" s="179">
        <v>44821</v>
      </c>
      <c r="C6034" s="90">
        <v>100</v>
      </c>
      <c r="D6034" s="91" t="s">
        <v>1714</v>
      </c>
    </row>
    <row r="6035" spans="1:4" s="126" customFormat="1">
      <c r="A6035" s="79"/>
      <c r="B6035" s="179">
        <v>44821</v>
      </c>
      <c r="C6035" s="90">
        <v>3000</v>
      </c>
      <c r="D6035" s="91" t="s">
        <v>1093</v>
      </c>
    </row>
    <row r="6036" spans="1:4" s="126" customFormat="1">
      <c r="A6036" s="79"/>
      <c r="B6036" s="179">
        <v>44821</v>
      </c>
      <c r="C6036" s="90">
        <v>10</v>
      </c>
      <c r="D6036" s="91" t="s">
        <v>12509</v>
      </c>
    </row>
    <row r="6037" spans="1:4" s="126" customFormat="1">
      <c r="A6037" s="79"/>
      <c r="B6037" s="179">
        <v>44821</v>
      </c>
      <c r="C6037" s="90">
        <v>1</v>
      </c>
      <c r="D6037" s="91" t="s">
        <v>13079</v>
      </c>
    </row>
    <row r="6038" spans="1:4" s="126" customFormat="1">
      <c r="A6038" s="79"/>
      <c r="B6038" s="179">
        <v>44821</v>
      </c>
      <c r="C6038" s="90">
        <v>200</v>
      </c>
      <c r="D6038" s="91" t="s">
        <v>12541</v>
      </c>
    </row>
    <row r="6039" spans="1:4" s="126" customFormat="1">
      <c r="A6039" s="79"/>
      <c r="B6039" s="179">
        <v>44821</v>
      </c>
      <c r="C6039" s="90">
        <v>1500</v>
      </c>
      <c r="D6039" s="91" t="s">
        <v>13080</v>
      </c>
    </row>
    <row r="6040" spans="1:4" s="126" customFormat="1">
      <c r="A6040" s="79"/>
      <c r="B6040" s="179">
        <v>44821</v>
      </c>
      <c r="C6040" s="90">
        <v>100</v>
      </c>
      <c r="D6040" s="91" t="s">
        <v>848</v>
      </c>
    </row>
    <row r="6041" spans="1:4" s="126" customFormat="1">
      <c r="A6041" s="79"/>
      <c r="B6041" s="179">
        <v>44821</v>
      </c>
      <c r="C6041" s="90">
        <v>10000</v>
      </c>
      <c r="D6041" s="91" t="s">
        <v>1968</v>
      </c>
    </row>
    <row r="6042" spans="1:4" s="126" customFormat="1">
      <c r="A6042" s="79"/>
      <c r="B6042" s="179">
        <v>44821</v>
      </c>
      <c r="C6042" s="90">
        <v>300</v>
      </c>
      <c r="D6042" s="91" t="s">
        <v>5104</v>
      </c>
    </row>
    <row r="6043" spans="1:4" s="126" customFormat="1">
      <c r="A6043" s="79"/>
      <c r="B6043" s="179">
        <v>44821</v>
      </c>
      <c r="C6043" s="90">
        <v>28.42</v>
      </c>
      <c r="D6043" s="91" t="s">
        <v>1394</v>
      </c>
    </row>
    <row r="6044" spans="1:4" s="126" customFormat="1">
      <c r="A6044" s="79"/>
      <c r="B6044" s="179">
        <v>44821</v>
      </c>
      <c r="C6044" s="90">
        <v>50</v>
      </c>
      <c r="D6044" s="91" t="s">
        <v>2517</v>
      </c>
    </row>
    <row r="6045" spans="1:4" s="126" customFormat="1">
      <c r="A6045" s="79"/>
      <c r="B6045" s="179">
        <v>44821</v>
      </c>
      <c r="C6045" s="90">
        <v>11</v>
      </c>
      <c r="D6045" s="91" t="s">
        <v>2374</v>
      </c>
    </row>
    <row r="6046" spans="1:4" s="126" customFormat="1">
      <c r="A6046" s="79"/>
      <c r="B6046" s="179">
        <v>44821</v>
      </c>
      <c r="C6046" s="90">
        <v>300</v>
      </c>
      <c r="D6046" s="91" t="s">
        <v>7198</v>
      </c>
    </row>
    <row r="6047" spans="1:4" s="126" customFormat="1">
      <c r="A6047" s="79"/>
      <c r="B6047" s="179">
        <v>44821</v>
      </c>
      <c r="C6047" s="90">
        <v>1000</v>
      </c>
      <c r="D6047" s="91" t="s">
        <v>6338</v>
      </c>
    </row>
    <row r="6048" spans="1:4" s="126" customFormat="1">
      <c r="A6048" s="79"/>
      <c r="B6048" s="179">
        <v>44821</v>
      </c>
      <c r="C6048" s="90">
        <v>2000</v>
      </c>
      <c r="D6048" s="91" t="s">
        <v>4645</v>
      </c>
    </row>
    <row r="6049" spans="1:4" s="126" customFormat="1">
      <c r="A6049" s="79"/>
      <c r="B6049" s="179">
        <v>44821</v>
      </c>
      <c r="C6049" s="90">
        <v>9.25</v>
      </c>
      <c r="D6049" s="91" t="s">
        <v>1910</v>
      </c>
    </row>
    <row r="6050" spans="1:4" s="126" customFormat="1">
      <c r="A6050" s="79"/>
      <c r="B6050" s="179">
        <v>44821</v>
      </c>
      <c r="C6050" s="90">
        <v>14</v>
      </c>
      <c r="D6050" s="91" t="s">
        <v>5705</v>
      </c>
    </row>
    <row r="6051" spans="1:4" s="126" customFormat="1">
      <c r="A6051" s="79"/>
      <c r="B6051" s="179">
        <v>44821</v>
      </c>
      <c r="C6051" s="90">
        <v>116</v>
      </c>
      <c r="D6051" s="91" t="s">
        <v>1107</v>
      </c>
    </row>
    <row r="6052" spans="1:4" s="126" customFormat="1">
      <c r="A6052" s="79"/>
      <c r="B6052" s="179">
        <v>44821</v>
      </c>
      <c r="C6052" s="90">
        <v>100</v>
      </c>
      <c r="D6052" s="91" t="s">
        <v>7341</v>
      </c>
    </row>
    <row r="6053" spans="1:4" s="126" customFormat="1">
      <c r="A6053" s="79"/>
      <c r="B6053" s="179">
        <v>44821</v>
      </c>
      <c r="C6053" s="90">
        <v>100</v>
      </c>
      <c r="D6053" s="91" t="s">
        <v>13081</v>
      </c>
    </row>
    <row r="6054" spans="1:4" s="126" customFormat="1">
      <c r="A6054" s="79"/>
      <c r="B6054" s="179">
        <v>44821</v>
      </c>
      <c r="C6054" s="90">
        <v>100</v>
      </c>
      <c r="D6054" s="91" t="s">
        <v>1490</v>
      </c>
    </row>
    <row r="6055" spans="1:4" s="126" customFormat="1">
      <c r="A6055" s="79"/>
      <c r="B6055" s="179">
        <v>44821</v>
      </c>
      <c r="C6055" s="90">
        <v>200</v>
      </c>
      <c r="D6055" s="91" t="s">
        <v>524</v>
      </c>
    </row>
    <row r="6056" spans="1:4" s="126" customFormat="1">
      <c r="A6056" s="79"/>
      <c r="B6056" s="179">
        <v>44821</v>
      </c>
      <c r="C6056" s="90">
        <v>52</v>
      </c>
      <c r="D6056" s="91" t="s">
        <v>2306</v>
      </c>
    </row>
    <row r="6057" spans="1:4" s="126" customFormat="1">
      <c r="A6057" s="79"/>
      <c r="B6057" s="179">
        <v>44821</v>
      </c>
      <c r="C6057" s="90">
        <v>50</v>
      </c>
      <c r="D6057" s="91" t="s">
        <v>6225</v>
      </c>
    </row>
    <row r="6058" spans="1:4" s="126" customFormat="1">
      <c r="A6058" s="79"/>
      <c r="B6058" s="179">
        <v>44821</v>
      </c>
      <c r="C6058" s="90">
        <v>50</v>
      </c>
      <c r="D6058" s="91" t="s">
        <v>1389</v>
      </c>
    </row>
    <row r="6059" spans="1:4" s="126" customFormat="1">
      <c r="A6059" s="79"/>
      <c r="B6059" s="179">
        <v>44821</v>
      </c>
      <c r="C6059" s="90">
        <v>44</v>
      </c>
      <c r="D6059" s="91" t="s">
        <v>5713</v>
      </c>
    </row>
    <row r="6060" spans="1:4" s="126" customFormat="1">
      <c r="A6060" s="79"/>
      <c r="B6060" s="179">
        <v>44821</v>
      </c>
      <c r="C6060" s="90">
        <v>100</v>
      </c>
      <c r="D6060" s="91" t="s">
        <v>4772</v>
      </c>
    </row>
    <row r="6061" spans="1:4" s="126" customFormat="1">
      <c r="A6061" s="79"/>
      <c r="B6061" s="179">
        <v>44821</v>
      </c>
      <c r="C6061" s="90">
        <v>10</v>
      </c>
      <c r="D6061" s="91" t="s">
        <v>923</v>
      </c>
    </row>
    <row r="6062" spans="1:4" s="126" customFormat="1">
      <c r="A6062" s="79"/>
      <c r="B6062" s="179">
        <v>44821</v>
      </c>
      <c r="C6062" s="90">
        <v>100</v>
      </c>
      <c r="D6062" s="91" t="s">
        <v>13082</v>
      </c>
    </row>
    <row r="6063" spans="1:4" s="126" customFormat="1">
      <c r="A6063" s="79"/>
      <c r="B6063" s="179">
        <v>44821</v>
      </c>
      <c r="C6063" s="90">
        <v>100</v>
      </c>
      <c r="D6063" s="91" t="s">
        <v>1654</v>
      </c>
    </row>
    <row r="6064" spans="1:4" s="126" customFormat="1">
      <c r="A6064" s="79"/>
      <c r="B6064" s="179">
        <v>44821</v>
      </c>
      <c r="C6064" s="90">
        <v>20</v>
      </c>
      <c r="D6064" s="91" t="s">
        <v>4282</v>
      </c>
    </row>
    <row r="6065" spans="1:4" s="126" customFormat="1">
      <c r="A6065" s="79"/>
      <c r="B6065" s="179">
        <v>44821</v>
      </c>
      <c r="C6065" s="90">
        <v>9.8000000000000007</v>
      </c>
      <c r="D6065" s="91" t="s">
        <v>13083</v>
      </c>
    </row>
    <row r="6066" spans="1:4" s="126" customFormat="1">
      <c r="A6066" s="79"/>
      <c r="B6066" s="179">
        <v>44821</v>
      </c>
      <c r="C6066" s="90">
        <v>4</v>
      </c>
      <c r="D6066" s="91" t="s">
        <v>13084</v>
      </c>
    </row>
    <row r="6067" spans="1:4" s="126" customFormat="1">
      <c r="A6067" s="79"/>
      <c r="B6067" s="179">
        <v>44821</v>
      </c>
      <c r="C6067" s="90">
        <v>100</v>
      </c>
      <c r="D6067" s="91" t="s">
        <v>13025</v>
      </c>
    </row>
    <row r="6068" spans="1:4" s="126" customFormat="1">
      <c r="A6068" s="79"/>
      <c r="B6068" s="179">
        <v>44821</v>
      </c>
      <c r="C6068" s="90">
        <v>300</v>
      </c>
      <c r="D6068" s="91" t="s">
        <v>5248</v>
      </c>
    </row>
    <row r="6069" spans="1:4" s="126" customFormat="1">
      <c r="A6069" s="79"/>
      <c r="B6069" s="179">
        <v>44821</v>
      </c>
      <c r="C6069" s="90">
        <v>300</v>
      </c>
      <c r="D6069" s="91" t="s">
        <v>1277</v>
      </c>
    </row>
    <row r="6070" spans="1:4" s="126" customFormat="1">
      <c r="A6070" s="79"/>
      <c r="B6070" s="179">
        <v>44821</v>
      </c>
      <c r="C6070" s="90">
        <v>560</v>
      </c>
      <c r="D6070" s="91" t="s">
        <v>1764</v>
      </c>
    </row>
    <row r="6071" spans="1:4" s="126" customFormat="1">
      <c r="A6071" s="79"/>
      <c r="B6071" s="179">
        <v>44821</v>
      </c>
      <c r="C6071" s="90">
        <v>776</v>
      </c>
      <c r="D6071" s="91" t="s">
        <v>856</v>
      </c>
    </row>
    <row r="6072" spans="1:4" s="126" customFormat="1">
      <c r="A6072" s="79"/>
      <c r="B6072" s="179">
        <v>44821</v>
      </c>
      <c r="C6072" s="90">
        <v>362</v>
      </c>
      <c r="D6072" s="91" t="s">
        <v>1438</v>
      </c>
    </row>
    <row r="6073" spans="1:4" s="126" customFormat="1">
      <c r="A6073" s="79"/>
      <c r="B6073" s="179">
        <v>44821</v>
      </c>
      <c r="C6073" s="90">
        <v>38</v>
      </c>
      <c r="D6073" s="91" t="s">
        <v>5277</v>
      </c>
    </row>
    <row r="6074" spans="1:4" s="126" customFormat="1">
      <c r="A6074" s="79"/>
      <c r="B6074" s="179">
        <v>44821</v>
      </c>
      <c r="C6074" s="90">
        <v>241</v>
      </c>
      <c r="D6074" s="91" t="s">
        <v>106</v>
      </c>
    </row>
    <row r="6075" spans="1:4" s="126" customFormat="1">
      <c r="A6075" s="79"/>
      <c r="B6075" s="179">
        <v>44821</v>
      </c>
      <c r="C6075" s="90">
        <v>226</v>
      </c>
      <c r="D6075" s="91" t="s">
        <v>1075</v>
      </c>
    </row>
    <row r="6076" spans="1:4" s="126" customFormat="1">
      <c r="A6076" s="79"/>
      <c r="B6076" s="179">
        <v>44821</v>
      </c>
      <c r="C6076" s="90">
        <v>526</v>
      </c>
      <c r="D6076" s="91" t="s">
        <v>705</v>
      </c>
    </row>
    <row r="6077" spans="1:4" s="126" customFormat="1">
      <c r="A6077" s="79"/>
      <c r="B6077" s="179">
        <v>44821</v>
      </c>
      <c r="C6077" s="90">
        <v>1316</v>
      </c>
      <c r="D6077" s="91" t="s">
        <v>1981</v>
      </c>
    </row>
    <row r="6078" spans="1:4" s="126" customFormat="1">
      <c r="A6078" s="79"/>
      <c r="B6078" s="179">
        <v>44821</v>
      </c>
      <c r="C6078" s="90">
        <v>2253</v>
      </c>
      <c r="D6078" s="91" t="s">
        <v>1685</v>
      </c>
    </row>
    <row r="6079" spans="1:4" s="126" customFormat="1">
      <c r="A6079" s="79"/>
      <c r="B6079" s="179">
        <v>44821</v>
      </c>
      <c r="C6079" s="90">
        <v>440</v>
      </c>
      <c r="D6079" s="91" t="s">
        <v>908</v>
      </c>
    </row>
    <row r="6080" spans="1:4" s="126" customFormat="1">
      <c r="A6080" s="79"/>
      <c r="B6080" s="179">
        <v>44821</v>
      </c>
      <c r="C6080" s="90">
        <v>214</v>
      </c>
      <c r="D6080" s="91" t="s">
        <v>817</v>
      </c>
    </row>
    <row r="6081" spans="1:4" s="126" customFormat="1">
      <c r="A6081" s="79"/>
      <c r="B6081" s="179">
        <v>44821</v>
      </c>
      <c r="C6081" s="90">
        <v>214</v>
      </c>
      <c r="D6081" s="91" t="s">
        <v>367</v>
      </c>
    </row>
    <row r="6082" spans="1:4" s="126" customFormat="1">
      <c r="A6082" s="79"/>
      <c r="B6082" s="179">
        <v>44821</v>
      </c>
      <c r="C6082" s="90">
        <v>3</v>
      </c>
      <c r="D6082" s="91" t="s">
        <v>1694</v>
      </c>
    </row>
    <row r="6083" spans="1:4" s="126" customFormat="1">
      <c r="A6083" s="79"/>
      <c r="B6083" s="179">
        <v>44821</v>
      </c>
      <c r="C6083" s="90">
        <v>341</v>
      </c>
      <c r="D6083" s="91" t="s">
        <v>1187</v>
      </c>
    </row>
    <row r="6084" spans="1:4" s="126" customFormat="1">
      <c r="A6084" s="79"/>
      <c r="B6084" s="179">
        <v>44821</v>
      </c>
      <c r="C6084" s="90">
        <v>285</v>
      </c>
      <c r="D6084" s="91" t="s">
        <v>1810</v>
      </c>
    </row>
    <row r="6085" spans="1:4" s="126" customFormat="1">
      <c r="A6085" s="79"/>
      <c r="B6085" s="179">
        <v>44821</v>
      </c>
      <c r="C6085" s="90">
        <v>441</v>
      </c>
      <c r="D6085" s="91" t="s">
        <v>114</v>
      </c>
    </row>
    <row r="6086" spans="1:4" s="126" customFormat="1">
      <c r="A6086" s="79"/>
      <c r="B6086" s="179">
        <v>44821</v>
      </c>
      <c r="C6086" s="90">
        <v>320</v>
      </c>
      <c r="D6086" s="91" t="s">
        <v>997</v>
      </c>
    </row>
    <row r="6087" spans="1:4" s="126" customFormat="1">
      <c r="A6087" s="79"/>
      <c r="B6087" s="179">
        <v>44821</v>
      </c>
      <c r="C6087" s="90">
        <v>79</v>
      </c>
      <c r="D6087" s="91" t="s">
        <v>2373</v>
      </c>
    </row>
    <row r="6088" spans="1:4" s="126" customFormat="1">
      <c r="A6088" s="79"/>
      <c r="B6088" s="179">
        <v>44821</v>
      </c>
      <c r="C6088" s="90">
        <v>227</v>
      </c>
      <c r="D6088" s="91" t="s">
        <v>7849</v>
      </c>
    </row>
    <row r="6089" spans="1:4" s="126" customFormat="1">
      <c r="A6089" s="79"/>
      <c r="B6089" s="179">
        <v>44821</v>
      </c>
      <c r="C6089" s="90">
        <v>684</v>
      </c>
      <c r="D6089" s="91" t="s">
        <v>5673</v>
      </c>
    </row>
    <row r="6090" spans="1:4" s="126" customFormat="1">
      <c r="A6090" s="79"/>
      <c r="B6090" s="179">
        <v>44821</v>
      </c>
      <c r="C6090" s="90">
        <v>48</v>
      </c>
      <c r="D6090" s="91" t="s">
        <v>6004</v>
      </c>
    </row>
    <row r="6091" spans="1:4" s="126" customFormat="1">
      <c r="A6091" s="79"/>
      <c r="B6091" s="179">
        <v>44821</v>
      </c>
      <c r="C6091" s="90">
        <v>1294</v>
      </c>
      <c r="D6091" s="91" t="s">
        <v>2378</v>
      </c>
    </row>
    <row r="6092" spans="1:4" s="126" customFormat="1">
      <c r="A6092" s="79"/>
      <c r="B6092" s="179">
        <v>44821</v>
      </c>
      <c r="C6092" s="90">
        <v>82</v>
      </c>
      <c r="D6092" s="91" t="s">
        <v>351</v>
      </c>
    </row>
    <row r="6093" spans="1:4" s="126" customFormat="1">
      <c r="A6093" s="79"/>
      <c r="B6093" s="179">
        <v>44821</v>
      </c>
      <c r="C6093" s="90">
        <v>27</v>
      </c>
      <c r="D6093" s="91" t="s">
        <v>4657</v>
      </c>
    </row>
    <row r="6094" spans="1:4" s="126" customFormat="1">
      <c r="A6094" s="79"/>
      <c r="B6094" s="179">
        <v>44821</v>
      </c>
      <c r="C6094" s="90">
        <v>153</v>
      </c>
      <c r="D6094" s="91" t="s">
        <v>1825</v>
      </c>
    </row>
    <row r="6095" spans="1:4" s="126" customFormat="1">
      <c r="A6095" s="79"/>
      <c r="B6095" s="179">
        <v>44821</v>
      </c>
      <c r="C6095" s="90">
        <v>756</v>
      </c>
      <c r="D6095" s="91" t="s">
        <v>6911</v>
      </c>
    </row>
    <row r="6096" spans="1:4" s="126" customFormat="1">
      <c r="A6096" s="79"/>
      <c r="B6096" s="179">
        <v>44821</v>
      </c>
      <c r="C6096" s="90">
        <v>1171</v>
      </c>
      <c r="D6096" s="91" t="s">
        <v>1667</v>
      </c>
    </row>
    <row r="6097" spans="1:4" s="126" customFormat="1">
      <c r="A6097" s="79"/>
      <c r="B6097" s="179">
        <v>44821</v>
      </c>
      <c r="C6097" s="90">
        <v>490</v>
      </c>
      <c r="D6097" s="91" t="s">
        <v>5091</v>
      </c>
    </row>
    <row r="6098" spans="1:4" s="126" customFormat="1">
      <c r="A6098" s="79"/>
      <c r="B6098" s="179">
        <v>44821</v>
      </c>
      <c r="C6098" s="90">
        <v>283</v>
      </c>
      <c r="D6098" s="91" t="s">
        <v>6023</v>
      </c>
    </row>
    <row r="6099" spans="1:4" s="126" customFormat="1">
      <c r="A6099" s="79"/>
      <c r="B6099" s="179">
        <v>44821</v>
      </c>
      <c r="C6099" s="90">
        <v>27</v>
      </c>
      <c r="D6099" s="91" t="s">
        <v>5423</v>
      </c>
    </row>
    <row r="6100" spans="1:4" s="126" customFormat="1">
      <c r="A6100" s="79"/>
      <c r="B6100" s="179">
        <v>44821</v>
      </c>
      <c r="C6100" s="90">
        <v>48</v>
      </c>
      <c r="D6100" s="91" t="s">
        <v>2082</v>
      </c>
    </row>
    <row r="6101" spans="1:4" s="126" customFormat="1">
      <c r="A6101" s="79"/>
      <c r="B6101" s="179">
        <v>44821</v>
      </c>
      <c r="C6101" s="90">
        <v>753</v>
      </c>
      <c r="D6101" s="91" t="s">
        <v>13085</v>
      </c>
    </row>
    <row r="6102" spans="1:4" s="126" customFormat="1">
      <c r="A6102" s="79"/>
      <c r="B6102" s="179">
        <v>44821</v>
      </c>
      <c r="C6102" s="90">
        <v>252</v>
      </c>
      <c r="D6102" s="91" t="s">
        <v>6904</v>
      </c>
    </row>
    <row r="6103" spans="1:4" s="126" customFormat="1">
      <c r="A6103" s="79"/>
      <c r="B6103" s="179">
        <v>44821</v>
      </c>
      <c r="C6103" s="90">
        <v>173</v>
      </c>
      <c r="D6103" s="91" t="s">
        <v>13086</v>
      </c>
    </row>
    <row r="6104" spans="1:4" s="126" customFormat="1">
      <c r="A6104" s="79"/>
      <c r="B6104" s="179">
        <v>44821</v>
      </c>
      <c r="C6104" s="90">
        <v>903</v>
      </c>
      <c r="D6104" s="91" t="s">
        <v>1984</v>
      </c>
    </row>
    <row r="6105" spans="1:4" s="126" customFormat="1">
      <c r="A6105" s="79"/>
      <c r="B6105" s="179">
        <v>44821</v>
      </c>
      <c r="C6105" s="90">
        <v>953</v>
      </c>
      <c r="D6105" s="91" t="s">
        <v>1211</v>
      </c>
    </row>
    <row r="6106" spans="1:4" s="126" customFormat="1">
      <c r="A6106" s="79"/>
      <c r="B6106" s="179">
        <v>44821</v>
      </c>
      <c r="C6106" s="90">
        <v>510</v>
      </c>
      <c r="D6106" s="91" t="s">
        <v>1926</v>
      </c>
    </row>
    <row r="6107" spans="1:4" s="126" customFormat="1">
      <c r="A6107" s="79"/>
      <c r="B6107" s="179">
        <v>44821</v>
      </c>
      <c r="C6107" s="90">
        <v>396</v>
      </c>
      <c r="D6107" s="91" t="s">
        <v>1492</v>
      </c>
    </row>
    <row r="6108" spans="1:4" s="126" customFormat="1">
      <c r="A6108" s="79"/>
      <c r="B6108" s="179">
        <v>44821</v>
      </c>
      <c r="C6108" s="90">
        <v>56</v>
      </c>
      <c r="D6108" s="91" t="s">
        <v>306</v>
      </c>
    </row>
    <row r="6109" spans="1:4" s="126" customFormat="1">
      <c r="A6109" s="79"/>
      <c r="B6109" s="179">
        <v>44821</v>
      </c>
      <c r="C6109" s="90">
        <v>175</v>
      </c>
      <c r="D6109" s="91" t="s">
        <v>1514</v>
      </c>
    </row>
    <row r="6110" spans="1:4" s="126" customFormat="1">
      <c r="A6110" s="79"/>
      <c r="B6110" s="179">
        <v>44821</v>
      </c>
      <c r="C6110" s="90">
        <v>645</v>
      </c>
      <c r="D6110" s="91" t="s">
        <v>7110</v>
      </c>
    </row>
    <row r="6111" spans="1:4" s="126" customFormat="1">
      <c r="A6111" s="79"/>
      <c r="B6111" s="179">
        <v>44821</v>
      </c>
      <c r="C6111" s="90">
        <v>333</v>
      </c>
      <c r="D6111" s="91" t="s">
        <v>6025</v>
      </c>
    </row>
    <row r="6112" spans="1:4" s="126" customFormat="1">
      <c r="A6112" s="79"/>
      <c r="B6112" s="179">
        <v>44821</v>
      </c>
      <c r="C6112" s="90">
        <v>298</v>
      </c>
      <c r="D6112" s="91" t="s">
        <v>2831</v>
      </c>
    </row>
    <row r="6113" spans="1:4" s="126" customFormat="1">
      <c r="A6113" s="79"/>
      <c r="B6113" s="179">
        <v>44821</v>
      </c>
      <c r="C6113" s="90">
        <v>85</v>
      </c>
      <c r="D6113" s="91" t="s">
        <v>4191</v>
      </c>
    </row>
    <row r="6114" spans="1:4" s="126" customFormat="1">
      <c r="A6114" s="79"/>
      <c r="B6114" s="179">
        <v>44821</v>
      </c>
      <c r="C6114" s="90">
        <v>69</v>
      </c>
      <c r="D6114" s="91" t="s">
        <v>4574</v>
      </c>
    </row>
    <row r="6115" spans="1:4" s="126" customFormat="1">
      <c r="A6115" s="79"/>
      <c r="B6115" s="179">
        <v>44821</v>
      </c>
      <c r="C6115" s="90">
        <v>102</v>
      </c>
      <c r="D6115" s="91" t="s">
        <v>5871</v>
      </c>
    </row>
    <row r="6116" spans="1:4" s="126" customFormat="1">
      <c r="A6116" s="79"/>
      <c r="B6116" s="179">
        <v>44821</v>
      </c>
      <c r="C6116" s="90">
        <v>20</v>
      </c>
      <c r="D6116" s="91" t="s">
        <v>1492</v>
      </c>
    </row>
    <row r="6117" spans="1:4" s="126" customFormat="1">
      <c r="A6117" s="79"/>
      <c r="B6117" s="179">
        <v>44821</v>
      </c>
      <c r="C6117" s="90">
        <v>73</v>
      </c>
      <c r="D6117" s="91" t="s">
        <v>994</v>
      </c>
    </row>
    <row r="6118" spans="1:4" s="126" customFormat="1">
      <c r="A6118" s="79"/>
      <c r="B6118" s="179">
        <v>44821</v>
      </c>
      <c r="C6118" s="90">
        <v>35</v>
      </c>
      <c r="D6118" s="91" t="s">
        <v>5889</v>
      </c>
    </row>
    <row r="6119" spans="1:4" s="126" customFormat="1">
      <c r="A6119" s="79"/>
      <c r="B6119" s="179">
        <v>44821</v>
      </c>
      <c r="C6119" s="90">
        <v>87</v>
      </c>
      <c r="D6119" s="91" t="s">
        <v>1977</v>
      </c>
    </row>
    <row r="6120" spans="1:4" s="126" customFormat="1">
      <c r="A6120" s="79"/>
      <c r="B6120" s="179">
        <v>44821</v>
      </c>
      <c r="C6120" s="90">
        <v>43</v>
      </c>
      <c r="D6120" s="91" t="s">
        <v>6977</v>
      </c>
    </row>
    <row r="6121" spans="1:4" s="126" customFormat="1">
      <c r="A6121" s="79"/>
      <c r="B6121" s="179">
        <v>44821</v>
      </c>
      <c r="C6121" s="90">
        <v>221</v>
      </c>
      <c r="D6121" s="91" t="s">
        <v>403</v>
      </c>
    </row>
    <row r="6122" spans="1:4" s="126" customFormat="1">
      <c r="A6122" s="79"/>
      <c r="B6122" s="179">
        <v>44821</v>
      </c>
      <c r="C6122" s="90">
        <v>93</v>
      </c>
      <c r="D6122" s="91" t="s">
        <v>1786</v>
      </c>
    </row>
    <row r="6123" spans="1:4" s="126" customFormat="1">
      <c r="A6123" s="79"/>
      <c r="B6123" s="179">
        <v>44821</v>
      </c>
      <c r="C6123" s="90">
        <v>248</v>
      </c>
      <c r="D6123" s="91" t="s">
        <v>4325</v>
      </c>
    </row>
    <row r="6124" spans="1:4" s="126" customFormat="1">
      <c r="A6124" s="79"/>
      <c r="B6124" s="179">
        <v>44821</v>
      </c>
      <c r="C6124" s="90">
        <v>78</v>
      </c>
      <c r="D6124" s="91" t="s">
        <v>13087</v>
      </c>
    </row>
    <row r="6125" spans="1:4" s="126" customFormat="1">
      <c r="A6125" s="79"/>
      <c r="B6125" s="179">
        <v>44821</v>
      </c>
      <c r="C6125" s="90">
        <v>58</v>
      </c>
      <c r="D6125" s="91" t="s">
        <v>7324</v>
      </c>
    </row>
    <row r="6126" spans="1:4" s="126" customFormat="1">
      <c r="A6126" s="79"/>
      <c r="B6126" s="179">
        <v>44821</v>
      </c>
      <c r="C6126" s="90">
        <v>35</v>
      </c>
      <c r="D6126" s="91" t="s">
        <v>6131</v>
      </c>
    </row>
    <row r="6127" spans="1:4" s="126" customFormat="1">
      <c r="A6127" s="79"/>
      <c r="B6127" s="179">
        <v>44821</v>
      </c>
      <c r="C6127" s="90">
        <v>128</v>
      </c>
      <c r="D6127" s="91" t="s">
        <v>1752</v>
      </c>
    </row>
    <row r="6128" spans="1:4" s="126" customFormat="1">
      <c r="A6128" s="79"/>
      <c r="B6128" s="179">
        <v>44821</v>
      </c>
      <c r="C6128" s="90">
        <v>80</v>
      </c>
      <c r="D6128" s="91" t="s">
        <v>13088</v>
      </c>
    </row>
    <row r="6129" spans="1:4" s="126" customFormat="1">
      <c r="A6129" s="79"/>
      <c r="B6129" s="179">
        <v>44821</v>
      </c>
      <c r="C6129" s="90">
        <v>177</v>
      </c>
      <c r="D6129" s="91" t="s">
        <v>1076</v>
      </c>
    </row>
    <row r="6130" spans="1:4" s="126" customFormat="1">
      <c r="A6130" s="79"/>
      <c r="B6130" s="179">
        <v>44821</v>
      </c>
      <c r="C6130" s="90">
        <v>8</v>
      </c>
      <c r="D6130" s="91" t="s">
        <v>2264</v>
      </c>
    </row>
    <row r="6131" spans="1:4" s="126" customFormat="1">
      <c r="A6131" s="79"/>
      <c r="B6131" s="179">
        <v>44821</v>
      </c>
      <c r="C6131" s="90">
        <v>440</v>
      </c>
      <c r="D6131" s="91" t="s">
        <v>2499</v>
      </c>
    </row>
    <row r="6132" spans="1:4" s="126" customFormat="1">
      <c r="A6132" s="79"/>
      <c r="B6132" s="179">
        <v>44821</v>
      </c>
      <c r="C6132" s="90">
        <v>70</v>
      </c>
      <c r="D6132" s="91" t="s">
        <v>6115</v>
      </c>
    </row>
    <row r="6133" spans="1:4" s="126" customFormat="1">
      <c r="A6133" s="79"/>
      <c r="B6133" s="179">
        <v>44821</v>
      </c>
      <c r="C6133" s="90">
        <v>63</v>
      </c>
      <c r="D6133" s="91" t="s">
        <v>370</v>
      </c>
    </row>
    <row r="6134" spans="1:4" s="126" customFormat="1">
      <c r="A6134" s="79"/>
      <c r="B6134" s="179">
        <v>44821</v>
      </c>
      <c r="C6134" s="90">
        <v>24</v>
      </c>
      <c r="D6134" s="91" t="s">
        <v>12588</v>
      </c>
    </row>
    <row r="6135" spans="1:4" s="126" customFormat="1">
      <c r="A6135" s="79"/>
      <c r="B6135" s="179">
        <v>44821</v>
      </c>
      <c r="C6135" s="90">
        <v>11</v>
      </c>
      <c r="D6135" s="91" t="s">
        <v>13089</v>
      </c>
    </row>
    <row r="6136" spans="1:4" s="126" customFormat="1">
      <c r="A6136" s="79"/>
      <c r="B6136" s="179">
        <v>44821</v>
      </c>
      <c r="C6136" s="90">
        <v>1066</v>
      </c>
      <c r="D6136" s="91" t="s">
        <v>887</v>
      </c>
    </row>
    <row r="6137" spans="1:4" s="126" customFormat="1">
      <c r="A6137" s="79"/>
      <c r="B6137" s="179">
        <v>44821</v>
      </c>
      <c r="C6137" s="90">
        <v>171</v>
      </c>
      <c r="D6137" s="91" t="s">
        <v>6026</v>
      </c>
    </row>
    <row r="6138" spans="1:4" s="126" customFormat="1">
      <c r="A6138" s="79"/>
      <c r="B6138" s="179">
        <v>44821</v>
      </c>
      <c r="C6138" s="90">
        <v>641</v>
      </c>
      <c r="D6138" s="91" t="s">
        <v>6979</v>
      </c>
    </row>
    <row r="6139" spans="1:4" s="126" customFormat="1">
      <c r="A6139" s="79"/>
      <c r="B6139" s="179">
        <v>44821</v>
      </c>
      <c r="C6139" s="90">
        <v>682</v>
      </c>
      <c r="D6139" s="91" t="s">
        <v>6024</v>
      </c>
    </row>
    <row r="6140" spans="1:4" s="126" customFormat="1">
      <c r="A6140" s="79"/>
      <c r="B6140" s="179">
        <v>44821</v>
      </c>
      <c r="C6140" s="90">
        <v>274</v>
      </c>
      <c r="D6140" s="91" t="s">
        <v>705</v>
      </c>
    </row>
    <row r="6141" spans="1:4" s="126" customFormat="1">
      <c r="A6141" s="79"/>
      <c r="B6141" s="179">
        <v>44821</v>
      </c>
      <c r="C6141" s="90">
        <v>490</v>
      </c>
      <c r="D6141" s="91" t="s">
        <v>2742</v>
      </c>
    </row>
    <row r="6142" spans="1:4" s="126" customFormat="1">
      <c r="A6142" s="79"/>
      <c r="B6142" s="179">
        <v>44821</v>
      </c>
      <c r="C6142" s="90">
        <v>130</v>
      </c>
      <c r="D6142" s="91" t="s">
        <v>7163</v>
      </c>
    </row>
    <row r="6143" spans="1:4" s="126" customFormat="1">
      <c r="A6143" s="79"/>
      <c r="B6143" s="179">
        <v>44821</v>
      </c>
      <c r="C6143" s="90">
        <v>384</v>
      </c>
      <c r="D6143" s="91" t="s">
        <v>2766</v>
      </c>
    </row>
    <row r="6144" spans="1:4" s="126" customFormat="1">
      <c r="A6144" s="79"/>
      <c r="B6144" s="179">
        <v>44821</v>
      </c>
      <c r="C6144" s="90">
        <v>5</v>
      </c>
      <c r="D6144" s="91" t="s">
        <v>2924</v>
      </c>
    </row>
    <row r="6145" spans="1:4" s="126" customFormat="1">
      <c r="A6145" s="79"/>
      <c r="B6145" s="179">
        <v>44821</v>
      </c>
      <c r="C6145" s="90">
        <v>9</v>
      </c>
      <c r="D6145" s="91" t="s">
        <v>7236</v>
      </c>
    </row>
    <row r="6146" spans="1:4" s="126" customFormat="1">
      <c r="A6146" s="79"/>
      <c r="B6146" s="179">
        <v>44821</v>
      </c>
      <c r="C6146" s="90">
        <v>100</v>
      </c>
      <c r="D6146" s="91" t="s">
        <v>5687</v>
      </c>
    </row>
    <row r="6147" spans="1:4" s="126" customFormat="1">
      <c r="A6147" s="79"/>
      <c r="B6147" s="179">
        <v>44821</v>
      </c>
      <c r="C6147" s="90">
        <v>43</v>
      </c>
      <c r="D6147" s="91" t="s">
        <v>1985</v>
      </c>
    </row>
    <row r="6148" spans="1:4" s="126" customFormat="1">
      <c r="A6148" s="79"/>
      <c r="B6148" s="179">
        <v>44821</v>
      </c>
      <c r="C6148" s="90">
        <v>543</v>
      </c>
      <c r="D6148" s="91" t="s">
        <v>6318</v>
      </c>
    </row>
    <row r="6149" spans="1:4" s="126" customFormat="1">
      <c r="A6149" s="79"/>
      <c r="B6149" s="179">
        <v>44821</v>
      </c>
      <c r="C6149" s="90">
        <v>5</v>
      </c>
      <c r="D6149" s="91" t="s">
        <v>7237</v>
      </c>
    </row>
    <row r="6150" spans="1:4" s="126" customFormat="1">
      <c r="A6150" s="79"/>
      <c r="B6150" s="179">
        <v>44821</v>
      </c>
      <c r="C6150" s="90">
        <v>468</v>
      </c>
      <c r="D6150" s="91" t="s">
        <v>4533</v>
      </c>
    </row>
    <row r="6151" spans="1:4" s="126" customFormat="1">
      <c r="A6151" s="79"/>
      <c r="B6151" s="179">
        <v>44821</v>
      </c>
      <c r="C6151" s="90">
        <v>222.22</v>
      </c>
      <c r="D6151" s="91" t="s">
        <v>4630</v>
      </c>
    </row>
    <row r="6152" spans="1:4" s="126" customFormat="1">
      <c r="A6152" s="79"/>
      <c r="B6152" s="179">
        <v>44821</v>
      </c>
      <c r="C6152" s="90">
        <v>85</v>
      </c>
      <c r="D6152" s="91" t="s">
        <v>5747</v>
      </c>
    </row>
    <row r="6153" spans="1:4" s="126" customFormat="1">
      <c r="A6153" s="79"/>
      <c r="B6153" s="179">
        <v>44821</v>
      </c>
      <c r="C6153" s="90">
        <v>1</v>
      </c>
      <c r="D6153" s="91" t="s">
        <v>6128</v>
      </c>
    </row>
    <row r="6154" spans="1:4" s="126" customFormat="1">
      <c r="A6154" s="79"/>
      <c r="B6154" s="179">
        <v>44821</v>
      </c>
      <c r="C6154" s="90">
        <v>167</v>
      </c>
      <c r="D6154" s="91" t="s">
        <v>5267</v>
      </c>
    </row>
    <row r="6155" spans="1:4" s="126" customFormat="1">
      <c r="A6155" s="79"/>
      <c r="B6155" s="179">
        <v>44821</v>
      </c>
      <c r="C6155" s="90">
        <v>46</v>
      </c>
      <c r="D6155" s="91" t="s">
        <v>5818</v>
      </c>
    </row>
    <row r="6156" spans="1:4" s="126" customFormat="1">
      <c r="A6156" s="79"/>
      <c r="B6156" s="179">
        <v>44821</v>
      </c>
      <c r="C6156" s="90">
        <v>223</v>
      </c>
      <c r="D6156" s="91" t="s">
        <v>2504</v>
      </c>
    </row>
    <row r="6157" spans="1:4" s="126" customFormat="1">
      <c r="A6157" s="79"/>
      <c r="B6157" s="179">
        <v>44821</v>
      </c>
      <c r="C6157" s="90">
        <v>65</v>
      </c>
      <c r="D6157" s="91" t="s">
        <v>13090</v>
      </c>
    </row>
    <row r="6158" spans="1:4" s="126" customFormat="1">
      <c r="A6158" s="79"/>
      <c r="B6158" s="179">
        <v>44821</v>
      </c>
      <c r="C6158" s="90">
        <v>13</v>
      </c>
      <c r="D6158" s="91" t="s">
        <v>13091</v>
      </c>
    </row>
    <row r="6159" spans="1:4" s="126" customFormat="1">
      <c r="A6159" s="79"/>
      <c r="B6159" s="179">
        <v>44821</v>
      </c>
      <c r="C6159" s="90">
        <v>1928</v>
      </c>
      <c r="D6159" s="91" t="s">
        <v>2835</v>
      </c>
    </row>
    <row r="6160" spans="1:4" s="126" customFormat="1">
      <c r="A6160" s="79"/>
      <c r="B6160" s="179">
        <v>44821</v>
      </c>
      <c r="C6160" s="90">
        <v>64</v>
      </c>
      <c r="D6160" s="91" t="s">
        <v>4284</v>
      </c>
    </row>
    <row r="6161" spans="1:4" s="126" customFormat="1">
      <c r="A6161" s="79"/>
      <c r="B6161" s="179">
        <v>44821</v>
      </c>
      <c r="C6161" s="90">
        <v>137</v>
      </c>
      <c r="D6161" s="91" t="s">
        <v>7235</v>
      </c>
    </row>
    <row r="6162" spans="1:4" s="126" customFormat="1">
      <c r="A6162" s="79"/>
      <c r="B6162" s="179">
        <v>44821</v>
      </c>
      <c r="C6162" s="90">
        <v>44</v>
      </c>
      <c r="D6162" s="91" t="s">
        <v>7238</v>
      </c>
    </row>
    <row r="6163" spans="1:4" s="126" customFormat="1">
      <c r="A6163" s="79"/>
      <c r="B6163" s="179">
        <v>44821</v>
      </c>
      <c r="C6163" s="90">
        <v>72</v>
      </c>
      <c r="D6163" s="91" t="s">
        <v>2521</v>
      </c>
    </row>
    <row r="6164" spans="1:4" s="126" customFormat="1">
      <c r="A6164" s="79"/>
      <c r="B6164" s="179">
        <v>44821</v>
      </c>
      <c r="C6164" s="90">
        <v>251</v>
      </c>
      <c r="D6164" s="91" t="s">
        <v>4714</v>
      </c>
    </row>
    <row r="6165" spans="1:4" s="126" customFormat="1">
      <c r="A6165" s="79"/>
      <c r="B6165" s="179">
        <v>44821</v>
      </c>
      <c r="C6165" s="90">
        <v>14</v>
      </c>
      <c r="D6165" s="91" t="s">
        <v>13092</v>
      </c>
    </row>
    <row r="6166" spans="1:4" s="126" customFormat="1">
      <c r="A6166" s="79"/>
      <c r="B6166" s="179">
        <v>44821</v>
      </c>
      <c r="C6166" s="90">
        <v>6.42</v>
      </c>
      <c r="D6166" s="91" t="s">
        <v>1604</v>
      </c>
    </row>
    <row r="6167" spans="1:4" s="126" customFormat="1">
      <c r="A6167" s="79"/>
      <c r="B6167" s="179">
        <v>44821</v>
      </c>
      <c r="C6167" s="90">
        <v>3123</v>
      </c>
      <c r="D6167" s="91" t="s">
        <v>1057</v>
      </c>
    </row>
    <row r="6168" spans="1:4" s="126" customFormat="1">
      <c r="A6168" s="79"/>
      <c r="B6168" s="179">
        <v>44822</v>
      </c>
      <c r="C6168" s="90">
        <v>1</v>
      </c>
      <c r="D6168" s="91" t="s">
        <v>6783</v>
      </c>
    </row>
    <row r="6169" spans="1:4" s="126" customFormat="1">
      <c r="A6169" s="79"/>
      <c r="B6169" s="179">
        <v>44822</v>
      </c>
      <c r="C6169" s="90">
        <v>100</v>
      </c>
      <c r="D6169" s="91" t="s">
        <v>651</v>
      </c>
    </row>
    <row r="6170" spans="1:4" s="126" customFormat="1">
      <c r="A6170" s="79"/>
      <c r="B6170" s="179">
        <v>44822</v>
      </c>
      <c r="C6170" s="90">
        <v>3.25</v>
      </c>
      <c r="D6170" s="91" t="s">
        <v>13093</v>
      </c>
    </row>
    <row r="6171" spans="1:4" s="126" customFormat="1">
      <c r="A6171" s="79"/>
      <c r="B6171" s="179">
        <v>44822</v>
      </c>
      <c r="C6171" s="90">
        <v>1000</v>
      </c>
      <c r="D6171" s="91" t="s">
        <v>2840</v>
      </c>
    </row>
    <row r="6172" spans="1:4" s="126" customFormat="1">
      <c r="A6172" s="79"/>
      <c r="B6172" s="179">
        <v>44822</v>
      </c>
      <c r="C6172" s="90">
        <v>200</v>
      </c>
      <c r="D6172" s="91" t="s">
        <v>268</v>
      </c>
    </row>
    <row r="6173" spans="1:4" s="126" customFormat="1">
      <c r="A6173" s="79"/>
      <c r="B6173" s="179">
        <v>44822</v>
      </c>
      <c r="C6173" s="90">
        <v>5</v>
      </c>
      <c r="D6173" s="91" t="s">
        <v>6931</v>
      </c>
    </row>
    <row r="6174" spans="1:4" s="126" customFormat="1">
      <c r="A6174" s="79"/>
      <c r="B6174" s="179">
        <v>44822</v>
      </c>
      <c r="C6174" s="90">
        <v>2.6</v>
      </c>
      <c r="D6174" s="91" t="s">
        <v>12939</v>
      </c>
    </row>
    <row r="6175" spans="1:4" s="126" customFormat="1">
      <c r="A6175" s="79"/>
      <c r="B6175" s="179">
        <v>44822</v>
      </c>
      <c r="C6175" s="90">
        <v>100</v>
      </c>
      <c r="D6175" s="91" t="s">
        <v>671</v>
      </c>
    </row>
    <row r="6176" spans="1:4" s="126" customFormat="1">
      <c r="A6176" s="79"/>
      <c r="B6176" s="179">
        <v>44822</v>
      </c>
      <c r="C6176" s="90">
        <v>4.5999999999999996</v>
      </c>
      <c r="D6176" s="91" t="s">
        <v>4341</v>
      </c>
    </row>
    <row r="6177" spans="1:4" s="126" customFormat="1">
      <c r="A6177" s="79"/>
      <c r="B6177" s="179">
        <v>44822</v>
      </c>
      <c r="C6177" s="90">
        <v>5.12</v>
      </c>
      <c r="D6177" s="91" t="s">
        <v>4670</v>
      </c>
    </row>
    <row r="6178" spans="1:4" s="126" customFormat="1">
      <c r="A6178" s="79"/>
      <c r="B6178" s="179">
        <v>44822</v>
      </c>
      <c r="C6178" s="90">
        <v>100</v>
      </c>
      <c r="D6178" s="91" t="s">
        <v>1491</v>
      </c>
    </row>
    <row r="6179" spans="1:4" s="126" customFormat="1">
      <c r="A6179" s="79"/>
      <c r="B6179" s="179">
        <v>44822</v>
      </c>
      <c r="C6179" s="90">
        <v>100</v>
      </c>
      <c r="D6179" s="91" t="s">
        <v>12895</v>
      </c>
    </row>
    <row r="6180" spans="1:4" s="126" customFormat="1">
      <c r="A6180" s="79"/>
      <c r="B6180" s="179">
        <v>44822</v>
      </c>
      <c r="C6180" s="90">
        <v>981</v>
      </c>
      <c r="D6180" s="91" t="s">
        <v>2375</v>
      </c>
    </row>
    <row r="6181" spans="1:4" s="126" customFormat="1">
      <c r="A6181" s="79"/>
      <c r="B6181" s="179">
        <v>44822</v>
      </c>
      <c r="C6181" s="90">
        <v>1.28</v>
      </c>
      <c r="D6181" s="91" t="s">
        <v>1431</v>
      </c>
    </row>
    <row r="6182" spans="1:4" s="126" customFormat="1">
      <c r="A6182" s="79"/>
      <c r="B6182" s="179">
        <v>44822</v>
      </c>
      <c r="C6182" s="90">
        <v>9.6</v>
      </c>
      <c r="D6182" s="91" t="s">
        <v>8030</v>
      </c>
    </row>
    <row r="6183" spans="1:4" s="126" customFormat="1">
      <c r="A6183" s="79"/>
      <c r="B6183" s="179">
        <v>44822</v>
      </c>
      <c r="C6183" s="90">
        <v>150</v>
      </c>
      <c r="D6183" s="91" t="s">
        <v>13094</v>
      </c>
    </row>
    <row r="6184" spans="1:4" s="126" customFormat="1">
      <c r="A6184" s="79"/>
      <c r="B6184" s="179">
        <v>44822</v>
      </c>
      <c r="C6184" s="90">
        <v>50</v>
      </c>
      <c r="D6184" s="91" t="s">
        <v>13095</v>
      </c>
    </row>
    <row r="6185" spans="1:4" s="126" customFormat="1">
      <c r="A6185" s="79"/>
      <c r="B6185" s="179">
        <v>44822</v>
      </c>
      <c r="C6185" s="90">
        <v>196</v>
      </c>
      <c r="D6185" s="91" t="s">
        <v>1304</v>
      </c>
    </row>
    <row r="6186" spans="1:4" s="126" customFormat="1">
      <c r="A6186" s="79"/>
      <c r="B6186" s="179">
        <v>44822</v>
      </c>
      <c r="C6186" s="90">
        <v>6.98</v>
      </c>
      <c r="D6186" s="91" t="s">
        <v>5682</v>
      </c>
    </row>
    <row r="6187" spans="1:4" s="126" customFormat="1">
      <c r="A6187" s="79"/>
      <c r="B6187" s="179">
        <v>44822</v>
      </c>
      <c r="C6187" s="90">
        <v>200</v>
      </c>
      <c r="D6187" s="91" t="s">
        <v>13096</v>
      </c>
    </row>
    <row r="6188" spans="1:4" s="126" customFormat="1">
      <c r="A6188" s="79"/>
      <c r="B6188" s="179">
        <v>44822</v>
      </c>
      <c r="C6188" s="90">
        <v>10</v>
      </c>
      <c r="D6188" s="91" t="s">
        <v>1441</v>
      </c>
    </row>
    <row r="6189" spans="1:4" s="126" customFormat="1">
      <c r="A6189" s="79"/>
      <c r="B6189" s="179">
        <v>44822</v>
      </c>
      <c r="C6189" s="90">
        <v>1</v>
      </c>
      <c r="D6189" s="91" t="s">
        <v>9965</v>
      </c>
    </row>
    <row r="6190" spans="1:4" s="126" customFormat="1">
      <c r="A6190" s="79"/>
      <c r="B6190" s="179">
        <v>44822</v>
      </c>
      <c r="C6190" s="90">
        <v>200</v>
      </c>
      <c r="D6190" s="91" t="s">
        <v>1277</v>
      </c>
    </row>
    <row r="6191" spans="1:4" s="126" customFormat="1">
      <c r="A6191" s="79"/>
      <c r="B6191" s="179">
        <v>44822</v>
      </c>
      <c r="C6191" s="90">
        <v>500</v>
      </c>
      <c r="D6191" s="91" t="s">
        <v>865</v>
      </c>
    </row>
    <row r="6192" spans="1:4" s="126" customFormat="1">
      <c r="A6192" s="79"/>
      <c r="B6192" s="179">
        <v>44822</v>
      </c>
      <c r="C6192" s="90">
        <v>40</v>
      </c>
      <c r="D6192" s="91" t="s">
        <v>605</v>
      </c>
    </row>
    <row r="6193" spans="1:4" s="126" customFormat="1">
      <c r="A6193" s="79"/>
      <c r="B6193" s="179">
        <v>44822</v>
      </c>
      <c r="C6193" s="90">
        <v>3</v>
      </c>
      <c r="D6193" s="91" t="s">
        <v>303</v>
      </c>
    </row>
    <row r="6194" spans="1:4" s="126" customFormat="1">
      <c r="A6194" s="79"/>
      <c r="B6194" s="179">
        <v>44822</v>
      </c>
      <c r="C6194" s="90">
        <v>100</v>
      </c>
      <c r="D6194" s="91" t="s">
        <v>6182</v>
      </c>
    </row>
    <row r="6195" spans="1:4" s="126" customFormat="1">
      <c r="A6195" s="79"/>
      <c r="B6195" s="179">
        <v>44822</v>
      </c>
      <c r="C6195" s="90">
        <v>100</v>
      </c>
      <c r="D6195" s="91" t="s">
        <v>1490</v>
      </c>
    </row>
    <row r="6196" spans="1:4" s="126" customFormat="1">
      <c r="A6196" s="79"/>
      <c r="B6196" s="179">
        <v>44822</v>
      </c>
      <c r="C6196" s="90">
        <v>1000</v>
      </c>
      <c r="D6196" s="91" t="s">
        <v>1406</v>
      </c>
    </row>
    <row r="6197" spans="1:4" s="126" customFormat="1">
      <c r="A6197" s="79"/>
      <c r="B6197" s="179">
        <v>44822</v>
      </c>
      <c r="C6197" s="90">
        <v>1.07</v>
      </c>
      <c r="D6197" s="91" t="s">
        <v>2013</v>
      </c>
    </row>
    <row r="6198" spans="1:4" s="126" customFormat="1">
      <c r="A6198" s="79"/>
      <c r="B6198" s="179">
        <v>44822</v>
      </c>
      <c r="C6198" s="90">
        <v>5000</v>
      </c>
      <c r="D6198" s="91" t="s">
        <v>4901</v>
      </c>
    </row>
    <row r="6199" spans="1:4" s="126" customFormat="1">
      <c r="A6199" s="79"/>
      <c r="B6199" s="179">
        <v>44822</v>
      </c>
      <c r="C6199" s="90">
        <v>6</v>
      </c>
      <c r="D6199" s="91" t="s">
        <v>1491</v>
      </c>
    </row>
    <row r="6200" spans="1:4" s="126" customFormat="1">
      <c r="A6200" s="79"/>
      <c r="B6200" s="179">
        <v>44822</v>
      </c>
      <c r="C6200" s="90">
        <v>5</v>
      </c>
      <c r="D6200" s="91" t="s">
        <v>7915</v>
      </c>
    </row>
    <row r="6201" spans="1:4" s="126" customFormat="1">
      <c r="A6201" s="79"/>
      <c r="B6201" s="179">
        <v>44822</v>
      </c>
      <c r="C6201" s="90">
        <v>350</v>
      </c>
      <c r="D6201" s="91" t="s">
        <v>2517</v>
      </c>
    </row>
    <row r="6202" spans="1:4" s="126" customFormat="1">
      <c r="A6202" s="79"/>
      <c r="B6202" s="179">
        <v>44822</v>
      </c>
      <c r="C6202" s="90">
        <v>27</v>
      </c>
      <c r="D6202" s="91" t="s">
        <v>12500</v>
      </c>
    </row>
    <row r="6203" spans="1:4" s="126" customFormat="1">
      <c r="A6203" s="79"/>
      <c r="B6203" s="179">
        <v>44822</v>
      </c>
      <c r="C6203" s="90">
        <v>500</v>
      </c>
      <c r="D6203" s="91" t="s">
        <v>12813</v>
      </c>
    </row>
    <row r="6204" spans="1:4" s="126" customFormat="1">
      <c r="A6204" s="79"/>
      <c r="B6204" s="179">
        <v>44822</v>
      </c>
      <c r="C6204" s="90">
        <v>200</v>
      </c>
      <c r="D6204" s="91" t="s">
        <v>4908</v>
      </c>
    </row>
    <row r="6205" spans="1:4" s="126" customFormat="1">
      <c r="A6205" s="79"/>
      <c r="B6205" s="179">
        <v>44822</v>
      </c>
      <c r="C6205" s="90">
        <v>2000</v>
      </c>
      <c r="D6205" s="91" t="s">
        <v>7308</v>
      </c>
    </row>
    <row r="6206" spans="1:4" s="126" customFormat="1">
      <c r="A6206" s="79"/>
      <c r="B6206" s="179">
        <v>44822</v>
      </c>
      <c r="C6206" s="90">
        <v>1.26</v>
      </c>
      <c r="D6206" s="91" t="s">
        <v>2201</v>
      </c>
    </row>
    <row r="6207" spans="1:4" s="126" customFormat="1">
      <c r="A6207" s="79"/>
      <c r="B6207" s="179">
        <v>44822</v>
      </c>
      <c r="C6207" s="90">
        <v>2</v>
      </c>
      <c r="D6207" s="91" t="s">
        <v>12647</v>
      </c>
    </row>
    <row r="6208" spans="1:4" s="126" customFormat="1">
      <c r="A6208" s="79"/>
      <c r="B6208" s="179">
        <v>44822</v>
      </c>
      <c r="C6208" s="90">
        <v>1900</v>
      </c>
      <c r="D6208" s="91" t="s">
        <v>5225</v>
      </c>
    </row>
    <row r="6209" spans="1:4" s="126" customFormat="1">
      <c r="A6209" s="79"/>
      <c r="B6209" s="179">
        <v>44822</v>
      </c>
      <c r="C6209" s="90">
        <v>50</v>
      </c>
      <c r="D6209" s="91" t="s">
        <v>5263</v>
      </c>
    </row>
    <row r="6210" spans="1:4" s="126" customFormat="1">
      <c r="A6210" s="79"/>
      <c r="B6210" s="179">
        <v>44822</v>
      </c>
      <c r="C6210" s="90">
        <v>600</v>
      </c>
      <c r="D6210" s="91" t="s">
        <v>13097</v>
      </c>
    </row>
    <row r="6211" spans="1:4" s="126" customFormat="1">
      <c r="A6211" s="79"/>
      <c r="B6211" s="179">
        <v>44822</v>
      </c>
      <c r="C6211" s="90">
        <v>1000</v>
      </c>
      <c r="D6211" s="91" t="s">
        <v>767</v>
      </c>
    </row>
    <row r="6212" spans="1:4" s="126" customFormat="1">
      <c r="A6212" s="79"/>
      <c r="B6212" s="179">
        <v>44822</v>
      </c>
      <c r="C6212" s="90">
        <v>15000</v>
      </c>
      <c r="D6212" s="91" t="s">
        <v>13098</v>
      </c>
    </row>
    <row r="6213" spans="1:4" s="126" customFormat="1">
      <c r="A6213" s="79"/>
      <c r="B6213" s="179">
        <v>44822</v>
      </c>
      <c r="C6213" s="90">
        <v>150</v>
      </c>
      <c r="D6213" s="91" t="s">
        <v>689</v>
      </c>
    </row>
    <row r="6214" spans="1:4" s="126" customFormat="1">
      <c r="A6214" s="79"/>
      <c r="B6214" s="179">
        <v>44822</v>
      </c>
      <c r="C6214" s="90">
        <v>200</v>
      </c>
      <c r="D6214" s="91" t="s">
        <v>12937</v>
      </c>
    </row>
    <row r="6215" spans="1:4" s="126" customFormat="1">
      <c r="A6215" s="79"/>
      <c r="B6215" s="179">
        <v>44822</v>
      </c>
      <c r="C6215" s="90">
        <v>100</v>
      </c>
      <c r="D6215" s="91" t="s">
        <v>1451</v>
      </c>
    </row>
    <row r="6216" spans="1:4" s="126" customFormat="1">
      <c r="A6216" s="79"/>
      <c r="B6216" s="179">
        <v>44822</v>
      </c>
      <c r="C6216" s="90">
        <v>150</v>
      </c>
      <c r="D6216" s="91" t="s">
        <v>1310</v>
      </c>
    </row>
    <row r="6217" spans="1:4" s="126" customFormat="1">
      <c r="A6217" s="79"/>
      <c r="B6217" s="179">
        <v>44822</v>
      </c>
      <c r="C6217" s="90">
        <v>50</v>
      </c>
      <c r="D6217" s="91" t="s">
        <v>1267</v>
      </c>
    </row>
    <row r="6218" spans="1:4" s="126" customFormat="1">
      <c r="A6218" s="79"/>
      <c r="B6218" s="179">
        <v>44822</v>
      </c>
      <c r="C6218" s="90">
        <v>100</v>
      </c>
      <c r="D6218" s="91" t="s">
        <v>947</v>
      </c>
    </row>
    <row r="6219" spans="1:4" s="126" customFormat="1">
      <c r="A6219" s="79"/>
      <c r="B6219" s="179">
        <v>44822</v>
      </c>
      <c r="C6219" s="90">
        <v>5</v>
      </c>
      <c r="D6219" s="91" t="s">
        <v>1226</v>
      </c>
    </row>
    <row r="6220" spans="1:4" s="126" customFormat="1">
      <c r="A6220" s="79"/>
      <c r="B6220" s="179">
        <v>44822</v>
      </c>
      <c r="C6220" s="90">
        <v>50</v>
      </c>
      <c r="D6220" s="91" t="s">
        <v>1446</v>
      </c>
    </row>
    <row r="6221" spans="1:4" s="126" customFormat="1">
      <c r="A6221" s="79"/>
      <c r="B6221" s="179">
        <v>44822</v>
      </c>
      <c r="C6221" s="90">
        <v>10</v>
      </c>
      <c r="D6221" s="91" t="s">
        <v>1450</v>
      </c>
    </row>
    <row r="6222" spans="1:4" s="126" customFormat="1">
      <c r="A6222" s="79"/>
      <c r="B6222" s="179">
        <v>44822</v>
      </c>
      <c r="C6222" s="90">
        <v>50</v>
      </c>
      <c r="D6222" s="91" t="s">
        <v>1458</v>
      </c>
    </row>
    <row r="6223" spans="1:4" s="126" customFormat="1">
      <c r="A6223" s="79"/>
      <c r="B6223" s="179">
        <v>44822</v>
      </c>
      <c r="C6223" s="90">
        <v>4.29</v>
      </c>
      <c r="D6223" s="91" t="s">
        <v>13099</v>
      </c>
    </row>
    <row r="6224" spans="1:4" s="126" customFormat="1">
      <c r="A6224" s="79"/>
      <c r="B6224" s="179">
        <v>44822</v>
      </c>
      <c r="C6224" s="90">
        <v>1000</v>
      </c>
      <c r="D6224" s="91" t="s">
        <v>681</v>
      </c>
    </row>
    <row r="6225" spans="1:4" s="126" customFormat="1">
      <c r="A6225" s="79"/>
      <c r="B6225" s="179">
        <v>44822</v>
      </c>
      <c r="C6225" s="90">
        <v>1000</v>
      </c>
      <c r="D6225" s="91" t="s">
        <v>1986</v>
      </c>
    </row>
    <row r="6226" spans="1:4" s="126" customFormat="1">
      <c r="A6226" s="79"/>
      <c r="B6226" s="179">
        <v>44822</v>
      </c>
      <c r="C6226" s="90">
        <v>100</v>
      </c>
      <c r="D6226" s="91" t="s">
        <v>2426</v>
      </c>
    </row>
    <row r="6227" spans="1:4" s="126" customFormat="1">
      <c r="A6227" s="79"/>
      <c r="B6227" s="179">
        <v>44822</v>
      </c>
      <c r="C6227" s="90">
        <v>49</v>
      </c>
      <c r="D6227" s="91" t="s">
        <v>1695</v>
      </c>
    </row>
    <row r="6228" spans="1:4" s="126" customFormat="1">
      <c r="A6228" s="79"/>
      <c r="B6228" s="179">
        <v>44822</v>
      </c>
      <c r="C6228" s="90">
        <v>100</v>
      </c>
      <c r="D6228" s="91" t="s">
        <v>791</v>
      </c>
    </row>
    <row r="6229" spans="1:4" s="126" customFormat="1">
      <c r="A6229" s="79"/>
      <c r="B6229" s="179">
        <v>44822</v>
      </c>
      <c r="C6229" s="90">
        <v>300</v>
      </c>
      <c r="D6229" s="91" t="s">
        <v>749</v>
      </c>
    </row>
    <row r="6230" spans="1:4" s="126" customFormat="1">
      <c r="A6230" s="79"/>
      <c r="B6230" s="179">
        <v>44822</v>
      </c>
      <c r="C6230" s="90">
        <v>50</v>
      </c>
      <c r="D6230" s="91" t="s">
        <v>474</v>
      </c>
    </row>
    <row r="6231" spans="1:4" s="126" customFormat="1">
      <c r="A6231" s="79"/>
      <c r="B6231" s="179">
        <v>44822</v>
      </c>
      <c r="C6231" s="90">
        <v>115</v>
      </c>
      <c r="D6231" s="91" t="s">
        <v>680</v>
      </c>
    </row>
    <row r="6232" spans="1:4" s="126" customFormat="1">
      <c r="A6232" s="79"/>
      <c r="B6232" s="179">
        <v>44822</v>
      </c>
      <c r="C6232" s="90">
        <v>300</v>
      </c>
      <c r="D6232" s="91" t="s">
        <v>983</v>
      </c>
    </row>
    <row r="6233" spans="1:4" s="126" customFormat="1">
      <c r="A6233" s="79"/>
      <c r="B6233" s="179">
        <v>44822</v>
      </c>
      <c r="C6233" s="90">
        <v>1.25</v>
      </c>
      <c r="D6233" s="91" t="s">
        <v>2135</v>
      </c>
    </row>
    <row r="6234" spans="1:4" s="126" customFormat="1">
      <c r="A6234" s="79"/>
      <c r="B6234" s="179">
        <v>44822</v>
      </c>
      <c r="C6234" s="90">
        <v>7</v>
      </c>
      <c r="D6234" s="91" t="s">
        <v>1435</v>
      </c>
    </row>
    <row r="6235" spans="1:4" s="126" customFormat="1">
      <c r="A6235" s="79"/>
      <c r="B6235" s="179">
        <v>44822</v>
      </c>
      <c r="C6235" s="90">
        <v>100</v>
      </c>
      <c r="D6235" s="91" t="s">
        <v>1455</v>
      </c>
    </row>
    <row r="6236" spans="1:4" s="126" customFormat="1">
      <c r="A6236" s="79"/>
      <c r="B6236" s="179">
        <v>44822</v>
      </c>
      <c r="C6236" s="90">
        <v>11</v>
      </c>
      <c r="D6236" s="91" t="s">
        <v>694</v>
      </c>
    </row>
    <row r="6237" spans="1:4" s="126" customFormat="1">
      <c r="A6237" s="79"/>
      <c r="B6237" s="179">
        <v>44822</v>
      </c>
      <c r="C6237" s="90">
        <v>200</v>
      </c>
      <c r="D6237" s="91" t="s">
        <v>477</v>
      </c>
    </row>
    <row r="6238" spans="1:4" s="126" customFormat="1">
      <c r="A6238" s="79"/>
      <c r="B6238" s="179">
        <v>44822</v>
      </c>
      <c r="C6238" s="90">
        <v>10.63</v>
      </c>
      <c r="D6238" s="91" t="s">
        <v>13100</v>
      </c>
    </row>
    <row r="6239" spans="1:4" s="126" customFormat="1">
      <c r="A6239" s="79"/>
      <c r="B6239" s="179">
        <v>44822</v>
      </c>
      <c r="C6239" s="90">
        <v>50</v>
      </c>
      <c r="D6239" s="91" t="s">
        <v>713</v>
      </c>
    </row>
    <row r="6240" spans="1:4" s="126" customFormat="1">
      <c r="A6240" s="79"/>
      <c r="B6240" s="179">
        <v>44822</v>
      </c>
      <c r="C6240" s="90">
        <v>3.2</v>
      </c>
      <c r="D6240" s="91" t="s">
        <v>6933</v>
      </c>
    </row>
    <row r="6241" spans="1:4" s="126" customFormat="1">
      <c r="A6241" s="79"/>
      <c r="B6241" s="179">
        <v>44822</v>
      </c>
      <c r="C6241" s="90">
        <v>10</v>
      </c>
      <c r="D6241" s="91" t="s">
        <v>1453</v>
      </c>
    </row>
    <row r="6242" spans="1:4" s="126" customFormat="1">
      <c r="A6242" s="79"/>
      <c r="B6242" s="179">
        <v>44822</v>
      </c>
      <c r="C6242" s="90">
        <v>450</v>
      </c>
      <c r="D6242" s="91" t="s">
        <v>13101</v>
      </c>
    </row>
    <row r="6243" spans="1:4" s="126" customFormat="1">
      <c r="A6243" s="79"/>
      <c r="B6243" s="179">
        <v>44822</v>
      </c>
      <c r="C6243" s="90">
        <v>50</v>
      </c>
      <c r="D6243" s="91" t="s">
        <v>7791</v>
      </c>
    </row>
    <row r="6244" spans="1:4" s="126" customFormat="1">
      <c r="A6244" s="79"/>
      <c r="B6244" s="179">
        <v>44822</v>
      </c>
      <c r="C6244" s="90">
        <v>500</v>
      </c>
      <c r="D6244" s="91" t="s">
        <v>1213</v>
      </c>
    </row>
    <row r="6245" spans="1:4" s="126" customFormat="1">
      <c r="A6245" s="79"/>
      <c r="B6245" s="179">
        <v>44822</v>
      </c>
      <c r="C6245" s="90">
        <v>100</v>
      </c>
      <c r="D6245" s="91" t="s">
        <v>12867</v>
      </c>
    </row>
    <row r="6246" spans="1:4" s="126" customFormat="1">
      <c r="A6246" s="79"/>
      <c r="B6246" s="179">
        <v>44822</v>
      </c>
      <c r="C6246" s="90">
        <v>77</v>
      </c>
      <c r="D6246" s="91" t="s">
        <v>4143</v>
      </c>
    </row>
    <row r="6247" spans="1:4" s="126" customFormat="1">
      <c r="A6247" s="79"/>
      <c r="B6247" s="179">
        <v>44822</v>
      </c>
      <c r="C6247" s="90">
        <v>500</v>
      </c>
      <c r="D6247" s="91" t="s">
        <v>1925</v>
      </c>
    </row>
    <row r="6248" spans="1:4" s="126" customFormat="1">
      <c r="A6248" s="79"/>
      <c r="B6248" s="179">
        <v>44822</v>
      </c>
      <c r="C6248" s="90">
        <v>100</v>
      </c>
      <c r="D6248" s="91" t="s">
        <v>1361</v>
      </c>
    </row>
    <row r="6249" spans="1:4" s="126" customFormat="1">
      <c r="A6249" s="79"/>
      <c r="B6249" s="179">
        <v>44822</v>
      </c>
      <c r="C6249" s="90">
        <v>100</v>
      </c>
      <c r="D6249" s="91" t="s">
        <v>1531</v>
      </c>
    </row>
    <row r="6250" spans="1:4" s="126" customFormat="1">
      <c r="A6250" s="79"/>
      <c r="B6250" s="179">
        <v>44822</v>
      </c>
      <c r="C6250" s="90">
        <v>41</v>
      </c>
      <c r="D6250" s="91" t="s">
        <v>2126</v>
      </c>
    </row>
    <row r="6251" spans="1:4" s="126" customFormat="1">
      <c r="A6251" s="79"/>
      <c r="B6251" s="179">
        <v>44822</v>
      </c>
      <c r="C6251" s="90">
        <v>20.95</v>
      </c>
      <c r="D6251" s="91" t="s">
        <v>1853</v>
      </c>
    </row>
    <row r="6252" spans="1:4" s="126" customFormat="1">
      <c r="A6252" s="79"/>
      <c r="B6252" s="179">
        <v>44822</v>
      </c>
      <c r="C6252" s="90">
        <v>100</v>
      </c>
      <c r="D6252" s="91" t="s">
        <v>7253</v>
      </c>
    </row>
    <row r="6253" spans="1:4" s="126" customFormat="1">
      <c r="A6253" s="79"/>
      <c r="B6253" s="179">
        <v>44822</v>
      </c>
      <c r="C6253" s="90">
        <v>60</v>
      </c>
      <c r="D6253" s="91" t="s">
        <v>923</v>
      </c>
    </row>
    <row r="6254" spans="1:4" s="126" customFormat="1">
      <c r="A6254" s="79"/>
      <c r="B6254" s="179">
        <v>44822</v>
      </c>
      <c r="C6254" s="90">
        <v>5000</v>
      </c>
      <c r="D6254" s="91" t="s">
        <v>4722</v>
      </c>
    </row>
    <row r="6255" spans="1:4" s="126" customFormat="1">
      <c r="A6255" s="79"/>
      <c r="B6255" s="179">
        <v>44822</v>
      </c>
      <c r="C6255" s="90">
        <v>10</v>
      </c>
      <c r="D6255" s="91" t="s">
        <v>1028</v>
      </c>
    </row>
    <row r="6256" spans="1:4" s="126" customFormat="1">
      <c r="A6256" s="79"/>
      <c r="B6256" s="179">
        <v>44822</v>
      </c>
      <c r="C6256" s="90">
        <v>3.45</v>
      </c>
      <c r="D6256" s="91" t="s">
        <v>4874</v>
      </c>
    </row>
    <row r="6257" spans="1:4" s="126" customFormat="1">
      <c r="A6257" s="79"/>
      <c r="B6257" s="179">
        <v>44822</v>
      </c>
      <c r="C6257" s="90">
        <v>6.75</v>
      </c>
      <c r="D6257" s="91" t="s">
        <v>8027</v>
      </c>
    </row>
    <row r="6258" spans="1:4" s="126" customFormat="1">
      <c r="A6258" s="79"/>
      <c r="B6258" s="179">
        <v>44822</v>
      </c>
      <c r="C6258" s="90">
        <v>1</v>
      </c>
      <c r="D6258" s="91" t="s">
        <v>6330</v>
      </c>
    </row>
    <row r="6259" spans="1:4" s="126" customFormat="1">
      <c r="A6259" s="79"/>
      <c r="B6259" s="179">
        <v>44822</v>
      </c>
      <c r="C6259" s="90">
        <v>140</v>
      </c>
      <c r="D6259" s="91" t="s">
        <v>1447</v>
      </c>
    </row>
    <row r="6260" spans="1:4" s="126" customFormat="1">
      <c r="A6260" s="79"/>
      <c r="B6260" s="179">
        <v>44822</v>
      </c>
      <c r="C6260" s="90">
        <v>6.5</v>
      </c>
      <c r="D6260" s="91" t="s">
        <v>4731</v>
      </c>
    </row>
    <row r="6261" spans="1:4" s="126" customFormat="1">
      <c r="A6261" s="79"/>
      <c r="B6261" s="179">
        <v>44822</v>
      </c>
      <c r="C6261" s="90">
        <v>108</v>
      </c>
      <c r="D6261" s="91" t="s">
        <v>5116</v>
      </c>
    </row>
    <row r="6262" spans="1:4" s="126" customFormat="1">
      <c r="A6262" s="79"/>
      <c r="B6262" s="179">
        <v>44822</v>
      </c>
      <c r="C6262" s="90">
        <v>26</v>
      </c>
      <c r="D6262" s="91" t="s">
        <v>250</v>
      </c>
    </row>
    <row r="6263" spans="1:4" s="126" customFormat="1">
      <c r="A6263" s="79"/>
      <c r="B6263" s="179">
        <v>44822</v>
      </c>
      <c r="C6263" s="90">
        <v>7.53</v>
      </c>
      <c r="D6263" s="91" t="s">
        <v>5367</v>
      </c>
    </row>
    <row r="6264" spans="1:4" s="126" customFormat="1">
      <c r="A6264" s="79"/>
      <c r="B6264" s="179">
        <v>44822</v>
      </c>
      <c r="C6264" s="90">
        <v>4.25</v>
      </c>
      <c r="D6264" s="91" t="s">
        <v>2101</v>
      </c>
    </row>
    <row r="6265" spans="1:4" s="126" customFormat="1">
      <c r="A6265" s="79"/>
      <c r="B6265" s="179">
        <v>44822</v>
      </c>
      <c r="C6265" s="90">
        <v>100</v>
      </c>
      <c r="D6265" s="91" t="s">
        <v>1019</v>
      </c>
    </row>
    <row r="6266" spans="1:4" s="126" customFormat="1">
      <c r="A6266" s="79"/>
      <c r="B6266" s="179">
        <v>44822</v>
      </c>
      <c r="C6266" s="90">
        <v>250</v>
      </c>
      <c r="D6266" s="91" t="s">
        <v>6328</v>
      </c>
    </row>
    <row r="6267" spans="1:4" s="126" customFormat="1">
      <c r="A6267" s="79"/>
      <c r="B6267" s="179">
        <v>44822</v>
      </c>
      <c r="C6267" s="90">
        <v>300</v>
      </c>
      <c r="D6267" s="91" t="s">
        <v>174</v>
      </c>
    </row>
    <row r="6268" spans="1:4" s="126" customFormat="1">
      <c r="A6268" s="79"/>
      <c r="B6268" s="179">
        <v>44822</v>
      </c>
      <c r="C6268" s="90">
        <v>14.92</v>
      </c>
      <c r="D6268" s="91" t="s">
        <v>7277</v>
      </c>
    </row>
    <row r="6269" spans="1:4" s="126" customFormat="1">
      <c r="A6269" s="79"/>
      <c r="B6269" s="179">
        <v>44822</v>
      </c>
      <c r="C6269" s="90">
        <v>100</v>
      </c>
      <c r="D6269" s="91" t="s">
        <v>4891</v>
      </c>
    </row>
    <row r="6270" spans="1:4" s="126" customFormat="1">
      <c r="A6270" s="79"/>
      <c r="B6270" s="179">
        <v>44822</v>
      </c>
      <c r="C6270" s="90">
        <v>150</v>
      </c>
      <c r="D6270" s="91" t="s">
        <v>2856</v>
      </c>
    </row>
    <row r="6271" spans="1:4" s="126" customFormat="1">
      <c r="A6271" s="79"/>
      <c r="B6271" s="179">
        <v>44822</v>
      </c>
      <c r="C6271" s="90">
        <v>50</v>
      </c>
      <c r="D6271" s="91" t="s">
        <v>13102</v>
      </c>
    </row>
    <row r="6272" spans="1:4" s="126" customFormat="1">
      <c r="A6272" s="79"/>
      <c r="B6272" s="179">
        <v>44822</v>
      </c>
      <c r="C6272" s="90">
        <v>1000</v>
      </c>
      <c r="D6272" s="91" t="s">
        <v>2460</v>
      </c>
    </row>
    <row r="6273" spans="1:4" s="126" customFormat="1">
      <c r="A6273" s="79"/>
      <c r="B6273" s="179">
        <v>44822</v>
      </c>
      <c r="C6273" s="90">
        <v>28.42</v>
      </c>
      <c r="D6273" s="91" t="s">
        <v>1394</v>
      </c>
    </row>
    <row r="6274" spans="1:4" s="126" customFormat="1">
      <c r="A6274" s="79"/>
      <c r="B6274" s="179">
        <v>44822</v>
      </c>
      <c r="C6274" s="90">
        <v>300</v>
      </c>
      <c r="D6274" s="91" t="s">
        <v>5120</v>
      </c>
    </row>
    <row r="6275" spans="1:4" s="126" customFormat="1">
      <c r="A6275" s="79"/>
      <c r="B6275" s="179">
        <v>44822</v>
      </c>
      <c r="C6275" s="90">
        <v>100</v>
      </c>
      <c r="D6275" s="91" t="s">
        <v>13050</v>
      </c>
    </row>
    <row r="6276" spans="1:4" s="126" customFormat="1">
      <c r="A6276" s="79"/>
      <c r="B6276" s="179">
        <v>44822</v>
      </c>
      <c r="C6276" s="90">
        <v>77</v>
      </c>
      <c r="D6276" s="91" t="s">
        <v>136</v>
      </c>
    </row>
    <row r="6277" spans="1:4" s="126" customFormat="1">
      <c r="A6277" s="79"/>
      <c r="B6277" s="179">
        <v>44822</v>
      </c>
      <c r="C6277" s="90">
        <v>41.97</v>
      </c>
      <c r="D6277" s="91" t="s">
        <v>4235</v>
      </c>
    </row>
    <row r="6278" spans="1:4" s="126" customFormat="1">
      <c r="A6278" s="79"/>
      <c r="B6278" s="179">
        <v>44822</v>
      </c>
      <c r="C6278" s="90">
        <v>2</v>
      </c>
      <c r="D6278" s="91" t="s">
        <v>1308</v>
      </c>
    </row>
    <row r="6279" spans="1:4" s="126" customFormat="1">
      <c r="A6279" s="79"/>
      <c r="B6279" s="179">
        <v>44822</v>
      </c>
      <c r="C6279" s="90">
        <v>45.8</v>
      </c>
      <c r="D6279" s="91" t="s">
        <v>13103</v>
      </c>
    </row>
    <row r="6280" spans="1:4" s="126" customFormat="1">
      <c r="A6280" s="79"/>
      <c r="B6280" s="179">
        <v>44822</v>
      </c>
      <c r="C6280" s="90">
        <v>100</v>
      </c>
      <c r="D6280" s="91" t="s">
        <v>5914</v>
      </c>
    </row>
    <row r="6281" spans="1:4" s="126" customFormat="1">
      <c r="A6281" s="79"/>
      <c r="B6281" s="179">
        <v>44822</v>
      </c>
      <c r="C6281" s="90">
        <v>300</v>
      </c>
      <c r="D6281" s="91" t="s">
        <v>778</v>
      </c>
    </row>
    <row r="6282" spans="1:4" s="126" customFormat="1">
      <c r="A6282" s="79"/>
      <c r="B6282" s="179">
        <v>44822</v>
      </c>
      <c r="C6282" s="90">
        <v>6.3</v>
      </c>
      <c r="D6282" s="91" t="s">
        <v>1658</v>
      </c>
    </row>
    <row r="6283" spans="1:4" s="126" customFormat="1">
      <c r="A6283" s="79"/>
      <c r="B6283" s="179">
        <v>44822</v>
      </c>
      <c r="C6283" s="90">
        <v>6.7</v>
      </c>
      <c r="D6283" s="91" t="s">
        <v>2123</v>
      </c>
    </row>
    <row r="6284" spans="1:4" s="126" customFormat="1">
      <c r="A6284" s="79"/>
      <c r="B6284" s="179">
        <v>44822</v>
      </c>
      <c r="C6284" s="90">
        <v>727.92</v>
      </c>
      <c r="D6284" s="91" t="s">
        <v>1892</v>
      </c>
    </row>
    <row r="6285" spans="1:4" s="126" customFormat="1">
      <c r="A6285" s="79"/>
      <c r="B6285" s="179">
        <v>44822</v>
      </c>
      <c r="C6285" s="90">
        <v>4</v>
      </c>
      <c r="D6285" s="91" t="s">
        <v>1846</v>
      </c>
    </row>
    <row r="6286" spans="1:4" s="126" customFormat="1">
      <c r="A6286" s="79"/>
      <c r="B6286" s="179">
        <v>44822</v>
      </c>
      <c r="C6286" s="90">
        <v>1000</v>
      </c>
      <c r="D6286" s="91" t="s">
        <v>5825</v>
      </c>
    </row>
    <row r="6287" spans="1:4" s="126" customFormat="1">
      <c r="A6287" s="79"/>
      <c r="B6287" s="179">
        <v>44822</v>
      </c>
      <c r="C6287" s="90">
        <v>5.18</v>
      </c>
      <c r="D6287" s="91" t="s">
        <v>595</v>
      </c>
    </row>
    <row r="6288" spans="1:4" s="126" customFormat="1">
      <c r="A6288" s="79"/>
      <c r="B6288" s="179">
        <v>44822</v>
      </c>
      <c r="C6288" s="90">
        <v>100</v>
      </c>
      <c r="D6288" s="91" t="s">
        <v>1608</v>
      </c>
    </row>
    <row r="6289" spans="1:4" s="126" customFormat="1">
      <c r="A6289" s="79"/>
      <c r="B6289" s="179">
        <v>44822</v>
      </c>
      <c r="C6289" s="90">
        <v>497</v>
      </c>
      <c r="D6289" s="91" t="s">
        <v>451</v>
      </c>
    </row>
    <row r="6290" spans="1:4" s="126" customFormat="1">
      <c r="A6290" s="79"/>
      <c r="B6290" s="179">
        <v>44822</v>
      </c>
      <c r="C6290" s="90">
        <v>6</v>
      </c>
      <c r="D6290" s="91" t="s">
        <v>13104</v>
      </c>
    </row>
    <row r="6291" spans="1:4" s="126" customFormat="1">
      <c r="A6291" s="79"/>
      <c r="B6291" s="179">
        <v>44822</v>
      </c>
      <c r="C6291" s="90">
        <v>27.81</v>
      </c>
      <c r="D6291" s="91" t="s">
        <v>5790</v>
      </c>
    </row>
    <row r="6292" spans="1:4" s="126" customFormat="1">
      <c r="A6292" s="79"/>
      <c r="B6292" s="179">
        <v>44822</v>
      </c>
      <c r="C6292" s="90">
        <v>10</v>
      </c>
      <c r="D6292" s="91" t="s">
        <v>4289</v>
      </c>
    </row>
    <row r="6293" spans="1:4" s="126" customFormat="1">
      <c r="A6293" s="79"/>
      <c r="B6293" s="179">
        <v>44822</v>
      </c>
      <c r="C6293" s="90">
        <v>20</v>
      </c>
      <c r="D6293" s="91" t="s">
        <v>1049</v>
      </c>
    </row>
    <row r="6294" spans="1:4" s="126" customFormat="1">
      <c r="A6294" s="79"/>
      <c r="B6294" s="179">
        <v>44822</v>
      </c>
      <c r="C6294" s="90">
        <v>7</v>
      </c>
      <c r="D6294" s="91" t="s">
        <v>1592</v>
      </c>
    </row>
    <row r="6295" spans="1:4" s="126" customFormat="1">
      <c r="A6295" s="79"/>
      <c r="B6295" s="179">
        <v>44822</v>
      </c>
      <c r="C6295" s="90">
        <v>420</v>
      </c>
      <c r="D6295" s="91" t="s">
        <v>5463</v>
      </c>
    </row>
    <row r="6296" spans="1:4" s="126" customFormat="1">
      <c r="A6296" s="79"/>
      <c r="B6296" s="179">
        <v>44822</v>
      </c>
      <c r="C6296" s="90">
        <v>6.6</v>
      </c>
      <c r="D6296" s="91" t="s">
        <v>13105</v>
      </c>
    </row>
    <row r="6297" spans="1:4" s="126" customFormat="1">
      <c r="A6297" s="79"/>
      <c r="B6297" s="179">
        <v>44822</v>
      </c>
      <c r="C6297" s="90">
        <v>100</v>
      </c>
      <c r="D6297" s="91" t="s">
        <v>2856</v>
      </c>
    </row>
    <row r="6298" spans="1:4" s="126" customFormat="1">
      <c r="A6298" s="79"/>
      <c r="B6298" s="179">
        <v>44822</v>
      </c>
      <c r="C6298" s="90">
        <v>49.36</v>
      </c>
      <c r="D6298" s="91" t="s">
        <v>1380</v>
      </c>
    </row>
    <row r="6299" spans="1:4" s="126" customFormat="1">
      <c r="A6299" s="79"/>
      <c r="B6299" s="179">
        <v>44822</v>
      </c>
      <c r="C6299" s="90">
        <v>40</v>
      </c>
      <c r="D6299" s="91" t="s">
        <v>229</v>
      </c>
    </row>
    <row r="6300" spans="1:4" s="126" customFormat="1">
      <c r="A6300" s="79"/>
      <c r="B6300" s="179">
        <v>44822</v>
      </c>
      <c r="C6300" s="90">
        <v>100</v>
      </c>
      <c r="D6300" s="91" t="s">
        <v>7176</v>
      </c>
    </row>
    <row r="6301" spans="1:4" s="126" customFormat="1">
      <c r="A6301" s="79"/>
      <c r="B6301" s="179">
        <v>44822</v>
      </c>
      <c r="C6301" s="90">
        <v>40</v>
      </c>
      <c r="D6301" s="91" t="s">
        <v>229</v>
      </c>
    </row>
    <row r="6302" spans="1:4" s="126" customFormat="1">
      <c r="A6302" s="79"/>
      <c r="B6302" s="179">
        <v>44822</v>
      </c>
      <c r="C6302" s="90">
        <v>50</v>
      </c>
      <c r="D6302" s="91" t="s">
        <v>7360</v>
      </c>
    </row>
    <row r="6303" spans="1:4" s="126" customFormat="1">
      <c r="A6303" s="79"/>
      <c r="B6303" s="179">
        <v>44822</v>
      </c>
      <c r="C6303" s="90">
        <v>28.43</v>
      </c>
      <c r="D6303" s="91" t="s">
        <v>13106</v>
      </c>
    </row>
    <row r="6304" spans="1:4" s="126" customFormat="1">
      <c r="A6304" s="79"/>
      <c r="B6304" s="179">
        <v>44822</v>
      </c>
      <c r="C6304" s="90">
        <v>100</v>
      </c>
      <c r="D6304" s="91" t="s">
        <v>7023</v>
      </c>
    </row>
    <row r="6305" spans="1:4" s="126" customFormat="1">
      <c r="A6305" s="79"/>
      <c r="B6305" s="179">
        <v>44822</v>
      </c>
      <c r="C6305" s="90">
        <v>4</v>
      </c>
      <c r="D6305" s="91" t="s">
        <v>13062</v>
      </c>
    </row>
    <row r="6306" spans="1:4" s="126" customFormat="1">
      <c r="A6306" s="79"/>
      <c r="B6306" s="179">
        <v>44822</v>
      </c>
      <c r="C6306" s="90">
        <v>31.3</v>
      </c>
      <c r="D6306" s="91" t="s">
        <v>13107</v>
      </c>
    </row>
    <row r="6307" spans="1:4" s="126" customFormat="1">
      <c r="A6307" s="79"/>
      <c r="B6307" s="179">
        <v>44822</v>
      </c>
      <c r="C6307" s="90">
        <v>25</v>
      </c>
      <c r="D6307" s="91" t="s">
        <v>1046</v>
      </c>
    </row>
    <row r="6308" spans="1:4" s="126" customFormat="1">
      <c r="A6308" s="79"/>
      <c r="B6308" s="179">
        <v>44822</v>
      </c>
      <c r="C6308" s="90">
        <v>44.5</v>
      </c>
      <c r="D6308" s="91" t="s">
        <v>7096</v>
      </c>
    </row>
    <row r="6309" spans="1:4" s="126" customFormat="1">
      <c r="A6309" s="79"/>
      <c r="B6309" s="179">
        <v>44822</v>
      </c>
      <c r="C6309" s="90">
        <v>25</v>
      </c>
      <c r="D6309" s="91" t="s">
        <v>13108</v>
      </c>
    </row>
    <row r="6310" spans="1:4" s="126" customFormat="1">
      <c r="A6310" s="79"/>
      <c r="B6310" s="179">
        <v>44822</v>
      </c>
      <c r="C6310" s="90">
        <v>2000</v>
      </c>
      <c r="D6310" s="91" t="s">
        <v>1642</v>
      </c>
    </row>
    <row r="6311" spans="1:4" s="126" customFormat="1">
      <c r="A6311" s="79"/>
      <c r="B6311" s="179">
        <v>44822</v>
      </c>
      <c r="C6311" s="90">
        <v>100</v>
      </c>
      <c r="D6311" s="91" t="s">
        <v>10297</v>
      </c>
    </row>
    <row r="6312" spans="1:4" s="126" customFormat="1">
      <c r="A6312" s="79"/>
      <c r="B6312" s="179">
        <v>44822</v>
      </c>
      <c r="C6312" s="90">
        <v>44</v>
      </c>
      <c r="D6312" s="91" t="s">
        <v>7278</v>
      </c>
    </row>
    <row r="6313" spans="1:4" s="126" customFormat="1">
      <c r="A6313" s="79"/>
      <c r="B6313" s="179">
        <v>44822</v>
      </c>
      <c r="C6313" s="90">
        <v>4</v>
      </c>
      <c r="D6313" s="91" t="s">
        <v>5864</v>
      </c>
    </row>
    <row r="6314" spans="1:4" s="126" customFormat="1">
      <c r="A6314" s="79"/>
      <c r="B6314" s="179">
        <v>44822</v>
      </c>
      <c r="C6314" s="90">
        <v>16.760000000000002</v>
      </c>
      <c r="D6314" s="91" t="s">
        <v>12006</v>
      </c>
    </row>
    <row r="6315" spans="1:4" s="126" customFormat="1">
      <c r="A6315" s="79"/>
      <c r="B6315" s="179">
        <v>44822</v>
      </c>
      <c r="C6315" s="90">
        <v>4.04</v>
      </c>
      <c r="D6315" s="91" t="s">
        <v>7088</v>
      </c>
    </row>
    <row r="6316" spans="1:4" s="126" customFormat="1">
      <c r="A6316" s="79"/>
      <c r="B6316" s="179">
        <v>44822</v>
      </c>
      <c r="C6316" s="90">
        <v>7.97</v>
      </c>
      <c r="D6316" s="91" t="s">
        <v>13109</v>
      </c>
    </row>
    <row r="6317" spans="1:4" s="126" customFormat="1">
      <c r="A6317" s="79"/>
      <c r="B6317" s="179">
        <v>44822</v>
      </c>
      <c r="C6317" s="90">
        <v>100</v>
      </c>
      <c r="D6317" s="91" t="s">
        <v>408</v>
      </c>
    </row>
    <row r="6318" spans="1:4" s="126" customFormat="1">
      <c r="A6318" s="79"/>
      <c r="B6318" s="179">
        <v>44822</v>
      </c>
      <c r="C6318" s="90">
        <v>53.6</v>
      </c>
      <c r="D6318" s="91" t="s">
        <v>5802</v>
      </c>
    </row>
    <row r="6319" spans="1:4" s="126" customFormat="1">
      <c r="A6319" s="79"/>
      <c r="B6319" s="179">
        <v>44822</v>
      </c>
      <c r="C6319" s="90">
        <v>1000</v>
      </c>
      <c r="D6319" s="91" t="s">
        <v>2446</v>
      </c>
    </row>
    <row r="6320" spans="1:4" s="126" customFormat="1">
      <c r="A6320" s="79"/>
      <c r="B6320" s="179">
        <v>44822</v>
      </c>
      <c r="C6320" s="90">
        <v>50</v>
      </c>
      <c r="D6320" s="91" t="s">
        <v>7279</v>
      </c>
    </row>
    <row r="6321" spans="1:4" s="126" customFormat="1">
      <c r="A6321" s="79"/>
      <c r="B6321" s="179">
        <v>44822</v>
      </c>
      <c r="C6321" s="90">
        <v>200</v>
      </c>
      <c r="D6321" s="91" t="s">
        <v>2098</v>
      </c>
    </row>
    <row r="6322" spans="1:4" s="126" customFormat="1">
      <c r="A6322" s="79"/>
      <c r="B6322" s="179">
        <v>44822</v>
      </c>
      <c r="C6322" s="90">
        <v>3000</v>
      </c>
      <c r="D6322" s="91" t="s">
        <v>13110</v>
      </c>
    </row>
    <row r="6323" spans="1:4" s="126" customFormat="1">
      <c r="A6323" s="79"/>
      <c r="B6323" s="179">
        <v>44822</v>
      </c>
      <c r="C6323" s="90">
        <v>7.11</v>
      </c>
      <c r="D6323" s="91" t="s">
        <v>7838</v>
      </c>
    </row>
    <row r="6324" spans="1:4" s="126" customFormat="1">
      <c r="A6324" s="79"/>
      <c r="B6324" s="179">
        <v>44822</v>
      </c>
      <c r="C6324" s="90">
        <v>2000</v>
      </c>
      <c r="D6324" s="91" t="s">
        <v>7166</v>
      </c>
    </row>
    <row r="6325" spans="1:4" s="126" customFormat="1">
      <c r="A6325" s="79"/>
      <c r="B6325" s="179">
        <v>44822</v>
      </c>
      <c r="C6325" s="90">
        <v>2000</v>
      </c>
      <c r="D6325" s="91" t="s">
        <v>216</v>
      </c>
    </row>
    <row r="6326" spans="1:4" s="126" customFormat="1">
      <c r="A6326" s="79"/>
      <c r="B6326" s="179">
        <v>44822</v>
      </c>
      <c r="C6326" s="90">
        <v>46.64</v>
      </c>
      <c r="D6326" s="91" t="s">
        <v>2153</v>
      </c>
    </row>
    <row r="6327" spans="1:4" s="126" customFormat="1">
      <c r="A6327" s="79"/>
      <c r="B6327" s="179">
        <v>44822</v>
      </c>
      <c r="C6327" s="90">
        <v>250</v>
      </c>
      <c r="D6327" s="91" t="s">
        <v>12537</v>
      </c>
    </row>
    <row r="6328" spans="1:4" s="126" customFormat="1">
      <c r="A6328" s="79"/>
      <c r="B6328" s="179">
        <v>44822</v>
      </c>
      <c r="C6328" s="90">
        <v>200</v>
      </c>
      <c r="D6328" s="91" t="s">
        <v>5100</v>
      </c>
    </row>
    <row r="6329" spans="1:4" s="126" customFormat="1">
      <c r="A6329" s="79"/>
      <c r="B6329" s="179">
        <v>44822</v>
      </c>
      <c r="C6329" s="90">
        <v>15</v>
      </c>
      <c r="D6329" s="91" t="s">
        <v>2118</v>
      </c>
    </row>
    <row r="6330" spans="1:4" s="126" customFormat="1">
      <c r="A6330" s="79"/>
      <c r="B6330" s="179">
        <v>44822</v>
      </c>
      <c r="C6330" s="90">
        <v>5</v>
      </c>
      <c r="D6330" s="91" t="s">
        <v>2848</v>
      </c>
    </row>
    <row r="6331" spans="1:4" s="126" customFormat="1">
      <c r="A6331" s="79"/>
      <c r="B6331" s="179">
        <v>44822</v>
      </c>
      <c r="C6331" s="90">
        <v>24.47</v>
      </c>
      <c r="D6331" s="91" t="s">
        <v>4850</v>
      </c>
    </row>
    <row r="6332" spans="1:4" s="126" customFormat="1">
      <c r="A6332" s="79"/>
      <c r="B6332" s="179">
        <v>44822</v>
      </c>
      <c r="C6332" s="90">
        <v>20</v>
      </c>
      <c r="D6332" s="91" t="s">
        <v>686</v>
      </c>
    </row>
    <row r="6333" spans="1:4" s="126" customFormat="1">
      <c r="A6333" s="79"/>
      <c r="B6333" s="179">
        <v>44822</v>
      </c>
      <c r="C6333" s="90">
        <v>150</v>
      </c>
      <c r="D6333" s="91" t="s">
        <v>4577</v>
      </c>
    </row>
    <row r="6334" spans="1:4" s="126" customFormat="1">
      <c r="A6334" s="79"/>
      <c r="B6334" s="179">
        <v>44822</v>
      </c>
      <c r="C6334" s="90">
        <v>26</v>
      </c>
      <c r="D6334" s="91" t="s">
        <v>281</v>
      </c>
    </row>
    <row r="6335" spans="1:4" s="126" customFormat="1">
      <c r="A6335" s="79"/>
      <c r="B6335" s="179">
        <v>44822</v>
      </c>
      <c r="C6335" s="90">
        <v>2</v>
      </c>
      <c r="D6335" s="91" t="s">
        <v>1635</v>
      </c>
    </row>
    <row r="6336" spans="1:4" s="126" customFormat="1">
      <c r="A6336" s="79"/>
      <c r="B6336" s="179">
        <v>44822</v>
      </c>
      <c r="C6336" s="90">
        <v>43.5</v>
      </c>
      <c r="D6336" s="91" t="s">
        <v>919</v>
      </c>
    </row>
    <row r="6337" spans="1:4" s="126" customFormat="1">
      <c r="A6337" s="79"/>
      <c r="B6337" s="179">
        <v>44822</v>
      </c>
      <c r="C6337" s="90">
        <v>2.92</v>
      </c>
      <c r="D6337" s="91" t="s">
        <v>5913</v>
      </c>
    </row>
    <row r="6338" spans="1:4" s="126" customFormat="1">
      <c r="A6338" s="79"/>
      <c r="B6338" s="179">
        <v>44822</v>
      </c>
      <c r="C6338" s="90">
        <v>49.34</v>
      </c>
      <c r="D6338" s="91" t="s">
        <v>12792</v>
      </c>
    </row>
    <row r="6339" spans="1:4" s="126" customFormat="1">
      <c r="A6339" s="79"/>
      <c r="B6339" s="179">
        <v>44822</v>
      </c>
      <c r="C6339" s="90">
        <v>300</v>
      </c>
      <c r="D6339" s="91" t="s">
        <v>5301</v>
      </c>
    </row>
    <row r="6340" spans="1:4" s="126" customFormat="1">
      <c r="A6340" s="79"/>
      <c r="B6340" s="179">
        <v>44822</v>
      </c>
      <c r="C6340" s="90">
        <v>50</v>
      </c>
      <c r="D6340" s="91" t="s">
        <v>2895</v>
      </c>
    </row>
    <row r="6341" spans="1:4" s="126" customFormat="1">
      <c r="A6341" s="79"/>
      <c r="B6341" s="179">
        <v>44822</v>
      </c>
      <c r="C6341" s="90">
        <v>5.13</v>
      </c>
      <c r="D6341" s="91" t="s">
        <v>13111</v>
      </c>
    </row>
    <row r="6342" spans="1:4" s="126" customFormat="1">
      <c r="A6342" s="79"/>
      <c r="B6342" s="179">
        <v>44822</v>
      </c>
      <c r="C6342" s="90">
        <v>12.7</v>
      </c>
      <c r="D6342" s="91" t="s">
        <v>13112</v>
      </c>
    </row>
    <row r="6343" spans="1:4" s="126" customFormat="1">
      <c r="A6343" s="79"/>
      <c r="B6343" s="179">
        <v>44822</v>
      </c>
      <c r="C6343" s="90">
        <v>1000</v>
      </c>
      <c r="D6343" s="91" t="s">
        <v>803</v>
      </c>
    </row>
    <row r="6344" spans="1:4" s="126" customFormat="1">
      <c r="A6344" s="79"/>
      <c r="B6344" s="179">
        <v>44822</v>
      </c>
      <c r="C6344" s="90">
        <v>20</v>
      </c>
      <c r="D6344" s="91" t="s">
        <v>2441</v>
      </c>
    </row>
    <row r="6345" spans="1:4" s="126" customFormat="1">
      <c r="A6345" s="79"/>
      <c r="B6345" s="179">
        <v>44822</v>
      </c>
      <c r="C6345" s="90">
        <v>23.33</v>
      </c>
      <c r="D6345" s="91" t="s">
        <v>4692</v>
      </c>
    </row>
    <row r="6346" spans="1:4" s="126" customFormat="1">
      <c r="A6346" s="79"/>
      <c r="B6346" s="179">
        <v>44822</v>
      </c>
      <c r="C6346" s="90">
        <v>50</v>
      </c>
      <c r="D6346" s="91" t="s">
        <v>6911</v>
      </c>
    </row>
    <row r="6347" spans="1:4" s="126" customFormat="1">
      <c r="A6347" s="79"/>
      <c r="B6347" s="179">
        <v>44822</v>
      </c>
      <c r="C6347" s="90">
        <v>16</v>
      </c>
      <c r="D6347" s="91" t="s">
        <v>12729</v>
      </c>
    </row>
    <row r="6348" spans="1:4" s="126" customFormat="1">
      <c r="A6348" s="79"/>
      <c r="B6348" s="179">
        <v>44822</v>
      </c>
      <c r="C6348" s="90">
        <v>500</v>
      </c>
      <c r="D6348" s="91" t="s">
        <v>5336</v>
      </c>
    </row>
    <row r="6349" spans="1:4" s="126" customFormat="1">
      <c r="A6349" s="79"/>
      <c r="B6349" s="179">
        <v>44822</v>
      </c>
      <c r="C6349" s="90">
        <v>2.1800000000000002</v>
      </c>
      <c r="D6349" s="91" t="s">
        <v>872</v>
      </c>
    </row>
    <row r="6350" spans="1:4" s="126" customFormat="1">
      <c r="A6350" s="79"/>
      <c r="B6350" s="179">
        <v>44822</v>
      </c>
      <c r="C6350" s="90">
        <v>1000</v>
      </c>
      <c r="D6350" s="91" t="s">
        <v>1885</v>
      </c>
    </row>
    <row r="6351" spans="1:4" s="126" customFormat="1">
      <c r="A6351" s="79"/>
      <c r="B6351" s="179">
        <v>44822</v>
      </c>
      <c r="C6351" s="90">
        <v>5.5</v>
      </c>
      <c r="D6351" s="91" t="s">
        <v>650</v>
      </c>
    </row>
    <row r="6352" spans="1:4" s="126" customFormat="1">
      <c r="A6352" s="79"/>
      <c r="B6352" s="179">
        <v>44822</v>
      </c>
      <c r="C6352" s="90">
        <v>50</v>
      </c>
      <c r="D6352" s="91" t="s">
        <v>6035</v>
      </c>
    </row>
    <row r="6353" spans="1:4" s="126" customFormat="1">
      <c r="A6353" s="79"/>
      <c r="B6353" s="179">
        <v>44822</v>
      </c>
      <c r="C6353" s="90">
        <v>3000</v>
      </c>
      <c r="D6353" s="91" t="s">
        <v>328</v>
      </c>
    </row>
    <row r="6354" spans="1:4" s="126" customFormat="1">
      <c r="A6354" s="79"/>
      <c r="B6354" s="179">
        <v>44822</v>
      </c>
      <c r="C6354" s="90">
        <v>1</v>
      </c>
      <c r="D6354" s="91" t="s">
        <v>843</v>
      </c>
    </row>
    <row r="6355" spans="1:4" s="126" customFormat="1">
      <c r="A6355" s="79"/>
      <c r="B6355" s="179">
        <v>44822</v>
      </c>
      <c r="C6355" s="90">
        <v>2.89</v>
      </c>
      <c r="D6355" s="91" t="s">
        <v>13095</v>
      </c>
    </row>
    <row r="6356" spans="1:4" s="126" customFormat="1">
      <c r="A6356" s="79"/>
      <c r="B6356" s="179">
        <v>44822</v>
      </c>
      <c r="C6356" s="90">
        <v>6</v>
      </c>
      <c r="D6356" s="91" t="s">
        <v>2954</v>
      </c>
    </row>
    <row r="6357" spans="1:4" s="126" customFormat="1">
      <c r="A6357" s="79"/>
      <c r="B6357" s="179">
        <v>44822</v>
      </c>
      <c r="C6357" s="90">
        <v>300</v>
      </c>
      <c r="D6357" s="91" t="s">
        <v>13113</v>
      </c>
    </row>
    <row r="6358" spans="1:4" s="126" customFormat="1">
      <c r="A6358" s="79"/>
      <c r="B6358" s="179">
        <v>44822</v>
      </c>
      <c r="C6358" s="90">
        <v>2.97</v>
      </c>
      <c r="D6358" s="91" t="s">
        <v>6700</v>
      </c>
    </row>
    <row r="6359" spans="1:4" s="126" customFormat="1">
      <c r="A6359" s="79"/>
      <c r="B6359" s="179">
        <v>44822</v>
      </c>
      <c r="C6359" s="90">
        <v>2.5</v>
      </c>
      <c r="D6359" s="91" t="s">
        <v>227</v>
      </c>
    </row>
    <row r="6360" spans="1:4" s="126" customFormat="1">
      <c r="A6360" s="79"/>
      <c r="B6360" s="179">
        <v>44822</v>
      </c>
      <c r="C6360" s="90">
        <v>57.7</v>
      </c>
      <c r="D6360" s="91" t="s">
        <v>551</v>
      </c>
    </row>
    <row r="6361" spans="1:4" s="126" customFormat="1">
      <c r="A6361" s="79"/>
      <c r="B6361" s="179">
        <v>44822</v>
      </c>
      <c r="C6361" s="90">
        <v>4.1900000000000004</v>
      </c>
      <c r="D6361" s="91" t="s">
        <v>539</v>
      </c>
    </row>
    <row r="6362" spans="1:4" s="126" customFormat="1">
      <c r="A6362" s="79"/>
      <c r="B6362" s="179">
        <v>44822</v>
      </c>
      <c r="C6362" s="90">
        <v>500</v>
      </c>
      <c r="D6362" s="91" t="s">
        <v>13114</v>
      </c>
    </row>
    <row r="6363" spans="1:4" s="126" customFormat="1">
      <c r="A6363" s="79"/>
      <c r="B6363" s="179">
        <v>44822</v>
      </c>
      <c r="C6363" s="90">
        <v>13</v>
      </c>
      <c r="D6363" s="91" t="s">
        <v>5781</v>
      </c>
    </row>
    <row r="6364" spans="1:4" s="126" customFormat="1">
      <c r="A6364" s="79"/>
      <c r="B6364" s="179">
        <v>44822</v>
      </c>
      <c r="C6364" s="90">
        <v>5</v>
      </c>
      <c r="D6364" s="91" t="s">
        <v>241</v>
      </c>
    </row>
    <row r="6365" spans="1:4" s="126" customFormat="1">
      <c r="A6365" s="79"/>
      <c r="B6365" s="179">
        <v>44822</v>
      </c>
      <c r="C6365" s="90">
        <v>99</v>
      </c>
      <c r="D6365" s="91" t="s">
        <v>148</v>
      </c>
    </row>
    <row r="6366" spans="1:4" s="126" customFormat="1">
      <c r="A6366" s="79"/>
      <c r="B6366" s="179">
        <v>44822</v>
      </c>
      <c r="C6366" s="90">
        <v>100</v>
      </c>
      <c r="D6366" s="91" t="s">
        <v>5181</v>
      </c>
    </row>
    <row r="6367" spans="1:4" s="126" customFormat="1">
      <c r="A6367" s="79"/>
      <c r="B6367" s="179">
        <v>44822</v>
      </c>
      <c r="C6367" s="90">
        <v>50</v>
      </c>
      <c r="D6367" s="91" t="s">
        <v>13115</v>
      </c>
    </row>
    <row r="6368" spans="1:4" s="126" customFormat="1">
      <c r="A6368" s="79"/>
      <c r="B6368" s="179">
        <v>44822</v>
      </c>
      <c r="C6368" s="90">
        <v>1000</v>
      </c>
      <c r="D6368" s="91" t="s">
        <v>5209</v>
      </c>
    </row>
    <row r="6369" spans="1:4" s="126" customFormat="1">
      <c r="A6369" s="79"/>
      <c r="B6369" s="179">
        <v>44822</v>
      </c>
      <c r="C6369" s="90">
        <v>76.19</v>
      </c>
      <c r="D6369" s="91" t="s">
        <v>664</v>
      </c>
    </row>
    <row r="6370" spans="1:4" s="126" customFormat="1">
      <c r="A6370" s="79"/>
      <c r="B6370" s="179">
        <v>44822</v>
      </c>
      <c r="C6370" s="90">
        <v>1.1399999999999999</v>
      </c>
      <c r="D6370" s="91" t="s">
        <v>13116</v>
      </c>
    </row>
    <row r="6371" spans="1:4" s="126" customFormat="1">
      <c r="A6371" s="79"/>
      <c r="B6371" s="179">
        <v>44822</v>
      </c>
      <c r="C6371" s="90">
        <v>500</v>
      </c>
      <c r="D6371" s="91" t="s">
        <v>5128</v>
      </c>
    </row>
    <row r="6372" spans="1:4" s="126" customFormat="1">
      <c r="A6372" s="79"/>
      <c r="B6372" s="179">
        <v>44822</v>
      </c>
      <c r="C6372" s="90">
        <v>20</v>
      </c>
      <c r="D6372" s="91" t="s">
        <v>923</v>
      </c>
    </row>
    <row r="6373" spans="1:4" s="126" customFormat="1">
      <c r="A6373" s="79"/>
      <c r="B6373" s="179">
        <v>44822</v>
      </c>
      <c r="C6373" s="90">
        <v>44.73</v>
      </c>
      <c r="D6373" s="91" t="s">
        <v>5989</v>
      </c>
    </row>
    <row r="6374" spans="1:4" s="126" customFormat="1">
      <c r="A6374" s="79"/>
      <c r="B6374" s="179">
        <v>44822</v>
      </c>
      <c r="C6374" s="90">
        <v>800</v>
      </c>
      <c r="D6374" s="91" t="s">
        <v>5359</v>
      </c>
    </row>
    <row r="6375" spans="1:4" s="126" customFormat="1">
      <c r="A6375" s="79"/>
      <c r="B6375" s="179">
        <v>44822</v>
      </c>
      <c r="C6375" s="90">
        <v>13.01</v>
      </c>
      <c r="D6375" s="91" t="s">
        <v>6877</v>
      </c>
    </row>
    <row r="6376" spans="1:4" s="126" customFormat="1">
      <c r="A6376" s="79"/>
      <c r="B6376" s="179">
        <v>44822</v>
      </c>
      <c r="C6376" s="90">
        <v>200</v>
      </c>
      <c r="D6376" s="91" t="s">
        <v>13117</v>
      </c>
    </row>
    <row r="6377" spans="1:4" s="126" customFormat="1">
      <c r="A6377" s="79"/>
      <c r="B6377" s="179">
        <v>44822</v>
      </c>
      <c r="C6377" s="90">
        <v>5.65</v>
      </c>
      <c r="D6377" s="91" t="s">
        <v>10172</v>
      </c>
    </row>
    <row r="6378" spans="1:4" s="126" customFormat="1">
      <c r="A6378" s="79"/>
      <c r="B6378" s="179">
        <v>44822</v>
      </c>
      <c r="C6378" s="90">
        <v>2</v>
      </c>
      <c r="D6378" s="91" t="s">
        <v>4143</v>
      </c>
    </row>
    <row r="6379" spans="1:4" s="126" customFormat="1">
      <c r="A6379" s="79"/>
      <c r="B6379" s="179">
        <v>44822</v>
      </c>
      <c r="C6379" s="90">
        <v>3.15</v>
      </c>
      <c r="D6379" s="91" t="s">
        <v>12678</v>
      </c>
    </row>
    <row r="6380" spans="1:4" s="126" customFormat="1">
      <c r="A6380" s="79"/>
      <c r="B6380" s="179">
        <v>44822</v>
      </c>
      <c r="C6380" s="90">
        <v>3.02</v>
      </c>
      <c r="D6380" s="91" t="s">
        <v>13118</v>
      </c>
    </row>
    <row r="6381" spans="1:4" s="126" customFormat="1">
      <c r="A6381" s="79"/>
      <c r="B6381" s="179">
        <v>44822</v>
      </c>
      <c r="C6381" s="90">
        <v>200</v>
      </c>
      <c r="D6381" s="91" t="s">
        <v>5892</v>
      </c>
    </row>
    <row r="6382" spans="1:4" s="126" customFormat="1">
      <c r="A6382" s="79"/>
      <c r="B6382" s="179">
        <v>44822</v>
      </c>
      <c r="C6382" s="90">
        <v>2</v>
      </c>
      <c r="D6382" s="91" t="s">
        <v>1767</v>
      </c>
    </row>
    <row r="6383" spans="1:4" s="126" customFormat="1">
      <c r="A6383" s="79"/>
      <c r="B6383" s="179">
        <v>44822</v>
      </c>
      <c r="C6383" s="90">
        <v>5000</v>
      </c>
      <c r="D6383" s="91" t="s">
        <v>2360</v>
      </c>
    </row>
    <row r="6384" spans="1:4" s="126" customFormat="1">
      <c r="A6384" s="79"/>
      <c r="B6384" s="179">
        <v>44822</v>
      </c>
      <c r="C6384" s="90">
        <v>13.48</v>
      </c>
      <c r="D6384" s="91" t="s">
        <v>5306</v>
      </c>
    </row>
    <row r="6385" spans="1:4" s="126" customFormat="1">
      <c r="A6385" s="79"/>
      <c r="B6385" s="179">
        <v>44822</v>
      </c>
      <c r="C6385" s="90">
        <v>2.96</v>
      </c>
      <c r="D6385" s="91" t="s">
        <v>6933</v>
      </c>
    </row>
    <row r="6386" spans="1:4" s="126" customFormat="1">
      <c r="A6386" s="79"/>
      <c r="B6386" s="179">
        <v>44822</v>
      </c>
      <c r="C6386" s="90">
        <v>1</v>
      </c>
      <c r="D6386" s="91" t="s">
        <v>1946</v>
      </c>
    </row>
    <row r="6387" spans="1:4" s="126" customFormat="1">
      <c r="A6387" s="79"/>
      <c r="B6387" s="179">
        <v>44822</v>
      </c>
      <c r="C6387" s="90">
        <v>4.46</v>
      </c>
      <c r="D6387" s="91" t="s">
        <v>4183</v>
      </c>
    </row>
    <row r="6388" spans="1:4" s="126" customFormat="1">
      <c r="A6388" s="79"/>
      <c r="B6388" s="179">
        <v>44822</v>
      </c>
      <c r="C6388" s="90">
        <v>100</v>
      </c>
      <c r="D6388" s="91" t="s">
        <v>4377</v>
      </c>
    </row>
    <row r="6389" spans="1:4" s="126" customFormat="1">
      <c r="A6389" s="79"/>
      <c r="B6389" s="179">
        <v>44822</v>
      </c>
      <c r="C6389" s="90">
        <v>100</v>
      </c>
      <c r="D6389" s="91" t="s">
        <v>4634</v>
      </c>
    </row>
    <row r="6390" spans="1:4" s="126" customFormat="1">
      <c r="A6390" s="79"/>
      <c r="B6390" s="179">
        <v>44822</v>
      </c>
      <c r="C6390" s="90">
        <v>29.2</v>
      </c>
      <c r="D6390" s="91" t="s">
        <v>1361</v>
      </c>
    </row>
    <row r="6391" spans="1:4" s="126" customFormat="1">
      <c r="A6391" s="79"/>
      <c r="B6391" s="179">
        <v>44822</v>
      </c>
      <c r="C6391" s="90">
        <v>100</v>
      </c>
      <c r="D6391" s="91" t="s">
        <v>5192</v>
      </c>
    </row>
    <row r="6392" spans="1:4" s="126" customFormat="1">
      <c r="A6392" s="79"/>
      <c r="B6392" s="179">
        <v>44822</v>
      </c>
      <c r="C6392" s="90">
        <v>12.5</v>
      </c>
      <c r="D6392" s="91" t="s">
        <v>7272</v>
      </c>
    </row>
    <row r="6393" spans="1:4" s="126" customFormat="1">
      <c r="A6393" s="79"/>
      <c r="B6393" s="179">
        <v>44822</v>
      </c>
      <c r="C6393" s="90">
        <v>200</v>
      </c>
      <c r="D6393" s="91" t="s">
        <v>6980</v>
      </c>
    </row>
    <row r="6394" spans="1:4" s="126" customFormat="1">
      <c r="A6394" s="79"/>
      <c r="B6394" s="179">
        <v>44822</v>
      </c>
      <c r="C6394" s="90">
        <v>41</v>
      </c>
      <c r="D6394" s="91" t="s">
        <v>1714</v>
      </c>
    </row>
    <row r="6395" spans="1:4" s="126" customFormat="1">
      <c r="A6395" s="79"/>
      <c r="B6395" s="179">
        <v>44822</v>
      </c>
      <c r="C6395" s="90">
        <v>50</v>
      </c>
      <c r="D6395" s="91" t="s">
        <v>1323</v>
      </c>
    </row>
    <row r="6396" spans="1:4" s="126" customFormat="1">
      <c r="A6396" s="79"/>
      <c r="B6396" s="179">
        <v>44822</v>
      </c>
      <c r="C6396" s="90">
        <v>100</v>
      </c>
      <c r="D6396" s="91" t="s">
        <v>4717</v>
      </c>
    </row>
    <row r="6397" spans="1:4" s="126" customFormat="1">
      <c r="A6397" s="79"/>
      <c r="B6397" s="179">
        <v>44822</v>
      </c>
      <c r="C6397" s="90">
        <v>50</v>
      </c>
      <c r="D6397" s="91" t="s">
        <v>1323</v>
      </c>
    </row>
    <row r="6398" spans="1:4" s="126" customFormat="1">
      <c r="A6398" s="79"/>
      <c r="B6398" s="179">
        <v>44822</v>
      </c>
      <c r="C6398" s="90">
        <v>12.04</v>
      </c>
      <c r="D6398" s="91" t="s">
        <v>5803</v>
      </c>
    </row>
    <row r="6399" spans="1:4" s="126" customFormat="1">
      <c r="A6399" s="79"/>
      <c r="B6399" s="179">
        <v>44822</v>
      </c>
      <c r="C6399" s="90">
        <v>14.46</v>
      </c>
      <c r="D6399" s="91" t="s">
        <v>2905</v>
      </c>
    </row>
    <row r="6400" spans="1:4" s="126" customFormat="1">
      <c r="A6400" s="79"/>
      <c r="B6400" s="179">
        <v>44822</v>
      </c>
      <c r="C6400" s="90">
        <v>11</v>
      </c>
      <c r="D6400" s="91" t="s">
        <v>1985</v>
      </c>
    </row>
    <row r="6401" spans="1:4" s="126" customFormat="1">
      <c r="A6401" s="79"/>
      <c r="B6401" s="179">
        <v>44822</v>
      </c>
      <c r="C6401" s="90">
        <v>100</v>
      </c>
      <c r="D6401" s="91" t="s">
        <v>1723</v>
      </c>
    </row>
    <row r="6402" spans="1:4" s="126" customFormat="1">
      <c r="A6402" s="79"/>
      <c r="B6402" s="179">
        <v>44822</v>
      </c>
      <c r="C6402" s="90">
        <v>100</v>
      </c>
      <c r="D6402" s="91" t="s">
        <v>2041</v>
      </c>
    </row>
    <row r="6403" spans="1:4" s="126" customFormat="1">
      <c r="A6403" s="79"/>
      <c r="B6403" s="179">
        <v>44822</v>
      </c>
      <c r="C6403" s="90">
        <v>1.25</v>
      </c>
      <c r="D6403" s="91" t="s">
        <v>6783</v>
      </c>
    </row>
    <row r="6404" spans="1:4" s="126" customFormat="1">
      <c r="A6404" s="79"/>
      <c r="B6404" s="179">
        <v>44822</v>
      </c>
      <c r="C6404" s="90">
        <v>15000</v>
      </c>
      <c r="D6404" s="91" t="s">
        <v>10015</v>
      </c>
    </row>
    <row r="6405" spans="1:4" s="126" customFormat="1">
      <c r="A6405" s="79"/>
      <c r="B6405" s="179">
        <v>44822</v>
      </c>
      <c r="C6405" s="90">
        <v>3</v>
      </c>
      <c r="D6405" s="91" t="s">
        <v>2765</v>
      </c>
    </row>
    <row r="6406" spans="1:4" s="126" customFormat="1">
      <c r="A6406" s="79"/>
      <c r="B6406" s="179">
        <v>44822</v>
      </c>
      <c r="C6406" s="90">
        <v>4.51</v>
      </c>
      <c r="D6406" s="91" t="s">
        <v>4163</v>
      </c>
    </row>
    <row r="6407" spans="1:4" s="126" customFormat="1">
      <c r="A6407" s="79"/>
      <c r="B6407" s="179">
        <v>44822</v>
      </c>
      <c r="C6407" s="90">
        <v>1</v>
      </c>
      <c r="D6407" s="91" t="s">
        <v>1331</v>
      </c>
    </row>
    <row r="6408" spans="1:4" s="126" customFormat="1">
      <c r="A6408" s="79"/>
      <c r="B6408" s="179">
        <v>44822</v>
      </c>
      <c r="C6408" s="90">
        <v>897</v>
      </c>
      <c r="D6408" s="91" t="s">
        <v>904</v>
      </c>
    </row>
    <row r="6409" spans="1:4" s="126" customFormat="1">
      <c r="A6409" s="79"/>
      <c r="B6409" s="179">
        <v>44822</v>
      </c>
      <c r="C6409" s="90">
        <v>680</v>
      </c>
      <c r="D6409" s="91" t="s">
        <v>1508</v>
      </c>
    </row>
    <row r="6410" spans="1:4" s="126" customFormat="1">
      <c r="A6410" s="79"/>
      <c r="B6410" s="179">
        <v>44822</v>
      </c>
      <c r="C6410" s="90">
        <v>707</v>
      </c>
      <c r="D6410" s="91" t="s">
        <v>1991</v>
      </c>
    </row>
    <row r="6411" spans="1:4" s="126" customFormat="1">
      <c r="A6411" s="79"/>
      <c r="B6411" s="179">
        <v>44822</v>
      </c>
      <c r="C6411" s="90">
        <v>502</v>
      </c>
      <c r="D6411" s="91" t="s">
        <v>1998</v>
      </c>
    </row>
    <row r="6412" spans="1:4" s="126" customFormat="1">
      <c r="A6412" s="79"/>
      <c r="B6412" s="179">
        <v>44822</v>
      </c>
      <c r="C6412" s="90">
        <v>269</v>
      </c>
      <c r="D6412" s="91" t="s">
        <v>1890</v>
      </c>
    </row>
    <row r="6413" spans="1:4" s="126" customFormat="1">
      <c r="A6413" s="79"/>
      <c r="B6413" s="179">
        <v>44822</v>
      </c>
      <c r="C6413" s="90">
        <v>308</v>
      </c>
      <c r="D6413" s="91" t="s">
        <v>1992</v>
      </c>
    </row>
    <row r="6414" spans="1:4" s="126" customFormat="1">
      <c r="A6414" s="79"/>
      <c r="B6414" s="179">
        <v>44822</v>
      </c>
      <c r="C6414" s="90">
        <v>66</v>
      </c>
      <c r="D6414" s="91" t="s">
        <v>4711</v>
      </c>
    </row>
    <row r="6415" spans="1:4" s="126" customFormat="1">
      <c r="A6415" s="79"/>
      <c r="B6415" s="179">
        <v>44822</v>
      </c>
      <c r="C6415" s="90">
        <v>484</v>
      </c>
      <c r="D6415" s="91" t="s">
        <v>1996</v>
      </c>
    </row>
    <row r="6416" spans="1:4" s="126" customFormat="1">
      <c r="A6416" s="79"/>
      <c r="B6416" s="179">
        <v>44822</v>
      </c>
      <c r="C6416" s="90">
        <v>253</v>
      </c>
      <c r="D6416" s="91" t="s">
        <v>4357</v>
      </c>
    </row>
    <row r="6417" spans="1:4" s="126" customFormat="1">
      <c r="A6417" s="79"/>
      <c r="B6417" s="179">
        <v>44822</v>
      </c>
      <c r="C6417" s="90">
        <v>679</v>
      </c>
      <c r="D6417" s="91" t="s">
        <v>7192</v>
      </c>
    </row>
    <row r="6418" spans="1:4" s="126" customFormat="1">
      <c r="A6418" s="79"/>
      <c r="B6418" s="179">
        <v>44822</v>
      </c>
      <c r="C6418" s="90">
        <v>2024</v>
      </c>
      <c r="D6418" s="91" t="s">
        <v>910</v>
      </c>
    </row>
    <row r="6419" spans="1:4" s="126" customFormat="1">
      <c r="A6419" s="79"/>
      <c r="B6419" s="179">
        <v>44822</v>
      </c>
      <c r="C6419" s="90">
        <v>4</v>
      </c>
      <c r="D6419" s="91" t="s">
        <v>646</v>
      </c>
    </row>
    <row r="6420" spans="1:4" s="126" customFormat="1">
      <c r="A6420" s="79"/>
      <c r="B6420" s="179">
        <v>44822</v>
      </c>
      <c r="C6420" s="90">
        <v>233</v>
      </c>
      <c r="D6420" s="91" t="s">
        <v>1034</v>
      </c>
    </row>
    <row r="6421" spans="1:4" s="126" customFormat="1">
      <c r="A6421" s="79"/>
      <c r="B6421" s="179">
        <v>44822</v>
      </c>
      <c r="C6421" s="90">
        <v>26</v>
      </c>
      <c r="D6421" s="91" t="s">
        <v>1993</v>
      </c>
    </row>
    <row r="6422" spans="1:4" s="126" customFormat="1">
      <c r="A6422" s="79"/>
      <c r="B6422" s="179">
        <v>44822</v>
      </c>
      <c r="C6422" s="90">
        <v>468</v>
      </c>
      <c r="D6422" s="91" t="s">
        <v>1770</v>
      </c>
    </row>
    <row r="6423" spans="1:4" s="126" customFormat="1">
      <c r="A6423" s="79"/>
      <c r="B6423" s="179">
        <v>44822</v>
      </c>
      <c r="C6423" s="90">
        <v>1188</v>
      </c>
      <c r="D6423" s="91" t="s">
        <v>2006</v>
      </c>
    </row>
    <row r="6424" spans="1:4" s="126" customFormat="1">
      <c r="A6424" s="79"/>
      <c r="B6424" s="179">
        <v>44822</v>
      </c>
      <c r="C6424" s="90">
        <v>25</v>
      </c>
      <c r="D6424" s="91" t="s">
        <v>2525</v>
      </c>
    </row>
    <row r="6425" spans="1:4" s="126" customFormat="1">
      <c r="A6425" s="79"/>
      <c r="B6425" s="179">
        <v>44822</v>
      </c>
      <c r="C6425" s="90">
        <v>1099</v>
      </c>
      <c r="D6425" s="91" t="s">
        <v>2005</v>
      </c>
    </row>
    <row r="6426" spans="1:4" s="126" customFormat="1">
      <c r="A6426" s="79"/>
      <c r="B6426" s="179">
        <v>44822</v>
      </c>
      <c r="C6426" s="90">
        <v>156</v>
      </c>
      <c r="D6426" s="91" t="s">
        <v>5389</v>
      </c>
    </row>
    <row r="6427" spans="1:4" s="126" customFormat="1">
      <c r="A6427" s="79"/>
      <c r="B6427" s="179">
        <v>44822</v>
      </c>
      <c r="C6427" s="90">
        <v>128</v>
      </c>
      <c r="D6427" s="91" t="s">
        <v>2007</v>
      </c>
    </row>
    <row r="6428" spans="1:4" s="126" customFormat="1">
      <c r="A6428" s="79"/>
      <c r="B6428" s="179">
        <v>44822</v>
      </c>
      <c r="C6428" s="90">
        <v>61</v>
      </c>
      <c r="D6428" s="91" t="s">
        <v>1328</v>
      </c>
    </row>
    <row r="6429" spans="1:4" s="126" customFormat="1">
      <c r="A6429" s="79"/>
      <c r="B6429" s="179">
        <v>44822</v>
      </c>
      <c r="C6429" s="90">
        <v>414</v>
      </c>
      <c r="D6429" s="91" t="s">
        <v>4303</v>
      </c>
    </row>
    <row r="6430" spans="1:4" s="126" customFormat="1">
      <c r="A6430" s="79"/>
      <c r="B6430" s="179">
        <v>44822</v>
      </c>
      <c r="C6430" s="90">
        <v>194</v>
      </c>
      <c r="D6430" s="91" t="s">
        <v>951</v>
      </c>
    </row>
    <row r="6431" spans="1:4" s="126" customFormat="1">
      <c r="A6431" s="79"/>
      <c r="B6431" s="179">
        <v>44822</v>
      </c>
      <c r="C6431" s="90">
        <v>355</v>
      </c>
      <c r="D6431" s="91" t="s">
        <v>2735</v>
      </c>
    </row>
    <row r="6432" spans="1:4" s="126" customFormat="1">
      <c r="A6432" s="79"/>
      <c r="B6432" s="179">
        <v>44822</v>
      </c>
      <c r="C6432" s="90">
        <v>250</v>
      </c>
      <c r="D6432" s="91" t="s">
        <v>1102</v>
      </c>
    </row>
    <row r="6433" spans="1:4" s="126" customFormat="1">
      <c r="A6433" s="79"/>
      <c r="B6433" s="179">
        <v>44822</v>
      </c>
      <c r="C6433" s="90">
        <v>459</v>
      </c>
      <c r="D6433" s="91" t="s">
        <v>5209</v>
      </c>
    </row>
    <row r="6434" spans="1:4" s="126" customFormat="1">
      <c r="A6434" s="79"/>
      <c r="B6434" s="179">
        <v>44822</v>
      </c>
      <c r="C6434" s="90">
        <v>598</v>
      </c>
      <c r="D6434" s="91" t="s">
        <v>2002</v>
      </c>
    </row>
    <row r="6435" spans="1:4" s="126" customFormat="1">
      <c r="A6435" s="79"/>
      <c r="B6435" s="179">
        <v>44822</v>
      </c>
      <c r="C6435" s="90">
        <v>1</v>
      </c>
      <c r="D6435" s="91" t="s">
        <v>1492</v>
      </c>
    </row>
    <row r="6436" spans="1:4" s="126" customFormat="1">
      <c r="A6436" s="79"/>
      <c r="B6436" s="179">
        <v>44822</v>
      </c>
      <c r="C6436" s="90">
        <v>105</v>
      </c>
      <c r="D6436" s="91" t="s">
        <v>5246</v>
      </c>
    </row>
    <row r="6437" spans="1:4" s="126" customFormat="1">
      <c r="A6437" s="79"/>
      <c r="B6437" s="179">
        <v>44822</v>
      </c>
      <c r="C6437" s="90">
        <v>41</v>
      </c>
      <c r="D6437" s="91" t="s">
        <v>4250</v>
      </c>
    </row>
    <row r="6438" spans="1:4" s="126" customFormat="1">
      <c r="A6438" s="79"/>
      <c r="B6438" s="179">
        <v>44822</v>
      </c>
      <c r="C6438" s="90">
        <v>172</v>
      </c>
      <c r="D6438" s="91" t="s">
        <v>2484</v>
      </c>
    </row>
    <row r="6439" spans="1:4" s="126" customFormat="1">
      <c r="A6439" s="79"/>
      <c r="B6439" s="179">
        <v>44822</v>
      </c>
      <c r="C6439" s="90">
        <v>121</v>
      </c>
      <c r="D6439" s="91" t="s">
        <v>7254</v>
      </c>
    </row>
    <row r="6440" spans="1:4" s="126" customFormat="1">
      <c r="A6440" s="79"/>
      <c r="B6440" s="179">
        <v>44822</v>
      </c>
      <c r="C6440" s="90">
        <v>1247</v>
      </c>
      <c r="D6440" s="91" t="s">
        <v>6745</v>
      </c>
    </row>
    <row r="6441" spans="1:4" s="126" customFormat="1">
      <c r="A6441" s="79"/>
      <c r="B6441" s="179">
        <v>44822</v>
      </c>
      <c r="C6441" s="90">
        <v>154</v>
      </c>
      <c r="D6441" s="91" t="s">
        <v>5161</v>
      </c>
    </row>
    <row r="6442" spans="1:4" s="126" customFormat="1">
      <c r="A6442" s="79"/>
      <c r="B6442" s="179">
        <v>44822</v>
      </c>
      <c r="C6442" s="90">
        <v>912</v>
      </c>
      <c r="D6442" s="91" t="s">
        <v>1865</v>
      </c>
    </row>
    <row r="6443" spans="1:4" s="126" customFormat="1">
      <c r="A6443" s="79"/>
      <c r="B6443" s="179">
        <v>44822</v>
      </c>
      <c r="C6443" s="90">
        <v>40</v>
      </c>
      <c r="D6443" s="91" t="s">
        <v>2686</v>
      </c>
    </row>
    <row r="6444" spans="1:4" s="126" customFormat="1">
      <c r="A6444" s="79"/>
      <c r="B6444" s="179">
        <v>44822</v>
      </c>
      <c r="C6444" s="90">
        <v>934</v>
      </c>
      <c r="D6444" s="91" t="s">
        <v>6996</v>
      </c>
    </row>
    <row r="6445" spans="1:4" s="126" customFormat="1">
      <c r="A6445" s="79"/>
      <c r="B6445" s="179">
        <v>44822</v>
      </c>
      <c r="C6445" s="90">
        <v>70</v>
      </c>
      <c r="D6445" s="91" t="s">
        <v>6037</v>
      </c>
    </row>
    <row r="6446" spans="1:4" s="126" customFormat="1">
      <c r="A6446" s="79"/>
      <c r="B6446" s="179">
        <v>44822</v>
      </c>
      <c r="C6446" s="90">
        <v>283</v>
      </c>
      <c r="D6446" s="91" t="s">
        <v>1997</v>
      </c>
    </row>
    <row r="6447" spans="1:4" s="126" customFormat="1">
      <c r="A6447" s="79"/>
      <c r="B6447" s="179">
        <v>44822</v>
      </c>
      <c r="C6447" s="90">
        <v>172</v>
      </c>
      <c r="D6447" s="91" t="s">
        <v>572</v>
      </c>
    </row>
    <row r="6448" spans="1:4" s="126" customFormat="1">
      <c r="A6448" s="79"/>
      <c r="B6448" s="179">
        <v>44822</v>
      </c>
      <c r="C6448" s="90">
        <v>49</v>
      </c>
      <c r="D6448" s="91" t="s">
        <v>2904</v>
      </c>
    </row>
    <row r="6449" spans="1:4" s="126" customFormat="1">
      <c r="A6449" s="79"/>
      <c r="B6449" s="179">
        <v>44822</v>
      </c>
      <c r="C6449" s="90">
        <v>442</v>
      </c>
      <c r="D6449" s="91" t="s">
        <v>1994</v>
      </c>
    </row>
    <row r="6450" spans="1:4" s="126" customFormat="1">
      <c r="A6450" s="79"/>
      <c r="B6450" s="179">
        <v>44822</v>
      </c>
      <c r="C6450" s="90">
        <v>455</v>
      </c>
      <c r="D6450" s="91" t="s">
        <v>4755</v>
      </c>
    </row>
    <row r="6451" spans="1:4" s="126" customFormat="1">
      <c r="A6451" s="79"/>
      <c r="B6451" s="179">
        <v>44822</v>
      </c>
      <c r="C6451" s="90">
        <v>97</v>
      </c>
      <c r="D6451" s="91" t="s">
        <v>4292</v>
      </c>
    </row>
    <row r="6452" spans="1:4" s="126" customFormat="1">
      <c r="A6452" s="79"/>
      <c r="B6452" s="179">
        <v>44822</v>
      </c>
      <c r="C6452" s="90">
        <v>30</v>
      </c>
      <c r="D6452" s="91" t="s">
        <v>5716</v>
      </c>
    </row>
    <row r="6453" spans="1:4" s="126" customFormat="1">
      <c r="A6453" s="79"/>
      <c r="B6453" s="179">
        <v>44822</v>
      </c>
      <c r="C6453" s="90">
        <v>100</v>
      </c>
      <c r="D6453" s="91" t="s">
        <v>5144</v>
      </c>
    </row>
    <row r="6454" spans="1:4" s="126" customFormat="1">
      <c r="A6454" s="79"/>
      <c r="B6454" s="179">
        <v>44822</v>
      </c>
      <c r="C6454" s="90">
        <v>56</v>
      </c>
      <c r="D6454" s="91" t="s">
        <v>13075</v>
      </c>
    </row>
    <row r="6455" spans="1:4" s="126" customFormat="1">
      <c r="A6455" s="79"/>
      <c r="B6455" s="179">
        <v>44822</v>
      </c>
      <c r="C6455" s="90">
        <v>101</v>
      </c>
      <c r="D6455" s="91" t="s">
        <v>594</v>
      </c>
    </row>
    <row r="6456" spans="1:4" s="126" customFormat="1">
      <c r="A6456" s="79"/>
      <c r="B6456" s="179">
        <v>44822</v>
      </c>
      <c r="C6456" s="90">
        <v>195</v>
      </c>
      <c r="D6456" s="91" t="s">
        <v>1219</v>
      </c>
    </row>
    <row r="6457" spans="1:4" s="126" customFormat="1">
      <c r="A6457" s="79"/>
      <c r="B6457" s="179">
        <v>44822</v>
      </c>
      <c r="C6457" s="90">
        <v>682</v>
      </c>
      <c r="D6457" s="91" t="s">
        <v>2359</v>
      </c>
    </row>
    <row r="6458" spans="1:4" s="126" customFormat="1">
      <c r="A6458" s="79"/>
      <c r="B6458" s="179">
        <v>44822</v>
      </c>
      <c r="C6458" s="90">
        <v>128</v>
      </c>
      <c r="D6458" s="91" t="s">
        <v>2866</v>
      </c>
    </row>
    <row r="6459" spans="1:4" s="126" customFormat="1">
      <c r="A6459" s="79"/>
      <c r="B6459" s="179">
        <v>44822</v>
      </c>
      <c r="C6459" s="90">
        <v>588</v>
      </c>
      <c r="D6459" s="91" t="s">
        <v>4270</v>
      </c>
    </row>
    <row r="6460" spans="1:4" s="126" customFormat="1">
      <c r="A6460" s="79"/>
      <c r="B6460" s="179">
        <v>44822</v>
      </c>
      <c r="C6460" s="90">
        <v>104</v>
      </c>
      <c r="D6460" s="91" t="s">
        <v>4305</v>
      </c>
    </row>
    <row r="6461" spans="1:4" s="126" customFormat="1">
      <c r="A6461" s="79"/>
      <c r="B6461" s="179">
        <v>44822</v>
      </c>
      <c r="C6461" s="90">
        <v>133</v>
      </c>
      <c r="D6461" s="91" t="s">
        <v>5421</v>
      </c>
    </row>
    <row r="6462" spans="1:4" s="126" customFormat="1">
      <c r="A6462" s="79"/>
      <c r="B6462" s="179">
        <v>44822</v>
      </c>
      <c r="C6462" s="90">
        <v>176</v>
      </c>
      <c r="D6462" s="91" t="s">
        <v>13119</v>
      </c>
    </row>
    <row r="6463" spans="1:4" s="126" customFormat="1">
      <c r="A6463" s="79"/>
      <c r="B6463" s="179">
        <v>44822</v>
      </c>
      <c r="C6463" s="90">
        <v>48</v>
      </c>
      <c r="D6463" s="91" t="s">
        <v>6125</v>
      </c>
    </row>
    <row r="6464" spans="1:4" s="126" customFormat="1">
      <c r="A6464" s="79"/>
      <c r="B6464" s="179">
        <v>44822</v>
      </c>
      <c r="C6464" s="90">
        <v>1</v>
      </c>
      <c r="D6464" s="91" t="s">
        <v>5270</v>
      </c>
    </row>
    <row r="6465" spans="1:4" s="126" customFormat="1">
      <c r="A6465" s="79"/>
      <c r="B6465" s="179">
        <v>44822</v>
      </c>
      <c r="C6465" s="90">
        <v>571</v>
      </c>
      <c r="D6465" s="91" t="s">
        <v>6890</v>
      </c>
    </row>
    <row r="6466" spans="1:4" s="126" customFormat="1">
      <c r="A6466" s="79"/>
      <c r="B6466" s="179">
        <v>44822</v>
      </c>
      <c r="C6466" s="90">
        <v>1</v>
      </c>
      <c r="D6466" s="91" t="s">
        <v>475</v>
      </c>
    </row>
    <row r="6467" spans="1:4" s="126" customFormat="1">
      <c r="A6467" s="79"/>
      <c r="B6467" s="179">
        <v>44822</v>
      </c>
      <c r="C6467" s="90">
        <v>52</v>
      </c>
      <c r="D6467" s="91" t="s">
        <v>1034</v>
      </c>
    </row>
    <row r="6468" spans="1:4" s="126" customFormat="1">
      <c r="A6468" s="79"/>
      <c r="B6468" s="179">
        <v>44822</v>
      </c>
      <c r="C6468" s="90">
        <v>2</v>
      </c>
      <c r="D6468" s="91" t="s">
        <v>5667</v>
      </c>
    </row>
    <row r="6469" spans="1:4" s="126" customFormat="1">
      <c r="A6469" s="79"/>
      <c r="B6469" s="179">
        <v>44822</v>
      </c>
      <c r="C6469" s="90">
        <v>15</v>
      </c>
      <c r="D6469" s="91" t="s">
        <v>2877</v>
      </c>
    </row>
    <row r="6470" spans="1:4" s="126" customFormat="1">
      <c r="A6470" s="79"/>
      <c r="B6470" s="179">
        <v>44822</v>
      </c>
      <c r="C6470" s="90">
        <v>57</v>
      </c>
      <c r="D6470" s="91" t="s">
        <v>10273</v>
      </c>
    </row>
    <row r="6471" spans="1:4" s="126" customFormat="1">
      <c r="A6471" s="79"/>
      <c r="B6471" s="179">
        <v>44822</v>
      </c>
      <c r="C6471" s="90">
        <v>315</v>
      </c>
      <c r="D6471" s="91" t="s">
        <v>1464</v>
      </c>
    </row>
    <row r="6472" spans="1:4" s="126" customFormat="1">
      <c r="A6472" s="79"/>
      <c r="B6472" s="179">
        <v>44822</v>
      </c>
      <c r="C6472" s="90">
        <v>52</v>
      </c>
      <c r="D6472" s="91" t="s">
        <v>945</v>
      </c>
    </row>
    <row r="6473" spans="1:4" s="126" customFormat="1">
      <c r="A6473" s="79"/>
      <c r="B6473" s="179">
        <v>44822</v>
      </c>
      <c r="C6473" s="90">
        <v>235</v>
      </c>
      <c r="D6473" s="91" t="s">
        <v>12785</v>
      </c>
    </row>
    <row r="6474" spans="1:4" s="126" customFormat="1">
      <c r="A6474" s="79"/>
      <c r="B6474" s="179">
        <v>44822</v>
      </c>
      <c r="C6474" s="90">
        <v>25</v>
      </c>
      <c r="D6474" s="91" t="s">
        <v>2416</v>
      </c>
    </row>
    <row r="6475" spans="1:4" s="126" customFormat="1">
      <c r="A6475" s="79"/>
      <c r="B6475" s="179">
        <v>44822</v>
      </c>
      <c r="C6475" s="90">
        <v>273</v>
      </c>
      <c r="D6475" s="91" t="s">
        <v>4225</v>
      </c>
    </row>
    <row r="6476" spans="1:4" s="126" customFormat="1">
      <c r="A6476" s="79"/>
      <c r="B6476" s="179">
        <v>44822</v>
      </c>
      <c r="C6476" s="90">
        <v>1418</v>
      </c>
      <c r="D6476" s="91" t="s">
        <v>1240</v>
      </c>
    </row>
    <row r="6477" spans="1:4" s="126" customFormat="1">
      <c r="A6477" s="79"/>
      <c r="B6477" s="179">
        <v>44822</v>
      </c>
      <c r="C6477" s="90">
        <v>39</v>
      </c>
      <c r="D6477" s="91" t="s">
        <v>1050</v>
      </c>
    </row>
    <row r="6478" spans="1:4" s="126" customFormat="1">
      <c r="A6478" s="79"/>
      <c r="B6478" s="179">
        <v>44822</v>
      </c>
      <c r="C6478" s="90">
        <v>3</v>
      </c>
      <c r="D6478" s="91" t="s">
        <v>2790</v>
      </c>
    </row>
    <row r="6479" spans="1:4" s="126" customFormat="1">
      <c r="A6479" s="79"/>
      <c r="B6479" s="179">
        <v>44822</v>
      </c>
      <c r="C6479" s="90">
        <v>182</v>
      </c>
      <c r="D6479" s="91" t="s">
        <v>413</v>
      </c>
    </row>
    <row r="6480" spans="1:4" s="126" customFormat="1">
      <c r="A6480" s="79"/>
      <c r="B6480" s="179">
        <v>44822</v>
      </c>
      <c r="C6480" s="90">
        <v>377</v>
      </c>
      <c r="D6480" s="91" t="s">
        <v>7217</v>
      </c>
    </row>
    <row r="6481" spans="1:4" s="126" customFormat="1">
      <c r="A6481" s="79"/>
      <c r="B6481" s="179">
        <v>44822</v>
      </c>
      <c r="C6481" s="90">
        <v>132</v>
      </c>
      <c r="D6481" s="91" t="s">
        <v>2000</v>
      </c>
    </row>
    <row r="6482" spans="1:4" s="126" customFormat="1">
      <c r="A6482" s="79"/>
      <c r="B6482" s="179">
        <v>44822</v>
      </c>
      <c r="C6482" s="90">
        <v>89</v>
      </c>
      <c r="D6482" s="91" t="s">
        <v>5719</v>
      </c>
    </row>
    <row r="6483" spans="1:4" s="126" customFormat="1">
      <c r="A6483" s="79"/>
      <c r="B6483" s="179">
        <v>44822</v>
      </c>
      <c r="C6483" s="90">
        <v>129</v>
      </c>
      <c r="D6483" s="91" t="s">
        <v>2932</v>
      </c>
    </row>
    <row r="6484" spans="1:4" s="126" customFormat="1">
      <c r="A6484" s="79"/>
      <c r="B6484" s="179">
        <v>44822</v>
      </c>
      <c r="C6484" s="90">
        <v>53</v>
      </c>
      <c r="D6484" s="91" t="s">
        <v>613</v>
      </c>
    </row>
    <row r="6485" spans="1:4" s="126" customFormat="1">
      <c r="A6485" s="79"/>
      <c r="B6485" s="179">
        <v>44822</v>
      </c>
      <c r="C6485" s="90">
        <v>55</v>
      </c>
      <c r="D6485" s="91" t="s">
        <v>11646</v>
      </c>
    </row>
    <row r="6486" spans="1:4" s="126" customFormat="1">
      <c r="A6486" s="79"/>
      <c r="B6486" s="179">
        <v>44822</v>
      </c>
      <c r="C6486" s="90">
        <v>100</v>
      </c>
      <c r="D6486" s="91" t="s">
        <v>13025</v>
      </c>
    </row>
    <row r="6487" spans="1:4" s="126" customFormat="1">
      <c r="A6487" s="79"/>
      <c r="B6487" s="179">
        <v>44822</v>
      </c>
      <c r="C6487" s="90">
        <v>857.24</v>
      </c>
      <c r="D6487" s="91" t="s">
        <v>6968</v>
      </c>
    </row>
    <row r="6488" spans="1:4" s="126" customFormat="1">
      <c r="A6488" s="79"/>
      <c r="B6488" s="179">
        <v>44822</v>
      </c>
      <c r="C6488" s="90">
        <v>99</v>
      </c>
      <c r="D6488" s="91" t="s">
        <v>4742</v>
      </c>
    </row>
    <row r="6489" spans="1:4" s="126" customFormat="1">
      <c r="A6489" s="79"/>
      <c r="B6489" s="179">
        <v>44822</v>
      </c>
      <c r="C6489" s="90">
        <v>200</v>
      </c>
      <c r="D6489" s="91" t="s">
        <v>6890</v>
      </c>
    </row>
    <row r="6490" spans="1:4" s="126" customFormat="1">
      <c r="A6490" s="79"/>
      <c r="B6490" s="179">
        <v>44822</v>
      </c>
      <c r="C6490" s="90">
        <v>1.56</v>
      </c>
      <c r="D6490" s="91" t="s">
        <v>6194</v>
      </c>
    </row>
    <row r="6491" spans="1:4" s="126" customFormat="1">
      <c r="A6491" s="79"/>
      <c r="B6491" s="179">
        <v>44822</v>
      </c>
      <c r="C6491" s="90">
        <v>5000</v>
      </c>
      <c r="D6491" s="91" t="s">
        <v>513</v>
      </c>
    </row>
    <row r="6492" spans="1:4" s="126" customFormat="1">
      <c r="A6492" s="79"/>
      <c r="B6492" s="179">
        <v>44823</v>
      </c>
      <c r="C6492" s="90">
        <v>10000</v>
      </c>
      <c r="D6492" s="91" t="s">
        <v>2008</v>
      </c>
    </row>
    <row r="6493" spans="1:4" s="126" customFormat="1">
      <c r="A6493" s="79"/>
      <c r="B6493" s="179">
        <v>44823</v>
      </c>
      <c r="C6493" s="90">
        <v>1</v>
      </c>
      <c r="D6493" s="91" t="s">
        <v>1630</v>
      </c>
    </row>
    <row r="6494" spans="1:4" s="126" customFormat="1">
      <c r="A6494" s="79"/>
      <c r="B6494" s="179">
        <v>44823</v>
      </c>
      <c r="C6494" s="90">
        <v>498.54</v>
      </c>
      <c r="D6494" s="91" t="s">
        <v>6100</v>
      </c>
    </row>
    <row r="6495" spans="1:4" s="126" customFormat="1">
      <c r="A6495" s="79"/>
      <c r="B6495" s="179">
        <v>44823</v>
      </c>
      <c r="C6495" s="90">
        <v>1000</v>
      </c>
      <c r="D6495" s="91" t="s">
        <v>13120</v>
      </c>
    </row>
    <row r="6496" spans="1:4" s="126" customFormat="1">
      <c r="A6496" s="79"/>
      <c r="B6496" s="179">
        <v>44823</v>
      </c>
      <c r="C6496" s="90">
        <v>1</v>
      </c>
      <c r="D6496" s="91" t="s">
        <v>5185</v>
      </c>
    </row>
    <row r="6497" spans="1:4" s="126" customFormat="1">
      <c r="A6497" s="79"/>
      <c r="B6497" s="179">
        <v>44823</v>
      </c>
      <c r="C6497" s="90">
        <v>5.5</v>
      </c>
      <c r="D6497" s="91" t="s">
        <v>2448</v>
      </c>
    </row>
    <row r="6498" spans="1:4" s="126" customFormat="1">
      <c r="A6498" s="79"/>
      <c r="B6498" s="179">
        <v>44823</v>
      </c>
      <c r="C6498" s="90">
        <v>8.5</v>
      </c>
      <c r="D6498" s="91" t="s">
        <v>10052</v>
      </c>
    </row>
    <row r="6499" spans="1:4" s="126" customFormat="1">
      <c r="A6499" s="79"/>
      <c r="B6499" s="179">
        <v>44823</v>
      </c>
      <c r="C6499" s="90">
        <v>7.9</v>
      </c>
      <c r="D6499" s="91" t="s">
        <v>13121</v>
      </c>
    </row>
    <row r="6500" spans="1:4" s="126" customFormat="1">
      <c r="A6500" s="79"/>
      <c r="B6500" s="179">
        <v>44823</v>
      </c>
      <c r="C6500" s="90">
        <v>1549</v>
      </c>
      <c r="D6500" s="91" t="s">
        <v>1387</v>
      </c>
    </row>
    <row r="6501" spans="1:4" s="126" customFormat="1">
      <c r="A6501" s="79"/>
      <c r="B6501" s="179">
        <v>44823</v>
      </c>
      <c r="C6501" s="90">
        <v>300</v>
      </c>
      <c r="D6501" s="91" t="s">
        <v>1953</v>
      </c>
    </row>
    <row r="6502" spans="1:4" s="126" customFormat="1">
      <c r="A6502" s="79"/>
      <c r="B6502" s="179">
        <v>44823</v>
      </c>
      <c r="C6502" s="90">
        <v>200</v>
      </c>
      <c r="D6502" s="91" t="s">
        <v>13122</v>
      </c>
    </row>
    <row r="6503" spans="1:4" s="126" customFormat="1">
      <c r="A6503" s="79"/>
      <c r="B6503" s="179">
        <v>44823</v>
      </c>
      <c r="C6503" s="90">
        <v>50</v>
      </c>
      <c r="D6503" s="91" t="s">
        <v>12569</v>
      </c>
    </row>
    <row r="6504" spans="1:4" s="126" customFormat="1">
      <c r="A6504" s="79"/>
      <c r="B6504" s="179">
        <v>44823</v>
      </c>
      <c r="C6504" s="90">
        <v>1000</v>
      </c>
      <c r="D6504" s="91" t="s">
        <v>7345</v>
      </c>
    </row>
    <row r="6505" spans="1:4" s="126" customFormat="1">
      <c r="A6505" s="79"/>
      <c r="B6505" s="179">
        <v>44823</v>
      </c>
      <c r="C6505" s="90">
        <v>100</v>
      </c>
      <c r="D6505" s="91" t="s">
        <v>12709</v>
      </c>
    </row>
    <row r="6506" spans="1:4" s="126" customFormat="1">
      <c r="A6506" s="79"/>
      <c r="B6506" s="179">
        <v>44823</v>
      </c>
      <c r="C6506" s="90">
        <v>4</v>
      </c>
      <c r="D6506" s="91" t="s">
        <v>5376</v>
      </c>
    </row>
    <row r="6507" spans="1:4" s="126" customFormat="1">
      <c r="A6507" s="79"/>
      <c r="B6507" s="179">
        <v>44823</v>
      </c>
      <c r="C6507" s="90">
        <v>30</v>
      </c>
      <c r="D6507" s="91" t="s">
        <v>605</v>
      </c>
    </row>
    <row r="6508" spans="1:4" s="126" customFormat="1">
      <c r="A6508" s="79"/>
      <c r="B6508" s="179">
        <v>44823</v>
      </c>
      <c r="C6508" s="90">
        <v>200</v>
      </c>
      <c r="D6508" s="91" t="s">
        <v>1445</v>
      </c>
    </row>
    <row r="6509" spans="1:4" s="126" customFormat="1">
      <c r="A6509" s="79"/>
      <c r="B6509" s="179">
        <v>44823</v>
      </c>
      <c r="C6509" s="90">
        <v>500</v>
      </c>
      <c r="D6509" s="91" t="s">
        <v>7803</v>
      </c>
    </row>
    <row r="6510" spans="1:4" s="126" customFormat="1">
      <c r="A6510" s="79"/>
      <c r="B6510" s="179">
        <v>44823</v>
      </c>
      <c r="C6510" s="90">
        <v>100</v>
      </c>
      <c r="D6510" s="91" t="s">
        <v>2129</v>
      </c>
    </row>
    <row r="6511" spans="1:4" s="126" customFormat="1">
      <c r="A6511" s="79"/>
      <c r="B6511" s="179">
        <v>44823</v>
      </c>
      <c r="C6511" s="90">
        <v>55</v>
      </c>
      <c r="D6511" s="91" t="s">
        <v>1905</v>
      </c>
    </row>
    <row r="6512" spans="1:4" s="126" customFormat="1">
      <c r="A6512" s="79"/>
      <c r="B6512" s="179">
        <v>44823</v>
      </c>
      <c r="C6512" s="90">
        <v>6.55</v>
      </c>
      <c r="D6512" s="91" t="s">
        <v>4671</v>
      </c>
    </row>
    <row r="6513" spans="1:4" s="126" customFormat="1">
      <c r="A6513" s="79"/>
      <c r="B6513" s="179">
        <v>44823</v>
      </c>
      <c r="C6513" s="90">
        <v>100</v>
      </c>
      <c r="D6513" s="91" t="s">
        <v>1538</v>
      </c>
    </row>
    <row r="6514" spans="1:4" s="126" customFormat="1">
      <c r="A6514" s="79"/>
      <c r="B6514" s="179">
        <v>44823</v>
      </c>
      <c r="C6514" s="90">
        <v>2.75</v>
      </c>
      <c r="D6514" s="91" t="s">
        <v>13123</v>
      </c>
    </row>
    <row r="6515" spans="1:4" s="126" customFormat="1">
      <c r="A6515" s="79"/>
      <c r="B6515" s="179">
        <v>44823</v>
      </c>
      <c r="C6515" s="90">
        <v>100</v>
      </c>
      <c r="D6515" s="91" t="s">
        <v>6047</v>
      </c>
    </row>
    <row r="6516" spans="1:4" s="126" customFormat="1">
      <c r="A6516" s="79"/>
      <c r="B6516" s="179">
        <v>44823</v>
      </c>
      <c r="C6516" s="90">
        <v>1000</v>
      </c>
      <c r="D6516" s="91" t="s">
        <v>1813</v>
      </c>
    </row>
    <row r="6517" spans="1:4" s="126" customFormat="1">
      <c r="A6517" s="79"/>
      <c r="B6517" s="179">
        <v>44823</v>
      </c>
      <c r="C6517" s="90">
        <v>47.58</v>
      </c>
      <c r="D6517" s="91" t="s">
        <v>5864</v>
      </c>
    </row>
    <row r="6518" spans="1:4" s="126" customFormat="1">
      <c r="A6518" s="79"/>
      <c r="B6518" s="179">
        <v>44823</v>
      </c>
      <c r="C6518" s="90">
        <v>300</v>
      </c>
      <c r="D6518" s="91" t="s">
        <v>13124</v>
      </c>
    </row>
    <row r="6519" spans="1:4" s="126" customFormat="1">
      <c r="A6519" s="79"/>
      <c r="B6519" s="179">
        <v>44823</v>
      </c>
      <c r="C6519" s="90">
        <v>100</v>
      </c>
      <c r="D6519" s="91" t="s">
        <v>5192</v>
      </c>
    </row>
    <row r="6520" spans="1:4" s="126" customFormat="1">
      <c r="A6520" s="79"/>
      <c r="B6520" s="179">
        <v>44823</v>
      </c>
      <c r="C6520" s="90">
        <v>500</v>
      </c>
      <c r="D6520" s="91" t="s">
        <v>7161</v>
      </c>
    </row>
    <row r="6521" spans="1:4" s="126" customFormat="1">
      <c r="A6521" s="79"/>
      <c r="B6521" s="179">
        <v>44823</v>
      </c>
      <c r="C6521" s="90">
        <v>1000</v>
      </c>
      <c r="D6521" s="91" t="s">
        <v>1277</v>
      </c>
    </row>
    <row r="6522" spans="1:4" s="126" customFormat="1">
      <c r="A6522" s="79"/>
      <c r="B6522" s="179">
        <v>44823</v>
      </c>
      <c r="C6522" s="90">
        <v>60</v>
      </c>
      <c r="D6522" s="91" t="s">
        <v>923</v>
      </c>
    </row>
    <row r="6523" spans="1:4" s="126" customFormat="1">
      <c r="A6523" s="79"/>
      <c r="B6523" s="179">
        <v>44823</v>
      </c>
      <c r="C6523" s="90">
        <v>10</v>
      </c>
      <c r="D6523" s="91" t="s">
        <v>12509</v>
      </c>
    </row>
    <row r="6524" spans="1:4" s="126" customFormat="1">
      <c r="A6524" s="79"/>
      <c r="B6524" s="179">
        <v>44823</v>
      </c>
      <c r="C6524" s="90">
        <v>77</v>
      </c>
      <c r="D6524" s="91" t="s">
        <v>4127</v>
      </c>
    </row>
    <row r="6525" spans="1:4" s="126" customFormat="1">
      <c r="A6525" s="79"/>
      <c r="B6525" s="179">
        <v>44823</v>
      </c>
      <c r="C6525" s="90">
        <v>30</v>
      </c>
      <c r="D6525" s="91" t="s">
        <v>1490</v>
      </c>
    </row>
    <row r="6526" spans="1:4" s="126" customFormat="1">
      <c r="A6526" s="79"/>
      <c r="B6526" s="179">
        <v>44823</v>
      </c>
      <c r="C6526" s="90">
        <v>100</v>
      </c>
      <c r="D6526" s="91" t="s">
        <v>7253</v>
      </c>
    </row>
    <row r="6527" spans="1:4" s="126" customFormat="1">
      <c r="A6527" s="79"/>
      <c r="B6527" s="179">
        <v>44823</v>
      </c>
      <c r="C6527" s="90">
        <v>500</v>
      </c>
      <c r="D6527" s="91" t="s">
        <v>13125</v>
      </c>
    </row>
    <row r="6528" spans="1:4" s="126" customFormat="1">
      <c r="A6528" s="79"/>
      <c r="B6528" s="179">
        <v>44823</v>
      </c>
      <c r="C6528" s="90">
        <v>30</v>
      </c>
      <c r="D6528" s="91" t="s">
        <v>923</v>
      </c>
    </row>
    <row r="6529" spans="1:4" s="126" customFormat="1">
      <c r="A6529" s="79"/>
      <c r="B6529" s="179">
        <v>44823</v>
      </c>
      <c r="C6529" s="90">
        <v>100</v>
      </c>
      <c r="D6529" s="91" t="s">
        <v>7209</v>
      </c>
    </row>
    <row r="6530" spans="1:4" s="126" customFormat="1">
      <c r="A6530" s="79"/>
      <c r="B6530" s="179">
        <v>44823</v>
      </c>
      <c r="C6530" s="90">
        <v>200</v>
      </c>
      <c r="D6530" s="91" t="s">
        <v>6056</v>
      </c>
    </row>
    <row r="6531" spans="1:4" s="126" customFormat="1">
      <c r="A6531" s="79"/>
      <c r="B6531" s="179">
        <v>44823</v>
      </c>
      <c r="C6531" s="90">
        <v>17</v>
      </c>
      <c r="D6531" s="91" t="s">
        <v>13126</v>
      </c>
    </row>
    <row r="6532" spans="1:4" s="126" customFormat="1">
      <c r="A6532" s="79"/>
      <c r="B6532" s="179">
        <v>44823</v>
      </c>
      <c r="C6532" s="90">
        <v>400</v>
      </c>
      <c r="D6532" s="91" t="s">
        <v>1618</v>
      </c>
    </row>
    <row r="6533" spans="1:4" s="126" customFormat="1">
      <c r="A6533" s="79"/>
      <c r="B6533" s="179">
        <v>44823</v>
      </c>
      <c r="C6533" s="90">
        <v>100</v>
      </c>
      <c r="D6533" s="91" t="s">
        <v>5</v>
      </c>
    </row>
    <row r="6534" spans="1:4" s="126" customFormat="1">
      <c r="A6534" s="79"/>
      <c r="B6534" s="179">
        <v>44823</v>
      </c>
      <c r="C6534" s="90">
        <v>3</v>
      </c>
      <c r="D6534" s="91" t="s">
        <v>303</v>
      </c>
    </row>
    <row r="6535" spans="1:4" s="126" customFormat="1">
      <c r="A6535" s="79"/>
      <c r="B6535" s="179">
        <v>44823</v>
      </c>
      <c r="C6535" s="90">
        <v>200</v>
      </c>
      <c r="D6535" s="91" t="s">
        <v>6361</v>
      </c>
    </row>
    <row r="6536" spans="1:4" s="126" customFormat="1">
      <c r="A6536" s="79"/>
      <c r="B6536" s="179">
        <v>44823</v>
      </c>
      <c r="C6536" s="90">
        <v>1000</v>
      </c>
      <c r="D6536" s="91" t="s">
        <v>13127</v>
      </c>
    </row>
    <row r="6537" spans="1:4" s="126" customFormat="1">
      <c r="A6537" s="79"/>
      <c r="B6537" s="179">
        <v>44823</v>
      </c>
      <c r="C6537" s="90">
        <v>400</v>
      </c>
      <c r="D6537" s="91" t="s">
        <v>4751</v>
      </c>
    </row>
    <row r="6538" spans="1:4" s="126" customFormat="1">
      <c r="A6538" s="79"/>
      <c r="B6538" s="179">
        <v>44823</v>
      </c>
      <c r="C6538" s="90">
        <v>27</v>
      </c>
      <c r="D6538" s="91" t="s">
        <v>12500</v>
      </c>
    </row>
    <row r="6539" spans="1:4" s="126" customFormat="1">
      <c r="A6539" s="79"/>
      <c r="B6539" s="179">
        <v>44823</v>
      </c>
      <c r="C6539" s="90">
        <v>27</v>
      </c>
      <c r="D6539" s="91" t="s">
        <v>4229</v>
      </c>
    </row>
    <row r="6540" spans="1:4" s="126" customFormat="1">
      <c r="A6540" s="79"/>
      <c r="B6540" s="179">
        <v>44823</v>
      </c>
      <c r="C6540" s="90">
        <v>77</v>
      </c>
      <c r="D6540" s="91" t="s">
        <v>136</v>
      </c>
    </row>
    <row r="6541" spans="1:4" s="126" customFormat="1">
      <c r="A6541" s="79"/>
      <c r="B6541" s="179">
        <v>44823</v>
      </c>
      <c r="C6541" s="90">
        <v>6</v>
      </c>
      <c r="D6541" s="91" t="s">
        <v>13128</v>
      </c>
    </row>
    <row r="6542" spans="1:4" s="126" customFormat="1">
      <c r="A6542" s="79"/>
      <c r="B6542" s="179">
        <v>44823</v>
      </c>
      <c r="C6542" s="90">
        <v>15</v>
      </c>
      <c r="D6542" s="91" t="s">
        <v>160</v>
      </c>
    </row>
    <row r="6543" spans="1:4" s="126" customFormat="1">
      <c r="A6543" s="79"/>
      <c r="B6543" s="179">
        <v>44823</v>
      </c>
      <c r="C6543" s="90">
        <v>3.24</v>
      </c>
      <c r="D6543" s="91" t="s">
        <v>38</v>
      </c>
    </row>
    <row r="6544" spans="1:4" s="126" customFormat="1">
      <c r="A6544" s="79"/>
      <c r="B6544" s="179">
        <v>44823</v>
      </c>
      <c r="C6544" s="90">
        <v>2.1800000000000002</v>
      </c>
      <c r="D6544" s="91" t="s">
        <v>2244</v>
      </c>
    </row>
    <row r="6545" spans="1:4" s="126" customFormat="1">
      <c r="A6545" s="79"/>
      <c r="B6545" s="179">
        <v>44823</v>
      </c>
      <c r="C6545" s="90">
        <v>1.64</v>
      </c>
      <c r="D6545" s="91" t="s">
        <v>7322</v>
      </c>
    </row>
    <row r="6546" spans="1:4" s="126" customFormat="1">
      <c r="A6546" s="79"/>
      <c r="B6546" s="179">
        <v>44823</v>
      </c>
      <c r="C6546" s="90">
        <v>110</v>
      </c>
      <c r="D6546" s="91" t="s">
        <v>37</v>
      </c>
    </row>
    <row r="6547" spans="1:4" s="126" customFormat="1">
      <c r="A6547" s="79"/>
      <c r="B6547" s="179">
        <v>44823</v>
      </c>
      <c r="C6547" s="90">
        <v>41.27</v>
      </c>
      <c r="D6547" s="91" t="s">
        <v>12843</v>
      </c>
    </row>
    <row r="6548" spans="1:4" s="126" customFormat="1">
      <c r="A6548" s="79"/>
      <c r="B6548" s="179">
        <v>44823</v>
      </c>
      <c r="C6548" s="90">
        <v>1</v>
      </c>
      <c r="D6548" s="91" t="s">
        <v>6858</v>
      </c>
    </row>
    <row r="6549" spans="1:4" s="126" customFormat="1">
      <c r="A6549" s="79"/>
      <c r="B6549" s="179">
        <v>44823</v>
      </c>
      <c r="C6549" s="90">
        <v>1</v>
      </c>
      <c r="D6549" s="91" t="s">
        <v>5262</v>
      </c>
    </row>
    <row r="6550" spans="1:4" s="126" customFormat="1">
      <c r="A6550" s="79"/>
      <c r="B6550" s="179">
        <v>44823</v>
      </c>
      <c r="C6550" s="90">
        <v>50</v>
      </c>
      <c r="D6550" s="91" t="s">
        <v>1420</v>
      </c>
    </row>
    <row r="6551" spans="1:4" s="126" customFormat="1">
      <c r="A6551" s="79"/>
      <c r="B6551" s="179">
        <v>44823</v>
      </c>
      <c r="C6551" s="90">
        <v>300</v>
      </c>
      <c r="D6551" s="91" t="s">
        <v>346</v>
      </c>
    </row>
    <row r="6552" spans="1:4" s="126" customFormat="1">
      <c r="A6552" s="79"/>
      <c r="B6552" s="179">
        <v>44823</v>
      </c>
      <c r="C6552" s="90">
        <v>1000</v>
      </c>
      <c r="D6552" s="91" t="s">
        <v>6919</v>
      </c>
    </row>
    <row r="6553" spans="1:4" s="126" customFormat="1">
      <c r="A6553" s="79"/>
      <c r="B6553" s="179">
        <v>44823</v>
      </c>
      <c r="C6553" s="90">
        <v>200</v>
      </c>
      <c r="D6553" s="91" t="s">
        <v>1310</v>
      </c>
    </row>
    <row r="6554" spans="1:4" s="126" customFormat="1">
      <c r="A6554" s="79"/>
      <c r="B6554" s="179">
        <v>44823</v>
      </c>
      <c r="C6554" s="90">
        <v>50</v>
      </c>
      <c r="D6554" s="91" t="s">
        <v>1504</v>
      </c>
    </row>
    <row r="6555" spans="1:4" s="126" customFormat="1">
      <c r="A6555" s="79"/>
      <c r="B6555" s="179">
        <v>44823</v>
      </c>
      <c r="C6555" s="90">
        <v>100</v>
      </c>
      <c r="D6555" s="91" t="s">
        <v>4213</v>
      </c>
    </row>
    <row r="6556" spans="1:4" s="126" customFormat="1">
      <c r="A6556" s="79"/>
      <c r="B6556" s="179">
        <v>44823</v>
      </c>
      <c r="C6556" s="90">
        <v>100</v>
      </c>
      <c r="D6556" s="91" t="s">
        <v>556</v>
      </c>
    </row>
    <row r="6557" spans="1:4" s="126" customFormat="1">
      <c r="A6557" s="79"/>
      <c r="B6557" s="179">
        <v>44823</v>
      </c>
      <c r="C6557" s="90">
        <v>1000</v>
      </c>
      <c r="D6557" s="91" t="s">
        <v>1482</v>
      </c>
    </row>
    <row r="6558" spans="1:4" s="126" customFormat="1">
      <c r="A6558" s="79"/>
      <c r="B6558" s="179">
        <v>44823</v>
      </c>
      <c r="C6558" s="90">
        <v>200</v>
      </c>
      <c r="D6558" s="91" t="s">
        <v>1612</v>
      </c>
    </row>
    <row r="6559" spans="1:4" s="126" customFormat="1">
      <c r="A6559" s="79"/>
      <c r="B6559" s="179">
        <v>44823</v>
      </c>
      <c r="C6559" s="90">
        <v>100</v>
      </c>
      <c r="D6559" s="91" t="s">
        <v>2012</v>
      </c>
    </row>
    <row r="6560" spans="1:4" s="126" customFormat="1">
      <c r="A6560" s="79"/>
      <c r="B6560" s="179">
        <v>44823</v>
      </c>
      <c r="C6560" s="90">
        <v>500</v>
      </c>
      <c r="D6560" s="91" t="s">
        <v>2011</v>
      </c>
    </row>
    <row r="6561" spans="1:4" s="126" customFormat="1">
      <c r="A6561" s="79"/>
      <c r="B6561" s="179">
        <v>44823</v>
      </c>
      <c r="C6561" s="90">
        <v>100</v>
      </c>
      <c r="D6561" s="91" t="s">
        <v>2517</v>
      </c>
    </row>
    <row r="6562" spans="1:4" s="126" customFormat="1">
      <c r="A6562" s="79"/>
      <c r="B6562" s="179">
        <v>44823</v>
      </c>
      <c r="C6562" s="90">
        <v>7</v>
      </c>
      <c r="D6562" s="91" t="s">
        <v>829</v>
      </c>
    </row>
    <row r="6563" spans="1:4" s="126" customFormat="1">
      <c r="A6563" s="79"/>
      <c r="B6563" s="179">
        <v>44823</v>
      </c>
      <c r="C6563" s="90">
        <v>1000</v>
      </c>
      <c r="D6563" s="91" t="s">
        <v>2514</v>
      </c>
    </row>
    <row r="6564" spans="1:4" s="126" customFormat="1">
      <c r="A6564" s="79"/>
      <c r="B6564" s="179">
        <v>44823</v>
      </c>
      <c r="C6564" s="90">
        <v>50</v>
      </c>
      <c r="D6564" s="91" t="s">
        <v>1500</v>
      </c>
    </row>
    <row r="6565" spans="1:4" s="126" customFormat="1">
      <c r="A6565" s="79"/>
      <c r="B6565" s="179">
        <v>44823</v>
      </c>
      <c r="C6565" s="90">
        <v>15</v>
      </c>
      <c r="D6565" s="91" t="s">
        <v>1494</v>
      </c>
    </row>
    <row r="6566" spans="1:4" s="126" customFormat="1">
      <c r="A6566" s="79"/>
      <c r="B6566" s="179">
        <v>44823</v>
      </c>
      <c r="C6566" s="90">
        <v>2500</v>
      </c>
      <c r="D6566" s="91" t="s">
        <v>2083</v>
      </c>
    </row>
    <row r="6567" spans="1:4" s="126" customFormat="1">
      <c r="A6567" s="79"/>
      <c r="B6567" s="179">
        <v>44823</v>
      </c>
      <c r="C6567" s="90">
        <v>300</v>
      </c>
      <c r="D6567" s="91" t="s">
        <v>4306</v>
      </c>
    </row>
    <row r="6568" spans="1:4" s="126" customFormat="1">
      <c r="A6568" s="79"/>
      <c r="B6568" s="179">
        <v>44823</v>
      </c>
      <c r="C6568" s="90">
        <v>100</v>
      </c>
      <c r="D6568" s="91" t="s">
        <v>2837</v>
      </c>
    </row>
    <row r="6569" spans="1:4" s="126" customFormat="1">
      <c r="A6569" s="79"/>
      <c r="B6569" s="179">
        <v>44823</v>
      </c>
      <c r="C6569" s="90">
        <v>400</v>
      </c>
      <c r="D6569" s="91" t="s">
        <v>1706</v>
      </c>
    </row>
    <row r="6570" spans="1:4" s="126" customFormat="1">
      <c r="A6570" s="79"/>
      <c r="B6570" s="179">
        <v>44823</v>
      </c>
      <c r="C6570" s="90">
        <v>10</v>
      </c>
      <c r="D6570" s="91" t="s">
        <v>1487</v>
      </c>
    </row>
    <row r="6571" spans="1:4" s="126" customFormat="1">
      <c r="A6571" s="79"/>
      <c r="B6571" s="179">
        <v>44823</v>
      </c>
      <c r="C6571" s="90">
        <v>5</v>
      </c>
      <c r="D6571" s="91" t="s">
        <v>1478</v>
      </c>
    </row>
    <row r="6572" spans="1:4" s="126" customFormat="1">
      <c r="A6572" s="79"/>
      <c r="B6572" s="179">
        <v>44823</v>
      </c>
      <c r="C6572" s="90">
        <v>73.02</v>
      </c>
      <c r="D6572" s="91" t="s">
        <v>453</v>
      </c>
    </row>
    <row r="6573" spans="1:4" s="126" customFormat="1">
      <c r="A6573" s="79"/>
      <c r="B6573" s="179">
        <v>44823</v>
      </c>
      <c r="C6573" s="90">
        <v>9</v>
      </c>
      <c r="D6573" s="91" t="s">
        <v>5463</v>
      </c>
    </row>
    <row r="6574" spans="1:4" s="126" customFormat="1">
      <c r="A6574" s="79"/>
      <c r="B6574" s="179">
        <v>44823</v>
      </c>
      <c r="C6574" s="90">
        <v>1000</v>
      </c>
      <c r="D6574" s="91" t="s">
        <v>1444</v>
      </c>
    </row>
    <row r="6575" spans="1:4" s="126" customFormat="1">
      <c r="A6575" s="79"/>
      <c r="B6575" s="179">
        <v>44823</v>
      </c>
      <c r="C6575" s="90">
        <v>200</v>
      </c>
      <c r="D6575" s="91" t="s">
        <v>4615</v>
      </c>
    </row>
    <row r="6576" spans="1:4" s="126" customFormat="1">
      <c r="A6576" s="79"/>
      <c r="B6576" s="179">
        <v>44823</v>
      </c>
      <c r="C6576" s="90">
        <v>2.0099999999999998</v>
      </c>
      <c r="D6576" s="91" t="s">
        <v>7126</v>
      </c>
    </row>
    <row r="6577" spans="1:4" s="126" customFormat="1">
      <c r="A6577" s="79"/>
      <c r="B6577" s="179">
        <v>44823</v>
      </c>
      <c r="C6577" s="90">
        <v>100</v>
      </c>
      <c r="D6577" s="91" t="s">
        <v>148</v>
      </c>
    </row>
    <row r="6578" spans="1:4" s="126" customFormat="1">
      <c r="A6578" s="79"/>
      <c r="B6578" s="179">
        <v>44823</v>
      </c>
      <c r="C6578" s="90">
        <v>40</v>
      </c>
      <c r="D6578" s="91" t="s">
        <v>1213</v>
      </c>
    </row>
    <row r="6579" spans="1:4" s="126" customFormat="1">
      <c r="A6579" s="79"/>
      <c r="B6579" s="179">
        <v>44823</v>
      </c>
      <c r="C6579" s="90">
        <v>1500</v>
      </c>
      <c r="D6579" s="91" t="s">
        <v>442</v>
      </c>
    </row>
    <row r="6580" spans="1:4" s="126" customFormat="1">
      <c r="A6580" s="79"/>
      <c r="B6580" s="179">
        <v>44823</v>
      </c>
      <c r="C6580" s="90">
        <v>58.06</v>
      </c>
      <c r="D6580" s="91" t="s">
        <v>1627</v>
      </c>
    </row>
    <row r="6581" spans="1:4" s="126" customFormat="1">
      <c r="A6581" s="79"/>
      <c r="B6581" s="179">
        <v>44823</v>
      </c>
      <c r="C6581" s="90">
        <v>2000</v>
      </c>
      <c r="D6581" s="91" t="s">
        <v>4342</v>
      </c>
    </row>
    <row r="6582" spans="1:4" s="126" customFormat="1">
      <c r="A6582" s="79"/>
      <c r="B6582" s="179">
        <v>44823</v>
      </c>
      <c r="C6582" s="90">
        <v>8</v>
      </c>
      <c r="D6582" s="91" t="s">
        <v>13129</v>
      </c>
    </row>
    <row r="6583" spans="1:4" s="126" customFormat="1">
      <c r="A6583" s="79"/>
      <c r="B6583" s="179">
        <v>44823</v>
      </c>
      <c r="C6583" s="90">
        <v>28.42</v>
      </c>
      <c r="D6583" s="91" t="s">
        <v>1394</v>
      </c>
    </row>
    <row r="6584" spans="1:4" s="126" customFormat="1">
      <c r="A6584" s="79"/>
      <c r="B6584" s="179">
        <v>44823</v>
      </c>
      <c r="C6584" s="90">
        <v>10</v>
      </c>
      <c r="D6584" s="91" t="s">
        <v>1092</v>
      </c>
    </row>
    <row r="6585" spans="1:4" s="126" customFormat="1">
      <c r="A6585" s="79"/>
      <c r="B6585" s="179">
        <v>44823</v>
      </c>
      <c r="C6585" s="90">
        <v>4</v>
      </c>
      <c r="D6585" s="91" t="s">
        <v>5844</v>
      </c>
    </row>
    <row r="6586" spans="1:4" s="126" customFormat="1">
      <c r="A6586" s="79"/>
      <c r="B6586" s="179">
        <v>44823</v>
      </c>
      <c r="C6586" s="90">
        <v>1.31</v>
      </c>
      <c r="D6586" s="91" t="s">
        <v>13130</v>
      </c>
    </row>
    <row r="6587" spans="1:4" s="126" customFormat="1">
      <c r="A6587" s="79"/>
      <c r="B6587" s="179">
        <v>44823</v>
      </c>
      <c r="C6587" s="90">
        <v>1500</v>
      </c>
      <c r="D6587" s="91" t="s">
        <v>2861</v>
      </c>
    </row>
    <row r="6588" spans="1:4" s="126" customFormat="1">
      <c r="A6588" s="79"/>
      <c r="B6588" s="179">
        <v>44823</v>
      </c>
      <c r="C6588" s="90">
        <v>100</v>
      </c>
      <c r="D6588" s="91" t="s">
        <v>2259</v>
      </c>
    </row>
    <row r="6589" spans="1:4" s="126" customFormat="1">
      <c r="A6589" s="79"/>
      <c r="B6589" s="179">
        <v>44823</v>
      </c>
      <c r="C6589" s="90">
        <v>49</v>
      </c>
      <c r="D6589" s="91" t="s">
        <v>13038</v>
      </c>
    </row>
    <row r="6590" spans="1:4" s="126" customFormat="1">
      <c r="A6590" s="79"/>
      <c r="B6590" s="179">
        <v>44823</v>
      </c>
      <c r="C6590" s="90">
        <v>100</v>
      </c>
      <c r="D6590" s="91" t="s">
        <v>1502</v>
      </c>
    </row>
    <row r="6591" spans="1:4" s="126" customFormat="1">
      <c r="A6591" s="79"/>
      <c r="B6591" s="179">
        <v>44823</v>
      </c>
      <c r="C6591" s="90">
        <v>100</v>
      </c>
      <c r="D6591" s="91" t="s">
        <v>864</v>
      </c>
    </row>
    <row r="6592" spans="1:4" s="126" customFormat="1">
      <c r="A6592" s="79"/>
      <c r="B6592" s="179">
        <v>44823</v>
      </c>
      <c r="C6592" s="90">
        <v>300</v>
      </c>
      <c r="D6592" s="91" t="s">
        <v>419</v>
      </c>
    </row>
    <row r="6593" spans="1:4" s="126" customFormat="1">
      <c r="A6593" s="79"/>
      <c r="B6593" s="179">
        <v>44823</v>
      </c>
      <c r="C6593" s="90">
        <v>125</v>
      </c>
      <c r="D6593" s="91" t="s">
        <v>2899</v>
      </c>
    </row>
    <row r="6594" spans="1:4" s="126" customFormat="1">
      <c r="A6594" s="79"/>
      <c r="B6594" s="179">
        <v>44823</v>
      </c>
      <c r="C6594" s="90">
        <v>2000</v>
      </c>
      <c r="D6594" s="91" t="s">
        <v>1397</v>
      </c>
    </row>
    <row r="6595" spans="1:4" s="126" customFormat="1">
      <c r="A6595" s="79"/>
      <c r="B6595" s="179">
        <v>44823</v>
      </c>
      <c r="C6595" s="90">
        <v>50</v>
      </c>
      <c r="D6595" s="91" t="s">
        <v>37</v>
      </c>
    </row>
    <row r="6596" spans="1:4" s="126" customFormat="1">
      <c r="A6596" s="79"/>
      <c r="B6596" s="179">
        <v>44823</v>
      </c>
      <c r="C6596" s="90">
        <v>50</v>
      </c>
      <c r="D6596" s="91" t="s">
        <v>361</v>
      </c>
    </row>
    <row r="6597" spans="1:4" s="126" customFormat="1">
      <c r="A6597" s="79"/>
      <c r="B6597" s="179">
        <v>44823</v>
      </c>
      <c r="C6597" s="90">
        <v>200</v>
      </c>
      <c r="D6597" s="91" t="s">
        <v>13131</v>
      </c>
    </row>
    <row r="6598" spans="1:4" s="126" customFormat="1">
      <c r="A6598" s="79"/>
      <c r="B6598" s="179">
        <v>44823</v>
      </c>
      <c r="C6598" s="90">
        <v>100</v>
      </c>
      <c r="D6598" s="91" t="s">
        <v>1369</v>
      </c>
    </row>
    <row r="6599" spans="1:4" s="126" customFormat="1">
      <c r="A6599" s="79"/>
      <c r="B6599" s="179">
        <v>44823</v>
      </c>
      <c r="C6599" s="90">
        <v>500</v>
      </c>
      <c r="D6599" s="91" t="s">
        <v>2106</v>
      </c>
    </row>
    <row r="6600" spans="1:4" s="126" customFormat="1">
      <c r="A6600" s="79"/>
      <c r="B6600" s="179">
        <v>44823</v>
      </c>
      <c r="C6600" s="90">
        <v>25</v>
      </c>
      <c r="D6600" s="91" t="s">
        <v>7053</v>
      </c>
    </row>
    <row r="6601" spans="1:4" s="126" customFormat="1">
      <c r="A6601" s="79"/>
      <c r="B6601" s="179">
        <v>44823</v>
      </c>
      <c r="C6601" s="90">
        <v>1500</v>
      </c>
      <c r="D6601" s="91" t="s">
        <v>606</v>
      </c>
    </row>
    <row r="6602" spans="1:4" s="126" customFormat="1">
      <c r="A6602" s="79"/>
      <c r="B6602" s="179">
        <v>44823</v>
      </c>
      <c r="C6602" s="90">
        <v>100</v>
      </c>
      <c r="D6602" s="91" t="s">
        <v>1501</v>
      </c>
    </row>
    <row r="6603" spans="1:4" s="126" customFormat="1">
      <c r="A6603" s="79"/>
      <c r="B6603" s="179">
        <v>44823</v>
      </c>
      <c r="C6603" s="90">
        <v>1000</v>
      </c>
      <c r="D6603" s="91" t="s">
        <v>1583</v>
      </c>
    </row>
    <row r="6604" spans="1:4" s="126" customFormat="1">
      <c r="A6604" s="79"/>
      <c r="B6604" s="179">
        <v>44823</v>
      </c>
      <c r="C6604" s="90">
        <v>8.7200000000000006</v>
      </c>
      <c r="D6604" s="91" t="s">
        <v>13118</v>
      </c>
    </row>
    <row r="6605" spans="1:4" s="126" customFormat="1">
      <c r="A6605" s="79"/>
      <c r="B6605" s="179">
        <v>44823</v>
      </c>
      <c r="C6605" s="90">
        <v>7</v>
      </c>
      <c r="D6605" s="91" t="s">
        <v>13132</v>
      </c>
    </row>
    <row r="6606" spans="1:4" s="126" customFormat="1">
      <c r="A6606" s="79"/>
      <c r="B6606" s="179">
        <v>44823</v>
      </c>
      <c r="C6606" s="90">
        <v>7</v>
      </c>
      <c r="D6606" s="91" t="s">
        <v>879</v>
      </c>
    </row>
    <row r="6607" spans="1:4" s="126" customFormat="1">
      <c r="A6607" s="79"/>
      <c r="B6607" s="179">
        <v>44823</v>
      </c>
      <c r="C6607" s="90">
        <v>100</v>
      </c>
      <c r="D6607" s="91" t="s">
        <v>2743</v>
      </c>
    </row>
    <row r="6608" spans="1:4" s="126" customFormat="1">
      <c r="A6608" s="79"/>
      <c r="B6608" s="179">
        <v>44823</v>
      </c>
      <c r="C6608" s="90">
        <v>1000</v>
      </c>
      <c r="D6608" s="91" t="s">
        <v>1110</v>
      </c>
    </row>
    <row r="6609" spans="1:4" s="126" customFormat="1">
      <c r="A6609" s="79"/>
      <c r="B6609" s="179">
        <v>44823</v>
      </c>
      <c r="C6609" s="90">
        <v>500</v>
      </c>
      <c r="D6609" s="91" t="s">
        <v>4562</v>
      </c>
    </row>
    <row r="6610" spans="1:4" s="126" customFormat="1">
      <c r="A6610" s="79"/>
      <c r="B6610" s="179">
        <v>44823</v>
      </c>
      <c r="C6610" s="90">
        <v>600</v>
      </c>
      <c r="D6610" s="91" t="s">
        <v>1148</v>
      </c>
    </row>
    <row r="6611" spans="1:4" s="126" customFormat="1">
      <c r="A6611" s="79"/>
      <c r="B6611" s="179">
        <v>44823</v>
      </c>
      <c r="C6611" s="90">
        <v>500</v>
      </c>
      <c r="D6611" s="91" t="s">
        <v>13133</v>
      </c>
    </row>
    <row r="6612" spans="1:4" s="126" customFormat="1">
      <c r="A6612" s="79"/>
      <c r="B6612" s="179">
        <v>44823</v>
      </c>
      <c r="C6612" s="90">
        <v>250</v>
      </c>
      <c r="D6612" s="91" t="s">
        <v>13134</v>
      </c>
    </row>
    <row r="6613" spans="1:4" s="126" customFormat="1">
      <c r="A6613" s="79"/>
      <c r="B6613" s="179">
        <v>44823</v>
      </c>
      <c r="C6613" s="90">
        <v>100</v>
      </c>
      <c r="D6613" s="91" t="s">
        <v>13135</v>
      </c>
    </row>
    <row r="6614" spans="1:4" s="126" customFormat="1">
      <c r="A6614" s="79"/>
      <c r="B6614" s="179">
        <v>44823</v>
      </c>
      <c r="C6614" s="90">
        <v>28.86</v>
      </c>
      <c r="D6614" s="91" t="s">
        <v>451</v>
      </c>
    </row>
    <row r="6615" spans="1:4" s="126" customFormat="1">
      <c r="A6615" s="79"/>
      <c r="B6615" s="179">
        <v>44823</v>
      </c>
      <c r="C6615" s="90">
        <v>10</v>
      </c>
      <c r="D6615" s="91" t="s">
        <v>6904</v>
      </c>
    </row>
    <row r="6616" spans="1:4" s="126" customFormat="1">
      <c r="A6616" s="79"/>
      <c r="B6616" s="179">
        <v>44823</v>
      </c>
      <c r="C6616" s="90">
        <v>500</v>
      </c>
      <c r="D6616" s="91" t="s">
        <v>1746</v>
      </c>
    </row>
    <row r="6617" spans="1:4" s="126" customFormat="1">
      <c r="A6617" s="79"/>
      <c r="B6617" s="179">
        <v>44823</v>
      </c>
      <c r="C6617" s="90">
        <v>300</v>
      </c>
      <c r="D6617" s="91" t="s">
        <v>1332</v>
      </c>
    </row>
    <row r="6618" spans="1:4" s="126" customFormat="1">
      <c r="A6618" s="79"/>
      <c r="B6618" s="179">
        <v>44823</v>
      </c>
      <c r="C6618" s="90">
        <v>20</v>
      </c>
      <c r="D6618" s="91" t="s">
        <v>2325</v>
      </c>
    </row>
    <row r="6619" spans="1:4" s="126" customFormat="1">
      <c r="A6619" s="79"/>
      <c r="B6619" s="179">
        <v>44823</v>
      </c>
      <c r="C6619" s="90">
        <v>500</v>
      </c>
      <c r="D6619" s="91" t="s">
        <v>13136</v>
      </c>
    </row>
    <row r="6620" spans="1:4" s="126" customFormat="1">
      <c r="A6620" s="79"/>
      <c r="B6620" s="179">
        <v>44823</v>
      </c>
      <c r="C6620" s="90">
        <v>60</v>
      </c>
      <c r="D6620" s="91" t="s">
        <v>7176</v>
      </c>
    </row>
    <row r="6621" spans="1:4" s="126" customFormat="1">
      <c r="A6621" s="79"/>
      <c r="B6621" s="179">
        <v>44823</v>
      </c>
      <c r="C6621" s="90">
        <v>100</v>
      </c>
      <c r="D6621" s="91" t="s">
        <v>6263</v>
      </c>
    </row>
    <row r="6622" spans="1:4" s="126" customFormat="1">
      <c r="A6622" s="79"/>
      <c r="B6622" s="179">
        <v>44823</v>
      </c>
      <c r="C6622" s="90">
        <v>100</v>
      </c>
      <c r="D6622" s="91" t="s">
        <v>1491</v>
      </c>
    </row>
    <row r="6623" spans="1:4" s="126" customFormat="1">
      <c r="A6623" s="79"/>
      <c r="B6623" s="179">
        <v>44823</v>
      </c>
      <c r="C6623" s="90">
        <v>18</v>
      </c>
      <c r="D6623" s="91" t="s">
        <v>933</v>
      </c>
    </row>
    <row r="6624" spans="1:4" s="126" customFormat="1">
      <c r="A6624" s="79"/>
      <c r="B6624" s="179">
        <v>44823</v>
      </c>
      <c r="C6624" s="90">
        <v>3</v>
      </c>
      <c r="D6624" s="91" t="s">
        <v>303</v>
      </c>
    </row>
    <row r="6625" spans="1:4" s="126" customFormat="1">
      <c r="A6625" s="79"/>
      <c r="B6625" s="179">
        <v>44823</v>
      </c>
      <c r="C6625" s="90">
        <v>1.06</v>
      </c>
      <c r="D6625" s="91" t="s">
        <v>4591</v>
      </c>
    </row>
    <row r="6626" spans="1:4" s="126" customFormat="1">
      <c r="A6626" s="79"/>
      <c r="B6626" s="179">
        <v>44823</v>
      </c>
      <c r="C6626" s="90">
        <v>1.03</v>
      </c>
      <c r="D6626" s="91" t="s">
        <v>2730</v>
      </c>
    </row>
    <row r="6627" spans="1:4" s="126" customFormat="1">
      <c r="A6627" s="79"/>
      <c r="B6627" s="179">
        <v>44823</v>
      </c>
      <c r="C6627" s="90">
        <v>100</v>
      </c>
      <c r="D6627" s="91" t="s">
        <v>1035</v>
      </c>
    </row>
    <row r="6628" spans="1:4" s="126" customFormat="1">
      <c r="A6628" s="79"/>
      <c r="B6628" s="179">
        <v>44823</v>
      </c>
      <c r="C6628" s="90">
        <v>50</v>
      </c>
      <c r="D6628" s="91" t="s">
        <v>2906</v>
      </c>
    </row>
    <row r="6629" spans="1:4" s="126" customFormat="1">
      <c r="A6629" s="79"/>
      <c r="B6629" s="179">
        <v>44823</v>
      </c>
      <c r="C6629" s="90">
        <v>1000</v>
      </c>
      <c r="D6629" s="91" t="s">
        <v>13137</v>
      </c>
    </row>
    <row r="6630" spans="1:4" s="126" customFormat="1">
      <c r="A6630" s="79"/>
      <c r="B6630" s="179">
        <v>44823</v>
      </c>
      <c r="C6630" s="90">
        <v>13.1</v>
      </c>
      <c r="D6630" s="91" t="s">
        <v>1633</v>
      </c>
    </row>
    <row r="6631" spans="1:4" s="126" customFormat="1">
      <c r="A6631" s="79"/>
      <c r="B6631" s="179">
        <v>44823</v>
      </c>
      <c r="C6631" s="90">
        <v>3.05</v>
      </c>
      <c r="D6631" s="91" t="s">
        <v>7214</v>
      </c>
    </row>
    <row r="6632" spans="1:4" s="126" customFormat="1">
      <c r="A6632" s="79"/>
      <c r="B6632" s="179">
        <v>44823</v>
      </c>
      <c r="C6632" s="90">
        <v>100</v>
      </c>
      <c r="D6632" s="91" t="s">
        <v>13138</v>
      </c>
    </row>
    <row r="6633" spans="1:4" s="126" customFormat="1">
      <c r="A6633" s="79"/>
      <c r="B6633" s="179">
        <v>44823</v>
      </c>
      <c r="C6633" s="90">
        <v>50</v>
      </c>
      <c r="D6633" s="91" t="s">
        <v>5715</v>
      </c>
    </row>
    <row r="6634" spans="1:4" s="126" customFormat="1">
      <c r="A6634" s="79"/>
      <c r="B6634" s="179">
        <v>44823</v>
      </c>
      <c r="C6634" s="90">
        <v>14.27</v>
      </c>
      <c r="D6634" s="91" t="s">
        <v>13139</v>
      </c>
    </row>
    <row r="6635" spans="1:4" s="126" customFormat="1">
      <c r="A6635" s="79"/>
      <c r="B6635" s="179">
        <v>44823</v>
      </c>
      <c r="C6635" s="90">
        <v>161</v>
      </c>
      <c r="D6635" s="91" t="s">
        <v>1301</v>
      </c>
    </row>
    <row r="6636" spans="1:4" s="126" customFormat="1">
      <c r="A6636" s="79"/>
      <c r="B6636" s="179">
        <v>44823</v>
      </c>
      <c r="C6636" s="90">
        <v>1000</v>
      </c>
      <c r="D6636" s="91" t="s">
        <v>1508</v>
      </c>
    </row>
    <row r="6637" spans="1:4" s="126" customFormat="1">
      <c r="A6637" s="79"/>
      <c r="B6637" s="179">
        <v>44823</v>
      </c>
      <c r="C6637" s="90">
        <v>26</v>
      </c>
      <c r="D6637" s="91" t="s">
        <v>2768</v>
      </c>
    </row>
    <row r="6638" spans="1:4" s="126" customFormat="1">
      <c r="A6638" s="79"/>
      <c r="B6638" s="179">
        <v>44823</v>
      </c>
      <c r="C6638" s="90">
        <v>2.06</v>
      </c>
      <c r="D6638" s="91" t="s">
        <v>6069</v>
      </c>
    </row>
    <row r="6639" spans="1:4" s="126" customFormat="1">
      <c r="A6639" s="79"/>
      <c r="B6639" s="179">
        <v>44823</v>
      </c>
      <c r="C6639" s="90">
        <v>500</v>
      </c>
      <c r="D6639" s="91" t="s">
        <v>1001</v>
      </c>
    </row>
    <row r="6640" spans="1:4" s="126" customFormat="1">
      <c r="A6640" s="79"/>
      <c r="B6640" s="179">
        <v>44823</v>
      </c>
      <c r="C6640" s="90">
        <v>2.14</v>
      </c>
      <c r="D6640" s="91" t="s">
        <v>705</v>
      </c>
    </row>
    <row r="6641" spans="1:4" s="126" customFormat="1">
      <c r="A6641" s="79"/>
      <c r="B6641" s="179">
        <v>44823</v>
      </c>
      <c r="C6641" s="90">
        <v>100</v>
      </c>
      <c r="D6641" s="91" t="s">
        <v>824</v>
      </c>
    </row>
    <row r="6642" spans="1:4" s="126" customFormat="1">
      <c r="A6642" s="79"/>
      <c r="B6642" s="179">
        <v>44823</v>
      </c>
      <c r="C6642" s="90">
        <v>38</v>
      </c>
      <c r="D6642" s="91" t="s">
        <v>2751</v>
      </c>
    </row>
    <row r="6643" spans="1:4" s="126" customFormat="1">
      <c r="A6643" s="79"/>
      <c r="B6643" s="179">
        <v>44823</v>
      </c>
      <c r="C6643" s="90">
        <v>2</v>
      </c>
      <c r="D6643" s="91" t="s">
        <v>7303</v>
      </c>
    </row>
    <row r="6644" spans="1:4" s="126" customFormat="1">
      <c r="A6644" s="79"/>
      <c r="B6644" s="179">
        <v>44823</v>
      </c>
      <c r="C6644" s="90">
        <v>6.39</v>
      </c>
      <c r="D6644" s="91" t="s">
        <v>7324</v>
      </c>
    </row>
    <row r="6645" spans="1:4" s="126" customFormat="1">
      <c r="A6645" s="79"/>
      <c r="B6645" s="179">
        <v>44823</v>
      </c>
      <c r="C6645" s="90">
        <v>50</v>
      </c>
      <c r="D6645" s="91" t="s">
        <v>878</v>
      </c>
    </row>
    <row r="6646" spans="1:4" s="126" customFormat="1">
      <c r="A6646" s="79"/>
      <c r="B6646" s="179">
        <v>44823</v>
      </c>
      <c r="C6646" s="90">
        <v>5000</v>
      </c>
      <c r="D6646" s="91" t="s">
        <v>2821</v>
      </c>
    </row>
    <row r="6647" spans="1:4" s="126" customFormat="1">
      <c r="A6647" s="79"/>
      <c r="B6647" s="179">
        <v>44823</v>
      </c>
      <c r="C6647" s="90">
        <v>2.5</v>
      </c>
      <c r="D6647" s="91" t="s">
        <v>2705</v>
      </c>
    </row>
    <row r="6648" spans="1:4" s="126" customFormat="1">
      <c r="A6648" s="79"/>
      <c r="B6648" s="179">
        <v>44823</v>
      </c>
      <c r="C6648" s="90">
        <v>1000</v>
      </c>
      <c r="D6648" s="91" t="s">
        <v>6120</v>
      </c>
    </row>
    <row r="6649" spans="1:4" s="126" customFormat="1">
      <c r="A6649" s="79"/>
      <c r="B6649" s="179">
        <v>44823</v>
      </c>
      <c r="C6649" s="90">
        <v>25</v>
      </c>
      <c r="D6649" s="91" t="s">
        <v>1465</v>
      </c>
    </row>
    <row r="6650" spans="1:4" s="126" customFormat="1">
      <c r="A6650" s="79"/>
      <c r="B6650" s="179">
        <v>44823</v>
      </c>
      <c r="C6650" s="90">
        <v>43.65</v>
      </c>
      <c r="D6650" s="91" t="s">
        <v>1820</v>
      </c>
    </row>
    <row r="6651" spans="1:4" s="126" customFormat="1">
      <c r="A6651" s="79"/>
      <c r="B6651" s="179">
        <v>44823</v>
      </c>
      <c r="C6651" s="90">
        <v>100</v>
      </c>
      <c r="D6651" s="91" t="s">
        <v>1530</v>
      </c>
    </row>
    <row r="6652" spans="1:4" s="126" customFormat="1">
      <c r="A6652" s="79"/>
      <c r="B6652" s="179">
        <v>44823</v>
      </c>
      <c r="C6652" s="90">
        <v>41</v>
      </c>
      <c r="D6652" s="91" t="s">
        <v>1792</v>
      </c>
    </row>
    <row r="6653" spans="1:4" s="126" customFormat="1">
      <c r="A6653" s="79"/>
      <c r="B6653" s="179">
        <v>44823</v>
      </c>
      <c r="C6653" s="90">
        <v>7.98</v>
      </c>
      <c r="D6653" s="91" t="s">
        <v>4881</v>
      </c>
    </row>
    <row r="6654" spans="1:4" s="126" customFormat="1">
      <c r="A6654" s="79"/>
      <c r="B6654" s="179">
        <v>44823</v>
      </c>
      <c r="C6654" s="90">
        <v>600</v>
      </c>
      <c r="D6654" s="91" t="s">
        <v>1706</v>
      </c>
    </row>
    <row r="6655" spans="1:4" s="126" customFormat="1">
      <c r="A6655" s="79"/>
      <c r="B6655" s="179">
        <v>44823</v>
      </c>
      <c r="C6655" s="90">
        <v>47.24</v>
      </c>
      <c r="D6655" s="91" t="s">
        <v>7124</v>
      </c>
    </row>
    <row r="6656" spans="1:4" s="126" customFormat="1">
      <c r="A6656" s="79"/>
      <c r="B6656" s="179">
        <v>44823</v>
      </c>
      <c r="C6656" s="90">
        <v>240</v>
      </c>
      <c r="D6656" s="91" t="s">
        <v>1706</v>
      </c>
    </row>
    <row r="6657" spans="1:4" s="126" customFormat="1">
      <c r="A6657" s="79"/>
      <c r="B6657" s="179">
        <v>44823</v>
      </c>
      <c r="C6657" s="90">
        <v>100</v>
      </c>
      <c r="D6657" s="91" t="s">
        <v>4861</v>
      </c>
    </row>
    <row r="6658" spans="1:4" s="126" customFormat="1">
      <c r="A6658" s="79"/>
      <c r="B6658" s="179">
        <v>44823</v>
      </c>
      <c r="C6658" s="90">
        <v>300</v>
      </c>
      <c r="D6658" s="91" t="s">
        <v>13139</v>
      </c>
    </row>
    <row r="6659" spans="1:4" s="126" customFormat="1">
      <c r="A6659" s="79"/>
      <c r="B6659" s="179">
        <v>44823</v>
      </c>
      <c r="C6659" s="90">
        <v>47.76</v>
      </c>
      <c r="D6659" s="91" t="s">
        <v>2387</v>
      </c>
    </row>
    <row r="6660" spans="1:4" s="126" customFormat="1">
      <c r="A6660" s="79"/>
      <c r="B6660" s="179">
        <v>44823</v>
      </c>
      <c r="C6660" s="90">
        <v>7.04</v>
      </c>
      <c r="D6660" s="91" t="s">
        <v>13140</v>
      </c>
    </row>
    <row r="6661" spans="1:4" s="126" customFormat="1">
      <c r="A6661" s="79"/>
      <c r="B6661" s="179">
        <v>44823</v>
      </c>
      <c r="C6661" s="90">
        <v>41</v>
      </c>
      <c r="D6661" s="91" t="s">
        <v>919</v>
      </c>
    </row>
    <row r="6662" spans="1:4" s="126" customFormat="1">
      <c r="A6662" s="79"/>
      <c r="B6662" s="179">
        <v>44823</v>
      </c>
      <c r="C6662" s="90">
        <v>5.68</v>
      </c>
      <c r="D6662" s="91" t="s">
        <v>1744</v>
      </c>
    </row>
    <row r="6663" spans="1:4" s="126" customFormat="1">
      <c r="A6663" s="79"/>
      <c r="B6663" s="179">
        <v>44823</v>
      </c>
      <c r="C6663" s="90">
        <v>100</v>
      </c>
      <c r="D6663" s="91" t="s">
        <v>2381</v>
      </c>
    </row>
    <row r="6664" spans="1:4" s="126" customFormat="1">
      <c r="A6664" s="79"/>
      <c r="B6664" s="179">
        <v>44823</v>
      </c>
      <c r="C6664" s="90">
        <v>7.99</v>
      </c>
      <c r="D6664" s="91" t="s">
        <v>5775</v>
      </c>
    </row>
    <row r="6665" spans="1:4" s="126" customFormat="1">
      <c r="A6665" s="79"/>
      <c r="B6665" s="179">
        <v>44823</v>
      </c>
      <c r="C6665" s="90">
        <v>32</v>
      </c>
      <c r="D6665" s="91" t="s">
        <v>881</v>
      </c>
    </row>
    <row r="6666" spans="1:4" s="126" customFormat="1">
      <c r="A6666" s="79"/>
      <c r="B6666" s="179">
        <v>44823</v>
      </c>
      <c r="C6666" s="90">
        <v>800</v>
      </c>
      <c r="D6666" s="91" t="s">
        <v>8012</v>
      </c>
    </row>
    <row r="6667" spans="1:4" s="126" customFormat="1">
      <c r="A6667" s="79"/>
      <c r="B6667" s="179">
        <v>44823</v>
      </c>
      <c r="C6667" s="90">
        <v>500</v>
      </c>
      <c r="D6667" s="91" t="s">
        <v>13141</v>
      </c>
    </row>
    <row r="6668" spans="1:4" s="126" customFormat="1">
      <c r="A6668" s="79"/>
      <c r="B6668" s="179">
        <v>44823</v>
      </c>
      <c r="C6668" s="90">
        <v>42.05</v>
      </c>
      <c r="D6668" s="91" t="s">
        <v>13142</v>
      </c>
    </row>
    <row r="6669" spans="1:4" s="126" customFormat="1">
      <c r="A6669" s="79"/>
      <c r="B6669" s="179">
        <v>44823</v>
      </c>
      <c r="C6669" s="90">
        <v>24</v>
      </c>
      <c r="D6669" s="91" t="s">
        <v>5230</v>
      </c>
    </row>
    <row r="6670" spans="1:4" s="126" customFormat="1">
      <c r="A6670" s="79"/>
      <c r="B6670" s="179">
        <v>44823</v>
      </c>
      <c r="C6670" s="90">
        <v>10</v>
      </c>
      <c r="D6670" s="91" t="s">
        <v>4282</v>
      </c>
    </row>
    <row r="6671" spans="1:4" s="126" customFormat="1">
      <c r="A6671" s="79"/>
      <c r="B6671" s="179">
        <v>44823</v>
      </c>
      <c r="C6671" s="90">
        <v>9.83</v>
      </c>
      <c r="D6671" s="91" t="s">
        <v>13143</v>
      </c>
    </row>
    <row r="6672" spans="1:4" s="126" customFormat="1">
      <c r="A6672" s="79"/>
      <c r="B6672" s="179">
        <v>44823</v>
      </c>
      <c r="C6672" s="90">
        <v>100</v>
      </c>
      <c r="D6672" s="91" t="s">
        <v>4560</v>
      </c>
    </row>
    <row r="6673" spans="1:4" s="126" customFormat="1">
      <c r="A6673" s="79"/>
      <c r="B6673" s="179">
        <v>44823</v>
      </c>
      <c r="C6673" s="90">
        <v>200</v>
      </c>
      <c r="D6673" s="91" t="s">
        <v>1600</v>
      </c>
    </row>
    <row r="6674" spans="1:4" s="126" customFormat="1">
      <c r="A6674" s="79"/>
      <c r="B6674" s="179">
        <v>44823</v>
      </c>
      <c r="C6674" s="90">
        <v>200</v>
      </c>
      <c r="D6674" s="91" t="s">
        <v>7341</v>
      </c>
    </row>
    <row r="6675" spans="1:4" s="126" customFormat="1">
      <c r="A6675" s="79"/>
      <c r="B6675" s="179">
        <v>44823</v>
      </c>
      <c r="C6675" s="90">
        <v>600</v>
      </c>
      <c r="D6675" s="91" t="s">
        <v>13144</v>
      </c>
    </row>
    <row r="6676" spans="1:4" s="126" customFormat="1">
      <c r="A6676" s="79"/>
      <c r="B6676" s="179">
        <v>44823</v>
      </c>
      <c r="C6676" s="90">
        <v>12.82</v>
      </c>
      <c r="D6676" s="91" t="s">
        <v>13145</v>
      </c>
    </row>
    <row r="6677" spans="1:4" s="126" customFormat="1">
      <c r="A6677" s="79"/>
      <c r="B6677" s="179">
        <v>44823</v>
      </c>
      <c r="C6677" s="90">
        <v>23.5</v>
      </c>
      <c r="D6677" s="91" t="s">
        <v>4326</v>
      </c>
    </row>
    <row r="6678" spans="1:4" s="126" customFormat="1">
      <c r="A6678" s="79"/>
      <c r="B6678" s="179">
        <v>44823</v>
      </c>
      <c r="C6678" s="90">
        <v>7.17</v>
      </c>
      <c r="D6678" s="91" t="s">
        <v>5355</v>
      </c>
    </row>
    <row r="6679" spans="1:4" s="126" customFormat="1">
      <c r="A6679" s="79"/>
      <c r="B6679" s="179">
        <v>44823</v>
      </c>
      <c r="C6679" s="90">
        <v>300</v>
      </c>
      <c r="D6679" s="91" t="s">
        <v>147</v>
      </c>
    </row>
    <row r="6680" spans="1:4" s="126" customFormat="1">
      <c r="A6680" s="79"/>
      <c r="B6680" s="179">
        <v>44823</v>
      </c>
      <c r="C6680" s="90">
        <v>7.91</v>
      </c>
      <c r="D6680" s="91" t="s">
        <v>876</v>
      </c>
    </row>
    <row r="6681" spans="1:4" s="126" customFormat="1">
      <c r="A6681" s="79"/>
      <c r="B6681" s="179">
        <v>44823</v>
      </c>
      <c r="C6681" s="90">
        <v>300</v>
      </c>
      <c r="D6681" s="91" t="s">
        <v>4867</v>
      </c>
    </row>
    <row r="6682" spans="1:4" s="126" customFormat="1">
      <c r="A6682" s="79"/>
      <c r="B6682" s="179">
        <v>44823</v>
      </c>
      <c r="C6682" s="90">
        <v>7</v>
      </c>
      <c r="D6682" s="91" t="s">
        <v>5854</v>
      </c>
    </row>
    <row r="6683" spans="1:4" s="126" customFormat="1">
      <c r="A6683" s="79"/>
      <c r="B6683" s="179">
        <v>44823</v>
      </c>
      <c r="C6683" s="90">
        <v>200</v>
      </c>
      <c r="D6683" s="91" t="s">
        <v>1788</v>
      </c>
    </row>
    <row r="6684" spans="1:4" s="126" customFormat="1">
      <c r="A6684" s="79"/>
      <c r="B6684" s="179">
        <v>44823</v>
      </c>
      <c r="C6684" s="90">
        <v>1.42</v>
      </c>
      <c r="D6684" s="91" t="s">
        <v>817</v>
      </c>
    </row>
    <row r="6685" spans="1:4" s="126" customFormat="1">
      <c r="A6685" s="79"/>
      <c r="B6685" s="179">
        <v>44823</v>
      </c>
      <c r="C6685" s="90">
        <v>300</v>
      </c>
      <c r="D6685" s="91" t="s">
        <v>1757</v>
      </c>
    </row>
    <row r="6686" spans="1:4" s="126" customFormat="1">
      <c r="A6686" s="79"/>
      <c r="B6686" s="179">
        <v>44823</v>
      </c>
      <c r="C6686" s="90">
        <v>700</v>
      </c>
      <c r="D6686" s="91" t="s">
        <v>1412</v>
      </c>
    </row>
    <row r="6687" spans="1:4" s="126" customFormat="1">
      <c r="A6687" s="79"/>
      <c r="B6687" s="179">
        <v>44823</v>
      </c>
      <c r="C6687" s="90">
        <v>2.06</v>
      </c>
      <c r="D6687" s="91" t="s">
        <v>13146</v>
      </c>
    </row>
    <row r="6688" spans="1:4" s="126" customFormat="1">
      <c r="A6688" s="79"/>
      <c r="B6688" s="179">
        <v>44823</v>
      </c>
      <c r="C6688" s="90">
        <v>50</v>
      </c>
      <c r="D6688" s="91" t="s">
        <v>6260</v>
      </c>
    </row>
    <row r="6689" spans="1:4" s="126" customFormat="1">
      <c r="A6689" s="79"/>
      <c r="B6689" s="179">
        <v>44823</v>
      </c>
      <c r="C6689" s="90">
        <v>36.03</v>
      </c>
      <c r="D6689" s="91" t="s">
        <v>4773</v>
      </c>
    </row>
    <row r="6690" spans="1:4" s="126" customFormat="1">
      <c r="A6690" s="79"/>
      <c r="B6690" s="179">
        <v>44823</v>
      </c>
      <c r="C6690" s="90">
        <v>10</v>
      </c>
      <c r="D6690" s="91" t="s">
        <v>4673</v>
      </c>
    </row>
    <row r="6691" spans="1:4" s="126" customFormat="1">
      <c r="A6691" s="79"/>
      <c r="B6691" s="179">
        <v>44823</v>
      </c>
      <c r="C6691" s="90">
        <v>505</v>
      </c>
      <c r="D6691" s="91" t="s">
        <v>13147</v>
      </c>
    </row>
    <row r="6692" spans="1:4" s="126" customFormat="1">
      <c r="A6692" s="79"/>
      <c r="B6692" s="179">
        <v>44823</v>
      </c>
      <c r="C6692" s="90">
        <v>5</v>
      </c>
      <c r="D6692" s="91" t="s">
        <v>13148</v>
      </c>
    </row>
    <row r="6693" spans="1:4" s="126" customFormat="1">
      <c r="A6693" s="79"/>
      <c r="B6693" s="179">
        <v>44823</v>
      </c>
      <c r="C6693" s="90">
        <v>1.84</v>
      </c>
      <c r="D6693" s="91" t="s">
        <v>11511</v>
      </c>
    </row>
    <row r="6694" spans="1:4" s="126" customFormat="1">
      <c r="A6694" s="79"/>
      <c r="B6694" s="179">
        <v>44823</v>
      </c>
      <c r="C6694" s="90">
        <v>350</v>
      </c>
      <c r="D6694" s="91" t="s">
        <v>175</v>
      </c>
    </row>
    <row r="6695" spans="1:4" s="126" customFormat="1">
      <c r="A6695" s="79"/>
      <c r="B6695" s="179">
        <v>44823</v>
      </c>
      <c r="C6695" s="90">
        <v>26.35</v>
      </c>
      <c r="D6695" s="91" t="s">
        <v>7370</v>
      </c>
    </row>
    <row r="6696" spans="1:4" s="126" customFormat="1">
      <c r="A6696" s="79"/>
      <c r="B6696" s="179">
        <v>44823</v>
      </c>
      <c r="C6696" s="90">
        <v>2</v>
      </c>
      <c r="D6696" s="91" t="s">
        <v>12565</v>
      </c>
    </row>
    <row r="6697" spans="1:4" s="126" customFormat="1">
      <c r="A6697" s="79"/>
      <c r="B6697" s="179">
        <v>44823</v>
      </c>
      <c r="C6697" s="90">
        <v>250</v>
      </c>
      <c r="D6697" s="91" t="s">
        <v>5720</v>
      </c>
    </row>
    <row r="6698" spans="1:4" s="126" customFormat="1">
      <c r="A6698" s="79"/>
      <c r="B6698" s="179">
        <v>44823</v>
      </c>
      <c r="C6698" s="90">
        <v>2.14</v>
      </c>
      <c r="D6698" s="91" t="s">
        <v>6780</v>
      </c>
    </row>
    <row r="6699" spans="1:4" s="126" customFormat="1">
      <c r="A6699" s="79"/>
      <c r="B6699" s="179">
        <v>44823</v>
      </c>
      <c r="C6699" s="90">
        <v>7.85</v>
      </c>
      <c r="D6699" s="91" t="s">
        <v>13149</v>
      </c>
    </row>
    <row r="6700" spans="1:4" s="126" customFormat="1">
      <c r="A6700" s="79"/>
      <c r="B6700" s="179">
        <v>44823</v>
      </c>
      <c r="C6700" s="90">
        <v>500</v>
      </c>
      <c r="D6700" s="91" t="s">
        <v>5463</v>
      </c>
    </row>
    <row r="6701" spans="1:4" s="126" customFormat="1">
      <c r="A6701" s="79"/>
      <c r="B6701" s="179">
        <v>44823</v>
      </c>
      <c r="C6701" s="90">
        <v>500</v>
      </c>
      <c r="D6701" s="91" t="s">
        <v>13150</v>
      </c>
    </row>
    <row r="6702" spans="1:4" s="126" customFormat="1">
      <c r="A6702" s="79"/>
      <c r="B6702" s="179">
        <v>44823</v>
      </c>
      <c r="C6702" s="90">
        <v>300</v>
      </c>
      <c r="D6702" s="91" t="s">
        <v>880</v>
      </c>
    </row>
    <row r="6703" spans="1:4" s="126" customFormat="1">
      <c r="A6703" s="79"/>
      <c r="B6703" s="179">
        <v>44823</v>
      </c>
      <c r="C6703" s="90">
        <v>115.7</v>
      </c>
      <c r="D6703" s="91" t="s">
        <v>2397</v>
      </c>
    </row>
    <row r="6704" spans="1:4" s="126" customFormat="1">
      <c r="A6704" s="79"/>
      <c r="B6704" s="179">
        <v>44823</v>
      </c>
      <c r="C6704" s="90">
        <v>99</v>
      </c>
      <c r="D6704" s="91" t="s">
        <v>148</v>
      </c>
    </row>
    <row r="6705" spans="1:4" s="126" customFormat="1">
      <c r="A6705" s="79"/>
      <c r="B6705" s="179">
        <v>44823</v>
      </c>
      <c r="C6705" s="90">
        <v>1</v>
      </c>
      <c r="D6705" s="91" t="s">
        <v>1122</v>
      </c>
    </row>
    <row r="6706" spans="1:4" s="126" customFormat="1">
      <c r="A6706" s="79"/>
      <c r="B6706" s="179">
        <v>44823</v>
      </c>
      <c r="C6706" s="90">
        <v>29.5</v>
      </c>
      <c r="D6706" s="91" t="s">
        <v>2483</v>
      </c>
    </row>
    <row r="6707" spans="1:4" s="126" customFormat="1">
      <c r="A6707" s="79"/>
      <c r="B6707" s="179">
        <v>44823</v>
      </c>
      <c r="C6707" s="90">
        <v>3000</v>
      </c>
      <c r="D6707" s="91" t="s">
        <v>12496</v>
      </c>
    </row>
    <row r="6708" spans="1:4" s="126" customFormat="1">
      <c r="A6708" s="79"/>
      <c r="B6708" s="179">
        <v>44823</v>
      </c>
      <c r="C6708" s="90">
        <v>1</v>
      </c>
      <c r="D6708" s="91" t="s">
        <v>10065</v>
      </c>
    </row>
    <row r="6709" spans="1:4" s="126" customFormat="1">
      <c r="A6709" s="79"/>
      <c r="B6709" s="179">
        <v>44823</v>
      </c>
      <c r="C6709" s="90">
        <v>303</v>
      </c>
      <c r="D6709" s="91" t="s">
        <v>7104</v>
      </c>
    </row>
    <row r="6710" spans="1:4" s="126" customFormat="1">
      <c r="A6710" s="79"/>
      <c r="B6710" s="179">
        <v>44823</v>
      </c>
      <c r="C6710" s="90">
        <v>500</v>
      </c>
      <c r="D6710" s="91" t="s">
        <v>2862</v>
      </c>
    </row>
    <row r="6711" spans="1:4" s="126" customFormat="1">
      <c r="A6711" s="79"/>
      <c r="B6711" s="179">
        <v>44823</v>
      </c>
      <c r="C6711" s="90">
        <v>200</v>
      </c>
      <c r="D6711" s="91" t="s">
        <v>4287</v>
      </c>
    </row>
    <row r="6712" spans="1:4" s="126" customFormat="1">
      <c r="A6712" s="79"/>
      <c r="B6712" s="179">
        <v>44823</v>
      </c>
      <c r="C6712" s="90">
        <v>7.58</v>
      </c>
      <c r="D6712" s="91" t="s">
        <v>12498</v>
      </c>
    </row>
    <row r="6713" spans="1:4" s="126" customFormat="1">
      <c r="A6713" s="79"/>
      <c r="B6713" s="179">
        <v>44823</v>
      </c>
      <c r="C6713" s="90">
        <v>6</v>
      </c>
      <c r="D6713" s="91" t="s">
        <v>4691</v>
      </c>
    </row>
    <row r="6714" spans="1:4" s="126" customFormat="1">
      <c r="A6714" s="79"/>
      <c r="B6714" s="179">
        <v>44823</v>
      </c>
      <c r="C6714" s="90">
        <v>15.46</v>
      </c>
      <c r="D6714" s="91" t="s">
        <v>13151</v>
      </c>
    </row>
    <row r="6715" spans="1:4" s="126" customFormat="1">
      <c r="A6715" s="79"/>
      <c r="B6715" s="179">
        <v>44823</v>
      </c>
      <c r="C6715" s="90">
        <v>28</v>
      </c>
      <c r="D6715" s="91" t="s">
        <v>1642</v>
      </c>
    </row>
    <row r="6716" spans="1:4" s="126" customFormat="1">
      <c r="A6716" s="79"/>
      <c r="B6716" s="179">
        <v>44823</v>
      </c>
      <c r="C6716" s="90">
        <v>9.4</v>
      </c>
      <c r="D6716" s="91" t="s">
        <v>1630</v>
      </c>
    </row>
    <row r="6717" spans="1:4" s="126" customFormat="1">
      <c r="A6717" s="79"/>
      <c r="B6717" s="179">
        <v>44823</v>
      </c>
      <c r="C6717" s="90">
        <v>50</v>
      </c>
      <c r="D6717" s="91" t="s">
        <v>6263</v>
      </c>
    </row>
    <row r="6718" spans="1:4" s="126" customFormat="1">
      <c r="A6718" s="79"/>
      <c r="B6718" s="179">
        <v>44823</v>
      </c>
      <c r="C6718" s="90">
        <v>10</v>
      </c>
      <c r="D6718" s="91" t="s">
        <v>5187</v>
      </c>
    </row>
    <row r="6719" spans="1:4" s="126" customFormat="1">
      <c r="A6719" s="79"/>
      <c r="B6719" s="179">
        <v>44823</v>
      </c>
      <c r="C6719" s="90">
        <v>2.09</v>
      </c>
      <c r="D6719" s="91" t="s">
        <v>1786</v>
      </c>
    </row>
    <row r="6720" spans="1:4" s="126" customFormat="1">
      <c r="A6720" s="79"/>
      <c r="B6720" s="179">
        <v>44823</v>
      </c>
      <c r="C6720" s="90">
        <v>50</v>
      </c>
      <c r="D6720" s="91" t="s">
        <v>6260</v>
      </c>
    </row>
    <row r="6721" spans="1:4" s="126" customFormat="1">
      <c r="A6721" s="79"/>
      <c r="B6721" s="179">
        <v>44823</v>
      </c>
      <c r="C6721" s="90">
        <v>7.45</v>
      </c>
      <c r="D6721" s="91" t="s">
        <v>1935</v>
      </c>
    </row>
    <row r="6722" spans="1:4" s="126" customFormat="1">
      <c r="A6722" s="79"/>
      <c r="B6722" s="179">
        <v>44823</v>
      </c>
      <c r="C6722" s="90">
        <v>1.05</v>
      </c>
      <c r="D6722" s="91" t="s">
        <v>13152</v>
      </c>
    </row>
    <row r="6723" spans="1:4" s="126" customFormat="1">
      <c r="A6723" s="79"/>
      <c r="B6723" s="179">
        <v>44823</v>
      </c>
      <c r="C6723" s="90">
        <v>6.72</v>
      </c>
      <c r="D6723" s="91" t="s">
        <v>13153</v>
      </c>
    </row>
    <row r="6724" spans="1:4" s="126" customFormat="1">
      <c r="A6724" s="79"/>
      <c r="B6724" s="179">
        <v>44823</v>
      </c>
      <c r="C6724" s="90">
        <v>10</v>
      </c>
      <c r="D6724" s="91" t="s">
        <v>5988</v>
      </c>
    </row>
    <row r="6725" spans="1:4" s="126" customFormat="1">
      <c r="A6725" s="79"/>
      <c r="B6725" s="179">
        <v>44823</v>
      </c>
      <c r="C6725" s="90">
        <v>1000</v>
      </c>
      <c r="D6725" s="91" t="s">
        <v>13154</v>
      </c>
    </row>
    <row r="6726" spans="1:4" s="126" customFormat="1">
      <c r="A6726" s="79"/>
      <c r="B6726" s="179">
        <v>44823</v>
      </c>
      <c r="C6726" s="90">
        <v>200</v>
      </c>
      <c r="D6726" s="91" t="s">
        <v>769</v>
      </c>
    </row>
    <row r="6727" spans="1:4" s="126" customFormat="1">
      <c r="A6727" s="79"/>
      <c r="B6727" s="179">
        <v>44823</v>
      </c>
      <c r="C6727" s="90">
        <v>3</v>
      </c>
      <c r="D6727" s="91" t="s">
        <v>1423</v>
      </c>
    </row>
    <row r="6728" spans="1:4" s="126" customFormat="1">
      <c r="A6728" s="79"/>
      <c r="B6728" s="179">
        <v>44823</v>
      </c>
      <c r="C6728" s="90">
        <v>29.18</v>
      </c>
      <c r="D6728" s="91" t="s">
        <v>6371</v>
      </c>
    </row>
    <row r="6729" spans="1:4" s="126" customFormat="1">
      <c r="A6729" s="79"/>
      <c r="B6729" s="179">
        <v>44823</v>
      </c>
      <c r="C6729" s="90">
        <v>9.6199999999999992</v>
      </c>
      <c r="D6729" s="91" t="s">
        <v>13155</v>
      </c>
    </row>
    <row r="6730" spans="1:4" s="126" customFormat="1">
      <c r="A6730" s="79"/>
      <c r="B6730" s="179">
        <v>44823</v>
      </c>
      <c r="C6730" s="90">
        <v>500</v>
      </c>
      <c r="D6730" s="91" t="s">
        <v>5271</v>
      </c>
    </row>
    <row r="6731" spans="1:4" s="126" customFormat="1">
      <c r="A6731" s="79"/>
      <c r="B6731" s="179">
        <v>44823</v>
      </c>
      <c r="C6731" s="90">
        <v>100</v>
      </c>
      <c r="D6731" s="91" t="s">
        <v>5</v>
      </c>
    </row>
    <row r="6732" spans="1:4" s="126" customFormat="1">
      <c r="A6732" s="79"/>
      <c r="B6732" s="179">
        <v>44823</v>
      </c>
      <c r="C6732" s="90">
        <v>2000</v>
      </c>
      <c r="D6732" s="91" t="s">
        <v>5156</v>
      </c>
    </row>
    <row r="6733" spans="1:4" s="126" customFormat="1">
      <c r="A6733" s="79"/>
      <c r="B6733" s="179">
        <v>44823</v>
      </c>
      <c r="C6733" s="90">
        <v>1.1100000000000001</v>
      </c>
      <c r="D6733" s="91" t="s">
        <v>1628</v>
      </c>
    </row>
    <row r="6734" spans="1:4" s="126" customFormat="1">
      <c r="A6734" s="79"/>
      <c r="B6734" s="179">
        <v>44823</v>
      </c>
      <c r="C6734" s="90">
        <v>500</v>
      </c>
      <c r="D6734" s="91" t="s">
        <v>1312</v>
      </c>
    </row>
    <row r="6735" spans="1:4" s="126" customFormat="1">
      <c r="A6735" s="79"/>
      <c r="B6735" s="179">
        <v>44823</v>
      </c>
      <c r="C6735" s="90">
        <v>100</v>
      </c>
      <c r="D6735" s="91" t="s">
        <v>960</v>
      </c>
    </row>
    <row r="6736" spans="1:4" s="126" customFormat="1">
      <c r="A6736" s="79"/>
      <c r="B6736" s="179">
        <v>44823</v>
      </c>
      <c r="C6736" s="90">
        <v>8.52</v>
      </c>
      <c r="D6736" s="91" t="s">
        <v>13156</v>
      </c>
    </row>
    <row r="6737" spans="1:4" s="126" customFormat="1">
      <c r="A6737" s="79"/>
      <c r="B6737" s="179">
        <v>44823</v>
      </c>
      <c r="C6737" s="90">
        <v>500</v>
      </c>
      <c r="D6737" s="91" t="s">
        <v>795</v>
      </c>
    </row>
    <row r="6738" spans="1:4" s="126" customFormat="1">
      <c r="A6738" s="79"/>
      <c r="B6738" s="179">
        <v>44823</v>
      </c>
      <c r="C6738" s="90">
        <v>350</v>
      </c>
      <c r="D6738" s="91" t="s">
        <v>1436</v>
      </c>
    </row>
    <row r="6739" spans="1:4" s="126" customFormat="1">
      <c r="A6739" s="79"/>
      <c r="B6739" s="179">
        <v>44823</v>
      </c>
      <c r="C6739" s="90">
        <v>1700</v>
      </c>
      <c r="D6739" s="91" t="s">
        <v>6241</v>
      </c>
    </row>
    <row r="6740" spans="1:4" s="126" customFormat="1">
      <c r="A6740" s="79"/>
      <c r="B6740" s="179">
        <v>44823</v>
      </c>
      <c r="C6740" s="90">
        <v>1.05</v>
      </c>
      <c r="D6740" s="91" t="s">
        <v>13157</v>
      </c>
    </row>
    <row r="6741" spans="1:4" s="126" customFormat="1">
      <c r="A6741" s="79"/>
      <c r="B6741" s="179">
        <v>44823</v>
      </c>
      <c r="C6741" s="90">
        <v>4</v>
      </c>
      <c r="D6741" s="91" t="s">
        <v>6251</v>
      </c>
    </row>
    <row r="6742" spans="1:4" s="126" customFormat="1">
      <c r="A6742" s="79"/>
      <c r="B6742" s="179">
        <v>44823</v>
      </c>
      <c r="C6742" s="90">
        <v>3.8</v>
      </c>
      <c r="D6742" s="91" t="s">
        <v>13158</v>
      </c>
    </row>
    <row r="6743" spans="1:4" s="126" customFormat="1">
      <c r="A6743" s="79"/>
      <c r="B6743" s="179">
        <v>44823</v>
      </c>
      <c r="C6743" s="90">
        <v>264</v>
      </c>
      <c r="D6743" s="91" t="s">
        <v>1434</v>
      </c>
    </row>
    <row r="6744" spans="1:4" s="126" customFormat="1">
      <c r="A6744" s="79"/>
      <c r="B6744" s="179">
        <v>44823</v>
      </c>
      <c r="C6744" s="90">
        <v>1</v>
      </c>
      <c r="D6744" s="91" t="s">
        <v>7102</v>
      </c>
    </row>
    <row r="6745" spans="1:4" s="126" customFormat="1">
      <c r="A6745" s="79"/>
      <c r="B6745" s="179">
        <v>44823</v>
      </c>
      <c r="C6745" s="90">
        <v>86</v>
      </c>
      <c r="D6745" s="91" t="s">
        <v>358</v>
      </c>
    </row>
    <row r="6746" spans="1:4" s="126" customFormat="1">
      <c r="A6746" s="79"/>
      <c r="B6746" s="179">
        <v>44823</v>
      </c>
      <c r="C6746" s="90">
        <v>1169</v>
      </c>
      <c r="D6746" s="91" t="s">
        <v>2032</v>
      </c>
    </row>
    <row r="6747" spans="1:4" s="126" customFormat="1">
      <c r="A6747" s="79"/>
      <c r="B6747" s="179">
        <v>44823</v>
      </c>
      <c r="C6747" s="90">
        <v>225</v>
      </c>
      <c r="D6747" s="91" t="s">
        <v>282</v>
      </c>
    </row>
    <row r="6748" spans="1:4" s="126" customFormat="1">
      <c r="A6748" s="79"/>
      <c r="B6748" s="179">
        <v>44823</v>
      </c>
      <c r="C6748" s="90">
        <v>763</v>
      </c>
      <c r="D6748" s="91" t="s">
        <v>2031</v>
      </c>
    </row>
    <row r="6749" spans="1:4" s="126" customFormat="1">
      <c r="A6749" s="79"/>
      <c r="B6749" s="179">
        <v>44823</v>
      </c>
      <c r="C6749" s="90">
        <v>291</v>
      </c>
      <c r="D6749" s="91" t="s">
        <v>1188</v>
      </c>
    </row>
    <row r="6750" spans="1:4" s="126" customFormat="1">
      <c r="A6750" s="79"/>
      <c r="B6750" s="179">
        <v>44823</v>
      </c>
      <c r="C6750" s="90">
        <v>407</v>
      </c>
      <c r="D6750" s="91" t="s">
        <v>2809</v>
      </c>
    </row>
    <row r="6751" spans="1:4" s="126" customFormat="1">
      <c r="A6751" s="79"/>
      <c r="B6751" s="179">
        <v>44823</v>
      </c>
      <c r="C6751" s="90">
        <v>235</v>
      </c>
      <c r="D6751" s="91" t="s">
        <v>50</v>
      </c>
    </row>
    <row r="6752" spans="1:4" s="126" customFormat="1">
      <c r="A6752" s="79"/>
      <c r="B6752" s="179">
        <v>44823</v>
      </c>
      <c r="C6752" s="90">
        <v>4</v>
      </c>
      <c r="D6752" s="91" t="s">
        <v>7937</v>
      </c>
    </row>
    <row r="6753" spans="1:4" s="126" customFormat="1">
      <c r="A6753" s="79"/>
      <c r="B6753" s="179">
        <v>44823</v>
      </c>
      <c r="C6753" s="90">
        <v>791</v>
      </c>
      <c r="D6753" s="91" t="s">
        <v>784</v>
      </c>
    </row>
    <row r="6754" spans="1:4" s="126" customFormat="1">
      <c r="A6754" s="79"/>
      <c r="B6754" s="179">
        <v>44823</v>
      </c>
      <c r="C6754" s="90">
        <v>445</v>
      </c>
      <c r="D6754" s="91" t="s">
        <v>2900</v>
      </c>
    </row>
    <row r="6755" spans="1:4" s="126" customFormat="1">
      <c r="A6755" s="79"/>
      <c r="B6755" s="179">
        <v>44823</v>
      </c>
      <c r="C6755" s="90">
        <v>89</v>
      </c>
      <c r="D6755" s="91" t="s">
        <v>2386</v>
      </c>
    </row>
    <row r="6756" spans="1:4" s="126" customFormat="1">
      <c r="A6756" s="79"/>
      <c r="B6756" s="179">
        <v>44823</v>
      </c>
      <c r="C6756" s="90">
        <v>180</v>
      </c>
      <c r="D6756" s="91" t="s">
        <v>1510</v>
      </c>
    </row>
    <row r="6757" spans="1:4" s="126" customFormat="1">
      <c r="A6757" s="79"/>
      <c r="B6757" s="179">
        <v>44823</v>
      </c>
      <c r="C6757" s="90">
        <v>807</v>
      </c>
      <c r="D6757" s="91" t="s">
        <v>1186</v>
      </c>
    </row>
    <row r="6758" spans="1:4" s="126" customFormat="1">
      <c r="A6758" s="79"/>
      <c r="B6758" s="179">
        <v>44823</v>
      </c>
      <c r="C6758" s="90">
        <v>417</v>
      </c>
      <c r="D6758" s="91" t="s">
        <v>2030</v>
      </c>
    </row>
    <row r="6759" spans="1:4" s="126" customFormat="1">
      <c r="A6759" s="79"/>
      <c r="B6759" s="179">
        <v>44823</v>
      </c>
      <c r="C6759" s="90">
        <v>60</v>
      </c>
      <c r="D6759" s="91" t="s">
        <v>8005</v>
      </c>
    </row>
    <row r="6760" spans="1:4" s="126" customFormat="1">
      <c r="A6760" s="79"/>
      <c r="B6760" s="179">
        <v>44823</v>
      </c>
      <c r="C6760" s="90">
        <v>227</v>
      </c>
      <c r="D6760" s="91" t="s">
        <v>4893</v>
      </c>
    </row>
    <row r="6761" spans="1:4" s="126" customFormat="1">
      <c r="A6761" s="79"/>
      <c r="B6761" s="179">
        <v>44823</v>
      </c>
      <c r="C6761" s="90">
        <v>3254</v>
      </c>
      <c r="D6761" s="91" t="s">
        <v>5219</v>
      </c>
    </row>
    <row r="6762" spans="1:4" s="126" customFormat="1">
      <c r="A6762" s="79"/>
      <c r="B6762" s="179">
        <v>44823</v>
      </c>
      <c r="C6762" s="90">
        <v>498</v>
      </c>
      <c r="D6762" s="91" t="s">
        <v>6192</v>
      </c>
    </row>
    <row r="6763" spans="1:4" s="126" customFormat="1">
      <c r="A6763" s="79"/>
      <c r="B6763" s="179">
        <v>44823</v>
      </c>
      <c r="C6763" s="90">
        <v>17.149999999999999</v>
      </c>
      <c r="D6763" s="91" t="s">
        <v>6989</v>
      </c>
    </row>
    <row r="6764" spans="1:4" s="126" customFormat="1">
      <c r="A6764" s="79"/>
      <c r="B6764" s="179">
        <v>44823</v>
      </c>
      <c r="C6764" s="90">
        <v>321</v>
      </c>
      <c r="D6764" s="91" t="s">
        <v>2843</v>
      </c>
    </row>
    <row r="6765" spans="1:4" s="126" customFormat="1">
      <c r="A6765" s="79"/>
      <c r="B6765" s="179">
        <v>44823</v>
      </c>
      <c r="C6765" s="90">
        <v>16</v>
      </c>
      <c r="D6765" s="91" t="s">
        <v>2021</v>
      </c>
    </row>
    <row r="6766" spans="1:4" s="126" customFormat="1">
      <c r="A6766" s="79"/>
      <c r="B6766" s="179">
        <v>44823</v>
      </c>
      <c r="C6766" s="90">
        <v>502</v>
      </c>
      <c r="D6766" s="91" t="s">
        <v>2033</v>
      </c>
    </row>
    <row r="6767" spans="1:4" s="126" customFormat="1">
      <c r="A6767" s="79"/>
      <c r="B6767" s="179">
        <v>44823</v>
      </c>
      <c r="C6767" s="90">
        <v>254</v>
      </c>
      <c r="D6767" s="91" t="s">
        <v>2026</v>
      </c>
    </row>
    <row r="6768" spans="1:4" s="126" customFormat="1">
      <c r="A6768" s="79"/>
      <c r="B6768" s="179">
        <v>44823</v>
      </c>
      <c r="C6768" s="90">
        <v>169</v>
      </c>
      <c r="D6768" s="91" t="s">
        <v>2844</v>
      </c>
    </row>
    <row r="6769" spans="1:4" s="126" customFormat="1">
      <c r="A6769" s="79"/>
      <c r="B6769" s="179">
        <v>44823</v>
      </c>
      <c r="C6769" s="90">
        <v>605</v>
      </c>
      <c r="D6769" s="91" t="s">
        <v>918</v>
      </c>
    </row>
    <row r="6770" spans="1:4" s="126" customFormat="1">
      <c r="A6770" s="79"/>
      <c r="B6770" s="179">
        <v>44823</v>
      </c>
      <c r="C6770" s="90">
        <v>87</v>
      </c>
      <c r="D6770" s="91" t="s">
        <v>2025</v>
      </c>
    </row>
    <row r="6771" spans="1:4" s="126" customFormat="1">
      <c r="A6771" s="79"/>
      <c r="B6771" s="179">
        <v>44823</v>
      </c>
      <c r="C6771" s="90">
        <v>349</v>
      </c>
      <c r="D6771" s="91" t="s">
        <v>1256</v>
      </c>
    </row>
    <row r="6772" spans="1:4" s="126" customFormat="1">
      <c r="A6772" s="79"/>
      <c r="B6772" s="179">
        <v>44823</v>
      </c>
      <c r="C6772" s="90">
        <v>467</v>
      </c>
      <c r="D6772" s="91" t="s">
        <v>12644</v>
      </c>
    </row>
    <row r="6773" spans="1:4" s="126" customFormat="1">
      <c r="A6773" s="79"/>
      <c r="B6773" s="179">
        <v>44823</v>
      </c>
      <c r="C6773" s="90">
        <v>252</v>
      </c>
      <c r="D6773" s="91" t="s">
        <v>194</v>
      </c>
    </row>
    <row r="6774" spans="1:4" s="126" customFormat="1">
      <c r="A6774" s="79"/>
      <c r="B6774" s="179">
        <v>44823</v>
      </c>
      <c r="C6774" s="90">
        <v>50</v>
      </c>
      <c r="D6774" s="91" t="s">
        <v>1322</v>
      </c>
    </row>
    <row r="6775" spans="1:4" s="126" customFormat="1">
      <c r="A6775" s="79"/>
      <c r="B6775" s="179">
        <v>44823</v>
      </c>
      <c r="C6775" s="90">
        <v>5</v>
      </c>
      <c r="D6775" s="91" t="s">
        <v>2882</v>
      </c>
    </row>
    <row r="6776" spans="1:4" s="126" customFormat="1">
      <c r="A6776" s="79"/>
      <c r="B6776" s="179">
        <v>44823</v>
      </c>
      <c r="C6776" s="90">
        <v>34</v>
      </c>
      <c r="D6776" s="91" t="s">
        <v>899</v>
      </c>
    </row>
    <row r="6777" spans="1:4" s="126" customFormat="1">
      <c r="A6777" s="79"/>
      <c r="B6777" s="179">
        <v>44823</v>
      </c>
      <c r="C6777" s="90">
        <v>151</v>
      </c>
      <c r="D6777" s="91" t="s">
        <v>2027</v>
      </c>
    </row>
    <row r="6778" spans="1:4" s="126" customFormat="1">
      <c r="A6778" s="79"/>
      <c r="B6778" s="179">
        <v>44823</v>
      </c>
      <c r="C6778" s="90">
        <v>53</v>
      </c>
      <c r="D6778" s="91" t="s">
        <v>2808</v>
      </c>
    </row>
    <row r="6779" spans="1:4" s="126" customFormat="1">
      <c r="A6779" s="79"/>
      <c r="B6779" s="179">
        <v>44823</v>
      </c>
      <c r="C6779" s="90">
        <v>221</v>
      </c>
      <c r="D6779" s="91" t="s">
        <v>1863</v>
      </c>
    </row>
    <row r="6780" spans="1:4" s="126" customFormat="1">
      <c r="A6780" s="79"/>
      <c r="B6780" s="179">
        <v>44823</v>
      </c>
      <c r="C6780" s="90">
        <v>10</v>
      </c>
      <c r="D6780" s="91" t="s">
        <v>13159</v>
      </c>
    </row>
    <row r="6781" spans="1:4" s="126" customFormat="1">
      <c r="A6781" s="79"/>
      <c r="B6781" s="179">
        <v>44823</v>
      </c>
      <c r="C6781" s="90">
        <v>301</v>
      </c>
      <c r="D6781" s="91" t="s">
        <v>1140</v>
      </c>
    </row>
    <row r="6782" spans="1:4" s="126" customFormat="1">
      <c r="A6782" s="79"/>
      <c r="B6782" s="179">
        <v>44823</v>
      </c>
      <c r="C6782" s="90">
        <v>21</v>
      </c>
      <c r="D6782" s="91" t="s">
        <v>12669</v>
      </c>
    </row>
    <row r="6783" spans="1:4" s="126" customFormat="1">
      <c r="A6783" s="79"/>
      <c r="B6783" s="179">
        <v>44823</v>
      </c>
      <c r="C6783" s="90">
        <v>72</v>
      </c>
      <c r="D6783" s="91" t="s">
        <v>6122</v>
      </c>
    </row>
    <row r="6784" spans="1:4" s="126" customFormat="1">
      <c r="A6784" s="79"/>
      <c r="B6784" s="179">
        <v>44823</v>
      </c>
      <c r="C6784" s="90">
        <v>57</v>
      </c>
      <c r="D6784" s="91" t="s">
        <v>1829</v>
      </c>
    </row>
    <row r="6785" spans="1:4" s="126" customFormat="1">
      <c r="A6785" s="79"/>
      <c r="B6785" s="179">
        <v>44823</v>
      </c>
      <c r="C6785" s="90">
        <v>227</v>
      </c>
      <c r="D6785" s="91" t="s">
        <v>4215</v>
      </c>
    </row>
    <row r="6786" spans="1:4" s="126" customFormat="1">
      <c r="A6786" s="79"/>
      <c r="B6786" s="179">
        <v>44823</v>
      </c>
      <c r="C6786" s="90">
        <v>2</v>
      </c>
      <c r="D6786" s="91" t="s">
        <v>1455</v>
      </c>
    </row>
    <row r="6787" spans="1:4" s="126" customFormat="1">
      <c r="A6787" s="79"/>
      <c r="B6787" s="179">
        <v>44823</v>
      </c>
      <c r="C6787" s="90">
        <v>48</v>
      </c>
      <c r="D6787" s="91" t="s">
        <v>1945</v>
      </c>
    </row>
    <row r="6788" spans="1:4" s="126" customFormat="1">
      <c r="A6788" s="79"/>
      <c r="B6788" s="179">
        <v>44823</v>
      </c>
      <c r="C6788" s="90">
        <v>141</v>
      </c>
      <c r="D6788" s="91" t="s">
        <v>6239</v>
      </c>
    </row>
    <row r="6789" spans="1:4" s="126" customFormat="1">
      <c r="A6789" s="79"/>
      <c r="B6789" s="179">
        <v>44823</v>
      </c>
      <c r="C6789" s="90">
        <v>20</v>
      </c>
      <c r="D6789" s="91" t="s">
        <v>13160</v>
      </c>
    </row>
    <row r="6790" spans="1:4" s="126" customFormat="1">
      <c r="A6790" s="79"/>
      <c r="B6790" s="179">
        <v>44823</v>
      </c>
      <c r="C6790" s="90">
        <v>63</v>
      </c>
      <c r="D6790" s="91" t="s">
        <v>107</v>
      </c>
    </row>
    <row r="6791" spans="1:4" s="126" customFormat="1">
      <c r="A6791" s="79"/>
      <c r="B6791" s="179">
        <v>44823</v>
      </c>
      <c r="C6791" s="90">
        <v>104</v>
      </c>
      <c r="D6791" s="91" t="s">
        <v>4769</v>
      </c>
    </row>
    <row r="6792" spans="1:4" s="126" customFormat="1">
      <c r="A6792" s="79"/>
      <c r="B6792" s="179">
        <v>44823</v>
      </c>
      <c r="C6792" s="90">
        <v>196</v>
      </c>
      <c r="D6792" s="91" t="s">
        <v>107</v>
      </c>
    </row>
    <row r="6793" spans="1:4" s="126" customFormat="1">
      <c r="A6793" s="79"/>
      <c r="B6793" s="179">
        <v>44823</v>
      </c>
      <c r="C6793" s="90">
        <v>197</v>
      </c>
      <c r="D6793" s="91" t="s">
        <v>6975</v>
      </c>
    </row>
    <row r="6794" spans="1:4" s="126" customFormat="1">
      <c r="A6794" s="79"/>
      <c r="B6794" s="179">
        <v>44823</v>
      </c>
      <c r="C6794" s="90">
        <v>1388</v>
      </c>
      <c r="D6794" s="91" t="s">
        <v>402</v>
      </c>
    </row>
    <row r="6795" spans="1:4" s="126" customFormat="1">
      <c r="A6795" s="79"/>
      <c r="B6795" s="179">
        <v>44823</v>
      </c>
      <c r="C6795" s="90">
        <v>113</v>
      </c>
      <c r="D6795" s="91" t="s">
        <v>12783</v>
      </c>
    </row>
    <row r="6796" spans="1:4" s="126" customFormat="1">
      <c r="A6796" s="79"/>
      <c r="B6796" s="179">
        <v>44823</v>
      </c>
      <c r="C6796" s="90">
        <v>1109</v>
      </c>
      <c r="D6796" s="91" t="s">
        <v>1216</v>
      </c>
    </row>
    <row r="6797" spans="1:4" s="126" customFormat="1">
      <c r="A6797" s="79"/>
      <c r="B6797" s="179">
        <v>44823</v>
      </c>
      <c r="C6797" s="90">
        <v>42</v>
      </c>
      <c r="D6797" s="91" t="s">
        <v>5464</v>
      </c>
    </row>
    <row r="6798" spans="1:4" s="126" customFormat="1">
      <c r="A6798" s="79"/>
      <c r="B6798" s="179">
        <v>44823</v>
      </c>
      <c r="C6798" s="90">
        <v>1000</v>
      </c>
      <c r="D6798" s="91" t="s">
        <v>5843</v>
      </c>
    </row>
    <row r="6799" spans="1:4" s="126" customFormat="1">
      <c r="A6799" s="79"/>
      <c r="B6799" s="179">
        <v>44823</v>
      </c>
      <c r="C6799" s="90">
        <v>1</v>
      </c>
      <c r="D6799" s="91" t="s">
        <v>541</v>
      </c>
    </row>
    <row r="6800" spans="1:4" s="126" customFormat="1">
      <c r="A6800" s="79"/>
      <c r="B6800" s="179">
        <v>44823</v>
      </c>
      <c r="C6800" s="90">
        <v>508</v>
      </c>
      <c r="D6800" s="91" t="s">
        <v>6036</v>
      </c>
    </row>
    <row r="6801" spans="1:4" s="126" customFormat="1">
      <c r="A6801" s="79"/>
      <c r="B6801" s="179">
        <v>44823</v>
      </c>
      <c r="C6801" s="90">
        <v>526</v>
      </c>
      <c r="D6801" s="91" t="s">
        <v>432</v>
      </c>
    </row>
    <row r="6802" spans="1:4" s="126" customFormat="1">
      <c r="A6802" s="79"/>
      <c r="B6802" s="179">
        <v>44823</v>
      </c>
      <c r="C6802" s="90">
        <v>100</v>
      </c>
      <c r="D6802" s="91" t="s">
        <v>4773</v>
      </c>
    </row>
    <row r="6803" spans="1:4" s="126" customFormat="1">
      <c r="A6803" s="79"/>
      <c r="B6803" s="179">
        <v>44823</v>
      </c>
      <c r="C6803" s="90">
        <v>542</v>
      </c>
      <c r="D6803" s="91" t="s">
        <v>263</v>
      </c>
    </row>
    <row r="6804" spans="1:4" s="126" customFormat="1">
      <c r="A6804" s="79"/>
      <c r="B6804" s="179">
        <v>44823</v>
      </c>
      <c r="C6804" s="90">
        <v>115</v>
      </c>
      <c r="D6804" s="91" t="s">
        <v>12657</v>
      </c>
    </row>
    <row r="6805" spans="1:4" s="126" customFormat="1">
      <c r="A6805" s="79"/>
      <c r="B6805" s="179">
        <v>44823</v>
      </c>
      <c r="C6805" s="90">
        <v>788</v>
      </c>
      <c r="D6805" s="91" t="s">
        <v>1813</v>
      </c>
    </row>
    <row r="6806" spans="1:4" s="126" customFormat="1">
      <c r="A6806" s="79"/>
      <c r="B6806" s="179">
        <v>44823</v>
      </c>
      <c r="C6806" s="90">
        <v>30</v>
      </c>
      <c r="D6806" s="91" t="s">
        <v>1149</v>
      </c>
    </row>
    <row r="6807" spans="1:4" s="126" customFormat="1">
      <c r="A6807" s="79"/>
      <c r="B6807" s="179">
        <v>44823</v>
      </c>
      <c r="C6807" s="90">
        <v>188</v>
      </c>
      <c r="D6807" s="91" t="s">
        <v>4933</v>
      </c>
    </row>
    <row r="6808" spans="1:4" s="126" customFormat="1">
      <c r="A6808" s="79"/>
      <c r="B6808" s="179">
        <v>44823</v>
      </c>
      <c r="C6808" s="90">
        <v>108</v>
      </c>
      <c r="D6808" s="91" t="s">
        <v>4873</v>
      </c>
    </row>
    <row r="6809" spans="1:4" s="126" customFormat="1">
      <c r="A6809" s="79"/>
      <c r="B6809" s="179">
        <v>44823</v>
      </c>
      <c r="C6809" s="90">
        <v>210</v>
      </c>
      <c r="D6809" s="91" t="s">
        <v>2453</v>
      </c>
    </row>
    <row r="6810" spans="1:4" s="126" customFormat="1">
      <c r="A6810" s="79"/>
      <c r="B6810" s="179">
        <v>44823</v>
      </c>
      <c r="C6810" s="90">
        <v>1</v>
      </c>
      <c r="D6810" s="91" t="s">
        <v>692</v>
      </c>
    </row>
    <row r="6811" spans="1:4" s="126" customFormat="1">
      <c r="A6811" s="79"/>
      <c r="B6811" s="179">
        <v>44823</v>
      </c>
      <c r="C6811" s="90">
        <v>24</v>
      </c>
      <c r="D6811" s="91" t="s">
        <v>2028</v>
      </c>
    </row>
    <row r="6812" spans="1:4" s="126" customFormat="1">
      <c r="A6812" s="79"/>
      <c r="B6812" s="179">
        <v>44823</v>
      </c>
      <c r="C6812" s="90">
        <v>78</v>
      </c>
      <c r="D6812" s="91" t="s">
        <v>394</v>
      </c>
    </row>
    <row r="6813" spans="1:4" s="126" customFormat="1">
      <c r="A6813" s="79"/>
      <c r="B6813" s="179">
        <v>44823</v>
      </c>
      <c r="C6813" s="90">
        <v>326</v>
      </c>
      <c r="D6813" s="91" t="s">
        <v>6770</v>
      </c>
    </row>
    <row r="6814" spans="1:4" s="126" customFormat="1">
      <c r="A6814" s="79"/>
      <c r="B6814" s="179">
        <v>44823</v>
      </c>
      <c r="C6814" s="90">
        <v>174</v>
      </c>
      <c r="D6814" s="91" t="s">
        <v>5315</v>
      </c>
    </row>
    <row r="6815" spans="1:4" s="126" customFormat="1">
      <c r="A6815" s="79"/>
      <c r="B6815" s="179">
        <v>44823</v>
      </c>
      <c r="C6815" s="90">
        <v>404</v>
      </c>
      <c r="D6815" s="91" t="s">
        <v>6178</v>
      </c>
    </row>
    <row r="6816" spans="1:4" s="126" customFormat="1">
      <c r="A6816" s="79"/>
      <c r="B6816" s="179">
        <v>44823</v>
      </c>
      <c r="C6816" s="90">
        <v>640</v>
      </c>
      <c r="D6816" s="91" t="s">
        <v>1834</v>
      </c>
    </row>
    <row r="6817" spans="1:4" s="126" customFormat="1">
      <c r="A6817" s="79"/>
      <c r="B6817" s="179">
        <v>44823</v>
      </c>
      <c r="C6817" s="90">
        <v>167</v>
      </c>
      <c r="D6817" s="91" t="s">
        <v>5891</v>
      </c>
    </row>
    <row r="6818" spans="1:4" s="126" customFormat="1">
      <c r="A6818" s="79"/>
      <c r="B6818" s="179">
        <v>44823</v>
      </c>
      <c r="C6818" s="90">
        <v>33</v>
      </c>
      <c r="D6818" s="91" t="s">
        <v>617</v>
      </c>
    </row>
    <row r="6819" spans="1:4" s="126" customFormat="1">
      <c r="A6819" s="79"/>
      <c r="B6819" s="179">
        <v>44823</v>
      </c>
      <c r="C6819" s="90">
        <v>500</v>
      </c>
      <c r="D6819" s="91" t="s">
        <v>1822</v>
      </c>
    </row>
    <row r="6820" spans="1:4" s="126" customFormat="1">
      <c r="A6820" s="79"/>
      <c r="B6820" s="179">
        <v>44823</v>
      </c>
      <c r="C6820" s="90">
        <v>49.82</v>
      </c>
      <c r="D6820" s="91" t="s">
        <v>6319</v>
      </c>
    </row>
    <row r="6821" spans="1:4" s="126" customFormat="1">
      <c r="A6821" s="79"/>
      <c r="B6821" s="179">
        <v>44824</v>
      </c>
      <c r="C6821" s="90">
        <v>1000</v>
      </c>
      <c r="D6821" s="91" t="s">
        <v>5104</v>
      </c>
    </row>
    <row r="6822" spans="1:4" s="126" customFormat="1">
      <c r="A6822" s="79"/>
      <c r="B6822" s="179">
        <v>44824</v>
      </c>
      <c r="C6822" s="90">
        <v>2</v>
      </c>
      <c r="D6822" s="91" t="s">
        <v>7201</v>
      </c>
    </row>
    <row r="6823" spans="1:4" s="126" customFormat="1">
      <c r="A6823" s="79"/>
      <c r="B6823" s="179">
        <v>44824</v>
      </c>
      <c r="C6823" s="90">
        <v>200</v>
      </c>
      <c r="D6823" s="91" t="s">
        <v>2410</v>
      </c>
    </row>
    <row r="6824" spans="1:4" s="126" customFormat="1">
      <c r="A6824" s="79"/>
      <c r="B6824" s="179">
        <v>44824</v>
      </c>
      <c r="C6824" s="90">
        <v>1000</v>
      </c>
      <c r="D6824" s="91" t="s">
        <v>1200</v>
      </c>
    </row>
    <row r="6825" spans="1:4" s="126" customFormat="1">
      <c r="A6825" s="79"/>
      <c r="B6825" s="179">
        <v>44824</v>
      </c>
      <c r="C6825" s="90">
        <v>21.35</v>
      </c>
      <c r="D6825" s="91" t="s">
        <v>5131</v>
      </c>
    </row>
    <row r="6826" spans="1:4" s="126" customFormat="1">
      <c r="A6826" s="79"/>
      <c r="B6826" s="179">
        <v>44824</v>
      </c>
      <c r="C6826" s="90">
        <v>500</v>
      </c>
      <c r="D6826" s="91" t="s">
        <v>13161</v>
      </c>
    </row>
    <row r="6827" spans="1:4" s="126" customFormat="1">
      <c r="A6827" s="79"/>
      <c r="B6827" s="179">
        <v>44824</v>
      </c>
      <c r="C6827" s="90">
        <v>305.56</v>
      </c>
      <c r="D6827" s="91" t="s">
        <v>4319</v>
      </c>
    </row>
    <row r="6828" spans="1:4" s="126" customFormat="1">
      <c r="A6828" s="79"/>
      <c r="B6828" s="179">
        <v>44824</v>
      </c>
      <c r="C6828" s="90">
        <v>1111.1199999999999</v>
      </c>
      <c r="D6828" s="91" t="s">
        <v>4319</v>
      </c>
    </row>
    <row r="6829" spans="1:4" s="126" customFormat="1">
      <c r="A6829" s="79"/>
      <c r="B6829" s="179">
        <v>44824</v>
      </c>
      <c r="C6829" s="90">
        <v>5</v>
      </c>
      <c r="D6829" s="91" t="s">
        <v>5473</v>
      </c>
    </row>
    <row r="6830" spans="1:4" s="126" customFormat="1">
      <c r="A6830" s="79"/>
      <c r="B6830" s="179">
        <v>44824</v>
      </c>
      <c r="C6830" s="90">
        <v>500</v>
      </c>
      <c r="D6830" s="91" t="s">
        <v>338</v>
      </c>
    </row>
    <row r="6831" spans="1:4" s="126" customFormat="1">
      <c r="A6831" s="79"/>
      <c r="B6831" s="179">
        <v>44824</v>
      </c>
      <c r="C6831" s="90">
        <v>1</v>
      </c>
      <c r="D6831" s="91" t="s">
        <v>4234</v>
      </c>
    </row>
    <row r="6832" spans="1:4" s="126" customFormat="1">
      <c r="A6832" s="79"/>
      <c r="B6832" s="179">
        <v>44824</v>
      </c>
      <c r="C6832" s="90">
        <v>2.78</v>
      </c>
      <c r="D6832" s="91" t="s">
        <v>13162</v>
      </c>
    </row>
    <row r="6833" spans="1:4" s="126" customFormat="1">
      <c r="A6833" s="79"/>
      <c r="B6833" s="179">
        <v>44824</v>
      </c>
      <c r="C6833" s="90">
        <v>100</v>
      </c>
      <c r="D6833" s="91" t="s">
        <v>13163</v>
      </c>
    </row>
    <row r="6834" spans="1:4" s="126" customFormat="1">
      <c r="A6834" s="79"/>
      <c r="B6834" s="179">
        <v>44824</v>
      </c>
      <c r="C6834" s="90">
        <v>41</v>
      </c>
      <c r="D6834" s="91" t="s">
        <v>561</v>
      </c>
    </row>
    <row r="6835" spans="1:4" s="126" customFormat="1">
      <c r="A6835" s="79"/>
      <c r="B6835" s="179">
        <v>44824</v>
      </c>
      <c r="C6835" s="90">
        <v>1000</v>
      </c>
      <c r="D6835" s="91" t="s">
        <v>6002</v>
      </c>
    </row>
    <row r="6836" spans="1:4" s="126" customFormat="1">
      <c r="A6836" s="79"/>
      <c r="B6836" s="179">
        <v>44824</v>
      </c>
      <c r="C6836" s="90">
        <v>13</v>
      </c>
      <c r="D6836" s="91" t="s">
        <v>1537</v>
      </c>
    </row>
    <row r="6837" spans="1:4" s="126" customFormat="1">
      <c r="A6837" s="79"/>
      <c r="B6837" s="179">
        <v>44824</v>
      </c>
      <c r="C6837" s="90">
        <v>50</v>
      </c>
      <c r="D6837" s="91" t="s">
        <v>514</v>
      </c>
    </row>
    <row r="6838" spans="1:4" s="126" customFormat="1">
      <c r="A6838" s="79"/>
      <c r="B6838" s="179">
        <v>44824</v>
      </c>
      <c r="C6838" s="90">
        <v>500</v>
      </c>
      <c r="D6838" s="91" t="s">
        <v>2205</v>
      </c>
    </row>
    <row r="6839" spans="1:4" s="126" customFormat="1">
      <c r="A6839" s="79"/>
      <c r="B6839" s="179">
        <v>44824</v>
      </c>
      <c r="C6839" s="90">
        <v>1000</v>
      </c>
      <c r="D6839" s="91" t="s">
        <v>1937</v>
      </c>
    </row>
    <row r="6840" spans="1:4" s="126" customFormat="1">
      <c r="A6840" s="79"/>
      <c r="B6840" s="179">
        <v>44824</v>
      </c>
      <c r="C6840" s="90">
        <v>150</v>
      </c>
      <c r="D6840" s="91" t="s">
        <v>7108</v>
      </c>
    </row>
    <row r="6841" spans="1:4" s="126" customFormat="1">
      <c r="A6841" s="79"/>
      <c r="B6841" s="179">
        <v>44824</v>
      </c>
      <c r="C6841" s="90">
        <v>1.21</v>
      </c>
      <c r="D6841" s="91" t="s">
        <v>121</v>
      </c>
    </row>
    <row r="6842" spans="1:4" s="126" customFormat="1">
      <c r="A6842" s="79"/>
      <c r="B6842" s="179">
        <v>44824</v>
      </c>
      <c r="C6842" s="90">
        <v>100</v>
      </c>
      <c r="D6842" s="91" t="s">
        <v>649</v>
      </c>
    </row>
    <row r="6843" spans="1:4" s="126" customFormat="1">
      <c r="A6843" s="79"/>
      <c r="B6843" s="179">
        <v>44824</v>
      </c>
      <c r="C6843" s="90">
        <v>20</v>
      </c>
      <c r="D6843" s="91" t="s">
        <v>4282</v>
      </c>
    </row>
    <row r="6844" spans="1:4" s="126" customFormat="1">
      <c r="A6844" s="79"/>
      <c r="B6844" s="179">
        <v>44824</v>
      </c>
      <c r="C6844" s="90">
        <v>5000</v>
      </c>
      <c r="D6844" s="91" t="s">
        <v>2104</v>
      </c>
    </row>
    <row r="6845" spans="1:4" s="126" customFormat="1">
      <c r="A6845" s="79"/>
      <c r="B6845" s="179">
        <v>44824</v>
      </c>
      <c r="C6845" s="90">
        <v>30</v>
      </c>
      <c r="D6845" s="91" t="s">
        <v>5125</v>
      </c>
    </row>
    <row r="6846" spans="1:4" s="126" customFormat="1">
      <c r="A6846" s="79"/>
      <c r="B6846" s="179">
        <v>44824</v>
      </c>
      <c r="C6846" s="90">
        <v>18.78</v>
      </c>
      <c r="D6846" s="91" t="s">
        <v>4327</v>
      </c>
    </row>
    <row r="6847" spans="1:4" s="126" customFormat="1">
      <c r="A6847" s="79"/>
      <c r="B6847" s="179">
        <v>44824</v>
      </c>
      <c r="C6847" s="90">
        <v>1000</v>
      </c>
      <c r="D6847" s="91" t="s">
        <v>1626</v>
      </c>
    </row>
    <row r="6848" spans="1:4" s="126" customFormat="1">
      <c r="A6848" s="79"/>
      <c r="B6848" s="179">
        <v>44824</v>
      </c>
      <c r="C6848" s="90">
        <v>10</v>
      </c>
      <c r="D6848" s="91" t="s">
        <v>12642</v>
      </c>
    </row>
    <row r="6849" spans="1:4" s="126" customFormat="1">
      <c r="A6849" s="79"/>
      <c r="B6849" s="179">
        <v>44824</v>
      </c>
      <c r="C6849" s="90">
        <v>109</v>
      </c>
      <c r="D6849" s="91" t="s">
        <v>5311</v>
      </c>
    </row>
    <row r="6850" spans="1:4" s="126" customFormat="1">
      <c r="A6850" s="79"/>
      <c r="B6850" s="179">
        <v>44824</v>
      </c>
      <c r="C6850" s="90">
        <v>600</v>
      </c>
      <c r="D6850" s="91" t="s">
        <v>1460</v>
      </c>
    </row>
    <row r="6851" spans="1:4" s="126" customFormat="1">
      <c r="A6851" s="79"/>
      <c r="B6851" s="179">
        <v>44824</v>
      </c>
      <c r="C6851" s="90">
        <v>48</v>
      </c>
      <c r="D6851" s="91" t="s">
        <v>2293</v>
      </c>
    </row>
    <row r="6852" spans="1:4" s="126" customFormat="1">
      <c r="A6852" s="79"/>
      <c r="B6852" s="179">
        <v>44824</v>
      </c>
      <c r="C6852" s="90">
        <v>500</v>
      </c>
      <c r="D6852" s="91" t="s">
        <v>7803</v>
      </c>
    </row>
    <row r="6853" spans="1:4" s="126" customFormat="1">
      <c r="A6853" s="79"/>
      <c r="B6853" s="179">
        <v>44824</v>
      </c>
      <c r="C6853" s="90">
        <v>100</v>
      </c>
      <c r="D6853" s="91" t="s">
        <v>392</v>
      </c>
    </row>
    <row r="6854" spans="1:4" s="126" customFormat="1">
      <c r="A6854" s="79"/>
      <c r="B6854" s="179">
        <v>44824</v>
      </c>
      <c r="C6854" s="90">
        <v>100</v>
      </c>
      <c r="D6854" s="91" t="s">
        <v>7253</v>
      </c>
    </row>
    <row r="6855" spans="1:4" s="126" customFormat="1">
      <c r="A6855" s="79"/>
      <c r="B6855" s="179">
        <v>44824</v>
      </c>
      <c r="C6855" s="90">
        <v>100</v>
      </c>
      <c r="D6855" s="91" t="s">
        <v>6971</v>
      </c>
    </row>
    <row r="6856" spans="1:4" s="126" customFormat="1">
      <c r="A6856" s="79"/>
      <c r="B6856" s="179">
        <v>44824</v>
      </c>
      <c r="C6856" s="90">
        <v>60</v>
      </c>
      <c r="D6856" s="91" t="s">
        <v>923</v>
      </c>
    </row>
    <row r="6857" spans="1:4" s="126" customFormat="1">
      <c r="A6857" s="79"/>
      <c r="B6857" s="179">
        <v>44824</v>
      </c>
      <c r="C6857" s="90">
        <v>100</v>
      </c>
      <c r="D6857" s="91" t="s">
        <v>7101</v>
      </c>
    </row>
    <row r="6858" spans="1:4" s="126" customFormat="1">
      <c r="A6858" s="79"/>
      <c r="B6858" s="179">
        <v>44824</v>
      </c>
      <c r="C6858" s="90">
        <v>8.5500000000000007</v>
      </c>
      <c r="D6858" s="91" t="s">
        <v>6855</v>
      </c>
    </row>
    <row r="6859" spans="1:4" s="126" customFormat="1">
      <c r="A6859" s="79"/>
      <c r="B6859" s="179">
        <v>44824</v>
      </c>
      <c r="C6859" s="90">
        <v>5000</v>
      </c>
      <c r="D6859" s="91" t="s">
        <v>2036</v>
      </c>
    </row>
    <row r="6860" spans="1:4" s="126" customFormat="1">
      <c r="A6860" s="79"/>
      <c r="B6860" s="179">
        <v>44824</v>
      </c>
      <c r="C6860" s="90">
        <v>10</v>
      </c>
      <c r="D6860" s="91" t="s">
        <v>923</v>
      </c>
    </row>
    <row r="6861" spans="1:4" s="126" customFormat="1">
      <c r="A6861" s="79"/>
      <c r="B6861" s="179">
        <v>44824</v>
      </c>
      <c r="C6861" s="90">
        <v>5000</v>
      </c>
      <c r="D6861" s="91" t="s">
        <v>291</v>
      </c>
    </row>
    <row r="6862" spans="1:4" s="126" customFormat="1">
      <c r="A6862" s="79"/>
      <c r="B6862" s="179">
        <v>44824</v>
      </c>
      <c r="C6862" s="90">
        <v>12.02</v>
      </c>
      <c r="D6862" s="91" t="s">
        <v>2813</v>
      </c>
    </row>
    <row r="6863" spans="1:4" s="126" customFormat="1">
      <c r="A6863" s="79"/>
      <c r="B6863" s="179">
        <v>44824</v>
      </c>
      <c r="C6863" s="90">
        <v>10</v>
      </c>
      <c r="D6863" s="91" t="s">
        <v>12621</v>
      </c>
    </row>
    <row r="6864" spans="1:4" s="126" customFormat="1">
      <c r="A6864" s="79"/>
      <c r="B6864" s="179">
        <v>44824</v>
      </c>
      <c r="C6864" s="90">
        <v>200</v>
      </c>
      <c r="D6864" s="91" t="s">
        <v>191</v>
      </c>
    </row>
    <row r="6865" spans="1:4" s="126" customFormat="1">
      <c r="A6865" s="79"/>
      <c r="B6865" s="179">
        <v>44824</v>
      </c>
      <c r="C6865" s="90">
        <v>100</v>
      </c>
      <c r="D6865" s="91" t="s">
        <v>191</v>
      </c>
    </row>
    <row r="6866" spans="1:4" s="126" customFormat="1">
      <c r="A6866" s="79"/>
      <c r="B6866" s="179">
        <v>44824</v>
      </c>
      <c r="C6866" s="90">
        <v>1.88</v>
      </c>
      <c r="D6866" s="91" t="s">
        <v>13164</v>
      </c>
    </row>
    <row r="6867" spans="1:4" s="126" customFormat="1">
      <c r="A6867" s="79"/>
      <c r="B6867" s="179">
        <v>44824</v>
      </c>
      <c r="C6867" s="90">
        <v>77</v>
      </c>
      <c r="D6867" s="91" t="s">
        <v>136</v>
      </c>
    </row>
    <row r="6868" spans="1:4" s="126" customFormat="1">
      <c r="A6868" s="79"/>
      <c r="B6868" s="179">
        <v>44824</v>
      </c>
      <c r="C6868" s="90">
        <v>251</v>
      </c>
      <c r="D6868" s="91" t="s">
        <v>4337</v>
      </c>
    </row>
    <row r="6869" spans="1:4" s="126" customFormat="1">
      <c r="A6869" s="79"/>
      <c r="B6869" s="179">
        <v>44824</v>
      </c>
      <c r="C6869" s="90">
        <v>100</v>
      </c>
      <c r="D6869" s="91" t="s">
        <v>37</v>
      </c>
    </row>
    <row r="6870" spans="1:4" s="126" customFormat="1">
      <c r="A6870" s="79"/>
      <c r="B6870" s="179">
        <v>44824</v>
      </c>
      <c r="C6870" s="90">
        <v>100</v>
      </c>
      <c r="D6870" s="91" t="s">
        <v>4274</v>
      </c>
    </row>
    <row r="6871" spans="1:4" s="126" customFormat="1">
      <c r="A6871" s="79"/>
      <c r="B6871" s="179">
        <v>44824</v>
      </c>
      <c r="C6871" s="90">
        <v>45.73</v>
      </c>
      <c r="D6871" s="91" t="s">
        <v>12657</v>
      </c>
    </row>
    <row r="6872" spans="1:4" s="126" customFormat="1">
      <c r="A6872" s="79"/>
      <c r="B6872" s="179">
        <v>44824</v>
      </c>
      <c r="C6872" s="90">
        <v>200</v>
      </c>
      <c r="D6872" s="91" t="s">
        <v>2742</v>
      </c>
    </row>
    <row r="6873" spans="1:4" s="126" customFormat="1">
      <c r="A6873" s="79"/>
      <c r="B6873" s="179">
        <v>44824</v>
      </c>
      <c r="C6873" s="90">
        <v>17.16</v>
      </c>
      <c r="D6873" s="91" t="s">
        <v>605</v>
      </c>
    </row>
    <row r="6874" spans="1:4" s="126" customFormat="1">
      <c r="A6874" s="79"/>
      <c r="B6874" s="179">
        <v>44824</v>
      </c>
      <c r="C6874" s="90">
        <v>23.17</v>
      </c>
      <c r="D6874" s="91" t="s">
        <v>576</v>
      </c>
    </row>
    <row r="6875" spans="1:4" s="126" customFormat="1">
      <c r="A6875" s="79"/>
      <c r="B6875" s="179">
        <v>44824</v>
      </c>
      <c r="C6875" s="90">
        <v>250</v>
      </c>
      <c r="D6875" s="91" t="s">
        <v>1001</v>
      </c>
    </row>
    <row r="6876" spans="1:4" s="126" customFormat="1">
      <c r="A6876" s="79"/>
      <c r="B6876" s="179">
        <v>44824</v>
      </c>
      <c r="C6876" s="90">
        <v>200</v>
      </c>
      <c r="D6876" s="91" t="s">
        <v>13031</v>
      </c>
    </row>
    <row r="6877" spans="1:4" s="126" customFormat="1">
      <c r="A6877" s="79"/>
      <c r="B6877" s="179">
        <v>44824</v>
      </c>
      <c r="C6877" s="90">
        <v>20</v>
      </c>
      <c r="D6877" s="91" t="s">
        <v>13165</v>
      </c>
    </row>
    <row r="6878" spans="1:4" s="126" customFormat="1">
      <c r="A6878" s="79"/>
      <c r="B6878" s="179">
        <v>44824</v>
      </c>
      <c r="C6878" s="90">
        <v>10</v>
      </c>
      <c r="D6878" s="91" t="s">
        <v>414</v>
      </c>
    </row>
    <row r="6879" spans="1:4" s="126" customFormat="1">
      <c r="A6879" s="79"/>
      <c r="B6879" s="179">
        <v>44824</v>
      </c>
      <c r="C6879" s="90">
        <v>2</v>
      </c>
      <c r="D6879" s="91" t="s">
        <v>6114</v>
      </c>
    </row>
    <row r="6880" spans="1:4" s="126" customFormat="1">
      <c r="A6880" s="79"/>
      <c r="B6880" s="179">
        <v>44824</v>
      </c>
      <c r="C6880" s="90">
        <v>50</v>
      </c>
      <c r="D6880" s="91" t="s">
        <v>7404</v>
      </c>
    </row>
    <row r="6881" spans="1:4" s="126" customFormat="1">
      <c r="A6881" s="79"/>
      <c r="B6881" s="179">
        <v>44824</v>
      </c>
      <c r="C6881" s="90">
        <v>3</v>
      </c>
      <c r="D6881" s="91" t="s">
        <v>303</v>
      </c>
    </row>
    <row r="6882" spans="1:4" s="126" customFormat="1">
      <c r="A6882" s="79"/>
      <c r="B6882" s="179">
        <v>44824</v>
      </c>
      <c r="C6882" s="90">
        <v>850</v>
      </c>
      <c r="D6882" s="91" t="s">
        <v>7395</v>
      </c>
    </row>
    <row r="6883" spans="1:4" s="126" customFormat="1">
      <c r="A6883" s="79"/>
      <c r="B6883" s="179">
        <v>44824</v>
      </c>
      <c r="C6883" s="90">
        <v>100</v>
      </c>
      <c r="D6883" s="91" t="s">
        <v>115</v>
      </c>
    </row>
    <row r="6884" spans="1:4" s="126" customFormat="1">
      <c r="A6884" s="79"/>
      <c r="B6884" s="179">
        <v>44824</v>
      </c>
      <c r="C6884" s="90">
        <v>150</v>
      </c>
      <c r="D6884" s="91" t="s">
        <v>183</v>
      </c>
    </row>
    <row r="6885" spans="1:4" s="126" customFormat="1">
      <c r="A6885" s="79"/>
      <c r="B6885" s="179">
        <v>44824</v>
      </c>
      <c r="C6885" s="90">
        <v>500</v>
      </c>
      <c r="D6885" s="91" t="s">
        <v>511</v>
      </c>
    </row>
    <row r="6886" spans="1:4" s="126" customFormat="1">
      <c r="A6886" s="79"/>
      <c r="B6886" s="179">
        <v>44824</v>
      </c>
      <c r="C6886" s="90">
        <v>785</v>
      </c>
      <c r="D6886" s="91" t="s">
        <v>13166</v>
      </c>
    </row>
    <row r="6887" spans="1:4" s="126" customFormat="1">
      <c r="A6887" s="79"/>
      <c r="B6887" s="179">
        <v>44824</v>
      </c>
      <c r="C6887" s="90">
        <v>10</v>
      </c>
      <c r="D6887" s="91" t="s">
        <v>584</v>
      </c>
    </row>
    <row r="6888" spans="1:4" s="126" customFormat="1">
      <c r="A6888" s="79"/>
      <c r="B6888" s="179">
        <v>44824</v>
      </c>
      <c r="C6888" s="90">
        <v>200</v>
      </c>
      <c r="D6888" s="91" t="s">
        <v>12894</v>
      </c>
    </row>
    <row r="6889" spans="1:4" s="126" customFormat="1">
      <c r="A6889" s="79"/>
      <c r="B6889" s="179">
        <v>44824</v>
      </c>
      <c r="C6889" s="90">
        <v>1</v>
      </c>
      <c r="D6889" s="91" t="s">
        <v>5224</v>
      </c>
    </row>
    <row r="6890" spans="1:4" s="126" customFormat="1">
      <c r="A6890" s="79"/>
      <c r="B6890" s="179">
        <v>44824</v>
      </c>
      <c r="C6890" s="90">
        <v>100</v>
      </c>
      <c r="D6890" s="91" t="s">
        <v>1613</v>
      </c>
    </row>
    <row r="6891" spans="1:4" s="126" customFormat="1">
      <c r="A6891" s="79"/>
      <c r="B6891" s="179">
        <v>44824</v>
      </c>
      <c r="C6891" s="90">
        <v>300</v>
      </c>
      <c r="D6891" s="91" t="s">
        <v>663</v>
      </c>
    </row>
    <row r="6892" spans="1:4" s="126" customFormat="1">
      <c r="A6892" s="79"/>
      <c r="B6892" s="179">
        <v>44824</v>
      </c>
      <c r="C6892" s="90">
        <v>1000</v>
      </c>
      <c r="D6892" s="91" t="s">
        <v>2035</v>
      </c>
    </row>
    <row r="6893" spans="1:4" s="126" customFormat="1">
      <c r="A6893" s="79"/>
      <c r="B6893" s="179">
        <v>44824</v>
      </c>
      <c r="C6893" s="90">
        <v>200</v>
      </c>
      <c r="D6893" s="91" t="s">
        <v>5694</v>
      </c>
    </row>
    <row r="6894" spans="1:4" s="126" customFormat="1">
      <c r="A6894" s="79"/>
      <c r="B6894" s="179">
        <v>44824</v>
      </c>
      <c r="C6894" s="90">
        <v>2.31</v>
      </c>
      <c r="D6894" s="91" t="s">
        <v>713</v>
      </c>
    </row>
    <row r="6895" spans="1:4" s="126" customFormat="1">
      <c r="A6895" s="79"/>
      <c r="B6895" s="179">
        <v>44824</v>
      </c>
      <c r="C6895" s="90">
        <v>7000</v>
      </c>
      <c r="D6895" s="91" t="s">
        <v>1698</v>
      </c>
    </row>
    <row r="6896" spans="1:4" s="126" customFormat="1">
      <c r="A6896" s="79"/>
      <c r="B6896" s="179">
        <v>44824</v>
      </c>
      <c r="C6896" s="90">
        <v>500</v>
      </c>
      <c r="D6896" s="91" t="s">
        <v>4723</v>
      </c>
    </row>
    <row r="6897" spans="1:4" s="126" customFormat="1">
      <c r="A6897" s="79"/>
      <c r="B6897" s="179">
        <v>44824</v>
      </c>
      <c r="C6897" s="90">
        <v>500</v>
      </c>
      <c r="D6897" s="91" t="s">
        <v>2254</v>
      </c>
    </row>
    <row r="6898" spans="1:4" s="126" customFormat="1">
      <c r="A6898" s="79"/>
      <c r="B6898" s="179">
        <v>44824</v>
      </c>
      <c r="C6898" s="90">
        <v>250</v>
      </c>
      <c r="D6898" s="91" t="s">
        <v>2023</v>
      </c>
    </row>
    <row r="6899" spans="1:4" s="126" customFormat="1">
      <c r="A6899" s="79"/>
      <c r="B6899" s="179">
        <v>44824</v>
      </c>
      <c r="C6899" s="90">
        <v>18</v>
      </c>
      <c r="D6899" s="91" t="s">
        <v>2492</v>
      </c>
    </row>
    <row r="6900" spans="1:4" s="126" customFormat="1">
      <c r="A6900" s="79"/>
      <c r="B6900" s="179">
        <v>44824</v>
      </c>
      <c r="C6900" s="90">
        <v>1000</v>
      </c>
      <c r="D6900" s="91" t="s">
        <v>1705</v>
      </c>
    </row>
    <row r="6901" spans="1:4" s="126" customFormat="1">
      <c r="A6901" s="79"/>
      <c r="B6901" s="179">
        <v>44824</v>
      </c>
      <c r="C6901" s="90">
        <v>200</v>
      </c>
      <c r="D6901" s="91" t="s">
        <v>1263</v>
      </c>
    </row>
    <row r="6902" spans="1:4" s="126" customFormat="1">
      <c r="A6902" s="79"/>
      <c r="B6902" s="179">
        <v>44824</v>
      </c>
      <c r="C6902" s="90">
        <v>4000</v>
      </c>
      <c r="D6902" s="91" t="s">
        <v>418</v>
      </c>
    </row>
    <row r="6903" spans="1:4" s="126" customFormat="1">
      <c r="A6903" s="79"/>
      <c r="B6903" s="179">
        <v>44824</v>
      </c>
      <c r="C6903" s="90">
        <v>100</v>
      </c>
      <c r="D6903" s="91" t="s">
        <v>2400</v>
      </c>
    </row>
    <row r="6904" spans="1:4" s="126" customFormat="1">
      <c r="A6904" s="79"/>
      <c r="B6904" s="179">
        <v>44824</v>
      </c>
      <c r="C6904" s="90">
        <v>300</v>
      </c>
      <c r="D6904" s="91" t="s">
        <v>1619</v>
      </c>
    </row>
    <row r="6905" spans="1:4" s="126" customFormat="1">
      <c r="A6905" s="79"/>
      <c r="B6905" s="179">
        <v>44824</v>
      </c>
      <c r="C6905" s="90">
        <v>100</v>
      </c>
      <c r="D6905" s="91" t="s">
        <v>1138</v>
      </c>
    </row>
    <row r="6906" spans="1:4" s="126" customFormat="1">
      <c r="A6906" s="79"/>
      <c r="B6906" s="179">
        <v>44824</v>
      </c>
      <c r="C6906" s="90">
        <v>300</v>
      </c>
      <c r="D6906" s="91" t="s">
        <v>4338</v>
      </c>
    </row>
    <row r="6907" spans="1:4" s="126" customFormat="1">
      <c r="A6907" s="79"/>
      <c r="B6907" s="179">
        <v>44824</v>
      </c>
      <c r="C6907" s="90">
        <v>350</v>
      </c>
      <c r="D6907" s="91" t="s">
        <v>290</v>
      </c>
    </row>
    <row r="6908" spans="1:4" s="126" customFormat="1">
      <c r="A6908" s="79"/>
      <c r="B6908" s="179">
        <v>44824</v>
      </c>
      <c r="C6908" s="90">
        <v>200</v>
      </c>
      <c r="D6908" s="91" t="s">
        <v>1349</v>
      </c>
    </row>
    <row r="6909" spans="1:4" s="126" customFormat="1">
      <c r="A6909" s="79"/>
      <c r="B6909" s="179">
        <v>44824</v>
      </c>
      <c r="C6909" s="90">
        <v>100</v>
      </c>
      <c r="D6909" s="91" t="s">
        <v>2284</v>
      </c>
    </row>
    <row r="6910" spans="1:4" s="126" customFormat="1">
      <c r="A6910" s="79"/>
      <c r="B6910" s="179">
        <v>44824</v>
      </c>
      <c r="C6910" s="90">
        <v>30</v>
      </c>
      <c r="D6910" s="91" t="s">
        <v>7009</v>
      </c>
    </row>
    <row r="6911" spans="1:4" s="126" customFormat="1">
      <c r="A6911" s="79"/>
      <c r="B6911" s="179">
        <v>44824</v>
      </c>
      <c r="C6911" s="90">
        <v>100</v>
      </c>
      <c r="D6911" s="91" t="s">
        <v>272</v>
      </c>
    </row>
    <row r="6912" spans="1:4" s="126" customFormat="1">
      <c r="A6912" s="79"/>
      <c r="B6912" s="179">
        <v>44824</v>
      </c>
      <c r="C6912" s="90">
        <v>500</v>
      </c>
      <c r="D6912" s="91" t="s">
        <v>2530</v>
      </c>
    </row>
    <row r="6913" spans="1:4" s="126" customFormat="1">
      <c r="A6913" s="79"/>
      <c r="B6913" s="179">
        <v>44824</v>
      </c>
      <c r="C6913" s="90">
        <v>1</v>
      </c>
      <c r="D6913" s="91" t="s">
        <v>6127</v>
      </c>
    </row>
    <row r="6914" spans="1:4" s="126" customFormat="1">
      <c r="A6914" s="79"/>
      <c r="B6914" s="179">
        <v>44824</v>
      </c>
      <c r="C6914" s="90">
        <v>15</v>
      </c>
      <c r="D6914" s="91" t="s">
        <v>12707</v>
      </c>
    </row>
    <row r="6915" spans="1:4" s="126" customFormat="1">
      <c r="A6915" s="79"/>
      <c r="B6915" s="179">
        <v>44824</v>
      </c>
      <c r="C6915" s="90">
        <v>5000</v>
      </c>
      <c r="D6915" s="91" t="s">
        <v>2037</v>
      </c>
    </row>
    <row r="6916" spans="1:4" s="126" customFormat="1">
      <c r="A6916" s="79"/>
      <c r="B6916" s="179">
        <v>44824</v>
      </c>
      <c r="C6916" s="90">
        <v>24</v>
      </c>
      <c r="D6916" s="91" t="s">
        <v>1630</v>
      </c>
    </row>
    <row r="6917" spans="1:4" s="126" customFormat="1">
      <c r="A6917" s="79"/>
      <c r="B6917" s="179">
        <v>44824</v>
      </c>
      <c r="C6917" s="90">
        <v>300</v>
      </c>
      <c r="D6917" s="91" t="s">
        <v>13149</v>
      </c>
    </row>
    <row r="6918" spans="1:4" s="126" customFormat="1">
      <c r="A6918" s="79"/>
      <c r="B6918" s="179">
        <v>44824</v>
      </c>
      <c r="C6918" s="90">
        <v>500</v>
      </c>
      <c r="D6918" s="91" t="s">
        <v>4827</v>
      </c>
    </row>
    <row r="6919" spans="1:4" s="126" customFormat="1">
      <c r="A6919" s="79"/>
      <c r="B6919" s="179">
        <v>44824</v>
      </c>
      <c r="C6919" s="90">
        <v>500</v>
      </c>
      <c r="D6919" s="91" t="s">
        <v>202</v>
      </c>
    </row>
    <row r="6920" spans="1:4" s="126" customFormat="1">
      <c r="A6920" s="79"/>
      <c r="B6920" s="179">
        <v>44824</v>
      </c>
      <c r="C6920" s="90">
        <v>1000</v>
      </c>
      <c r="D6920" s="91" t="s">
        <v>5158</v>
      </c>
    </row>
    <row r="6921" spans="1:4" s="126" customFormat="1">
      <c r="A6921" s="79"/>
      <c r="B6921" s="179">
        <v>44824</v>
      </c>
      <c r="C6921" s="90">
        <v>1</v>
      </c>
      <c r="D6921" s="91" t="s">
        <v>1540</v>
      </c>
    </row>
    <row r="6922" spans="1:4" s="126" customFormat="1">
      <c r="A6922" s="79"/>
      <c r="B6922" s="179">
        <v>44824</v>
      </c>
      <c r="C6922" s="90">
        <v>10</v>
      </c>
      <c r="D6922" s="91" t="s">
        <v>5310</v>
      </c>
    </row>
    <row r="6923" spans="1:4" s="126" customFormat="1">
      <c r="A6923" s="79"/>
      <c r="B6923" s="179">
        <v>44824</v>
      </c>
      <c r="C6923" s="90">
        <v>2</v>
      </c>
      <c r="D6923" s="91" t="s">
        <v>1768</v>
      </c>
    </row>
    <row r="6924" spans="1:4" s="126" customFormat="1">
      <c r="A6924" s="79"/>
      <c r="B6924" s="179">
        <v>44824</v>
      </c>
      <c r="C6924" s="90">
        <v>1000</v>
      </c>
      <c r="D6924" s="91" t="s">
        <v>5741</v>
      </c>
    </row>
    <row r="6925" spans="1:4" s="126" customFormat="1">
      <c r="A6925" s="79"/>
      <c r="B6925" s="179">
        <v>44824</v>
      </c>
      <c r="C6925" s="90">
        <v>190</v>
      </c>
      <c r="D6925" s="91" t="s">
        <v>2306</v>
      </c>
    </row>
    <row r="6926" spans="1:4" s="126" customFormat="1">
      <c r="A6926" s="79"/>
      <c r="B6926" s="179">
        <v>44824</v>
      </c>
      <c r="C6926" s="90">
        <v>300</v>
      </c>
      <c r="D6926" s="91" t="s">
        <v>1543</v>
      </c>
    </row>
    <row r="6927" spans="1:4" s="126" customFormat="1">
      <c r="A6927" s="79"/>
      <c r="B6927" s="179">
        <v>44824</v>
      </c>
      <c r="C6927" s="90">
        <v>1000</v>
      </c>
      <c r="D6927" s="91" t="s">
        <v>13167</v>
      </c>
    </row>
    <row r="6928" spans="1:4" s="126" customFormat="1">
      <c r="A6928" s="79"/>
      <c r="B6928" s="179">
        <v>44824</v>
      </c>
      <c r="C6928" s="90">
        <v>17.899999999999999</v>
      </c>
      <c r="D6928" s="91" t="s">
        <v>867</v>
      </c>
    </row>
    <row r="6929" spans="1:4" s="126" customFormat="1">
      <c r="A6929" s="79"/>
      <c r="B6929" s="179">
        <v>44824</v>
      </c>
      <c r="C6929" s="90">
        <v>5</v>
      </c>
      <c r="D6929" s="91" t="s">
        <v>13168</v>
      </c>
    </row>
    <row r="6930" spans="1:4" s="126" customFormat="1">
      <c r="A6930" s="79"/>
      <c r="B6930" s="179">
        <v>44824</v>
      </c>
      <c r="C6930" s="90">
        <v>100</v>
      </c>
      <c r="D6930" s="91" t="s">
        <v>4772</v>
      </c>
    </row>
    <row r="6931" spans="1:4" s="126" customFormat="1">
      <c r="A6931" s="79"/>
      <c r="B6931" s="179">
        <v>44824</v>
      </c>
      <c r="C6931" s="90">
        <v>59.42</v>
      </c>
      <c r="D6931" s="91" t="s">
        <v>1465</v>
      </c>
    </row>
    <row r="6932" spans="1:4" s="126" customFormat="1">
      <c r="A6932" s="79"/>
      <c r="B6932" s="179">
        <v>44824</v>
      </c>
      <c r="C6932" s="90">
        <v>48.62</v>
      </c>
      <c r="D6932" s="91" t="s">
        <v>13169</v>
      </c>
    </row>
    <row r="6933" spans="1:4" s="126" customFormat="1">
      <c r="A6933" s="79"/>
      <c r="B6933" s="179">
        <v>44824</v>
      </c>
      <c r="C6933" s="90">
        <v>44.11</v>
      </c>
      <c r="D6933" s="91" t="s">
        <v>1626</v>
      </c>
    </row>
    <row r="6934" spans="1:4" s="126" customFormat="1">
      <c r="A6934" s="79"/>
      <c r="B6934" s="179">
        <v>44824</v>
      </c>
      <c r="C6934" s="90">
        <v>40</v>
      </c>
      <c r="D6934" s="91" t="s">
        <v>334</v>
      </c>
    </row>
    <row r="6935" spans="1:4" s="126" customFormat="1">
      <c r="A6935" s="79"/>
      <c r="B6935" s="179">
        <v>44824</v>
      </c>
      <c r="C6935" s="90">
        <v>1000</v>
      </c>
      <c r="D6935" s="91" t="s">
        <v>1087</v>
      </c>
    </row>
    <row r="6936" spans="1:4" s="126" customFormat="1">
      <c r="A6936" s="79"/>
      <c r="B6936" s="179">
        <v>44824</v>
      </c>
      <c r="C6936" s="90">
        <v>500</v>
      </c>
      <c r="D6936" s="91" t="s">
        <v>166</v>
      </c>
    </row>
    <row r="6937" spans="1:4" s="126" customFormat="1">
      <c r="A6937" s="79"/>
      <c r="B6937" s="179">
        <v>44824</v>
      </c>
      <c r="C6937" s="90">
        <v>100</v>
      </c>
      <c r="D6937" s="91" t="s">
        <v>2038</v>
      </c>
    </row>
    <row r="6938" spans="1:4" s="126" customFormat="1">
      <c r="A6938" s="79"/>
      <c r="B6938" s="179">
        <v>44824</v>
      </c>
      <c r="C6938" s="90">
        <v>7</v>
      </c>
      <c r="D6938" s="91" t="s">
        <v>595</v>
      </c>
    </row>
    <row r="6939" spans="1:4" s="126" customFormat="1">
      <c r="A6939" s="79"/>
      <c r="B6939" s="179">
        <v>44824</v>
      </c>
      <c r="C6939" s="90">
        <v>100</v>
      </c>
      <c r="D6939" s="91" t="s">
        <v>5192</v>
      </c>
    </row>
    <row r="6940" spans="1:4" s="126" customFormat="1">
      <c r="A6940" s="79"/>
      <c r="B6940" s="179">
        <v>44824</v>
      </c>
      <c r="C6940" s="90">
        <v>100</v>
      </c>
      <c r="D6940" s="91" t="s">
        <v>1445</v>
      </c>
    </row>
    <row r="6941" spans="1:4" s="126" customFormat="1">
      <c r="A6941" s="79"/>
      <c r="B6941" s="179">
        <v>44824</v>
      </c>
      <c r="C6941" s="90">
        <v>3.98</v>
      </c>
      <c r="D6941" s="91" t="s">
        <v>197</v>
      </c>
    </row>
    <row r="6942" spans="1:4" s="126" customFormat="1">
      <c r="A6942" s="79"/>
      <c r="B6942" s="179">
        <v>44824</v>
      </c>
      <c r="C6942" s="90">
        <v>10</v>
      </c>
      <c r="D6942" s="91" t="s">
        <v>1134</v>
      </c>
    </row>
    <row r="6943" spans="1:4" s="126" customFormat="1">
      <c r="A6943" s="79"/>
      <c r="B6943" s="179">
        <v>44824</v>
      </c>
      <c r="C6943" s="90">
        <v>12.8</v>
      </c>
      <c r="D6943" s="91" t="s">
        <v>1831</v>
      </c>
    </row>
    <row r="6944" spans="1:4" s="126" customFormat="1">
      <c r="A6944" s="79"/>
      <c r="B6944" s="179">
        <v>44824</v>
      </c>
      <c r="C6944" s="90">
        <v>2500</v>
      </c>
      <c r="D6944" s="91" t="s">
        <v>1084</v>
      </c>
    </row>
    <row r="6945" spans="1:4" s="126" customFormat="1">
      <c r="A6945" s="79"/>
      <c r="B6945" s="179">
        <v>44824</v>
      </c>
      <c r="C6945" s="90">
        <v>40</v>
      </c>
      <c r="D6945" s="91" t="s">
        <v>5213</v>
      </c>
    </row>
    <row r="6946" spans="1:4" s="126" customFormat="1">
      <c r="A6946" s="79"/>
      <c r="B6946" s="179">
        <v>44824</v>
      </c>
      <c r="C6946" s="90">
        <v>250</v>
      </c>
      <c r="D6946" s="91" t="s">
        <v>5768</v>
      </c>
    </row>
    <row r="6947" spans="1:4" s="126" customFormat="1">
      <c r="A6947" s="79"/>
      <c r="B6947" s="179">
        <v>44824</v>
      </c>
      <c r="C6947" s="90">
        <v>60</v>
      </c>
      <c r="D6947" s="91" t="s">
        <v>7079</v>
      </c>
    </row>
    <row r="6948" spans="1:4" s="126" customFormat="1">
      <c r="A6948" s="79"/>
      <c r="B6948" s="179">
        <v>44824</v>
      </c>
      <c r="C6948" s="90">
        <v>4.5999999999999996</v>
      </c>
      <c r="D6948" s="91" t="s">
        <v>13170</v>
      </c>
    </row>
    <row r="6949" spans="1:4" s="126" customFormat="1">
      <c r="A6949" s="79"/>
      <c r="B6949" s="179">
        <v>44824</v>
      </c>
      <c r="C6949" s="90">
        <v>1000</v>
      </c>
      <c r="D6949" s="91" t="s">
        <v>5737</v>
      </c>
    </row>
    <row r="6950" spans="1:4" s="126" customFormat="1">
      <c r="A6950" s="79"/>
      <c r="B6950" s="179">
        <v>44824</v>
      </c>
      <c r="C6950" s="90">
        <v>26.22</v>
      </c>
      <c r="D6950" s="91" t="s">
        <v>453</v>
      </c>
    </row>
    <row r="6951" spans="1:4" s="126" customFormat="1">
      <c r="A6951" s="79"/>
      <c r="B6951" s="179">
        <v>44824</v>
      </c>
      <c r="C6951" s="90">
        <v>500</v>
      </c>
      <c r="D6951" s="91" t="s">
        <v>1586</v>
      </c>
    </row>
    <row r="6952" spans="1:4" s="126" customFormat="1">
      <c r="A6952" s="79"/>
      <c r="B6952" s="179">
        <v>44824</v>
      </c>
      <c r="C6952" s="90">
        <v>60</v>
      </c>
      <c r="D6952" s="91" t="s">
        <v>2856</v>
      </c>
    </row>
    <row r="6953" spans="1:4" s="126" customFormat="1">
      <c r="A6953" s="79"/>
      <c r="B6953" s="179">
        <v>44824</v>
      </c>
      <c r="C6953" s="90">
        <v>220</v>
      </c>
      <c r="D6953" s="91" t="s">
        <v>5343</v>
      </c>
    </row>
    <row r="6954" spans="1:4" s="126" customFormat="1">
      <c r="A6954" s="79"/>
      <c r="B6954" s="179">
        <v>44824</v>
      </c>
      <c r="C6954" s="90">
        <v>100</v>
      </c>
      <c r="D6954" s="91" t="s">
        <v>7789</v>
      </c>
    </row>
    <row r="6955" spans="1:4" s="126" customFormat="1">
      <c r="A6955" s="79"/>
      <c r="B6955" s="179">
        <v>44824</v>
      </c>
      <c r="C6955" s="90">
        <v>202</v>
      </c>
      <c r="D6955" s="91" t="s">
        <v>4340</v>
      </c>
    </row>
    <row r="6956" spans="1:4" s="126" customFormat="1">
      <c r="A6956" s="79"/>
      <c r="B6956" s="179">
        <v>44824</v>
      </c>
      <c r="C6956" s="90">
        <v>100</v>
      </c>
      <c r="D6956" s="91" t="s">
        <v>4524</v>
      </c>
    </row>
    <row r="6957" spans="1:4" s="126" customFormat="1">
      <c r="A6957" s="79"/>
      <c r="B6957" s="179">
        <v>44824</v>
      </c>
      <c r="C6957" s="90">
        <v>8</v>
      </c>
      <c r="D6957" s="91" t="s">
        <v>467</v>
      </c>
    </row>
    <row r="6958" spans="1:4" s="126" customFormat="1">
      <c r="A6958" s="79"/>
      <c r="B6958" s="179">
        <v>44824</v>
      </c>
      <c r="C6958" s="90">
        <v>4</v>
      </c>
      <c r="D6958" s="91" t="s">
        <v>6126</v>
      </c>
    </row>
    <row r="6959" spans="1:4" s="126" customFormat="1">
      <c r="A6959" s="79"/>
      <c r="B6959" s="179">
        <v>44824</v>
      </c>
      <c r="C6959" s="90">
        <v>50</v>
      </c>
      <c r="D6959" s="91" t="s">
        <v>1420</v>
      </c>
    </row>
    <row r="6960" spans="1:4" s="126" customFormat="1">
      <c r="A6960" s="79"/>
      <c r="B6960" s="179">
        <v>44824</v>
      </c>
      <c r="C6960" s="90">
        <v>100</v>
      </c>
      <c r="D6960" s="91" t="s">
        <v>1038</v>
      </c>
    </row>
    <row r="6961" spans="1:4" s="126" customFormat="1">
      <c r="A6961" s="79"/>
      <c r="B6961" s="179">
        <v>44824</v>
      </c>
      <c r="C6961" s="90">
        <v>18</v>
      </c>
      <c r="D6961" s="91" t="s">
        <v>1390</v>
      </c>
    </row>
    <row r="6962" spans="1:4" s="126" customFormat="1">
      <c r="A6962" s="79"/>
      <c r="B6962" s="179">
        <v>44824</v>
      </c>
      <c r="C6962" s="90">
        <v>2000</v>
      </c>
      <c r="D6962" s="91" t="s">
        <v>7263</v>
      </c>
    </row>
    <row r="6963" spans="1:4" s="126" customFormat="1">
      <c r="A6963" s="79"/>
      <c r="B6963" s="179">
        <v>44824</v>
      </c>
      <c r="C6963" s="90">
        <v>7</v>
      </c>
      <c r="D6963" s="91" t="s">
        <v>840</v>
      </c>
    </row>
    <row r="6964" spans="1:4" s="126" customFormat="1">
      <c r="A6964" s="79"/>
      <c r="B6964" s="179">
        <v>44824</v>
      </c>
      <c r="C6964" s="90">
        <v>48</v>
      </c>
      <c r="D6964" s="91" t="s">
        <v>2265</v>
      </c>
    </row>
    <row r="6965" spans="1:4" s="126" customFormat="1">
      <c r="A6965" s="79"/>
      <c r="B6965" s="179">
        <v>44824</v>
      </c>
      <c r="C6965" s="90">
        <v>100</v>
      </c>
      <c r="D6965" s="91" t="s">
        <v>4301</v>
      </c>
    </row>
    <row r="6966" spans="1:4" s="126" customFormat="1">
      <c r="A6966" s="79"/>
      <c r="B6966" s="179">
        <v>44824</v>
      </c>
      <c r="C6966" s="90">
        <v>100</v>
      </c>
      <c r="D6966" s="91" t="s">
        <v>7164</v>
      </c>
    </row>
    <row r="6967" spans="1:4" s="126" customFormat="1">
      <c r="A6967" s="79"/>
      <c r="B6967" s="179">
        <v>44824</v>
      </c>
      <c r="C6967" s="90">
        <v>500</v>
      </c>
      <c r="D6967" s="91" t="s">
        <v>8018</v>
      </c>
    </row>
    <row r="6968" spans="1:4" s="126" customFormat="1">
      <c r="A6968" s="79"/>
      <c r="B6968" s="179">
        <v>44824</v>
      </c>
      <c r="C6968" s="90">
        <v>10000</v>
      </c>
      <c r="D6968" s="91" t="s">
        <v>296</v>
      </c>
    </row>
    <row r="6969" spans="1:4" s="126" customFormat="1">
      <c r="A6969" s="79"/>
      <c r="B6969" s="179">
        <v>44824</v>
      </c>
      <c r="C6969" s="90">
        <v>200</v>
      </c>
      <c r="D6969" s="91" t="s">
        <v>433</v>
      </c>
    </row>
    <row r="6970" spans="1:4" s="126" customFormat="1">
      <c r="A6970" s="79"/>
      <c r="B6970" s="179">
        <v>44824</v>
      </c>
      <c r="C6970" s="90">
        <v>3.18</v>
      </c>
      <c r="D6970" s="91" t="s">
        <v>13171</v>
      </c>
    </row>
    <row r="6971" spans="1:4" s="126" customFormat="1">
      <c r="A6971" s="79"/>
      <c r="B6971" s="179">
        <v>44824</v>
      </c>
      <c r="C6971" s="90">
        <v>1.18</v>
      </c>
      <c r="D6971" s="91" t="s">
        <v>6880</v>
      </c>
    </row>
    <row r="6972" spans="1:4" s="126" customFormat="1">
      <c r="A6972" s="79"/>
      <c r="B6972" s="179">
        <v>44824</v>
      </c>
      <c r="C6972" s="90">
        <v>4355</v>
      </c>
      <c r="D6972" s="91" t="s">
        <v>12528</v>
      </c>
    </row>
    <row r="6973" spans="1:4" s="126" customFormat="1">
      <c r="A6973" s="79"/>
      <c r="B6973" s="179">
        <v>44824</v>
      </c>
      <c r="C6973" s="90">
        <v>11150</v>
      </c>
      <c r="D6973" s="91" t="s">
        <v>12528</v>
      </c>
    </row>
    <row r="6974" spans="1:4" s="126" customFormat="1">
      <c r="A6974" s="79"/>
      <c r="B6974" s="179">
        <v>44824</v>
      </c>
      <c r="C6974" s="90">
        <v>100</v>
      </c>
      <c r="D6974" s="91" t="s">
        <v>1449</v>
      </c>
    </row>
    <row r="6975" spans="1:4" s="126" customFormat="1">
      <c r="A6975" s="79"/>
      <c r="B6975" s="179">
        <v>44824</v>
      </c>
      <c r="C6975" s="90">
        <v>100</v>
      </c>
      <c r="D6975" s="91" t="s">
        <v>4848</v>
      </c>
    </row>
    <row r="6976" spans="1:4" s="126" customFormat="1">
      <c r="A6976" s="79"/>
      <c r="B6976" s="179">
        <v>44824</v>
      </c>
      <c r="C6976" s="90">
        <v>100</v>
      </c>
      <c r="D6976" s="91" t="s">
        <v>5301</v>
      </c>
    </row>
    <row r="6977" spans="1:4" s="126" customFormat="1">
      <c r="A6977" s="79"/>
      <c r="B6977" s="179">
        <v>44824</v>
      </c>
      <c r="C6977" s="90">
        <v>1</v>
      </c>
      <c r="D6977" s="91" t="s">
        <v>1483</v>
      </c>
    </row>
    <row r="6978" spans="1:4" s="126" customFormat="1">
      <c r="A6978" s="79"/>
      <c r="B6978" s="179">
        <v>44824</v>
      </c>
      <c r="C6978" s="90">
        <v>300</v>
      </c>
      <c r="D6978" s="91" t="s">
        <v>6974</v>
      </c>
    </row>
    <row r="6979" spans="1:4" s="126" customFormat="1">
      <c r="A6979" s="79"/>
      <c r="B6979" s="179">
        <v>44824</v>
      </c>
      <c r="C6979" s="90">
        <v>500</v>
      </c>
      <c r="D6979" s="91" t="s">
        <v>752</v>
      </c>
    </row>
    <row r="6980" spans="1:4" s="126" customFormat="1">
      <c r="A6980" s="79"/>
      <c r="B6980" s="179">
        <v>44824</v>
      </c>
      <c r="C6980" s="90">
        <v>50</v>
      </c>
      <c r="D6980" s="91" t="s">
        <v>13172</v>
      </c>
    </row>
    <row r="6981" spans="1:4" s="126" customFormat="1">
      <c r="A6981" s="79"/>
      <c r="B6981" s="179">
        <v>44824</v>
      </c>
      <c r="C6981" s="90">
        <v>7</v>
      </c>
      <c r="D6981" s="91" t="s">
        <v>65</v>
      </c>
    </row>
    <row r="6982" spans="1:4" s="126" customFormat="1">
      <c r="A6982" s="79"/>
      <c r="B6982" s="179">
        <v>44824</v>
      </c>
      <c r="C6982" s="90">
        <v>12.5</v>
      </c>
      <c r="D6982" s="91" t="s">
        <v>5724</v>
      </c>
    </row>
    <row r="6983" spans="1:4" s="126" customFormat="1">
      <c r="A6983" s="79"/>
      <c r="B6983" s="179">
        <v>44824</v>
      </c>
      <c r="C6983" s="90">
        <v>4.37</v>
      </c>
      <c r="D6983" s="91" t="s">
        <v>2421</v>
      </c>
    </row>
    <row r="6984" spans="1:4" s="126" customFormat="1">
      <c r="A6984" s="79"/>
      <c r="B6984" s="179">
        <v>44824</v>
      </c>
      <c r="C6984" s="90">
        <v>100</v>
      </c>
      <c r="D6984" s="91" t="s">
        <v>512</v>
      </c>
    </row>
    <row r="6985" spans="1:4" s="126" customFormat="1">
      <c r="A6985" s="79"/>
      <c r="B6985" s="179">
        <v>44824</v>
      </c>
      <c r="C6985" s="90">
        <v>500</v>
      </c>
      <c r="D6985" s="91" t="s">
        <v>4784</v>
      </c>
    </row>
    <row r="6986" spans="1:4" s="126" customFormat="1">
      <c r="A6986" s="79"/>
      <c r="B6986" s="179">
        <v>44824</v>
      </c>
      <c r="C6986" s="90">
        <v>300</v>
      </c>
      <c r="D6986" s="91" t="s">
        <v>7993</v>
      </c>
    </row>
    <row r="6987" spans="1:4" s="126" customFormat="1">
      <c r="A6987" s="79"/>
      <c r="B6987" s="179">
        <v>44824</v>
      </c>
      <c r="C6987" s="90">
        <v>500</v>
      </c>
      <c r="D6987" s="91" t="s">
        <v>379</v>
      </c>
    </row>
    <row r="6988" spans="1:4" s="126" customFormat="1">
      <c r="A6988" s="79"/>
      <c r="B6988" s="179">
        <v>44824</v>
      </c>
      <c r="C6988" s="90">
        <v>26.63</v>
      </c>
      <c r="D6988" s="91" t="s">
        <v>7078</v>
      </c>
    </row>
    <row r="6989" spans="1:4" s="126" customFormat="1">
      <c r="A6989" s="79"/>
      <c r="B6989" s="179">
        <v>44824</v>
      </c>
      <c r="C6989" s="90">
        <v>500</v>
      </c>
      <c r="D6989" s="91" t="s">
        <v>13173</v>
      </c>
    </row>
    <row r="6990" spans="1:4" s="126" customFormat="1">
      <c r="A6990" s="79"/>
      <c r="B6990" s="179">
        <v>44824</v>
      </c>
      <c r="C6990" s="90">
        <v>5.78</v>
      </c>
      <c r="D6990" s="91" t="s">
        <v>443</v>
      </c>
    </row>
    <row r="6991" spans="1:4" s="126" customFormat="1">
      <c r="A6991" s="79"/>
      <c r="B6991" s="179">
        <v>44824</v>
      </c>
      <c r="C6991" s="90">
        <v>50</v>
      </c>
      <c r="D6991" s="91" t="s">
        <v>2874</v>
      </c>
    </row>
    <row r="6992" spans="1:4" s="126" customFormat="1">
      <c r="A6992" s="79"/>
      <c r="B6992" s="179">
        <v>44824</v>
      </c>
      <c r="C6992" s="90">
        <v>500</v>
      </c>
      <c r="D6992" s="91" t="s">
        <v>2768</v>
      </c>
    </row>
    <row r="6993" spans="1:4" s="126" customFormat="1">
      <c r="A6993" s="79"/>
      <c r="B6993" s="179">
        <v>44824</v>
      </c>
      <c r="C6993" s="90">
        <v>350</v>
      </c>
      <c r="D6993" s="91" t="s">
        <v>7298</v>
      </c>
    </row>
    <row r="6994" spans="1:4" s="126" customFormat="1">
      <c r="A6994" s="79"/>
      <c r="B6994" s="179">
        <v>44824</v>
      </c>
      <c r="C6994" s="90">
        <v>10</v>
      </c>
      <c r="D6994" s="91" t="s">
        <v>6756</v>
      </c>
    </row>
    <row r="6995" spans="1:4" s="126" customFormat="1">
      <c r="A6995" s="79"/>
      <c r="B6995" s="179">
        <v>44824</v>
      </c>
      <c r="C6995" s="90">
        <v>28.64</v>
      </c>
      <c r="D6995" s="91" t="s">
        <v>7789</v>
      </c>
    </row>
    <row r="6996" spans="1:4" s="126" customFormat="1">
      <c r="A6996" s="79"/>
      <c r="B6996" s="179">
        <v>44824</v>
      </c>
      <c r="C6996" s="90">
        <v>5</v>
      </c>
      <c r="D6996" s="91" t="s">
        <v>6756</v>
      </c>
    </row>
    <row r="6997" spans="1:4" s="126" customFormat="1">
      <c r="A6997" s="79"/>
      <c r="B6997" s="179">
        <v>44824</v>
      </c>
      <c r="C6997" s="90">
        <v>500</v>
      </c>
      <c r="D6997" s="91" t="s">
        <v>1396</v>
      </c>
    </row>
    <row r="6998" spans="1:4" s="126" customFormat="1">
      <c r="A6998" s="79"/>
      <c r="B6998" s="179">
        <v>44824</v>
      </c>
      <c r="C6998" s="90">
        <v>100</v>
      </c>
      <c r="D6998" s="91" t="s">
        <v>7942</v>
      </c>
    </row>
    <row r="6999" spans="1:4" s="126" customFormat="1">
      <c r="A6999" s="79"/>
      <c r="B6999" s="179">
        <v>44824</v>
      </c>
      <c r="C6999" s="90">
        <v>100</v>
      </c>
      <c r="D6999" s="91" t="s">
        <v>1490</v>
      </c>
    </row>
    <row r="7000" spans="1:4" s="126" customFormat="1">
      <c r="A7000" s="79"/>
      <c r="B7000" s="179">
        <v>44824</v>
      </c>
      <c r="C7000" s="90">
        <v>1062.22</v>
      </c>
      <c r="D7000" s="91" t="s">
        <v>2064</v>
      </c>
    </row>
    <row r="7001" spans="1:4" s="126" customFormat="1">
      <c r="A7001" s="79"/>
      <c r="B7001" s="179">
        <v>44824</v>
      </c>
      <c r="C7001" s="90">
        <v>12</v>
      </c>
      <c r="D7001" s="91" t="s">
        <v>1926</v>
      </c>
    </row>
    <row r="7002" spans="1:4" s="126" customFormat="1">
      <c r="A7002" s="79"/>
      <c r="B7002" s="179">
        <v>44824</v>
      </c>
      <c r="C7002" s="90">
        <v>130</v>
      </c>
      <c r="D7002" s="91" t="s">
        <v>6785</v>
      </c>
    </row>
    <row r="7003" spans="1:4" s="126" customFormat="1">
      <c r="A7003" s="79"/>
      <c r="B7003" s="179">
        <v>44824</v>
      </c>
      <c r="C7003" s="90">
        <v>26.49</v>
      </c>
      <c r="D7003" s="91" t="s">
        <v>5941</v>
      </c>
    </row>
    <row r="7004" spans="1:4" s="126" customFormat="1">
      <c r="A7004" s="79"/>
      <c r="B7004" s="179">
        <v>44824</v>
      </c>
      <c r="C7004" s="90">
        <v>183.12</v>
      </c>
      <c r="D7004" s="91" t="s">
        <v>5947</v>
      </c>
    </row>
    <row r="7005" spans="1:4" s="126" customFormat="1">
      <c r="A7005" s="79"/>
      <c r="B7005" s="179">
        <v>44824</v>
      </c>
      <c r="C7005" s="90">
        <v>7.29</v>
      </c>
      <c r="D7005" s="91" t="s">
        <v>390</v>
      </c>
    </row>
    <row r="7006" spans="1:4" s="126" customFormat="1">
      <c r="A7006" s="79"/>
      <c r="B7006" s="179">
        <v>44824</v>
      </c>
      <c r="C7006" s="90">
        <v>100</v>
      </c>
      <c r="D7006" s="91" t="s">
        <v>5364</v>
      </c>
    </row>
    <row r="7007" spans="1:4" s="126" customFormat="1">
      <c r="A7007" s="79"/>
      <c r="B7007" s="179">
        <v>44824</v>
      </c>
      <c r="C7007" s="90">
        <v>34</v>
      </c>
      <c r="D7007" s="91" t="s">
        <v>592</v>
      </c>
    </row>
    <row r="7008" spans="1:4" s="126" customFormat="1">
      <c r="A7008" s="79"/>
      <c r="B7008" s="179">
        <v>44824</v>
      </c>
      <c r="C7008" s="90">
        <v>10</v>
      </c>
      <c r="D7008" s="91" t="s">
        <v>337</v>
      </c>
    </row>
    <row r="7009" spans="1:4" s="126" customFormat="1">
      <c r="A7009" s="79"/>
      <c r="B7009" s="179">
        <v>44824</v>
      </c>
      <c r="C7009" s="90">
        <v>500</v>
      </c>
      <c r="D7009" s="91" t="s">
        <v>2710</v>
      </c>
    </row>
    <row r="7010" spans="1:4" s="126" customFormat="1">
      <c r="A7010" s="79"/>
      <c r="B7010" s="179">
        <v>44824</v>
      </c>
      <c r="C7010" s="90">
        <v>4</v>
      </c>
      <c r="D7010" s="91" t="s">
        <v>2485</v>
      </c>
    </row>
    <row r="7011" spans="1:4" s="126" customFormat="1">
      <c r="A7011" s="79"/>
      <c r="B7011" s="179">
        <v>44824</v>
      </c>
      <c r="C7011" s="90">
        <v>28.42</v>
      </c>
      <c r="D7011" s="91" t="s">
        <v>1394</v>
      </c>
    </row>
    <row r="7012" spans="1:4" s="126" customFormat="1">
      <c r="A7012" s="79"/>
      <c r="B7012" s="179">
        <v>44824</v>
      </c>
      <c r="C7012" s="90">
        <v>4</v>
      </c>
      <c r="D7012" s="91" t="s">
        <v>2518</v>
      </c>
    </row>
    <row r="7013" spans="1:4" s="126" customFormat="1">
      <c r="A7013" s="79"/>
      <c r="B7013" s="179">
        <v>44824</v>
      </c>
      <c r="C7013" s="90">
        <v>2.08</v>
      </c>
      <c r="D7013" s="91" t="s">
        <v>2065</v>
      </c>
    </row>
    <row r="7014" spans="1:4" s="126" customFormat="1">
      <c r="A7014" s="79"/>
      <c r="B7014" s="179">
        <v>44824</v>
      </c>
      <c r="C7014" s="90">
        <v>3</v>
      </c>
      <c r="D7014" s="91" t="s">
        <v>2495</v>
      </c>
    </row>
    <row r="7015" spans="1:4" s="126" customFormat="1">
      <c r="A7015" s="79"/>
      <c r="B7015" s="179">
        <v>44824</v>
      </c>
      <c r="C7015" s="90">
        <v>7.32</v>
      </c>
      <c r="D7015" s="91" t="s">
        <v>4885</v>
      </c>
    </row>
    <row r="7016" spans="1:4" s="126" customFormat="1">
      <c r="A7016" s="79"/>
      <c r="B7016" s="179">
        <v>44824</v>
      </c>
      <c r="C7016" s="90">
        <v>500</v>
      </c>
      <c r="D7016" s="91" t="s">
        <v>13174</v>
      </c>
    </row>
    <row r="7017" spans="1:4" s="126" customFormat="1">
      <c r="A7017" s="79"/>
      <c r="B7017" s="179">
        <v>44824</v>
      </c>
      <c r="C7017" s="90">
        <v>43</v>
      </c>
      <c r="D7017" s="91" t="s">
        <v>4354</v>
      </c>
    </row>
    <row r="7018" spans="1:4" s="126" customFormat="1">
      <c r="A7018" s="79"/>
      <c r="B7018" s="179">
        <v>44824</v>
      </c>
      <c r="C7018" s="90">
        <v>4.47</v>
      </c>
      <c r="D7018" s="91" t="s">
        <v>428</v>
      </c>
    </row>
    <row r="7019" spans="1:4" s="126" customFormat="1">
      <c r="A7019" s="79"/>
      <c r="B7019" s="179">
        <v>44824</v>
      </c>
      <c r="C7019" s="90">
        <v>30</v>
      </c>
      <c r="D7019" s="91" t="s">
        <v>605</v>
      </c>
    </row>
    <row r="7020" spans="1:4" s="126" customFormat="1">
      <c r="A7020" s="79"/>
      <c r="B7020" s="179">
        <v>44824</v>
      </c>
      <c r="C7020" s="90">
        <v>40.14</v>
      </c>
      <c r="D7020" s="91" t="s">
        <v>2094</v>
      </c>
    </row>
    <row r="7021" spans="1:4" s="126" customFormat="1">
      <c r="A7021" s="79"/>
      <c r="B7021" s="179">
        <v>44824</v>
      </c>
      <c r="C7021" s="90">
        <v>100</v>
      </c>
      <c r="D7021" s="91" t="s">
        <v>13175</v>
      </c>
    </row>
    <row r="7022" spans="1:4" s="126" customFormat="1">
      <c r="A7022" s="79"/>
      <c r="B7022" s="179">
        <v>44824</v>
      </c>
      <c r="C7022" s="90">
        <v>100</v>
      </c>
      <c r="D7022" s="91" t="s">
        <v>1769</v>
      </c>
    </row>
    <row r="7023" spans="1:4" s="126" customFormat="1">
      <c r="A7023" s="79"/>
      <c r="B7023" s="179">
        <v>44824</v>
      </c>
      <c r="C7023" s="90">
        <v>2</v>
      </c>
      <c r="D7023" s="91" t="s">
        <v>7900</v>
      </c>
    </row>
    <row r="7024" spans="1:4" s="126" customFormat="1">
      <c r="A7024" s="79"/>
      <c r="B7024" s="179">
        <v>44824</v>
      </c>
      <c r="C7024" s="90">
        <v>250</v>
      </c>
      <c r="D7024" s="91" t="s">
        <v>1765</v>
      </c>
    </row>
    <row r="7025" spans="1:4" s="126" customFormat="1">
      <c r="A7025" s="79"/>
      <c r="B7025" s="179">
        <v>44824</v>
      </c>
      <c r="C7025" s="90">
        <v>200</v>
      </c>
      <c r="D7025" s="91" t="s">
        <v>6317</v>
      </c>
    </row>
    <row r="7026" spans="1:4" s="126" customFormat="1">
      <c r="A7026" s="79"/>
      <c r="B7026" s="179">
        <v>44824</v>
      </c>
      <c r="C7026" s="90">
        <v>150</v>
      </c>
      <c r="D7026" s="91" t="s">
        <v>6291</v>
      </c>
    </row>
    <row r="7027" spans="1:4" s="126" customFormat="1">
      <c r="A7027" s="79"/>
      <c r="B7027" s="179">
        <v>44824</v>
      </c>
      <c r="C7027" s="90">
        <v>500</v>
      </c>
      <c r="D7027" s="91" t="s">
        <v>12776</v>
      </c>
    </row>
    <row r="7028" spans="1:4" s="126" customFormat="1">
      <c r="A7028" s="79"/>
      <c r="B7028" s="179">
        <v>44824</v>
      </c>
      <c r="C7028" s="90">
        <v>350</v>
      </c>
      <c r="D7028" s="91" t="s">
        <v>2517</v>
      </c>
    </row>
    <row r="7029" spans="1:4" s="126" customFormat="1">
      <c r="A7029" s="79"/>
      <c r="B7029" s="179">
        <v>44824</v>
      </c>
      <c r="C7029" s="90">
        <v>513</v>
      </c>
      <c r="D7029" s="91" t="s">
        <v>7241</v>
      </c>
    </row>
    <row r="7030" spans="1:4" s="126" customFormat="1">
      <c r="A7030" s="79"/>
      <c r="B7030" s="179">
        <v>44824</v>
      </c>
      <c r="C7030" s="90">
        <v>100</v>
      </c>
      <c r="D7030" s="91" t="s">
        <v>4244</v>
      </c>
    </row>
    <row r="7031" spans="1:4" s="126" customFormat="1">
      <c r="A7031" s="79"/>
      <c r="B7031" s="179">
        <v>44824</v>
      </c>
      <c r="C7031" s="90">
        <v>14000</v>
      </c>
      <c r="D7031" s="91" t="s">
        <v>136</v>
      </c>
    </row>
    <row r="7032" spans="1:4" s="126" customFormat="1">
      <c r="A7032" s="79"/>
      <c r="B7032" s="179">
        <v>44824</v>
      </c>
      <c r="C7032" s="90">
        <v>2</v>
      </c>
      <c r="D7032" s="91" t="s">
        <v>13176</v>
      </c>
    </row>
    <row r="7033" spans="1:4" s="126" customFormat="1">
      <c r="A7033" s="79"/>
      <c r="B7033" s="179">
        <v>44824</v>
      </c>
      <c r="C7033" s="90">
        <v>50</v>
      </c>
      <c r="D7033" s="91" t="s">
        <v>1404</v>
      </c>
    </row>
    <row r="7034" spans="1:4" s="126" customFormat="1">
      <c r="A7034" s="79"/>
      <c r="B7034" s="179">
        <v>44824</v>
      </c>
      <c r="C7034" s="90">
        <v>1.34</v>
      </c>
      <c r="D7034" s="91" t="s">
        <v>1353</v>
      </c>
    </row>
    <row r="7035" spans="1:4" s="126" customFormat="1">
      <c r="A7035" s="79"/>
      <c r="B7035" s="179">
        <v>44824</v>
      </c>
      <c r="C7035" s="90">
        <v>500</v>
      </c>
      <c r="D7035" s="91" t="s">
        <v>520</v>
      </c>
    </row>
    <row r="7036" spans="1:4" s="126" customFormat="1">
      <c r="A7036" s="79"/>
      <c r="B7036" s="179">
        <v>44824</v>
      </c>
      <c r="C7036" s="90">
        <v>50</v>
      </c>
      <c r="D7036" s="91" t="s">
        <v>923</v>
      </c>
    </row>
    <row r="7037" spans="1:4" s="126" customFormat="1">
      <c r="A7037" s="79"/>
      <c r="B7037" s="179">
        <v>44824</v>
      </c>
      <c r="C7037" s="90">
        <v>1000</v>
      </c>
      <c r="D7037" s="91" t="s">
        <v>7162</v>
      </c>
    </row>
    <row r="7038" spans="1:4" s="126" customFormat="1">
      <c r="A7038" s="79"/>
      <c r="B7038" s="179">
        <v>44824</v>
      </c>
      <c r="C7038" s="90">
        <v>1</v>
      </c>
      <c r="D7038" s="91" t="s">
        <v>4536</v>
      </c>
    </row>
    <row r="7039" spans="1:4" s="126" customFormat="1">
      <c r="A7039" s="79"/>
      <c r="B7039" s="179">
        <v>44824</v>
      </c>
      <c r="C7039" s="90">
        <v>6.69</v>
      </c>
      <c r="D7039" s="91" t="s">
        <v>12787</v>
      </c>
    </row>
    <row r="7040" spans="1:4" s="126" customFormat="1">
      <c r="A7040" s="79"/>
      <c r="B7040" s="179">
        <v>44824</v>
      </c>
      <c r="C7040" s="90">
        <v>1000</v>
      </c>
      <c r="D7040" s="91" t="s">
        <v>1067</v>
      </c>
    </row>
    <row r="7041" spans="1:4" s="126" customFormat="1">
      <c r="A7041" s="79"/>
      <c r="B7041" s="179">
        <v>44824</v>
      </c>
      <c r="C7041" s="90">
        <v>3</v>
      </c>
      <c r="D7041" s="91" t="s">
        <v>303</v>
      </c>
    </row>
    <row r="7042" spans="1:4" s="126" customFormat="1">
      <c r="A7042" s="79"/>
      <c r="B7042" s="179">
        <v>44824</v>
      </c>
      <c r="C7042" s="90">
        <v>100</v>
      </c>
      <c r="D7042" s="91" t="s">
        <v>5185</v>
      </c>
    </row>
    <row r="7043" spans="1:4" s="126" customFormat="1">
      <c r="A7043" s="79"/>
      <c r="B7043" s="179">
        <v>44824</v>
      </c>
      <c r="C7043" s="90">
        <v>12.28</v>
      </c>
      <c r="D7043" s="91" t="s">
        <v>10067</v>
      </c>
    </row>
    <row r="7044" spans="1:4" s="126" customFormat="1">
      <c r="A7044" s="79"/>
      <c r="B7044" s="179">
        <v>44824</v>
      </c>
      <c r="C7044" s="90">
        <v>6.25</v>
      </c>
      <c r="D7044" s="91" t="s">
        <v>13177</v>
      </c>
    </row>
    <row r="7045" spans="1:4" s="126" customFormat="1">
      <c r="A7045" s="79"/>
      <c r="B7045" s="179">
        <v>44824</v>
      </c>
      <c r="C7045" s="90">
        <v>40</v>
      </c>
      <c r="D7045" s="91" t="s">
        <v>4626</v>
      </c>
    </row>
    <row r="7046" spans="1:4" s="126" customFormat="1">
      <c r="A7046" s="79"/>
      <c r="B7046" s="179">
        <v>44824</v>
      </c>
      <c r="C7046" s="90">
        <v>1000</v>
      </c>
      <c r="D7046" s="91" t="s">
        <v>437</v>
      </c>
    </row>
    <row r="7047" spans="1:4" s="126" customFormat="1">
      <c r="A7047" s="79"/>
      <c r="B7047" s="179">
        <v>44824</v>
      </c>
      <c r="C7047" s="90">
        <v>6</v>
      </c>
      <c r="D7047" s="91" t="s">
        <v>954</v>
      </c>
    </row>
    <row r="7048" spans="1:4" s="126" customFormat="1">
      <c r="A7048" s="79"/>
      <c r="B7048" s="179">
        <v>44824</v>
      </c>
      <c r="C7048" s="90">
        <v>17</v>
      </c>
      <c r="D7048" s="91" t="s">
        <v>605</v>
      </c>
    </row>
    <row r="7049" spans="1:4" s="126" customFormat="1">
      <c r="A7049" s="79"/>
      <c r="B7049" s="179">
        <v>44824</v>
      </c>
      <c r="C7049" s="90">
        <v>27</v>
      </c>
      <c r="D7049" s="91" t="s">
        <v>12500</v>
      </c>
    </row>
    <row r="7050" spans="1:4" s="126" customFormat="1">
      <c r="A7050" s="79"/>
      <c r="B7050" s="179">
        <v>44824</v>
      </c>
      <c r="C7050" s="90">
        <v>50</v>
      </c>
      <c r="D7050" s="91" t="s">
        <v>1800</v>
      </c>
    </row>
    <row r="7051" spans="1:4" s="126" customFormat="1">
      <c r="A7051" s="79"/>
      <c r="B7051" s="179">
        <v>44824</v>
      </c>
      <c r="C7051" s="90">
        <v>100</v>
      </c>
      <c r="D7051" s="91" t="s">
        <v>2871</v>
      </c>
    </row>
    <row r="7052" spans="1:4" s="126" customFormat="1">
      <c r="A7052" s="79"/>
      <c r="B7052" s="179">
        <v>44824</v>
      </c>
      <c r="C7052" s="90">
        <v>500</v>
      </c>
      <c r="D7052" s="91" t="s">
        <v>1719</v>
      </c>
    </row>
    <row r="7053" spans="1:4" s="126" customFormat="1">
      <c r="A7053" s="79"/>
      <c r="B7053" s="179">
        <v>44824</v>
      </c>
      <c r="C7053" s="90">
        <v>1.6</v>
      </c>
      <c r="D7053" s="91" t="s">
        <v>6918</v>
      </c>
    </row>
    <row r="7054" spans="1:4" s="126" customFormat="1">
      <c r="A7054" s="79"/>
      <c r="B7054" s="179">
        <v>44824</v>
      </c>
      <c r="C7054" s="90">
        <v>200</v>
      </c>
      <c r="D7054" s="91" t="s">
        <v>2020</v>
      </c>
    </row>
    <row r="7055" spans="1:4" s="126" customFormat="1">
      <c r="A7055" s="79"/>
      <c r="B7055" s="179">
        <v>44824</v>
      </c>
      <c r="C7055" s="90">
        <v>10</v>
      </c>
      <c r="D7055" s="91" t="s">
        <v>923</v>
      </c>
    </row>
    <row r="7056" spans="1:4" s="126" customFormat="1">
      <c r="A7056" s="79"/>
      <c r="B7056" s="179">
        <v>44824</v>
      </c>
      <c r="C7056" s="90">
        <v>1000</v>
      </c>
      <c r="D7056" s="91" t="s">
        <v>5770</v>
      </c>
    </row>
    <row r="7057" spans="1:4" s="126" customFormat="1">
      <c r="A7057" s="79"/>
      <c r="B7057" s="179">
        <v>44824</v>
      </c>
      <c r="C7057" s="90">
        <v>1000</v>
      </c>
      <c r="D7057" s="91" t="s">
        <v>2389</v>
      </c>
    </row>
    <row r="7058" spans="1:4" s="126" customFormat="1">
      <c r="A7058" s="79"/>
      <c r="B7058" s="179">
        <v>44824</v>
      </c>
      <c r="C7058" s="90">
        <v>100</v>
      </c>
      <c r="D7058" s="91" t="s">
        <v>7341</v>
      </c>
    </row>
    <row r="7059" spans="1:4" s="126" customFormat="1">
      <c r="A7059" s="79"/>
      <c r="B7059" s="179">
        <v>44824</v>
      </c>
      <c r="C7059" s="90">
        <v>2.17</v>
      </c>
      <c r="D7059" s="91" t="s">
        <v>5242</v>
      </c>
    </row>
    <row r="7060" spans="1:4" s="126" customFormat="1">
      <c r="A7060" s="79"/>
      <c r="B7060" s="179">
        <v>44824</v>
      </c>
      <c r="C7060" s="90">
        <v>43.93</v>
      </c>
      <c r="D7060" s="91" t="s">
        <v>5257</v>
      </c>
    </row>
    <row r="7061" spans="1:4" s="126" customFormat="1">
      <c r="A7061" s="79"/>
      <c r="B7061" s="179">
        <v>44824</v>
      </c>
      <c r="C7061" s="90">
        <v>100</v>
      </c>
      <c r="D7061" s="91" t="s">
        <v>2113</v>
      </c>
    </row>
    <row r="7062" spans="1:4" s="126" customFormat="1">
      <c r="A7062" s="79"/>
      <c r="B7062" s="179">
        <v>44824</v>
      </c>
      <c r="C7062" s="90">
        <v>200</v>
      </c>
      <c r="D7062" s="91" t="s">
        <v>369</v>
      </c>
    </row>
    <row r="7063" spans="1:4" s="126" customFormat="1">
      <c r="A7063" s="79"/>
      <c r="B7063" s="179">
        <v>44824</v>
      </c>
      <c r="C7063" s="90">
        <v>56</v>
      </c>
      <c r="D7063" s="91" t="s">
        <v>7195</v>
      </c>
    </row>
    <row r="7064" spans="1:4" s="126" customFormat="1">
      <c r="A7064" s="79"/>
      <c r="B7064" s="179">
        <v>44824</v>
      </c>
      <c r="C7064" s="90">
        <v>838.24</v>
      </c>
      <c r="D7064" s="91" t="s">
        <v>2354</v>
      </c>
    </row>
    <row r="7065" spans="1:4" s="126" customFormat="1">
      <c r="A7065" s="79"/>
      <c r="B7065" s="179">
        <v>44824</v>
      </c>
      <c r="C7065" s="90">
        <v>900</v>
      </c>
      <c r="D7065" s="91" t="s">
        <v>4710</v>
      </c>
    </row>
    <row r="7066" spans="1:4" s="126" customFormat="1">
      <c r="A7066" s="79"/>
      <c r="B7066" s="179">
        <v>44824</v>
      </c>
      <c r="C7066" s="90">
        <v>500</v>
      </c>
      <c r="D7066" s="91" t="s">
        <v>12753</v>
      </c>
    </row>
    <row r="7067" spans="1:4" s="126" customFormat="1">
      <c r="A7067" s="79"/>
      <c r="B7067" s="179">
        <v>44824</v>
      </c>
      <c r="C7067" s="90">
        <v>42.07</v>
      </c>
      <c r="D7067" s="91" t="s">
        <v>6050</v>
      </c>
    </row>
    <row r="7068" spans="1:4" s="126" customFormat="1">
      <c r="A7068" s="79"/>
      <c r="B7068" s="179">
        <v>44824</v>
      </c>
      <c r="C7068" s="90">
        <v>300</v>
      </c>
      <c r="D7068" s="91" t="s">
        <v>644</v>
      </c>
    </row>
    <row r="7069" spans="1:4" s="126" customFormat="1">
      <c r="A7069" s="79"/>
      <c r="B7069" s="179">
        <v>44824</v>
      </c>
      <c r="C7069" s="90">
        <v>49</v>
      </c>
      <c r="D7069" s="91" t="s">
        <v>2099</v>
      </c>
    </row>
    <row r="7070" spans="1:4" s="126" customFormat="1">
      <c r="A7070" s="79"/>
      <c r="B7070" s="179">
        <v>44824</v>
      </c>
      <c r="C7070" s="90">
        <v>100</v>
      </c>
      <c r="D7070" s="91" t="s">
        <v>5</v>
      </c>
    </row>
    <row r="7071" spans="1:4" s="126" customFormat="1">
      <c r="A7071" s="79"/>
      <c r="B7071" s="179">
        <v>44824</v>
      </c>
      <c r="C7071" s="90">
        <v>300</v>
      </c>
      <c r="D7071" s="91" t="s">
        <v>452</v>
      </c>
    </row>
    <row r="7072" spans="1:4" s="126" customFormat="1">
      <c r="A7072" s="79"/>
      <c r="B7072" s="179">
        <v>44824</v>
      </c>
      <c r="C7072" s="90">
        <v>500</v>
      </c>
      <c r="D7072" s="91" t="s">
        <v>2297</v>
      </c>
    </row>
    <row r="7073" spans="1:4" s="126" customFormat="1">
      <c r="A7073" s="79"/>
      <c r="B7073" s="179">
        <v>44824</v>
      </c>
      <c r="C7073" s="90">
        <v>1000</v>
      </c>
      <c r="D7073" s="91" t="s">
        <v>2042</v>
      </c>
    </row>
    <row r="7074" spans="1:4" s="126" customFormat="1">
      <c r="A7074" s="79"/>
      <c r="B7074" s="179">
        <v>44824</v>
      </c>
      <c r="C7074" s="90">
        <v>3</v>
      </c>
      <c r="D7074" s="91" t="s">
        <v>119</v>
      </c>
    </row>
    <row r="7075" spans="1:4" s="126" customFormat="1">
      <c r="A7075" s="79"/>
      <c r="B7075" s="179">
        <v>44824</v>
      </c>
      <c r="C7075" s="90">
        <v>741</v>
      </c>
      <c r="D7075" s="91" t="s">
        <v>544</v>
      </c>
    </row>
    <row r="7076" spans="1:4" s="126" customFormat="1">
      <c r="A7076" s="79"/>
      <c r="B7076" s="179">
        <v>44824</v>
      </c>
      <c r="C7076" s="90">
        <v>8</v>
      </c>
      <c r="D7076" s="91" t="s">
        <v>13178</v>
      </c>
    </row>
    <row r="7077" spans="1:4" s="126" customFormat="1">
      <c r="A7077" s="79"/>
      <c r="B7077" s="179">
        <v>44824</v>
      </c>
      <c r="C7077" s="90">
        <v>12</v>
      </c>
      <c r="D7077" s="91" t="s">
        <v>1515</v>
      </c>
    </row>
    <row r="7078" spans="1:4" s="126" customFormat="1">
      <c r="A7078" s="79"/>
      <c r="B7078" s="179">
        <v>44824</v>
      </c>
      <c r="C7078" s="90">
        <v>150</v>
      </c>
      <c r="D7078" s="91" t="s">
        <v>4156</v>
      </c>
    </row>
    <row r="7079" spans="1:4" s="126" customFormat="1">
      <c r="A7079" s="79"/>
      <c r="B7079" s="179">
        <v>44824</v>
      </c>
      <c r="C7079" s="90">
        <v>373</v>
      </c>
      <c r="D7079" s="91" t="s">
        <v>4315</v>
      </c>
    </row>
    <row r="7080" spans="1:4" s="126" customFormat="1">
      <c r="A7080" s="79"/>
      <c r="B7080" s="179">
        <v>44824</v>
      </c>
      <c r="C7080" s="90">
        <v>250</v>
      </c>
      <c r="D7080" s="91" t="s">
        <v>2961</v>
      </c>
    </row>
    <row r="7081" spans="1:4" s="126" customFormat="1">
      <c r="A7081" s="79"/>
      <c r="B7081" s="179">
        <v>44824</v>
      </c>
      <c r="C7081" s="90">
        <v>388</v>
      </c>
      <c r="D7081" s="91" t="s">
        <v>4731</v>
      </c>
    </row>
    <row r="7082" spans="1:4" s="126" customFormat="1">
      <c r="A7082" s="79"/>
      <c r="B7082" s="179">
        <v>44824</v>
      </c>
      <c r="C7082" s="90">
        <v>153</v>
      </c>
      <c r="D7082" s="91" t="s">
        <v>2322</v>
      </c>
    </row>
    <row r="7083" spans="1:4" s="126" customFormat="1">
      <c r="A7083" s="79"/>
      <c r="B7083" s="179">
        <v>44824</v>
      </c>
      <c r="C7083" s="90">
        <v>319</v>
      </c>
      <c r="D7083" s="91" t="s">
        <v>4603</v>
      </c>
    </row>
    <row r="7084" spans="1:4" s="126" customFormat="1">
      <c r="A7084" s="79"/>
      <c r="B7084" s="179">
        <v>44824</v>
      </c>
      <c r="C7084" s="90">
        <v>458</v>
      </c>
      <c r="D7084" s="91" t="s">
        <v>13179</v>
      </c>
    </row>
    <row r="7085" spans="1:4" s="126" customFormat="1">
      <c r="A7085" s="79"/>
      <c r="B7085" s="179">
        <v>44824</v>
      </c>
      <c r="C7085" s="90">
        <v>329</v>
      </c>
      <c r="D7085" s="91" t="s">
        <v>1399</v>
      </c>
    </row>
    <row r="7086" spans="1:4" s="126" customFormat="1">
      <c r="A7086" s="79"/>
      <c r="B7086" s="179">
        <v>44824</v>
      </c>
      <c r="C7086" s="90">
        <v>40</v>
      </c>
      <c r="D7086" s="91" t="s">
        <v>2389</v>
      </c>
    </row>
    <row r="7087" spans="1:4" s="126" customFormat="1">
      <c r="A7087" s="79"/>
      <c r="B7087" s="179">
        <v>44824</v>
      </c>
      <c r="C7087" s="90">
        <v>126</v>
      </c>
      <c r="D7087" s="91" t="s">
        <v>2045</v>
      </c>
    </row>
    <row r="7088" spans="1:4" s="126" customFormat="1">
      <c r="A7088" s="79"/>
      <c r="B7088" s="179">
        <v>44824</v>
      </c>
      <c r="C7088" s="90">
        <v>114</v>
      </c>
      <c r="D7088" s="91" t="s">
        <v>12653</v>
      </c>
    </row>
    <row r="7089" spans="1:4" s="126" customFormat="1">
      <c r="A7089" s="79"/>
      <c r="B7089" s="179">
        <v>44824</v>
      </c>
      <c r="C7089" s="90">
        <v>599</v>
      </c>
      <c r="D7089" s="91" t="s">
        <v>641</v>
      </c>
    </row>
    <row r="7090" spans="1:4" s="126" customFormat="1">
      <c r="A7090" s="79"/>
      <c r="B7090" s="179">
        <v>44824</v>
      </c>
      <c r="C7090" s="90">
        <v>443</v>
      </c>
      <c r="D7090" s="91" t="s">
        <v>5324</v>
      </c>
    </row>
    <row r="7091" spans="1:4" s="126" customFormat="1">
      <c r="A7091" s="79"/>
      <c r="B7091" s="179">
        <v>44824</v>
      </c>
      <c r="C7091" s="90">
        <v>68</v>
      </c>
      <c r="D7091" s="91" t="s">
        <v>1287</v>
      </c>
    </row>
    <row r="7092" spans="1:4" s="126" customFormat="1">
      <c r="A7092" s="79"/>
      <c r="B7092" s="179">
        <v>44824</v>
      </c>
      <c r="C7092" s="90">
        <v>48</v>
      </c>
      <c r="D7092" s="91" t="s">
        <v>391</v>
      </c>
    </row>
    <row r="7093" spans="1:4" s="126" customFormat="1">
      <c r="A7093" s="79"/>
      <c r="B7093" s="179">
        <v>44824</v>
      </c>
      <c r="C7093" s="90">
        <v>407</v>
      </c>
      <c r="D7093" s="91" t="s">
        <v>1158</v>
      </c>
    </row>
    <row r="7094" spans="1:4" s="126" customFormat="1">
      <c r="A7094" s="79"/>
      <c r="B7094" s="179">
        <v>44824</v>
      </c>
      <c r="C7094" s="90">
        <v>295</v>
      </c>
      <c r="D7094" s="91" t="s">
        <v>2047</v>
      </c>
    </row>
    <row r="7095" spans="1:4" s="126" customFormat="1">
      <c r="A7095" s="79"/>
      <c r="B7095" s="179">
        <v>44824</v>
      </c>
      <c r="C7095" s="90">
        <v>95</v>
      </c>
      <c r="D7095" s="91" t="s">
        <v>424</v>
      </c>
    </row>
    <row r="7096" spans="1:4" s="126" customFormat="1">
      <c r="A7096" s="79"/>
      <c r="B7096" s="179">
        <v>44824</v>
      </c>
      <c r="C7096" s="90">
        <v>748</v>
      </c>
      <c r="D7096" s="91" t="s">
        <v>2704</v>
      </c>
    </row>
    <row r="7097" spans="1:4" s="126" customFormat="1">
      <c r="A7097" s="79"/>
      <c r="B7097" s="179">
        <v>44824</v>
      </c>
      <c r="C7097" s="90">
        <v>94</v>
      </c>
      <c r="D7097" s="91" t="s">
        <v>13180</v>
      </c>
    </row>
    <row r="7098" spans="1:4" s="126" customFormat="1">
      <c r="A7098" s="79"/>
      <c r="B7098" s="179">
        <v>44824</v>
      </c>
      <c r="C7098" s="90">
        <v>118</v>
      </c>
      <c r="D7098" s="91" t="s">
        <v>1448</v>
      </c>
    </row>
    <row r="7099" spans="1:4" s="126" customFormat="1">
      <c r="A7099" s="79"/>
      <c r="B7099" s="179">
        <v>44824</v>
      </c>
      <c r="C7099" s="90">
        <v>146</v>
      </c>
      <c r="D7099" s="91" t="s">
        <v>674</v>
      </c>
    </row>
    <row r="7100" spans="1:4" s="126" customFormat="1">
      <c r="A7100" s="79"/>
      <c r="B7100" s="179">
        <v>44824</v>
      </c>
      <c r="C7100" s="90">
        <v>100</v>
      </c>
      <c r="D7100" s="91" t="s">
        <v>2048</v>
      </c>
    </row>
    <row r="7101" spans="1:4" s="126" customFormat="1">
      <c r="A7101" s="79"/>
      <c r="B7101" s="179">
        <v>44824</v>
      </c>
      <c r="C7101" s="90">
        <v>5</v>
      </c>
      <c r="D7101" s="91" t="s">
        <v>6758</v>
      </c>
    </row>
    <row r="7102" spans="1:4">
      <c r="B7102" s="179">
        <v>44824</v>
      </c>
      <c r="C7102" s="90">
        <v>228</v>
      </c>
      <c r="D7102" s="91" t="s">
        <v>2494</v>
      </c>
    </row>
    <row r="7103" spans="1:4">
      <c r="B7103" s="179">
        <v>44824</v>
      </c>
      <c r="C7103" s="90">
        <v>257</v>
      </c>
      <c r="D7103" s="91" t="s">
        <v>7225</v>
      </c>
    </row>
    <row r="7104" spans="1:4">
      <c r="B7104" s="179">
        <v>44824</v>
      </c>
      <c r="C7104" s="90">
        <v>165</v>
      </c>
      <c r="D7104" s="91" t="s">
        <v>1066</v>
      </c>
    </row>
    <row r="7105" spans="2:4">
      <c r="B7105" s="179">
        <v>44824</v>
      </c>
      <c r="C7105" s="90">
        <v>392</v>
      </c>
      <c r="D7105" s="91" t="s">
        <v>7285</v>
      </c>
    </row>
    <row r="7106" spans="2:4">
      <c r="B7106" s="179">
        <v>44824</v>
      </c>
      <c r="C7106" s="90">
        <v>218</v>
      </c>
      <c r="D7106" s="91" t="s">
        <v>403</v>
      </c>
    </row>
    <row r="7107" spans="2:4">
      <c r="B7107" s="179">
        <v>44824</v>
      </c>
      <c r="C7107" s="90">
        <v>15</v>
      </c>
      <c r="D7107" s="91" t="s">
        <v>393</v>
      </c>
    </row>
    <row r="7108" spans="2:4">
      <c r="B7108" s="179">
        <v>44824</v>
      </c>
      <c r="C7108" s="90">
        <v>9</v>
      </c>
      <c r="D7108" s="91" t="s">
        <v>51</v>
      </c>
    </row>
    <row r="7109" spans="2:4">
      <c r="B7109" s="179">
        <v>44824</v>
      </c>
      <c r="C7109" s="90">
        <v>459</v>
      </c>
      <c r="D7109" s="91" t="s">
        <v>203</v>
      </c>
    </row>
    <row r="7110" spans="2:4">
      <c r="B7110" s="179">
        <v>44824</v>
      </c>
      <c r="C7110" s="90">
        <v>453</v>
      </c>
      <c r="D7110" s="91" t="s">
        <v>634</v>
      </c>
    </row>
    <row r="7111" spans="2:4">
      <c r="B7111" s="179">
        <v>44824</v>
      </c>
      <c r="C7111" s="90">
        <v>9</v>
      </c>
      <c r="D7111" s="91" t="s">
        <v>974</v>
      </c>
    </row>
    <row r="7112" spans="2:4">
      <c r="B7112" s="179">
        <v>44824</v>
      </c>
      <c r="C7112" s="90">
        <v>498</v>
      </c>
      <c r="D7112" s="91" t="s">
        <v>1232</v>
      </c>
    </row>
    <row r="7113" spans="2:4">
      <c r="B7113" s="179">
        <v>44824</v>
      </c>
      <c r="C7113" s="90">
        <v>99</v>
      </c>
      <c r="D7113" s="91" t="s">
        <v>372</v>
      </c>
    </row>
    <row r="7114" spans="2:4">
      <c r="B7114" s="179">
        <v>44824</v>
      </c>
      <c r="C7114" s="90">
        <v>484</v>
      </c>
      <c r="D7114" s="91" t="s">
        <v>1574</v>
      </c>
    </row>
    <row r="7115" spans="2:4">
      <c r="B7115" s="179">
        <v>44824</v>
      </c>
      <c r="C7115" s="90">
        <v>807</v>
      </c>
      <c r="D7115" s="91" t="s">
        <v>1086</v>
      </c>
    </row>
    <row r="7116" spans="2:4">
      <c r="B7116" s="179">
        <v>44824</v>
      </c>
      <c r="C7116" s="90">
        <v>8</v>
      </c>
      <c r="D7116" s="91" t="s">
        <v>113</v>
      </c>
    </row>
    <row r="7117" spans="2:4">
      <c r="B7117" s="179">
        <v>44824</v>
      </c>
      <c r="C7117" s="90">
        <v>25</v>
      </c>
      <c r="D7117" s="91" t="s">
        <v>2390</v>
      </c>
    </row>
    <row r="7118" spans="2:4">
      <c r="B7118" s="179">
        <v>44824</v>
      </c>
      <c r="C7118" s="90">
        <v>230</v>
      </c>
      <c r="D7118" s="91" t="s">
        <v>10058</v>
      </c>
    </row>
    <row r="7119" spans="2:4">
      <c r="B7119" s="179">
        <v>44824</v>
      </c>
      <c r="C7119" s="90">
        <v>88</v>
      </c>
      <c r="D7119" s="91" t="s">
        <v>7306</v>
      </c>
    </row>
    <row r="7120" spans="2:4">
      <c r="B7120" s="179">
        <v>44824</v>
      </c>
      <c r="C7120" s="90">
        <v>31</v>
      </c>
      <c r="D7120" s="91" t="s">
        <v>6270</v>
      </c>
    </row>
    <row r="7121" spans="2:4">
      <c r="B7121" s="179">
        <v>44824</v>
      </c>
      <c r="C7121" s="90">
        <v>109</v>
      </c>
      <c r="D7121" s="91" t="s">
        <v>611</v>
      </c>
    </row>
    <row r="7122" spans="2:4">
      <c r="B7122" s="179">
        <v>44824</v>
      </c>
      <c r="C7122" s="90">
        <v>169</v>
      </c>
      <c r="D7122" s="91" t="s">
        <v>1259</v>
      </c>
    </row>
    <row r="7123" spans="2:4">
      <c r="B7123" s="179">
        <v>44824</v>
      </c>
      <c r="C7123" s="90">
        <v>104</v>
      </c>
      <c r="D7123" s="91" t="s">
        <v>4308</v>
      </c>
    </row>
    <row r="7124" spans="2:4">
      <c r="B7124" s="179">
        <v>44824</v>
      </c>
      <c r="C7124" s="90">
        <v>278</v>
      </c>
      <c r="D7124" s="91" t="s">
        <v>417</v>
      </c>
    </row>
    <row r="7125" spans="2:4">
      <c r="B7125" s="179">
        <v>44824</v>
      </c>
      <c r="C7125" s="90">
        <v>52</v>
      </c>
      <c r="D7125" s="91" t="s">
        <v>4676</v>
      </c>
    </row>
    <row r="7126" spans="2:4">
      <c r="B7126" s="179">
        <v>44824</v>
      </c>
      <c r="C7126" s="90">
        <v>212</v>
      </c>
      <c r="D7126" s="91" t="s">
        <v>6782</v>
      </c>
    </row>
    <row r="7127" spans="2:4">
      <c r="B7127" s="179">
        <v>44824</v>
      </c>
      <c r="C7127" s="90">
        <v>745</v>
      </c>
      <c r="D7127" s="91" t="s">
        <v>5706</v>
      </c>
    </row>
    <row r="7128" spans="2:4">
      <c r="B7128" s="179">
        <v>44824</v>
      </c>
      <c r="C7128" s="90">
        <v>44</v>
      </c>
      <c r="D7128" s="91" t="s">
        <v>2908</v>
      </c>
    </row>
    <row r="7129" spans="2:4">
      <c r="B7129" s="179">
        <v>44824</v>
      </c>
      <c r="C7129" s="90">
        <v>369</v>
      </c>
      <c r="D7129" s="91" t="s">
        <v>2056</v>
      </c>
    </row>
    <row r="7130" spans="2:4">
      <c r="B7130" s="179">
        <v>44824</v>
      </c>
      <c r="C7130" s="90">
        <v>61</v>
      </c>
      <c r="D7130" s="91" t="s">
        <v>1762</v>
      </c>
    </row>
    <row r="7131" spans="2:4">
      <c r="B7131" s="179">
        <v>44824</v>
      </c>
      <c r="C7131" s="90">
        <v>287</v>
      </c>
      <c r="D7131" s="91" t="s">
        <v>1733</v>
      </c>
    </row>
    <row r="7132" spans="2:4">
      <c r="B7132" s="179">
        <v>44824</v>
      </c>
      <c r="C7132" s="90">
        <v>268</v>
      </c>
      <c r="D7132" s="91" t="s">
        <v>2044</v>
      </c>
    </row>
    <row r="7133" spans="2:4">
      <c r="B7133" s="179">
        <v>44824</v>
      </c>
      <c r="C7133" s="90">
        <v>200</v>
      </c>
      <c r="D7133" s="91" t="s">
        <v>13087</v>
      </c>
    </row>
    <row r="7134" spans="2:4">
      <c r="B7134" s="179">
        <v>44824</v>
      </c>
      <c r="C7134" s="90">
        <v>128</v>
      </c>
      <c r="D7134" s="91" t="s">
        <v>4285</v>
      </c>
    </row>
    <row r="7135" spans="2:4">
      <c r="B7135" s="179">
        <v>44824</v>
      </c>
      <c r="C7135" s="90">
        <v>386</v>
      </c>
      <c r="D7135" s="91" t="s">
        <v>7104</v>
      </c>
    </row>
    <row r="7136" spans="2:4">
      <c r="B7136" s="179">
        <v>44824</v>
      </c>
      <c r="C7136" s="90">
        <v>609</v>
      </c>
      <c r="D7136" s="91" t="s">
        <v>2004</v>
      </c>
    </row>
    <row r="7137" spans="2:4">
      <c r="B7137" s="179">
        <v>44824</v>
      </c>
      <c r="C7137" s="90">
        <v>90</v>
      </c>
      <c r="D7137" s="91" t="s">
        <v>5323</v>
      </c>
    </row>
    <row r="7138" spans="2:4">
      <c r="B7138" s="179">
        <v>44824</v>
      </c>
      <c r="C7138" s="90">
        <v>137</v>
      </c>
      <c r="D7138" s="91" t="s">
        <v>2868</v>
      </c>
    </row>
    <row r="7139" spans="2:4">
      <c r="B7139" s="179">
        <v>44824</v>
      </c>
      <c r="C7139" s="90">
        <v>93</v>
      </c>
      <c r="D7139" s="91" t="s">
        <v>1468</v>
      </c>
    </row>
    <row r="7140" spans="2:4">
      <c r="B7140" s="179">
        <v>44824</v>
      </c>
      <c r="C7140" s="90">
        <v>65</v>
      </c>
      <c r="D7140" s="91" t="s">
        <v>2683</v>
      </c>
    </row>
    <row r="7141" spans="2:4">
      <c r="B7141" s="179">
        <v>44824</v>
      </c>
      <c r="C7141" s="90">
        <v>15</v>
      </c>
      <c r="D7141" s="91" t="s">
        <v>5234</v>
      </c>
    </row>
    <row r="7142" spans="2:4">
      <c r="B7142" s="179">
        <v>44824</v>
      </c>
      <c r="C7142" s="90">
        <v>1232</v>
      </c>
      <c r="D7142" s="91" t="s">
        <v>5152</v>
      </c>
    </row>
    <row r="7143" spans="2:4">
      <c r="B7143" s="179">
        <v>44824</v>
      </c>
      <c r="C7143" s="90">
        <v>174</v>
      </c>
      <c r="D7143" s="91" t="s">
        <v>6257</v>
      </c>
    </row>
    <row r="7144" spans="2:4">
      <c r="B7144" s="179">
        <v>44824</v>
      </c>
      <c r="C7144" s="90">
        <v>153</v>
      </c>
      <c r="D7144" s="91" t="s">
        <v>2960</v>
      </c>
    </row>
    <row r="7145" spans="2:4">
      <c r="B7145" s="179">
        <v>44824</v>
      </c>
      <c r="C7145" s="90">
        <v>59</v>
      </c>
      <c r="D7145" s="91" t="s">
        <v>13181</v>
      </c>
    </row>
    <row r="7146" spans="2:4">
      <c r="B7146" s="179">
        <v>44824</v>
      </c>
      <c r="C7146" s="90">
        <v>84</v>
      </c>
      <c r="D7146" s="91" t="s">
        <v>4311</v>
      </c>
    </row>
    <row r="7147" spans="2:4">
      <c r="B7147" s="179">
        <v>44824</v>
      </c>
      <c r="C7147" s="90">
        <v>331</v>
      </c>
      <c r="D7147" s="91" t="s">
        <v>5250</v>
      </c>
    </row>
    <row r="7148" spans="2:4">
      <c r="B7148" s="179">
        <v>44824</v>
      </c>
      <c r="C7148" s="90">
        <v>30</v>
      </c>
      <c r="D7148" s="91" t="s">
        <v>4310</v>
      </c>
    </row>
    <row r="7149" spans="2:4">
      <c r="B7149" s="179">
        <v>44824</v>
      </c>
      <c r="C7149" s="90">
        <v>424</v>
      </c>
      <c r="D7149" s="91" t="s">
        <v>2450</v>
      </c>
    </row>
    <row r="7150" spans="2:4">
      <c r="B7150" s="179">
        <v>44824</v>
      </c>
      <c r="C7150" s="90">
        <v>339</v>
      </c>
      <c r="D7150" s="91" t="s">
        <v>12513</v>
      </c>
    </row>
    <row r="7151" spans="2:4">
      <c r="B7151" s="179">
        <v>44824</v>
      </c>
      <c r="C7151" s="90">
        <v>55</v>
      </c>
      <c r="D7151" s="91" t="s">
        <v>4312</v>
      </c>
    </row>
    <row r="7152" spans="2:4">
      <c r="B7152" s="179">
        <v>44824</v>
      </c>
      <c r="C7152" s="90">
        <v>17</v>
      </c>
      <c r="D7152" s="91" t="s">
        <v>5902</v>
      </c>
    </row>
    <row r="7153" spans="2:4">
      <c r="B7153" s="179">
        <v>44824</v>
      </c>
      <c r="C7153" s="90">
        <v>178</v>
      </c>
      <c r="D7153" s="91" t="s">
        <v>4300</v>
      </c>
    </row>
    <row r="7154" spans="2:4">
      <c r="B7154" s="179">
        <v>44824</v>
      </c>
      <c r="C7154" s="90">
        <v>49</v>
      </c>
      <c r="D7154" s="91" t="s">
        <v>294</v>
      </c>
    </row>
    <row r="7155" spans="2:4">
      <c r="B7155" s="179">
        <v>44825</v>
      </c>
      <c r="C7155" s="90">
        <v>100</v>
      </c>
      <c r="D7155" s="91" t="s">
        <v>4215</v>
      </c>
    </row>
    <row r="7156" spans="2:4">
      <c r="B7156" s="179">
        <v>44825</v>
      </c>
      <c r="C7156" s="90">
        <v>9</v>
      </c>
      <c r="D7156" s="91" t="s">
        <v>119</v>
      </c>
    </row>
    <row r="7157" spans="2:4">
      <c r="B7157" s="179">
        <v>44825</v>
      </c>
      <c r="C7157" s="90">
        <v>5.71</v>
      </c>
      <c r="D7157" s="91" t="s">
        <v>1693</v>
      </c>
    </row>
    <row r="7158" spans="2:4">
      <c r="B7158" s="179">
        <v>44825</v>
      </c>
      <c r="C7158" s="90">
        <v>163.85</v>
      </c>
      <c r="D7158" s="91" t="s">
        <v>4729</v>
      </c>
    </row>
    <row r="7159" spans="2:4">
      <c r="B7159" s="179">
        <v>44825</v>
      </c>
      <c r="C7159" s="90">
        <v>5000</v>
      </c>
      <c r="D7159" s="91" t="s">
        <v>2403</v>
      </c>
    </row>
    <row r="7160" spans="2:4">
      <c r="B7160" s="179">
        <v>44825</v>
      </c>
      <c r="C7160" s="90">
        <v>5000</v>
      </c>
      <c r="D7160" s="91" t="s">
        <v>2403</v>
      </c>
    </row>
    <row r="7161" spans="2:4">
      <c r="B7161" s="179">
        <v>44825</v>
      </c>
      <c r="C7161" s="90">
        <v>300</v>
      </c>
      <c r="D7161" s="91" t="s">
        <v>1972</v>
      </c>
    </row>
    <row r="7162" spans="2:4">
      <c r="B7162" s="179">
        <v>44825</v>
      </c>
      <c r="C7162" s="90">
        <v>725</v>
      </c>
      <c r="D7162" s="91" t="s">
        <v>5104</v>
      </c>
    </row>
    <row r="7163" spans="2:4">
      <c r="B7163" s="179">
        <v>44825</v>
      </c>
      <c r="C7163" s="90">
        <v>6.5</v>
      </c>
      <c r="D7163" s="91" t="s">
        <v>5715</v>
      </c>
    </row>
    <row r="7164" spans="2:4">
      <c r="B7164" s="179">
        <v>44825</v>
      </c>
      <c r="C7164" s="90">
        <v>3.16</v>
      </c>
      <c r="D7164" s="91" t="s">
        <v>1442</v>
      </c>
    </row>
    <row r="7165" spans="2:4">
      <c r="B7165" s="179">
        <v>44825</v>
      </c>
      <c r="C7165" s="90">
        <v>113</v>
      </c>
      <c r="D7165" s="91" t="s">
        <v>1759</v>
      </c>
    </row>
    <row r="7166" spans="2:4">
      <c r="B7166" s="179">
        <v>44825</v>
      </c>
      <c r="C7166" s="90">
        <v>2.5299999999999998</v>
      </c>
      <c r="D7166" s="91" t="s">
        <v>10106</v>
      </c>
    </row>
    <row r="7167" spans="2:4">
      <c r="B7167" s="179">
        <v>44825</v>
      </c>
      <c r="C7167" s="90">
        <v>3</v>
      </c>
      <c r="D7167" s="91" t="s">
        <v>1577</v>
      </c>
    </row>
    <row r="7168" spans="2:4">
      <c r="B7168" s="179">
        <v>44825</v>
      </c>
      <c r="C7168" s="90">
        <v>13</v>
      </c>
      <c r="D7168" s="91" t="s">
        <v>7283</v>
      </c>
    </row>
    <row r="7169" spans="2:4">
      <c r="B7169" s="179">
        <v>44825</v>
      </c>
      <c r="C7169" s="90">
        <v>500</v>
      </c>
      <c r="D7169" s="91" t="s">
        <v>12500</v>
      </c>
    </row>
    <row r="7170" spans="2:4">
      <c r="B7170" s="179">
        <v>44825</v>
      </c>
      <c r="C7170" s="90">
        <v>1.49</v>
      </c>
      <c r="D7170" s="91" t="s">
        <v>6342</v>
      </c>
    </row>
    <row r="7171" spans="2:4">
      <c r="B7171" s="179">
        <v>44825</v>
      </c>
      <c r="C7171" s="90">
        <v>2.62</v>
      </c>
      <c r="D7171" s="91" t="s">
        <v>1877</v>
      </c>
    </row>
    <row r="7172" spans="2:4">
      <c r="B7172" s="179">
        <v>44825</v>
      </c>
      <c r="C7172" s="90">
        <v>40.909999999999997</v>
      </c>
      <c r="D7172" s="91" t="s">
        <v>4713</v>
      </c>
    </row>
    <row r="7173" spans="2:4">
      <c r="B7173" s="179">
        <v>44825</v>
      </c>
      <c r="C7173" s="90">
        <v>28.42</v>
      </c>
      <c r="D7173" s="91" t="s">
        <v>1394</v>
      </c>
    </row>
    <row r="7174" spans="2:4">
      <c r="B7174" s="179">
        <v>44825</v>
      </c>
      <c r="C7174" s="90">
        <v>244.33</v>
      </c>
      <c r="D7174" s="91" t="s">
        <v>159</v>
      </c>
    </row>
    <row r="7175" spans="2:4">
      <c r="B7175" s="179">
        <v>44825</v>
      </c>
      <c r="C7175" s="90">
        <v>100</v>
      </c>
      <c r="D7175" s="91" t="s">
        <v>1907</v>
      </c>
    </row>
    <row r="7176" spans="2:4">
      <c r="B7176" s="179">
        <v>44825</v>
      </c>
      <c r="C7176" s="90">
        <v>100</v>
      </c>
      <c r="D7176" s="91" t="s">
        <v>1594</v>
      </c>
    </row>
    <row r="7177" spans="2:4">
      <c r="B7177" s="179">
        <v>44825</v>
      </c>
      <c r="C7177" s="90">
        <v>30</v>
      </c>
      <c r="D7177" s="91" t="s">
        <v>605</v>
      </c>
    </row>
    <row r="7178" spans="2:4">
      <c r="B7178" s="179">
        <v>44825</v>
      </c>
      <c r="C7178" s="90">
        <v>100</v>
      </c>
      <c r="D7178" s="91" t="s">
        <v>7245</v>
      </c>
    </row>
    <row r="7179" spans="2:4">
      <c r="B7179" s="179">
        <v>44825</v>
      </c>
      <c r="C7179" s="90">
        <v>50</v>
      </c>
      <c r="D7179" s="91" t="s">
        <v>4700</v>
      </c>
    </row>
    <row r="7180" spans="2:4">
      <c r="B7180" s="179">
        <v>44825</v>
      </c>
      <c r="C7180" s="90">
        <v>7.23</v>
      </c>
      <c r="D7180" s="91" t="s">
        <v>584</v>
      </c>
    </row>
    <row r="7181" spans="2:4">
      <c r="B7181" s="179">
        <v>44825</v>
      </c>
      <c r="C7181" s="90">
        <v>100</v>
      </c>
      <c r="D7181" s="91" t="s">
        <v>2256</v>
      </c>
    </row>
    <row r="7182" spans="2:4">
      <c r="B7182" s="179">
        <v>44825</v>
      </c>
      <c r="C7182" s="90">
        <v>4.95</v>
      </c>
      <c r="D7182" s="91" t="s">
        <v>4191</v>
      </c>
    </row>
    <row r="7183" spans="2:4">
      <c r="B7183" s="179">
        <v>44825</v>
      </c>
      <c r="C7183" s="90">
        <v>200</v>
      </c>
      <c r="D7183" s="91" t="s">
        <v>1709</v>
      </c>
    </row>
    <row r="7184" spans="2:4">
      <c r="B7184" s="179">
        <v>44825</v>
      </c>
      <c r="C7184" s="90">
        <v>200</v>
      </c>
      <c r="D7184" s="91" t="s">
        <v>323</v>
      </c>
    </row>
    <row r="7185" spans="2:4">
      <c r="B7185" s="179">
        <v>44825</v>
      </c>
      <c r="C7185" s="90">
        <v>200</v>
      </c>
      <c r="D7185" s="91" t="s">
        <v>5806</v>
      </c>
    </row>
    <row r="7186" spans="2:4">
      <c r="B7186" s="179">
        <v>44825</v>
      </c>
      <c r="C7186" s="90">
        <v>300</v>
      </c>
      <c r="D7186" s="91" t="s">
        <v>437</v>
      </c>
    </row>
    <row r="7187" spans="2:4">
      <c r="B7187" s="179">
        <v>44825</v>
      </c>
      <c r="C7187" s="90">
        <v>150.35</v>
      </c>
      <c r="D7187" s="91" t="s">
        <v>6968</v>
      </c>
    </row>
    <row r="7188" spans="2:4">
      <c r="B7188" s="179">
        <v>44825</v>
      </c>
      <c r="C7188" s="90">
        <v>350</v>
      </c>
      <c r="D7188" s="91" t="s">
        <v>721</v>
      </c>
    </row>
    <row r="7189" spans="2:4">
      <c r="B7189" s="179">
        <v>44825</v>
      </c>
      <c r="C7189" s="90">
        <v>1000</v>
      </c>
      <c r="D7189" s="91" t="s">
        <v>1483</v>
      </c>
    </row>
    <row r="7190" spans="2:4">
      <c r="B7190" s="179">
        <v>44825</v>
      </c>
      <c r="C7190" s="90">
        <v>500</v>
      </c>
      <c r="D7190" s="91" t="s">
        <v>1568</v>
      </c>
    </row>
    <row r="7191" spans="2:4">
      <c r="B7191" s="179">
        <v>44825</v>
      </c>
      <c r="C7191" s="90">
        <v>200</v>
      </c>
      <c r="D7191" s="91" t="s">
        <v>213</v>
      </c>
    </row>
    <row r="7192" spans="2:4">
      <c r="B7192" s="179">
        <v>44825</v>
      </c>
      <c r="C7192" s="90">
        <v>70</v>
      </c>
      <c r="D7192" s="91" t="s">
        <v>1490</v>
      </c>
    </row>
    <row r="7193" spans="2:4">
      <c r="B7193" s="179">
        <v>44825</v>
      </c>
      <c r="C7193" s="90">
        <v>41</v>
      </c>
      <c r="D7193" s="91" t="s">
        <v>2249</v>
      </c>
    </row>
    <row r="7194" spans="2:4">
      <c r="B7194" s="179">
        <v>44825</v>
      </c>
      <c r="C7194" s="90">
        <v>500</v>
      </c>
      <c r="D7194" s="91" t="s">
        <v>5906</v>
      </c>
    </row>
    <row r="7195" spans="2:4">
      <c r="B7195" s="179">
        <v>44825</v>
      </c>
      <c r="C7195" s="90">
        <v>42</v>
      </c>
      <c r="D7195" s="91" t="s">
        <v>7118</v>
      </c>
    </row>
    <row r="7196" spans="2:4">
      <c r="B7196" s="179">
        <v>44825</v>
      </c>
      <c r="C7196" s="90">
        <v>50</v>
      </c>
      <c r="D7196" s="91" t="s">
        <v>4634</v>
      </c>
    </row>
    <row r="7197" spans="2:4">
      <c r="B7197" s="179">
        <v>44825</v>
      </c>
      <c r="C7197" s="90">
        <v>100</v>
      </c>
      <c r="D7197" s="91" t="s">
        <v>7253</v>
      </c>
    </row>
    <row r="7198" spans="2:4">
      <c r="B7198" s="179">
        <v>44825</v>
      </c>
      <c r="C7198" s="90">
        <v>50</v>
      </c>
      <c r="D7198" s="91" t="s">
        <v>1467</v>
      </c>
    </row>
    <row r="7199" spans="2:4">
      <c r="B7199" s="179">
        <v>44825</v>
      </c>
      <c r="C7199" s="90">
        <v>10.48</v>
      </c>
      <c r="D7199" s="91" t="s">
        <v>5864</v>
      </c>
    </row>
    <row r="7200" spans="2:4">
      <c r="B7200" s="179">
        <v>44825</v>
      </c>
      <c r="C7200" s="90">
        <v>77</v>
      </c>
      <c r="D7200" s="91" t="s">
        <v>136</v>
      </c>
    </row>
    <row r="7201" spans="2:4">
      <c r="B7201" s="179">
        <v>44825</v>
      </c>
      <c r="C7201" s="90">
        <v>1000</v>
      </c>
      <c r="D7201" s="91" t="s">
        <v>1032</v>
      </c>
    </row>
    <row r="7202" spans="2:4">
      <c r="B7202" s="179">
        <v>44825</v>
      </c>
      <c r="C7202" s="90">
        <v>37.729999999999997</v>
      </c>
      <c r="D7202" s="91" t="s">
        <v>2044</v>
      </c>
    </row>
    <row r="7203" spans="2:4">
      <c r="B7203" s="179">
        <v>44825</v>
      </c>
      <c r="C7203" s="90">
        <v>200</v>
      </c>
      <c r="D7203" s="91" t="s">
        <v>1552</v>
      </c>
    </row>
    <row r="7204" spans="2:4">
      <c r="B7204" s="179">
        <v>44825</v>
      </c>
      <c r="C7204" s="90">
        <v>60</v>
      </c>
      <c r="D7204" s="91" t="s">
        <v>923</v>
      </c>
    </row>
    <row r="7205" spans="2:4">
      <c r="B7205" s="179">
        <v>44825</v>
      </c>
      <c r="C7205" s="90">
        <v>500</v>
      </c>
      <c r="D7205" s="91" t="s">
        <v>4768</v>
      </c>
    </row>
    <row r="7206" spans="2:4">
      <c r="B7206" s="179">
        <v>44825</v>
      </c>
      <c r="C7206" s="90">
        <v>200</v>
      </c>
      <c r="D7206" s="91" t="s">
        <v>2073</v>
      </c>
    </row>
    <row r="7207" spans="2:4">
      <c r="B7207" s="179">
        <v>44825</v>
      </c>
      <c r="C7207" s="90">
        <v>1.01</v>
      </c>
      <c r="D7207" s="91" t="s">
        <v>2434</v>
      </c>
    </row>
    <row r="7208" spans="2:4">
      <c r="B7208" s="179">
        <v>44825</v>
      </c>
      <c r="C7208" s="90">
        <v>500</v>
      </c>
      <c r="D7208" s="91" t="s">
        <v>1236</v>
      </c>
    </row>
    <row r="7209" spans="2:4">
      <c r="B7209" s="179">
        <v>44825</v>
      </c>
      <c r="C7209" s="90">
        <v>300</v>
      </c>
      <c r="D7209" s="91" t="s">
        <v>1868</v>
      </c>
    </row>
    <row r="7210" spans="2:4">
      <c r="B7210" s="179">
        <v>44825</v>
      </c>
      <c r="C7210" s="90">
        <v>10</v>
      </c>
      <c r="D7210" s="91" t="s">
        <v>1476</v>
      </c>
    </row>
    <row r="7211" spans="2:4">
      <c r="B7211" s="179">
        <v>44825</v>
      </c>
      <c r="C7211" s="90">
        <v>100</v>
      </c>
      <c r="D7211" s="91" t="s">
        <v>710</v>
      </c>
    </row>
    <row r="7212" spans="2:4">
      <c r="B7212" s="179">
        <v>44825</v>
      </c>
      <c r="C7212" s="90">
        <v>100</v>
      </c>
      <c r="D7212" s="91" t="s">
        <v>1716</v>
      </c>
    </row>
    <row r="7213" spans="2:4">
      <c r="B7213" s="179">
        <v>44825</v>
      </c>
      <c r="C7213" s="90">
        <v>100</v>
      </c>
      <c r="D7213" s="91" t="s">
        <v>518</v>
      </c>
    </row>
    <row r="7214" spans="2:4">
      <c r="B7214" s="179">
        <v>44825</v>
      </c>
      <c r="C7214" s="90">
        <v>3</v>
      </c>
      <c r="D7214" s="91" t="s">
        <v>303</v>
      </c>
    </row>
    <row r="7215" spans="2:4">
      <c r="B7215" s="179">
        <v>44825</v>
      </c>
      <c r="C7215" s="90">
        <v>1000</v>
      </c>
      <c r="D7215" s="91" t="s">
        <v>264</v>
      </c>
    </row>
    <row r="7216" spans="2:4">
      <c r="B7216" s="179">
        <v>44825</v>
      </c>
      <c r="C7216" s="90">
        <v>46.2</v>
      </c>
      <c r="D7216" s="91" t="s">
        <v>5205</v>
      </c>
    </row>
    <row r="7217" spans="2:4">
      <c r="B7217" s="179">
        <v>44825</v>
      </c>
      <c r="C7217" s="90">
        <v>30.33</v>
      </c>
      <c r="D7217" s="91" t="s">
        <v>12830</v>
      </c>
    </row>
    <row r="7218" spans="2:4">
      <c r="B7218" s="179">
        <v>44825</v>
      </c>
      <c r="C7218" s="90">
        <v>300</v>
      </c>
      <c r="D7218" s="91" t="s">
        <v>482</v>
      </c>
    </row>
    <row r="7219" spans="2:4">
      <c r="B7219" s="179">
        <v>44825</v>
      </c>
      <c r="C7219" s="90">
        <v>4.4000000000000004</v>
      </c>
      <c r="D7219" s="91" t="s">
        <v>2697</v>
      </c>
    </row>
    <row r="7220" spans="2:4">
      <c r="B7220" s="179">
        <v>44825</v>
      </c>
      <c r="C7220" s="90">
        <v>50</v>
      </c>
      <c r="D7220" s="91" t="s">
        <v>1833</v>
      </c>
    </row>
    <row r="7221" spans="2:4">
      <c r="B7221" s="179">
        <v>44825</v>
      </c>
      <c r="C7221" s="90">
        <v>6</v>
      </c>
      <c r="D7221" s="91" t="s">
        <v>900</v>
      </c>
    </row>
    <row r="7222" spans="2:4">
      <c r="B7222" s="179">
        <v>44825</v>
      </c>
      <c r="C7222" s="90">
        <v>100</v>
      </c>
      <c r="D7222" s="91" t="s">
        <v>1216</v>
      </c>
    </row>
    <row r="7223" spans="2:4">
      <c r="B7223" s="179">
        <v>44825</v>
      </c>
      <c r="C7223" s="90">
        <v>1</v>
      </c>
      <c r="D7223" s="91" t="s">
        <v>977</v>
      </c>
    </row>
    <row r="7224" spans="2:4">
      <c r="B7224" s="179">
        <v>44825</v>
      </c>
      <c r="C7224" s="90">
        <v>500</v>
      </c>
      <c r="D7224" s="91" t="s">
        <v>5769</v>
      </c>
    </row>
    <row r="7225" spans="2:4">
      <c r="B7225" s="179">
        <v>44825</v>
      </c>
      <c r="C7225" s="90">
        <v>500</v>
      </c>
      <c r="D7225" s="91" t="s">
        <v>911</v>
      </c>
    </row>
    <row r="7226" spans="2:4">
      <c r="B7226" s="179">
        <v>44825</v>
      </c>
      <c r="C7226" s="90">
        <v>250</v>
      </c>
      <c r="D7226" s="91" t="s">
        <v>1001</v>
      </c>
    </row>
    <row r="7227" spans="2:4">
      <c r="B7227" s="179">
        <v>44825</v>
      </c>
      <c r="C7227" s="90">
        <v>251.2</v>
      </c>
      <c r="D7227" s="91" t="s">
        <v>2481</v>
      </c>
    </row>
    <row r="7228" spans="2:4">
      <c r="B7228" s="179">
        <v>44825</v>
      </c>
      <c r="C7228" s="90">
        <v>344</v>
      </c>
      <c r="D7228" s="91" t="s">
        <v>1967</v>
      </c>
    </row>
    <row r="7229" spans="2:4">
      <c r="B7229" s="179">
        <v>44825</v>
      </c>
      <c r="C7229" s="90">
        <v>3.63</v>
      </c>
      <c r="D7229" s="91" t="s">
        <v>2799</v>
      </c>
    </row>
    <row r="7230" spans="2:4">
      <c r="B7230" s="179">
        <v>44825</v>
      </c>
      <c r="C7230" s="90">
        <v>4.55</v>
      </c>
      <c r="D7230" s="91" t="s">
        <v>2134</v>
      </c>
    </row>
    <row r="7231" spans="2:4">
      <c r="B7231" s="179">
        <v>44825</v>
      </c>
      <c r="C7231" s="90">
        <v>3</v>
      </c>
      <c r="D7231" s="91" t="s">
        <v>100</v>
      </c>
    </row>
    <row r="7232" spans="2:4">
      <c r="B7232" s="179">
        <v>44825</v>
      </c>
      <c r="C7232" s="90">
        <v>2.06</v>
      </c>
      <c r="D7232" s="91" t="s">
        <v>7247</v>
      </c>
    </row>
    <row r="7233" spans="2:4">
      <c r="B7233" s="179">
        <v>44825</v>
      </c>
      <c r="C7233" s="90">
        <v>200</v>
      </c>
      <c r="D7233" s="91" t="s">
        <v>153</v>
      </c>
    </row>
    <row r="7234" spans="2:4">
      <c r="B7234" s="179">
        <v>44825</v>
      </c>
      <c r="C7234" s="90">
        <v>2000</v>
      </c>
      <c r="D7234" s="91" t="s">
        <v>328</v>
      </c>
    </row>
    <row r="7235" spans="2:4">
      <c r="B7235" s="179">
        <v>44825</v>
      </c>
      <c r="C7235" s="90">
        <v>200</v>
      </c>
      <c r="D7235" s="91" t="s">
        <v>1813</v>
      </c>
    </row>
    <row r="7236" spans="2:4">
      <c r="B7236" s="179">
        <v>44825</v>
      </c>
      <c r="C7236" s="90">
        <v>3</v>
      </c>
      <c r="D7236" s="91" t="s">
        <v>303</v>
      </c>
    </row>
    <row r="7237" spans="2:4">
      <c r="B7237" s="179">
        <v>44825</v>
      </c>
      <c r="C7237" s="90">
        <v>24</v>
      </c>
      <c r="D7237" s="91" t="s">
        <v>5733</v>
      </c>
    </row>
    <row r="7238" spans="2:4">
      <c r="B7238" s="179">
        <v>44825</v>
      </c>
      <c r="C7238" s="90">
        <v>1000</v>
      </c>
      <c r="D7238" s="91" t="s">
        <v>5106</v>
      </c>
    </row>
    <row r="7239" spans="2:4">
      <c r="B7239" s="179">
        <v>44825</v>
      </c>
      <c r="C7239" s="90">
        <v>7.54</v>
      </c>
      <c r="D7239" s="91" t="s">
        <v>6282</v>
      </c>
    </row>
    <row r="7240" spans="2:4">
      <c r="B7240" s="179">
        <v>44825</v>
      </c>
      <c r="C7240" s="90">
        <v>1</v>
      </c>
      <c r="D7240" s="91" t="s">
        <v>13182</v>
      </c>
    </row>
    <row r="7241" spans="2:4">
      <c r="B7241" s="179">
        <v>44825</v>
      </c>
      <c r="C7241" s="90">
        <v>4.12</v>
      </c>
      <c r="D7241" s="91" t="s">
        <v>7252</v>
      </c>
    </row>
    <row r="7242" spans="2:4">
      <c r="B7242" s="179">
        <v>44825</v>
      </c>
      <c r="C7242" s="90">
        <v>507.94</v>
      </c>
      <c r="D7242" s="91" t="s">
        <v>4248</v>
      </c>
    </row>
    <row r="7243" spans="2:4">
      <c r="B7243" s="179">
        <v>44825</v>
      </c>
      <c r="C7243" s="90">
        <v>6.9</v>
      </c>
      <c r="D7243" s="91" t="s">
        <v>5435</v>
      </c>
    </row>
    <row r="7244" spans="2:4">
      <c r="B7244" s="179">
        <v>44825</v>
      </c>
      <c r="C7244" s="90">
        <v>100</v>
      </c>
      <c r="D7244" s="91" t="s">
        <v>12565</v>
      </c>
    </row>
    <row r="7245" spans="2:4">
      <c r="B7245" s="179">
        <v>44825</v>
      </c>
      <c r="C7245" s="90">
        <v>9.07</v>
      </c>
      <c r="D7245" s="91" t="s">
        <v>1889</v>
      </c>
    </row>
    <row r="7246" spans="2:4">
      <c r="B7246" s="179">
        <v>44825</v>
      </c>
      <c r="C7246" s="90">
        <v>10</v>
      </c>
      <c r="D7246" s="91" t="s">
        <v>4134</v>
      </c>
    </row>
    <row r="7247" spans="2:4">
      <c r="B7247" s="179">
        <v>44825</v>
      </c>
      <c r="C7247" s="90">
        <v>3000</v>
      </c>
      <c r="D7247" s="91" t="s">
        <v>4271</v>
      </c>
    </row>
    <row r="7248" spans="2:4">
      <c r="B7248" s="179">
        <v>44825</v>
      </c>
      <c r="C7248" s="90">
        <v>21.52</v>
      </c>
      <c r="D7248" s="91" t="s">
        <v>4183</v>
      </c>
    </row>
    <row r="7249" spans="2:4">
      <c r="B7249" s="179">
        <v>44825</v>
      </c>
      <c r="C7249" s="90">
        <v>11</v>
      </c>
      <c r="D7249" s="91" t="s">
        <v>12565</v>
      </c>
    </row>
    <row r="7250" spans="2:4">
      <c r="B7250" s="179">
        <v>44825</v>
      </c>
      <c r="C7250" s="90">
        <v>150</v>
      </c>
      <c r="D7250" s="91" t="s">
        <v>13183</v>
      </c>
    </row>
    <row r="7251" spans="2:4">
      <c r="B7251" s="179">
        <v>44825</v>
      </c>
      <c r="C7251" s="90">
        <v>500</v>
      </c>
      <c r="D7251" s="91" t="s">
        <v>1856</v>
      </c>
    </row>
    <row r="7252" spans="2:4">
      <c r="B7252" s="179">
        <v>44825</v>
      </c>
      <c r="C7252" s="90">
        <v>344</v>
      </c>
      <c r="D7252" s="91" t="s">
        <v>240</v>
      </c>
    </row>
    <row r="7253" spans="2:4">
      <c r="B7253" s="179">
        <v>44825</v>
      </c>
      <c r="C7253" s="90">
        <v>300</v>
      </c>
      <c r="D7253" s="91" t="s">
        <v>2091</v>
      </c>
    </row>
    <row r="7254" spans="2:4">
      <c r="B7254" s="179">
        <v>44825</v>
      </c>
      <c r="C7254" s="90">
        <v>1</v>
      </c>
      <c r="D7254" s="91" t="s">
        <v>5817</v>
      </c>
    </row>
    <row r="7255" spans="2:4">
      <c r="B7255" s="179">
        <v>44825</v>
      </c>
      <c r="C7255" s="90">
        <v>500</v>
      </c>
      <c r="D7255" s="91" t="s">
        <v>5995</v>
      </c>
    </row>
    <row r="7256" spans="2:4">
      <c r="B7256" s="179">
        <v>44825</v>
      </c>
      <c r="C7256" s="90">
        <v>15.5</v>
      </c>
      <c r="D7256" s="91" t="s">
        <v>1678</v>
      </c>
    </row>
    <row r="7257" spans="2:4">
      <c r="B7257" s="179">
        <v>44825</v>
      </c>
      <c r="C7257" s="90">
        <v>37.840000000000003</v>
      </c>
      <c r="D7257" s="91" t="s">
        <v>1035</v>
      </c>
    </row>
    <row r="7258" spans="2:4">
      <c r="B7258" s="179">
        <v>44825</v>
      </c>
      <c r="C7258" s="90">
        <v>28</v>
      </c>
      <c r="D7258" s="91" t="s">
        <v>4273</v>
      </c>
    </row>
    <row r="7259" spans="2:4">
      <c r="B7259" s="179">
        <v>44825</v>
      </c>
      <c r="C7259" s="90">
        <v>9.24</v>
      </c>
      <c r="D7259" s="91" t="s">
        <v>1992</v>
      </c>
    </row>
    <row r="7260" spans="2:4">
      <c r="B7260" s="179">
        <v>44825</v>
      </c>
      <c r="C7260" s="90">
        <v>31.93</v>
      </c>
      <c r="D7260" s="91" t="s">
        <v>5171</v>
      </c>
    </row>
    <row r="7261" spans="2:4">
      <c r="B7261" s="179">
        <v>44825</v>
      </c>
      <c r="C7261" s="90">
        <v>100</v>
      </c>
      <c r="D7261" s="91" t="s">
        <v>6981</v>
      </c>
    </row>
    <row r="7262" spans="2:4">
      <c r="B7262" s="179">
        <v>44825</v>
      </c>
      <c r="C7262" s="90">
        <v>4.0199999999999996</v>
      </c>
      <c r="D7262" s="91" t="s">
        <v>2889</v>
      </c>
    </row>
    <row r="7263" spans="2:4">
      <c r="B7263" s="179">
        <v>44825</v>
      </c>
      <c r="C7263" s="90">
        <v>19.309999999999999</v>
      </c>
      <c r="D7263" s="91" t="s">
        <v>434</v>
      </c>
    </row>
    <row r="7264" spans="2:4">
      <c r="B7264" s="179">
        <v>44825</v>
      </c>
      <c r="C7264" s="90">
        <v>2000</v>
      </c>
      <c r="D7264" s="91" t="s">
        <v>13069</v>
      </c>
    </row>
    <row r="7265" spans="2:4">
      <c r="B7265" s="179">
        <v>44825</v>
      </c>
      <c r="C7265" s="90">
        <v>400</v>
      </c>
      <c r="D7265" s="91" t="s">
        <v>921</v>
      </c>
    </row>
    <row r="7266" spans="2:4">
      <c r="B7266" s="179">
        <v>44825</v>
      </c>
      <c r="C7266" s="90">
        <v>300</v>
      </c>
      <c r="D7266" s="91" t="s">
        <v>1618</v>
      </c>
    </row>
    <row r="7267" spans="2:4">
      <c r="B7267" s="179">
        <v>44825</v>
      </c>
      <c r="C7267" s="90">
        <v>50</v>
      </c>
      <c r="D7267" s="91" t="s">
        <v>4622</v>
      </c>
    </row>
    <row r="7268" spans="2:4">
      <c r="B7268" s="179">
        <v>44825</v>
      </c>
      <c r="C7268" s="90">
        <v>2000</v>
      </c>
      <c r="D7268" s="91" t="s">
        <v>2861</v>
      </c>
    </row>
    <row r="7269" spans="2:4">
      <c r="B7269" s="179">
        <v>44825</v>
      </c>
      <c r="C7269" s="90">
        <v>2000</v>
      </c>
      <c r="D7269" s="91" t="s">
        <v>6951</v>
      </c>
    </row>
    <row r="7270" spans="2:4">
      <c r="B7270" s="179">
        <v>44825</v>
      </c>
      <c r="C7270" s="90">
        <v>337</v>
      </c>
      <c r="D7270" s="91" t="s">
        <v>2765</v>
      </c>
    </row>
    <row r="7271" spans="2:4">
      <c r="B7271" s="179">
        <v>44825</v>
      </c>
      <c r="C7271" s="90">
        <v>41</v>
      </c>
      <c r="D7271" s="91" t="s">
        <v>5793</v>
      </c>
    </row>
    <row r="7272" spans="2:4">
      <c r="B7272" s="179">
        <v>44825</v>
      </c>
      <c r="C7272" s="90">
        <v>2.64</v>
      </c>
      <c r="D7272" s="91" t="s">
        <v>4352</v>
      </c>
    </row>
    <row r="7273" spans="2:4">
      <c r="B7273" s="179">
        <v>44825</v>
      </c>
      <c r="C7273" s="90">
        <v>2500</v>
      </c>
      <c r="D7273" s="91" t="s">
        <v>345</v>
      </c>
    </row>
    <row r="7274" spans="2:4">
      <c r="B7274" s="179">
        <v>44825</v>
      </c>
      <c r="C7274" s="90">
        <v>6.28</v>
      </c>
      <c r="D7274" s="91" t="s">
        <v>12778</v>
      </c>
    </row>
    <row r="7275" spans="2:4">
      <c r="B7275" s="179">
        <v>44825</v>
      </c>
      <c r="C7275" s="90">
        <v>3</v>
      </c>
      <c r="D7275" s="91" t="s">
        <v>2819</v>
      </c>
    </row>
    <row r="7276" spans="2:4">
      <c r="B7276" s="179">
        <v>44825</v>
      </c>
      <c r="C7276" s="90">
        <v>3</v>
      </c>
      <c r="D7276" s="91" t="s">
        <v>619</v>
      </c>
    </row>
    <row r="7277" spans="2:4">
      <c r="B7277" s="179">
        <v>44825</v>
      </c>
      <c r="C7277" s="90">
        <v>41.44</v>
      </c>
      <c r="D7277" s="91" t="s">
        <v>13123</v>
      </c>
    </row>
    <row r="7278" spans="2:4">
      <c r="B7278" s="179">
        <v>44825</v>
      </c>
      <c r="C7278" s="90">
        <v>8</v>
      </c>
      <c r="D7278" s="91" t="s">
        <v>13184</v>
      </c>
    </row>
    <row r="7279" spans="2:4">
      <c r="B7279" s="179">
        <v>44825</v>
      </c>
      <c r="C7279" s="90">
        <v>200</v>
      </c>
      <c r="D7279" s="91" t="s">
        <v>512</v>
      </c>
    </row>
    <row r="7280" spans="2:4">
      <c r="B7280" s="179">
        <v>44825</v>
      </c>
      <c r="C7280" s="90">
        <v>1.19</v>
      </c>
      <c r="D7280" s="91" t="s">
        <v>10915</v>
      </c>
    </row>
    <row r="7281" spans="2:4">
      <c r="B7281" s="179">
        <v>44825</v>
      </c>
      <c r="C7281" s="90">
        <v>55</v>
      </c>
      <c r="D7281" s="91" t="s">
        <v>13185</v>
      </c>
    </row>
    <row r="7282" spans="2:4">
      <c r="B7282" s="179">
        <v>44825</v>
      </c>
      <c r="C7282" s="90">
        <v>200</v>
      </c>
      <c r="D7282" s="91" t="s">
        <v>54</v>
      </c>
    </row>
    <row r="7283" spans="2:4">
      <c r="B7283" s="179">
        <v>44825</v>
      </c>
      <c r="C7283" s="90">
        <v>11</v>
      </c>
      <c r="D7283" s="91" t="s">
        <v>9972</v>
      </c>
    </row>
    <row r="7284" spans="2:4">
      <c r="B7284" s="179">
        <v>44825</v>
      </c>
      <c r="C7284" s="90">
        <v>6</v>
      </c>
      <c r="D7284" s="91" t="s">
        <v>426</v>
      </c>
    </row>
    <row r="7285" spans="2:4">
      <c r="B7285" s="179">
        <v>44825</v>
      </c>
      <c r="C7285" s="90">
        <v>47.23</v>
      </c>
      <c r="D7285" s="91" t="s">
        <v>146</v>
      </c>
    </row>
    <row r="7286" spans="2:4">
      <c r="B7286" s="179">
        <v>44825</v>
      </c>
      <c r="C7286" s="90">
        <v>4</v>
      </c>
      <c r="D7286" s="91" t="s">
        <v>7401</v>
      </c>
    </row>
    <row r="7287" spans="2:4">
      <c r="B7287" s="179">
        <v>44825</v>
      </c>
      <c r="C7287" s="90">
        <v>8</v>
      </c>
      <c r="D7287" s="91" t="s">
        <v>7259</v>
      </c>
    </row>
    <row r="7288" spans="2:4">
      <c r="B7288" s="179">
        <v>44825</v>
      </c>
      <c r="C7288" s="90">
        <v>9</v>
      </c>
      <c r="D7288" s="91" t="s">
        <v>13184</v>
      </c>
    </row>
    <row r="7289" spans="2:4">
      <c r="B7289" s="179">
        <v>44825</v>
      </c>
      <c r="C7289" s="90">
        <v>47.84</v>
      </c>
      <c r="D7289" s="91" t="s">
        <v>6944</v>
      </c>
    </row>
    <row r="7290" spans="2:4">
      <c r="B7290" s="179">
        <v>44825</v>
      </c>
      <c r="C7290" s="90">
        <v>15000</v>
      </c>
      <c r="D7290" s="91" t="s">
        <v>4278</v>
      </c>
    </row>
    <row r="7291" spans="2:4">
      <c r="B7291" s="179">
        <v>44825</v>
      </c>
      <c r="C7291" s="90">
        <v>4</v>
      </c>
      <c r="D7291" s="91" t="s">
        <v>7407</v>
      </c>
    </row>
    <row r="7292" spans="2:4">
      <c r="B7292" s="179">
        <v>44825</v>
      </c>
      <c r="C7292" s="90">
        <v>500</v>
      </c>
      <c r="D7292" s="91" t="s">
        <v>328</v>
      </c>
    </row>
    <row r="7293" spans="2:4">
      <c r="B7293" s="179">
        <v>44825</v>
      </c>
      <c r="C7293" s="90">
        <v>50</v>
      </c>
      <c r="D7293" s="91" t="s">
        <v>325</v>
      </c>
    </row>
    <row r="7294" spans="2:4">
      <c r="B7294" s="179">
        <v>44825</v>
      </c>
      <c r="C7294" s="90">
        <v>100</v>
      </c>
      <c r="D7294" s="91" t="s">
        <v>7079</v>
      </c>
    </row>
    <row r="7295" spans="2:4">
      <c r="B7295" s="179">
        <v>44825</v>
      </c>
      <c r="C7295" s="90">
        <v>50</v>
      </c>
      <c r="D7295" s="91" t="s">
        <v>5741</v>
      </c>
    </row>
    <row r="7296" spans="2:4">
      <c r="B7296" s="179">
        <v>44825</v>
      </c>
      <c r="C7296" s="90">
        <v>62</v>
      </c>
      <c r="D7296" s="91" t="s">
        <v>13186</v>
      </c>
    </row>
    <row r="7297" spans="2:4">
      <c r="B7297" s="179">
        <v>44825</v>
      </c>
      <c r="C7297" s="90">
        <v>100</v>
      </c>
      <c r="D7297" s="91" t="s">
        <v>6260</v>
      </c>
    </row>
    <row r="7298" spans="2:4">
      <c r="B7298" s="179">
        <v>44825</v>
      </c>
      <c r="C7298" s="90">
        <v>500</v>
      </c>
      <c r="D7298" s="91" t="s">
        <v>13187</v>
      </c>
    </row>
    <row r="7299" spans="2:4">
      <c r="B7299" s="179">
        <v>44825</v>
      </c>
      <c r="C7299" s="90">
        <v>5</v>
      </c>
      <c r="D7299" s="91" t="s">
        <v>6083</v>
      </c>
    </row>
    <row r="7300" spans="2:4">
      <c r="B7300" s="179">
        <v>44825</v>
      </c>
      <c r="C7300" s="90">
        <v>50</v>
      </c>
      <c r="D7300" s="91" t="s">
        <v>7137</v>
      </c>
    </row>
    <row r="7301" spans="2:4">
      <c r="B7301" s="179">
        <v>44825</v>
      </c>
      <c r="C7301" s="90">
        <v>12</v>
      </c>
      <c r="D7301" s="91" t="s">
        <v>13099</v>
      </c>
    </row>
    <row r="7302" spans="2:4">
      <c r="B7302" s="179">
        <v>44825</v>
      </c>
      <c r="C7302" s="90">
        <v>100</v>
      </c>
      <c r="D7302" s="91" t="s">
        <v>7056</v>
      </c>
    </row>
    <row r="7303" spans="2:4">
      <c r="B7303" s="179">
        <v>44825</v>
      </c>
      <c r="C7303" s="90">
        <v>300</v>
      </c>
      <c r="D7303" s="91" t="s">
        <v>5288</v>
      </c>
    </row>
    <row r="7304" spans="2:4">
      <c r="B7304" s="179">
        <v>44825</v>
      </c>
      <c r="C7304" s="90">
        <v>200</v>
      </c>
      <c r="D7304" s="91" t="s">
        <v>1788</v>
      </c>
    </row>
    <row r="7305" spans="2:4">
      <c r="B7305" s="179">
        <v>44825</v>
      </c>
      <c r="C7305" s="90">
        <v>5.65</v>
      </c>
      <c r="D7305" s="91" t="s">
        <v>655</v>
      </c>
    </row>
    <row r="7306" spans="2:4">
      <c r="B7306" s="179">
        <v>44825</v>
      </c>
      <c r="C7306" s="90">
        <v>5000</v>
      </c>
      <c r="D7306" s="91" t="s">
        <v>2323</v>
      </c>
    </row>
    <row r="7307" spans="2:4">
      <c r="B7307" s="179">
        <v>44825</v>
      </c>
      <c r="C7307" s="90">
        <v>14.02</v>
      </c>
      <c r="D7307" s="91" t="s">
        <v>13188</v>
      </c>
    </row>
    <row r="7308" spans="2:4">
      <c r="B7308" s="179">
        <v>44825</v>
      </c>
      <c r="C7308" s="90">
        <v>8.16</v>
      </c>
      <c r="D7308" s="91" t="s">
        <v>4330</v>
      </c>
    </row>
    <row r="7309" spans="2:4">
      <c r="B7309" s="179">
        <v>44825</v>
      </c>
      <c r="C7309" s="90">
        <v>18.73</v>
      </c>
      <c r="D7309" s="91" t="s">
        <v>4791</v>
      </c>
    </row>
    <row r="7310" spans="2:4">
      <c r="B7310" s="179">
        <v>44825</v>
      </c>
      <c r="C7310" s="90">
        <v>3.5</v>
      </c>
      <c r="D7310" s="91" t="s">
        <v>6872</v>
      </c>
    </row>
    <row r="7311" spans="2:4">
      <c r="B7311" s="179">
        <v>44825</v>
      </c>
      <c r="C7311" s="90">
        <v>4.5199999999999996</v>
      </c>
      <c r="D7311" s="91" t="s">
        <v>2290</v>
      </c>
    </row>
    <row r="7312" spans="2:4">
      <c r="B7312" s="179">
        <v>44825</v>
      </c>
      <c r="C7312" s="90">
        <v>38.130000000000003</v>
      </c>
      <c r="D7312" s="91" t="s">
        <v>339</v>
      </c>
    </row>
    <row r="7313" spans="2:4">
      <c r="B7313" s="179">
        <v>44825</v>
      </c>
      <c r="C7313" s="90">
        <v>1.26</v>
      </c>
      <c r="D7313" s="91" t="s">
        <v>1067</v>
      </c>
    </row>
    <row r="7314" spans="2:4">
      <c r="B7314" s="179">
        <v>44825</v>
      </c>
      <c r="C7314" s="90">
        <v>2000</v>
      </c>
      <c r="D7314" s="91" t="s">
        <v>7263</v>
      </c>
    </row>
    <row r="7315" spans="2:4">
      <c r="B7315" s="179">
        <v>44825</v>
      </c>
      <c r="C7315" s="90">
        <v>350</v>
      </c>
      <c r="D7315" s="91" t="s">
        <v>2517</v>
      </c>
    </row>
    <row r="7316" spans="2:4">
      <c r="B7316" s="179">
        <v>44825</v>
      </c>
      <c r="C7316" s="90">
        <v>1000</v>
      </c>
      <c r="D7316" s="91" t="s">
        <v>923</v>
      </c>
    </row>
    <row r="7317" spans="2:4">
      <c r="B7317" s="179">
        <v>44825</v>
      </c>
      <c r="C7317" s="90">
        <v>8</v>
      </c>
      <c r="D7317" s="91" t="s">
        <v>510</v>
      </c>
    </row>
    <row r="7318" spans="2:4">
      <c r="B7318" s="179">
        <v>44825</v>
      </c>
      <c r="C7318" s="90">
        <v>5.05</v>
      </c>
      <c r="D7318" s="91" t="s">
        <v>12832</v>
      </c>
    </row>
    <row r="7319" spans="2:4">
      <c r="B7319" s="179">
        <v>44825</v>
      </c>
      <c r="C7319" s="90">
        <v>100</v>
      </c>
      <c r="D7319" s="91" t="s">
        <v>2721</v>
      </c>
    </row>
    <row r="7320" spans="2:4">
      <c r="B7320" s="179">
        <v>44825</v>
      </c>
      <c r="C7320" s="90">
        <v>29.92</v>
      </c>
      <c r="D7320" s="91" t="s">
        <v>724</v>
      </c>
    </row>
    <row r="7321" spans="2:4">
      <c r="B7321" s="179">
        <v>44825</v>
      </c>
      <c r="C7321" s="90">
        <v>3.5</v>
      </c>
      <c r="D7321" s="91" t="s">
        <v>13189</v>
      </c>
    </row>
    <row r="7322" spans="2:4">
      <c r="B7322" s="179">
        <v>44825</v>
      </c>
      <c r="C7322" s="90">
        <v>45</v>
      </c>
      <c r="D7322" s="91" t="s">
        <v>957</v>
      </c>
    </row>
    <row r="7323" spans="2:4">
      <c r="B7323" s="179">
        <v>44825</v>
      </c>
      <c r="C7323" s="90">
        <v>100</v>
      </c>
      <c r="D7323" s="91" t="s">
        <v>7171</v>
      </c>
    </row>
    <row r="7324" spans="2:4">
      <c r="B7324" s="179">
        <v>44825</v>
      </c>
      <c r="C7324" s="90">
        <v>107</v>
      </c>
      <c r="D7324" s="91" t="s">
        <v>6755</v>
      </c>
    </row>
    <row r="7325" spans="2:4">
      <c r="B7325" s="179">
        <v>44825</v>
      </c>
      <c r="C7325" s="90">
        <v>500</v>
      </c>
      <c r="D7325" s="91" t="s">
        <v>13190</v>
      </c>
    </row>
    <row r="7326" spans="2:4">
      <c r="B7326" s="179">
        <v>44825</v>
      </c>
      <c r="C7326" s="90">
        <v>30.83</v>
      </c>
      <c r="D7326" s="91" t="s">
        <v>453</v>
      </c>
    </row>
    <row r="7327" spans="2:4">
      <c r="B7327" s="179">
        <v>44825</v>
      </c>
      <c r="C7327" s="90">
        <v>500</v>
      </c>
      <c r="D7327" s="91" t="s">
        <v>2422</v>
      </c>
    </row>
    <row r="7328" spans="2:4">
      <c r="B7328" s="179">
        <v>44825</v>
      </c>
      <c r="C7328" s="90">
        <v>100</v>
      </c>
      <c r="D7328" s="91" t="s">
        <v>4772</v>
      </c>
    </row>
    <row r="7329" spans="2:4">
      <c r="B7329" s="179">
        <v>44825</v>
      </c>
      <c r="C7329" s="90">
        <v>30</v>
      </c>
      <c r="D7329" s="91" t="s">
        <v>6045</v>
      </c>
    </row>
    <row r="7330" spans="2:4">
      <c r="B7330" s="179">
        <v>44825</v>
      </c>
      <c r="C7330" s="90">
        <v>2500</v>
      </c>
      <c r="D7330" s="91" t="s">
        <v>2720</v>
      </c>
    </row>
    <row r="7331" spans="2:4">
      <c r="B7331" s="179">
        <v>44825</v>
      </c>
      <c r="C7331" s="90">
        <v>1000</v>
      </c>
      <c r="D7331" s="91" t="s">
        <v>6002</v>
      </c>
    </row>
    <row r="7332" spans="2:4">
      <c r="B7332" s="179">
        <v>44825</v>
      </c>
      <c r="C7332" s="90">
        <v>8.3000000000000007</v>
      </c>
      <c r="D7332" s="91" t="s">
        <v>4782</v>
      </c>
    </row>
    <row r="7333" spans="2:4">
      <c r="B7333" s="179">
        <v>44825</v>
      </c>
      <c r="C7333" s="90">
        <v>10</v>
      </c>
      <c r="D7333" s="91" t="s">
        <v>1337</v>
      </c>
    </row>
    <row r="7334" spans="2:4">
      <c r="B7334" s="179">
        <v>44825</v>
      </c>
      <c r="C7334" s="90">
        <v>44.06</v>
      </c>
      <c r="D7334" s="91" t="s">
        <v>5955</v>
      </c>
    </row>
    <row r="7335" spans="2:4">
      <c r="B7335" s="179">
        <v>44825</v>
      </c>
      <c r="C7335" s="90">
        <v>100</v>
      </c>
      <c r="D7335" s="91" t="s">
        <v>5800</v>
      </c>
    </row>
    <row r="7336" spans="2:4">
      <c r="B7336" s="179">
        <v>44825</v>
      </c>
      <c r="C7336" s="90">
        <v>2</v>
      </c>
      <c r="D7336" s="91" t="s">
        <v>254</v>
      </c>
    </row>
    <row r="7337" spans="2:4">
      <c r="B7337" s="179">
        <v>44825</v>
      </c>
      <c r="C7337" s="90">
        <v>9</v>
      </c>
      <c r="D7337" s="91" t="s">
        <v>2313</v>
      </c>
    </row>
    <row r="7338" spans="2:4">
      <c r="B7338" s="179">
        <v>44825</v>
      </c>
      <c r="C7338" s="90">
        <v>100</v>
      </c>
      <c r="D7338" s="91" t="s">
        <v>5192</v>
      </c>
    </row>
    <row r="7339" spans="2:4">
      <c r="B7339" s="179">
        <v>44825</v>
      </c>
      <c r="C7339" s="90">
        <v>1000</v>
      </c>
      <c r="D7339" s="91" t="s">
        <v>2182</v>
      </c>
    </row>
    <row r="7340" spans="2:4">
      <c r="B7340" s="179">
        <v>44825</v>
      </c>
      <c r="C7340" s="90">
        <v>3.07</v>
      </c>
      <c r="D7340" s="91" t="s">
        <v>13191</v>
      </c>
    </row>
    <row r="7341" spans="2:4">
      <c r="B7341" s="179">
        <v>44825</v>
      </c>
      <c r="C7341" s="90">
        <v>75</v>
      </c>
      <c r="D7341" s="91" t="s">
        <v>1581</v>
      </c>
    </row>
    <row r="7342" spans="2:4">
      <c r="B7342" s="179">
        <v>44825</v>
      </c>
      <c r="C7342" s="90">
        <v>8</v>
      </c>
      <c r="D7342" s="91" t="s">
        <v>7143</v>
      </c>
    </row>
    <row r="7343" spans="2:4">
      <c r="B7343" s="179">
        <v>44825</v>
      </c>
      <c r="C7343" s="90">
        <v>6.42</v>
      </c>
      <c r="D7343" s="91" t="s">
        <v>13192</v>
      </c>
    </row>
    <row r="7344" spans="2:4">
      <c r="B7344" s="179">
        <v>44825</v>
      </c>
      <c r="C7344" s="90">
        <v>200</v>
      </c>
      <c r="D7344" s="91" t="s">
        <v>1028</v>
      </c>
    </row>
    <row r="7345" spans="2:4">
      <c r="B7345" s="179">
        <v>44825</v>
      </c>
      <c r="C7345" s="90">
        <v>2.79</v>
      </c>
      <c r="D7345" s="91" t="s">
        <v>13193</v>
      </c>
    </row>
    <row r="7346" spans="2:4">
      <c r="B7346" s="179">
        <v>44825</v>
      </c>
      <c r="C7346" s="90">
        <v>1000</v>
      </c>
      <c r="D7346" s="91" t="s">
        <v>254</v>
      </c>
    </row>
    <row r="7347" spans="2:4">
      <c r="B7347" s="179">
        <v>44825</v>
      </c>
      <c r="C7347" s="90">
        <v>100</v>
      </c>
      <c r="D7347" s="91" t="s">
        <v>4676</v>
      </c>
    </row>
    <row r="7348" spans="2:4">
      <c r="B7348" s="179">
        <v>44825</v>
      </c>
      <c r="C7348" s="90">
        <v>200</v>
      </c>
      <c r="D7348" s="91" t="s">
        <v>2218</v>
      </c>
    </row>
    <row r="7349" spans="2:4">
      <c r="B7349" s="179">
        <v>44825</v>
      </c>
      <c r="C7349" s="90">
        <v>30</v>
      </c>
      <c r="D7349" s="91" t="s">
        <v>579</v>
      </c>
    </row>
    <row r="7350" spans="2:4">
      <c r="B7350" s="179">
        <v>44825</v>
      </c>
      <c r="C7350" s="90">
        <v>39.22</v>
      </c>
      <c r="D7350" s="91" t="s">
        <v>7819</v>
      </c>
    </row>
    <row r="7351" spans="2:4">
      <c r="B7351" s="179">
        <v>44825</v>
      </c>
      <c r="C7351" s="90">
        <v>500</v>
      </c>
      <c r="D7351" s="91" t="s">
        <v>13194</v>
      </c>
    </row>
    <row r="7352" spans="2:4">
      <c r="B7352" s="179">
        <v>44825</v>
      </c>
      <c r="C7352" s="90">
        <v>100</v>
      </c>
      <c r="D7352" s="91" t="s">
        <v>1002</v>
      </c>
    </row>
    <row r="7353" spans="2:4">
      <c r="B7353" s="179">
        <v>44825</v>
      </c>
      <c r="C7353" s="90">
        <v>560</v>
      </c>
      <c r="D7353" s="91" t="s">
        <v>1421</v>
      </c>
    </row>
    <row r="7354" spans="2:4">
      <c r="B7354" s="179">
        <v>44825</v>
      </c>
      <c r="C7354" s="90">
        <v>23.73</v>
      </c>
      <c r="D7354" s="91" t="s">
        <v>811</v>
      </c>
    </row>
    <row r="7355" spans="2:4">
      <c r="B7355" s="179">
        <v>44825</v>
      </c>
      <c r="C7355" s="90">
        <v>15</v>
      </c>
      <c r="D7355" s="91" t="s">
        <v>497</v>
      </c>
    </row>
    <row r="7356" spans="2:4">
      <c r="B7356" s="179">
        <v>44825</v>
      </c>
      <c r="C7356" s="90">
        <v>250</v>
      </c>
      <c r="D7356" s="91" t="s">
        <v>155</v>
      </c>
    </row>
    <row r="7357" spans="2:4">
      <c r="B7357" s="179">
        <v>44825</v>
      </c>
      <c r="C7357" s="90">
        <v>100</v>
      </c>
      <c r="D7357" s="91" t="s">
        <v>13195</v>
      </c>
    </row>
    <row r="7358" spans="2:4">
      <c r="B7358" s="179">
        <v>44825</v>
      </c>
      <c r="C7358" s="90">
        <v>10</v>
      </c>
      <c r="D7358" s="91" t="s">
        <v>7341</v>
      </c>
    </row>
    <row r="7359" spans="2:4">
      <c r="B7359" s="179">
        <v>44825</v>
      </c>
      <c r="C7359" s="90">
        <v>8.1</v>
      </c>
      <c r="D7359" s="91" t="s">
        <v>2714</v>
      </c>
    </row>
    <row r="7360" spans="2:4">
      <c r="B7360" s="179">
        <v>44825</v>
      </c>
      <c r="C7360" s="90">
        <v>100</v>
      </c>
      <c r="D7360" s="91" t="s">
        <v>4676</v>
      </c>
    </row>
    <row r="7361" spans="2:4">
      <c r="B7361" s="179">
        <v>44825</v>
      </c>
      <c r="C7361" s="90">
        <v>27</v>
      </c>
      <c r="D7361" s="91" t="s">
        <v>12500</v>
      </c>
    </row>
    <row r="7362" spans="2:4">
      <c r="B7362" s="179">
        <v>44825</v>
      </c>
      <c r="C7362" s="90">
        <v>9.36</v>
      </c>
      <c r="D7362" s="91" t="s">
        <v>238</v>
      </c>
    </row>
    <row r="7363" spans="2:4">
      <c r="B7363" s="179">
        <v>44825</v>
      </c>
      <c r="C7363" s="90">
        <v>28.42</v>
      </c>
      <c r="D7363" s="91" t="s">
        <v>1394</v>
      </c>
    </row>
    <row r="7364" spans="2:4">
      <c r="B7364" s="179">
        <v>44825</v>
      </c>
      <c r="C7364" s="90">
        <v>3</v>
      </c>
      <c r="D7364" s="91" t="s">
        <v>303</v>
      </c>
    </row>
    <row r="7365" spans="2:4">
      <c r="B7365" s="179">
        <v>44825</v>
      </c>
      <c r="C7365" s="90">
        <v>4</v>
      </c>
      <c r="D7365" s="91" t="s">
        <v>12894</v>
      </c>
    </row>
    <row r="7366" spans="2:4">
      <c r="B7366" s="179">
        <v>44825</v>
      </c>
      <c r="C7366" s="90">
        <v>44</v>
      </c>
      <c r="D7366" s="91" t="s">
        <v>6758</v>
      </c>
    </row>
    <row r="7367" spans="2:4">
      <c r="B7367" s="179">
        <v>44825</v>
      </c>
      <c r="C7367" s="90">
        <v>275</v>
      </c>
      <c r="D7367" s="91" t="s">
        <v>1783</v>
      </c>
    </row>
    <row r="7368" spans="2:4">
      <c r="B7368" s="179">
        <v>44825</v>
      </c>
      <c r="C7368" s="90">
        <v>488</v>
      </c>
      <c r="D7368" s="91" t="s">
        <v>2059</v>
      </c>
    </row>
    <row r="7369" spans="2:4">
      <c r="B7369" s="179">
        <v>44825</v>
      </c>
      <c r="C7369" s="90">
        <v>681</v>
      </c>
      <c r="D7369" s="91" t="s">
        <v>205</v>
      </c>
    </row>
    <row r="7370" spans="2:4">
      <c r="B7370" s="179">
        <v>44825</v>
      </c>
      <c r="C7370" s="90">
        <v>510</v>
      </c>
      <c r="D7370" s="91" t="s">
        <v>5197</v>
      </c>
    </row>
    <row r="7371" spans="2:4">
      <c r="B7371" s="179">
        <v>44825</v>
      </c>
      <c r="C7371" s="90">
        <v>1245</v>
      </c>
      <c r="D7371" s="91" t="s">
        <v>1846</v>
      </c>
    </row>
    <row r="7372" spans="2:4">
      <c r="B7372" s="179">
        <v>44825</v>
      </c>
      <c r="C7372" s="90">
        <v>339</v>
      </c>
      <c r="D7372" s="91" t="s">
        <v>1932</v>
      </c>
    </row>
    <row r="7373" spans="2:4">
      <c r="B7373" s="179">
        <v>44825</v>
      </c>
      <c r="C7373" s="90">
        <v>107</v>
      </c>
      <c r="D7373" s="91" t="s">
        <v>2060</v>
      </c>
    </row>
    <row r="7374" spans="2:4">
      <c r="B7374" s="179">
        <v>44825</v>
      </c>
      <c r="C7374" s="90">
        <v>2</v>
      </c>
      <c r="D7374" s="91" t="s">
        <v>7061</v>
      </c>
    </row>
    <row r="7375" spans="2:4">
      <c r="B7375" s="179">
        <v>44825</v>
      </c>
      <c r="C7375" s="90">
        <v>695</v>
      </c>
      <c r="D7375" s="91" t="s">
        <v>1928</v>
      </c>
    </row>
    <row r="7376" spans="2:4">
      <c r="B7376" s="179">
        <v>44825</v>
      </c>
      <c r="C7376" s="90">
        <v>110</v>
      </c>
      <c r="D7376" s="91" t="s">
        <v>5680</v>
      </c>
    </row>
    <row r="7377" spans="2:4">
      <c r="B7377" s="179">
        <v>44825</v>
      </c>
      <c r="C7377" s="90">
        <v>255</v>
      </c>
      <c r="D7377" s="91" t="s">
        <v>13196</v>
      </c>
    </row>
    <row r="7378" spans="2:4">
      <c r="B7378" s="179">
        <v>44825</v>
      </c>
      <c r="C7378" s="90">
        <v>445</v>
      </c>
      <c r="D7378" s="91" t="s">
        <v>453</v>
      </c>
    </row>
    <row r="7379" spans="2:4">
      <c r="B7379" s="179">
        <v>44825</v>
      </c>
      <c r="C7379" s="90">
        <v>194</v>
      </c>
      <c r="D7379" s="91" t="s">
        <v>334</v>
      </c>
    </row>
    <row r="7380" spans="2:4">
      <c r="B7380" s="179">
        <v>44825</v>
      </c>
      <c r="C7380" s="90">
        <v>82</v>
      </c>
      <c r="D7380" s="91" t="s">
        <v>870</v>
      </c>
    </row>
    <row r="7381" spans="2:4">
      <c r="B7381" s="179">
        <v>44825</v>
      </c>
      <c r="C7381" s="90">
        <v>496</v>
      </c>
      <c r="D7381" s="91" t="s">
        <v>1084</v>
      </c>
    </row>
    <row r="7382" spans="2:4">
      <c r="B7382" s="179">
        <v>44825</v>
      </c>
      <c r="C7382" s="90">
        <v>55</v>
      </c>
      <c r="D7382" s="91" t="s">
        <v>531</v>
      </c>
    </row>
    <row r="7383" spans="2:4">
      <c r="B7383" s="179">
        <v>44825</v>
      </c>
      <c r="C7383" s="90">
        <v>392</v>
      </c>
      <c r="D7383" s="91" t="s">
        <v>2717</v>
      </c>
    </row>
    <row r="7384" spans="2:4">
      <c r="B7384" s="179">
        <v>44825</v>
      </c>
      <c r="C7384" s="90">
        <v>579</v>
      </c>
      <c r="D7384" s="91" t="s">
        <v>2057</v>
      </c>
    </row>
    <row r="7385" spans="2:4">
      <c r="B7385" s="179">
        <v>44825</v>
      </c>
      <c r="C7385" s="90">
        <v>494</v>
      </c>
      <c r="D7385" s="91" t="s">
        <v>7293</v>
      </c>
    </row>
    <row r="7386" spans="2:4">
      <c r="B7386" s="179">
        <v>44825</v>
      </c>
      <c r="C7386" s="90">
        <v>236</v>
      </c>
      <c r="D7386" s="91" t="s">
        <v>2058</v>
      </c>
    </row>
    <row r="7387" spans="2:4">
      <c r="B7387" s="179">
        <v>44825</v>
      </c>
      <c r="C7387" s="90">
        <v>165</v>
      </c>
      <c r="D7387" s="91" t="s">
        <v>1228</v>
      </c>
    </row>
    <row r="7388" spans="2:4">
      <c r="B7388" s="179">
        <v>44825</v>
      </c>
      <c r="C7388" s="90">
        <v>31</v>
      </c>
      <c r="D7388" s="91" t="s">
        <v>362</v>
      </c>
    </row>
    <row r="7389" spans="2:4">
      <c r="B7389" s="179">
        <v>44825</v>
      </c>
      <c r="C7389" s="90">
        <v>198</v>
      </c>
      <c r="D7389" s="91" t="s">
        <v>617</v>
      </c>
    </row>
    <row r="7390" spans="2:4">
      <c r="B7390" s="179">
        <v>44825</v>
      </c>
      <c r="C7390" s="90">
        <v>2285</v>
      </c>
      <c r="D7390" s="91" t="s">
        <v>13197</v>
      </c>
    </row>
    <row r="7391" spans="2:4">
      <c r="B7391" s="179">
        <v>44825</v>
      </c>
      <c r="C7391" s="90">
        <v>252</v>
      </c>
      <c r="D7391" s="91" t="s">
        <v>12904</v>
      </c>
    </row>
    <row r="7392" spans="2:4">
      <c r="B7392" s="179">
        <v>44825</v>
      </c>
      <c r="C7392" s="90">
        <v>339</v>
      </c>
      <c r="D7392" s="91" t="s">
        <v>5877</v>
      </c>
    </row>
    <row r="7393" spans="2:4">
      <c r="B7393" s="179">
        <v>44825</v>
      </c>
      <c r="C7393" s="90">
        <v>290</v>
      </c>
      <c r="D7393" s="91" t="s">
        <v>2396</v>
      </c>
    </row>
    <row r="7394" spans="2:4">
      <c r="B7394" s="179">
        <v>44825</v>
      </c>
      <c r="C7394" s="90">
        <v>3</v>
      </c>
      <c r="D7394" s="91" t="s">
        <v>2872</v>
      </c>
    </row>
    <row r="7395" spans="2:4">
      <c r="B7395" s="179">
        <v>44825</v>
      </c>
      <c r="C7395" s="90">
        <v>489</v>
      </c>
      <c r="D7395" s="91" t="s">
        <v>6019</v>
      </c>
    </row>
    <row r="7396" spans="2:4">
      <c r="B7396" s="179">
        <v>44825</v>
      </c>
      <c r="C7396" s="90">
        <v>331</v>
      </c>
      <c r="D7396" s="91" t="s">
        <v>111</v>
      </c>
    </row>
    <row r="7397" spans="2:4">
      <c r="B7397" s="179">
        <v>44825</v>
      </c>
      <c r="C7397" s="90">
        <v>498</v>
      </c>
      <c r="D7397" s="91" t="s">
        <v>1516</v>
      </c>
    </row>
    <row r="7398" spans="2:4">
      <c r="B7398" s="179">
        <v>44825</v>
      </c>
      <c r="C7398" s="90">
        <v>165</v>
      </c>
      <c r="D7398" s="91" t="s">
        <v>1075</v>
      </c>
    </row>
    <row r="7399" spans="2:4">
      <c r="B7399" s="179">
        <v>44825</v>
      </c>
      <c r="C7399" s="90">
        <v>25</v>
      </c>
      <c r="D7399" s="91" t="s">
        <v>2744</v>
      </c>
    </row>
    <row r="7400" spans="2:4">
      <c r="B7400" s="179">
        <v>44825</v>
      </c>
      <c r="C7400" s="90">
        <v>414</v>
      </c>
      <c r="D7400" s="91" t="s">
        <v>181</v>
      </c>
    </row>
    <row r="7401" spans="2:4">
      <c r="B7401" s="179">
        <v>44825</v>
      </c>
      <c r="C7401" s="90">
        <v>41</v>
      </c>
      <c r="D7401" s="91" t="s">
        <v>6059</v>
      </c>
    </row>
    <row r="7402" spans="2:4">
      <c r="B7402" s="179">
        <v>44825</v>
      </c>
      <c r="C7402" s="90">
        <v>320</v>
      </c>
      <c r="D7402" s="91" t="s">
        <v>653</v>
      </c>
    </row>
    <row r="7403" spans="2:4">
      <c r="B7403" s="179">
        <v>44825</v>
      </c>
      <c r="C7403" s="90">
        <v>439</v>
      </c>
      <c r="D7403" s="91" t="s">
        <v>5094</v>
      </c>
    </row>
    <row r="7404" spans="2:4">
      <c r="B7404" s="179">
        <v>44825</v>
      </c>
      <c r="C7404" s="90">
        <v>294</v>
      </c>
      <c r="D7404" s="91" t="s">
        <v>2061</v>
      </c>
    </row>
    <row r="7405" spans="2:4">
      <c r="B7405" s="179">
        <v>44825</v>
      </c>
      <c r="C7405" s="90">
        <v>725</v>
      </c>
      <c r="D7405" s="91" t="s">
        <v>6058</v>
      </c>
    </row>
    <row r="7406" spans="2:4">
      <c r="B7406" s="179">
        <v>44825</v>
      </c>
      <c r="C7406" s="90">
        <v>2283</v>
      </c>
      <c r="D7406" s="91" t="s">
        <v>4840</v>
      </c>
    </row>
    <row r="7407" spans="2:4">
      <c r="B7407" s="179">
        <v>44825</v>
      </c>
      <c r="C7407" s="90">
        <v>828</v>
      </c>
      <c r="D7407" s="91" t="s">
        <v>12208</v>
      </c>
    </row>
    <row r="7408" spans="2:4">
      <c r="B7408" s="179">
        <v>44825</v>
      </c>
      <c r="C7408" s="90">
        <v>389</v>
      </c>
      <c r="D7408" s="91" t="s">
        <v>4317</v>
      </c>
    </row>
    <row r="7409" spans="2:4">
      <c r="B7409" s="179">
        <v>44825</v>
      </c>
      <c r="C7409" s="90">
        <v>593</v>
      </c>
      <c r="D7409" s="91" t="s">
        <v>2062</v>
      </c>
    </row>
    <row r="7410" spans="2:4">
      <c r="B7410" s="179">
        <v>44825</v>
      </c>
      <c r="C7410" s="90">
        <v>742</v>
      </c>
      <c r="D7410" s="91" t="s">
        <v>6782</v>
      </c>
    </row>
    <row r="7411" spans="2:4">
      <c r="B7411" s="179">
        <v>44825</v>
      </c>
      <c r="C7411" s="90">
        <v>566</v>
      </c>
      <c r="D7411" s="91" t="s">
        <v>1159</v>
      </c>
    </row>
    <row r="7412" spans="2:4">
      <c r="B7412" s="179">
        <v>44825</v>
      </c>
      <c r="C7412" s="90">
        <v>5</v>
      </c>
      <c r="D7412" s="91" t="s">
        <v>355</v>
      </c>
    </row>
    <row r="7413" spans="2:4">
      <c r="B7413" s="179">
        <v>44825</v>
      </c>
      <c r="C7413" s="90">
        <v>48</v>
      </c>
      <c r="D7413" s="91" t="s">
        <v>767</v>
      </c>
    </row>
    <row r="7414" spans="2:4">
      <c r="B7414" s="179">
        <v>44825</v>
      </c>
      <c r="C7414" s="90">
        <v>25</v>
      </c>
      <c r="D7414" s="91" t="s">
        <v>4513</v>
      </c>
    </row>
    <row r="7415" spans="2:4">
      <c r="B7415" s="179">
        <v>44825</v>
      </c>
      <c r="C7415" s="90">
        <v>349</v>
      </c>
      <c r="D7415" s="91" t="s">
        <v>5979</v>
      </c>
    </row>
    <row r="7416" spans="2:4">
      <c r="B7416" s="179">
        <v>44825</v>
      </c>
      <c r="C7416" s="90">
        <v>262</v>
      </c>
      <c r="D7416" s="91" t="s">
        <v>2503</v>
      </c>
    </row>
    <row r="7417" spans="2:4">
      <c r="B7417" s="179">
        <v>44825</v>
      </c>
      <c r="C7417" s="90">
        <v>181</v>
      </c>
      <c r="D7417" s="91" t="s">
        <v>2530</v>
      </c>
    </row>
    <row r="7418" spans="2:4">
      <c r="B7418" s="179">
        <v>44825</v>
      </c>
      <c r="C7418" s="90">
        <v>36</v>
      </c>
      <c r="D7418" s="91" t="s">
        <v>4251</v>
      </c>
    </row>
    <row r="7419" spans="2:4">
      <c r="B7419" s="179">
        <v>44825</v>
      </c>
      <c r="C7419" s="90">
        <v>108</v>
      </c>
      <c r="D7419" s="91" t="s">
        <v>63</v>
      </c>
    </row>
    <row r="7420" spans="2:4">
      <c r="B7420" s="179">
        <v>44825</v>
      </c>
      <c r="C7420" s="90">
        <v>248</v>
      </c>
      <c r="D7420" s="91" t="s">
        <v>7295</v>
      </c>
    </row>
    <row r="7421" spans="2:4">
      <c r="B7421" s="179">
        <v>44825</v>
      </c>
      <c r="C7421" s="90">
        <v>318</v>
      </c>
      <c r="D7421" s="91" t="s">
        <v>2672</v>
      </c>
    </row>
    <row r="7422" spans="2:4">
      <c r="B7422" s="179">
        <v>44825</v>
      </c>
      <c r="C7422" s="90">
        <v>570</v>
      </c>
      <c r="D7422" s="91" t="s">
        <v>5668</v>
      </c>
    </row>
    <row r="7423" spans="2:4">
      <c r="B7423" s="179">
        <v>44825</v>
      </c>
      <c r="C7423" s="90">
        <v>305</v>
      </c>
      <c r="D7423" s="91" t="s">
        <v>1058</v>
      </c>
    </row>
    <row r="7424" spans="2:4">
      <c r="B7424" s="179">
        <v>44825</v>
      </c>
      <c r="C7424" s="90">
        <v>29</v>
      </c>
      <c r="D7424" s="91" t="s">
        <v>870</v>
      </c>
    </row>
    <row r="7425" spans="2:4">
      <c r="B7425" s="179">
        <v>44825</v>
      </c>
      <c r="C7425" s="90">
        <v>10</v>
      </c>
      <c r="D7425" s="91" t="s">
        <v>2850</v>
      </c>
    </row>
    <row r="7426" spans="2:4">
      <c r="B7426" s="179">
        <v>44825</v>
      </c>
      <c r="C7426" s="90">
        <v>3</v>
      </c>
      <c r="D7426" s="91" t="s">
        <v>1686</v>
      </c>
    </row>
    <row r="7427" spans="2:4">
      <c r="B7427" s="179">
        <v>44825</v>
      </c>
      <c r="C7427" s="90">
        <v>110</v>
      </c>
      <c r="D7427" s="91" t="s">
        <v>2725</v>
      </c>
    </row>
    <row r="7428" spans="2:4">
      <c r="B7428" s="179">
        <v>44825</v>
      </c>
      <c r="C7428" s="90">
        <v>89</v>
      </c>
      <c r="D7428" s="91" t="s">
        <v>4244</v>
      </c>
    </row>
    <row r="7429" spans="2:4">
      <c r="B7429" s="179">
        <v>44825</v>
      </c>
      <c r="C7429" s="90">
        <v>345</v>
      </c>
      <c r="D7429" s="91" t="s">
        <v>496</v>
      </c>
    </row>
    <row r="7430" spans="2:4">
      <c r="B7430" s="179">
        <v>44825</v>
      </c>
      <c r="C7430" s="90">
        <v>244</v>
      </c>
      <c r="D7430" s="91" t="s">
        <v>7253</v>
      </c>
    </row>
    <row r="7431" spans="2:4">
      <c r="B7431" s="179">
        <v>44825</v>
      </c>
      <c r="C7431" s="90">
        <v>40</v>
      </c>
      <c r="D7431" s="91" t="s">
        <v>5791</v>
      </c>
    </row>
    <row r="7432" spans="2:4">
      <c r="B7432" s="179">
        <v>44825</v>
      </c>
      <c r="C7432" s="90">
        <v>98</v>
      </c>
      <c r="D7432" s="91" t="s">
        <v>7294</v>
      </c>
    </row>
    <row r="7433" spans="2:4">
      <c r="B7433" s="179">
        <v>44825</v>
      </c>
      <c r="C7433" s="90">
        <v>188</v>
      </c>
      <c r="D7433" s="91" t="s">
        <v>2679</v>
      </c>
    </row>
    <row r="7434" spans="2:4">
      <c r="B7434" s="179">
        <v>44825</v>
      </c>
      <c r="C7434" s="90">
        <v>782</v>
      </c>
      <c r="D7434" s="91" t="s">
        <v>2782</v>
      </c>
    </row>
    <row r="7435" spans="2:4">
      <c r="B7435" s="179">
        <v>44825</v>
      </c>
      <c r="C7435" s="90">
        <v>6</v>
      </c>
      <c r="D7435" s="91" t="s">
        <v>5425</v>
      </c>
    </row>
    <row r="7436" spans="2:4">
      <c r="B7436" s="179">
        <v>44825</v>
      </c>
      <c r="C7436" s="90">
        <v>21</v>
      </c>
      <c r="D7436" s="91" t="s">
        <v>1388</v>
      </c>
    </row>
    <row r="7437" spans="2:4">
      <c r="B7437" s="179">
        <v>44825</v>
      </c>
      <c r="C7437" s="90">
        <v>1934</v>
      </c>
      <c r="D7437" s="91" t="s">
        <v>1948</v>
      </c>
    </row>
    <row r="7438" spans="2:4">
      <c r="B7438" s="179">
        <v>44825</v>
      </c>
      <c r="C7438" s="90">
        <v>398</v>
      </c>
      <c r="D7438" s="91" t="s">
        <v>929</v>
      </c>
    </row>
    <row r="7439" spans="2:4">
      <c r="B7439" s="179">
        <v>44825</v>
      </c>
      <c r="C7439" s="90">
        <v>149</v>
      </c>
      <c r="D7439" s="91" t="s">
        <v>12537</v>
      </c>
    </row>
    <row r="7440" spans="2:4">
      <c r="B7440" s="179">
        <v>44825</v>
      </c>
      <c r="C7440" s="90">
        <v>300</v>
      </c>
      <c r="D7440" s="91" t="s">
        <v>1107</v>
      </c>
    </row>
    <row r="7441" spans="2:4">
      <c r="B7441" s="179">
        <v>44825</v>
      </c>
      <c r="C7441" s="90">
        <v>50</v>
      </c>
      <c r="D7441" s="91" t="s">
        <v>7047</v>
      </c>
    </row>
    <row r="7442" spans="2:4">
      <c r="B7442" s="179">
        <v>44826</v>
      </c>
      <c r="C7442" s="90">
        <v>100</v>
      </c>
      <c r="D7442" s="91" t="s">
        <v>13025</v>
      </c>
    </row>
    <row r="7443" spans="2:4">
      <c r="B7443" s="179">
        <v>44826</v>
      </c>
      <c r="C7443" s="90">
        <v>2</v>
      </c>
      <c r="D7443" s="91" t="s">
        <v>2848</v>
      </c>
    </row>
    <row r="7444" spans="2:4">
      <c r="B7444" s="179">
        <v>44826</v>
      </c>
      <c r="C7444" s="90">
        <v>18.5</v>
      </c>
      <c r="D7444" s="91" t="s">
        <v>2493</v>
      </c>
    </row>
    <row r="7445" spans="2:4">
      <c r="B7445" s="179">
        <v>44826</v>
      </c>
      <c r="C7445" s="90">
        <v>16</v>
      </c>
      <c r="D7445" s="91" t="s">
        <v>1659</v>
      </c>
    </row>
    <row r="7446" spans="2:4">
      <c r="B7446" s="179">
        <v>44826</v>
      </c>
      <c r="C7446" s="90">
        <v>525</v>
      </c>
      <c r="D7446" s="91" t="s">
        <v>5104</v>
      </c>
    </row>
    <row r="7447" spans="2:4">
      <c r="B7447" s="179">
        <v>44826</v>
      </c>
      <c r="C7447" s="90">
        <v>1</v>
      </c>
      <c r="D7447" s="91" t="s">
        <v>745</v>
      </c>
    </row>
    <row r="7448" spans="2:4">
      <c r="B7448" s="179">
        <v>44826</v>
      </c>
      <c r="C7448" s="90">
        <v>6</v>
      </c>
      <c r="D7448" s="91" t="s">
        <v>6756</v>
      </c>
    </row>
    <row r="7449" spans="2:4">
      <c r="B7449" s="179">
        <v>44826</v>
      </c>
      <c r="C7449" s="90">
        <v>1.2</v>
      </c>
      <c r="D7449" s="91" t="s">
        <v>10915</v>
      </c>
    </row>
    <row r="7450" spans="2:4">
      <c r="B7450" s="179">
        <v>44826</v>
      </c>
      <c r="C7450" s="90">
        <v>2</v>
      </c>
      <c r="D7450" s="91" t="s">
        <v>2063</v>
      </c>
    </row>
    <row r="7451" spans="2:4">
      <c r="B7451" s="179">
        <v>44826</v>
      </c>
      <c r="C7451" s="90">
        <v>200</v>
      </c>
      <c r="D7451" s="91" t="s">
        <v>2530</v>
      </c>
    </row>
    <row r="7452" spans="2:4">
      <c r="B7452" s="179">
        <v>44826</v>
      </c>
      <c r="C7452" s="90">
        <v>25</v>
      </c>
      <c r="D7452" s="91" t="s">
        <v>115</v>
      </c>
    </row>
    <row r="7453" spans="2:4">
      <c r="B7453" s="179">
        <v>44826</v>
      </c>
      <c r="C7453" s="90">
        <v>10</v>
      </c>
      <c r="D7453" s="91" t="s">
        <v>4282</v>
      </c>
    </row>
    <row r="7454" spans="2:4">
      <c r="B7454" s="179">
        <v>44826</v>
      </c>
      <c r="C7454" s="90">
        <v>100</v>
      </c>
      <c r="D7454" s="91" t="s">
        <v>13198</v>
      </c>
    </row>
    <row r="7455" spans="2:4">
      <c r="B7455" s="179">
        <v>44826</v>
      </c>
      <c r="C7455" s="90">
        <v>100</v>
      </c>
      <c r="D7455" s="91" t="s">
        <v>5690</v>
      </c>
    </row>
    <row r="7456" spans="2:4">
      <c r="B7456" s="179">
        <v>44826</v>
      </c>
      <c r="C7456" s="90">
        <v>100</v>
      </c>
      <c r="D7456" s="91" t="s">
        <v>213</v>
      </c>
    </row>
    <row r="7457" spans="2:4">
      <c r="B7457" s="179">
        <v>44826</v>
      </c>
      <c r="C7457" s="90">
        <v>50</v>
      </c>
      <c r="D7457" s="91" t="s">
        <v>12739</v>
      </c>
    </row>
    <row r="7458" spans="2:4">
      <c r="B7458" s="179">
        <v>44826</v>
      </c>
      <c r="C7458" s="90">
        <v>100</v>
      </c>
      <c r="D7458" s="91" t="s">
        <v>218</v>
      </c>
    </row>
    <row r="7459" spans="2:4">
      <c r="B7459" s="179">
        <v>44826</v>
      </c>
      <c r="C7459" s="90">
        <v>200</v>
      </c>
      <c r="D7459" s="91" t="s">
        <v>7359</v>
      </c>
    </row>
    <row r="7460" spans="2:4">
      <c r="B7460" s="179">
        <v>44826</v>
      </c>
      <c r="C7460" s="90">
        <v>30</v>
      </c>
      <c r="D7460" s="91" t="s">
        <v>605</v>
      </c>
    </row>
    <row r="7461" spans="2:4">
      <c r="B7461" s="179">
        <v>44826</v>
      </c>
      <c r="C7461" s="90">
        <v>1000</v>
      </c>
      <c r="D7461" s="91" t="s">
        <v>1289</v>
      </c>
    </row>
    <row r="7462" spans="2:4">
      <c r="B7462" s="179">
        <v>44826</v>
      </c>
      <c r="C7462" s="90">
        <v>1000</v>
      </c>
      <c r="D7462" s="91" t="s">
        <v>13199</v>
      </c>
    </row>
    <row r="7463" spans="2:4">
      <c r="B7463" s="179">
        <v>44826</v>
      </c>
      <c r="C7463" s="90">
        <v>60</v>
      </c>
      <c r="D7463" s="91" t="s">
        <v>923</v>
      </c>
    </row>
    <row r="7464" spans="2:4">
      <c r="B7464" s="179">
        <v>44826</v>
      </c>
      <c r="C7464" s="90">
        <v>43.88</v>
      </c>
      <c r="D7464" s="91" t="s">
        <v>6033</v>
      </c>
    </row>
    <row r="7465" spans="2:4">
      <c r="B7465" s="179">
        <v>44826</v>
      </c>
      <c r="C7465" s="90">
        <v>500</v>
      </c>
      <c r="D7465" s="91" t="s">
        <v>13200</v>
      </c>
    </row>
    <row r="7466" spans="2:4">
      <c r="B7466" s="179">
        <v>44826</v>
      </c>
      <c r="C7466" s="90">
        <v>1700.89</v>
      </c>
      <c r="D7466" s="91" t="s">
        <v>6407</v>
      </c>
    </row>
    <row r="7467" spans="2:4">
      <c r="B7467" s="179">
        <v>44826</v>
      </c>
      <c r="C7467" s="90">
        <v>1302</v>
      </c>
      <c r="D7467" s="91" t="s">
        <v>1947</v>
      </c>
    </row>
    <row r="7468" spans="2:4">
      <c r="B7468" s="179">
        <v>44826</v>
      </c>
      <c r="C7468" s="90">
        <v>1</v>
      </c>
      <c r="D7468" s="91" t="s">
        <v>764</v>
      </c>
    </row>
    <row r="7469" spans="2:4">
      <c r="B7469" s="179">
        <v>44826</v>
      </c>
      <c r="C7469" s="90">
        <v>81.069999999999993</v>
      </c>
      <c r="D7469" s="91" t="s">
        <v>4127</v>
      </c>
    </row>
    <row r="7470" spans="2:4">
      <c r="B7470" s="179">
        <v>44826</v>
      </c>
      <c r="C7470" s="90">
        <v>300</v>
      </c>
      <c r="D7470" s="91" t="s">
        <v>880</v>
      </c>
    </row>
    <row r="7471" spans="2:4">
      <c r="B7471" s="179">
        <v>44826</v>
      </c>
      <c r="C7471" s="90">
        <v>1000</v>
      </c>
      <c r="D7471" s="91" t="s">
        <v>2066</v>
      </c>
    </row>
    <row r="7472" spans="2:4">
      <c r="B7472" s="179">
        <v>44826</v>
      </c>
      <c r="C7472" s="90">
        <v>350</v>
      </c>
      <c r="D7472" s="91" t="s">
        <v>2517</v>
      </c>
    </row>
    <row r="7473" spans="2:4">
      <c r="B7473" s="179">
        <v>44826</v>
      </c>
      <c r="C7473" s="90">
        <v>33.57</v>
      </c>
      <c r="D7473" s="91" t="s">
        <v>1394</v>
      </c>
    </row>
    <row r="7474" spans="2:4">
      <c r="B7474" s="179">
        <v>44826</v>
      </c>
      <c r="C7474" s="90">
        <v>22</v>
      </c>
      <c r="D7474" s="91" t="s">
        <v>5923</v>
      </c>
    </row>
    <row r="7475" spans="2:4">
      <c r="B7475" s="179">
        <v>44826</v>
      </c>
      <c r="C7475" s="90">
        <v>1</v>
      </c>
      <c r="D7475" s="91" t="s">
        <v>13201</v>
      </c>
    </row>
    <row r="7476" spans="2:4">
      <c r="B7476" s="179">
        <v>44826</v>
      </c>
      <c r="C7476" s="90">
        <v>100</v>
      </c>
      <c r="D7476" s="91" t="s">
        <v>13202</v>
      </c>
    </row>
    <row r="7477" spans="2:4">
      <c r="B7477" s="179">
        <v>44826</v>
      </c>
      <c r="C7477" s="90">
        <v>50</v>
      </c>
      <c r="D7477" s="91" t="s">
        <v>610</v>
      </c>
    </row>
    <row r="7478" spans="2:4">
      <c r="B7478" s="179">
        <v>44826</v>
      </c>
      <c r="C7478" s="90">
        <v>100</v>
      </c>
      <c r="D7478" s="91" t="s">
        <v>12963</v>
      </c>
    </row>
    <row r="7479" spans="2:4">
      <c r="B7479" s="179">
        <v>44826</v>
      </c>
      <c r="C7479" s="90">
        <v>18.48</v>
      </c>
      <c r="D7479" s="91" t="s">
        <v>13203</v>
      </c>
    </row>
    <row r="7480" spans="2:4">
      <c r="B7480" s="179">
        <v>44826</v>
      </c>
      <c r="C7480" s="90">
        <v>500</v>
      </c>
      <c r="D7480" s="91" t="s">
        <v>6267</v>
      </c>
    </row>
    <row r="7481" spans="2:4">
      <c r="B7481" s="179">
        <v>44826</v>
      </c>
      <c r="C7481" s="90">
        <v>10</v>
      </c>
      <c r="D7481" s="91" t="s">
        <v>927</v>
      </c>
    </row>
    <row r="7482" spans="2:4">
      <c r="B7482" s="179">
        <v>44826</v>
      </c>
      <c r="C7482" s="90">
        <v>20.39</v>
      </c>
      <c r="D7482" s="91" t="s">
        <v>2674</v>
      </c>
    </row>
    <row r="7483" spans="2:4">
      <c r="B7483" s="179">
        <v>44826</v>
      </c>
      <c r="C7483" s="90">
        <v>40</v>
      </c>
      <c r="D7483" s="91" t="s">
        <v>5852</v>
      </c>
    </row>
    <row r="7484" spans="2:4">
      <c r="B7484" s="179">
        <v>44826</v>
      </c>
      <c r="C7484" s="90">
        <v>41.64</v>
      </c>
      <c r="D7484" s="91" t="s">
        <v>7962</v>
      </c>
    </row>
    <row r="7485" spans="2:4">
      <c r="B7485" s="179">
        <v>44826</v>
      </c>
      <c r="C7485" s="90">
        <v>12.38</v>
      </c>
      <c r="D7485" s="91" t="s">
        <v>648</v>
      </c>
    </row>
    <row r="7486" spans="2:4">
      <c r="B7486" s="179">
        <v>44826</v>
      </c>
      <c r="C7486" s="90">
        <v>21.32</v>
      </c>
      <c r="D7486" s="91" t="s">
        <v>518</v>
      </c>
    </row>
    <row r="7487" spans="2:4">
      <c r="B7487" s="179">
        <v>44826</v>
      </c>
      <c r="C7487" s="90">
        <v>48</v>
      </c>
      <c r="D7487" s="91" t="s">
        <v>13204</v>
      </c>
    </row>
    <row r="7488" spans="2:4">
      <c r="B7488" s="179">
        <v>44826</v>
      </c>
      <c r="C7488" s="90">
        <v>100</v>
      </c>
      <c r="D7488" s="91" t="s">
        <v>2240</v>
      </c>
    </row>
    <row r="7489" spans="2:4">
      <c r="B7489" s="179">
        <v>44826</v>
      </c>
      <c r="C7489" s="90">
        <v>200</v>
      </c>
      <c r="D7489" s="91" t="s">
        <v>2213</v>
      </c>
    </row>
    <row r="7490" spans="2:4">
      <c r="B7490" s="179">
        <v>44826</v>
      </c>
      <c r="C7490" s="90">
        <v>5</v>
      </c>
      <c r="D7490" s="91" t="s">
        <v>142</v>
      </c>
    </row>
    <row r="7491" spans="2:4">
      <c r="B7491" s="179">
        <v>44826</v>
      </c>
      <c r="C7491" s="90">
        <v>350</v>
      </c>
      <c r="D7491" s="91" t="s">
        <v>2068</v>
      </c>
    </row>
    <row r="7492" spans="2:4">
      <c r="B7492" s="179">
        <v>44826</v>
      </c>
      <c r="C7492" s="90">
        <v>500</v>
      </c>
      <c r="D7492" s="91" t="s">
        <v>1603</v>
      </c>
    </row>
    <row r="7493" spans="2:4">
      <c r="B7493" s="179">
        <v>44826</v>
      </c>
      <c r="C7493" s="90">
        <v>75</v>
      </c>
      <c r="D7493" s="91" t="s">
        <v>1581</v>
      </c>
    </row>
    <row r="7494" spans="2:4">
      <c r="B7494" s="179">
        <v>44826</v>
      </c>
      <c r="C7494" s="90">
        <v>100</v>
      </c>
      <c r="D7494" s="91" t="s">
        <v>1356</v>
      </c>
    </row>
    <row r="7495" spans="2:4">
      <c r="B7495" s="179">
        <v>44826</v>
      </c>
      <c r="C7495" s="90">
        <v>100</v>
      </c>
      <c r="D7495" s="91" t="s">
        <v>1229</v>
      </c>
    </row>
    <row r="7496" spans="2:4">
      <c r="B7496" s="179">
        <v>44826</v>
      </c>
      <c r="C7496" s="90">
        <v>200</v>
      </c>
      <c r="D7496" s="91" t="s">
        <v>685</v>
      </c>
    </row>
    <row r="7497" spans="2:4">
      <c r="B7497" s="179">
        <v>44826</v>
      </c>
      <c r="C7497" s="90">
        <v>3</v>
      </c>
      <c r="D7497" s="91" t="s">
        <v>303</v>
      </c>
    </row>
    <row r="7498" spans="2:4">
      <c r="B7498" s="179">
        <v>44826</v>
      </c>
      <c r="C7498" s="90">
        <v>6.04</v>
      </c>
      <c r="D7498" s="91" t="s">
        <v>4797</v>
      </c>
    </row>
    <row r="7499" spans="2:4">
      <c r="B7499" s="179">
        <v>44826</v>
      </c>
      <c r="C7499" s="90">
        <v>1000</v>
      </c>
      <c r="D7499" s="91" t="s">
        <v>1026</v>
      </c>
    </row>
    <row r="7500" spans="2:4">
      <c r="B7500" s="179">
        <v>44826</v>
      </c>
      <c r="C7500" s="90">
        <v>50</v>
      </c>
      <c r="D7500" s="91" t="s">
        <v>1929</v>
      </c>
    </row>
    <row r="7501" spans="2:4">
      <c r="B7501" s="179">
        <v>44826</v>
      </c>
      <c r="C7501" s="90">
        <v>200</v>
      </c>
      <c r="D7501" s="91" t="s">
        <v>1541</v>
      </c>
    </row>
    <row r="7502" spans="2:4">
      <c r="B7502" s="179">
        <v>44826</v>
      </c>
      <c r="C7502" s="90">
        <v>1</v>
      </c>
      <c r="D7502" s="91" t="s">
        <v>2796</v>
      </c>
    </row>
    <row r="7503" spans="2:4">
      <c r="B7503" s="179">
        <v>44826</v>
      </c>
      <c r="C7503" s="90">
        <v>100</v>
      </c>
      <c r="D7503" s="91" t="s">
        <v>406</v>
      </c>
    </row>
    <row r="7504" spans="2:4">
      <c r="B7504" s="179">
        <v>44826</v>
      </c>
      <c r="C7504" s="90">
        <v>15</v>
      </c>
      <c r="D7504" s="91" t="s">
        <v>1623</v>
      </c>
    </row>
    <row r="7505" spans="2:4">
      <c r="B7505" s="179">
        <v>44826</v>
      </c>
      <c r="C7505" s="90">
        <v>200</v>
      </c>
      <c r="D7505" s="91" t="s">
        <v>728</v>
      </c>
    </row>
    <row r="7506" spans="2:4">
      <c r="B7506" s="179">
        <v>44826</v>
      </c>
      <c r="C7506" s="90">
        <v>200</v>
      </c>
      <c r="D7506" s="91" t="s">
        <v>1590</v>
      </c>
    </row>
    <row r="7507" spans="2:4">
      <c r="B7507" s="179">
        <v>44826</v>
      </c>
      <c r="C7507" s="90">
        <v>1500</v>
      </c>
      <c r="D7507" s="91" t="s">
        <v>206</v>
      </c>
    </row>
    <row r="7508" spans="2:4">
      <c r="B7508" s="179">
        <v>44826</v>
      </c>
      <c r="C7508" s="90">
        <v>150</v>
      </c>
      <c r="D7508" s="91" t="s">
        <v>1622</v>
      </c>
    </row>
    <row r="7509" spans="2:4">
      <c r="B7509" s="179">
        <v>44826</v>
      </c>
      <c r="C7509" s="90">
        <v>300</v>
      </c>
      <c r="D7509" s="91" t="s">
        <v>5095</v>
      </c>
    </row>
    <row r="7510" spans="2:4">
      <c r="B7510" s="179">
        <v>44826</v>
      </c>
      <c r="C7510" s="90">
        <v>500</v>
      </c>
      <c r="D7510" s="91" t="s">
        <v>6125</v>
      </c>
    </row>
    <row r="7511" spans="2:4">
      <c r="B7511" s="179">
        <v>44826</v>
      </c>
      <c r="C7511" s="90">
        <v>41.21</v>
      </c>
      <c r="D7511" s="91" t="s">
        <v>4857</v>
      </c>
    </row>
    <row r="7512" spans="2:4">
      <c r="B7512" s="179">
        <v>44826</v>
      </c>
      <c r="C7512" s="90">
        <v>7.6</v>
      </c>
      <c r="D7512" s="91" t="s">
        <v>7350</v>
      </c>
    </row>
    <row r="7513" spans="2:4">
      <c r="B7513" s="179">
        <v>44826</v>
      </c>
      <c r="C7513" s="90">
        <v>77</v>
      </c>
      <c r="D7513" s="91" t="s">
        <v>136</v>
      </c>
    </row>
    <row r="7514" spans="2:4">
      <c r="B7514" s="179">
        <v>44826</v>
      </c>
      <c r="C7514" s="90">
        <v>2.72</v>
      </c>
      <c r="D7514" s="91" t="s">
        <v>5989</v>
      </c>
    </row>
    <row r="7515" spans="2:4">
      <c r="B7515" s="179">
        <v>44826</v>
      </c>
      <c r="C7515" s="90">
        <v>32</v>
      </c>
      <c r="D7515" s="91" t="s">
        <v>6165</v>
      </c>
    </row>
    <row r="7516" spans="2:4">
      <c r="B7516" s="179">
        <v>44826</v>
      </c>
      <c r="C7516" s="90">
        <v>1400</v>
      </c>
      <c r="D7516" s="91" t="s">
        <v>12528</v>
      </c>
    </row>
    <row r="7517" spans="2:4">
      <c r="B7517" s="179">
        <v>44826</v>
      </c>
      <c r="C7517" s="90">
        <v>111</v>
      </c>
      <c r="D7517" s="91" t="s">
        <v>13205</v>
      </c>
    </row>
    <row r="7518" spans="2:4">
      <c r="B7518" s="179">
        <v>44826</v>
      </c>
      <c r="C7518" s="90">
        <v>568</v>
      </c>
      <c r="D7518" s="91" t="s">
        <v>2510</v>
      </c>
    </row>
    <row r="7519" spans="2:4">
      <c r="B7519" s="179">
        <v>44826</v>
      </c>
      <c r="C7519" s="90">
        <v>100</v>
      </c>
      <c r="D7519" s="91" t="s">
        <v>6210</v>
      </c>
    </row>
    <row r="7520" spans="2:4">
      <c r="B7520" s="179">
        <v>44826</v>
      </c>
      <c r="C7520" s="90">
        <v>50</v>
      </c>
      <c r="D7520" s="91" t="s">
        <v>1490</v>
      </c>
    </row>
    <row r="7521" spans="2:4">
      <c r="B7521" s="179">
        <v>44826</v>
      </c>
      <c r="C7521" s="90">
        <v>13</v>
      </c>
      <c r="D7521" s="91" t="s">
        <v>7243</v>
      </c>
    </row>
    <row r="7522" spans="2:4">
      <c r="B7522" s="179">
        <v>44826</v>
      </c>
      <c r="C7522" s="90">
        <v>41</v>
      </c>
      <c r="D7522" s="91" t="s">
        <v>1045</v>
      </c>
    </row>
    <row r="7523" spans="2:4">
      <c r="B7523" s="179">
        <v>44826</v>
      </c>
      <c r="C7523" s="90">
        <v>500</v>
      </c>
      <c r="D7523" s="91" t="s">
        <v>5232</v>
      </c>
    </row>
    <row r="7524" spans="2:4">
      <c r="B7524" s="179">
        <v>44826</v>
      </c>
      <c r="C7524" s="90">
        <v>100</v>
      </c>
      <c r="D7524" s="91" t="s">
        <v>9975</v>
      </c>
    </row>
    <row r="7525" spans="2:4">
      <c r="B7525" s="179">
        <v>44826</v>
      </c>
      <c r="C7525" s="90">
        <v>50</v>
      </c>
      <c r="D7525" s="91" t="s">
        <v>4340</v>
      </c>
    </row>
    <row r="7526" spans="2:4">
      <c r="B7526" s="179">
        <v>44826</v>
      </c>
      <c r="C7526" s="90">
        <v>1900</v>
      </c>
      <c r="D7526" s="91" t="s">
        <v>4576</v>
      </c>
    </row>
    <row r="7527" spans="2:4">
      <c r="B7527" s="179">
        <v>44826</v>
      </c>
      <c r="C7527" s="90">
        <v>11</v>
      </c>
      <c r="D7527" s="91" t="s">
        <v>7081</v>
      </c>
    </row>
    <row r="7528" spans="2:4">
      <c r="B7528" s="179">
        <v>44826</v>
      </c>
      <c r="C7528" s="90">
        <v>43</v>
      </c>
      <c r="D7528" s="91" t="s">
        <v>13128</v>
      </c>
    </row>
    <row r="7529" spans="2:4">
      <c r="B7529" s="179">
        <v>44826</v>
      </c>
      <c r="C7529" s="90">
        <v>300</v>
      </c>
      <c r="D7529" s="91" t="s">
        <v>268</v>
      </c>
    </row>
    <row r="7530" spans="2:4">
      <c r="B7530" s="179">
        <v>44826</v>
      </c>
      <c r="C7530" s="90">
        <v>100</v>
      </c>
      <c r="D7530" s="91" t="s">
        <v>5192</v>
      </c>
    </row>
    <row r="7531" spans="2:4">
      <c r="B7531" s="179">
        <v>44826</v>
      </c>
      <c r="C7531" s="90">
        <v>48.3</v>
      </c>
      <c r="D7531" s="91" t="s">
        <v>1357</v>
      </c>
    </row>
    <row r="7532" spans="2:4">
      <c r="B7532" s="179">
        <v>44826</v>
      </c>
      <c r="C7532" s="90">
        <v>100</v>
      </c>
      <c r="D7532" s="91" t="s">
        <v>5111</v>
      </c>
    </row>
    <row r="7533" spans="2:4">
      <c r="B7533" s="179">
        <v>44826</v>
      </c>
      <c r="C7533" s="90">
        <v>250</v>
      </c>
      <c r="D7533" s="91" t="s">
        <v>1001</v>
      </c>
    </row>
    <row r="7534" spans="2:4">
      <c r="B7534" s="179">
        <v>44826</v>
      </c>
      <c r="C7534" s="90">
        <v>1000</v>
      </c>
      <c r="D7534" s="91" t="s">
        <v>5335</v>
      </c>
    </row>
    <row r="7535" spans="2:4">
      <c r="B7535" s="179">
        <v>44826</v>
      </c>
      <c r="C7535" s="90">
        <v>49.31</v>
      </c>
      <c r="D7535" s="91" t="s">
        <v>4216</v>
      </c>
    </row>
    <row r="7536" spans="2:4">
      <c r="B7536" s="179">
        <v>44826</v>
      </c>
      <c r="C7536" s="90">
        <v>7</v>
      </c>
      <c r="D7536" s="91" t="s">
        <v>1315</v>
      </c>
    </row>
    <row r="7537" spans="2:4">
      <c r="B7537" s="179">
        <v>44826</v>
      </c>
      <c r="C7537" s="90">
        <v>300</v>
      </c>
      <c r="D7537" s="91" t="s">
        <v>1706</v>
      </c>
    </row>
    <row r="7538" spans="2:4">
      <c r="B7538" s="179">
        <v>44826</v>
      </c>
      <c r="C7538" s="90">
        <v>7.53</v>
      </c>
      <c r="D7538" s="91" t="s">
        <v>10121</v>
      </c>
    </row>
    <row r="7539" spans="2:4">
      <c r="B7539" s="179">
        <v>44826</v>
      </c>
      <c r="C7539" s="90">
        <v>42</v>
      </c>
      <c r="D7539" s="91" t="s">
        <v>6743</v>
      </c>
    </row>
    <row r="7540" spans="2:4">
      <c r="B7540" s="179">
        <v>44826</v>
      </c>
      <c r="C7540" s="90">
        <v>400</v>
      </c>
      <c r="D7540" s="91" t="s">
        <v>1706</v>
      </c>
    </row>
    <row r="7541" spans="2:4">
      <c r="B7541" s="179">
        <v>44826</v>
      </c>
      <c r="C7541" s="90">
        <v>2.2799999999999998</v>
      </c>
      <c r="D7541" s="91" t="s">
        <v>13206</v>
      </c>
    </row>
    <row r="7542" spans="2:4">
      <c r="B7542" s="179">
        <v>44826</v>
      </c>
      <c r="C7542" s="90">
        <v>1</v>
      </c>
      <c r="D7542" s="91" t="s">
        <v>2477</v>
      </c>
    </row>
    <row r="7543" spans="2:4">
      <c r="B7543" s="179">
        <v>44826</v>
      </c>
      <c r="C7543" s="90">
        <v>11</v>
      </c>
      <c r="D7543" s="91" t="s">
        <v>4594</v>
      </c>
    </row>
    <row r="7544" spans="2:4">
      <c r="B7544" s="179">
        <v>44826</v>
      </c>
      <c r="C7544" s="90">
        <v>6.67</v>
      </c>
      <c r="D7544" s="91" t="s">
        <v>1178</v>
      </c>
    </row>
    <row r="7545" spans="2:4">
      <c r="B7545" s="179">
        <v>44826</v>
      </c>
      <c r="C7545" s="90">
        <v>2000</v>
      </c>
      <c r="D7545" s="91" t="s">
        <v>5257</v>
      </c>
    </row>
    <row r="7546" spans="2:4">
      <c r="B7546" s="179">
        <v>44826</v>
      </c>
      <c r="C7546" s="90">
        <v>2.1</v>
      </c>
      <c r="D7546" s="91" t="s">
        <v>674</v>
      </c>
    </row>
    <row r="7547" spans="2:4">
      <c r="B7547" s="179">
        <v>44826</v>
      </c>
      <c r="C7547" s="90">
        <v>50</v>
      </c>
      <c r="D7547" s="91" t="s">
        <v>1429</v>
      </c>
    </row>
    <row r="7548" spans="2:4">
      <c r="B7548" s="179">
        <v>44826</v>
      </c>
      <c r="C7548" s="90">
        <v>130.19</v>
      </c>
      <c r="D7548" s="91" t="s">
        <v>4781</v>
      </c>
    </row>
    <row r="7549" spans="2:4">
      <c r="B7549" s="179">
        <v>44826</v>
      </c>
      <c r="C7549" s="90">
        <v>3000</v>
      </c>
      <c r="D7549" s="91" t="s">
        <v>13207</v>
      </c>
    </row>
    <row r="7550" spans="2:4">
      <c r="B7550" s="179">
        <v>44826</v>
      </c>
      <c r="C7550" s="90">
        <v>1.22</v>
      </c>
      <c r="D7550" s="91" t="s">
        <v>7026</v>
      </c>
    </row>
    <row r="7551" spans="2:4">
      <c r="B7551" s="179">
        <v>44826</v>
      </c>
      <c r="C7551" s="90">
        <v>1.1299999999999999</v>
      </c>
      <c r="D7551" s="91" t="s">
        <v>13108</v>
      </c>
    </row>
    <row r="7552" spans="2:4">
      <c r="B7552" s="179">
        <v>44826</v>
      </c>
      <c r="C7552" s="90">
        <v>500</v>
      </c>
      <c r="D7552" s="91" t="s">
        <v>1513</v>
      </c>
    </row>
    <row r="7553" spans="2:4">
      <c r="B7553" s="179">
        <v>44826</v>
      </c>
      <c r="C7553" s="90">
        <v>1000</v>
      </c>
      <c r="D7553" s="91" t="s">
        <v>1205</v>
      </c>
    </row>
    <row r="7554" spans="2:4">
      <c r="B7554" s="179">
        <v>44826</v>
      </c>
      <c r="C7554" s="90">
        <v>2.56</v>
      </c>
      <c r="D7554" s="91" t="s">
        <v>7323</v>
      </c>
    </row>
    <row r="7555" spans="2:4">
      <c r="B7555" s="179">
        <v>44826</v>
      </c>
      <c r="C7555" s="90">
        <v>1000</v>
      </c>
      <c r="D7555" s="91" t="s">
        <v>4316</v>
      </c>
    </row>
    <row r="7556" spans="2:4">
      <c r="B7556" s="179">
        <v>44826</v>
      </c>
      <c r="C7556" s="90">
        <v>49.91</v>
      </c>
      <c r="D7556" s="91" t="s">
        <v>13208</v>
      </c>
    </row>
    <row r="7557" spans="2:4">
      <c r="B7557" s="179">
        <v>44826</v>
      </c>
      <c r="C7557" s="90">
        <v>6</v>
      </c>
      <c r="D7557" s="91" t="s">
        <v>2791</v>
      </c>
    </row>
    <row r="7558" spans="2:4">
      <c r="B7558" s="179">
        <v>44826</v>
      </c>
      <c r="C7558" s="90">
        <v>19.02</v>
      </c>
      <c r="D7558" s="91" t="s">
        <v>1465</v>
      </c>
    </row>
    <row r="7559" spans="2:4">
      <c r="B7559" s="179">
        <v>44826</v>
      </c>
      <c r="C7559" s="90">
        <v>1</v>
      </c>
      <c r="D7559" s="91" t="s">
        <v>5792</v>
      </c>
    </row>
    <row r="7560" spans="2:4">
      <c r="B7560" s="179">
        <v>44826</v>
      </c>
      <c r="C7560" s="90">
        <v>3.5</v>
      </c>
      <c r="D7560" s="91" t="s">
        <v>13209</v>
      </c>
    </row>
    <row r="7561" spans="2:4">
      <c r="B7561" s="179">
        <v>44826</v>
      </c>
      <c r="C7561" s="90">
        <v>1000</v>
      </c>
      <c r="D7561" s="91" t="s">
        <v>971</v>
      </c>
    </row>
    <row r="7562" spans="2:4">
      <c r="B7562" s="179">
        <v>44826</v>
      </c>
      <c r="C7562" s="90">
        <v>45</v>
      </c>
      <c r="D7562" s="91" t="s">
        <v>12615</v>
      </c>
    </row>
    <row r="7563" spans="2:4">
      <c r="B7563" s="179">
        <v>44826</v>
      </c>
      <c r="C7563" s="90">
        <v>20.37</v>
      </c>
      <c r="D7563" s="91" t="s">
        <v>240</v>
      </c>
    </row>
    <row r="7564" spans="2:4">
      <c r="B7564" s="179">
        <v>44826</v>
      </c>
      <c r="C7564" s="90">
        <v>2.46</v>
      </c>
      <c r="D7564" s="91" t="s">
        <v>208</v>
      </c>
    </row>
    <row r="7565" spans="2:4">
      <c r="B7565" s="179">
        <v>44826</v>
      </c>
      <c r="C7565" s="90">
        <v>2.3199999999999998</v>
      </c>
      <c r="D7565" s="91" t="s">
        <v>4336</v>
      </c>
    </row>
    <row r="7566" spans="2:4">
      <c r="B7566" s="179">
        <v>44826</v>
      </c>
      <c r="C7566" s="90">
        <v>200</v>
      </c>
      <c r="D7566" s="91" t="s">
        <v>213</v>
      </c>
    </row>
    <row r="7567" spans="2:4">
      <c r="B7567" s="179">
        <v>44826</v>
      </c>
      <c r="C7567" s="90">
        <v>5</v>
      </c>
      <c r="D7567" s="91" t="s">
        <v>13210</v>
      </c>
    </row>
    <row r="7568" spans="2:4">
      <c r="B7568" s="179">
        <v>44826</v>
      </c>
      <c r="C7568" s="90">
        <v>1.3</v>
      </c>
      <c r="D7568" s="91" t="s">
        <v>4750</v>
      </c>
    </row>
    <row r="7569" spans="2:4">
      <c r="B7569" s="179">
        <v>44826</v>
      </c>
      <c r="C7569" s="90">
        <v>200</v>
      </c>
      <c r="D7569" s="91" t="s">
        <v>769</v>
      </c>
    </row>
    <row r="7570" spans="2:4">
      <c r="B7570" s="179">
        <v>44826</v>
      </c>
      <c r="C7570" s="90">
        <v>50</v>
      </c>
      <c r="D7570" s="91" t="s">
        <v>1711</v>
      </c>
    </row>
    <row r="7571" spans="2:4">
      <c r="B7571" s="179">
        <v>44826</v>
      </c>
      <c r="C7571" s="90">
        <v>4941.1000000000004</v>
      </c>
      <c r="D7571" s="91" t="s">
        <v>1861</v>
      </c>
    </row>
    <row r="7572" spans="2:4">
      <c r="B7572" s="179">
        <v>44826</v>
      </c>
      <c r="C7572" s="90">
        <v>45</v>
      </c>
      <c r="D7572" s="91" t="s">
        <v>1149</v>
      </c>
    </row>
    <row r="7573" spans="2:4">
      <c r="B7573" s="179">
        <v>44826</v>
      </c>
      <c r="C7573" s="90">
        <v>2</v>
      </c>
      <c r="D7573" s="91" t="s">
        <v>619</v>
      </c>
    </row>
    <row r="7574" spans="2:4">
      <c r="B7574" s="179">
        <v>44826</v>
      </c>
      <c r="C7574" s="90">
        <v>100</v>
      </c>
      <c r="D7574" s="91" t="s">
        <v>1265</v>
      </c>
    </row>
    <row r="7575" spans="2:4">
      <c r="B7575" s="179">
        <v>44826</v>
      </c>
      <c r="C7575" s="90">
        <v>3.07</v>
      </c>
      <c r="D7575" s="91" t="s">
        <v>6320</v>
      </c>
    </row>
    <row r="7576" spans="2:4">
      <c r="B7576" s="179">
        <v>44826</v>
      </c>
      <c r="C7576" s="90">
        <v>1</v>
      </c>
      <c r="D7576" s="91" t="s">
        <v>146</v>
      </c>
    </row>
    <row r="7577" spans="2:4">
      <c r="B7577" s="179">
        <v>44826</v>
      </c>
      <c r="C7577" s="90">
        <v>70</v>
      </c>
      <c r="D7577" s="91" t="s">
        <v>7079</v>
      </c>
    </row>
    <row r="7578" spans="2:4">
      <c r="B7578" s="179">
        <v>44826</v>
      </c>
      <c r="C7578" s="90">
        <v>100</v>
      </c>
      <c r="D7578" s="91" t="s">
        <v>7253</v>
      </c>
    </row>
    <row r="7579" spans="2:4">
      <c r="B7579" s="179">
        <v>44826</v>
      </c>
      <c r="C7579" s="90">
        <v>9.31</v>
      </c>
      <c r="D7579" s="91" t="s">
        <v>13211</v>
      </c>
    </row>
    <row r="7580" spans="2:4">
      <c r="B7580" s="179">
        <v>44826</v>
      </c>
      <c r="C7580" s="90">
        <v>1.66</v>
      </c>
      <c r="D7580" s="91" t="s">
        <v>13212</v>
      </c>
    </row>
    <row r="7581" spans="2:4">
      <c r="B7581" s="179">
        <v>44826</v>
      </c>
      <c r="C7581" s="90">
        <v>6.47</v>
      </c>
      <c r="D7581" s="91" t="s">
        <v>6298</v>
      </c>
    </row>
    <row r="7582" spans="2:4">
      <c r="B7582" s="179">
        <v>44826</v>
      </c>
      <c r="C7582" s="90">
        <v>1</v>
      </c>
      <c r="D7582" s="91" t="s">
        <v>6897</v>
      </c>
    </row>
    <row r="7583" spans="2:4">
      <c r="B7583" s="179">
        <v>44826</v>
      </c>
      <c r="C7583" s="90">
        <v>4</v>
      </c>
      <c r="D7583" s="91" t="s">
        <v>5886</v>
      </c>
    </row>
    <row r="7584" spans="2:4">
      <c r="B7584" s="179">
        <v>44826</v>
      </c>
      <c r="C7584" s="90">
        <v>1</v>
      </c>
      <c r="D7584" s="91" t="s">
        <v>2784</v>
      </c>
    </row>
    <row r="7585" spans="2:4">
      <c r="B7585" s="179">
        <v>44826</v>
      </c>
      <c r="C7585" s="90">
        <v>250</v>
      </c>
      <c r="D7585" s="91" t="s">
        <v>2055</v>
      </c>
    </row>
    <row r="7586" spans="2:4">
      <c r="B7586" s="179">
        <v>44826</v>
      </c>
      <c r="C7586" s="90">
        <v>300</v>
      </c>
      <c r="D7586" s="91" t="s">
        <v>1954</v>
      </c>
    </row>
    <row r="7587" spans="2:4">
      <c r="B7587" s="179">
        <v>44826</v>
      </c>
      <c r="C7587" s="90">
        <v>100</v>
      </c>
      <c r="D7587" s="91" t="s">
        <v>6260</v>
      </c>
    </row>
    <row r="7588" spans="2:4">
      <c r="B7588" s="179">
        <v>44826</v>
      </c>
      <c r="C7588" s="90">
        <v>200</v>
      </c>
      <c r="D7588" s="91" t="s">
        <v>2385</v>
      </c>
    </row>
    <row r="7589" spans="2:4">
      <c r="B7589" s="179">
        <v>44826</v>
      </c>
      <c r="C7589" s="90">
        <v>7</v>
      </c>
      <c r="D7589" s="91" t="s">
        <v>330</v>
      </c>
    </row>
    <row r="7590" spans="2:4">
      <c r="B7590" s="179">
        <v>44826</v>
      </c>
      <c r="C7590" s="90">
        <v>43.36</v>
      </c>
      <c r="D7590" s="91" t="s">
        <v>566</v>
      </c>
    </row>
    <row r="7591" spans="2:4">
      <c r="B7591" s="179">
        <v>44826</v>
      </c>
      <c r="C7591" s="90">
        <v>200</v>
      </c>
      <c r="D7591" s="91" t="s">
        <v>266</v>
      </c>
    </row>
    <row r="7592" spans="2:4">
      <c r="B7592" s="179">
        <v>44826</v>
      </c>
      <c r="C7592" s="90">
        <v>100</v>
      </c>
      <c r="D7592" s="91" t="s">
        <v>13213</v>
      </c>
    </row>
    <row r="7593" spans="2:4">
      <c r="B7593" s="179">
        <v>44826</v>
      </c>
      <c r="C7593" s="90">
        <v>99</v>
      </c>
      <c r="D7593" s="91" t="s">
        <v>148</v>
      </c>
    </row>
    <row r="7594" spans="2:4">
      <c r="B7594" s="179">
        <v>44826</v>
      </c>
      <c r="C7594" s="90">
        <v>1760</v>
      </c>
      <c r="D7594" s="91" t="s">
        <v>1808</v>
      </c>
    </row>
    <row r="7595" spans="2:4">
      <c r="B7595" s="179">
        <v>44826</v>
      </c>
      <c r="C7595" s="90">
        <v>4.08</v>
      </c>
      <c r="D7595" s="91" t="s">
        <v>13214</v>
      </c>
    </row>
    <row r="7596" spans="2:4">
      <c r="B7596" s="179">
        <v>44826</v>
      </c>
      <c r="C7596" s="90">
        <v>1000</v>
      </c>
      <c r="D7596" s="91" t="s">
        <v>6982</v>
      </c>
    </row>
    <row r="7597" spans="2:4">
      <c r="B7597" s="179">
        <v>44826</v>
      </c>
      <c r="C7597" s="90">
        <v>200</v>
      </c>
      <c r="D7597" s="91" t="s">
        <v>4861</v>
      </c>
    </row>
    <row r="7598" spans="2:4">
      <c r="B7598" s="179">
        <v>44826</v>
      </c>
      <c r="C7598" s="90">
        <v>200</v>
      </c>
      <c r="D7598" s="91" t="s">
        <v>408</v>
      </c>
    </row>
    <row r="7599" spans="2:4">
      <c r="B7599" s="179">
        <v>44826</v>
      </c>
      <c r="C7599" s="90">
        <v>44.99</v>
      </c>
      <c r="D7599" s="91" t="s">
        <v>6961</v>
      </c>
    </row>
    <row r="7600" spans="2:4">
      <c r="B7600" s="179">
        <v>44826</v>
      </c>
      <c r="C7600" s="90">
        <v>40.5</v>
      </c>
      <c r="D7600" s="91" t="s">
        <v>5334</v>
      </c>
    </row>
    <row r="7601" spans="2:4">
      <c r="B7601" s="179">
        <v>44826</v>
      </c>
      <c r="C7601" s="90">
        <v>20</v>
      </c>
      <c r="D7601" s="91" t="s">
        <v>5186</v>
      </c>
    </row>
    <row r="7602" spans="2:4">
      <c r="B7602" s="179">
        <v>44826</v>
      </c>
      <c r="C7602" s="90">
        <v>500</v>
      </c>
      <c r="D7602" s="91" t="s">
        <v>254</v>
      </c>
    </row>
    <row r="7603" spans="2:4">
      <c r="B7603" s="179">
        <v>44826</v>
      </c>
      <c r="C7603" s="90">
        <v>100</v>
      </c>
      <c r="D7603" s="91" t="s">
        <v>304</v>
      </c>
    </row>
    <row r="7604" spans="2:4">
      <c r="B7604" s="179">
        <v>44826</v>
      </c>
      <c r="C7604" s="90">
        <v>300</v>
      </c>
      <c r="D7604" s="91" t="s">
        <v>517</v>
      </c>
    </row>
    <row r="7605" spans="2:4">
      <c r="B7605" s="179">
        <v>44826</v>
      </c>
      <c r="C7605" s="90">
        <v>1000</v>
      </c>
      <c r="D7605" s="91" t="s">
        <v>5429</v>
      </c>
    </row>
    <row r="7606" spans="2:4">
      <c r="B7606" s="179">
        <v>44826</v>
      </c>
      <c r="C7606" s="90">
        <v>67</v>
      </c>
      <c r="D7606" s="91" t="s">
        <v>605</v>
      </c>
    </row>
    <row r="7607" spans="2:4">
      <c r="B7607" s="179">
        <v>44826</v>
      </c>
      <c r="C7607" s="90">
        <v>3000</v>
      </c>
      <c r="D7607" s="91" t="s">
        <v>1693</v>
      </c>
    </row>
    <row r="7608" spans="2:4">
      <c r="B7608" s="179">
        <v>44826</v>
      </c>
      <c r="C7608" s="90">
        <v>5000</v>
      </c>
      <c r="D7608" s="91" t="s">
        <v>1959</v>
      </c>
    </row>
    <row r="7609" spans="2:4">
      <c r="B7609" s="179">
        <v>44826</v>
      </c>
      <c r="C7609" s="90">
        <v>80.03</v>
      </c>
      <c r="D7609" s="91" t="s">
        <v>2753</v>
      </c>
    </row>
    <row r="7610" spans="2:4">
      <c r="B7610" s="179">
        <v>44826</v>
      </c>
      <c r="C7610" s="90">
        <v>6</v>
      </c>
      <c r="D7610" s="91" t="s">
        <v>2313</v>
      </c>
    </row>
    <row r="7611" spans="2:4">
      <c r="B7611" s="179">
        <v>44826</v>
      </c>
      <c r="C7611" s="90">
        <v>1.39</v>
      </c>
      <c r="D7611" s="91" t="s">
        <v>2008</v>
      </c>
    </row>
    <row r="7612" spans="2:4">
      <c r="B7612" s="179">
        <v>44826</v>
      </c>
      <c r="C7612" s="90">
        <v>6</v>
      </c>
      <c r="D7612" s="91" t="s">
        <v>6736</v>
      </c>
    </row>
    <row r="7613" spans="2:4">
      <c r="B7613" s="179">
        <v>44826</v>
      </c>
      <c r="C7613" s="90">
        <v>8.32</v>
      </c>
      <c r="D7613" s="91" t="s">
        <v>6227</v>
      </c>
    </row>
    <row r="7614" spans="2:4">
      <c r="B7614" s="179">
        <v>44826</v>
      </c>
      <c r="C7614" s="90">
        <v>3</v>
      </c>
      <c r="D7614" s="91" t="s">
        <v>1839</v>
      </c>
    </row>
    <row r="7615" spans="2:4">
      <c r="B7615" s="179">
        <v>44826</v>
      </c>
      <c r="C7615" s="90">
        <v>25</v>
      </c>
      <c r="D7615" s="91" t="s">
        <v>1587</v>
      </c>
    </row>
    <row r="7616" spans="2:4">
      <c r="B7616" s="179">
        <v>44826</v>
      </c>
      <c r="C7616" s="90">
        <v>200</v>
      </c>
      <c r="D7616" s="91" t="s">
        <v>10297</v>
      </c>
    </row>
    <row r="7617" spans="2:4">
      <c r="B7617" s="179">
        <v>44826</v>
      </c>
      <c r="C7617" s="90">
        <v>10</v>
      </c>
      <c r="D7617" s="91" t="s">
        <v>5992</v>
      </c>
    </row>
    <row r="7618" spans="2:4">
      <c r="B7618" s="179">
        <v>44826</v>
      </c>
      <c r="C7618" s="90">
        <v>30.51</v>
      </c>
      <c r="D7618" s="91" t="s">
        <v>4327</v>
      </c>
    </row>
    <row r="7619" spans="2:4">
      <c r="B7619" s="179">
        <v>44826</v>
      </c>
      <c r="C7619" s="90">
        <v>40.43</v>
      </c>
      <c r="D7619" s="91" t="s">
        <v>422</v>
      </c>
    </row>
    <row r="7620" spans="2:4">
      <c r="B7620" s="179">
        <v>44826</v>
      </c>
      <c r="C7620" s="90">
        <v>4</v>
      </c>
      <c r="D7620" s="91" t="s">
        <v>915</v>
      </c>
    </row>
    <row r="7621" spans="2:4">
      <c r="B7621" s="179">
        <v>44826</v>
      </c>
      <c r="C7621" s="90">
        <v>7.02</v>
      </c>
      <c r="D7621" s="91" t="s">
        <v>6324</v>
      </c>
    </row>
    <row r="7622" spans="2:4">
      <c r="B7622" s="179">
        <v>44826</v>
      </c>
      <c r="C7622" s="90">
        <v>5.2</v>
      </c>
      <c r="D7622" s="91" t="s">
        <v>1818</v>
      </c>
    </row>
    <row r="7623" spans="2:4">
      <c r="B7623" s="179">
        <v>44826</v>
      </c>
      <c r="C7623" s="90">
        <v>20</v>
      </c>
      <c r="D7623" s="91" t="s">
        <v>6724</v>
      </c>
    </row>
    <row r="7624" spans="2:4">
      <c r="B7624" s="179">
        <v>44826</v>
      </c>
      <c r="C7624" s="90">
        <v>4.6399999999999997</v>
      </c>
      <c r="D7624" s="91" t="s">
        <v>7037</v>
      </c>
    </row>
    <row r="7625" spans="2:4">
      <c r="B7625" s="179">
        <v>44826</v>
      </c>
      <c r="C7625" s="90">
        <v>100</v>
      </c>
      <c r="D7625" s="91" t="s">
        <v>4848</v>
      </c>
    </row>
    <row r="7626" spans="2:4">
      <c r="B7626" s="179">
        <v>44826</v>
      </c>
      <c r="C7626" s="90">
        <v>110</v>
      </c>
      <c r="D7626" s="91" t="s">
        <v>923</v>
      </c>
    </row>
    <row r="7627" spans="2:4">
      <c r="B7627" s="179">
        <v>44826</v>
      </c>
      <c r="C7627" s="90">
        <v>26</v>
      </c>
      <c r="D7627" s="91" t="s">
        <v>256</v>
      </c>
    </row>
    <row r="7628" spans="2:4">
      <c r="B7628" s="179">
        <v>44826</v>
      </c>
      <c r="C7628" s="90">
        <v>2.36</v>
      </c>
      <c r="D7628" s="91" t="s">
        <v>6195</v>
      </c>
    </row>
    <row r="7629" spans="2:4">
      <c r="B7629" s="179">
        <v>44826</v>
      </c>
      <c r="C7629" s="90">
        <v>100</v>
      </c>
      <c r="D7629" s="91" t="s">
        <v>1767</v>
      </c>
    </row>
    <row r="7630" spans="2:4">
      <c r="B7630" s="179">
        <v>44826</v>
      </c>
      <c r="C7630" s="90">
        <v>18.989999999999998</v>
      </c>
      <c r="D7630" s="91" t="s">
        <v>5157</v>
      </c>
    </row>
    <row r="7631" spans="2:4">
      <c r="B7631" s="179">
        <v>44826</v>
      </c>
      <c r="C7631" s="90">
        <v>200</v>
      </c>
      <c r="D7631" s="91" t="s">
        <v>4760</v>
      </c>
    </row>
    <row r="7632" spans="2:4">
      <c r="B7632" s="179">
        <v>44826</v>
      </c>
      <c r="C7632" s="90">
        <v>15.55</v>
      </c>
      <c r="D7632" s="91" t="s">
        <v>1633</v>
      </c>
    </row>
    <row r="7633" spans="2:4">
      <c r="B7633" s="179">
        <v>44826</v>
      </c>
      <c r="C7633" s="90">
        <v>300</v>
      </c>
      <c r="D7633" s="91" t="s">
        <v>2827</v>
      </c>
    </row>
    <row r="7634" spans="2:4">
      <c r="B7634" s="179">
        <v>44826</v>
      </c>
      <c r="C7634" s="90">
        <v>500</v>
      </c>
      <c r="D7634" s="91" t="s">
        <v>5243</v>
      </c>
    </row>
    <row r="7635" spans="2:4">
      <c r="B7635" s="179">
        <v>44826</v>
      </c>
      <c r="C7635" s="90">
        <v>1000</v>
      </c>
      <c r="D7635" s="91" t="s">
        <v>7970</v>
      </c>
    </row>
    <row r="7636" spans="2:4">
      <c r="B7636" s="179">
        <v>44826</v>
      </c>
      <c r="C7636" s="90">
        <v>1</v>
      </c>
      <c r="D7636" s="91" t="s">
        <v>2929</v>
      </c>
    </row>
    <row r="7637" spans="2:4">
      <c r="B7637" s="179">
        <v>44826</v>
      </c>
      <c r="C7637" s="90">
        <v>500</v>
      </c>
      <c r="D7637" s="91" t="s">
        <v>581</v>
      </c>
    </row>
    <row r="7638" spans="2:4">
      <c r="B7638" s="179">
        <v>44826</v>
      </c>
      <c r="C7638" s="90">
        <v>1.72</v>
      </c>
      <c r="D7638" s="91" t="s">
        <v>12684</v>
      </c>
    </row>
    <row r="7639" spans="2:4">
      <c r="B7639" s="179">
        <v>44826</v>
      </c>
      <c r="C7639" s="90">
        <v>50</v>
      </c>
      <c r="D7639" s="91" t="s">
        <v>7404</v>
      </c>
    </row>
    <row r="7640" spans="2:4">
      <c r="B7640" s="179">
        <v>44826</v>
      </c>
      <c r="C7640" s="90">
        <v>200</v>
      </c>
      <c r="D7640" s="91" t="s">
        <v>8017</v>
      </c>
    </row>
    <row r="7641" spans="2:4">
      <c r="B7641" s="179">
        <v>44826</v>
      </c>
      <c r="C7641" s="90">
        <v>2.5</v>
      </c>
      <c r="D7641" s="91" t="s">
        <v>1755</v>
      </c>
    </row>
    <row r="7642" spans="2:4">
      <c r="B7642" s="179">
        <v>44826</v>
      </c>
      <c r="C7642" s="90">
        <v>1000</v>
      </c>
      <c r="D7642" s="91" t="s">
        <v>6015</v>
      </c>
    </row>
    <row r="7643" spans="2:4">
      <c r="B7643" s="179">
        <v>44826</v>
      </c>
      <c r="C7643" s="90">
        <v>10</v>
      </c>
      <c r="D7643" s="91" t="s">
        <v>1793</v>
      </c>
    </row>
    <row r="7644" spans="2:4">
      <c r="B7644" s="179">
        <v>44826</v>
      </c>
      <c r="C7644" s="90">
        <v>17.62</v>
      </c>
      <c r="D7644" s="91" t="s">
        <v>7872</v>
      </c>
    </row>
    <row r="7645" spans="2:4">
      <c r="B7645" s="179">
        <v>44826</v>
      </c>
      <c r="C7645" s="90">
        <v>1800</v>
      </c>
      <c r="D7645" s="91" t="s">
        <v>4205</v>
      </c>
    </row>
    <row r="7646" spans="2:4">
      <c r="B7646" s="179">
        <v>44826</v>
      </c>
      <c r="C7646" s="90">
        <v>3.74</v>
      </c>
      <c r="D7646" s="91" t="s">
        <v>13215</v>
      </c>
    </row>
    <row r="7647" spans="2:4">
      <c r="B7647" s="179">
        <v>44826</v>
      </c>
      <c r="C7647" s="90">
        <v>49.42</v>
      </c>
      <c r="D7647" s="91" t="s">
        <v>6313</v>
      </c>
    </row>
    <row r="7648" spans="2:4">
      <c r="B7648" s="179">
        <v>44826</v>
      </c>
      <c r="C7648" s="90">
        <v>47.07</v>
      </c>
      <c r="D7648" s="91" t="s">
        <v>5291</v>
      </c>
    </row>
    <row r="7649" spans="2:4">
      <c r="B7649" s="179">
        <v>44826</v>
      </c>
      <c r="C7649" s="90">
        <v>12.55</v>
      </c>
      <c r="D7649" s="91" t="s">
        <v>7215</v>
      </c>
    </row>
    <row r="7650" spans="2:4">
      <c r="B7650" s="179">
        <v>44826</v>
      </c>
      <c r="C7650" s="90">
        <v>1</v>
      </c>
      <c r="D7650" s="91" t="s">
        <v>5169</v>
      </c>
    </row>
    <row r="7651" spans="2:4">
      <c r="B7651" s="179">
        <v>44826</v>
      </c>
      <c r="C7651" s="90">
        <v>1000</v>
      </c>
      <c r="D7651" s="91" t="s">
        <v>2697</v>
      </c>
    </row>
    <row r="7652" spans="2:4">
      <c r="B7652" s="179">
        <v>44826</v>
      </c>
      <c r="C7652" s="90">
        <v>100</v>
      </c>
      <c r="D7652" s="91" t="s">
        <v>4676</v>
      </c>
    </row>
    <row r="7653" spans="2:4">
      <c r="B7653" s="179">
        <v>44826</v>
      </c>
      <c r="C7653" s="90">
        <v>6.25</v>
      </c>
      <c r="D7653" s="91" t="s">
        <v>2232</v>
      </c>
    </row>
    <row r="7654" spans="2:4">
      <c r="B7654" s="179">
        <v>44826</v>
      </c>
      <c r="C7654" s="90">
        <v>150</v>
      </c>
      <c r="D7654" s="91" t="s">
        <v>6291</v>
      </c>
    </row>
    <row r="7655" spans="2:4">
      <c r="B7655" s="179">
        <v>44826</v>
      </c>
      <c r="C7655" s="90">
        <v>100</v>
      </c>
      <c r="D7655" s="91" t="s">
        <v>7209</v>
      </c>
    </row>
    <row r="7656" spans="2:4">
      <c r="B7656" s="179">
        <v>44826</v>
      </c>
      <c r="C7656" s="90">
        <v>3.94</v>
      </c>
      <c r="D7656" s="91" t="s">
        <v>5965</v>
      </c>
    </row>
    <row r="7657" spans="2:4">
      <c r="B7657" s="179">
        <v>44826</v>
      </c>
      <c r="C7657" s="90">
        <v>1000</v>
      </c>
      <c r="D7657" s="91" t="s">
        <v>13216</v>
      </c>
    </row>
    <row r="7658" spans="2:4">
      <c r="B7658" s="179">
        <v>44826</v>
      </c>
      <c r="C7658" s="90">
        <v>6</v>
      </c>
      <c r="D7658" s="91" t="s">
        <v>4760</v>
      </c>
    </row>
    <row r="7659" spans="2:4">
      <c r="B7659" s="179">
        <v>44826</v>
      </c>
      <c r="C7659" s="90">
        <v>10</v>
      </c>
      <c r="D7659" s="91" t="s">
        <v>7341</v>
      </c>
    </row>
    <row r="7660" spans="2:4">
      <c r="B7660" s="179">
        <v>44826</v>
      </c>
      <c r="C7660" s="90">
        <v>28.42</v>
      </c>
      <c r="D7660" s="91" t="s">
        <v>1394</v>
      </c>
    </row>
    <row r="7661" spans="2:4">
      <c r="B7661" s="179">
        <v>44826</v>
      </c>
      <c r="C7661" s="90">
        <v>100</v>
      </c>
      <c r="D7661" s="91" t="s">
        <v>2858</v>
      </c>
    </row>
    <row r="7662" spans="2:4">
      <c r="B7662" s="179">
        <v>44826</v>
      </c>
      <c r="C7662" s="90">
        <v>740</v>
      </c>
      <c r="D7662" s="91" t="s">
        <v>1526</v>
      </c>
    </row>
    <row r="7663" spans="2:4">
      <c r="B7663" s="179">
        <v>44826</v>
      </c>
      <c r="C7663" s="90">
        <v>246</v>
      </c>
      <c r="D7663" s="91" t="s">
        <v>1074</v>
      </c>
    </row>
    <row r="7664" spans="2:4">
      <c r="B7664" s="179">
        <v>44826</v>
      </c>
      <c r="C7664" s="90">
        <v>422</v>
      </c>
      <c r="D7664" s="91" t="s">
        <v>1493</v>
      </c>
    </row>
    <row r="7665" spans="2:4">
      <c r="B7665" s="179">
        <v>44826</v>
      </c>
      <c r="C7665" s="90">
        <v>71</v>
      </c>
      <c r="D7665" s="91" t="s">
        <v>5405</v>
      </c>
    </row>
    <row r="7666" spans="2:4">
      <c r="B7666" s="179">
        <v>44826</v>
      </c>
      <c r="C7666" s="90">
        <v>621</v>
      </c>
      <c r="D7666" s="91" t="s">
        <v>5993</v>
      </c>
    </row>
    <row r="7667" spans="2:4">
      <c r="B7667" s="179">
        <v>44826</v>
      </c>
      <c r="C7667" s="90">
        <v>125</v>
      </c>
      <c r="D7667" s="91" t="s">
        <v>1643</v>
      </c>
    </row>
    <row r="7668" spans="2:4">
      <c r="B7668" s="179">
        <v>44826</v>
      </c>
      <c r="C7668" s="90">
        <v>564</v>
      </c>
      <c r="D7668" s="91" t="s">
        <v>1755</v>
      </c>
    </row>
    <row r="7669" spans="2:4">
      <c r="B7669" s="179">
        <v>44826</v>
      </c>
      <c r="C7669" s="90">
        <v>187</v>
      </c>
      <c r="D7669" s="91" t="s">
        <v>5704</v>
      </c>
    </row>
    <row r="7670" spans="2:4">
      <c r="B7670" s="179">
        <v>44826</v>
      </c>
      <c r="C7670" s="90">
        <v>239</v>
      </c>
      <c r="D7670" s="91" t="s">
        <v>13217</v>
      </c>
    </row>
    <row r="7671" spans="2:4">
      <c r="B7671" s="179">
        <v>44826</v>
      </c>
      <c r="C7671" s="90">
        <v>199</v>
      </c>
      <c r="D7671" s="91" t="s">
        <v>4250</v>
      </c>
    </row>
    <row r="7672" spans="2:4">
      <c r="B7672" s="179">
        <v>44826</v>
      </c>
      <c r="C7672" s="90">
        <v>2500</v>
      </c>
      <c r="D7672" s="91" t="s">
        <v>7106</v>
      </c>
    </row>
    <row r="7673" spans="2:4">
      <c r="B7673" s="179">
        <v>44826</v>
      </c>
      <c r="C7673" s="90">
        <v>52</v>
      </c>
      <c r="D7673" s="91" t="s">
        <v>5182</v>
      </c>
    </row>
    <row r="7674" spans="2:4">
      <c r="B7674" s="179">
        <v>44826</v>
      </c>
      <c r="C7674" s="90">
        <v>242</v>
      </c>
      <c r="D7674" s="91" t="s">
        <v>881</v>
      </c>
    </row>
    <row r="7675" spans="2:4">
      <c r="B7675" s="179">
        <v>44826</v>
      </c>
      <c r="C7675" s="90">
        <v>2451</v>
      </c>
      <c r="D7675" s="91" t="s">
        <v>796</v>
      </c>
    </row>
    <row r="7676" spans="2:4">
      <c r="B7676" s="179">
        <v>44826</v>
      </c>
      <c r="C7676" s="90">
        <v>378</v>
      </c>
      <c r="D7676" s="91" t="s">
        <v>2081</v>
      </c>
    </row>
    <row r="7677" spans="2:4">
      <c r="B7677" s="179">
        <v>44826</v>
      </c>
      <c r="C7677" s="90">
        <v>505</v>
      </c>
      <c r="D7677" s="91" t="s">
        <v>2079</v>
      </c>
    </row>
    <row r="7678" spans="2:4">
      <c r="B7678" s="179">
        <v>44826</v>
      </c>
      <c r="C7678" s="90">
        <v>577</v>
      </c>
      <c r="D7678" s="91" t="s">
        <v>2668</v>
      </c>
    </row>
    <row r="7679" spans="2:4">
      <c r="B7679" s="179">
        <v>44826</v>
      </c>
      <c r="C7679" s="90">
        <v>597</v>
      </c>
      <c r="D7679" s="91" t="s">
        <v>1089</v>
      </c>
    </row>
    <row r="7680" spans="2:4">
      <c r="B7680" s="179">
        <v>44826</v>
      </c>
      <c r="C7680" s="90">
        <v>383</v>
      </c>
      <c r="D7680" s="91" t="s">
        <v>600</v>
      </c>
    </row>
    <row r="7681" spans="2:4">
      <c r="B7681" s="179">
        <v>44826</v>
      </c>
      <c r="C7681" s="90">
        <v>11</v>
      </c>
      <c r="D7681" s="91" t="s">
        <v>13218</v>
      </c>
    </row>
    <row r="7682" spans="2:4">
      <c r="B7682" s="179">
        <v>44826</v>
      </c>
      <c r="C7682" s="90">
        <v>20</v>
      </c>
      <c r="D7682" s="91" t="s">
        <v>13219</v>
      </c>
    </row>
    <row r="7683" spans="2:4">
      <c r="B7683" s="179">
        <v>44826</v>
      </c>
      <c r="C7683" s="90">
        <v>8</v>
      </c>
      <c r="D7683" s="91" t="s">
        <v>13220</v>
      </c>
    </row>
    <row r="7684" spans="2:4">
      <c r="B7684" s="179">
        <v>44826</v>
      </c>
      <c r="C7684" s="90">
        <v>91</v>
      </c>
      <c r="D7684" s="91" t="s">
        <v>2274</v>
      </c>
    </row>
    <row r="7685" spans="2:4">
      <c r="B7685" s="179">
        <v>44826</v>
      </c>
      <c r="C7685" s="90">
        <v>109</v>
      </c>
      <c r="D7685" s="91" t="s">
        <v>5884</v>
      </c>
    </row>
    <row r="7686" spans="2:4">
      <c r="B7686" s="179">
        <v>44826</v>
      </c>
      <c r="C7686" s="90">
        <v>9</v>
      </c>
      <c r="D7686" s="91" t="s">
        <v>2077</v>
      </c>
    </row>
    <row r="7687" spans="2:4">
      <c r="B7687" s="179">
        <v>44826</v>
      </c>
      <c r="C7687" s="90">
        <v>181</v>
      </c>
      <c r="D7687" s="91" t="s">
        <v>1062</v>
      </c>
    </row>
    <row r="7688" spans="2:4">
      <c r="B7688" s="179">
        <v>44826</v>
      </c>
      <c r="C7688" s="90">
        <v>67</v>
      </c>
      <c r="D7688" s="91" t="s">
        <v>2775</v>
      </c>
    </row>
    <row r="7689" spans="2:4">
      <c r="B7689" s="179">
        <v>44826</v>
      </c>
      <c r="C7689" s="90">
        <v>226</v>
      </c>
      <c r="D7689" s="91" t="s">
        <v>2851</v>
      </c>
    </row>
    <row r="7690" spans="2:4">
      <c r="B7690" s="179">
        <v>44826</v>
      </c>
      <c r="C7690" s="90">
        <v>479</v>
      </c>
      <c r="D7690" s="91" t="s">
        <v>2180</v>
      </c>
    </row>
    <row r="7691" spans="2:4">
      <c r="B7691" s="179">
        <v>44826</v>
      </c>
      <c r="C7691" s="90">
        <v>387</v>
      </c>
      <c r="D7691" s="91" t="s">
        <v>1683</v>
      </c>
    </row>
    <row r="7692" spans="2:4">
      <c r="B7692" s="179">
        <v>44826</v>
      </c>
      <c r="C7692" s="90">
        <v>24</v>
      </c>
      <c r="D7692" s="91" t="s">
        <v>5386</v>
      </c>
    </row>
    <row r="7693" spans="2:4">
      <c r="B7693" s="179">
        <v>44826</v>
      </c>
      <c r="C7693" s="90">
        <v>178</v>
      </c>
      <c r="D7693" s="91" t="s">
        <v>477</v>
      </c>
    </row>
    <row r="7694" spans="2:4">
      <c r="B7694" s="179">
        <v>44826</v>
      </c>
      <c r="C7694" s="90">
        <v>252</v>
      </c>
      <c r="D7694" s="91" t="s">
        <v>4563</v>
      </c>
    </row>
    <row r="7695" spans="2:4">
      <c r="B7695" s="179">
        <v>44826</v>
      </c>
      <c r="C7695" s="90">
        <v>969</v>
      </c>
      <c r="D7695" s="91" t="s">
        <v>1068</v>
      </c>
    </row>
    <row r="7696" spans="2:4">
      <c r="B7696" s="179">
        <v>44826</v>
      </c>
      <c r="C7696" s="90">
        <v>44</v>
      </c>
      <c r="D7696" s="91" t="s">
        <v>4159</v>
      </c>
    </row>
    <row r="7697" spans="2:4">
      <c r="B7697" s="179">
        <v>44826</v>
      </c>
      <c r="C7697" s="90">
        <v>77</v>
      </c>
      <c r="D7697" s="91" t="s">
        <v>4741</v>
      </c>
    </row>
    <row r="7698" spans="2:4">
      <c r="B7698" s="179">
        <v>44826</v>
      </c>
      <c r="C7698" s="90">
        <v>99</v>
      </c>
      <c r="D7698" s="91" t="s">
        <v>2287</v>
      </c>
    </row>
    <row r="7699" spans="2:4">
      <c r="B7699" s="179">
        <v>44826</v>
      </c>
      <c r="C7699" s="90">
        <v>130</v>
      </c>
      <c r="D7699" s="91" t="s">
        <v>2874</v>
      </c>
    </row>
    <row r="7700" spans="2:4">
      <c r="B7700" s="179">
        <v>44826</v>
      </c>
      <c r="C7700" s="90">
        <v>42</v>
      </c>
      <c r="D7700" s="91" t="s">
        <v>4829</v>
      </c>
    </row>
    <row r="7701" spans="2:4">
      <c r="B7701" s="179">
        <v>44826</v>
      </c>
      <c r="C7701" s="90">
        <v>22</v>
      </c>
      <c r="D7701" s="91" t="s">
        <v>2833</v>
      </c>
    </row>
    <row r="7702" spans="2:4">
      <c r="B7702" s="179">
        <v>44826</v>
      </c>
      <c r="C7702" s="90">
        <v>119</v>
      </c>
      <c r="D7702" s="91" t="s">
        <v>13099</v>
      </c>
    </row>
    <row r="7703" spans="2:4">
      <c r="B7703" s="179">
        <v>44826</v>
      </c>
      <c r="C7703" s="90">
        <v>1</v>
      </c>
      <c r="D7703" s="91" t="s">
        <v>6337</v>
      </c>
    </row>
    <row r="7704" spans="2:4">
      <c r="B7704" s="179">
        <v>44826</v>
      </c>
      <c r="C7704" s="90">
        <v>125</v>
      </c>
      <c r="D7704" s="91" t="s">
        <v>13221</v>
      </c>
    </row>
    <row r="7705" spans="2:4">
      <c r="B7705" s="179">
        <v>44826</v>
      </c>
      <c r="C7705" s="90">
        <v>90</v>
      </c>
      <c r="D7705" s="91" t="s">
        <v>1491</v>
      </c>
    </row>
    <row r="7706" spans="2:4">
      <c r="B7706" s="179">
        <v>44826</v>
      </c>
      <c r="C7706" s="90">
        <v>289</v>
      </c>
      <c r="D7706" s="91" t="s">
        <v>13222</v>
      </c>
    </row>
    <row r="7707" spans="2:4">
      <c r="B7707" s="179">
        <v>44826</v>
      </c>
      <c r="C7707" s="90">
        <v>25</v>
      </c>
      <c r="D7707" s="91" t="s">
        <v>12839</v>
      </c>
    </row>
    <row r="7708" spans="2:4">
      <c r="B7708" s="179">
        <v>44826</v>
      </c>
      <c r="C7708" s="90">
        <v>156</v>
      </c>
      <c r="D7708" s="91" t="s">
        <v>7856</v>
      </c>
    </row>
    <row r="7709" spans="2:4">
      <c r="B7709" s="179">
        <v>44826</v>
      </c>
      <c r="C7709" s="90">
        <v>268</v>
      </c>
      <c r="D7709" s="91" t="s">
        <v>7305</v>
      </c>
    </row>
    <row r="7710" spans="2:4">
      <c r="B7710" s="179">
        <v>44826</v>
      </c>
      <c r="C7710" s="90">
        <v>41</v>
      </c>
      <c r="D7710" s="91" t="s">
        <v>4174</v>
      </c>
    </row>
    <row r="7711" spans="2:4">
      <c r="B7711" s="179">
        <v>44826</v>
      </c>
      <c r="C7711" s="90">
        <v>46</v>
      </c>
      <c r="D7711" s="91" t="s">
        <v>161</v>
      </c>
    </row>
    <row r="7712" spans="2:4">
      <c r="B7712" s="179">
        <v>44826</v>
      </c>
      <c r="C7712" s="90">
        <v>186</v>
      </c>
      <c r="D7712" s="91" t="s">
        <v>4258</v>
      </c>
    </row>
    <row r="7713" spans="2:4">
      <c r="B7713" s="179">
        <v>44826</v>
      </c>
      <c r="C7713" s="90">
        <v>4</v>
      </c>
      <c r="D7713" s="91" t="s">
        <v>5296</v>
      </c>
    </row>
    <row r="7714" spans="2:4">
      <c r="B7714" s="179">
        <v>44826</v>
      </c>
      <c r="C7714" s="90">
        <v>149</v>
      </c>
      <c r="D7714" s="91" t="s">
        <v>5206</v>
      </c>
    </row>
    <row r="7715" spans="2:4">
      <c r="B7715" s="179">
        <v>44826</v>
      </c>
      <c r="C7715" s="90">
        <v>920</v>
      </c>
      <c r="D7715" s="91" t="s">
        <v>7307</v>
      </c>
    </row>
    <row r="7716" spans="2:4">
      <c r="B7716" s="179">
        <v>44826</v>
      </c>
      <c r="C7716" s="90">
        <v>93</v>
      </c>
      <c r="D7716" s="91" t="s">
        <v>5211</v>
      </c>
    </row>
    <row r="7717" spans="2:4">
      <c r="B7717" s="179">
        <v>44826</v>
      </c>
      <c r="C7717" s="90">
        <v>96</v>
      </c>
      <c r="D7717" s="91" t="s">
        <v>7276</v>
      </c>
    </row>
    <row r="7718" spans="2:4">
      <c r="B7718" s="179">
        <v>44826</v>
      </c>
      <c r="C7718" s="90">
        <v>794</v>
      </c>
      <c r="D7718" s="91" t="s">
        <v>1280</v>
      </c>
    </row>
    <row r="7719" spans="2:4">
      <c r="B7719" s="179">
        <v>44826</v>
      </c>
      <c r="C7719" s="90">
        <v>31</v>
      </c>
      <c r="D7719" s="91" t="s">
        <v>5774</v>
      </c>
    </row>
    <row r="7720" spans="2:4">
      <c r="B7720" s="179">
        <v>44826</v>
      </c>
      <c r="C7720" s="90">
        <v>9</v>
      </c>
      <c r="D7720" s="91" t="s">
        <v>2190</v>
      </c>
    </row>
    <row r="7721" spans="2:4">
      <c r="B7721" s="179">
        <v>44826</v>
      </c>
      <c r="C7721" s="90">
        <v>243</v>
      </c>
      <c r="D7721" s="91" t="s">
        <v>569</v>
      </c>
    </row>
    <row r="7722" spans="2:4">
      <c r="B7722" s="179">
        <v>44826</v>
      </c>
      <c r="C7722" s="90">
        <v>818</v>
      </c>
      <c r="D7722" s="91" t="s">
        <v>5244</v>
      </c>
    </row>
    <row r="7723" spans="2:4">
      <c r="B7723" s="179">
        <v>44826</v>
      </c>
      <c r="C7723" s="90">
        <v>563</v>
      </c>
      <c r="D7723" s="91" t="s">
        <v>2191</v>
      </c>
    </row>
    <row r="7724" spans="2:4">
      <c r="B7724" s="179">
        <v>44826</v>
      </c>
      <c r="C7724" s="90">
        <v>118</v>
      </c>
      <c r="D7724" s="91" t="s">
        <v>4320</v>
      </c>
    </row>
    <row r="7725" spans="2:4">
      <c r="B7725" s="179">
        <v>44826</v>
      </c>
      <c r="C7725" s="90">
        <v>100</v>
      </c>
      <c r="D7725" s="91" t="s">
        <v>2165</v>
      </c>
    </row>
    <row r="7726" spans="2:4">
      <c r="B7726" s="179">
        <v>44826</v>
      </c>
      <c r="C7726" s="90">
        <v>500</v>
      </c>
      <c r="D7726" s="91" t="s">
        <v>592</v>
      </c>
    </row>
    <row r="7727" spans="2:4">
      <c r="B7727" s="179">
        <v>44826</v>
      </c>
      <c r="C7727" s="90">
        <v>387</v>
      </c>
      <c r="D7727" s="91" t="s">
        <v>5228</v>
      </c>
    </row>
    <row r="7728" spans="2:4">
      <c r="B7728" s="179">
        <v>44826</v>
      </c>
      <c r="C7728" s="90">
        <v>1.07</v>
      </c>
      <c r="D7728" s="91" t="s">
        <v>13223</v>
      </c>
    </row>
    <row r="7729" spans="2:4">
      <c r="B7729" s="179">
        <v>44826</v>
      </c>
      <c r="C7729" s="90">
        <v>1000</v>
      </c>
      <c r="D7729" s="91" t="s">
        <v>12708</v>
      </c>
    </row>
    <row r="7730" spans="2:4">
      <c r="B7730" s="179">
        <v>44826</v>
      </c>
      <c r="C7730" s="90">
        <v>41.58</v>
      </c>
      <c r="D7730" s="91" t="s">
        <v>13224</v>
      </c>
    </row>
    <row r="7731" spans="2:4">
      <c r="B7731" s="179">
        <v>44827</v>
      </c>
      <c r="C7731" s="90">
        <v>79</v>
      </c>
      <c r="D7731" s="91" t="s">
        <v>6096</v>
      </c>
    </row>
    <row r="7732" spans="2:4">
      <c r="B7732" s="179">
        <v>44827</v>
      </c>
      <c r="C7732" s="90">
        <v>200</v>
      </c>
      <c r="D7732" s="91" t="s">
        <v>5259</v>
      </c>
    </row>
    <row r="7733" spans="2:4">
      <c r="B7733" s="179">
        <v>44827</v>
      </c>
      <c r="C7733" s="90">
        <v>150</v>
      </c>
      <c r="D7733" s="91" t="s">
        <v>6331</v>
      </c>
    </row>
    <row r="7734" spans="2:4">
      <c r="B7734" s="179">
        <v>44827</v>
      </c>
      <c r="C7734" s="90">
        <v>100</v>
      </c>
      <c r="D7734" s="91" t="s">
        <v>12821</v>
      </c>
    </row>
    <row r="7735" spans="2:4">
      <c r="B7735" s="179">
        <v>44827</v>
      </c>
      <c r="C7735" s="90">
        <v>370</v>
      </c>
      <c r="D7735" s="91" t="s">
        <v>13225</v>
      </c>
    </row>
    <row r="7736" spans="2:4">
      <c r="B7736" s="179">
        <v>44827</v>
      </c>
      <c r="C7736" s="90">
        <v>42.78</v>
      </c>
      <c r="D7736" s="91" t="s">
        <v>7098</v>
      </c>
    </row>
    <row r="7737" spans="2:4">
      <c r="B7737" s="179">
        <v>44827</v>
      </c>
      <c r="C7737" s="90">
        <v>500</v>
      </c>
      <c r="D7737" s="91" t="s">
        <v>1650</v>
      </c>
    </row>
    <row r="7738" spans="2:4">
      <c r="B7738" s="179">
        <v>44827</v>
      </c>
      <c r="C7738" s="90">
        <v>250</v>
      </c>
      <c r="D7738" s="91" t="s">
        <v>866</v>
      </c>
    </row>
    <row r="7739" spans="2:4">
      <c r="B7739" s="179">
        <v>44827</v>
      </c>
      <c r="C7739" s="90">
        <v>5.12</v>
      </c>
      <c r="D7739" s="91" t="s">
        <v>5823</v>
      </c>
    </row>
    <row r="7740" spans="2:4">
      <c r="B7740" s="179">
        <v>44827</v>
      </c>
      <c r="C7740" s="90">
        <v>11</v>
      </c>
      <c r="D7740" s="91" t="s">
        <v>6066</v>
      </c>
    </row>
    <row r="7741" spans="2:4">
      <c r="B7741" s="179">
        <v>44827</v>
      </c>
      <c r="C7741" s="90">
        <v>7</v>
      </c>
      <c r="D7741" s="91" t="s">
        <v>2078</v>
      </c>
    </row>
    <row r="7742" spans="2:4">
      <c r="B7742" s="179">
        <v>44827</v>
      </c>
      <c r="C7742" s="90">
        <v>500</v>
      </c>
      <c r="D7742" s="91" t="s">
        <v>12661</v>
      </c>
    </row>
    <row r="7743" spans="2:4">
      <c r="B7743" s="179">
        <v>44827</v>
      </c>
      <c r="C7743" s="90">
        <v>2</v>
      </c>
      <c r="D7743" s="91" t="s">
        <v>7146</v>
      </c>
    </row>
    <row r="7744" spans="2:4">
      <c r="B7744" s="179">
        <v>44827</v>
      </c>
      <c r="C7744" s="90">
        <v>50</v>
      </c>
      <c r="D7744" s="91" t="s">
        <v>13226</v>
      </c>
    </row>
    <row r="7745" spans="2:4">
      <c r="B7745" s="179">
        <v>44827</v>
      </c>
      <c r="C7745" s="90">
        <v>300</v>
      </c>
      <c r="D7745" s="91" t="s">
        <v>1352</v>
      </c>
    </row>
    <row r="7746" spans="2:4">
      <c r="B7746" s="179">
        <v>44827</v>
      </c>
      <c r="C7746" s="90">
        <v>150</v>
      </c>
      <c r="D7746" s="91" t="s">
        <v>1485</v>
      </c>
    </row>
    <row r="7747" spans="2:4">
      <c r="B7747" s="179">
        <v>44827</v>
      </c>
      <c r="C7747" s="90">
        <v>100</v>
      </c>
      <c r="D7747" s="91" t="s">
        <v>7111</v>
      </c>
    </row>
    <row r="7748" spans="2:4">
      <c r="B7748" s="179">
        <v>44827</v>
      </c>
      <c r="C7748" s="90">
        <v>86.82</v>
      </c>
      <c r="D7748" s="91" t="s">
        <v>2089</v>
      </c>
    </row>
    <row r="7749" spans="2:4">
      <c r="B7749" s="179">
        <v>44827</v>
      </c>
      <c r="C7749" s="90">
        <v>30</v>
      </c>
      <c r="D7749" s="91" t="s">
        <v>605</v>
      </c>
    </row>
    <row r="7750" spans="2:4">
      <c r="B7750" s="179">
        <v>44827</v>
      </c>
      <c r="C7750" s="90">
        <v>1000</v>
      </c>
      <c r="D7750" s="91" t="s">
        <v>6100</v>
      </c>
    </row>
    <row r="7751" spans="2:4">
      <c r="B7751" s="179">
        <v>44827</v>
      </c>
      <c r="C7751" s="90">
        <v>100</v>
      </c>
      <c r="D7751" s="91" t="s">
        <v>6248</v>
      </c>
    </row>
    <row r="7752" spans="2:4">
      <c r="B7752" s="179">
        <v>44827</v>
      </c>
      <c r="C7752" s="90">
        <v>40</v>
      </c>
      <c r="D7752" s="91" t="s">
        <v>579</v>
      </c>
    </row>
    <row r="7753" spans="2:4">
      <c r="B7753" s="179">
        <v>44827</v>
      </c>
      <c r="C7753" s="90">
        <v>100</v>
      </c>
      <c r="D7753" s="91" t="s">
        <v>2753</v>
      </c>
    </row>
    <row r="7754" spans="2:4">
      <c r="B7754" s="179">
        <v>44827</v>
      </c>
      <c r="C7754" s="90">
        <v>300</v>
      </c>
      <c r="D7754" s="91" t="s">
        <v>12672</v>
      </c>
    </row>
    <row r="7755" spans="2:4">
      <c r="B7755" s="179">
        <v>44827</v>
      </c>
      <c r="C7755" s="90">
        <v>25.63</v>
      </c>
      <c r="D7755" s="91" t="s">
        <v>6111</v>
      </c>
    </row>
    <row r="7756" spans="2:4">
      <c r="B7756" s="179">
        <v>44827</v>
      </c>
      <c r="C7756" s="90">
        <v>100</v>
      </c>
      <c r="D7756" s="91" t="s">
        <v>12872</v>
      </c>
    </row>
    <row r="7757" spans="2:4">
      <c r="B7757" s="179">
        <v>44827</v>
      </c>
      <c r="C7757" s="90">
        <v>1000</v>
      </c>
      <c r="D7757" s="91" t="s">
        <v>1373</v>
      </c>
    </row>
    <row r="7758" spans="2:4">
      <c r="B7758" s="179">
        <v>44827</v>
      </c>
      <c r="C7758" s="90">
        <v>350</v>
      </c>
      <c r="D7758" s="91" t="s">
        <v>2517</v>
      </c>
    </row>
    <row r="7759" spans="2:4">
      <c r="B7759" s="179">
        <v>44827</v>
      </c>
      <c r="C7759" s="90">
        <v>10</v>
      </c>
      <c r="D7759" s="91" t="s">
        <v>7329</v>
      </c>
    </row>
    <row r="7760" spans="2:4">
      <c r="B7760" s="179">
        <v>44827</v>
      </c>
      <c r="C7760" s="90">
        <v>100</v>
      </c>
      <c r="D7760" s="91" t="s">
        <v>13227</v>
      </c>
    </row>
    <row r="7761" spans="2:4">
      <c r="B7761" s="179">
        <v>44827</v>
      </c>
      <c r="C7761" s="90">
        <v>100</v>
      </c>
      <c r="D7761" s="91" t="s">
        <v>923</v>
      </c>
    </row>
    <row r="7762" spans="2:4">
      <c r="B7762" s="179">
        <v>44827</v>
      </c>
      <c r="C7762" s="90">
        <v>645</v>
      </c>
      <c r="D7762" s="91" t="s">
        <v>182</v>
      </c>
    </row>
    <row r="7763" spans="2:4">
      <c r="B7763" s="179">
        <v>44827</v>
      </c>
      <c r="C7763" s="90">
        <v>200</v>
      </c>
      <c r="D7763" s="91" t="s">
        <v>5</v>
      </c>
    </row>
    <row r="7764" spans="2:4">
      <c r="B7764" s="179">
        <v>44827</v>
      </c>
      <c r="C7764" s="90">
        <v>12</v>
      </c>
      <c r="D7764" s="91" t="s">
        <v>4237</v>
      </c>
    </row>
    <row r="7765" spans="2:4">
      <c r="B7765" s="179">
        <v>44827</v>
      </c>
      <c r="C7765" s="90">
        <v>582</v>
      </c>
      <c r="D7765" s="91" t="s">
        <v>7033</v>
      </c>
    </row>
    <row r="7766" spans="2:4">
      <c r="B7766" s="179">
        <v>44827</v>
      </c>
      <c r="C7766" s="90">
        <v>16</v>
      </c>
      <c r="D7766" s="91" t="s">
        <v>897</v>
      </c>
    </row>
    <row r="7767" spans="2:4">
      <c r="B7767" s="179">
        <v>44827</v>
      </c>
      <c r="C7767" s="90">
        <v>10</v>
      </c>
      <c r="D7767" s="91" t="s">
        <v>1134</v>
      </c>
    </row>
    <row r="7768" spans="2:4">
      <c r="B7768" s="179">
        <v>44827</v>
      </c>
      <c r="C7768" s="90">
        <v>250</v>
      </c>
      <c r="D7768" s="91" t="s">
        <v>1001</v>
      </c>
    </row>
    <row r="7769" spans="2:4">
      <c r="B7769" s="179">
        <v>44827</v>
      </c>
      <c r="C7769" s="90">
        <v>6</v>
      </c>
      <c r="D7769" s="91" t="s">
        <v>13228</v>
      </c>
    </row>
    <row r="7770" spans="2:4">
      <c r="B7770" s="179">
        <v>44827</v>
      </c>
      <c r="C7770" s="90">
        <v>14</v>
      </c>
      <c r="D7770" s="91" t="s">
        <v>7318</v>
      </c>
    </row>
    <row r="7771" spans="2:4">
      <c r="B7771" s="179">
        <v>44827</v>
      </c>
      <c r="C7771" s="90">
        <v>2</v>
      </c>
      <c r="D7771" s="91" t="s">
        <v>12684</v>
      </c>
    </row>
    <row r="7772" spans="2:4">
      <c r="B7772" s="179">
        <v>44827</v>
      </c>
      <c r="C7772" s="90">
        <v>31</v>
      </c>
      <c r="D7772" s="91" t="s">
        <v>12774</v>
      </c>
    </row>
    <row r="7773" spans="2:4">
      <c r="B7773" s="179">
        <v>44827</v>
      </c>
      <c r="C7773" s="90">
        <v>20</v>
      </c>
      <c r="D7773" s="91" t="s">
        <v>2336</v>
      </c>
    </row>
    <row r="7774" spans="2:4">
      <c r="B7774" s="179">
        <v>44827</v>
      </c>
      <c r="C7774" s="90">
        <v>100</v>
      </c>
      <c r="D7774" s="91" t="s">
        <v>13229</v>
      </c>
    </row>
    <row r="7775" spans="2:4">
      <c r="B7775" s="179">
        <v>44827</v>
      </c>
      <c r="C7775" s="90">
        <v>3000</v>
      </c>
      <c r="D7775" s="91" t="s">
        <v>653</v>
      </c>
    </row>
    <row r="7776" spans="2:4">
      <c r="B7776" s="179">
        <v>44827</v>
      </c>
      <c r="C7776" s="90">
        <v>1000</v>
      </c>
      <c r="D7776" s="91" t="s">
        <v>2790</v>
      </c>
    </row>
    <row r="7777" spans="2:4">
      <c r="B7777" s="179">
        <v>44827</v>
      </c>
      <c r="C7777" s="90">
        <v>9</v>
      </c>
      <c r="D7777" s="91" t="s">
        <v>529</v>
      </c>
    </row>
    <row r="7778" spans="2:4">
      <c r="B7778" s="179">
        <v>44827</v>
      </c>
      <c r="C7778" s="90">
        <v>50</v>
      </c>
      <c r="D7778" s="91" t="s">
        <v>5273</v>
      </c>
    </row>
    <row r="7779" spans="2:4">
      <c r="B7779" s="179">
        <v>44827</v>
      </c>
      <c r="C7779" s="90">
        <v>1000</v>
      </c>
      <c r="D7779" s="91" t="s">
        <v>4267</v>
      </c>
    </row>
    <row r="7780" spans="2:4">
      <c r="B7780" s="179">
        <v>44827</v>
      </c>
      <c r="C7780" s="90">
        <v>500</v>
      </c>
      <c r="D7780" s="91" t="s">
        <v>463</v>
      </c>
    </row>
    <row r="7781" spans="2:4">
      <c r="B7781" s="179">
        <v>44827</v>
      </c>
      <c r="C7781" s="90">
        <v>250</v>
      </c>
      <c r="D7781" s="91" t="s">
        <v>12816</v>
      </c>
    </row>
    <row r="7782" spans="2:4">
      <c r="B7782" s="179">
        <v>44827</v>
      </c>
      <c r="C7782" s="90">
        <v>500</v>
      </c>
      <c r="D7782" s="91" t="s">
        <v>6103</v>
      </c>
    </row>
    <row r="7783" spans="2:4">
      <c r="B7783" s="179">
        <v>44827</v>
      </c>
      <c r="C7783" s="90">
        <v>100</v>
      </c>
      <c r="D7783" s="91" t="s">
        <v>4765</v>
      </c>
    </row>
    <row r="7784" spans="2:4">
      <c r="B7784" s="179">
        <v>44827</v>
      </c>
      <c r="C7784" s="90">
        <v>100</v>
      </c>
      <c r="D7784" s="91" t="s">
        <v>595</v>
      </c>
    </row>
    <row r="7785" spans="2:4">
      <c r="B7785" s="179">
        <v>44827</v>
      </c>
      <c r="C7785" s="90">
        <v>100</v>
      </c>
      <c r="D7785" s="91" t="s">
        <v>4775</v>
      </c>
    </row>
    <row r="7786" spans="2:4">
      <c r="B7786" s="179">
        <v>44827</v>
      </c>
      <c r="C7786" s="90">
        <v>100</v>
      </c>
      <c r="D7786" s="91" t="s">
        <v>207</v>
      </c>
    </row>
    <row r="7787" spans="2:4">
      <c r="B7787" s="179">
        <v>44827</v>
      </c>
      <c r="C7787" s="90">
        <v>50</v>
      </c>
      <c r="D7787" s="91" t="s">
        <v>1088</v>
      </c>
    </row>
    <row r="7788" spans="2:4">
      <c r="B7788" s="179">
        <v>44827</v>
      </c>
      <c r="C7788" s="90">
        <v>10</v>
      </c>
      <c r="D7788" s="91" t="s">
        <v>1933</v>
      </c>
    </row>
    <row r="7789" spans="2:4">
      <c r="B7789" s="179">
        <v>44827</v>
      </c>
      <c r="C7789" s="90">
        <v>17</v>
      </c>
      <c r="D7789" s="91" t="s">
        <v>12961</v>
      </c>
    </row>
    <row r="7790" spans="2:4">
      <c r="B7790" s="179">
        <v>44827</v>
      </c>
      <c r="C7790" s="90">
        <v>300</v>
      </c>
      <c r="D7790" s="91" t="s">
        <v>5289</v>
      </c>
    </row>
    <row r="7791" spans="2:4">
      <c r="B7791" s="179">
        <v>44827</v>
      </c>
      <c r="C7791" s="90">
        <v>77</v>
      </c>
      <c r="D7791" s="91" t="s">
        <v>136</v>
      </c>
    </row>
    <row r="7792" spans="2:4">
      <c r="B7792" s="179">
        <v>44827</v>
      </c>
      <c r="C7792" s="90">
        <v>25</v>
      </c>
      <c r="D7792" s="91" t="s">
        <v>7207</v>
      </c>
    </row>
    <row r="7793" spans="2:4">
      <c r="B7793" s="179">
        <v>44827</v>
      </c>
      <c r="C7793" s="90">
        <v>48.26</v>
      </c>
      <c r="D7793" s="91" t="s">
        <v>13230</v>
      </c>
    </row>
    <row r="7794" spans="2:4">
      <c r="B7794" s="179">
        <v>44827</v>
      </c>
      <c r="C7794" s="90">
        <v>200</v>
      </c>
      <c r="D7794" s="91" t="s">
        <v>1619</v>
      </c>
    </row>
    <row r="7795" spans="2:4">
      <c r="B7795" s="179">
        <v>44827</v>
      </c>
      <c r="C7795" s="90">
        <v>33</v>
      </c>
      <c r="D7795" s="91" t="s">
        <v>996</v>
      </c>
    </row>
    <row r="7796" spans="2:4">
      <c r="B7796" s="179">
        <v>44827</v>
      </c>
      <c r="C7796" s="90">
        <v>199.85</v>
      </c>
      <c r="D7796" s="91" t="s">
        <v>12541</v>
      </c>
    </row>
    <row r="7797" spans="2:4">
      <c r="B7797" s="179">
        <v>44827</v>
      </c>
      <c r="C7797" s="90">
        <v>100</v>
      </c>
      <c r="D7797" s="91" t="s">
        <v>7377</v>
      </c>
    </row>
    <row r="7798" spans="2:4">
      <c r="B7798" s="179">
        <v>44827</v>
      </c>
      <c r="C7798" s="90">
        <v>48.81</v>
      </c>
      <c r="D7798" s="91" t="s">
        <v>1790</v>
      </c>
    </row>
    <row r="7799" spans="2:4">
      <c r="B7799" s="179">
        <v>44827</v>
      </c>
      <c r="C7799" s="90">
        <v>20.55</v>
      </c>
      <c r="D7799" s="91" t="s">
        <v>13231</v>
      </c>
    </row>
    <row r="7800" spans="2:4">
      <c r="B7800" s="179">
        <v>44827</v>
      </c>
      <c r="C7800" s="90">
        <v>100</v>
      </c>
      <c r="D7800" s="91" t="s">
        <v>793</v>
      </c>
    </row>
    <row r="7801" spans="2:4">
      <c r="B7801" s="179">
        <v>44827</v>
      </c>
      <c r="C7801" s="90">
        <v>100</v>
      </c>
      <c r="D7801" s="91" t="s">
        <v>5192</v>
      </c>
    </row>
    <row r="7802" spans="2:4">
      <c r="B7802" s="179">
        <v>44827</v>
      </c>
      <c r="C7802" s="90">
        <v>20</v>
      </c>
      <c r="D7802" s="91" t="s">
        <v>4824</v>
      </c>
    </row>
    <row r="7803" spans="2:4">
      <c r="B7803" s="179">
        <v>44827</v>
      </c>
      <c r="C7803" s="90">
        <v>11</v>
      </c>
      <c r="D7803" s="91" t="s">
        <v>13232</v>
      </c>
    </row>
    <row r="7804" spans="2:4">
      <c r="B7804" s="179">
        <v>44827</v>
      </c>
      <c r="C7804" s="90">
        <v>1000</v>
      </c>
      <c r="D7804" s="91" t="s">
        <v>5858</v>
      </c>
    </row>
    <row r="7805" spans="2:4">
      <c r="B7805" s="179">
        <v>44827</v>
      </c>
      <c r="C7805" s="90">
        <v>2.09</v>
      </c>
      <c r="D7805" s="91" t="s">
        <v>2254</v>
      </c>
    </row>
    <row r="7806" spans="2:4">
      <c r="B7806" s="179">
        <v>44827</v>
      </c>
      <c r="C7806" s="90">
        <v>100</v>
      </c>
      <c r="D7806" s="91" t="s">
        <v>1654</v>
      </c>
    </row>
    <row r="7807" spans="2:4">
      <c r="B7807" s="179">
        <v>44827</v>
      </c>
      <c r="C7807" s="90">
        <v>102</v>
      </c>
      <c r="D7807" s="91" t="s">
        <v>1310</v>
      </c>
    </row>
    <row r="7808" spans="2:4">
      <c r="B7808" s="179">
        <v>44827</v>
      </c>
      <c r="C7808" s="90">
        <v>200</v>
      </c>
      <c r="D7808" s="91" t="s">
        <v>4534</v>
      </c>
    </row>
    <row r="7809" spans="2:4">
      <c r="B7809" s="179">
        <v>44827</v>
      </c>
      <c r="C7809" s="90">
        <v>27</v>
      </c>
      <c r="D7809" s="91" t="s">
        <v>12500</v>
      </c>
    </row>
    <row r="7810" spans="2:4">
      <c r="B7810" s="179">
        <v>44827</v>
      </c>
      <c r="C7810" s="90">
        <v>1000</v>
      </c>
      <c r="D7810" s="91" t="s">
        <v>6220</v>
      </c>
    </row>
    <row r="7811" spans="2:4">
      <c r="B7811" s="179">
        <v>44827</v>
      </c>
      <c r="C7811" s="90">
        <v>5.17</v>
      </c>
      <c r="D7811" s="91" t="s">
        <v>5403</v>
      </c>
    </row>
    <row r="7812" spans="2:4">
      <c r="B7812" s="179">
        <v>44827</v>
      </c>
      <c r="C7812" s="90">
        <v>200</v>
      </c>
      <c r="D7812" s="91" t="s">
        <v>12790</v>
      </c>
    </row>
    <row r="7813" spans="2:4">
      <c r="B7813" s="179">
        <v>44827</v>
      </c>
      <c r="C7813" s="90">
        <v>500</v>
      </c>
      <c r="D7813" s="91" t="s">
        <v>1175</v>
      </c>
    </row>
    <row r="7814" spans="2:4">
      <c r="B7814" s="179">
        <v>44827</v>
      </c>
      <c r="C7814" s="90">
        <v>6.2</v>
      </c>
      <c r="D7814" s="91" t="s">
        <v>1946</v>
      </c>
    </row>
    <row r="7815" spans="2:4">
      <c r="B7815" s="179">
        <v>44827</v>
      </c>
      <c r="C7815" s="90">
        <v>100</v>
      </c>
      <c r="D7815" s="91" t="s">
        <v>4154</v>
      </c>
    </row>
    <row r="7816" spans="2:4">
      <c r="B7816" s="179">
        <v>44827</v>
      </c>
      <c r="C7816" s="90">
        <v>11</v>
      </c>
      <c r="D7816" s="91" t="s">
        <v>693</v>
      </c>
    </row>
    <row r="7817" spans="2:4">
      <c r="B7817" s="179">
        <v>44827</v>
      </c>
      <c r="C7817" s="90">
        <v>47.77</v>
      </c>
      <c r="D7817" s="91" t="s">
        <v>5284</v>
      </c>
    </row>
    <row r="7818" spans="2:4">
      <c r="B7818" s="179">
        <v>44827</v>
      </c>
      <c r="C7818" s="90">
        <v>1000</v>
      </c>
      <c r="D7818" s="91" t="s">
        <v>328</v>
      </c>
    </row>
    <row r="7819" spans="2:4">
      <c r="B7819" s="179">
        <v>44827</v>
      </c>
      <c r="C7819" s="90">
        <v>1.0900000000000001</v>
      </c>
      <c r="D7819" s="91" t="s">
        <v>9966</v>
      </c>
    </row>
    <row r="7820" spans="2:4">
      <c r="B7820" s="179">
        <v>44827</v>
      </c>
      <c r="C7820" s="90">
        <v>100</v>
      </c>
      <c r="D7820" s="91" t="s">
        <v>12809</v>
      </c>
    </row>
    <row r="7821" spans="2:4">
      <c r="B7821" s="179">
        <v>44827</v>
      </c>
      <c r="C7821" s="90">
        <v>53</v>
      </c>
      <c r="D7821" s="91" t="s">
        <v>1440</v>
      </c>
    </row>
    <row r="7822" spans="2:4">
      <c r="B7822" s="179">
        <v>44827</v>
      </c>
      <c r="C7822" s="90">
        <v>7</v>
      </c>
      <c r="D7822" s="91" t="s">
        <v>6205</v>
      </c>
    </row>
    <row r="7823" spans="2:4">
      <c r="B7823" s="179">
        <v>44827</v>
      </c>
      <c r="C7823" s="90">
        <v>38.090000000000003</v>
      </c>
      <c r="D7823" s="91" t="s">
        <v>7863</v>
      </c>
    </row>
    <row r="7824" spans="2:4">
      <c r="B7824" s="179">
        <v>44827</v>
      </c>
      <c r="C7824" s="90">
        <v>200</v>
      </c>
      <c r="D7824" s="91" t="s">
        <v>580</v>
      </c>
    </row>
    <row r="7825" spans="2:4">
      <c r="B7825" s="179">
        <v>44827</v>
      </c>
      <c r="C7825" s="90">
        <v>24.9</v>
      </c>
      <c r="D7825" s="91" t="s">
        <v>1874</v>
      </c>
    </row>
    <row r="7826" spans="2:4">
      <c r="B7826" s="179">
        <v>44827</v>
      </c>
      <c r="C7826" s="90">
        <v>2.2799999999999998</v>
      </c>
      <c r="D7826" s="91" t="s">
        <v>7019</v>
      </c>
    </row>
    <row r="7827" spans="2:4">
      <c r="B7827" s="179">
        <v>44827</v>
      </c>
      <c r="C7827" s="90">
        <v>41.84</v>
      </c>
      <c r="D7827" s="91" t="s">
        <v>6747</v>
      </c>
    </row>
    <row r="7828" spans="2:4">
      <c r="B7828" s="179">
        <v>44827</v>
      </c>
      <c r="C7828" s="90">
        <v>48.68</v>
      </c>
      <c r="D7828" s="91" t="s">
        <v>12802</v>
      </c>
    </row>
    <row r="7829" spans="2:4">
      <c r="B7829" s="179">
        <v>44827</v>
      </c>
      <c r="C7829" s="90">
        <v>8.2200000000000006</v>
      </c>
      <c r="D7829" s="91" t="s">
        <v>898</v>
      </c>
    </row>
    <row r="7830" spans="2:4">
      <c r="B7830" s="179">
        <v>44827</v>
      </c>
      <c r="C7830" s="90">
        <v>1000</v>
      </c>
      <c r="D7830" s="91" t="s">
        <v>805</v>
      </c>
    </row>
    <row r="7831" spans="2:4">
      <c r="B7831" s="179">
        <v>44827</v>
      </c>
      <c r="C7831" s="90">
        <v>140</v>
      </c>
      <c r="D7831" s="91" t="s">
        <v>914</v>
      </c>
    </row>
    <row r="7832" spans="2:4">
      <c r="B7832" s="179">
        <v>44827</v>
      </c>
      <c r="C7832" s="90">
        <v>50</v>
      </c>
      <c r="D7832" s="91" t="s">
        <v>514</v>
      </c>
    </row>
    <row r="7833" spans="2:4">
      <c r="B7833" s="179">
        <v>44827</v>
      </c>
      <c r="C7833" s="90">
        <v>45</v>
      </c>
      <c r="D7833" s="91" t="s">
        <v>5742</v>
      </c>
    </row>
    <row r="7834" spans="2:4">
      <c r="B7834" s="179">
        <v>44827</v>
      </c>
      <c r="C7834" s="90">
        <v>500</v>
      </c>
      <c r="D7834" s="91" t="s">
        <v>2249</v>
      </c>
    </row>
    <row r="7835" spans="2:4">
      <c r="B7835" s="179">
        <v>44827</v>
      </c>
      <c r="C7835" s="90">
        <v>10</v>
      </c>
      <c r="D7835" s="91" t="s">
        <v>1046</v>
      </c>
    </row>
    <row r="7836" spans="2:4">
      <c r="B7836" s="179">
        <v>44827</v>
      </c>
      <c r="C7836" s="90">
        <v>1000</v>
      </c>
      <c r="D7836" s="91" t="s">
        <v>1803</v>
      </c>
    </row>
    <row r="7837" spans="2:4">
      <c r="B7837" s="179">
        <v>44827</v>
      </c>
      <c r="C7837" s="90">
        <v>500</v>
      </c>
      <c r="D7837" s="91" t="s">
        <v>13233</v>
      </c>
    </row>
    <row r="7838" spans="2:4">
      <c r="B7838" s="179">
        <v>44827</v>
      </c>
      <c r="C7838" s="90">
        <v>1500</v>
      </c>
      <c r="D7838" s="91" t="s">
        <v>136</v>
      </c>
    </row>
    <row r="7839" spans="2:4">
      <c r="B7839" s="179">
        <v>44827</v>
      </c>
      <c r="C7839" s="90">
        <v>3</v>
      </c>
      <c r="D7839" s="91" t="s">
        <v>6380</v>
      </c>
    </row>
    <row r="7840" spans="2:4">
      <c r="B7840" s="179">
        <v>44827</v>
      </c>
      <c r="C7840" s="90">
        <v>300</v>
      </c>
      <c r="D7840" s="91" t="s">
        <v>135</v>
      </c>
    </row>
    <row r="7841" spans="2:4">
      <c r="B7841" s="179">
        <v>44827</v>
      </c>
      <c r="C7841" s="90">
        <v>15</v>
      </c>
      <c r="D7841" s="91" t="s">
        <v>13234</v>
      </c>
    </row>
    <row r="7842" spans="2:4">
      <c r="B7842" s="179">
        <v>44827</v>
      </c>
      <c r="C7842" s="90">
        <v>200</v>
      </c>
      <c r="D7842" s="91" t="s">
        <v>1593</v>
      </c>
    </row>
    <row r="7843" spans="2:4">
      <c r="B7843" s="179">
        <v>44827</v>
      </c>
      <c r="C7843" s="90">
        <v>6.5</v>
      </c>
      <c r="D7843" s="91" t="s">
        <v>13235</v>
      </c>
    </row>
    <row r="7844" spans="2:4">
      <c r="B7844" s="179">
        <v>44827</v>
      </c>
      <c r="C7844" s="90">
        <v>5.26</v>
      </c>
      <c r="D7844" s="91" t="s">
        <v>6243</v>
      </c>
    </row>
    <row r="7845" spans="2:4">
      <c r="B7845" s="179">
        <v>44827</v>
      </c>
      <c r="C7845" s="90">
        <v>4000</v>
      </c>
      <c r="D7845" s="91" t="s">
        <v>409</v>
      </c>
    </row>
    <row r="7846" spans="2:4">
      <c r="B7846" s="179">
        <v>44827</v>
      </c>
      <c r="C7846" s="90">
        <v>8</v>
      </c>
      <c r="D7846" s="91" t="s">
        <v>6767</v>
      </c>
    </row>
    <row r="7847" spans="2:4">
      <c r="B7847" s="179">
        <v>44827</v>
      </c>
      <c r="C7847" s="90">
        <v>21.93</v>
      </c>
      <c r="D7847" s="91" t="s">
        <v>5314</v>
      </c>
    </row>
    <row r="7848" spans="2:4">
      <c r="B7848" s="179">
        <v>44827</v>
      </c>
      <c r="C7848" s="90">
        <v>1500</v>
      </c>
      <c r="D7848" s="91" t="s">
        <v>601</v>
      </c>
    </row>
    <row r="7849" spans="2:4">
      <c r="B7849" s="179">
        <v>44827</v>
      </c>
      <c r="C7849" s="90">
        <v>3</v>
      </c>
      <c r="D7849" s="91" t="s">
        <v>7912</v>
      </c>
    </row>
    <row r="7850" spans="2:4">
      <c r="B7850" s="179">
        <v>44827</v>
      </c>
      <c r="C7850" s="90">
        <v>200</v>
      </c>
      <c r="D7850" s="91" t="s">
        <v>4230</v>
      </c>
    </row>
    <row r="7851" spans="2:4">
      <c r="B7851" s="179">
        <v>44827</v>
      </c>
      <c r="C7851" s="90">
        <v>5000</v>
      </c>
      <c r="D7851" s="91" t="s">
        <v>7364</v>
      </c>
    </row>
    <row r="7852" spans="2:4">
      <c r="B7852" s="179">
        <v>44827</v>
      </c>
      <c r="C7852" s="90">
        <v>33</v>
      </c>
      <c r="D7852" s="91" t="s">
        <v>2874</v>
      </c>
    </row>
    <row r="7853" spans="2:4">
      <c r="B7853" s="179">
        <v>44827</v>
      </c>
      <c r="C7853" s="90">
        <v>1.84</v>
      </c>
      <c r="D7853" s="91" t="s">
        <v>1763</v>
      </c>
    </row>
    <row r="7854" spans="2:4">
      <c r="B7854" s="179">
        <v>44827</v>
      </c>
      <c r="C7854" s="90">
        <v>400</v>
      </c>
      <c r="D7854" s="91" t="s">
        <v>13236</v>
      </c>
    </row>
    <row r="7855" spans="2:4">
      <c r="B7855" s="179">
        <v>44827</v>
      </c>
      <c r="C7855" s="90">
        <v>140</v>
      </c>
      <c r="D7855" s="91" t="s">
        <v>6076</v>
      </c>
    </row>
    <row r="7856" spans="2:4">
      <c r="B7856" s="179">
        <v>44827</v>
      </c>
      <c r="C7856" s="90">
        <v>4.59</v>
      </c>
      <c r="D7856" s="91" t="s">
        <v>6902</v>
      </c>
    </row>
    <row r="7857" spans="2:4">
      <c r="B7857" s="179">
        <v>44827</v>
      </c>
      <c r="C7857" s="90">
        <v>500</v>
      </c>
      <c r="D7857" s="91" t="s">
        <v>5898</v>
      </c>
    </row>
    <row r="7858" spans="2:4">
      <c r="B7858" s="179">
        <v>44827</v>
      </c>
      <c r="C7858" s="90">
        <v>1000</v>
      </c>
      <c r="D7858" s="91" t="s">
        <v>13237</v>
      </c>
    </row>
    <row r="7859" spans="2:4">
      <c r="B7859" s="179">
        <v>44827</v>
      </c>
      <c r="C7859" s="90">
        <v>30</v>
      </c>
      <c r="D7859" s="91" t="s">
        <v>1490</v>
      </c>
    </row>
    <row r="7860" spans="2:4">
      <c r="B7860" s="179">
        <v>44827</v>
      </c>
      <c r="C7860" s="90">
        <v>100</v>
      </c>
      <c r="D7860" s="91" t="s">
        <v>7079</v>
      </c>
    </row>
    <row r="7861" spans="2:4">
      <c r="B7861" s="179">
        <v>44827</v>
      </c>
      <c r="C7861" s="90">
        <v>3</v>
      </c>
      <c r="D7861" s="91" t="s">
        <v>12544</v>
      </c>
    </row>
    <row r="7862" spans="2:4">
      <c r="B7862" s="179">
        <v>44827</v>
      </c>
      <c r="C7862" s="90">
        <v>500</v>
      </c>
      <c r="D7862" s="91" t="s">
        <v>508</v>
      </c>
    </row>
    <row r="7863" spans="2:4">
      <c r="B7863" s="179">
        <v>44827</v>
      </c>
      <c r="C7863" s="90">
        <v>40</v>
      </c>
      <c r="D7863" s="91" t="s">
        <v>6956</v>
      </c>
    </row>
    <row r="7864" spans="2:4">
      <c r="B7864" s="179">
        <v>44827</v>
      </c>
      <c r="C7864" s="90">
        <v>1500</v>
      </c>
      <c r="D7864" s="91" t="s">
        <v>12824</v>
      </c>
    </row>
    <row r="7865" spans="2:4">
      <c r="B7865" s="179">
        <v>44827</v>
      </c>
      <c r="C7865" s="90">
        <v>113</v>
      </c>
      <c r="D7865" s="91" t="s">
        <v>536</v>
      </c>
    </row>
    <row r="7866" spans="2:4">
      <c r="B7866" s="179">
        <v>44827</v>
      </c>
      <c r="C7866" s="90">
        <v>22.5</v>
      </c>
      <c r="D7866" s="91" t="s">
        <v>2010</v>
      </c>
    </row>
    <row r="7867" spans="2:4">
      <c r="B7867" s="179">
        <v>44827</v>
      </c>
      <c r="C7867" s="90">
        <v>500</v>
      </c>
      <c r="D7867" s="91" t="s">
        <v>129</v>
      </c>
    </row>
    <row r="7868" spans="2:4">
      <c r="B7868" s="179">
        <v>44827</v>
      </c>
      <c r="C7868" s="90">
        <v>500</v>
      </c>
      <c r="D7868" s="91" t="s">
        <v>12697</v>
      </c>
    </row>
    <row r="7869" spans="2:4">
      <c r="B7869" s="179">
        <v>44827</v>
      </c>
      <c r="C7869" s="90">
        <v>9</v>
      </c>
      <c r="D7869" s="91" t="s">
        <v>6390</v>
      </c>
    </row>
    <row r="7870" spans="2:4">
      <c r="B7870" s="179">
        <v>44827</v>
      </c>
      <c r="C7870" s="90">
        <v>1000</v>
      </c>
      <c r="D7870" s="91" t="s">
        <v>4124</v>
      </c>
    </row>
    <row r="7871" spans="2:4">
      <c r="B7871" s="179">
        <v>44827</v>
      </c>
      <c r="C7871" s="90">
        <v>29.75</v>
      </c>
      <c r="D7871" s="91" t="s">
        <v>13184</v>
      </c>
    </row>
    <row r="7872" spans="2:4">
      <c r="B7872" s="179">
        <v>44827</v>
      </c>
      <c r="C7872" s="90">
        <v>11</v>
      </c>
      <c r="D7872" s="91" t="s">
        <v>13238</v>
      </c>
    </row>
    <row r="7873" spans="2:4">
      <c r="B7873" s="179">
        <v>44827</v>
      </c>
      <c r="C7873" s="90">
        <v>500</v>
      </c>
      <c r="D7873" s="91" t="s">
        <v>1122</v>
      </c>
    </row>
    <row r="7874" spans="2:4">
      <c r="B7874" s="179">
        <v>44827</v>
      </c>
      <c r="C7874" s="90">
        <v>4</v>
      </c>
      <c r="D7874" s="91" t="s">
        <v>7380</v>
      </c>
    </row>
    <row r="7875" spans="2:4">
      <c r="B7875" s="179">
        <v>44827</v>
      </c>
      <c r="C7875" s="90">
        <v>1.62</v>
      </c>
      <c r="D7875" s="91" t="s">
        <v>2450</v>
      </c>
    </row>
    <row r="7876" spans="2:4">
      <c r="B7876" s="179">
        <v>44827</v>
      </c>
      <c r="C7876" s="90">
        <v>2000</v>
      </c>
      <c r="D7876" s="91" t="s">
        <v>1027</v>
      </c>
    </row>
    <row r="7877" spans="2:4">
      <c r="B7877" s="179">
        <v>44827</v>
      </c>
      <c r="C7877" s="90">
        <v>43.88</v>
      </c>
      <c r="D7877" s="91" t="s">
        <v>2831</v>
      </c>
    </row>
    <row r="7878" spans="2:4">
      <c r="B7878" s="179">
        <v>44827</v>
      </c>
      <c r="C7878" s="90">
        <v>39.43</v>
      </c>
      <c r="D7878" s="91" t="s">
        <v>2799</v>
      </c>
    </row>
    <row r="7879" spans="2:4">
      <c r="B7879" s="179">
        <v>44827</v>
      </c>
      <c r="C7879" s="90">
        <v>500</v>
      </c>
      <c r="D7879" s="91" t="s">
        <v>2289</v>
      </c>
    </row>
    <row r="7880" spans="2:4">
      <c r="B7880" s="179">
        <v>44827</v>
      </c>
      <c r="C7880" s="90">
        <v>150</v>
      </c>
      <c r="D7880" s="91" t="s">
        <v>13239</v>
      </c>
    </row>
    <row r="7881" spans="2:4">
      <c r="B7881" s="179">
        <v>44827</v>
      </c>
      <c r="C7881" s="90">
        <v>200</v>
      </c>
      <c r="D7881" s="91" t="s">
        <v>1495</v>
      </c>
    </row>
    <row r="7882" spans="2:4">
      <c r="B7882" s="179">
        <v>44827</v>
      </c>
      <c r="C7882" s="90">
        <v>150</v>
      </c>
      <c r="D7882" s="91" t="s">
        <v>6254</v>
      </c>
    </row>
    <row r="7883" spans="2:4">
      <c r="B7883" s="179">
        <v>44827</v>
      </c>
      <c r="C7883" s="90">
        <v>13.88</v>
      </c>
      <c r="D7883" s="91" t="s">
        <v>13240</v>
      </c>
    </row>
    <row r="7884" spans="2:4">
      <c r="B7884" s="179">
        <v>44827</v>
      </c>
      <c r="C7884" s="90">
        <v>96.16</v>
      </c>
      <c r="D7884" s="91" t="s">
        <v>7134</v>
      </c>
    </row>
    <row r="7885" spans="2:4">
      <c r="B7885" s="179">
        <v>44827</v>
      </c>
      <c r="C7885" s="90">
        <v>200</v>
      </c>
      <c r="D7885" s="91" t="s">
        <v>2695</v>
      </c>
    </row>
    <row r="7886" spans="2:4">
      <c r="B7886" s="179">
        <v>44827</v>
      </c>
      <c r="C7886" s="90">
        <v>78.28</v>
      </c>
      <c r="D7886" s="91" t="s">
        <v>453</v>
      </c>
    </row>
    <row r="7887" spans="2:4">
      <c r="B7887" s="179">
        <v>44827</v>
      </c>
      <c r="C7887" s="90">
        <v>30</v>
      </c>
      <c r="D7887" s="91" t="s">
        <v>4848</v>
      </c>
    </row>
    <row r="7888" spans="2:4">
      <c r="B7888" s="179">
        <v>44827</v>
      </c>
      <c r="C7888" s="90">
        <v>1.2</v>
      </c>
      <c r="D7888" s="91" t="s">
        <v>1667</v>
      </c>
    </row>
    <row r="7889" spans="2:4">
      <c r="B7889" s="179">
        <v>44827</v>
      </c>
      <c r="C7889" s="90">
        <v>1000</v>
      </c>
      <c r="D7889" s="91" t="s">
        <v>13241</v>
      </c>
    </row>
    <row r="7890" spans="2:4">
      <c r="B7890" s="179">
        <v>44827</v>
      </c>
      <c r="C7890" s="90">
        <v>50</v>
      </c>
      <c r="D7890" s="91" t="s">
        <v>13242</v>
      </c>
    </row>
    <row r="7891" spans="2:4">
      <c r="B7891" s="179">
        <v>44827</v>
      </c>
      <c r="C7891" s="90">
        <v>24</v>
      </c>
      <c r="D7891" s="91" t="s">
        <v>5893</v>
      </c>
    </row>
    <row r="7892" spans="2:4">
      <c r="B7892" s="179">
        <v>44827</v>
      </c>
      <c r="C7892" s="90">
        <v>100</v>
      </c>
      <c r="D7892" s="91" t="s">
        <v>466</v>
      </c>
    </row>
    <row r="7893" spans="2:4">
      <c r="B7893" s="179">
        <v>44827</v>
      </c>
      <c r="C7893" s="90">
        <v>42.51</v>
      </c>
      <c r="D7893" s="91" t="s">
        <v>13243</v>
      </c>
    </row>
    <row r="7894" spans="2:4">
      <c r="B7894" s="179">
        <v>44827</v>
      </c>
      <c r="C7894" s="90">
        <v>149.69999999999999</v>
      </c>
      <c r="D7894" s="91" t="s">
        <v>13244</v>
      </c>
    </row>
    <row r="7895" spans="2:4">
      <c r="B7895" s="179">
        <v>44827</v>
      </c>
      <c r="C7895" s="90">
        <v>7</v>
      </c>
      <c r="D7895" s="91" t="s">
        <v>6233</v>
      </c>
    </row>
    <row r="7896" spans="2:4">
      <c r="B7896" s="179">
        <v>44827</v>
      </c>
      <c r="C7896" s="90">
        <v>4.25</v>
      </c>
      <c r="D7896" s="91" t="s">
        <v>1368</v>
      </c>
    </row>
    <row r="7897" spans="2:4">
      <c r="B7897" s="179">
        <v>44827</v>
      </c>
      <c r="C7897" s="90">
        <v>34.25</v>
      </c>
      <c r="D7897" s="91" t="s">
        <v>12736</v>
      </c>
    </row>
    <row r="7898" spans="2:4">
      <c r="B7898" s="179">
        <v>44827</v>
      </c>
      <c r="C7898" s="90">
        <v>25</v>
      </c>
      <c r="D7898" s="91" t="s">
        <v>7274</v>
      </c>
    </row>
    <row r="7899" spans="2:4">
      <c r="B7899" s="179">
        <v>44827</v>
      </c>
      <c r="C7899" s="90">
        <v>3</v>
      </c>
      <c r="D7899" s="91" t="s">
        <v>593</v>
      </c>
    </row>
    <row r="7900" spans="2:4">
      <c r="B7900" s="179">
        <v>44827</v>
      </c>
      <c r="C7900" s="90">
        <v>1000</v>
      </c>
      <c r="D7900" s="91" t="s">
        <v>1277</v>
      </c>
    </row>
    <row r="7901" spans="2:4">
      <c r="B7901" s="179">
        <v>44827</v>
      </c>
      <c r="C7901" s="90">
        <v>57.47</v>
      </c>
      <c r="D7901" s="91" t="s">
        <v>6816</v>
      </c>
    </row>
    <row r="7902" spans="2:4">
      <c r="B7902" s="179">
        <v>44827</v>
      </c>
      <c r="C7902" s="90">
        <v>200</v>
      </c>
      <c r="D7902" s="91" t="s">
        <v>5</v>
      </c>
    </row>
    <row r="7903" spans="2:4">
      <c r="B7903" s="179">
        <v>44827</v>
      </c>
      <c r="C7903" s="90">
        <v>100</v>
      </c>
      <c r="D7903" s="91" t="s">
        <v>1555</v>
      </c>
    </row>
    <row r="7904" spans="2:4">
      <c r="B7904" s="179">
        <v>44827</v>
      </c>
      <c r="C7904" s="90">
        <v>100</v>
      </c>
      <c r="D7904" s="91" t="s">
        <v>7253</v>
      </c>
    </row>
    <row r="7905" spans="2:4">
      <c r="B7905" s="179">
        <v>44827</v>
      </c>
      <c r="C7905" s="90">
        <v>450</v>
      </c>
      <c r="D7905" s="91" t="s">
        <v>500</v>
      </c>
    </row>
    <row r="7906" spans="2:4">
      <c r="B7906" s="179">
        <v>44827</v>
      </c>
      <c r="C7906" s="90">
        <v>300</v>
      </c>
      <c r="D7906" s="91" t="s">
        <v>947</v>
      </c>
    </row>
    <row r="7907" spans="2:4">
      <c r="B7907" s="179">
        <v>44827</v>
      </c>
      <c r="C7907" s="90">
        <v>17</v>
      </c>
      <c r="D7907" s="91" t="s">
        <v>4282</v>
      </c>
    </row>
    <row r="7908" spans="2:4">
      <c r="B7908" s="179">
        <v>44827</v>
      </c>
      <c r="C7908" s="90">
        <v>1</v>
      </c>
      <c r="D7908" s="91" t="s">
        <v>445</v>
      </c>
    </row>
    <row r="7909" spans="2:4">
      <c r="B7909" s="179">
        <v>44827</v>
      </c>
      <c r="C7909" s="90">
        <v>3.81</v>
      </c>
      <c r="D7909" s="91" t="s">
        <v>6878</v>
      </c>
    </row>
    <row r="7910" spans="2:4">
      <c r="B7910" s="179">
        <v>44827</v>
      </c>
      <c r="C7910" s="90">
        <v>18.54</v>
      </c>
      <c r="D7910" s="91" t="s">
        <v>13245</v>
      </c>
    </row>
    <row r="7911" spans="2:4">
      <c r="B7911" s="179">
        <v>44827</v>
      </c>
      <c r="C7911" s="90">
        <v>11</v>
      </c>
      <c r="D7911" s="91" t="s">
        <v>4553</v>
      </c>
    </row>
    <row r="7912" spans="2:4">
      <c r="B7912" s="179">
        <v>44827</v>
      </c>
      <c r="C7912" s="90">
        <v>9.0399999999999991</v>
      </c>
      <c r="D7912" s="91" t="s">
        <v>6086</v>
      </c>
    </row>
    <row r="7913" spans="2:4">
      <c r="B7913" s="179">
        <v>44827</v>
      </c>
      <c r="C7913" s="90">
        <v>3.25</v>
      </c>
      <c r="D7913" s="91" t="s">
        <v>12800</v>
      </c>
    </row>
    <row r="7914" spans="2:4">
      <c r="B7914" s="179">
        <v>44827</v>
      </c>
      <c r="C7914" s="90">
        <v>5.52</v>
      </c>
      <c r="D7914" s="91" t="s">
        <v>5735</v>
      </c>
    </row>
    <row r="7915" spans="2:4">
      <c r="B7915" s="179">
        <v>44827</v>
      </c>
      <c r="C7915" s="90">
        <v>49.39</v>
      </c>
      <c r="D7915" s="91" t="s">
        <v>7084</v>
      </c>
    </row>
    <row r="7916" spans="2:4">
      <c r="B7916" s="179">
        <v>44827</v>
      </c>
      <c r="C7916" s="90">
        <v>5.01</v>
      </c>
      <c r="D7916" s="91" t="s">
        <v>7937</v>
      </c>
    </row>
    <row r="7917" spans="2:4">
      <c r="B7917" s="179">
        <v>44827</v>
      </c>
      <c r="C7917" s="90">
        <v>1000</v>
      </c>
      <c r="D7917" s="91" t="s">
        <v>6855</v>
      </c>
    </row>
    <row r="7918" spans="2:4">
      <c r="B7918" s="179">
        <v>44827</v>
      </c>
      <c r="C7918" s="90">
        <v>15</v>
      </c>
      <c r="D7918" s="91" t="s">
        <v>1633</v>
      </c>
    </row>
    <row r="7919" spans="2:4">
      <c r="B7919" s="179">
        <v>44827</v>
      </c>
      <c r="C7919" s="90">
        <v>1.4</v>
      </c>
      <c r="D7919" s="91" t="s">
        <v>4825</v>
      </c>
    </row>
    <row r="7920" spans="2:4">
      <c r="B7920" s="179">
        <v>44827</v>
      </c>
      <c r="C7920" s="90">
        <v>302.81</v>
      </c>
      <c r="D7920" s="91" t="s">
        <v>7024</v>
      </c>
    </row>
    <row r="7921" spans="2:4">
      <c r="B7921" s="179">
        <v>44827</v>
      </c>
      <c r="C7921" s="90">
        <v>332</v>
      </c>
      <c r="D7921" s="91" t="s">
        <v>1391</v>
      </c>
    </row>
    <row r="7922" spans="2:4">
      <c r="B7922" s="179">
        <v>44827</v>
      </c>
      <c r="C7922" s="90">
        <v>150</v>
      </c>
      <c r="D7922" s="91" t="s">
        <v>5940</v>
      </c>
    </row>
    <row r="7923" spans="2:4">
      <c r="B7923" s="179">
        <v>44827</v>
      </c>
      <c r="C7923" s="90">
        <v>400</v>
      </c>
      <c r="D7923" s="91" t="s">
        <v>5944</v>
      </c>
    </row>
    <row r="7924" spans="2:4">
      <c r="B7924" s="179">
        <v>44827</v>
      </c>
      <c r="C7924" s="90">
        <v>1000</v>
      </c>
      <c r="D7924" s="91" t="s">
        <v>1881</v>
      </c>
    </row>
    <row r="7925" spans="2:4">
      <c r="B7925" s="179">
        <v>44827</v>
      </c>
      <c r="C7925" s="90">
        <v>45</v>
      </c>
      <c r="D7925" s="91" t="s">
        <v>426</v>
      </c>
    </row>
    <row r="7926" spans="2:4">
      <c r="B7926" s="179">
        <v>44827</v>
      </c>
      <c r="C7926" s="90">
        <v>16.16</v>
      </c>
      <c r="D7926" s="91" t="s">
        <v>13246</v>
      </c>
    </row>
    <row r="7927" spans="2:4">
      <c r="B7927" s="179">
        <v>44827</v>
      </c>
      <c r="C7927" s="90">
        <v>46.78</v>
      </c>
      <c r="D7927" s="91" t="s">
        <v>13247</v>
      </c>
    </row>
    <row r="7928" spans="2:4">
      <c r="B7928" s="179">
        <v>44827</v>
      </c>
      <c r="C7928" s="90">
        <v>10</v>
      </c>
      <c r="D7928" s="91" t="s">
        <v>7049</v>
      </c>
    </row>
    <row r="7929" spans="2:4">
      <c r="B7929" s="179">
        <v>44827</v>
      </c>
      <c r="C7929" s="90">
        <v>5000</v>
      </c>
      <c r="D7929" s="91" t="s">
        <v>1504</v>
      </c>
    </row>
    <row r="7930" spans="2:4">
      <c r="B7930" s="179">
        <v>44827</v>
      </c>
      <c r="C7930" s="90">
        <v>100</v>
      </c>
      <c r="D7930" s="91" t="s">
        <v>846</v>
      </c>
    </row>
    <row r="7931" spans="2:4">
      <c r="B7931" s="179">
        <v>44827</v>
      </c>
      <c r="C7931" s="90">
        <v>3.22</v>
      </c>
      <c r="D7931" s="91" t="s">
        <v>2451</v>
      </c>
    </row>
    <row r="7932" spans="2:4">
      <c r="B7932" s="179">
        <v>44827</v>
      </c>
      <c r="C7932" s="90">
        <v>1000</v>
      </c>
      <c r="D7932" s="91" t="s">
        <v>7914</v>
      </c>
    </row>
    <row r="7933" spans="2:4">
      <c r="B7933" s="179">
        <v>44827</v>
      </c>
      <c r="C7933" s="90">
        <v>3.9</v>
      </c>
      <c r="D7933" s="91" t="s">
        <v>5695</v>
      </c>
    </row>
    <row r="7934" spans="2:4">
      <c r="B7934" s="179">
        <v>44827</v>
      </c>
      <c r="C7934" s="90">
        <v>300</v>
      </c>
      <c r="D7934" s="91" t="s">
        <v>4226</v>
      </c>
    </row>
    <row r="7935" spans="2:4">
      <c r="B7935" s="179">
        <v>44827</v>
      </c>
      <c r="C7935" s="90">
        <v>52.39</v>
      </c>
      <c r="D7935" s="91" t="s">
        <v>6004</v>
      </c>
    </row>
    <row r="7936" spans="2:4">
      <c r="B7936" s="179">
        <v>44827</v>
      </c>
      <c r="C7936" s="90">
        <v>100</v>
      </c>
      <c r="D7936" s="91" t="s">
        <v>12860</v>
      </c>
    </row>
    <row r="7937" spans="2:4">
      <c r="B7937" s="179">
        <v>44827</v>
      </c>
      <c r="C7937" s="90">
        <v>7.96</v>
      </c>
      <c r="D7937" s="91" t="s">
        <v>7920</v>
      </c>
    </row>
    <row r="7938" spans="2:4">
      <c r="B7938" s="179">
        <v>44827</v>
      </c>
      <c r="C7938" s="90">
        <v>11.91</v>
      </c>
      <c r="D7938" s="91" t="s">
        <v>13248</v>
      </c>
    </row>
    <row r="7939" spans="2:4">
      <c r="B7939" s="179">
        <v>44827</v>
      </c>
      <c r="C7939" s="90">
        <v>100</v>
      </c>
      <c r="D7939" s="91" t="s">
        <v>2256</v>
      </c>
    </row>
    <row r="7940" spans="2:4">
      <c r="B7940" s="179">
        <v>44827</v>
      </c>
      <c r="C7940" s="90">
        <v>200</v>
      </c>
      <c r="D7940" s="91" t="s">
        <v>11453</v>
      </c>
    </row>
    <row r="7941" spans="2:4">
      <c r="B7941" s="179">
        <v>44827</v>
      </c>
      <c r="C7941" s="90">
        <v>171</v>
      </c>
      <c r="D7941" s="91" t="s">
        <v>605</v>
      </c>
    </row>
    <row r="7942" spans="2:4">
      <c r="B7942" s="179">
        <v>44827</v>
      </c>
      <c r="C7942" s="90">
        <v>2000</v>
      </c>
      <c r="D7942" s="91" t="s">
        <v>971</v>
      </c>
    </row>
    <row r="7943" spans="2:4">
      <c r="B7943" s="179">
        <v>44827</v>
      </c>
      <c r="C7943" s="90">
        <v>7.5</v>
      </c>
      <c r="D7943" s="91" t="s">
        <v>1569</v>
      </c>
    </row>
    <row r="7944" spans="2:4">
      <c r="B7944" s="179">
        <v>44827</v>
      </c>
      <c r="C7944" s="90">
        <v>222.58</v>
      </c>
      <c r="D7944" s="91" t="s">
        <v>4547</v>
      </c>
    </row>
    <row r="7945" spans="2:4">
      <c r="B7945" s="179">
        <v>44827</v>
      </c>
      <c r="C7945" s="90">
        <v>10</v>
      </c>
      <c r="D7945" s="91" t="s">
        <v>7341</v>
      </c>
    </row>
    <row r="7946" spans="2:4">
      <c r="B7946" s="179">
        <v>44827</v>
      </c>
      <c r="C7946" s="90">
        <v>28.42</v>
      </c>
      <c r="D7946" s="91" t="s">
        <v>1394</v>
      </c>
    </row>
    <row r="7947" spans="2:4">
      <c r="B7947" s="179">
        <v>44827</v>
      </c>
      <c r="C7947" s="90">
        <v>1</v>
      </c>
      <c r="D7947" s="91" t="s">
        <v>1750</v>
      </c>
    </row>
    <row r="7948" spans="2:4">
      <c r="B7948" s="179">
        <v>44827</v>
      </c>
      <c r="C7948" s="90">
        <v>60</v>
      </c>
      <c r="D7948" s="91" t="s">
        <v>1750</v>
      </c>
    </row>
    <row r="7949" spans="2:4">
      <c r="B7949" s="179">
        <v>44827</v>
      </c>
      <c r="C7949" s="90">
        <v>10</v>
      </c>
      <c r="D7949" s="91" t="s">
        <v>7261</v>
      </c>
    </row>
    <row r="7950" spans="2:4">
      <c r="B7950" s="179">
        <v>44827</v>
      </c>
      <c r="C7950" s="90">
        <v>2</v>
      </c>
      <c r="D7950" s="91" t="s">
        <v>13249</v>
      </c>
    </row>
    <row r="7951" spans="2:4">
      <c r="B7951" s="179">
        <v>44827</v>
      </c>
      <c r="C7951" s="90">
        <v>17.43</v>
      </c>
      <c r="D7951" s="91" t="s">
        <v>12609</v>
      </c>
    </row>
    <row r="7952" spans="2:4">
      <c r="B7952" s="179">
        <v>44827</v>
      </c>
      <c r="C7952" s="90">
        <v>200</v>
      </c>
      <c r="D7952" s="91" t="s">
        <v>294</v>
      </c>
    </row>
    <row r="7953" spans="2:4">
      <c r="B7953" s="179">
        <v>44827</v>
      </c>
      <c r="C7953" s="90">
        <v>45.01</v>
      </c>
      <c r="D7953" s="91" t="s">
        <v>2779</v>
      </c>
    </row>
    <row r="7954" spans="2:4">
      <c r="B7954" s="179">
        <v>44827</v>
      </c>
      <c r="C7954" s="90">
        <v>50</v>
      </c>
      <c r="D7954" s="91" t="s">
        <v>863</v>
      </c>
    </row>
    <row r="7955" spans="2:4">
      <c r="B7955" s="179">
        <v>44827</v>
      </c>
      <c r="C7955" s="90">
        <v>868</v>
      </c>
      <c r="D7955" s="91" t="s">
        <v>1006</v>
      </c>
    </row>
    <row r="7956" spans="2:4">
      <c r="B7956" s="179">
        <v>44827</v>
      </c>
      <c r="C7956" s="90">
        <v>218</v>
      </c>
      <c r="D7956" s="91" t="s">
        <v>567</v>
      </c>
    </row>
    <row r="7957" spans="2:4">
      <c r="B7957" s="179">
        <v>44827</v>
      </c>
      <c r="C7957" s="90">
        <v>17</v>
      </c>
      <c r="D7957" s="91" t="s">
        <v>5969</v>
      </c>
    </row>
    <row r="7958" spans="2:4">
      <c r="B7958" s="179">
        <v>44827</v>
      </c>
      <c r="C7958" s="90">
        <v>45</v>
      </c>
      <c r="D7958" s="91" t="s">
        <v>5096</v>
      </c>
    </row>
    <row r="7959" spans="2:4">
      <c r="B7959" s="179">
        <v>44827</v>
      </c>
      <c r="C7959" s="90">
        <v>305</v>
      </c>
      <c r="D7959" s="91" t="s">
        <v>2338</v>
      </c>
    </row>
    <row r="7960" spans="2:4">
      <c r="B7960" s="179">
        <v>44827</v>
      </c>
      <c r="C7960" s="90">
        <v>100</v>
      </c>
      <c r="D7960" s="91" t="s">
        <v>13025</v>
      </c>
    </row>
    <row r="7961" spans="2:4">
      <c r="B7961" s="179">
        <v>44827</v>
      </c>
      <c r="C7961" s="90">
        <v>355</v>
      </c>
      <c r="D7961" s="91" t="s">
        <v>526</v>
      </c>
    </row>
    <row r="7962" spans="2:4">
      <c r="B7962" s="179">
        <v>44827</v>
      </c>
      <c r="C7962" s="90">
        <v>459</v>
      </c>
      <c r="D7962" s="91" t="s">
        <v>393</v>
      </c>
    </row>
    <row r="7963" spans="2:4">
      <c r="B7963" s="179">
        <v>44827</v>
      </c>
      <c r="C7963" s="90">
        <v>768</v>
      </c>
      <c r="D7963" s="91" t="s">
        <v>363</v>
      </c>
    </row>
    <row r="7964" spans="2:4">
      <c r="B7964" s="179">
        <v>44827</v>
      </c>
      <c r="C7964" s="90">
        <v>401</v>
      </c>
      <c r="D7964" s="91" t="s">
        <v>2093</v>
      </c>
    </row>
    <row r="7965" spans="2:4">
      <c r="B7965" s="179">
        <v>44827</v>
      </c>
      <c r="C7965" s="90">
        <v>27</v>
      </c>
      <c r="D7965" s="91" t="s">
        <v>5347</v>
      </c>
    </row>
    <row r="7966" spans="2:4">
      <c r="B7966" s="179">
        <v>44827</v>
      </c>
      <c r="C7966" s="90">
        <v>131</v>
      </c>
      <c r="D7966" s="91" t="s">
        <v>1256</v>
      </c>
    </row>
    <row r="7967" spans="2:4">
      <c r="B7967" s="179">
        <v>44827</v>
      </c>
      <c r="C7967" s="90">
        <v>229</v>
      </c>
      <c r="D7967" s="91" t="s">
        <v>895</v>
      </c>
    </row>
    <row r="7968" spans="2:4">
      <c r="B7968" s="179">
        <v>44827</v>
      </c>
      <c r="C7968" s="90">
        <v>1042</v>
      </c>
      <c r="D7968" s="91" t="s">
        <v>2414</v>
      </c>
    </row>
    <row r="7969" spans="2:4">
      <c r="B7969" s="179">
        <v>44827</v>
      </c>
      <c r="C7969" s="90">
        <v>163</v>
      </c>
      <c r="D7969" s="91" t="s">
        <v>5289</v>
      </c>
    </row>
    <row r="7970" spans="2:4">
      <c r="B7970" s="179">
        <v>44827</v>
      </c>
      <c r="C7970" s="90">
        <v>1044</v>
      </c>
      <c r="D7970" s="91" t="s">
        <v>2092</v>
      </c>
    </row>
    <row r="7971" spans="2:4">
      <c r="B7971" s="179">
        <v>44827</v>
      </c>
      <c r="C7971" s="90">
        <v>76</v>
      </c>
      <c r="D7971" s="91" t="s">
        <v>2095</v>
      </c>
    </row>
    <row r="7972" spans="2:4">
      <c r="B7972" s="179">
        <v>44827</v>
      </c>
      <c r="C7972" s="90">
        <v>128</v>
      </c>
      <c r="D7972" s="91" t="s">
        <v>4194</v>
      </c>
    </row>
    <row r="7973" spans="2:4">
      <c r="B7973" s="179">
        <v>44827</v>
      </c>
      <c r="C7973" s="90">
        <v>328</v>
      </c>
      <c r="D7973" s="91" t="s">
        <v>13242</v>
      </c>
    </row>
    <row r="7974" spans="2:4">
      <c r="B7974" s="179">
        <v>44827</v>
      </c>
      <c r="C7974" s="90">
        <v>30</v>
      </c>
      <c r="D7974" s="91" t="s">
        <v>292</v>
      </c>
    </row>
    <row r="7975" spans="2:4">
      <c r="B7975" s="179">
        <v>44827</v>
      </c>
      <c r="C7975" s="90">
        <v>220</v>
      </c>
      <c r="D7975" s="91" t="s">
        <v>4600</v>
      </c>
    </row>
    <row r="7976" spans="2:4">
      <c r="B7976" s="179">
        <v>44827</v>
      </c>
      <c r="C7976" s="90">
        <v>326</v>
      </c>
      <c r="D7976" s="91" t="s">
        <v>6116</v>
      </c>
    </row>
    <row r="7977" spans="2:4">
      <c r="B7977" s="179">
        <v>44827</v>
      </c>
      <c r="C7977" s="90">
        <v>186</v>
      </c>
      <c r="D7977" s="91" t="s">
        <v>147</v>
      </c>
    </row>
    <row r="7978" spans="2:4">
      <c r="B7978" s="179">
        <v>44827</v>
      </c>
      <c r="C7978" s="90">
        <v>14</v>
      </c>
      <c r="D7978" s="91" t="s">
        <v>1186</v>
      </c>
    </row>
    <row r="7979" spans="2:4">
      <c r="B7979" s="179">
        <v>44827</v>
      </c>
      <c r="C7979" s="90">
        <v>110</v>
      </c>
      <c r="D7979" s="91" t="s">
        <v>2094</v>
      </c>
    </row>
    <row r="7980" spans="2:4">
      <c r="B7980" s="179">
        <v>44827</v>
      </c>
      <c r="C7980" s="90">
        <v>166</v>
      </c>
      <c r="D7980" s="91" t="s">
        <v>7329</v>
      </c>
    </row>
    <row r="7981" spans="2:4">
      <c r="B7981" s="179">
        <v>44827</v>
      </c>
      <c r="C7981" s="90">
        <v>30</v>
      </c>
      <c r="D7981" s="91" t="s">
        <v>13250</v>
      </c>
    </row>
    <row r="7982" spans="2:4">
      <c r="B7982" s="179">
        <v>44827</v>
      </c>
      <c r="C7982" s="90">
        <v>56</v>
      </c>
      <c r="D7982" s="91" t="s">
        <v>5883</v>
      </c>
    </row>
    <row r="7983" spans="2:4">
      <c r="B7983" s="179">
        <v>44827</v>
      </c>
      <c r="C7983" s="90">
        <v>215</v>
      </c>
      <c r="D7983" s="91" t="s">
        <v>498</v>
      </c>
    </row>
    <row r="7984" spans="2:4">
      <c r="B7984" s="179">
        <v>44827</v>
      </c>
      <c r="C7984" s="90">
        <v>36</v>
      </c>
      <c r="D7984" s="91" t="s">
        <v>1719</v>
      </c>
    </row>
    <row r="7985" spans="2:4">
      <c r="B7985" s="179">
        <v>44827</v>
      </c>
      <c r="C7985" s="90">
        <v>85</v>
      </c>
      <c r="D7985" s="91" t="s">
        <v>1814</v>
      </c>
    </row>
    <row r="7986" spans="2:4">
      <c r="B7986" s="179">
        <v>44827</v>
      </c>
      <c r="C7986" s="90">
        <v>160</v>
      </c>
      <c r="D7986" s="91" t="s">
        <v>13251</v>
      </c>
    </row>
    <row r="7987" spans="2:4">
      <c r="B7987" s="179">
        <v>44827</v>
      </c>
      <c r="C7987" s="90">
        <v>524</v>
      </c>
      <c r="D7987" s="91" t="s">
        <v>2090</v>
      </c>
    </row>
    <row r="7988" spans="2:4">
      <c r="B7988" s="179">
        <v>44827</v>
      </c>
      <c r="C7988" s="90">
        <v>183</v>
      </c>
      <c r="D7988" s="91" t="s">
        <v>6073</v>
      </c>
    </row>
    <row r="7989" spans="2:4">
      <c r="B7989" s="179">
        <v>44827</v>
      </c>
      <c r="C7989" s="90">
        <v>451</v>
      </c>
      <c r="D7989" s="91" t="s">
        <v>2902</v>
      </c>
    </row>
    <row r="7990" spans="2:4">
      <c r="B7990" s="179">
        <v>44827</v>
      </c>
      <c r="C7990" s="90">
        <v>755</v>
      </c>
      <c r="D7990" s="91" t="s">
        <v>740</v>
      </c>
    </row>
    <row r="7991" spans="2:4">
      <c r="B7991" s="179">
        <v>44827</v>
      </c>
      <c r="C7991" s="90">
        <v>178</v>
      </c>
      <c r="D7991" s="91" t="s">
        <v>222</v>
      </c>
    </row>
    <row r="7992" spans="2:4">
      <c r="B7992" s="179">
        <v>44827</v>
      </c>
      <c r="C7992" s="90">
        <v>468</v>
      </c>
      <c r="D7992" s="91" t="s">
        <v>4743</v>
      </c>
    </row>
    <row r="7993" spans="2:4">
      <c r="B7993" s="179">
        <v>44827</v>
      </c>
      <c r="C7993" s="90">
        <v>38</v>
      </c>
      <c r="D7993" s="91" t="s">
        <v>4678</v>
      </c>
    </row>
    <row r="7994" spans="2:4">
      <c r="B7994" s="179">
        <v>44827</v>
      </c>
      <c r="C7994" s="90">
        <v>9</v>
      </c>
      <c r="D7994" s="91" t="s">
        <v>2526</v>
      </c>
    </row>
    <row r="7995" spans="2:4">
      <c r="B7995" s="179">
        <v>44827</v>
      </c>
      <c r="C7995" s="90">
        <v>45</v>
      </c>
      <c r="D7995" s="91" t="s">
        <v>241</v>
      </c>
    </row>
    <row r="7996" spans="2:4">
      <c r="B7996" s="179">
        <v>44827</v>
      </c>
      <c r="C7996" s="90">
        <v>16</v>
      </c>
      <c r="D7996" s="91" t="s">
        <v>2107</v>
      </c>
    </row>
    <row r="7997" spans="2:4">
      <c r="B7997" s="179">
        <v>44827</v>
      </c>
      <c r="C7997" s="90">
        <v>643</v>
      </c>
      <c r="D7997" s="91" t="s">
        <v>2222</v>
      </c>
    </row>
    <row r="7998" spans="2:4">
      <c r="B7998" s="179">
        <v>44827</v>
      </c>
      <c r="C7998" s="90">
        <v>402</v>
      </c>
      <c r="D7998" s="91" t="s">
        <v>4243</v>
      </c>
    </row>
    <row r="7999" spans="2:4">
      <c r="B7999" s="179">
        <v>44827</v>
      </c>
      <c r="C7999" s="90">
        <v>727</v>
      </c>
      <c r="D7999" s="91" t="s">
        <v>156</v>
      </c>
    </row>
    <row r="8000" spans="2:4">
      <c r="B8000" s="179">
        <v>44827</v>
      </c>
      <c r="C8000" s="90">
        <v>500</v>
      </c>
      <c r="D8000" s="91" t="s">
        <v>6867</v>
      </c>
    </row>
    <row r="8001" spans="2:4">
      <c r="B8001" s="179">
        <v>44827</v>
      </c>
      <c r="C8001" s="90">
        <v>161</v>
      </c>
      <c r="D8001" s="91" t="s">
        <v>1077</v>
      </c>
    </row>
    <row r="8002" spans="2:4">
      <c r="B8002" s="179">
        <v>44827</v>
      </c>
      <c r="C8002" s="90">
        <v>334</v>
      </c>
      <c r="D8002" s="91" t="s">
        <v>593</v>
      </c>
    </row>
    <row r="8003" spans="2:4">
      <c r="B8003" s="179">
        <v>44827</v>
      </c>
      <c r="C8003" s="90">
        <v>66</v>
      </c>
      <c r="D8003" s="91" t="s">
        <v>4668</v>
      </c>
    </row>
    <row r="8004" spans="2:4">
      <c r="B8004" s="179">
        <v>44827</v>
      </c>
      <c r="C8004" s="90">
        <v>1205</v>
      </c>
      <c r="D8004" s="91" t="s">
        <v>4764</v>
      </c>
    </row>
    <row r="8005" spans="2:4">
      <c r="B8005" s="179">
        <v>44827</v>
      </c>
      <c r="C8005" s="90">
        <v>260</v>
      </c>
      <c r="D8005" s="91" t="s">
        <v>2921</v>
      </c>
    </row>
    <row r="8006" spans="2:4">
      <c r="B8006" s="179">
        <v>44827</v>
      </c>
      <c r="C8006" s="90">
        <v>227</v>
      </c>
      <c r="D8006" s="91" t="s">
        <v>12111</v>
      </c>
    </row>
    <row r="8007" spans="2:4">
      <c r="B8007" s="179">
        <v>44827</v>
      </c>
      <c r="C8007" s="90">
        <v>308</v>
      </c>
      <c r="D8007" s="91" t="s">
        <v>1689</v>
      </c>
    </row>
    <row r="8008" spans="2:4">
      <c r="B8008" s="179">
        <v>44827</v>
      </c>
      <c r="C8008" s="90">
        <v>172</v>
      </c>
      <c r="D8008" s="91" t="s">
        <v>564</v>
      </c>
    </row>
    <row r="8009" spans="2:4">
      <c r="B8009" s="179">
        <v>44827</v>
      </c>
      <c r="C8009" s="90">
        <v>393</v>
      </c>
      <c r="D8009" s="91" t="s">
        <v>13252</v>
      </c>
    </row>
    <row r="8010" spans="2:4">
      <c r="B8010" s="179">
        <v>44827</v>
      </c>
      <c r="C8010" s="90">
        <v>64</v>
      </c>
      <c r="D8010" s="91" t="s">
        <v>2188</v>
      </c>
    </row>
    <row r="8011" spans="2:4">
      <c r="B8011" s="179">
        <v>44827</v>
      </c>
      <c r="C8011" s="90">
        <v>103</v>
      </c>
      <c r="D8011" s="91" t="s">
        <v>5872</v>
      </c>
    </row>
    <row r="8012" spans="2:4">
      <c r="B8012" s="179">
        <v>44827</v>
      </c>
      <c r="C8012" s="90">
        <v>301</v>
      </c>
      <c r="D8012" s="91" t="s">
        <v>6074</v>
      </c>
    </row>
    <row r="8013" spans="2:4">
      <c r="B8013" s="179">
        <v>44827</v>
      </c>
      <c r="C8013" s="90">
        <v>734</v>
      </c>
      <c r="D8013" s="91" t="s">
        <v>6755</v>
      </c>
    </row>
    <row r="8014" spans="2:4">
      <c r="B8014" s="179">
        <v>44827</v>
      </c>
      <c r="C8014" s="90">
        <v>114</v>
      </c>
      <c r="D8014" s="91" t="s">
        <v>2735</v>
      </c>
    </row>
    <row r="8015" spans="2:4">
      <c r="B8015" s="179">
        <v>44827</v>
      </c>
      <c r="C8015" s="90">
        <v>211</v>
      </c>
      <c r="D8015" s="91" t="s">
        <v>2106</v>
      </c>
    </row>
    <row r="8016" spans="2:4">
      <c r="B8016" s="179">
        <v>44827</v>
      </c>
      <c r="C8016" s="90">
        <v>32</v>
      </c>
      <c r="D8016" s="91" t="s">
        <v>972</v>
      </c>
    </row>
    <row r="8017" spans="2:4">
      <c r="B8017" s="179">
        <v>44827</v>
      </c>
      <c r="C8017" s="90">
        <v>52</v>
      </c>
      <c r="D8017" s="91" t="s">
        <v>943</v>
      </c>
    </row>
    <row r="8018" spans="2:4">
      <c r="B8018" s="179">
        <v>44827</v>
      </c>
      <c r="C8018" s="90">
        <v>49</v>
      </c>
      <c r="D8018" s="91" t="s">
        <v>122</v>
      </c>
    </row>
    <row r="8019" spans="2:4">
      <c r="B8019" s="179">
        <v>44827</v>
      </c>
      <c r="C8019" s="90">
        <v>78</v>
      </c>
      <c r="D8019" s="91" t="s">
        <v>7325</v>
      </c>
    </row>
    <row r="8020" spans="2:4">
      <c r="B8020" s="179">
        <v>44827</v>
      </c>
      <c r="C8020" s="90">
        <v>305</v>
      </c>
      <c r="D8020" s="91" t="s">
        <v>2418</v>
      </c>
    </row>
    <row r="8021" spans="2:4">
      <c r="B8021" s="179">
        <v>44827</v>
      </c>
      <c r="C8021" s="90">
        <v>13</v>
      </c>
      <c r="D8021" s="91" t="s">
        <v>1231</v>
      </c>
    </row>
    <row r="8022" spans="2:4">
      <c r="B8022" s="179">
        <v>44827</v>
      </c>
      <c r="C8022" s="90">
        <v>5</v>
      </c>
      <c r="D8022" s="91" t="s">
        <v>2901</v>
      </c>
    </row>
    <row r="8023" spans="2:4">
      <c r="B8023" s="179">
        <v>44827</v>
      </c>
      <c r="C8023" s="90">
        <v>54</v>
      </c>
      <c r="D8023" s="91" t="s">
        <v>1811</v>
      </c>
    </row>
    <row r="8024" spans="2:4">
      <c r="B8024" s="179">
        <v>44827</v>
      </c>
      <c r="C8024" s="90">
        <v>6</v>
      </c>
      <c r="D8024" s="91" t="s">
        <v>6236</v>
      </c>
    </row>
    <row r="8025" spans="2:4">
      <c r="B8025" s="179">
        <v>44827</v>
      </c>
      <c r="C8025" s="90">
        <v>8</v>
      </c>
      <c r="D8025" s="91" t="s">
        <v>7128</v>
      </c>
    </row>
    <row r="8026" spans="2:4">
      <c r="B8026" s="179">
        <v>44827</v>
      </c>
      <c r="C8026" s="90">
        <v>1000</v>
      </c>
      <c r="D8026" s="91" t="s">
        <v>1237</v>
      </c>
    </row>
    <row r="8027" spans="2:4">
      <c r="B8027" s="179">
        <v>44827</v>
      </c>
      <c r="C8027" s="90">
        <v>20</v>
      </c>
      <c r="D8027" s="91" t="s">
        <v>923</v>
      </c>
    </row>
    <row r="8028" spans="2:4">
      <c r="B8028" s="179">
        <v>44828</v>
      </c>
      <c r="C8028" s="90">
        <v>80</v>
      </c>
      <c r="D8028" s="91" t="s">
        <v>6780</v>
      </c>
    </row>
    <row r="8029" spans="2:4">
      <c r="B8029" s="179">
        <v>44828</v>
      </c>
      <c r="C8029" s="90">
        <v>4.5999999999999996</v>
      </c>
      <c r="D8029" s="91" t="s">
        <v>917</v>
      </c>
    </row>
    <row r="8030" spans="2:4">
      <c r="B8030" s="179">
        <v>44828</v>
      </c>
      <c r="C8030" s="90">
        <v>44.3</v>
      </c>
      <c r="D8030" s="91" t="s">
        <v>13253</v>
      </c>
    </row>
    <row r="8031" spans="2:4">
      <c r="B8031" s="179">
        <v>44828</v>
      </c>
      <c r="C8031" s="90">
        <v>10</v>
      </c>
      <c r="D8031" s="91" t="s">
        <v>959</v>
      </c>
    </row>
    <row r="8032" spans="2:4">
      <c r="B8032" s="179">
        <v>44828</v>
      </c>
      <c r="C8032" s="90">
        <v>1000</v>
      </c>
      <c r="D8032" s="91" t="s">
        <v>1466</v>
      </c>
    </row>
    <row r="8033" spans="2:4">
      <c r="B8033" s="179">
        <v>44828</v>
      </c>
      <c r="C8033" s="90">
        <v>41</v>
      </c>
      <c r="D8033" s="91" t="s">
        <v>6043</v>
      </c>
    </row>
    <row r="8034" spans="2:4">
      <c r="B8034" s="179">
        <v>44828</v>
      </c>
      <c r="C8034" s="90">
        <v>150</v>
      </c>
      <c r="D8034" s="91" t="s">
        <v>1289</v>
      </c>
    </row>
    <row r="8035" spans="2:4">
      <c r="B8035" s="179">
        <v>44828</v>
      </c>
      <c r="C8035" s="90">
        <v>29.24</v>
      </c>
      <c r="D8035" s="91" t="s">
        <v>1337</v>
      </c>
    </row>
    <row r="8036" spans="2:4">
      <c r="B8036" s="179">
        <v>44828</v>
      </c>
      <c r="C8036" s="90">
        <v>200</v>
      </c>
      <c r="D8036" s="91" t="s">
        <v>2351</v>
      </c>
    </row>
    <row r="8037" spans="2:4">
      <c r="B8037" s="179">
        <v>44828</v>
      </c>
      <c r="C8037" s="90">
        <v>14.56</v>
      </c>
      <c r="D8037" s="91" t="s">
        <v>12540</v>
      </c>
    </row>
    <row r="8038" spans="2:4">
      <c r="B8038" s="179">
        <v>44828</v>
      </c>
      <c r="C8038" s="90">
        <v>39.15</v>
      </c>
      <c r="D8038" s="91" t="s">
        <v>7121</v>
      </c>
    </row>
    <row r="8039" spans="2:4">
      <c r="B8039" s="179">
        <v>44828</v>
      </c>
      <c r="C8039" s="90">
        <v>4.7300000000000004</v>
      </c>
      <c r="D8039" s="91" t="s">
        <v>167</v>
      </c>
    </row>
    <row r="8040" spans="2:4">
      <c r="B8040" s="179">
        <v>44828</v>
      </c>
      <c r="C8040" s="90">
        <v>1000</v>
      </c>
      <c r="D8040" s="91" t="s">
        <v>7058</v>
      </c>
    </row>
    <row r="8041" spans="2:4">
      <c r="B8041" s="179">
        <v>44828</v>
      </c>
      <c r="C8041" s="90">
        <v>50</v>
      </c>
      <c r="D8041" s="91" t="s">
        <v>5681</v>
      </c>
    </row>
    <row r="8042" spans="2:4">
      <c r="B8042" s="179">
        <v>44828</v>
      </c>
      <c r="C8042" s="90">
        <v>46</v>
      </c>
      <c r="D8042" s="91" t="s">
        <v>1644</v>
      </c>
    </row>
    <row r="8043" spans="2:4">
      <c r="B8043" s="179">
        <v>44828</v>
      </c>
      <c r="C8043" s="90">
        <v>1000</v>
      </c>
      <c r="D8043" s="91" t="s">
        <v>6863</v>
      </c>
    </row>
    <row r="8044" spans="2:4">
      <c r="B8044" s="179">
        <v>44828</v>
      </c>
      <c r="C8044" s="90">
        <v>100</v>
      </c>
      <c r="D8044" s="91" t="s">
        <v>13254</v>
      </c>
    </row>
    <row r="8045" spans="2:4">
      <c r="B8045" s="179">
        <v>44828</v>
      </c>
      <c r="C8045" s="90">
        <v>55</v>
      </c>
      <c r="D8045" s="91" t="s">
        <v>6889</v>
      </c>
    </row>
    <row r="8046" spans="2:4">
      <c r="B8046" s="179">
        <v>44828</v>
      </c>
      <c r="C8046" s="90">
        <v>2.37</v>
      </c>
      <c r="D8046" s="91" t="s">
        <v>760</v>
      </c>
    </row>
    <row r="8047" spans="2:4">
      <c r="B8047" s="179">
        <v>44828</v>
      </c>
      <c r="C8047" s="90">
        <v>1.2</v>
      </c>
      <c r="D8047" s="91" t="s">
        <v>7825</v>
      </c>
    </row>
    <row r="8048" spans="2:4">
      <c r="B8048" s="179">
        <v>44828</v>
      </c>
      <c r="C8048" s="90">
        <v>50</v>
      </c>
      <c r="D8048" s="91" t="s">
        <v>878</v>
      </c>
    </row>
    <row r="8049" spans="2:4">
      <c r="B8049" s="179">
        <v>44828</v>
      </c>
      <c r="C8049" s="90">
        <v>112.28</v>
      </c>
      <c r="D8049" s="91" t="s">
        <v>12595</v>
      </c>
    </row>
    <row r="8050" spans="2:4">
      <c r="B8050" s="179">
        <v>44828</v>
      </c>
      <c r="C8050" s="90">
        <v>30</v>
      </c>
      <c r="D8050" s="91" t="s">
        <v>605</v>
      </c>
    </row>
    <row r="8051" spans="2:4">
      <c r="B8051" s="179">
        <v>44828</v>
      </c>
      <c r="C8051" s="90">
        <v>10</v>
      </c>
      <c r="D8051" s="91" t="s">
        <v>2751</v>
      </c>
    </row>
    <row r="8052" spans="2:4">
      <c r="B8052" s="179">
        <v>44828</v>
      </c>
      <c r="C8052" s="90">
        <v>200</v>
      </c>
      <c r="D8052" s="91" t="s">
        <v>5413</v>
      </c>
    </row>
    <row r="8053" spans="2:4">
      <c r="B8053" s="179">
        <v>44828</v>
      </c>
      <c r="C8053" s="90">
        <v>50</v>
      </c>
      <c r="D8053" s="91" t="s">
        <v>1895</v>
      </c>
    </row>
    <row r="8054" spans="2:4">
      <c r="B8054" s="179">
        <v>44828</v>
      </c>
      <c r="C8054" s="90">
        <v>2</v>
      </c>
      <c r="D8054" s="91" t="s">
        <v>13255</v>
      </c>
    </row>
    <row r="8055" spans="2:4">
      <c r="B8055" s="179">
        <v>44828</v>
      </c>
      <c r="C8055" s="90">
        <v>5</v>
      </c>
      <c r="D8055" s="91" t="s">
        <v>204</v>
      </c>
    </row>
    <row r="8056" spans="2:4">
      <c r="B8056" s="179">
        <v>44828</v>
      </c>
      <c r="C8056" s="90">
        <v>1000</v>
      </c>
      <c r="D8056" s="91" t="s">
        <v>535</v>
      </c>
    </row>
    <row r="8057" spans="2:4">
      <c r="B8057" s="179">
        <v>44828</v>
      </c>
      <c r="C8057" s="90">
        <v>41.5</v>
      </c>
      <c r="D8057" s="91" t="s">
        <v>4351</v>
      </c>
    </row>
    <row r="8058" spans="2:4">
      <c r="B8058" s="179">
        <v>44828</v>
      </c>
      <c r="C8058" s="90">
        <v>2.83</v>
      </c>
      <c r="D8058" s="91" t="s">
        <v>6173</v>
      </c>
    </row>
    <row r="8059" spans="2:4">
      <c r="B8059" s="179">
        <v>44828</v>
      </c>
      <c r="C8059" s="90">
        <v>3</v>
      </c>
      <c r="D8059" s="91" t="s">
        <v>303</v>
      </c>
    </row>
    <row r="8060" spans="2:4">
      <c r="B8060" s="179">
        <v>44828</v>
      </c>
      <c r="C8060" s="90">
        <v>64</v>
      </c>
      <c r="D8060" s="91" t="s">
        <v>1600</v>
      </c>
    </row>
    <row r="8061" spans="2:4">
      <c r="B8061" s="179">
        <v>44828</v>
      </c>
      <c r="C8061" s="90">
        <v>100</v>
      </c>
      <c r="D8061" s="91" t="s">
        <v>1829</v>
      </c>
    </row>
    <row r="8062" spans="2:4">
      <c r="B8062" s="179">
        <v>44828</v>
      </c>
      <c r="C8062" s="90">
        <v>14</v>
      </c>
      <c r="D8062" s="91" t="s">
        <v>13256</v>
      </c>
    </row>
    <row r="8063" spans="2:4">
      <c r="B8063" s="179">
        <v>44828</v>
      </c>
      <c r="C8063" s="90">
        <v>250</v>
      </c>
      <c r="D8063" s="91" t="s">
        <v>2481</v>
      </c>
    </row>
    <row r="8064" spans="2:4">
      <c r="B8064" s="179">
        <v>44828</v>
      </c>
      <c r="C8064" s="90">
        <v>40</v>
      </c>
      <c r="D8064" s="91" t="s">
        <v>868</v>
      </c>
    </row>
    <row r="8065" spans="2:4">
      <c r="B8065" s="179">
        <v>44828</v>
      </c>
      <c r="C8065" s="90">
        <v>500</v>
      </c>
      <c r="D8065" s="91" t="s">
        <v>6866</v>
      </c>
    </row>
    <row r="8066" spans="2:4">
      <c r="B8066" s="179">
        <v>44828</v>
      </c>
      <c r="C8066" s="90">
        <v>49.96</v>
      </c>
      <c r="D8066" s="91" t="s">
        <v>7154</v>
      </c>
    </row>
    <row r="8067" spans="2:4">
      <c r="B8067" s="179">
        <v>44828</v>
      </c>
      <c r="C8067" s="90">
        <v>426.25</v>
      </c>
      <c r="D8067" s="91" t="s">
        <v>13257</v>
      </c>
    </row>
    <row r="8068" spans="2:4">
      <c r="B8068" s="179">
        <v>44828</v>
      </c>
      <c r="C8068" s="90">
        <v>66</v>
      </c>
      <c r="D8068" s="91" t="s">
        <v>4136</v>
      </c>
    </row>
    <row r="8069" spans="2:4">
      <c r="B8069" s="179">
        <v>44828</v>
      </c>
      <c r="C8069" s="90">
        <v>300</v>
      </c>
      <c r="D8069" s="91" t="s">
        <v>11067</v>
      </c>
    </row>
    <row r="8070" spans="2:4">
      <c r="B8070" s="179">
        <v>44828</v>
      </c>
      <c r="C8070" s="90">
        <v>300</v>
      </c>
      <c r="D8070" s="91" t="s">
        <v>579</v>
      </c>
    </row>
    <row r="8071" spans="2:4">
      <c r="B8071" s="179">
        <v>44828</v>
      </c>
      <c r="C8071" s="90">
        <v>500</v>
      </c>
      <c r="D8071" s="91" t="s">
        <v>4118</v>
      </c>
    </row>
    <row r="8072" spans="2:4">
      <c r="B8072" s="179">
        <v>44828</v>
      </c>
      <c r="C8072" s="90">
        <v>27</v>
      </c>
      <c r="D8072" s="91" t="s">
        <v>12500</v>
      </c>
    </row>
    <row r="8073" spans="2:4">
      <c r="B8073" s="179">
        <v>44828</v>
      </c>
      <c r="C8073" s="90">
        <v>161</v>
      </c>
      <c r="D8073" s="91" t="s">
        <v>7336</v>
      </c>
    </row>
    <row r="8074" spans="2:4">
      <c r="B8074" s="179">
        <v>44828</v>
      </c>
      <c r="C8074" s="90">
        <v>150</v>
      </c>
      <c r="D8074" s="91" t="s">
        <v>2101</v>
      </c>
    </row>
    <row r="8075" spans="2:4">
      <c r="B8075" s="179">
        <v>44828</v>
      </c>
      <c r="C8075" s="90">
        <v>45.37</v>
      </c>
      <c r="D8075" s="91" t="s">
        <v>7267</v>
      </c>
    </row>
    <row r="8076" spans="2:4">
      <c r="B8076" s="179">
        <v>44828</v>
      </c>
      <c r="C8076" s="90">
        <v>500</v>
      </c>
      <c r="D8076" s="91" t="s">
        <v>1351</v>
      </c>
    </row>
    <row r="8077" spans="2:4">
      <c r="B8077" s="179">
        <v>44828</v>
      </c>
      <c r="C8077" s="90">
        <v>300</v>
      </c>
      <c r="D8077" s="91" t="s">
        <v>141</v>
      </c>
    </row>
    <row r="8078" spans="2:4">
      <c r="B8078" s="179">
        <v>44828</v>
      </c>
      <c r="C8078" s="90">
        <v>100</v>
      </c>
      <c r="D8078" s="91" t="s">
        <v>1331</v>
      </c>
    </row>
    <row r="8079" spans="2:4">
      <c r="B8079" s="179">
        <v>44828</v>
      </c>
      <c r="C8079" s="90">
        <v>500</v>
      </c>
      <c r="D8079" s="91" t="s">
        <v>2100</v>
      </c>
    </row>
    <row r="8080" spans="2:4">
      <c r="B8080" s="179">
        <v>44828</v>
      </c>
      <c r="C8080" s="90">
        <v>500</v>
      </c>
      <c r="D8080" s="91" t="s">
        <v>1562</v>
      </c>
    </row>
    <row r="8081" spans="2:4">
      <c r="B8081" s="179">
        <v>44828</v>
      </c>
      <c r="C8081" s="90">
        <v>300</v>
      </c>
      <c r="D8081" s="91" t="s">
        <v>593</v>
      </c>
    </row>
    <row r="8082" spans="2:4">
      <c r="B8082" s="179">
        <v>44828</v>
      </c>
      <c r="C8082" s="90">
        <v>250</v>
      </c>
      <c r="D8082" s="91" t="s">
        <v>172</v>
      </c>
    </row>
    <row r="8083" spans="2:4">
      <c r="B8083" s="179">
        <v>44828</v>
      </c>
      <c r="C8083" s="90">
        <v>47.24</v>
      </c>
      <c r="D8083" s="91" t="s">
        <v>868</v>
      </c>
    </row>
    <row r="8084" spans="2:4">
      <c r="B8084" s="179">
        <v>44828</v>
      </c>
      <c r="C8084" s="90">
        <v>5.04</v>
      </c>
      <c r="D8084" s="91" t="s">
        <v>4280</v>
      </c>
    </row>
    <row r="8085" spans="2:4">
      <c r="B8085" s="179">
        <v>44828</v>
      </c>
      <c r="C8085" s="90">
        <v>100</v>
      </c>
      <c r="D8085" s="91" t="s">
        <v>6049</v>
      </c>
    </row>
    <row r="8086" spans="2:4">
      <c r="B8086" s="179">
        <v>44828</v>
      </c>
      <c r="C8086" s="90">
        <v>46.22</v>
      </c>
      <c r="D8086" s="91" t="s">
        <v>1056</v>
      </c>
    </row>
    <row r="8087" spans="2:4">
      <c r="B8087" s="179">
        <v>44828</v>
      </c>
      <c r="C8087" s="90">
        <v>100</v>
      </c>
      <c r="D8087" s="91" t="s">
        <v>4917</v>
      </c>
    </row>
    <row r="8088" spans="2:4">
      <c r="B8088" s="179">
        <v>44828</v>
      </c>
      <c r="C8088" s="90">
        <v>300</v>
      </c>
      <c r="D8088" s="91" t="s">
        <v>5973</v>
      </c>
    </row>
    <row r="8089" spans="2:4">
      <c r="B8089" s="179">
        <v>44828</v>
      </c>
      <c r="C8089" s="90">
        <v>77</v>
      </c>
      <c r="D8089" s="91" t="s">
        <v>136</v>
      </c>
    </row>
    <row r="8090" spans="2:4">
      <c r="B8090" s="179">
        <v>44828</v>
      </c>
      <c r="C8090" s="90">
        <v>50</v>
      </c>
      <c r="D8090" s="91" t="s">
        <v>4216</v>
      </c>
    </row>
    <row r="8091" spans="2:4">
      <c r="B8091" s="179">
        <v>44828</v>
      </c>
      <c r="C8091" s="90">
        <v>1000</v>
      </c>
      <c r="D8091" s="91" t="s">
        <v>437</v>
      </c>
    </row>
    <row r="8092" spans="2:4">
      <c r="B8092" s="179">
        <v>44828</v>
      </c>
      <c r="C8092" s="90">
        <v>250</v>
      </c>
      <c r="D8092" s="91" t="s">
        <v>1001</v>
      </c>
    </row>
    <row r="8093" spans="2:4">
      <c r="B8093" s="179">
        <v>44828</v>
      </c>
      <c r="C8093" s="90">
        <v>2.25</v>
      </c>
      <c r="D8093" s="91" t="s">
        <v>954</v>
      </c>
    </row>
    <row r="8094" spans="2:4">
      <c r="B8094" s="179">
        <v>44828</v>
      </c>
      <c r="C8094" s="90">
        <v>7.25</v>
      </c>
      <c r="D8094" s="91" t="s">
        <v>13258</v>
      </c>
    </row>
    <row r="8095" spans="2:4">
      <c r="B8095" s="179">
        <v>44828</v>
      </c>
      <c r="C8095" s="90">
        <v>100</v>
      </c>
      <c r="D8095" s="91" t="s">
        <v>4772</v>
      </c>
    </row>
    <row r="8096" spans="2:4">
      <c r="B8096" s="179">
        <v>44828</v>
      </c>
      <c r="C8096" s="90">
        <v>200</v>
      </c>
      <c r="D8096" s="91" t="s">
        <v>5361</v>
      </c>
    </row>
    <row r="8097" spans="2:4">
      <c r="B8097" s="179">
        <v>44828</v>
      </c>
      <c r="C8097" s="90">
        <v>98.35</v>
      </c>
      <c r="D8097" s="91" t="s">
        <v>7036</v>
      </c>
    </row>
    <row r="8098" spans="2:4">
      <c r="B8098" s="179">
        <v>44828</v>
      </c>
      <c r="C8098" s="90">
        <v>1900</v>
      </c>
      <c r="D8098" s="91" t="s">
        <v>5970</v>
      </c>
    </row>
    <row r="8099" spans="2:4">
      <c r="B8099" s="179">
        <v>44828</v>
      </c>
      <c r="C8099" s="90">
        <v>5</v>
      </c>
      <c r="D8099" s="91" t="s">
        <v>12774</v>
      </c>
    </row>
    <row r="8100" spans="2:4">
      <c r="B8100" s="179">
        <v>44828</v>
      </c>
      <c r="C8100" s="90">
        <v>25</v>
      </c>
      <c r="D8100" s="91" t="s">
        <v>1880</v>
      </c>
    </row>
    <row r="8101" spans="2:4">
      <c r="B8101" s="179">
        <v>44828</v>
      </c>
      <c r="C8101" s="90">
        <v>1</v>
      </c>
      <c r="D8101" s="91" t="s">
        <v>5711</v>
      </c>
    </row>
    <row r="8102" spans="2:4">
      <c r="B8102" s="179">
        <v>44828</v>
      </c>
      <c r="C8102" s="90">
        <v>300</v>
      </c>
      <c r="D8102" s="91" t="s">
        <v>2873</v>
      </c>
    </row>
    <row r="8103" spans="2:4">
      <c r="B8103" s="179">
        <v>44828</v>
      </c>
      <c r="C8103" s="90">
        <v>2.5</v>
      </c>
      <c r="D8103" s="91" t="s">
        <v>1601</v>
      </c>
    </row>
    <row r="8104" spans="2:4">
      <c r="B8104" s="179">
        <v>44828</v>
      </c>
      <c r="C8104" s="90">
        <v>1.5</v>
      </c>
      <c r="D8104" s="91" t="s">
        <v>13259</v>
      </c>
    </row>
    <row r="8105" spans="2:4">
      <c r="B8105" s="179">
        <v>44828</v>
      </c>
      <c r="C8105" s="90">
        <v>460</v>
      </c>
      <c r="D8105" s="91" t="s">
        <v>6328</v>
      </c>
    </row>
    <row r="8106" spans="2:4">
      <c r="B8106" s="179">
        <v>44828</v>
      </c>
      <c r="C8106" s="90">
        <v>100</v>
      </c>
      <c r="D8106" s="91" t="s">
        <v>2811</v>
      </c>
    </row>
    <row r="8107" spans="2:4">
      <c r="B8107" s="179">
        <v>44828</v>
      </c>
      <c r="C8107" s="90">
        <v>2.34</v>
      </c>
      <c r="D8107" s="91" t="s">
        <v>13218</v>
      </c>
    </row>
    <row r="8108" spans="2:4">
      <c r="B8108" s="179">
        <v>44828</v>
      </c>
      <c r="C8108" s="90">
        <v>6.5</v>
      </c>
      <c r="D8108" s="91" t="s">
        <v>6737</v>
      </c>
    </row>
    <row r="8109" spans="2:4">
      <c r="B8109" s="179">
        <v>44828</v>
      </c>
      <c r="C8109" s="90">
        <v>20</v>
      </c>
      <c r="D8109" s="91" t="s">
        <v>4282</v>
      </c>
    </row>
    <row r="8110" spans="2:4">
      <c r="B8110" s="179">
        <v>44828</v>
      </c>
      <c r="C8110" s="90">
        <v>92.36</v>
      </c>
      <c r="D8110" s="91" t="s">
        <v>453</v>
      </c>
    </row>
    <row r="8111" spans="2:4">
      <c r="B8111" s="179">
        <v>44828</v>
      </c>
      <c r="C8111" s="90">
        <v>500</v>
      </c>
      <c r="D8111" s="91" t="s">
        <v>817</v>
      </c>
    </row>
    <row r="8112" spans="2:4">
      <c r="B8112" s="179">
        <v>44828</v>
      </c>
      <c r="C8112" s="90">
        <v>20</v>
      </c>
      <c r="D8112" s="91" t="s">
        <v>1490</v>
      </c>
    </row>
    <row r="8113" spans="2:4">
      <c r="B8113" s="179">
        <v>44828</v>
      </c>
      <c r="C8113" s="90">
        <v>500</v>
      </c>
      <c r="D8113" s="91" t="s">
        <v>7922</v>
      </c>
    </row>
    <row r="8114" spans="2:4">
      <c r="B8114" s="179">
        <v>44828</v>
      </c>
      <c r="C8114" s="90">
        <v>6.55</v>
      </c>
      <c r="D8114" s="91" t="s">
        <v>13260</v>
      </c>
    </row>
    <row r="8115" spans="2:4">
      <c r="B8115" s="179">
        <v>44828</v>
      </c>
      <c r="C8115" s="90">
        <v>43.59</v>
      </c>
      <c r="D8115" s="91" t="s">
        <v>2404</v>
      </c>
    </row>
    <row r="8116" spans="2:4">
      <c r="B8116" s="179">
        <v>44828</v>
      </c>
      <c r="C8116" s="90">
        <v>49.74</v>
      </c>
      <c r="D8116" s="91" t="s">
        <v>1298</v>
      </c>
    </row>
    <row r="8117" spans="2:4">
      <c r="B8117" s="179">
        <v>44828</v>
      </c>
      <c r="C8117" s="90">
        <v>100</v>
      </c>
      <c r="D8117" s="91" t="s">
        <v>1517</v>
      </c>
    </row>
    <row r="8118" spans="2:4">
      <c r="B8118" s="179">
        <v>44828</v>
      </c>
      <c r="C8118" s="90">
        <v>9</v>
      </c>
      <c r="D8118" s="91" t="s">
        <v>6396</v>
      </c>
    </row>
    <row r="8119" spans="2:4">
      <c r="B8119" s="179">
        <v>44828</v>
      </c>
      <c r="C8119" s="90">
        <v>50</v>
      </c>
      <c r="D8119" s="91" t="s">
        <v>7258</v>
      </c>
    </row>
    <row r="8120" spans="2:4">
      <c r="B8120" s="179">
        <v>44828</v>
      </c>
      <c r="C8120" s="90">
        <v>2000</v>
      </c>
      <c r="D8120" s="91" t="s">
        <v>4645</v>
      </c>
    </row>
    <row r="8121" spans="2:4">
      <c r="B8121" s="179">
        <v>44828</v>
      </c>
      <c r="C8121" s="90">
        <v>33.950000000000003</v>
      </c>
      <c r="D8121" s="91" t="s">
        <v>13261</v>
      </c>
    </row>
    <row r="8122" spans="2:4">
      <c r="B8122" s="179">
        <v>44828</v>
      </c>
      <c r="C8122" s="90">
        <v>150</v>
      </c>
      <c r="D8122" s="91" t="s">
        <v>12815</v>
      </c>
    </row>
    <row r="8123" spans="2:4">
      <c r="B8123" s="179">
        <v>44828</v>
      </c>
      <c r="C8123" s="90">
        <v>5.14</v>
      </c>
      <c r="D8123" s="91" t="s">
        <v>4800</v>
      </c>
    </row>
    <row r="8124" spans="2:4">
      <c r="B8124" s="179">
        <v>44828</v>
      </c>
      <c r="C8124" s="90">
        <v>100</v>
      </c>
      <c r="D8124" s="91" t="s">
        <v>7253</v>
      </c>
    </row>
    <row r="8125" spans="2:4">
      <c r="B8125" s="179">
        <v>44828</v>
      </c>
      <c r="C8125" s="90">
        <v>1000</v>
      </c>
      <c r="D8125" s="91" t="s">
        <v>1439</v>
      </c>
    </row>
    <row r="8126" spans="2:4">
      <c r="B8126" s="179">
        <v>44828</v>
      </c>
      <c r="C8126" s="90">
        <v>200</v>
      </c>
      <c r="D8126" s="91" t="s">
        <v>5104</v>
      </c>
    </row>
    <row r="8127" spans="2:4">
      <c r="B8127" s="179">
        <v>44828</v>
      </c>
      <c r="C8127" s="90">
        <v>976</v>
      </c>
      <c r="D8127" s="91" t="s">
        <v>6389</v>
      </c>
    </row>
    <row r="8128" spans="2:4">
      <c r="B8128" s="179">
        <v>44828</v>
      </c>
      <c r="C8128" s="90">
        <v>1.24</v>
      </c>
      <c r="D8128" s="91" t="s">
        <v>914</v>
      </c>
    </row>
    <row r="8129" spans="2:4">
      <c r="B8129" s="179">
        <v>44828</v>
      </c>
      <c r="C8129" s="90">
        <v>5.03</v>
      </c>
      <c r="D8129" s="91" t="s">
        <v>1157</v>
      </c>
    </row>
    <row r="8130" spans="2:4">
      <c r="B8130" s="179">
        <v>44828</v>
      </c>
      <c r="C8130" s="90">
        <v>300</v>
      </c>
      <c r="D8130" s="91" t="s">
        <v>1921</v>
      </c>
    </row>
    <row r="8131" spans="2:4">
      <c r="B8131" s="179">
        <v>44828</v>
      </c>
      <c r="C8131" s="90">
        <v>3000</v>
      </c>
      <c r="D8131" s="91" t="s">
        <v>1467</v>
      </c>
    </row>
    <row r="8132" spans="2:4">
      <c r="B8132" s="179">
        <v>44828</v>
      </c>
      <c r="C8132" s="90">
        <v>3.53</v>
      </c>
      <c r="D8132" s="91" t="s">
        <v>1822</v>
      </c>
    </row>
    <row r="8133" spans="2:4">
      <c r="B8133" s="179">
        <v>44828</v>
      </c>
      <c r="C8133" s="90">
        <v>2.5</v>
      </c>
      <c r="D8133" s="91" t="s">
        <v>6954</v>
      </c>
    </row>
    <row r="8134" spans="2:4">
      <c r="B8134" s="179">
        <v>44828</v>
      </c>
      <c r="C8134" s="90">
        <v>350</v>
      </c>
      <c r="D8134" s="91" t="s">
        <v>2517</v>
      </c>
    </row>
    <row r="8135" spans="2:4">
      <c r="B8135" s="179">
        <v>44828</v>
      </c>
      <c r="C8135" s="90">
        <v>43.94</v>
      </c>
      <c r="D8135" s="91" t="s">
        <v>1458</v>
      </c>
    </row>
    <row r="8136" spans="2:4">
      <c r="B8136" s="179">
        <v>44828</v>
      </c>
      <c r="C8136" s="90">
        <v>1000</v>
      </c>
      <c r="D8136" s="91" t="s">
        <v>7859</v>
      </c>
    </row>
    <row r="8137" spans="2:4">
      <c r="B8137" s="179">
        <v>44828</v>
      </c>
      <c r="C8137" s="90">
        <v>500</v>
      </c>
      <c r="D8137" s="91" t="s">
        <v>1999</v>
      </c>
    </row>
    <row r="8138" spans="2:4">
      <c r="B8138" s="179">
        <v>44828</v>
      </c>
      <c r="C8138" s="90">
        <v>75.61</v>
      </c>
      <c r="D8138" s="91" t="s">
        <v>13262</v>
      </c>
    </row>
    <row r="8139" spans="2:4">
      <c r="B8139" s="179">
        <v>44828</v>
      </c>
      <c r="C8139" s="90">
        <v>5.05</v>
      </c>
      <c r="D8139" s="91" t="s">
        <v>12922</v>
      </c>
    </row>
    <row r="8140" spans="2:4">
      <c r="B8140" s="179">
        <v>44828</v>
      </c>
      <c r="C8140" s="90">
        <v>5.5</v>
      </c>
      <c r="D8140" s="91" t="s">
        <v>727</v>
      </c>
    </row>
    <row r="8141" spans="2:4">
      <c r="B8141" s="179">
        <v>44828</v>
      </c>
      <c r="C8141" s="90">
        <v>500</v>
      </c>
      <c r="D8141" s="91" t="s">
        <v>1226</v>
      </c>
    </row>
    <row r="8142" spans="2:4">
      <c r="B8142" s="179">
        <v>44828</v>
      </c>
      <c r="C8142" s="90">
        <v>350</v>
      </c>
      <c r="D8142" s="91" t="s">
        <v>2326</v>
      </c>
    </row>
    <row r="8143" spans="2:4">
      <c r="B8143" s="179">
        <v>44828</v>
      </c>
      <c r="C8143" s="90">
        <v>3.22</v>
      </c>
      <c r="D8143" s="91" t="s">
        <v>5881</v>
      </c>
    </row>
    <row r="8144" spans="2:4">
      <c r="B8144" s="179">
        <v>44828</v>
      </c>
      <c r="C8144" s="90">
        <v>40</v>
      </c>
      <c r="D8144" s="91" t="s">
        <v>6255</v>
      </c>
    </row>
    <row r="8145" spans="2:4">
      <c r="B8145" s="179">
        <v>44828</v>
      </c>
      <c r="C8145" s="90">
        <v>1.04</v>
      </c>
      <c r="D8145" s="91" t="s">
        <v>12891</v>
      </c>
    </row>
    <row r="8146" spans="2:4">
      <c r="B8146" s="179">
        <v>44828</v>
      </c>
      <c r="C8146" s="90">
        <v>50</v>
      </c>
      <c r="D8146" s="91" t="s">
        <v>351</v>
      </c>
    </row>
    <row r="8147" spans="2:4">
      <c r="B8147" s="179">
        <v>44828</v>
      </c>
      <c r="C8147" s="90">
        <v>100</v>
      </c>
      <c r="D8147" s="91" t="s">
        <v>7234</v>
      </c>
    </row>
    <row r="8148" spans="2:4">
      <c r="B8148" s="179">
        <v>44828</v>
      </c>
      <c r="C8148" s="90">
        <v>150</v>
      </c>
      <c r="D8148" s="91" t="s">
        <v>2306</v>
      </c>
    </row>
    <row r="8149" spans="2:4">
      <c r="B8149" s="179">
        <v>44828</v>
      </c>
      <c r="C8149" s="90">
        <v>10</v>
      </c>
      <c r="D8149" s="91" t="s">
        <v>5988</v>
      </c>
    </row>
    <row r="8150" spans="2:4">
      <c r="B8150" s="179">
        <v>44828</v>
      </c>
      <c r="C8150" s="90">
        <v>8.8000000000000007</v>
      </c>
      <c r="D8150" s="91" t="s">
        <v>10005</v>
      </c>
    </row>
    <row r="8151" spans="2:4">
      <c r="B8151" s="179">
        <v>44828</v>
      </c>
      <c r="C8151" s="90">
        <v>400</v>
      </c>
      <c r="D8151" s="91" t="s">
        <v>7247</v>
      </c>
    </row>
    <row r="8152" spans="2:4">
      <c r="B8152" s="179">
        <v>44828</v>
      </c>
      <c r="C8152" s="90">
        <v>7.7</v>
      </c>
      <c r="D8152" s="91" t="s">
        <v>1134</v>
      </c>
    </row>
    <row r="8153" spans="2:4">
      <c r="B8153" s="179">
        <v>44828</v>
      </c>
      <c r="C8153" s="90">
        <v>3</v>
      </c>
      <c r="D8153" s="91" t="s">
        <v>693</v>
      </c>
    </row>
    <row r="8154" spans="2:4">
      <c r="B8154" s="179">
        <v>44828</v>
      </c>
      <c r="C8154" s="90">
        <v>1</v>
      </c>
      <c r="D8154" s="91" t="s">
        <v>4196</v>
      </c>
    </row>
    <row r="8155" spans="2:4">
      <c r="B8155" s="179">
        <v>44828</v>
      </c>
      <c r="C8155" s="90">
        <v>2.93</v>
      </c>
      <c r="D8155" s="91" t="s">
        <v>6714</v>
      </c>
    </row>
    <row r="8156" spans="2:4">
      <c r="B8156" s="179">
        <v>44828</v>
      </c>
      <c r="C8156" s="90">
        <v>1.78</v>
      </c>
      <c r="D8156" s="91" t="s">
        <v>4686</v>
      </c>
    </row>
    <row r="8157" spans="2:4">
      <c r="B8157" s="179">
        <v>44828</v>
      </c>
      <c r="C8157" s="90">
        <v>18</v>
      </c>
      <c r="D8157" s="91" t="s">
        <v>1128</v>
      </c>
    </row>
    <row r="8158" spans="2:4">
      <c r="B8158" s="179">
        <v>44828</v>
      </c>
      <c r="C8158" s="90">
        <v>3.74</v>
      </c>
      <c r="D8158" s="91" t="s">
        <v>7108</v>
      </c>
    </row>
    <row r="8159" spans="2:4">
      <c r="B8159" s="179">
        <v>44828</v>
      </c>
      <c r="C8159" s="90">
        <v>121</v>
      </c>
      <c r="D8159" s="91" t="s">
        <v>1759</v>
      </c>
    </row>
    <row r="8160" spans="2:4">
      <c r="B8160" s="179">
        <v>44828</v>
      </c>
      <c r="C8160" s="90">
        <v>1000</v>
      </c>
      <c r="D8160" s="91" t="s">
        <v>498</v>
      </c>
    </row>
    <row r="8161" spans="2:4">
      <c r="B8161" s="179">
        <v>44828</v>
      </c>
      <c r="C8161" s="90">
        <v>2000</v>
      </c>
      <c r="D8161" s="91" t="s">
        <v>2075</v>
      </c>
    </row>
    <row r="8162" spans="2:4">
      <c r="B8162" s="179">
        <v>44828</v>
      </c>
      <c r="C8162" s="90">
        <v>5.18</v>
      </c>
      <c r="D8162" s="91" t="s">
        <v>602</v>
      </c>
    </row>
    <row r="8163" spans="2:4">
      <c r="B8163" s="179">
        <v>44828</v>
      </c>
      <c r="C8163" s="90">
        <v>17.78</v>
      </c>
      <c r="D8163" s="91" t="s">
        <v>357</v>
      </c>
    </row>
    <row r="8164" spans="2:4">
      <c r="B8164" s="179">
        <v>44828</v>
      </c>
      <c r="C8164" s="90">
        <v>1000</v>
      </c>
      <c r="D8164" s="91" t="s">
        <v>1511</v>
      </c>
    </row>
    <row r="8165" spans="2:4">
      <c r="B8165" s="179">
        <v>44828</v>
      </c>
      <c r="C8165" s="90">
        <v>200</v>
      </c>
      <c r="D8165" s="91" t="s">
        <v>1967</v>
      </c>
    </row>
    <row r="8166" spans="2:4">
      <c r="B8166" s="179">
        <v>44828</v>
      </c>
      <c r="C8166" s="90">
        <v>4.2</v>
      </c>
      <c r="D8166" s="91" t="s">
        <v>13263</v>
      </c>
    </row>
    <row r="8167" spans="2:4">
      <c r="B8167" s="179">
        <v>44828</v>
      </c>
      <c r="C8167" s="90">
        <v>300</v>
      </c>
      <c r="D8167" s="91" t="s">
        <v>7248</v>
      </c>
    </row>
    <row r="8168" spans="2:4">
      <c r="B8168" s="179">
        <v>44828</v>
      </c>
      <c r="C8168" s="90">
        <v>200</v>
      </c>
      <c r="D8168" s="91" t="s">
        <v>13006</v>
      </c>
    </row>
    <row r="8169" spans="2:4">
      <c r="B8169" s="179">
        <v>44828</v>
      </c>
      <c r="C8169" s="90">
        <v>10</v>
      </c>
      <c r="D8169" s="91" t="s">
        <v>222</v>
      </c>
    </row>
    <row r="8170" spans="2:4">
      <c r="B8170" s="179">
        <v>44828</v>
      </c>
      <c r="C8170" s="90">
        <v>2.75</v>
      </c>
      <c r="D8170" s="91" t="s">
        <v>1548</v>
      </c>
    </row>
    <row r="8171" spans="2:4">
      <c r="B8171" s="179">
        <v>44828</v>
      </c>
      <c r="C8171" s="90">
        <v>60</v>
      </c>
      <c r="D8171" s="91" t="s">
        <v>13264</v>
      </c>
    </row>
    <row r="8172" spans="2:4">
      <c r="B8172" s="179">
        <v>44828</v>
      </c>
      <c r="C8172" s="90">
        <v>500</v>
      </c>
      <c r="D8172" s="91" t="s">
        <v>12541</v>
      </c>
    </row>
    <row r="8173" spans="2:4">
      <c r="B8173" s="179">
        <v>44828</v>
      </c>
      <c r="C8173" s="90">
        <v>100</v>
      </c>
      <c r="D8173" s="91" t="s">
        <v>13265</v>
      </c>
    </row>
    <row r="8174" spans="2:4">
      <c r="B8174" s="179">
        <v>44828</v>
      </c>
      <c r="C8174" s="90">
        <v>100</v>
      </c>
      <c r="D8174" s="91" t="s">
        <v>12555</v>
      </c>
    </row>
    <row r="8175" spans="2:4">
      <c r="B8175" s="179">
        <v>44828</v>
      </c>
      <c r="C8175" s="90">
        <v>2000</v>
      </c>
      <c r="D8175" s="91" t="s">
        <v>4722</v>
      </c>
    </row>
    <row r="8176" spans="2:4">
      <c r="B8176" s="179">
        <v>44828</v>
      </c>
      <c r="C8176" s="90">
        <v>1.32</v>
      </c>
      <c r="D8176" s="91" t="s">
        <v>13266</v>
      </c>
    </row>
    <row r="8177" spans="2:4">
      <c r="B8177" s="179">
        <v>44828</v>
      </c>
      <c r="C8177" s="90">
        <v>10.4</v>
      </c>
      <c r="D8177" s="91" t="s">
        <v>1262</v>
      </c>
    </row>
    <row r="8178" spans="2:4">
      <c r="B8178" s="179">
        <v>44828</v>
      </c>
      <c r="C8178" s="90">
        <v>200</v>
      </c>
      <c r="D8178" s="91" t="s">
        <v>13267</v>
      </c>
    </row>
    <row r="8179" spans="2:4">
      <c r="B8179" s="179">
        <v>44828</v>
      </c>
      <c r="C8179" s="90">
        <v>3</v>
      </c>
      <c r="D8179" s="91" t="s">
        <v>303</v>
      </c>
    </row>
    <row r="8180" spans="2:4">
      <c r="B8180" s="179">
        <v>44828</v>
      </c>
      <c r="C8180" s="90">
        <v>7</v>
      </c>
      <c r="D8180" s="91" t="s">
        <v>572</v>
      </c>
    </row>
    <row r="8181" spans="2:4">
      <c r="B8181" s="179">
        <v>44828</v>
      </c>
      <c r="C8181" s="90">
        <v>3.27</v>
      </c>
      <c r="D8181" s="91" t="s">
        <v>881</v>
      </c>
    </row>
    <row r="8182" spans="2:4">
      <c r="B8182" s="179">
        <v>44828</v>
      </c>
      <c r="C8182" s="90">
        <v>103</v>
      </c>
      <c r="D8182" s="91" t="s">
        <v>923</v>
      </c>
    </row>
    <row r="8183" spans="2:4">
      <c r="B8183" s="179">
        <v>44828</v>
      </c>
      <c r="C8183" s="90">
        <v>200</v>
      </c>
      <c r="D8183" s="91" t="s">
        <v>835</v>
      </c>
    </row>
    <row r="8184" spans="2:4">
      <c r="B8184" s="179">
        <v>44828</v>
      </c>
      <c r="C8184" s="90">
        <v>11.26</v>
      </c>
      <c r="D8184" s="91" t="s">
        <v>5822</v>
      </c>
    </row>
    <row r="8185" spans="2:4">
      <c r="B8185" s="179">
        <v>44828</v>
      </c>
      <c r="C8185" s="90">
        <v>1000</v>
      </c>
      <c r="D8185" s="91" t="s">
        <v>328</v>
      </c>
    </row>
    <row r="8186" spans="2:4">
      <c r="B8186" s="179">
        <v>44828</v>
      </c>
      <c r="C8186" s="90">
        <v>120</v>
      </c>
      <c r="D8186" s="91" t="s">
        <v>2380</v>
      </c>
    </row>
    <row r="8187" spans="2:4">
      <c r="B8187" s="179">
        <v>44828</v>
      </c>
      <c r="C8187" s="90">
        <v>500</v>
      </c>
      <c r="D8187" s="91" t="s">
        <v>7854</v>
      </c>
    </row>
    <row r="8188" spans="2:4">
      <c r="B8188" s="179">
        <v>44828</v>
      </c>
      <c r="C8188" s="90">
        <v>700</v>
      </c>
      <c r="D8188" s="91" t="s">
        <v>407</v>
      </c>
    </row>
    <row r="8189" spans="2:4">
      <c r="B8189" s="179">
        <v>44828</v>
      </c>
      <c r="C8189" s="90">
        <v>30.43</v>
      </c>
      <c r="D8189" s="91" t="s">
        <v>6958</v>
      </c>
    </row>
    <row r="8190" spans="2:4">
      <c r="B8190" s="179">
        <v>44828</v>
      </c>
      <c r="C8190" s="90">
        <v>8.9499999999999993</v>
      </c>
      <c r="D8190" s="91" t="s">
        <v>2115</v>
      </c>
    </row>
    <row r="8191" spans="2:4">
      <c r="B8191" s="179">
        <v>44828</v>
      </c>
      <c r="C8191" s="90">
        <v>3.75</v>
      </c>
      <c r="D8191" s="91" t="s">
        <v>5433</v>
      </c>
    </row>
    <row r="8192" spans="2:4">
      <c r="B8192" s="179">
        <v>44828</v>
      </c>
      <c r="C8192" s="90">
        <v>10</v>
      </c>
      <c r="D8192" s="91" t="s">
        <v>7341</v>
      </c>
    </row>
    <row r="8193" spans="2:4">
      <c r="B8193" s="179">
        <v>44828</v>
      </c>
      <c r="C8193" s="90">
        <v>100</v>
      </c>
      <c r="D8193" s="91" t="s">
        <v>5192</v>
      </c>
    </row>
    <row r="8194" spans="2:4">
      <c r="B8194" s="179">
        <v>44828</v>
      </c>
      <c r="C8194" s="90">
        <v>3320</v>
      </c>
      <c r="D8194" s="91" t="s">
        <v>2108</v>
      </c>
    </row>
    <row r="8195" spans="2:4">
      <c r="B8195" s="179">
        <v>44828</v>
      </c>
      <c r="C8195" s="90">
        <v>105</v>
      </c>
      <c r="D8195" s="91" t="s">
        <v>980</v>
      </c>
    </row>
    <row r="8196" spans="2:4">
      <c r="B8196" s="179">
        <v>44828</v>
      </c>
      <c r="C8196" s="90">
        <v>194</v>
      </c>
      <c r="D8196" s="91" t="s">
        <v>938</v>
      </c>
    </row>
    <row r="8197" spans="2:4">
      <c r="B8197" s="179">
        <v>44828</v>
      </c>
      <c r="C8197" s="90">
        <v>4239</v>
      </c>
      <c r="D8197" s="91" t="s">
        <v>2771</v>
      </c>
    </row>
    <row r="8198" spans="2:4">
      <c r="B8198" s="179">
        <v>44828</v>
      </c>
      <c r="C8198" s="90">
        <v>204</v>
      </c>
      <c r="D8198" s="91" t="s">
        <v>297</v>
      </c>
    </row>
    <row r="8199" spans="2:4">
      <c r="B8199" s="179">
        <v>44828</v>
      </c>
      <c r="C8199" s="90">
        <v>87</v>
      </c>
      <c r="D8199" s="91" t="s">
        <v>105</v>
      </c>
    </row>
    <row r="8200" spans="2:4">
      <c r="B8200" s="179">
        <v>44828</v>
      </c>
      <c r="C8200" s="90">
        <v>70</v>
      </c>
      <c r="D8200" s="91" t="s">
        <v>1496</v>
      </c>
    </row>
    <row r="8201" spans="2:4">
      <c r="B8201" s="179">
        <v>44828</v>
      </c>
      <c r="C8201" s="90">
        <v>145</v>
      </c>
      <c r="D8201" s="91" t="s">
        <v>369</v>
      </c>
    </row>
    <row r="8202" spans="2:4">
      <c r="B8202" s="179">
        <v>44828</v>
      </c>
      <c r="C8202" s="90">
        <v>2109</v>
      </c>
      <c r="D8202" s="91" t="s">
        <v>622</v>
      </c>
    </row>
    <row r="8203" spans="2:4">
      <c r="B8203" s="179">
        <v>44828</v>
      </c>
      <c r="C8203" s="90">
        <v>861</v>
      </c>
      <c r="D8203" s="91" t="s">
        <v>6362</v>
      </c>
    </row>
    <row r="8204" spans="2:4">
      <c r="B8204" s="179">
        <v>44828</v>
      </c>
      <c r="C8204" s="90">
        <v>297</v>
      </c>
      <c r="D8204" s="91" t="s">
        <v>1168</v>
      </c>
    </row>
    <row r="8205" spans="2:4">
      <c r="B8205" s="179">
        <v>44828</v>
      </c>
      <c r="C8205" s="90">
        <v>613</v>
      </c>
      <c r="D8205" s="91" t="s">
        <v>935</v>
      </c>
    </row>
    <row r="8206" spans="2:4">
      <c r="B8206" s="179">
        <v>44828</v>
      </c>
      <c r="C8206" s="90">
        <v>622</v>
      </c>
      <c r="D8206" s="91" t="s">
        <v>1873</v>
      </c>
    </row>
    <row r="8207" spans="2:4">
      <c r="B8207" s="179">
        <v>44828</v>
      </c>
      <c r="C8207" s="90">
        <v>108</v>
      </c>
      <c r="D8207" s="91" t="s">
        <v>1146</v>
      </c>
    </row>
    <row r="8208" spans="2:4">
      <c r="B8208" s="179">
        <v>44828</v>
      </c>
      <c r="C8208" s="90">
        <v>48</v>
      </c>
      <c r="D8208" s="91" t="s">
        <v>5320</v>
      </c>
    </row>
    <row r="8209" spans="2:4">
      <c r="B8209" s="179">
        <v>44828</v>
      </c>
      <c r="C8209" s="90">
        <v>26</v>
      </c>
      <c r="D8209" s="91" t="s">
        <v>1358</v>
      </c>
    </row>
    <row r="8210" spans="2:4">
      <c r="B8210" s="179">
        <v>44828</v>
      </c>
      <c r="C8210" s="90">
        <v>47</v>
      </c>
      <c r="D8210" s="91" t="s">
        <v>5292</v>
      </c>
    </row>
    <row r="8211" spans="2:4">
      <c r="B8211" s="179">
        <v>44828</v>
      </c>
      <c r="C8211" s="90">
        <v>2841</v>
      </c>
      <c r="D8211" s="91" t="s">
        <v>207</v>
      </c>
    </row>
    <row r="8212" spans="2:4">
      <c r="B8212" s="179">
        <v>44828</v>
      </c>
      <c r="C8212" s="90">
        <v>275</v>
      </c>
      <c r="D8212" s="91" t="s">
        <v>413</v>
      </c>
    </row>
    <row r="8213" spans="2:4">
      <c r="B8213" s="179">
        <v>44828</v>
      </c>
      <c r="C8213" s="90">
        <v>143</v>
      </c>
      <c r="D8213" s="91" t="s">
        <v>354</v>
      </c>
    </row>
    <row r="8214" spans="2:4">
      <c r="B8214" s="179">
        <v>44828</v>
      </c>
      <c r="C8214" s="90">
        <v>218</v>
      </c>
      <c r="D8214" s="91" t="s">
        <v>2259</v>
      </c>
    </row>
    <row r="8215" spans="2:4">
      <c r="B8215" s="179">
        <v>44828</v>
      </c>
      <c r="C8215" s="90">
        <v>44</v>
      </c>
      <c r="D8215" s="91" t="s">
        <v>189</v>
      </c>
    </row>
    <row r="8216" spans="2:4">
      <c r="B8216" s="179">
        <v>44828</v>
      </c>
      <c r="C8216" s="90">
        <v>509</v>
      </c>
      <c r="D8216" s="91" t="s">
        <v>1062</v>
      </c>
    </row>
    <row r="8217" spans="2:4">
      <c r="B8217" s="179">
        <v>44828</v>
      </c>
      <c r="C8217" s="90">
        <v>122</v>
      </c>
      <c r="D8217" s="91" t="s">
        <v>7339</v>
      </c>
    </row>
    <row r="8218" spans="2:4">
      <c r="B8218" s="179">
        <v>44828</v>
      </c>
      <c r="C8218" s="90">
        <v>50</v>
      </c>
      <c r="D8218" s="91" t="s">
        <v>5352</v>
      </c>
    </row>
    <row r="8219" spans="2:4">
      <c r="B8219" s="179">
        <v>44828</v>
      </c>
      <c r="C8219" s="90">
        <v>41</v>
      </c>
      <c r="D8219" s="91" t="s">
        <v>735</v>
      </c>
    </row>
    <row r="8220" spans="2:4">
      <c r="B8220" s="179">
        <v>44828</v>
      </c>
      <c r="C8220" s="90">
        <v>37</v>
      </c>
      <c r="D8220" s="91" t="s">
        <v>5310</v>
      </c>
    </row>
    <row r="8221" spans="2:4">
      <c r="B8221" s="179">
        <v>44828</v>
      </c>
      <c r="C8221" s="90">
        <v>100</v>
      </c>
      <c r="D8221" s="91" t="s">
        <v>2703</v>
      </c>
    </row>
    <row r="8222" spans="2:4">
      <c r="B8222" s="179">
        <v>44828</v>
      </c>
      <c r="C8222" s="90">
        <v>491</v>
      </c>
      <c r="D8222" s="91" t="s">
        <v>7338</v>
      </c>
    </row>
    <row r="8223" spans="2:4">
      <c r="B8223" s="179">
        <v>44828</v>
      </c>
      <c r="C8223" s="90">
        <v>1494</v>
      </c>
      <c r="D8223" s="91" t="s">
        <v>415</v>
      </c>
    </row>
    <row r="8224" spans="2:4">
      <c r="B8224" s="179">
        <v>44828</v>
      </c>
      <c r="C8224" s="90">
        <v>97</v>
      </c>
      <c r="D8224" s="91" t="s">
        <v>1937</v>
      </c>
    </row>
    <row r="8225" spans="2:4">
      <c r="B8225" s="179">
        <v>44828</v>
      </c>
      <c r="C8225" s="90">
        <v>13</v>
      </c>
      <c r="D8225" s="91" t="s">
        <v>1494</v>
      </c>
    </row>
    <row r="8226" spans="2:4">
      <c r="B8226" s="179">
        <v>44828</v>
      </c>
      <c r="C8226" s="90">
        <v>139</v>
      </c>
      <c r="D8226" s="91" t="s">
        <v>5722</v>
      </c>
    </row>
    <row r="8227" spans="2:4">
      <c r="B8227" s="179">
        <v>44828</v>
      </c>
      <c r="C8227" s="90">
        <v>65</v>
      </c>
      <c r="D8227" s="91" t="s">
        <v>2110</v>
      </c>
    </row>
    <row r="8228" spans="2:4">
      <c r="B8228" s="179">
        <v>44828</v>
      </c>
      <c r="C8228" s="90">
        <v>493</v>
      </c>
      <c r="D8228" s="91" t="s">
        <v>969</v>
      </c>
    </row>
    <row r="8229" spans="2:4">
      <c r="B8229" s="179">
        <v>44828</v>
      </c>
      <c r="C8229" s="90">
        <v>63</v>
      </c>
      <c r="D8229" s="91" t="s">
        <v>757</v>
      </c>
    </row>
    <row r="8230" spans="2:4">
      <c r="B8230" s="179">
        <v>44828</v>
      </c>
      <c r="C8230" s="90">
        <v>1067</v>
      </c>
      <c r="D8230" s="91" t="s">
        <v>1556</v>
      </c>
    </row>
    <row r="8231" spans="2:4">
      <c r="B8231" s="179">
        <v>44828</v>
      </c>
      <c r="C8231" s="90">
        <v>98</v>
      </c>
      <c r="D8231" s="91" t="s">
        <v>2534</v>
      </c>
    </row>
    <row r="8232" spans="2:4">
      <c r="B8232" s="179">
        <v>44828</v>
      </c>
      <c r="C8232" s="90">
        <v>3</v>
      </c>
      <c r="D8232" s="91" t="s">
        <v>521</v>
      </c>
    </row>
    <row r="8233" spans="2:4">
      <c r="B8233" s="179">
        <v>44828</v>
      </c>
      <c r="C8233" s="90">
        <v>5</v>
      </c>
      <c r="D8233" s="91" t="s">
        <v>2364</v>
      </c>
    </row>
    <row r="8234" spans="2:4">
      <c r="B8234" s="179">
        <v>44828</v>
      </c>
      <c r="C8234" s="90">
        <v>192</v>
      </c>
      <c r="D8234" s="91" t="s">
        <v>5255</v>
      </c>
    </row>
    <row r="8235" spans="2:4">
      <c r="B8235" s="179">
        <v>44828</v>
      </c>
      <c r="C8235" s="90">
        <v>9</v>
      </c>
      <c r="D8235" s="91" t="s">
        <v>4803</v>
      </c>
    </row>
    <row r="8236" spans="2:4">
      <c r="B8236" s="179">
        <v>44828</v>
      </c>
      <c r="C8236" s="90">
        <v>70</v>
      </c>
      <c r="D8236" s="91" t="s">
        <v>197</v>
      </c>
    </row>
    <row r="8237" spans="2:4">
      <c r="B8237" s="179">
        <v>44828</v>
      </c>
      <c r="C8237" s="90">
        <v>44</v>
      </c>
      <c r="D8237" s="91" t="s">
        <v>44</v>
      </c>
    </row>
    <row r="8238" spans="2:4">
      <c r="B8238" s="179">
        <v>44828</v>
      </c>
      <c r="C8238" s="90">
        <v>202</v>
      </c>
      <c r="D8238" s="91" t="s">
        <v>4745</v>
      </c>
    </row>
    <row r="8239" spans="2:4">
      <c r="B8239" s="179">
        <v>44828</v>
      </c>
      <c r="C8239" s="90">
        <v>6</v>
      </c>
      <c r="D8239" s="91" t="s">
        <v>2695</v>
      </c>
    </row>
    <row r="8240" spans="2:4">
      <c r="B8240" s="179">
        <v>44828</v>
      </c>
      <c r="C8240" s="90">
        <v>29</v>
      </c>
      <c r="D8240" s="91" t="s">
        <v>13268</v>
      </c>
    </row>
    <row r="8241" spans="2:4">
      <c r="B8241" s="179">
        <v>44828</v>
      </c>
      <c r="C8241" s="90">
        <v>3</v>
      </c>
      <c r="D8241" s="91" t="s">
        <v>1527</v>
      </c>
    </row>
    <row r="8242" spans="2:4">
      <c r="B8242" s="179">
        <v>44828</v>
      </c>
      <c r="C8242" s="90">
        <v>590</v>
      </c>
      <c r="D8242" s="91" t="s">
        <v>13269</v>
      </c>
    </row>
    <row r="8243" spans="2:4">
      <c r="B8243" s="179">
        <v>44828</v>
      </c>
      <c r="C8243" s="90">
        <v>135</v>
      </c>
      <c r="D8243" s="91" t="s">
        <v>7920</v>
      </c>
    </row>
    <row r="8244" spans="2:4">
      <c r="B8244" s="179">
        <v>44828</v>
      </c>
      <c r="C8244" s="90">
        <v>199</v>
      </c>
      <c r="D8244" s="91" t="s">
        <v>200</v>
      </c>
    </row>
    <row r="8245" spans="2:4">
      <c r="B8245" s="179">
        <v>44828</v>
      </c>
      <c r="C8245" s="90">
        <v>124</v>
      </c>
      <c r="D8245" s="91" t="s">
        <v>5928</v>
      </c>
    </row>
    <row r="8246" spans="2:4">
      <c r="B8246" s="179">
        <v>44828</v>
      </c>
      <c r="C8246" s="90">
        <v>47</v>
      </c>
      <c r="D8246" s="91" t="s">
        <v>746</v>
      </c>
    </row>
    <row r="8247" spans="2:4">
      <c r="B8247" s="179">
        <v>44828</v>
      </c>
      <c r="C8247" s="90">
        <v>73</v>
      </c>
      <c r="D8247" s="91" t="s">
        <v>4578</v>
      </c>
    </row>
    <row r="8248" spans="2:4">
      <c r="B8248" s="179">
        <v>44828</v>
      </c>
      <c r="C8248" s="90">
        <v>30</v>
      </c>
      <c r="D8248" s="91" t="s">
        <v>33</v>
      </c>
    </row>
    <row r="8249" spans="2:4">
      <c r="B8249" s="179">
        <v>44828</v>
      </c>
      <c r="C8249" s="90">
        <v>13</v>
      </c>
      <c r="D8249" s="91" t="s">
        <v>4146</v>
      </c>
    </row>
    <row r="8250" spans="2:4">
      <c r="B8250" s="179">
        <v>44828</v>
      </c>
      <c r="C8250" s="90">
        <v>263</v>
      </c>
      <c r="D8250" s="91" t="s">
        <v>1552</v>
      </c>
    </row>
    <row r="8251" spans="2:4">
      <c r="B8251" s="179">
        <v>44828</v>
      </c>
      <c r="C8251" s="90">
        <v>159</v>
      </c>
      <c r="D8251" s="91" t="s">
        <v>386</v>
      </c>
    </row>
    <row r="8252" spans="2:4">
      <c r="B8252" s="179">
        <v>44828</v>
      </c>
      <c r="C8252" s="90">
        <v>39</v>
      </c>
      <c r="D8252" s="91" t="s">
        <v>5202</v>
      </c>
    </row>
    <row r="8253" spans="2:4">
      <c r="B8253" s="179">
        <v>44828</v>
      </c>
      <c r="C8253" s="90">
        <v>28</v>
      </c>
      <c r="D8253" s="91" t="s">
        <v>4921</v>
      </c>
    </row>
    <row r="8254" spans="2:4">
      <c r="B8254" s="179">
        <v>44828</v>
      </c>
      <c r="C8254" s="90">
        <v>1</v>
      </c>
      <c r="D8254" s="91" t="s">
        <v>884</v>
      </c>
    </row>
    <row r="8255" spans="2:4">
      <c r="B8255" s="179">
        <v>44828</v>
      </c>
      <c r="C8255" s="90">
        <v>7</v>
      </c>
      <c r="D8255" s="91" t="s">
        <v>2343</v>
      </c>
    </row>
    <row r="8256" spans="2:4">
      <c r="B8256" s="179">
        <v>44828</v>
      </c>
      <c r="C8256" s="90">
        <v>210</v>
      </c>
      <c r="D8256" s="91" t="s">
        <v>4778</v>
      </c>
    </row>
    <row r="8257" spans="2:4">
      <c r="B8257" s="179">
        <v>44828</v>
      </c>
      <c r="C8257" s="90">
        <v>5</v>
      </c>
      <c r="D8257" s="91" t="s">
        <v>2000</v>
      </c>
    </row>
    <row r="8258" spans="2:4">
      <c r="B8258" s="179">
        <v>44828</v>
      </c>
      <c r="C8258" s="90">
        <v>215</v>
      </c>
      <c r="D8258" s="91" t="s">
        <v>2391</v>
      </c>
    </row>
    <row r="8259" spans="2:4">
      <c r="B8259" s="179">
        <v>44828</v>
      </c>
      <c r="C8259" s="90">
        <v>2</v>
      </c>
      <c r="D8259" s="91" t="s">
        <v>6920</v>
      </c>
    </row>
    <row r="8260" spans="2:4">
      <c r="B8260" s="179">
        <v>44828</v>
      </c>
      <c r="C8260" s="90">
        <v>87</v>
      </c>
      <c r="D8260" s="91" t="s">
        <v>2719</v>
      </c>
    </row>
    <row r="8261" spans="2:4">
      <c r="B8261" s="179">
        <v>44828</v>
      </c>
      <c r="C8261" s="90">
        <v>459</v>
      </c>
      <c r="D8261" s="91" t="s">
        <v>1472</v>
      </c>
    </row>
    <row r="8262" spans="2:4">
      <c r="B8262" s="179">
        <v>44828</v>
      </c>
      <c r="C8262" s="90">
        <v>105</v>
      </c>
      <c r="D8262" s="91" t="s">
        <v>13270</v>
      </c>
    </row>
    <row r="8263" spans="2:4">
      <c r="B8263" s="179">
        <v>44828</v>
      </c>
      <c r="C8263" s="90">
        <v>26</v>
      </c>
      <c r="D8263" s="91" t="s">
        <v>6849</v>
      </c>
    </row>
    <row r="8264" spans="2:4">
      <c r="B8264" s="179">
        <v>44828</v>
      </c>
      <c r="C8264" s="90">
        <v>300</v>
      </c>
      <c r="D8264" s="91" t="s">
        <v>906</v>
      </c>
    </row>
    <row r="8265" spans="2:4">
      <c r="B8265" s="179">
        <v>44828</v>
      </c>
      <c r="C8265" s="90">
        <v>100</v>
      </c>
      <c r="D8265" s="91" t="s">
        <v>7245</v>
      </c>
    </row>
    <row r="8266" spans="2:4">
      <c r="B8266" s="179">
        <v>44828</v>
      </c>
      <c r="C8266" s="90">
        <v>50</v>
      </c>
      <c r="D8266" s="91" t="s">
        <v>1389</v>
      </c>
    </row>
    <row r="8267" spans="2:4">
      <c r="B8267" s="179">
        <v>44829</v>
      </c>
      <c r="C8267" s="90">
        <v>45</v>
      </c>
      <c r="D8267" s="91" t="s">
        <v>5172</v>
      </c>
    </row>
    <row r="8268" spans="2:4">
      <c r="B8268" s="179">
        <v>44829</v>
      </c>
      <c r="C8268" s="90">
        <v>5.03</v>
      </c>
      <c r="D8268" s="91" t="s">
        <v>2792</v>
      </c>
    </row>
    <row r="8269" spans="2:4">
      <c r="B8269" s="179">
        <v>44829</v>
      </c>
      <c r="C8269" s="90">
        <v>400</v>
      </c>
      <c r="D8269" s="91" t="s">
        <v>1002</v>
      </c>
    </row>
    <row r="8270" spans="2:4">
      <c r="B8270" s="179">
        <v>44829</v>
      </c>
      <c r="C8270" s="90">
        <v>1000</v>
      </c>
      <c r="D8270" s="91" t="s">
        <v>4208</v>
      </c>
    </row>
    <row r="8271" spans="2:4">
      <c r="B8271" s="179">
        <v>44829</v>
      </c>
      <c r="C8271" s="90">
        <v>121</v>
      </c>
      <c r="D8271" s="91" t="s">
        <v>649</v>
      </c>
    </row>
    <row r="8272" spans="2:4">
      <c r="B8272" s="179">
        <v>44829</v>
      </c>
      <c r="C8272" s="90">
        <v>100</v>
      </c>
      <c r="D8272" s="91" t="s">
        <v>13025</v>
      </c>
    </row>
    <row r="8273" spans="2:4">
      <c r="B8273" s="179">
        <v>44829</v>
      </c>
      <c r="C8273" s="90">
        <v>45.6</v>
      </c>
      <c r="D8273" s="91" t="s">
        <v>1904</v>
      </c>
    </row>
    <row r="8274" spans="2:4">
      <c r="B8274" s="179">
        <v>44829</v>
      </c>
      <c r="C8274" s="90">
        <v>1000</v>
      </c>
      <c r="D8274" s="91" t="s">
        <v>1222</v>
      </c>
    </row>
    <row r="8275" spans="2:4">
      <c r="B8275" s="179">
        <v>44829</v>
      </c>
      <c r="C8275" s="90">
        <v>3.55</v>
      </c>
      <c r="D8275" s="91" t="s">
        <v>985</v>
      </c>
    </row>
    <row r="8276" spans="2:4">
      <c r="B8276" s="179">
        <v>44829</v>
      </c>
      <c r="C8276" s="90">
        <v>50</v>
      </c>
      <c r="D8276" s="91" t="s">
        <v>4839</v>
      </c>
    </row>
    <row r="8277" spans="2:4">
      <c r="B8277" s="179">
        <v>44829</v>
      </c>
      <c r="C8277" s="90">
        <v>41</v>
      </c>
      <c r="D8277" s="91" t="s">
        <v>5948</v>
      </c>
    </row>
    <row r="8278" spans="2:4">
      <c r="B8278" s="179">
        <v>44829</v>
      </c>
      <c r="C8278" s="90">
        <v>20</v>
      </c>
      <c r="D8278" s="91" t="s">
        <v>923</v>
      </c>
    </row>
    <row r="8279" spans="2:4">
      <c r="B8279" s="179">
        <v>44829</v>
      </c>
      <c r="C8279" s="90">
        <v>47.5</v>
      </c>
      <c r="D8279" s="91" t="s">
        <v>1803</v>
      </c>
    </row>
    <row r="8280" spans="2:4">
      <c r="B8280" s="179">
        <v>44829</v>
      </c>
      <c r="C8280" s="90">
        <v>40</v>
      </c>
      <c r="D8280" s="91" t="s">
        <v>1900</v>
      </c>
    </row>
    <row r="8281" spans="2:4">
      <c r="B8281" s="179">
        <v>44829</v>
      </c>
      <c r="C8281" s="90">
        <v>41.51</v>
      </c>
      <c r="D8281" s="91" t="s">
        <v>2878</v>
      </c>
    </row>
    <row r="8282" spans="2:4">
      <c r="B8282" s="179">
        <v>44829</v>
      </c>
      <c r="C8282" s="90">
        <v>10</v>
      </c>
      <c r="D8282" s="91" t="s">
        <v>1441</v>
      </c>
    </row>
    <row r="8283" spans="2:4">
      <c r="B8283" s="179">
        <v>44829</v>
      </c>
      <c r="C8283" s="90">
        <v>300</v>
      </c>
      <c r="D8283" s="91" t="s">
        <v>627</v>
      </c>
    </row>
    <row r="8284" spans="2:4">
      <c r="B8284" s="179">
        <v>44829</v>
      </c>
      <c r="C8284" s="90">
        <v>50</v>
      </c>
      <c r="D8284" s="91" t="s">
        <v>7047</v>
      </c>
    </row>
    <row r="8285" spans="2:4">
      <c r="B8285" s="179">
        <v>44829</v>
      </c>
      <c r="C8285" s="90">
        <v>30</v>
      </c>
      <c r="D8285" s="91" t="s">
        <v>605</v>
      </c>
    </row>
    <row r="8286" spans="2:4">
      <c r="B8286" s="179">
        <v>44829</v>
      </c>
      <c r="C8286" s="90">
        <v>46.5</v>
      </c>
      <c r="D8286" s="91" t="s">
        <v>5752</v>
      </c>
    </row>
    <row r="8287" spans="2:4">
      <c r="B8287" s="179">
        <v>44829</v>
      </c>
      <c r="C8287" s="90">
        <v>1</v>
      </c>
      <c r="D8287" s="91" t="s">
        <v>13271</v>
      </c>
    </row>
    <row r="8288" spans="2:4">
      <c r="B8288" s="179">
        <v>44829</v>
      </c>
      <c r="C8288" s="90">
        <v>1500</v>
      </c>
      <c r="D8288" s="91" t="s">
        <v>1869</v>
      </c>
    </row>
    <row r="8289" spans="2:4">
      <c r="B8289" s="179">
        <v>44829</v>
      </c>
      <c r="C8289" s="90">
        <v>500</v>
      </c>
      <c r="D8289" s="91" t="s">
        <v>5329</v>
      </c>
    </row>
    <row r="8290" spans="2:4">
      <c r="B8290" s="179">
        <v>44829</v>
      </c>
      <c r="C8290" s="90">
        <v>100</v>
      </c>
      <c r="D8290" s="91" t="s">
        <v>4740</v>
      </c>
    </row>
    <row r="8291" spans="2:4">
      <c r="B8291" s="179">
        <v>44829</v>
      </c>
      <c r="C8291" s="90">
        <v>200</v>
      </c>
      <c r="D8291" s="91" t="s">
        <v>552</v>
      </c>
    </row>
    <row r="8292" spans="2:4">
      <c r="B8292" s="179">
        <v>44829</v>
      </c>
      <c r="C8292" s="90">
        <v>300</v>
      </c>
      <c r="D8292" s="91" t="s">
        <v>2063</v>
      </c>
    </row>
    <row r="8293" spans="2:4">
      <c r="B8293" s="179">
        <v>44829</v>
      </c>
      <c r="C8293" s="90">
        <v>1</v>
      </c>
      <c r="D8293" s="91" t="s">
        <v>12769</v>
      </c>
    </row>
    <row r="8294" spans="2:4">
      <c r="B8294" s="179">
        <v>44829</v>
      </c>
      <c r="C8294" s="90">
        <v>2500</v>
      </c>
      <c r="D8294" s="91" t="s">
        <v>4901</v>
      </c>
    </row>
    <row r="8295" spans="2:4">
      <c r="B8295" s="179">
        <v>44829</v>
      </c>
      <c r="C8295" s="90">
        <v>46</v>
      </c>
      <c r="D8295" s="91" t="s">
        <v>7340</v>
      </c>
    </row>
    <row r="8296" spans="2:4">
      <c r="B8296" s="179">
        <v>44829</v>
      </c>
      <c r="C8296" s="90">
        <v>1</v>
      </c>
      <c r="D8296" s="91" t="s">
        <v>5383</v>
      </c>
    </row>
    <row r="8297" spans="2:4">
      <c r="B8297" s="179">
        <v>44829</v>
      </c>
      <c r="C8297" s="90">
        <v>350</v>
      </c>
      <c r="D8297" s="91" t="s">
        <v>2517</v>
      </c>
    </row>
    <row r="8298" spans="2:4">
      <c r="B8298" s="179">
        <v>44829</v>
      </c>
      <c r="C8298" s="90">
        <v>15</v>
      </c>
      <c r="D8298" s="91" t="s">
        <v>1537</v>
      </c>
    </row>
    <row r="8299" spans="2:4">
      <c r="B8299" s="179">
        <v>44829</v>
      </c>
      <c r="C8299" s="90">
        <v>2000</v>
      </c>
      <c r="D8299" s="91" t="s">
        <v>442</v>
      </c>
    </row>
    <row r="8300" spans="2:4">
      <c r="B8300" s="179">
        <v>44829</v>
      </c>
      <c r="C8300" s="90">
        <v>300</v>
      </c>
      <c r="D8300" s="91" t="s">
        <v>1669</v>
      </c>
    </row>
    <row r="8301" spans="2:4">
      <c r="B8301" s="179">
        <v>44829</v>
      </c>
      <c r="C8301" s="90">
        <v>2.44</v>
      </c>
      <c r="D8301" s="91" t="s">
        <v>4561</v>
      </c>
    </row>
    <row r="8302" spans="2:4">
      <c r="B8302" s="179">
        <v>44829</v>
      </c>
      <c r="C8302" s="90">
        <v>86.81</v>
      </c>
      <c r="D8302" s="91" t="s">
        <v>1935</v>
      </c>
    </row>
    <row r="8303" spans="2:4">
      <c r="B8303" s="179">
        <v>44829</v>
      </c>
      <c r="C8303" s="90">
        <v>27</v>
      </c>
      <c r="D8303" s="91" t="s">
        <v>12500</v>
      </c>
    </row>
    <row r="8304" spans="2:4">
      <c r="B8304" s="179">
        <v>44829</v>
      </c>
      <c r="C8304" s="90">
        <v>91</v>
      </c>
      <c r="D8304" s="91" t="s">
        <v>5358</v>
      </c>
    </row>
    <row r="8305" spans="2:4">
      <c r="B8305" s="179">
        <v>44829</v>
      </c>
      <c r="C8305" s="90">
        <v>50</v>
      </c>
      <c r="D8305" s="91" t="s">
        <v>7198</v>
      </c>
    </row>
    <row r="8306" spans="2:4">
      <c r="B8306" s="179">
        <v>44829</v>
      </c>
      <c r="C8306" s="90">
        <v>300</v>
      </c>
      <c r="D8306" s="91" t="s">
        <v>4751</v>
      </c>
    </row>
    <row r="8307" spans="2:4">
      <c r="B8307" s="179">
        <v>44829</v>
      </c>
      <c r="C8307" s="90">
        <v>100</v>
      </c>
      <c r="D8307" s="91" t="s">
        <v>1361</v>
      </c>
    </row>
    <row r="8308" spans="2:4">
      <c r="B8308" s="179">
        <v>44829</v>
      </c>
      <c r="C8308" s="90">
        <v>10</v>
      </c>
      <c r="D8308" s="91" t="s">
        <v>1453</v>
      </c>
    </row>
    <row r="8309" spans="2:4">
      <c r="B8309" s="179">
        <v>44829</v>
      </c>
      <c r="C8309" s="90">
        <v>100</v>
      </c>
      <c r="D8309" s="91" t="s">
        <v>1455</v>
      </c>
    </row>
    <row r="8310" spans="2:4">
      <c r="B8310" s="179">
        <v>44829</v>
      </c>
      <c r="C8310" s="90">
        <v>7.39</v>
      </c>
      <c r="D8310" s="91" t="s">
        <v>65</v>
      </c>
    </row>
    <row r="8311" spans="2:4">
      <c r="B8311" s="179">
        <v>44829</v>
      </c>
      <c r="C8311" s="90">
        <v>250</v>
      </c>
      <c r="D8311" s="91" t="s">
        <v>13272</v>
      </c>
    </row>
    <row r="8312" spans="2:4">
      <c r="B8312" s="179">
        <v>44829</v>
      </c>
      <c r="C8312" s="90">
        <v>16.46</v>
      </c>
      <c r="D8312" s="91" t="s">
        <v>11876</v>
      </c>
    </row>
    <row r="8313" spans="2:4">
      <c r="B8313" s="179">
        <v>44829</v>
      </c>
      <c r="C8313" s="90">
        <v>84.53</v>
      </c>
      <c r="D8313" s="91" t="s">
        <v>4774</v>
      </c>
    </row>
    <row r="8314" spans="2:4">
      <c r="B8314" s="179">
        <v>44829</v>
      </c>
      <c r="C8314" s="90">
        <v>100</v>
      </c>
      <c r="D8314" s="91" t="s">
        <v>6854</v>
      </c>
    </row>
    <row r="8315" spans="2:4">
      <c r="B8315" s="179">
        <v>44829</v>
      </c>
      <c r="C8315" s="90">
        <v>100</v>
      </c>
      <c r="D8315" s="91" t="s">
        <v>1264</v>
      </c>
    </row>
    <row r="8316" spans="2:4">
      <c r="B8316" s="179">
        <v>44829</v>
      </c>
      <c r="C8316" s="90">
        <v>100</v>
      </c>
      <c r="D8316" s="91" t="s">
        <v>321</v>
      </c>
    </row>
    <row r="8317" spans="2:4">
      <c r="B8317" s="179">
        <v>44829</v>
      </c>
      <c r="C8317" s="90">
        <v>400</v>
      </c>
      <c r="D8317" s="91" t="s">
        <v>1784</v>
      </c>
    </row>
    <row r="8318" spans="2:4">
      <c r="B8318" s="179">
        <v>44829</v>
      </c>
      <c r="C8318" s="90">
        <v>7</v>
      </c>
      <c r="D8318" s="91" t="s">
        <v>2230</v>
      </c>
    </row>
    <row r="8319" spans="2:4">
      <c r="B8319" s="179">
        <v>44829</v>
      </c>
      <c r="C8319" s="90">
        <v>100</v>
      </c>
      <c r="D8319" s="91" t="s">
        <v>947</v>
      </c>
    </row>
    <row r="8320" spans="2:4">
      <c r="B8320" s="179">
        <v>44829</v>
      </c>
      <c r="C8320" s="90">
        <v>5</v>
      </c>
      <c r="D8320" s="91" t="s">
        <v>1226</v>
      </c>
    </row>
    <row r="8321" spans="2:4">
      <c r="B8321" s="179">
        <v>44829</v>
      </c>
      <c r="C8321" s="90">
        <v>50</v>
      </c>
      <c r="D8321" s="91" t="s">
        <v>474</v>
      </c>
    </row>
    <row r="8322" spans="2:4">
      <c r="B8322" s="179">
        <v>44829</v>
      </c>
      <c r="C8322" s="90">
        <v>115</v>
      </c>
      <c r="D8322" s="91" t="s">
        <v>680</v>
      </c>
    </row>
    <row r="8323" spans="2:4">
      <c r="B8323" s="179">
        <v>44829</v>
      </c>
      <c r="C8323" s="90">
        <v>7</v>
      </c>
      <c r="D8323" s="91" t="s">
        <v>1435</v>
      </c>
    </row>
    <row r="8324" spans="2:4">
      <c r="B8324" s="179">
        <v>44829</v>
      </c>
      <c r="C8324" s="90">
        <v>3.45</v>
      </c>
      <c r="D8324" s="91" t="s">
        <v>12859</v>
      </c>
    </row>
    <row r="8325" spans="2:4">
      <c r="B8325" s="179">
        <v>44829</v>
      </c>
      <c r="C8325" s="90">
        <v>2</v>
      </c>
      <c r="D8325" s="91" t="s">
        <v>1248</v>
      </c>
    </row>
    <row r="8326" spans="2:4">
      <c r="B8326" s="179">
        <v>44829</v>
      </c>
      <c r="C8326" s="90">
        <v>100</v>
      </c>
      <c r="D8326" s="91" t="s">
        <v>2115</v>
      </c>
    </row>
    <row r="8327" spans="2:4">
      <c r="B8327" s="179">
        <v>44829</v>
      </c>
      <c r="C8327" s="90">
        <v>200</v>
      </c>
      <c r="D8327" s="91" t="s">
        <v>416</v>
      </c>
    </row>
    <row r="8328" spans="2:4">
      <c r="B8328" s="179">
        <v>44829</v>
      </c>
      <c r="C8328" s="90">
        <v>100</v>
      </c>
      <c r="D8328" s="91" t="s">
        <v>574</v>
      </c>
    </row>
    <row r="8329" spans="2:4">
      <c r="B8329" s="179">
        <v>44829</v>
      </c>
      <c r="C8329" s="90">
        <v>600</v>
      </c>
      <c r="D8329" s="91" t="s">
        <v>7011</v>
      </c>
    </row>
    <row r="8330" spans="2:4">
      <c r="B8330" s="179">
        <v>44829</v>
      </c>
      <c r="C8330" s="90">
        <v>200</v>
      </c>
      <c r="D8330" s="91" t="s">
        <v>13273</v>
      </c>
    </row>
    <row r="8331" spans="2:4">
      <c r="B8331" s="179">
        <v>44829</v>
      </c>
      <c r="C8331" s="90">
        <v>500</v>
      </c>
      <c r="D8331" s="91" t="s">
        <v>2114</v>
      </c>
    </row>
    <row r="8332" spans="2:4">
      <c r="B8332" s="179">
        <v>44829</v>
      </c>
      <c r="C8332" s="90">
        <v>200</v>
      </c>
      <c r="D8332" s="91" t="s">
        <v>477</v>
      </c>
    </row>
    <row r="8333" spans="2:4">
      <c r="B8333" s="179">
        <v>44829</v>
      </c>
      <c r="C8333" s="90">
        <v>300</v>
      </c>
      <c r="D8333" s="91" t="s">
        <v>749</v>
      </c>
    </row>
    <row r="8334" spans="2:4">
      <c r="B8334" s="179">
        <v>44829</v>
      </c>
      <c r="C8334" s="90">
        <v>50</v>
      </c>
      <c r="D8334" s="91" t="s">
        <v>1267</v>
      </c>
    </row>
    <row r="8335" spans="2:4">
      <c r="B8335" s="179">
        <v>44829</v>
      </c>
      <c r="C8335" s="90">
        <v>46.9</v>
      </c>
      <c r="D8335" s="91" t="s">
        <v>11876</v>
      </c>
    </row>
    <row r="8336" spans="2:4">
      <c r="B8336" s="179">
        <v>44829</v>
      </c>
      <c r="C8336" s="90">
        <v>50</v>
      </c>
      <c r="D8336" s="91" t="s">
        <v>1446</v>
      </c>
    </row>
    <row r="8337" spans="2:4">
      <c r="B8337" s="179">
        <v>44829</v>
      </c>
      <c r="C8337" s="90">
        <v>1.02</v>
      </c>
      <c r="D8337" s="91" t="s">
        <v>13274</v>
      </c>
    </row>
    <row r="8338" spans="2:4">
      <c r="B8338" s="179">
        <v>44829</v>
      </c>
      <c r="C8338" s="90">
        <v>50</v>
      </c>
      <c r="D8338" s="91" t="s">
        <v>1458</v>
      </c>
    </row>
    <row r="8339" spans="2:4">
      <c r="B8339" s="179">
        <v>44829</v>
      </c>
      <c r="C8339" s="90">
        <v>30</v>
      </c>
      <c r="D8339" s="91" t="s">
        <v>208</v>
      </c>
    </row>
    <row r="8340" spans="2:4">
      <c r="B8340" s="179">
        <v>44829</v>
      </c>
      <c r="C8340" s="90">
        <v>500</v>
      </c>
      <c r="D8340" s="91" t="s">
        <v>650</v>
      </c>
    </row>
    <row r="8341" spans="2:4">
      <c r="B8341" s="179">
        <v>44829</v>
      </c>
      <c r="C8341" s="90">
        <v>1000</v>
      </c>
      <c r="D8341" s="91" t="s">
        <v>754</v>
      </c>
    </row>
    <row r="8342" spans="2:4">
      <c r="B8342" s="179">
        <v>44829</v>
      </c>
      <c r="C8342" s="90">
        <v>500</v>
      </c>
      <c r="D8342" s="91" t="s">
        <v>438</v>
      </c>
    </row>
    <row r="8343" spans="2:4">
      <c r="B8343" s="179">
        <v>44829</v>
      </c>
      <c r="C8343" s="90">
        <v>250</v>
      </c>
      <c r="D8343" s="91" t="s">
        <v>2133</v>
      </c>
    </row>
    <row r="8344" spans="2:4">
      <c r="B8344" s="179">
        <v>44829</v>
      </c>
      <c r="C8344" s="90">
        <v>100</v>
      </c>
      <c r="D8344" s="91" t="s">
        <v>1193</v>
      </c>
    </row>
    <row r="8345" spans="2:4">
      <c r="B8345" s="179">
        <v>44829</v>
      </c>
      <c r="C8345" s="90">
        <v>100</v>
      </c>
      <c r="D8345" s="91" t="s">
        <v>1184</v>
      </c>
    </row>
    <row r="8346" spans="2:4">
      <c r="B8346" s="179">
        <v>44829</v>
      </c>
      <c r="C8346" s="90">
        <v>130</v>
      </c>
      <c r="D8346" s="91" t="s">
        <v>2228</v>
      </c>
    </row>
    <row r="8347" spans="2:4">
      <c r="B8347" s="179">
        <v>44829</v>
      </c>
      <c r="C8347" s="90">
        <v>100</v>
      </c>
      <c r="D8347" s="91" t="s">
        <v>791</v>
      </c>
    </row>
    <row r="8348" spans="2:4">
      <c r="B8348" s="179">
        <v>44829</v>
      </c>
      <c r="C8348" s="90">
        <v>100</v>
      </c>
      <c r="D8348" s="91" t="s">
        <v>6971</v>
      </c>
    </row>
    <row r="8349" spans="2:4">
      <c r="B8349" s="179">
        <v>44829</v>
      </c>
      <c r="C8349" s="90">
        <v>20.309999999999999</v>
      </c>
      <c r="D8349" s="91" t="s">
        <v>4269</v>
      </c>
    </row>
    <row r="8350" spans="2:4">
      <c r="B8350" s="179">
        <v>44829</v>
      </c>
      <c r="C8350" s="90">
        <v>10</v>
      </c>
      <c r="D8350" s="91" t="s">
        <v>1450</v>
      </c>
    </row>
    <row r="8351" spans="2:4">
      <c r="B8351" s="179">
        <v>44829</v>
      </c>
      <c r="C8351" s="90">
        <v>200</v>
      </c>
      <c r="D8351" s="91" t="s">
        <v>627</v>
      </c>
    </row>
    <row r="8352" spans="2:4">
      <c r="B8352" s="179">
        <v>44829</v>
      </c>
      <c r="C8352" s="90">
        <v>1000</v>
      </c>
      <c r="D8352" s="91" t="s">
        <v>2117</v>
      </c>
    </row>
    <row r="8353" spans="2:4">
      <c r="B8353" s="179">
        <v>44829</v>
      </c>
      <c r="C8353" s="90">
        <v>30</v>
      </c>
      <c r="D8353" s="91" t="s">
        <v>940</v>
      </c>
    </row>
    <row r="8354" spans="2:4">
      <c r="B8354" s="179">
        <v>44829</v>
      </c>
      <c r="C8354" s="90">
        <v>100</v>
      </c>
      <c r="D8354" s="91" t="s">
        <v>983</v>
      </c>
    </row>
    <row r="8355" spans="2:4">
      <c r="B8355" s="179">
        <v>44829</v>
      </c>
      <c r="C8355" s="90">
        <v>77</v>
      </c>
      <c r="D8355" s="91" t="s">
        <v>4143</v>
      </c>
    </row>
    <row r="8356" spans="2:4">
      <c r="B8356" s="179">
        <v>44829</v>
      </c>
      <c r="C8356" s="90">
        <v>150</v>
      </c>
      <c r="D8356" s="91" t="s">
        <v>1310</v>
      </c>
    </row>
    <row r="8357" spans="2:4">
      <c r="B8357" s="179">
        <v>44829</v>
      </c>
      <c r="C8357" s="90">
        <v>18.18</v>
      </c>
      <c r="D8357" s="91" t="s">
        <v>614</v>
      </c>
    </row>
    <row r="8358" spans="2:4">
      <c r="B8358" s="179">
        <v>44829</v>
      </c>
      <c r="C8358" s="90">
        <v>100</v>
      </c>
      <c r="D8358" s="91" t="s">
        <v>1636</v>
      </c>
    </row>
    <row r="8359" spans="2:4">
      <c r="B8359" s="179">
        <v>44829</v>
      </c>
      <c r="C8359" s="90">
        <v>1</v>
      </c>
      <c r="D8359" s="91" t="s">
        <v>2389</v>
      </c>
    </row>
    <row r="8360" spans="2:4">
      <c r="B8360" s="179">
        <v>44829</v>
      </c>
      <c r="C8360" s="90">
        <v>800</v>
      </c>
      <c r="D8360" s="91" t="s">
        <v>5225</v>
      </c>
    </row>
    <row r="8361" spans="2:4">
      <c r="B8361" s="179">
        <v>44829</v>
      </c>
      <c r="C8361" s="90">
        <v>6.62</v>
      </c>
      <c r="D8361" s="91" t="s">
        <v>7317</v>
      </c>
    </row>
    <row r="8362" spans="2:4">
      <c r="B8362" s="179">
        <v>44829</v>
      </c>
      <c r="C8362" s="90">
        <v>60</v>
      </c>
      <c r="D8362" s="91" t="s">
        <v>923</v>
      </c>
    </row>
    <row r="8363" spans="2:4">
      <c r="B8363" s="179">
        <v>44829</v>
      </c>
      <c r="C8363" s="90">
        <v>1.6</v>
      </c>
      <c r="D8363" s="91" t="s">
        <v>1359</v>
      </c>
    </row>
    <row r="8364" spans="2:4">
      <c r="B8364" s="179">
        <v>44829</v>
      </c>
      <c r="C8364" s="90">
        <v>128</v>
      </c>
      <c r="D8364" s="91" t="s">
        <v>4553</v>
      </c>
    </row>
    <row r="8365" spans="2:4">
      <c r="B8365" s="179">
        <v>44829</v>
      </c>
      <c r="C8365" s="90">
        <v>2000</v>
      </c>
      <c r="D8365" s="91" t="s">
        <v>2835</v>
      </c>
    </row>
    <row r="8366" spans="2:4">
      <c r="B8366" s="179">
        <v>44829</v>
      </c>
      <c r="C8366" s="90">
        <v>3000</v>
      </c>
      <c r="D8366" s="91" t="s">
        <v>5264</v>
      </c>
    </row>
    <row r="8367" spans="2:4">
      <c r="B8367" s="179">
        <v>44829</v>
      </c>
      <c r="C8367" s="90">
        <v>35</v>
      </c>
      <c r="D8367" s="91" t="s">
        <v>1046</v>
      </c>
    </row>
    <row r="8368" spans="2:4">
      <c r="B8368" s="179">
        <v>44829</v>
      </c>
      <c r="C8368" s="90">
        <v>77</v>
      </c>
      <c r="D8368" s="91" t="s">
        <v>136</v>
      </c>
    </row>
    <row r="8369" spans="2:4">
      <c r="B8369" s="179">
        <v>44829</v>
      </c>
      <c r="C8369" s="90">
        <v>100</v>
      </c>
      <c r="D8369" s="91" t="s">
        <v>4632</v>
      </c>
    </row>
    <row r="8370" spans="2:4">
      <c r="B8370" s="179">
        <v>44829</v>
      </c>
      <c r="C8370" s="90">
        <v>200</v>
      </c>
      <c r="D8370" s="91" t="s">
        <v>1658</v>
      </c>
    </row>
    <row r="8371" spans="2:4">
      <c r="B8371" s="179">
        <v>44829</v>
      </c>
      <c r="C8371" s="90">
        <v>3</v>
      </c>
      <c r="D8371" s="91" t="s">
        <v>2151</v>
      </c>
    </row>
    <row r="8372" spans="2:4">
      <c r="B8372" s="179">
        <v>44829</v>
      </c>
      <c r="C8372" s="90">
        <v>15</v>
      </c>
      <c r="D8372" s="91" t="s">
        <v>5172</v>
      </c>
    </row>
    <row r="8373" spans="2:4">
      <c r="B8373" s="179">
        <v>44829</v>
      </c>
      <c r="C8373" s="90">
        <v>250</v>
      </c>
      <c r="D8373" s="91" t="s">
        <v>1001</v>
      </c>
    </row>
    <row r="8374" spans="2:4">
      <c r="B8374" s="179">
        <v>44829</v>
      </c>
      <c r="C8374" s="90">
        <v>2.5</v>
      </c>
      <c r="D8374" s="91" t="s">
        <v>6772</v>
      </c>
    </row>
    <row r="8375" spans="2:4">
      <c r="B8375" s="179">
        <v>44829</v>
      </c>
      <c r="C8375" s="90">
        <v>42</v>
      </c>
      <c r="D8375" s="91" t="s">
        <v>12736</v>
      </c>
    </row>
    <row r="8376" spans="2:4">
      <c r="B8376" s="179">
        <v>44829</v>
      </c>
      <c r="C8376" s="90">
        <v>500</v>
      </c>
      <c r="D8376" s="91" t="s">
        <v>4572</v>
      </c>
    </row>
    <row r="8377" spans="2:4">
      <c r="B8377" s="179">
        <v>44829</v>
      </c>
      <c r="C8377" s="90">
        <v>100</v>
      </c>
      <c r="D8377" s="91" t="s">
        <v>1395</v>
      </c>
    </row>
    <row r="8378" spans="2:4">
      <c r="B8378" s="179">
        <v>44829</v>
      </c>
      <c r="C8378" s="90">
        <v>1</v>
      </c>
      <c r="D8378" s="91" t="s">
        <v>10044</v>
      </c>
    </row>
    <row r="8379" spans="2:4">
      <c r="B8379" s="179">
        <v>44829</v>
      </c>
      <c r="C8379" s="90">
        <v>150</v>
      </c>
      <c r="D8379" s="91" t="s">
        <v>1776</v>
      </c>
    </row>
    <row r="8380" spans="2:4">
      <c r="B8380" s="179">
        <v>44829</v>
      </c>
      <c r="C8380" s="90">
        <v>11.03</v>
      </c>
      <c r="D8380" s="91" t="s">
        <v>224</v>
      </c>
    </row>
    <row r="8381" spans="2:4">
      <c r="B8381" s="179">
        <v>44829</v>
      </c>
      <c r="C8381" s="90">
        <v>100</v>
      </c>
      <c r="D8381" s="91" t="s">
        <v>2424</v>
      </c>
    </row>
    <row r="8382" spans="2:4">
      <c r="B8382" s="179">
        <v>44829</v>
      </c>
      <c r="C8382" s="90">
        <v>200</v>
      </c>
      <c r="D8382" s="91" t="s">
        <v>25</v>
      </c>
    </row>
    <row r="8383" spans="2:4">
      <c r="B8383" s="179">
        <v>44829</v>
      </c>
      <c r="C8383" s="90">
        <v>127.27</v>
      </c>
      <c r="D8383" s="91" t="s">
        <v>2103</v>
      </c>
    </row>
    <row r="8384" spans="2:4">
      <c r="B8384" s="179">
        <v>44829</v>
      </c>
      <c r="C8384" s="90">
        <v>36</v>
      </c>
      <c r="D8384" s="91" t="s">
        <v>6064</v>
      </c>
    </row>
    <row r="8385" spans="2:4">
      <c r="B8385" s="179">
        <v>44829</v>
      </c>
      <c r="C8385" s="90">
        <v>2</v>
      </c>
      <c r="D8385" s="91" t="s">
        <v>1557</v>
      </c>
    </row>
    <row r="8386" spans="2:4">
      <c r="B8386" s="179">
        <v>44829</v>
      </c>
      <c r="C8386" s="90">
        <v>100</v>
      </c>
      <c r="D8386" s="91" t="s">
        <v>7079</v>
      </c>
    </row>
    <row r="8387" spans="2:4">
      <c r="B8387" s="179">
        <v>44829</v>
      </c>
      <c r="C8387" s="90">
        <v>1000</v>
      </c>
      <c r="D8387" s="91" t="s">
        <v>13275</v>
      </c>
    </row>
    <row r="8388" spans="2:4">
      <c r="B8388" s="179">
        <v>44829</v>
      </c>
      <c r="C8388" s="90">
        <v>6.61</v>
      </c>
      <c r="D8388" s="91" t="s">
        <v>1001</v>
      </c>
    </row>
    <row r="8389" spans="2:4">
      <c r="B8389" s="179">
        <v>44829</v>
      </c>
      <c r="C8389" s="90">
        <v>3000</v>
      </c>
      <c r="D8389" s="91" t="s">
        <v>328</v>
      </c>
    </row>
    <row r="8390" spans="2:4">
      <c r="B8390" s="179">
        <v>44829</v>
      </c>
      <c r="C8390" s="90">
        <v>30</v>
      </c>
      <c r="D8390" s="91" t="s">
        <v>1824</v>
      </c>
    </row>
    <row r="8391" spans="2:4">
      <c r="B8391" s="179">
        <v>44829</v>
      </c>
      <c r="C8391" s="90">
        <v>1</v>
      </c>
      <c r="D8391" s="91" t="s">
        <v>735</v>
      </c>
    </row>
    <row r="8392" spans="2:4">
      <c r="B8392" s="179">
        <v>44829</v>
      </c>
      <c r="C8392" s="90">
        <v>3003</v>
      </c>
      <c r="D8392" s="91" t="s">
        <v>1677</v>
      </c>
    </row>
    <row r="8393" spans="2:4">
      <c r="B8393" s="179">
        <v>44829</v>
      </c>
      <c r="C8393" s="90">
        <v>42.79</v>
      </c>
      <c r="D8393" s="91" t="s">
        <v>2849</v>
      </c>
    </row>
    <row r="8394" spans="2:4">
      <c r="B8394" s="179">
        <v>44829</v>
      </c>
      <c r="C8394" s="90">
        <v>22.5</v>
      </c>
      <c r="D8394" s="91" t="s">
        <v>4668</v>
      </c>
    </row>
    <row r="8395" spans="2:4">
      <c r="B8395" s="179">
        <v>44829</v>
      </c>
      <c r="C8395" s="90">
        <v>100</v>
      </c>
      <c r="D8395" s="91" t="s">
        <v>2490</v>
      </c>
    </row>
    <row r="8396" spans="2:4">
      <c r="B8396" s="179">
        <v>44829</v>
      </c>
      <c r="C8396" s="90">
        <v>500</v>
      </c>
      <c r="D8396" s="91" t="s">
        <v>4779</v>
      </c>
    </row>
    <row r="8397" spans="2:4">
      <c r="B8397" s="179">
        <v>44829</v>
      </c>
      <c r="C8397" s="90">
        <v>83</v>
      </c>
      <c r="D8397" s="91" t="s">
        <v>8015</v>
      </c>
    </row>
    <row r="8398" spans="2:4">
      <c r="B8398" s="179">
        <v>44829</v>
      </c>
      <c r="C8398" s="90">
        <v>1</v>
      </c>
      <c r="D8398" s="91" t="s">
        <v>2731</v>
      </c>
    </row>
    <row r="8399" spans="2:4">
      <c r="B8399" s="179">
        <v>44829</v>
      </c>
      <c r="C8399" s="90">
        <v>32</v>
      </c>
      <c r="D8399" s="91" t="s">
        <v>1486</v>
      </c>
    </row>
    <row r="8400" spans="2:4">
      <c r="B8400" s="179">
        <v>44829</v>
      </c>
      <c r="C8400" s="90">
        <v>6</v>
      </c>
      <c r="D8400" s="91" t="s">
        <v>1803</v>
      </c>
    </row>
    <row r="8401" spans="2:4">
      <c r="B8401" s="179">
        <v>44829</v>
      </c>
      <c r="C8401" s="90">
        <v>500</v>
      </c>
      <c r="D8401" s="91" t="s">
        <v>1500</v>
      </c>
    </row>
    <row r="8402" spans="2:4">
      <c r="B8402" s="179">
        <v>44829</v>
      </c>
      <c r="C8402" s="90">
        <v>100</v>
      </c>
      <c r="D8402" s="91" t="s">
        <v>1490</v>
      </c>
    </row>
    <row r="8403" spans="2:4">
      <c r="B8403" s="179">
        <v>44829</v>
      </c>
      <c r="C8403" s="90">
        <v>40</v>
      </c>
      <c r="D8403" s="91" t="s">
        <v>4773</v>
      </c>
    </row>
    <row r="8404" spans="2:4">
      <c r="B8404" s="179">
        <v>44829</v>
      </c>
      <c r="C8404" s="90">
        <v>2000</v>
      </c>
      <c r="D8404" s="91" t="s">
        <v>4517</v>
      </c>
    </row>
    <row r="8405" spans="2:4">
      <c r="B8405" s="179">
        <v>44829</v>
      </c>
      <c r="C8405" s="90">
        <v>5.73</v>
      </c>
      <c r="D8405" s="91" t="s">
        <v>180</v>
      </c>
    </row>
    <row r="8406" spans="2:4">
      <c r="B8406" s="179">
        <v>44829</v>
      </c>
      <c r="C8406" s="90">
        <v>2580</v>
      </c>
      <c r="D8406" s="91" t="s">
        <v>2387</v>
      </c>
    </row>
    <row r="8407" spans="2:4">
      <c r="B8407" s="179">
        <v>44829</v>
      </c>
      <c r="C8407" s="90">
        <v>29</v>
      </c>
      <c r="D8407" s="91" t="s">
        <v>7385</v>
      </c>
    </row>
    <row r="8408" spans="2:4">
      <c r="B8408" s="179">
        <v>44829</v>
      </c>
      <c r="C8408" s="90">
        <v>29.72</v>
      </c>
      <c r="D8408" s="91" t="s">
        <v>13276</v>
      </c>
    </row>
    <row r="8409" spans="2:4">
      <c r="B8409" s="179">
        <v>44829</v>
      </c>
      <c r="C8409" s="90">
        <v>50</v>
      </c>
      <c r="D8409" s="91" t="s">
        <v>1900</v>
      </c>
    </row>
    <row r="8410" spans="2:4">
      <c r="B8410" s="179">
        <v>44829</v>
      </c>
      <c r="C8410" s="90">
        <v>20</v>
      </c>
      <c r="D8410" s="91" t="s">
        <v>4282</v>
      </c>
    </row>
    <row r="8411" spans="2:4">
      <c r="B8411" s="179">
        <v>44829</v>
      </c>
      <c r="C8411" s="90">
        <v>30</v>
      </c>
      <c r="D8411" s="91" t="s">
        <v>4848</v>
      </c>
    </row>
    <row r="8412" spans="2:4">
      <c r="B8412" s="179">
        <v>44829</v>
      </c>
      <c r="C8412" s="90">
        <v>8.84</v>
      </c>
      <c r="D8412" s="91" t="s">
        <v>5825</v>
      </c>
    </row>
    <row r="8413" spans="2:4">
      <c r="B8413" s="179">
        <v>44829</v>
      </c>
      <c r="C8413" s="90">
        <v>100</v>
      </c>
      <c r="D8413" s="91" t="s">
        <v>218</v>
      </c>
    </row>
    <row r="8414" spans="2:4">
      <c r="B8414" s="179">
        <v>44829</v>
      </c>
      <c r="C8414" s="90">
        <v>2.9</v>
      </c>
      <c r="D8414" s="91" t="s">
        <v>7359</v>
      </c>
    </row>
    <row r="8415" spans="2:4">
      <c r="B8415" s="179">
        <v>44829</v>
      </c>
      <c r="C8415" s="90">
        <v>500</v>
      </c>
      <c r="D8415" s="91" t="s">
        <v>13277</v>
      </c>
    </row>
    <row r="8416" spans="2:4">
      <c r="B8416" s="179">
        <v>44829</v>
      </c>
      <c r="C8416" s="90">
        <v>100</v>
      </c>
      <c r="D8416" s="91" t="s">
        <v>5192</v>
      </c>
    </row>
    <row r="8417" spans="2:4">
      <c r="B8417" s="179">
        <v>44829</v>
      </c>
      <c r="C8417" s="90">
        <v>100</v>
      </c>
      <c r="D8417" s="91" t="s">
        <v>1491</v>
      </c>
    </row>
    <row r="8418" spans="2:4">
      <c r="B8418" s="179">
        <v>44829</v>
      </c>
      <c r="C8418" s="90">
        <v>100</v>
      </c>
      <c r="D8418" s="91" t="s">
        <v>4866</v>
      </c>
    </row>
    <row r="8419" spans="2:4">
      <c r="B8419" s="179">
        <v>44829</v>
      </c>
      <c r="C8419" s="90">
        <v>18.5</v>
      </c>
      <c r="D8419" s="91" t="s">
        <v>13278</v>
      </c>
    </row>
    <row r="8420" spans="2:4">
      <c r="B8420" s="179">
        <v>44829</v>
      </c>
      <c r="C8420" s="90">
        <v>250</v>
      </c>
      <c r="D8420" s="91" t="s">
        <v>4580</v>
      </c>
    </row>
    <row r="8421" spans="2:4">
      <c r="B8421" s="179">
        <v>44829</v>
      </c>
      <c r="C8421" s="90">
        <v>4.8</v>
      </c>
      <c r="D8421" s="91" t="s">
        <v>6896</v>
      </c>
    </row>
    <row r="8422" spans="2:4">
      <c r="B8422" s="179">
        <v>44829</v>
      </c>
      <c r="C8422" s="90">
        <v>1.6</v>
      </c>
      <c r="D8422" s="91" t="s">
        <v>4558</v>
      </c>
    </row>
    <row r="8423" spans="2:4">
      <c r="B8423" s="179">
        <v>44829</v>
      </c>
      <c r="C8423" s="90">
        <v>99</v>
      </c>
      <c r="D8423" s="91" t="s">
        <v>148</v>
      </c>
    </row>
    <row r="8424" spans="2:4">
      <c r="B8424" s="179">
        <v>44829</v>
      </c>
      <c r="C8424" s="90">
        <v>100</v>
      </c>
      <c r="D8424" s="91" t="s">
        <v>1356</v>
      </c>
    </row>
    <row r="8425" spans="2:4">
      <c r="B8425" s="179">
        <v>44829</v>
      </c>
      <c r="C8425" s="90">
        <v>8.4</v>
      </c>
      <c r="D8425" s="91" t="s">
        <v>13279</v>
      </c>
    </row>
    <row r="8426" spans="2:4">
      <c r="B8426" s="179">
        <v>44829</v>
      </c>
      <c r="C8426" s="90">
        <v>1.53</v>
      </c>
      <c r="D8426" s="91" t="s">
        <v>6107</v>
      </c>
    </row>
    <row r="8427" spans="2:4">
      <c r="B8427" s="179">
        <v>44829</v>
      </c>
      <c r="C8427" s="90">
        <v>3.61</v>
      </c>
      <c r="D8427" s="91" t="s">
        <v>622</v>
      </c>
    </row>
    <row r="8428" spans="2:4">
      <c r="B8428" s="179">
        <v>44829</v>
      </c>
      <c r="C8428" s="90">
        <v>6.86</v>
      </c>
      <c r="D8428" s="91" t="s">
        <v>1633</v>
      </c>
    </row>
    <row r="8429" spans="2:4">
      <c r="B8429" s="179">
        <v>44829</v>
      </c>
      <c r="C8429" s="90">
        <v>10</v>
      </c>
      <c r="D8429" s="91" t="s">
        <v>2184</v>
      </c>
    </row>
    <row r="8430" spans="2:4">
      <c r="B8430" s="179">
        <v>44829</v>
      </c>
      <c r="C8430" s="90">
        <v>200</v>
      </c>
      <c r="D8430" s="91" t="s">
        <v>13280</v>
      </c>
    </row>
    <row r="8431" spans="2:4">
      <c r="B8431" s="179">
        <v>44829</v>
      </c>
      <c r="C8431" s="90">
        <v>27.62</v>
      </c>
      <c r="D8431" s="91" t="s">
        <v>1394</v>
      </c>
    </row>
    <row r="8432" spans="2:4">
      <c r="B8432" s="179">
        <v>44829</v>
      </c>
      <c r="C8432" s="90">
        <v>100</v>
      </c>
      <c r="D8432" s="91" t="s">
        <v>1596</v>
      </c>
    </row>
    <row r="8433" spans="2:4">
      <c r="B8433" s="179">
        <v>44829</v>
      </c>
      <c r="C8433" s="90">
        <v>500</v>
      </c>
      <c r="D8433" s="91" t="s">
        <v>12993</v>
      </c>
    </row>
    <row r="8434" spans="2:4">
      <c r="B8434" s="179">
        <v>44829</v>
      </c>
      <c r="C8434" s="90">
        <v>4.0599999999999996</v>
      </c>
      <c r="D8434" s="91" t="s">
        <v>13281</v>
      </c>
    </row>
    <row r="8435" spans="2:4">
      <c r="B8435" s="179">
        <v>44829</v>
      </c>
      <c r="C8435" s="90">
        <v>15.97</v>
      </c>
      <c r="D8435" s="91" t="s">
        <v>5249</v>
      </c>
    </row>
    <row r="8436" spans="2:4">
      <c r="B8436" s="179">
        <v>44829</v>
      </c>
      <c r="C8436" s="90">
        <v>100</v>
      </c>
      <c r="D8436" s="91" t="s">
        <v>7253</v>
      </c>
    </row>
    <row r="8437" spans="2:4">
      <c r="B8437" s="179">
        <v>44829</v>
      </c>
      <c r="C8437" s="90">
        <v>16.18</v>
      </c>
      <c r="D8437" s="91" t="s">
        <v>2076</v>
      </c>
    </row>
    <row r="8438" spans="2:4">
      <c r="B8438" s="179">
        <v>44829</v>
      </c>
      <c r="C8438" s="90">
        <v>1000</v>
      </c>
      <c r="D8438" s="91" t="s">
        <v>7809</v>
      </c>
    </row>
    <row r="8439" spans="2:4">
      <c r="B8439" s="179">
        <v>44829</v>
      </c>
      <c r="C8439" s="90">
        <v>6.7</v>
      </c>
      <c r="D8439" s="91" t="s">
        <v>5988</v>
      </c>
    </row>
    <row r="8440" spans="2:4">
      <c r="B8440" s="179">
        <v>44829</v>
      </c>
      <c r="C8440" s="90">
        <v>6.96</v>
      </c>
      <c r="D8440" s="91" t="s">
        <v>2884</v>
      </c>
    </row>
    <row r="8441" spans="2:4">
      <c r="B8441" s="179">
        <v>44829</v>
      </c>
      <c r="C8441" s="90">
        <v>16</v>
      </c>
      <c r="D8441" s="91" t="s">
        <v>13170</v>
      </c>
    </row>
    <row r="8442" spans="2:4">
      <c r="B8442" s="179">
        <v>44829</v>
      </c>
      <c r="C8442" s="90">
        <v>7</v>
      </c>
      <c r="D8442" s="91" t="s">
        <v>5267</v>
      </c>
    </row>
    <row r="8443" spans="2:4">
      <c r="B8443" s="179">
        <v>44829</v>
      </c>
      <c r="C8443" s="90">
        <v>1.65</v>
      </c>
      <c r="D8443" s="91" t="s">
        <v>9987</v>
      </c>
    </row>
    <row r="8444" spans="2:4">
      <c r="B8444" s="179">
        <v>44829</v>
      </c>
      <c r="C8444" s="90">
        <v>4.6399999999999997</v>
      </c>
      <c r="D8444" s="91" t="s">
        <v>2782</v>
      </c>
    </row>
    <row r="8445" spans="2:4">
      <c r="B8445" s="179">
        <v>44829</v>
      </c>
      <c r="C8445" s="90">
        <v>200</v>
      </c>
      <c r="D8445" s="91" t="s">
        <v>4206</v>
      </c>
    </row>
    <row r="8446" spans="2:4">
      <c r="B8446" s="179">
        <v>44829</v>
      </c>
      <c r="C8446" s="90">
        <v>14.94</v>
      </c>
      <c r="D8446" s="91" t="s">
        <v>1001</v>
      </c>
    </row>
    <row r="8447" spans="2:4">
      <c r="B8447" s="179">
        <v>44829</v>
      </c>
      <c r="C8447" s="90">
        <v>4.32</v>
      </c>
      <c r="D8447" s="91" t="s">
        <v>2967</v>
      </c>
    </row>
    <row r="8448" spans="2:4">
      <c r="B8448" s="179">
        <v>44829</v>
      </c>
      <c r="C8448" s="90">
        <v>2.36</v>
      </c>
      <c r="D8448" s="91" t="s">
        <v>1575</v>
      </c>
    </row>
    <row r="8449" spans="2:4">
      <c r="B8449" s="179">
        <v>44829</v>
      </c>
      <c r="C8449" s="90">
        <v>500</v>
      </c>
      <c r="D8449" s="91" t="s">
        <v>2297</v>
      </c>
    </row>
    <row r="8450" spans="2:4">
      <c r="B8450" s="179">
        <v>44829</v>
      </c>
      <c r="C8450" s="90">
        <v>603</v>
      </c>
      <c r="D8450" s="91" t="s">
        <v>2512</v>
      </c>
    </row>
    <row r="8451" spans="2:4">
      <c r="B8451" s="179">
        <v>44829</v>
      </c>
      <c r="C8451" s="90">
        <v>1000</v>
      </c>
      <c r="D8451" s="91" t="s">
        <v>767</v>
      </c>
    </row>
    <row r="8452" spans="2:4">
      <c r="B8452" s="179">
        <v>44829</v>
      </c>
      <c r="C8452" s="90">
        <v>9.75</v>
      </c>
      <c r="D8452" s="91" t="s">
        <v>13282</v>
      </c>
    </row>
    <row r="8453" spans="2:4">
      <c r="B8453" s="179">
        <v>44829</v>
      </c>
      <c r="C8453" s="90">
        <v>200</v>
      </c>
      <c r="D8453" s="91" t="s">
        <v>5956</v>
      </c>
    </row>
    <row r="8454" spans="2:4">
      <c r="B8454" s="179">
        <v>44829</v>
      </c>
      <c r="C8454" s="90">
        <v>5.07</v>
      </c>
      <c r="D8454" s="91" t="s">
        <v>1226</v>
      </c>
    </row>
    <row r="8455" spans="2:4">
      <c r="B8455" s="179">
        <v>44829</v>
      </c>
      <c r="C8455" s="90">
        <v>10.02</v>
      </c>
      <c r="D8455" s="91" t="s">
        <v>5232</v>
      </c>
    </row>
    <row r="8456" spans="2:4">
      <c r="B8456" s="179">
        <v>44829</v>
      </c>
      <c r="C8456" s="90">
        <v>12.59</v>
      </c>
      <c r="D8456" s="91" t="s">
        <v>7282</v>
      </c>
    </row>
    <row r="8457" spans="2:4">
      <c r="B8457" s="179">
        <v>44829</v>
      </c>
      <c r="C8457" s="90">
        <v>750</v>
      </c>
      <c r="D8457" s="91" t="s">
        <v>6050</v>
      </c>
    </row>
    <row r="8458" spans="2:4">
      <c r="B8458" s="179">
        <v>44829</v>
      </c>
      <c r="C8458" s="90">
        <v>1000</v>
      </c>
      <c r="D8458" s="91" t="s">
        <v>1869</v>
      </c>
    </row>
    <row r="8459" spans="2:4">
      <c r="B8459" s="179">
        <v>44829</v>
      </c>
      <c r="C8459" s="90">
        <v>1</v>
      </c>
      <c r="D8459" s="91" t="s">
        <v>13283</v>
      </c>
    </row>
    <row r="8460" spans="2:4">
      <c r="B8460" s="179">
        <v>44829</v>
      </c>
      <c r="C8460" s="90">
        <v>1.85</v>
      </c>
      <c r="D8460" s="91" t="s">
        <v>5787</v>
      </c>
    </row>
    <row r="8461" spans="2:4">
      <c r="B8461" s="179">
        <v>44829</v>
      </c>
      <c r="C8461" s="90">
        <v>50</v>
      </c>
      <c r="D8461" s="91" t="s">
        <v>514</v>
      </c>
    </row>
    <row r="8462" spans="2:4">
      <c r="B8462" s="179">
        <v>44829</v>
      </c>
      <c r="C8462" s="90">
        <v>25.07</v>
      </c>
      <c r="D8462" s="91" t="s">
        <v>376</v>
      </c>
    </row>
    <row r="8463" spans="2:4">
      <c r="B8463" s="179">
        <v>44829</v>
      </c>
      <c r="C8463" s="90">
        <v>50</v>
      </c>
      <c r="D8463" s="91" t="s">
        <v>514</v>
      </c>
    </row>
    <row r="8464" spans="2:4">
      <c r="B8464" s="179">
        <v>44829</v>
      </c>
      <c r="C8464" s="90">
        <v>1</v>
      </c>
      <c r="D8464" s="91" t="s">
        <v>1709</v>
      </c>
    </row>
    <row r="8465" spans="2:4">
      <c r="B8465" s="179">
        <v>44829</v>
      </c>
      <c r="C8465" s="90">
        <v>29.31</v>
      </c>
      <c r="D8465" s="91" t="s">
        <v>4728</v>
      </c>
    </row>
    <row r="8466" spans="2:4">
      <c r="B8466" s="179">
        <v>44829</v>
      </c>
      <c r="C8466" s="90">
        <v>6.42</v>
      </c>
      <c r="D8466" s="91" t="s">
        <v>12684</v>
      </c>
    </row>
    <row r="8467" spans="2:4">
      <c r="B8467" s="179">
        <v>44829</v>
      </c>
      <c r="C8467" s="90">
        <v>7.85</v>
      </c>
      <c r="D8467" s="91" t="s">
        <v>5727</v>
      </c>
    </row>
    <row r="8468" spans="2:4">
      <c r="B8468" s="179">
        <v>44829</v>
      </c>
      <c r="C8468" s="90">
        <v>50</v>
      </c>
      <c r="D8468" s="91" t="s">
        <v>1323</v>
      </c>
    </row>
    <row r="8469" spans="2:4">
      <c r="B8469" s="179">
        <v>44829</v>
      </c>
      <c r="C8469" s="90">
        <v>12.45</v>
      </c>
      <c r="D8469" s="91" t="s">
        <v>13284</v>
      </c>
    </row>
    <row r="8470" spans="2:4">
      <c r="B8470" s="179">
        <v>44829</v>
      </c>
      <c r="C8470" s="90">
        <v>49.71</v>
      </c>
      <c r="D8470" s="91" t="s">
        <v>10395</v>
      </c>
    </row>
    <row r="8471" spans="2:4">
      <c r="B8471" s="179">
        <v>44829</v>
      </c>
      <c r="C8471" s="90">
        <v>3</v>
      </c>
      <c r="D8471" s="91" t="s">
        <v>10039</v>
      </c>
    </row>
    <row r="8472" spans="2:4">
      <c r="B8472" s="179">
        <v>44829</v>
      </c>
      <c r="C8472" s="90">
        <v>7.2</v>
      </c>
      <c r="D8472" s="91" t="s">
        <v>1630</v>
      </c>
    </row>
    <row r="8473" spans="2:4">
      <c r="B8473" s="179">
        <v>44829</v>
      </c>
      <c r="C8473" s="90">
        <v>3.95</v>
      </c>
      <c r="D8473" s="91" t="s">
        <v>12653</v>
      </c>
    </row>
    <row r="8474" spans="2:4">
      <c r="B8474" s="179">
        <v>44829</v>
      </c>
      <c r="C8474" s="90">
        <v>200</v>
      </c>
      <c r="D8474" s="91" t="s">
        <v>1591</v>
      </c>
    </row>
    <row r="8475" spans="2:4">
      <c r="B8475" s="179">
        <v>44829</v>
      </c>
      <c r="C8475" s="90">
        <v>10</v>
      </c>
      <c r="D8475" s="91" t="s">
        <v>1171</v>
      </c>
    </row>
    <row r="8476" spans="2:4">
      <c r="B8476" s="179">
        <v>44829</v>
      </c>
      <c r="C8476" s="90">
        <v>3.84</v>
      </c>
      <c r="D8476" s="91" t="s">
        <v>2375</v>
      </c>
    </row>
    <row r="8477" spans="2:4">
      <c r="B8477" s="179">
        <v>44829</v>
      </c>
      <c r="C8477" s="90">
        <v>7</v>
      </c>
      <c r="D8477" s="91" t="s">
        <v>13285</v>
      </c>
    </row>
    <row r="8478" spans="2:4">
      <c r="B8478" s="179">
        <v>44829</v>
      </c>
      <c r="C8478" s="90">
        <v>1</v>
      </c>
      <c r="D8478" s="91" t="s">
        <v>4117</v>
      </c>
    </row>
    <row r="8479" spans="2:4">
      <c r="B8479" s="179">
        <v>44829</v>
      </c>
      <c r="C8479" s="90">
        <v>47.96</v>
      </c>
      <c r="D8479" s="91" t="s">
        <v>7097</v>
      </c>
    </row>
    <row r="8480" spans="2:4">
      <c r="B8480" s="179">
        <v>44829</v>
      </c>
      <c r="C8480" s="90">
        <v>100</v>
      </c>
      <c r="D8480" s="91" t="s">
        <v>5218</v>
      </c>
    </row>
    <row r="8481" spans="2:4">
      <c r="B8481" s="179">
        <v>44829</v>
      </c>
      <c r="C8481" s="90">
        <v>700</v>
      </c>
      <c r="D8481" s="91" t="s">
        <v>2354</v>
      </c>
    </row>
    <row r="8482" spans="2:4">
      <c r="B8482" s="179">
        <v>44829</v>
      </c>
      <c r="C8482" s="90">
        <v>1.21</v>
      </c>
      <c r="D8482" s="91" t="s">
        <v>798</v>
      </c>
    </row>
    <row r="8483" spans="2:4">
      <c r="B8483" s="179">
        <v>44829</v>
      </c>
      <c r="C8483" s="90">
        <v>154</v>
      </c>
      <c r="D8483" s="91" t="s">
        <v>12609</v>
      </c>
    </row>
    <row r="8484" spans="2:4">
      <c r="B8484" s="179">
        <v>44829</v>
      </c>
      <c r="C8484" s="90">
        <v>85.83</v>
      </c>
      <c r="D8484" s="91" t="s">
        <v>5184</v>
      </c>
    </row>
    <row r="8485" spans="2:4">
      <c r="B8485" s="179">
        <v>44829</v>
      </c>
      <c r="C8485" s="90">
        <v>10.48</v>
      </c>
      <c r="D8485" s="91" t="s">
        <v>13286</v>
      </c>
    </row>
    <row r="8486" spans="2:4">
      <c r="B8486" s="179">
        <v>44829</v>
      </c>
      <c r="C8486" s="90">
        <v>1000</v>
      </c>
      <c r="D8486" s="91" t="s">
        <v>107</v>
      </c>
    </row>
    <row r="8487" spans="2:4">
      <c r="B8487" s="179">
        <v>44829</v>
      </c>
      <c r="C8487" s="90">
        <v>4.57</v>
      </c>
      <c r="D8487" s="91" t="s">
        <v>830</v>
      </c>
    </row>
    <row r="8488" spans="2:4">
      <c r="B8488" s="179">
        <v>44829</v>
      </c>
      <c r="C8488" s="90">
        <v>1500</v>
      </c>
      <c r="D8488" s="91" t="s">
        <v>2087</v>
      </c>
    </row>
    <row r="8489" spans="2:4">
      <c r="B8489" s="179">
        <v>44829</v>
      </c>
      <c r="C8489" s="90">
        <v>10</v>
      </c>
      <c r="D8489" s="91" t="s">
        <v>7055</v>
      </c>
    </row>
    <row r="8490" spans="2:4">
      <c r="B8490" s="179">
        <v>44829</v>
      </c>
      <c r="C8490" s="90">
        <v>100</v>
      </c>
      <c r="D8490" s="91" t="s">
        <v>1901</v>
      </c>
    </row>
    <row r="8491" spans="2:4">
      <c r="B8491" s="179">
        <v>44829</v>
      </c>
      <c r="C8491" s="90">
        <v>100</v>
      </c>
      <c r="D8491" s="91" t="s">
        <v>1910</v>
      </c>
    </row>
    <row r="8492" spans="2:4">
      <c r="B8492" s="179">
        <v>44829</v>
      </c>
      <c r="C8492" s="90">
        <v>2000</v>
      </c>
      <c r="D8492" s="91" t="s">
        <v>46</v>
      </c>
    </row>
    <row r="8493" spans="2:4">
      <c r="B8493" s="179">
        <v>44829</v>
      </c>
      <c r="C8493" s="90">
        <v>500</v>
      </c>
      <c r="D8493" s="91" t="s">
        <v>13287</v>
      </c>
    </row>
    <row r="8494" spans="2:4">
      <c r="B8494" s="179">
        <v>44829</v>
      </c>
      <c r="C8494" s="90">
        <v>3</v>
      </c>
      <c r="D8494" s="91" t="s">
        <v>5286</v>
      </c>
    </row>
    <row r="8495" spans="2:4">
      <c r="B8495" s="179">
        <v>44829</v>
      </c>
      <c r="C8495" s="90">
        <v>300</v>
      </c>
      <c r="D8495" s="91" t="s">
        <v>5927</v>
      </c>
    </row>
    <row r="8496" spans="2:4">
      <c r="B8496" s="179">
        <v>44829</v>
      </c>
      <c r="C8496" s="90">
        <v>27</v>
      </c>
      <c r="D8496" s="91" t="s">
        <v>12621</v>
      </c>
    </row>
    <row r="8497" spans="2:4">
      <c r="B8497" s="179">
        <v>44829</v>
      </c>
      <c r="C8497" s="90">
        <v>500</v>
      </c>
      <c r="D8497" s="91" t="s">
        <v>1221</v>
      </c>
    </row>
    <row r="8498" spans="2:4">
      <c r="B8498" s="179">
        <v>44829</v>
      </c>
      <c r="C8498" s="90">
        <v>40</v>
      </c>
      <c r="D8498" s="91" t="s">
        <v>4637</v>
      </c>
    </row>
    <row r="8499" spans="2:4">
      <c r="B8499" s="179">
        <v>44829</v>
      </c>
      <c r="C8499" s="90">
        <v>10</v>
      </c>
      <c r="D8499" s="91" t="s">
        <v>13288</v>
      </c>
    </row>
    <row r="8500" spans="2:4">
      <c r="B8500" s="179">
        <v>44829</v>
      </c>
      <c r="C8500" s="90">
        <v>100</v>
      </c>
      <c r="D8500" s="91" t="s">
        <v>671</v>
      </c>
    </row>
    <row r="8501" spans="2:4">
      <c r="B8501" s="179">
        <v>44829</v>
      </c>
      <c r="C8501" s="90">
        <v>100</v>
      </c>
      <c r="D8501" s="91" t="s">
        <v>4772</v>
      </c>
    </row>
    <row r="8502" spans="2:4">
      <c r="B8502" s="179">
        <v>44829</v>
      </c>
      <c r="C8502" s="90">
        <v>700</v>
      </c>
      <c r="D8502" s="91" t="s">
        <v>1736</v>
      </c>
    </row>
    <row r="8503" spans="2:4">
      <c r="B8503" s="179">
        <v>44829</v>
      </c>
      <c r="C8503" s="90">
        <v>2.71</v>
      </c>
      <c r="D8503" s="91" t="s">
        <v>5284</v>
      </c>
    </row>
    <row r="8504" spans="2:4">
      <c r="B8504" s="179">
        <v>44829</v>
      </c>
      <c r="C8504" s="90">
        <v>46.4</v>
      </c>
      <c r="D8504" s="91" t="s">
        <v>5912</v>
      </c>
    </row>
    <row r="8505" spans="2:4">
      <c r="B8505" s="179">
        <v>44829</v>
      </c>
      <c r="C8505" s="90">
        <v>259</v>
      </c>
      <c r="D8505" s="91" t="s">
        <v>2154</v>
      </c>
    </row>
    <row r="8506" spans="2:4">
      <c r="B8506" s="179">
        <v>44829</v>
      </c>
      <c r="C8506" s="90">
        <v>40</v>
      </c>
      <c r="D8506" s="91" t="s">
        <v>1130</v>
      </c>
    </row>
    <row r="8507" spans="2:4">
      <c r="B8507" s="179">
        <v>44829</v>
      </c>
      <c r="C8507" s="90">
        <v>116</v>
      </c>
      <c r="D8507" s="91" t="s">
        <v>13142</v>
      </c>
    </row>
    <row r="8508" spans="2:4">
      <c r="B8508" s="179">
        <v>44829</v>
      </c>
      <c r="C8508" s="90">
        <v>73</v>
      </c>
      <c r="D8508" s="91" t="s">
        <v>1840</v>
      </c>
    </row>
    <row r="8509" spans="2:4">
      <c r="B8509" s="179">
        <v>44829</v>
      </c>
      <c r="C8509" s="90">
        <v>81</v>
      </c>
      <c r="D8509" s="91" t="s">
        <v>662</v>
      </c>
    </row>
    <row r="8510" spans="2:4">
      <c r="B8510" s="179">
        <v>44829</v>
      </c>
      <c r="C8510" s="90">
        <v>311</v>
      </c>
      <c r="D8510" s="91" t="s">
        <v>1641</v>
      </c>
    </row>
    <row r="8511" spans="2:4">
      <c r="B8511" s="179">
        <v>44829</v>
      </c>
      <c r="C8511" s="90">
        <v>48</v>
      </c>
      <c r="D8511" s="91" t="s">
        <v>6391</v>
      </c>
    </row>
    <row r="8512" spans="2:4">
      <c r="B8512" s="179">
        <v>44829</v>
      </c>
      <c r="C8512" s="90">
        <v>284</v>
      </c>
      <c r="D8512" s="91" t="s">
        <v>421</v>
      </c>
    </row>
    <row r="8513" spans="2:4">
      <c r="B8513" s="179">
        <v>44829</v>
      </c>
      <c r="C8513" s="90">
        <v>241</v>
      </c>
      <c r="D8513" s="91" t="s">
        <v>452</v>
      </c>
    </row>
    <row r="8514" spans="2:4">
      <c r="B8514" s="179">
        <v>44829</v>
      </c>
      <c r="C8514" s="90">
        <v>1090</v>
      </c>
      <c r="D8514" s="91" t="s">
        <v>4361</v>
      </c>
    </row>
    <row r="8515" spans="2:4">
      <c r="B8515" s="179">
        <v>44829</v>
      </c>
      <c r="C8515" s="90">
        <v>125</v>
      </c>
      <c r="D8515" s="91" t="s">
        <v>61</v>
      </c>
    </row>
    <row r="8516" spans="2:4">
      <c r="B8516" s="179">
        <v>44829</v>
      </c>
      <c r="C8516" s="90">
        <v>901</v>
      </c>
      <c r="D8516" s="91" t="s">
        <v>2121</v>
      </c>
    </row>
    <row r="8517" spans="2:4">
      <c r="B8517" s="179">
        <v>44829</v>
      </c>
      <c r="C8517" s="90">
        <v>554</v>
      </c>
      <c r="D8517" s="91" t="s">
        <v>751</v>
      </c>
    </row>
    <row r="8518" spans="2:4">
      <c r="B8518" s="179">
        <v>44829</v>
      </c>
      <c r="C8518" s="90">
        <v>98</v>
      </c>
      <c r="D8518" s="91" t="s">
        <v>7337</v>
      </c>
    </row>
    <row r="8519" spans="2:4">
      <c r="B8519" s="179">
        <v>44829</v>
      </c>
      <c r="C8519" s="90">
        <v>370</v>
      </c>
      <c r="D8519" s="91" t="s">
        <v>1129</v>
      </c>
    </row>
    <row r="8520" spans="2:4">
      <c r="B8520" s="179">
        <v>44829</v>
      </c>
      <c r="C8520" s="90">
        <v>857</v>
      </c>
      <c r="D8520" s="91" t="s">
        <v>794</v>
      </c>
    </row>
    <row r="8521" spans="2:4">
      <c r="B8521" s="179">
        <v>44829</v>
      </c>
      <c r="C8521" s="90">
        <v>605</v>
      </c>
      <c r="D8521" s="91" t="s">
        <v>2123</v>
      </c>
    </row>
    <row r="8522" spans="2:4">
      <c r="B8522" s="179">
        <v>44829</v>
      </c>
      <c r="C8522" s="90">
        <v>1124</v>
      </c>
      <c r="D8522" s="91" t="s">
        <v>1867</v>
      </c>
    </row>
    <row r="8523" spans="2:4">
      <c r="B8523" s="179">
        <v>44829</v>
      </c>
      <c r="C8523" s="90">
        <v>762</v>
      </c>
      <c r="D8523" s="91" t="s">
        <v>2014</v>
      </c>
    </row>
    <row r="8524" spans="2:4">
      <c r="B8524" s="179">
        <v>44829</v>
      </c>
      <c r="C8524" s="90">
        <v>509</v>
      </c>
      <c r="D8524" s="91" t="s">
        <v>2709</v>
      </c>
    </row>
    <row r="8525" spans="2:4">
      <c r="B8525" s="179">
        <v>44829</v>
      </c>
      <c r="C8525" s="90">
        <v>1338</v>
      </c>
      <c r="D8525" s="91" t="s">
        <v>1822</v>
      </c>
    </row>
    <row r="8526" spans="2:4">
      <c r="B8526" s="179">
        <v>44829</v>
      </c>
      <c r="C8526" s="90">
        <v>53</v>
      </c>
      <c r="D8526" s="91" t="s">
        <v>7353</v>
      </c>
    </row>
    <row r="8527" spans="2:4">
      <c r="B8527" s="179">
        <v>44829</v>
      </c>
      <c r="C8527" s="90">
        <v>226</v>
      </c>
      <c r="D8527" s="91" t="s">
        <v>850</v>
      </c>
    </row>
    <row r="8528" spans="2:4">
      <c r="B8528" s="179">
        <v>44829</v>
      </c>
      <c r="C8528" s="90">
        <v>29</v>
      </c>
      <c r="D8528" s="91" t="s">
        <v>2405</v>
      </c>
    </row>
    <row r="8529" spans="2:4">
      <c r="B8529" s="179">
        <v>44829</v>
      </c>
      <c r="C8529" s="90">
        <v>1249</v>
      </c>
      <c r="D8529" s="91" t="s">
        <v>5193</v>
      </c>
    </row>
    <row r="8530" spans="2:4">
      <c r="B8530" s="179">
        <v>44829</v>
      </c>
      <c r="C8530" s="90">
        <v>228</v>
      </c>
      <c r="D8530" s="91" t="s">
        <v>5834</v>
      </c>
    </row>
    <row r="8531" spans="2:4">
      <c r="B8531" s="179">
        <v>44829</v>
      </c>
      <c r="C8531" s="90">
        <v>547</v>
      </c>
      <c r="D8531" s="91" t="s">
        <v>2125</v>
      </c>
    </row>
    <row r="8532" spans="2:4">
      <c r="B8532" s="179">
        <v>44829</v>
      </c>
      <c r="C8532" s="90">
        <v>52</v>
      </c>
      <c r="D8532" s="91" t="s">
        <v>2410</v>
      </c>
    </row>
    <row r="8533" spans="2:4">
      <c r="B8533" s="179">
        <v>44829</v>
      </c>
      <c r="C8533" s="90">
        <v>308</v>
      </c>
      <c r="D8533" s="91" t="s">
        <v>1160</v>
      </c>
    </row>
    <row r="8534" spans="2:4">
      <c r="B8534" s="179">
        <v>44829</v>
      </c>
      <c r="C8534" s="90">
        <v>65</v>
      </c>
      <c r="D8534" s="91" t="s">
        <v>7354</v>
      </c>
    </row>
    <row r="8535" spans="2:4">
      <c r="B8535" s="179">
        <v>44829</v>
      </c>
      <c r="C8535" s="90">
        <v>34</v>
      </c>
      <c r="D8535" s="91" t="s">
        <v>2127</v>
      </c>
    </row>
    <row r="8536" spans="2:4">
      <c r="B8536" s="179">
        <v>44829</v>
      </c>
      <c r="C8536" s="90">
        <v>1104</v>
      </c>
      <c r="D8536" s="91" t="s">
        <v>4712</v>
      </c>
    </row>
    <row r="8537" spans="2:4">
      <c r="B8537" s="179">
        <v>44829</v>
      </c>
      <c r="C8537" s="90">
        <v>54</v>
      </c>
      <c r="D8537" s="91" t="s">
        <v>6055</v>
      </c>
    </row>
    <row r="8538" spans="2:4">
      <c r="B8538" s="179">
        <v>44829</v>
      </c>
      <c r="C8538" s="90">
        <v>44</v>
      </c>
      <c r="D8538" s="91" t="s">
        <v>166</v>
      </c>
    </row>
    <row r="8539" spans="2:4">
      <c r="B8539" s="179">
        <v>44829</v>
      </c>
      <c r="C8539" s="90">
        <v>677</v>
      </c>
      <c r="D8539" s="91" t="s">
        <v>6973</v>
      </c>
    </row>
    <row r="8540" spans="2:4">
      <c r="B8540" s="179">
        <v>44829</v>
      </c>
      <c r="C8540" s="90">
        <v>106</v>
      </c>
      <c r="D8540" s="91" t="s">
        <v>6091</v>
      </c>
    </row>
    <row r="8541" spans="2:4">
      <c r="B8541" s="179">
        <v>44829</v>
      </c>
      <c r="C8541" s="90">
        <v>282</v>
      </c>
      <c r="D8541" s="91" t="s">
        <v>4241</v>
      </c>
    </row>
    <row r="8542" spans="2:4">
      <c r="B8542" s="179">
        <v>44829</v>
      </c>
      <c r="C8542" s="90">
        <v>27</v>
      </c>
      <c r="D8542" s="91" t="s">
        <v>2124</v>
      </c>
    </row>
    <row r="8543" spans="2:4">
      <c r="B8543" s="179">
        <v>44829</v>
      </c>
      <c r="C8543" s="90">
        <v>38</v>
      </c>
      <c r="D8543" s="91" t="s">
        <v>480</v>
      </c>
    </row>
    <row r="8544" spans="2:4">
      <c r="B8544" s="179">
        <v>44829</v>
      </c>
      <c r="C8544" s="90">
        <v>34</v>
      </c>
      <c r="D8544" s="91" t="s">
        <v>4176</v>
      </c>
    </row>
    <row r="8545" spans="2:4">
      <c r="B8545" s="179">
        <v>44829</v>
      </c>
      <c r="C8545" s="90">
        <v>229</v>
      </c>
      <c r="D8545" s="91" t="s">
        <v>1864</v>
      </c>
    </row>
    <row r="8546" spans="2:4">
      <c r="B8546" s="179">
        <v>44829</v>
      </c>
      <c r="C8546" s="90">
        <v>115</v>
      </c>
      <c r="D8546" s="91" t="s">
        <v>445</v>
      </c>
    </row>
    <row r="8547" spans="2:4">
      <c r="B8547" s="179">
        <v>44829</v>
      </c>
      <c r="C8547" s="90">
        <v>2</v>
      </c>
      <c r="D8547" s="91" t="s">
        <v>5381</v>
      </c>
    </row>
    <row r="8548" spans="2:4">
      <c r="B8548" s="179">
        <v>44829</v>
      </c>
      <c r="C8548" s="90">
        <v>239</v>
      </c>
      <c r="D8548" s="91" t="s">
        <v>216</v>
      </c>
    </row>
    <row r="8549" spans="2:4">
      <c r="B8549" s="179">
        <v>44829</v>
      </c>
      <c r="C8549" s="90">
        <v>229</v>
      </c>
      <c r="D8549" s="91" t="s">
        <v>1702</v>
      </c>
    </row>
    <row r="8550" spans="2:4">
      <c r="B8550" s="179">
        <v>44829</v>
      </c>
      <c r="C8550" s="90">
        <v>141</v>
      </c>
      <c r="D8550" s="91" t="s">
        <v>1151</v>
      </c>
    </row>
    <row r="8551" spans="2:4">
      <c r="B8551" s="179">
        <v>44829</v>
      </c>
      <c r="C8551" s="90">
        <v>718</v>
      </c>
      <c r="D8551" s="91" t="s">
        <v>187</v>
      </c>
    </row>
    <row r="8552" spans="2:4">
      <c r="B8552" s="179">
        <v>44829</v>
      </c>
      <c r="C8552" s="90">
        <v>163</v>
      </c>
      <c r="D8552" s="91" t="s">
        <v>2122</v>
      </c>
    </row>
    <row r="8553" spans="2:4">
      <c r="B8553" s="179">
        <v>44829</v>
      </c>
      <c r="C8553" s="90">
        <v>3</v>
      </c>
      <c r="D8553" s="91" t="s">
        <v>759</v>
      </c>
    </row>
    <row r="8554" spans="2:4">
      <c r="B8554" s="179">
        <v>44829</v>
      </c>
      <c r="C8554" s="90">
        <v>306</v>
      </c>
      <c r="D8554" s="91" t="s">
        <v>5377</v>
      </c>
    </row>
    <row r="8555" spans="2:4">
      <c r="B8555" s="179">
        <v>44829</v>
      </c>
      <c r="C8555" s="90">
        <v>278</v>
      </c>
      <c r="D8555" s="91" t="s">
        <v>186</v>
      </c>
    </row>
    <row r="8556" spans="2:4">
      <c r="B8556" s="179">
        <v>44829</v>
      </c>
      <c r="C8556" s="90">
        <v>234</v>
      </c>
      <c r="D8556" s="91" t="s">
        <v>733</v>
      </c>
    </row>
    <row r="8557" spans="2:4">
      <c r="B8557" s="179">
        <v>44829</v>
      </c>
      <c r="C8557" s="90">
        <v>119</v>
      </c>
      <c r="D8557" s="91" t="s">
        <v>600</v>
      </c>
    </row>
    <row r="8558" spans="2:4">
      <c r="B8558" s="179">
        <v>44829</v>
      </c>
      <c r="C8558" s="90">
        <v>17</v>
      </c>
      <c r="D8558" s="91" t="s">
        <v>1724</v>
      </c>
    </row>
    <row r="8559" spans="2:4">
      <c r="B8559" s="179">
        <v>44829</v>
      </c>
      <c r="C8559" s="90">
        <v>200</v>
      </c>
      <c r="D8559" s="91" t="s">
        <v>1097</v>
      </c>
    </row>
    <row r="8560" spans="2:4">
      <c r="B8560" s="179">
        <v>44829</v>
      </c>
      <c r="C8560" s="90">
        <v>484</v>
      </c>
      <c r="D8560" s="91" t="s">
        <v>13289</v>
      </c>
    </row>
    <row r="8561" spans="2:4">
      <c r="B8561" s="179">
        <v>44829</v>
      </c>
      <c r="C8561" s="90">
        <v>48</v>
      </c>
      <c r="D8561" s="91" t="s">
        <v>2853</v>
      </c>
    </row>
    <row r="8562" spans="2:4">
      <c r="B8562" s="179">
        <v>44829</v>
      </c>
      <c r="C8562" s="90">
        <v>437</v>
      </c>
      <c r="D8562" s="91" t="s">
        <v>4738</v>
      </c>
    </row>
    <row r="8563" spans="2:4">
      <c r="B8563" s="179">
        <v>44829</v>
      </c>
      <c r="C8563" s="90">
        <v>278</v>
      </c>
      <c r="D8563" s="91" t="s">
        <v>1553</v>
      </c>
    </row>
    <row r="8564" spans="2:4">
      <c r="B8564" s="179">
        <v>44829</v>
      </c>
      <c r="C8564" s="90">
        <v>102</v>
      </c>
      <c r="D8564" s="91" t="s">
        <v>6978</v>
      </c>
    </row>
    <row r="8565" spans="2:4">
      <c r="B8565" s="179">
        <v>44829</v>
      </c>
      <c r="C8565" s="90">
        <v>62</v>
      </c>
      <c r="D8565" s="91" t="s">
        <v>4726</v>
      </c>
    </row>
    <row r="8566" spans="2:4">
      <c r="B8566" s="179">
        <v>44829</v>
      </c>
      <c r="C8566" s="90">
        <v>304</v>
      </c>
      <c r="D8566" s="91" t="s">
        <v>6923</v>
      </c>
    </row>
    <row r="8567" spans="2:4">
      <c r="B8567" s="179">
        <v>44829</v>
      </c>
      <c r="C8567" s="90">
        <v>32</v>
      </c>
      <c r="D8567" s="91" t="s">
        <v>2344</v>
      </c>
    </row>
    <row r="8568" spans="2:4">
      <c r="B8568" s="179">
        <v>44829</v>
      </c>
      <c r="C8568" s="90">
        <v>193</v>
      </c>
      <c r="D8568" s="91" t="s">
        <v>4197</v>
      </c>
    </row>
    <row r="8569" spans="2:4">
      <c r="B8569" s="179">
        <v>44829</v>
      </c>
      <c r="C8569" s="90">
        <v>70</v>
      </c>
      <c r="D8569" s="91" t="s">
        <v>277</v>
      </c>
    </row>
    <row r="8570" spans="2:4">
      <c r="B8570" s="179">
        <v>44829</v>
      </c>
      <c r="C8570" s="90">
        <v>447</v>
      </c>
      <c r="D8570" s="91" t="s">
        <v>1706</v>
      </c>
    </row>
    <row r="8571" spans="2:4">
      <c r="B8571" s="179">
        <v>44829</v>
      </c>
      <c r="C8571" s="90">
        <v>833</v>
      </c>
      <c r="D8571" s="91" t="s">
        <v>4292</v>
      </c>
    </row>
    <row r="8572" spans="2:4">
      <c r="B8572" s="179">
        <v>44829</v>
      </c>
      <c r="C8572" s="90">
        <v>2636</v>
      </c>
      <c r="D8572" s="91" t="s">
        <v>2894</v>
      </c>
    </row>
    <row r="8573" spans="2:4">
      <c r="B8573" s="179">
        <v>44829</v>
      </c>
      <c r="C8573" s="90">
        <v>250</v>
      </c>
      <c r="D8573" s="91" t="s">
        <v>4925</v>
      </c>
    </row>
    <row r="8574" spans="2:4">
      <c r="B8574" s="179">
        <v>44829</v>
      </c>
      <c r="C8574" s="90">
        <v>66</v>
      </c>
      <c r="D8574" s="91" t="s">
        <v>2362</v>
      </c>
    </row>
    <row r="8575" spans="2:4">
      <c r="B8575" s="179">
        <v>44829</v>
      </c>
      <c r="C8575" s="90">
        <v>233</v>
      </c>
      <c r="D8575" s="91" t="s">
        <v>11807</v>
      </c>
    </row>
    <row r="8576" spans="2:4">
      <c r="B8576" s="179">
        <v>44829</v>
      </c>
      <c r="C8576" s="90">
        <v>307</v>
      </c>
      <c r="D8576" s="91" t="s">
        <v>7053</v>
      </c>
    </row>
    <row r="8577" spans="2:4">
      <c r="B8577" s="179">
        <v>44829</v>
      </c>
      <c r="C8577" s="90">
        <v>1</v>
      </c>
      <c r="D8577" s="91" t="s">
        <v>5976</v>
      </c>
    </row>
    <row r="8578" spans="2:4">
      <c r="B8578" s="179">
        <v>44829</v>
      </c>
      <c r="C8578" s="90">
        <v>592</v>
      </c>
      <c r="D8578" s="91" t="s">
        <v>547</v>
      </c>
    </row>
    <row r="8579" spans="2:4">
      <c r="B8579" s="179">
        <v>44829</v>
      </c>
      <c r="C8579" s="90">
        <v>992</v>
      </c>
      <c r="D8579" s="91" t="s">
        <v>7202</v>
      </c>
    </row>
    <row r="8580" spans="2:4">
      <c r="B8580" s="179">
        <v>44829</v>
      </c>
      <c r="C8580" s="90">
        <v>500</v>
      </c>
      <c r="D8580" s="91" t="s">
        <v>2277</v>
      </c>
    </row>
    <row r="8581" spans="2:4">
      <c r="B8581" s="179">
        <v>44829</v>
      </c>
      <c r="C8581" s="90">
        <v>64</v>
      </c>
      <c r="D8581" s="91" t="s">
        <v>13290</v>
      </c>
    </row>
    <row r="8582" spans="2:4">
      <c r="B8582" s="179">
        <v>44829</v>
      </c>
      <c r="C8582" s="90">
        <v>5</v>
      </c>
      <c r="D8582" s="91" t="s">
        <v>5435</v>
      </c>
    </row>
    <row r="8583" spans="2:4">
      <c r="B8583" s="179">
        <v>44829</v>
      </c>
      <c r="C8583" s="90">
        <v>118</v>
      </c>
      <c r="D8583" s="91" t="s">
        <v>7171</v>
      </c>
    </row>
    <row r="8584" spans="2:4">
      <c r="B8584" s="179">
        <v>44829</v>
      </c>
      <c r="C8584" s="90">
        <v>89</v>
      </c>
      <c r="D8584" s="91" t="s">
        <v>4595</v>
      </c>
    </row>
    <row r="8585" spans="2:4">
      <c r="B8585" s="179">
        <v>44829</v>
      </c>
      <c r="C8585" s="90">
        <v>500</v>
      </c>
      <c r="D8585" s="91" t="s">
        <v>1884</v>
      </c>
    </row>
    <row r="8586" spans="2:4">
      <c r="B8586" s="179">
        <v>44829</v>
      </c>
      <c r="C8586" s="90">
        <v>6</v>
      </c>
      <c r="D8586" s="91" t="s">
        <v>2259</v>
      </c>
    </row>
    <row r="8587" spans="2:4">
      <c r="B8587" s="179">
        <v>44829</v>
      </c>
      <c r="C8587" s="90">
        <v>28.38</v>
      </c>
      <c r="D8587" s="91" t="s">
        <v>922</v>
      </c>
    </row>
    <row r="8588" spans="2:4">
      <c r="B8588" s="179">
        <v>44829</v>
      </c>
      <c r="C8588" s="90">
        <v>50</v>
      </c>
      <c r="D8588" s="91" t="s">
        <v>4631</v>
      </c>
    </row>
    <row r="8589" spans="2:4">
      <c r="B8589" s="179">
        <v>44829</v>
      </c>
      <c r="C8589" s="90">
        <v>10</v>
      </c>
      <c r="D8589" s="91" t="s">
        <v>7341</v>
      </c>
    </row>
    <row r="8590" spans="2:4">
      <c r="B8590" s="179">
        <v>44829</v>
      </c>
      <c r="C8590" s="90">
        <v>40</v>
      </c>
      <c r="D8590" s="91" t="s">
        <v>13291</v>
      </c>
    </row>
    <row r="8591" spans="2:4">
      <c r="B8591" s="179">
        <v>44829</v>
      </c>
      <c r="C8591" s="90">
        <v>100</v>
      </c>
      <c r="D8591" s="91" t="s">
        <v>13025</v>
      </c>
    </row>
    <row r="8592" spans="2:4">
      <c r="B8592" s="179">
        <v>44829</v>
      </c>
      <c r="C8592" s="90">
        <v>13</v>
      </c>
      <c r="D8592" s="91" t="s">
        <v>13173</v>
      </c>
    </row>
    <row r="8593" spans="2:4">
      <c r="B8593" s="179">
        <v>44829</v>
      </c>
      <c r="C8593" s="90">
        <v>7000</v>
      </c>
      <c r="D8593" s="91" t="s">
        <v>248</v>
      </c>
    </row>
    <row r="8594" spans="2:4">
      <c r="B8594" s="179">
        <v>44830</v>
      </c>
      <c r="C8594" s="90">
        <v>1000</v>
      </c>
      <c r="D8594" s="91" t="s">
        <v>12581</v>
      </c>
    </row>
    <row r="8595" spans="2:4">
      <c r="B8595" s="179">
        <v>44830</v>
      </c>
      <c r="C8595" s="90">
        <v>200</v>
      </c>
      <c r="D8595" s="91" t="s">
        <v>524</v>
      </c>
    </row>
    <row r="8596" spans="2:4">
      <c r="B8596" s="179">
        <v>44830</v>
      </c>
      <c r="C8596" s="90">
        <v>3000</v>
      </c>
      <c r="D8596" s="91" t="s">
        <v>1560</v>
      </c>
    </row>
    <row r="8597" spans="2:4">
      <c r="B8597" s="179">
        <v>44830</v>
      </c>
      <c r="C8597" s="90">
        <v>1000</v>
      </c>
      <c r="D8597" s="91" t="s">
        <v>1556</v>
      </c>
    </row>
    <row r="8598" spans="2:4">
      <c r="B8598" s="179">
        <v>44830</v>
      </c>
      <c r="C8598" s="90">
        <v>100</v>
      </c>
      <c r="D8598" s="91" t="s">
        <v>6025</v>
      </c>
    </row>
    <row r="8599" spans="2:4">
      <c r="B8599" s="179">
        <v>44830</v>
      </c>
      <c r="C8599" s="90">
        <v>100</v>
      </c>
      <c r="D8599" s="91" t="s">
        <v>412</v>
      </c>
    </row>
    <row r="8600" spans="2:4">
      <c r="B8600" s="179">
        <v>44830</v>
      </c>
      <c r="C8600" s="90">
        <v>100</v>
      </c>
      <c r="D8600" s="91" t="s">
        <v>1420</v>
      </c>
    </row>
    <row r="8601" spans="2:4">
      <c r="B8601" s="179">
        <v>44830</v>
      </c>
      <c r="C8601" s="90">
        <v>6</v>
      </c>
      <c r="D8601" s="91" t="s">
        <v>13292</v>
      </c>
    </row>
    <row r="8602" spans="2:4">
      <c r="B8602" s="179">
        <v>44830</v>
      </c>
      <c r="C8602" s="90">
        <v>12.68</v>
      </c>
      <c r="D8602" s="91" t="s">
        <v>2337</v>
      </c>
    </row>
    <row r="8603" spans="2:4">
      <c r="B8603" s="179">
        <v>44830</v>
      </c>
      <c r="C8603" s="90">
        <v>6.54</v>
      </c>
      <c r="D8603" s="91" t="s">
        <v>2225</v>
      </c>
    </row>
    <row r="8604" spans="2:4">
      <c r="B8604" s="179">
        <v>44830</v>
      </c>
      <c r="C8604" s="90">
        <v>100</v>
      </c>
      <c r="D8604" s="91" t="s">
        <v>1516</v>
      </c>
    </row>
    <row r="8605" spans="2:4">
      <c r="B8605" s="179">
        <v>44830</v>
      </c>
      <c r="C8605" s="90">
        <v>150</v>
      </c>
      <c r="D8605" s="91" t="s">
        <v>1919</v>
      </c>
    </row>
    <row r="8606" spans="2:4">
      <c r="B8606" s="179">
        <v>44830</v>
      </c>
      <c r="C8606" s="90">
        <v>50</v>
      </c>
      <c r="D8606" s="91" t="s">
        <v>12625</v>
      </c>
    </row>
    <row r="8607" spans="2:4">
      <c r="B8607" s="179">
        <v>44830</v>
      </c>
      <c r="C8607" s="90">
        <v>50</v>
      </c>
      <c r="D8607" s="91" t="s">
        <v>4127</v>
      </c>
    </row>
    <row r="8608" spans="2:4">
      <c r="B8608" s="179">
        <v>44830</v>
      </c>
      <c r="C8608" s="90">
        <v>500</v>
      </c>
      <c r="D8608" s="91" t="s">
        <v>866</v>
      </c>
    </row>
    <row r="8609" spans="2:4">
      <c r="B8609" s="179">
        <v>44830</v>
      </c>
      <c r="C8609" s="90">
        <v>12</v>
      </c>
      <c r="D8609" s="91" t="s">
        <v>1054</v>
      </c>
    </row>
    <row r="8610" spans="2:4">
      <c r="B8610" s="179">
        <v>44830</v>
      </c>
      <c r="C8610" s="90">
        <v>1.2</v>
      </c>
      <c r="D8610" s="91" t="s">
        <v>5423</v>
      </c>
    </row>
    <row r="8611" spans="2:4">
      <c r="B8611" s="179">
        <v>44830</v>
      </c>
      <c r="C8611" s="90">
        <v>9</v>
      </c>
      <c r="D8611" s="91" t="s">
        <v>1150</v>
      </c>
    </row>
    <row r="8612" spans="2:4">
      <c r="B8612" s="179">
        <v>44830</v>
      </c>
      <c r="C8612" s="90">
        <v>30</v>
      </c>
      <c r="D8612" s="91" t="s">
        <v>605</v>
      </c>
    </row>
    <row r="8613" spans="2:4">
      <c r="B8613" s="179">
        <v>44830</v>
      </c>
      <c r="C8613" s="90">
        <v>8</v>
      </c>
      <c r="D8613" s="91" t="s">
        <v>5275</v>
      </c>
    </row>
    <row r="8614" spans="2:4">
      <c r="B8614" s="179">
        <v>44830</v>
      </c>
      <c r="C8614" s="90">
        <v>2000</v>
      </c>
      <c r="D8614" s="91" t="s">
        <v>1688</v>
      </c>
    </row>
    <row r="8615" spans="2:4">
      <c r="B8615" s="179">
        <v>44830</v>
      </c>
      <c r="C8615" s="90">
        <v>100</v>
      </c>
      <c r="D8615" s="91" t="s">
        <v>2712</v>
      </c>
    </row>
    <row r="8616" spans="2:4">
      <c r="B8616" s="179">
        <v>44830</v>
      </c>
      <c r="C8616" s="90">
        <v>10000</v>
      </c>
      <c r="D8616" s="91" t="s">
        <v>12553</v>
      </c>
    </row>
    <row r="8617" spans="2:4">
      <c r="B8617" s="179">
        <v>44830</v>
      </c>
      <c r="C8617" s="90">
        <v>28.99</v>
      </c>
      <c r="D8617" s="91" t="s">
        <v>13293</v>
      </c>
    </row>
    <row r="8618" spans="2:4">
      <c r="B8618" s="179">
        <v>44830</v>
      </c>
      <c r="C8618" s="90">
        <v>300</v>
      </c>
      <c r="D8618" s="91" t="s">
        <v>1058</v>
      </c>
    </row>
    <row r="8619" spans="2:4">
      <c r="B8619" s="179">
        <v>44830</v>
      </c>
      <c r="C8619" s="90">
        <v>57.47</v>
      </c>
      <c r="D8619" s="91" t="s">
        <v>6816</v>
      </c>
    </row>
    <row r="8620" spans="2:4">
      <c r="B8620" s="179">
        <v>44830</v>
      </c>
      <c r="C8620" s="90">
        <v>1220</v>
      </c>
      <c r="D8620" s="91" t="s">
        <v>634</v>
      </c>
    </row>
    <row r="8621" spans="2:4">
      <c r="B8621" s="179">
        <v>44830</v>
      </c>
      <c r="C8621" s="90">
        <v>100</v>
      </c>
      <c r="D8621" s="91" t="s">
        <v>1490</v>
      </c>
    </row>
    <row r="8622" spans="2:4">
      <c r="B8622" s="179">
        <v>44830</v>
      </c>
      <c r="C8622" s="90">
        <v>16</v>
      </c>
      <c r="D8622" s="91" t="s">
        <v>1537</v>
      </c>
    </row>
    <row r="8623" spans="2:4">
      <c r="B8623" s="179">
        <v>44830</v>
      </c>
      <c r="C8623" s="90">
        <v>4.6900000000000004</v>
      </c>
      <c r="D8623" s="91" t="s">
        <v>5091</v>
      </c>
    </row>
    <row r="8624" spans="2:4">
      <c r="B8624" s="179">
        <v>44830</v>
      </c>
      <c r="C8624" s="90">
        <v>60</v>
      </c>
      <c r="D8624" s="91" t="s">
        <v>7164</v>
      </c>
    </row>
    <row r="8625" spans="2:4">
      <c r="B8625" s="179">
        <v>44830</v>
      </c>
      <c r="C8625" s="90">
        <v>5.84</v>
      </c>
      <c r="D8625" s="91" t="s">
        <v>4131</v>
      </c>
    </row>
    <row r="8626" spans="2:4">
      <c r="B8626" s="179">
        <v>44830</v>
      </c>
      <c r="C8626" s="90">
        <v>100</v>
      </c>
      <c r="D8626" s="91" t="s">
        <v>7253</v>
      </c>
    </row>
    <row r="8627" spans="2:4">
      <c r="B8627" s="179">
        <v>44830</v>
      </c>
      <c r="C8627" s="90">
        <v>500</v>
      </c>
      <c r="D8627" s="91" t="s">
        <v>1438</v>
      </c>
    </row>
    <row r="8628" spans="2:4">
      <c r="B8628" s="179">
        <v>44830</v>
      </c>
      <c r="C8628" s="90">
        <v>5</v>
      </c>
      <c r="D8628" s="91" t="s">
        <v>4724</v>
      </c>
    </row>
    <row r="8629" spans="2:4">
      <c r="B8629" s="179">
        <v>44830</v>
      </c>
      <c r="C8629" s="90">
        <v>100</v>
      </c>
      <c r="D8629" s="91" t="s">
        <v>923</v>
      </c>
    </row>
    <row r="8630" spans="2:4">
      <c r="B8630" s="179">
        <v>44830</v>
      </c>
      <c r="C8630" s="90">
        <v>37.450000000000003</v>
      </c>
      <c r="D8630" s="91" t="s">
        <v>2399</v>
      </c>
    </row>
    <row r="8631" spans="2:4">
      <c r="B8631" s="179">
        <v>44830</v>
      </c>
      <c r="C8631" s="90">
        <v>200</v>
      </c>
      <c r="D8631" s="91" t="s">
        <v>6355</v>
      </c>
    </row>
    <row r="8632" spans="2:4">
      <c r="B8632" s="179">
        <v>44830</v>
      </c>
      <c r="C8632" s="90">
        <v>1</v>
      </c>
      <c r="D8632" s="91" t="s">
        <v>5383</v>
      </c>
    </row>
    <row r="8633" spans="2:4">
      <c r="B8633" s="179">
        <v>44830</v>
      </c>
      <c r="C8633" s="90">
        <v>450</v>
      </c>
      <c r="D8633" s="91" t="s">
        <v>2010</v>
      </c>
    </row>
    <row r="8634" spans="2:4">
      <c r="B8634" s="179">
        <v>44830</v>
      </c>
      <c r="C8634" s="90">
        <v>102</v>
      </c>
      <c r="D8634" s="91" t="s">
        <v>1176</v>
      </c>
    </row>
    <row r="8635" spans="2:4">
      <c r="B8635" s="179">
        <v>44830</v>
      </c>
      <c r="C8635" s="90">
        <v>1000</v>
      </c>
      <c r="D8635" s="91" t="s">
        <v>1803</v>
      </c>
    </row>
    <row r="8636" spans="2:4">
      <c r="B8636" s="179">
        <v>44830</v>
      </c>
      <c r="C8636" s="90">
        <v>500</v>
      </c>
      <c r="D8636" s="91" t="s">
        <v>209</v>
      </c>
    </row>
    <row r="8637" spans="2:4">
      <c r="B8637" s="179">
        <v>44830</v>
      </c>
      <c r="C8637" s="90">
        <v>200</v>
      </c>
      <c r="D8637" s="91" t="s">
        <v>1619</v>
      </c>
    </row>
    <row r="8638" spans="2:4">
      <c r="B8638" s="179">
        <v>44830</v>
      </c>
      <c r="C8638" s="90">
        <v>222</v>
      </c>
      <c r="D8638" s="91" t="s">
        <v>1087</v>
      </c>
    </row>
    <row r="8639" spans="2:4">
      <c r="B8639" s="179">
        <v>44830</v>
      </c>
      <c r="C8639" s="90">
        <v>11</v>
      </c>
      <c r="D8639" s="91" t="s">
        <v>4757</v>
      </c>
    </row>
    <row r="8640" spans="2:4">
      <c r="B8640" s="179">
        <v>44830</v>
      </c>
      <c r="C8640" s="90">
        <v>820.48</v>
      </c>
      <c r="D8640" s="91" t="s">
        <v>2039</v>
      </c>
    </row>
    <row r="8641" spans="2:4">
      <c r="B8641" s="179">
        <v>44830</v>
      </c>
      <c r="C8641" s="90">
        <v>10</v>
      </c>
      <c r="D8641" s="91" t="s">
        <v>62</v>
      </c>
    </row>
    <row r="8642" spans="2:4">
      <c r="B8642" s="179">
        <v>44830</v>
      </c>
      <c r="C8642" s="90">
        <v>27</v>
      </c>
      <c r="D8642" s="91" t="s">
        <v>12500</v>
      </c>
    </row>
    <row r="8643" spans="2:4">
      <c r="B8643" s="179">
        <v>44830</v>
      </c>
      <c r="C8643" s="90">
        <v>500</v>
      </c>
      <c r="D8643" s="91" t="s">
        <v>1889</v>
      </c>
    </row>
    <row r="8644" spans="2:4">
      <c r="B8644" s="179">
        <v>44830</v>
      </c>
      <c r="C8644" s="90">
        <v>100</v>
      </c>
      <c r="D8644" s="91" t="s">
        <v>4213</v>
      </c>
    </row>
    <row r="8645" spans="2:4">
      <c r="B8645" s="179">
        <v>44830</v>
      </c>
      <c r="C8645" s="90">
        <v>10</v>
      </c>
      <c r="D8645" s="91" t="s">
        <v>5881</v>
      </c>
    </row>
    <row r="8646" spans="2:4">
      <c r="B8646" s="179">
        <v>44830</v>
      </c>
      <c r="C8646" s="90">
        <v>5</v>
      </c>
      <c r="D8646" s="91" t="s">
        <v>11820</v>
      </c>
    </row>
    <row r="8647" spans="2:4">
      <c r="B8647" s="179">
        <v>44830</v>
      </c>
      <c r="C8647" s="90">
        <v>2000</v>
      </c>
      <c r="D8647" s="91" t="s">
        <v>1748</v>
      </c>
    </row>
    <row r="8648" spans="2:4">
      <c r="B8648" s="179">
        <v>44830</v>
      </c>
      <c r="C8648" s="90">
        <v>500</v>
      </c>
      <c r="D8648" s="91" t="s">
        <v>1764</v>
      </c>
    </row>
    <row r="8649" spans="2:4">
      <c r="B8649" s="179">
        <v>44830</v>
      </c>
      <c r="C8649" s="90">
        <v>1000</v>
      </c>
      <c r="D8649" s="91" t="s">
        <v>549</v>
      </c>
    </row>
    <row r="8650" spans="2:4">
      <c r="B8650" s="179">
        <v>44830</v>
      </c>
      <c r="C8650" s="90">
        <v>1000</v>
      </c>
      <c r="D8650" s="91" t="s">
        <v>4262</v>
      </c>
    </row>
    <row r="8651" spans="2:4">
      <c r="B8651" s="179">
        <v>44830</v>
      </c>
      <c r="C8651" s="90">
        <v>2000</v>
      </c>
      <c r="D8651" s="91" t="s">
        <v>2132</v>
      </c>
    </row>
    <row r="8652" spans="2:4">
      <c r="B8652" s="179">
        <v>44830</v>
      </c>
      <c r="C8652" s="90">
        <v>1000</v>
      </c>
      <c r="D8652" s="91" t="s">
        <v>376</v>
      </c>
    </row>
    <row r="8653" spans="2:4">
      <c r="B8653" s="179">
        <v>44830</v>
      </c>
      <c r="C8653" s="90">
        <v>200</v>
      </c>
      <c r="D8653" s="91" t="s">
        <v>1318</v>
      </c>
    </row>
    <row r="8654" spans="2:4">
      <c r="B8654" s="179">
        <v>44830</v>
      </c>
      <c r="C8654" s="90">
        <v>1</v>
      </c>
      <c r="D8654" s="91" t="s">
        <v>6378</v>
      </c>
    </row>
    <row r="8655" spans="2:4">
      <c r="B8655" s="179">
        <v>44830</v>
      </c>
      <c r="C8655" s="90">
        <v>500</v>
      </c>
      <c r="D8655" s="91" t="s">
        <v>401</v>
      </c>
    </row>
    <row r="8656" spans="2:4">
      <c r="B8656" s="179">
        <v>44830</v>
      </c>
      <c r="C8656" s="90">
        <v>200</v>
      </c>
      <c r="D8656" s="91" t="s">
        <v>1796</v>
      </c>
    </row>
    <row r="8657" spans="2:4">
      <c r="B8657" s="179">
        <v>44830</v>
      </c>
      <c r="C8657" s="90">
        <v>500</v>
      </c>
      <c r="D8657" s="91" t="s">
        <v>386</v>
      </c>
    </row>
    <row r="8658" spans="2:4">
      <c r="B8658" s="179">
        <v>44830</v>
      </c>
      <c r="C8658" s="90">
        <v>1500</v>
      </c>
      <c r="D8658" s="91" t="s">
        <v>606</v>
      </c>
    </row>
    <row r="8659" spans="2:4">
      <c r="B8659" s="179">
        <v>44830</v>
      </c>
      <c r="C8659" s="90">
        <v>7</v>
      </c>
      <c r="D8659" s="91" t="s">
        <v>829</v>
      </c>
    </row>
    <row r="8660" spans="2:4">
      <c r="B8660" s="179">
        <v>44830</v>
      </c>
      <c r="C8660" s="90">
        <v>2000</v>
      </c>
      <c r="D8660" s="91" t="s">
        <v>457</v>
      </c>
    </row>
    <row r="8661" spans="2:4">
      <c r="B8661" s="179">
        <v>44830</v>
      </c>
      <c r="C8661" s="90">
        <v>3</v>
      </c>
      <c r="D8661" s="91" t="s">
        <v>7205</v>
      </c>
    </row>
    <row r="8662" spans="2:4">
      <c r="B8662" s="179">
        <v>44830</v>
      </c>
      <c r="C8662" s="90">
        <v>150</v>
      </c>
      <c r="D8662" s="91" t="s">
        <v>117</v>
      </c>
    </row>
    <row r="8663" spans="2:4">
      <c r="B8663" s="179">
        <v>44830</v>
      </c>
      <c r="C8663" s="90">
        <v>10</v>
      </c>
      <c r="D8663" s="91" t="s">
        <v>1487</v>
      </c>
    </row>
    <row r="8664" spans="2:4">
      <c r="B8664" s="179">
        <v>44830</v>
      </c>
      <c r="C8664" s="90">
        <v>4.5</v>
      </c>
      <c r="D8664" s="91" t="s">
        <v>5272</v>
      </c>
    </row>
    <row r="8665" spans="2:4">
      <c r="B8665" s="179">
        <v>44830</v>
      </c>
      <c r="C8665" s="90">
        <v>50</v>
      </c>
      <c r="D8665" s="91" t="s">
        <v>5137</v>
      </c>
    </row>
    <row r="8666" spans="2:4">
      <c r="B8666" s="179">
        <v>44830</v>
      </c>
      <c r="C8666" s="90">
        <v>4200</v>
      </c>
      <c r="D8666" s="91" t="s">
        <v>7923</v>
      </c>
    </row>
    <row r="8667" spans="2:4">
      <c r="B8667" s="179">
        <v>44830</v>
      </c>
      <c r="C8667" s="90">
        <v>13.02</v>
      </c>
      <c r="D8667" s="91" t="s">
        <v>13294</v>
      </c>
    </row>
    <row r="8668" spans="2:4">
      <c r="B8668" s="179">
        <v>44830</v>
      </c>
      <c r="C8668" s="90">
        <v>25</v>
      </c>
      <c r="D8668" s="91" t="s">
        <v>1224</v>
      </c>
    </row>
    <row r="8669" spans="2:4">
      <c r="B8669" s="179">
        <v>44830</v>
      </c>
      <c r="C8669" s="90">
        <v>500</v>
      </c>
      <c r="D8669" s="91" t="s">
        <v>6181</v>
      </c>
    </row>
    <row r="8670" spans="2:4">
      <c r="B8670" s="179">
        <v>44830</v>
      </c>
      <c r="C8670" s="90">
        <v>1000</v>
      </c>
      <c r="D8670" s="91" t="s">
        <v>922</v>
      </c>
    </row>
    <row r="8671" spans="2:4">
      <c r="B8671" s="179">
        <v>44830</v>
      </c>
      <c r="C8671" s="90">
        <v>3.24</v>
      </c>
      <c r="D8671" s="91" t="s">
        <v>13295</v>
      </c>
    </row>
    <row r="8672" spans="2:4">
      <c r="B8672" s="179">
        <v>44830</v>
      </c>
      <c r="C8672" s="90">
        <v>77</v>
      </c>
      <c r="D8672" s="91" t="s">
        <v>136</v>
      </c>
    </row>
    <row r="8673" spans="2:4">
      <c r="B8673" s="179">
        <v>44830</v>
      </c>
      <c r="C8673" s="90">
        <v>1000</v>
      </c>
      <c r="D8673" s="91" t="s">
        <v>1583</v>
      </c>
    </row>
    <row r="8674" spans="2:4">
      <c r="B8674" s="179">
        <v>44830</v>
      </c>
      <c r="C8674" s="90">
        <v>500</v>
      </c>
      <c r="D8674" s="91" t="s">
        <v>566</v>
      </c>
    </row>
    <row r="8675" spans="2:4">
      <c r="B8675" s="179">
        <v>44830</v>
      </c>
      <c r="C8675" s="90">
        <v>6.99</v>
      </c>
      <c r="D8675" s="91" t="s">
        <v>1075</v>
      </c>
    </row>
    <row r="8676" spans="2:4">
      <c r="B8676" s="179">
        <v>44830</v>
      </c>
      <c r="C8676" s="90">
        <v>1500</v>
      </c>
      <c r="D8676" s="91" t="s">
        <v>2861</v>
      </c>
    </row>
    <row r="8677" spans="2:4">
      <c r="B8677" s="179">
        <v>44830</v>
      </c>
      <c r="C8677" s="90">
        <v>3</v>
      </c>
      <c r="D8677" s="91" t="s">
        <v>303</v>
      </c>
    </row>
    <row r="8678" spans="2:4">
      <c r="B8678" s="179">
        <v>44830</v>
      </c>
      <c r="C8678" s="90">
        <v>100</v>
      </c>
      <c r="D8678" s="91" t="s">
        <v>1369</v>
      </c>
    </row>
    <row r="8679" spans="2:4">
      <c r="B8679" s="179">
        <v>44830</v>
      </c>
      <c r="C8679" s="90">
        <v>50</v>
      </c>
      <c r="D8679" s="91" t="s">
        <v>2424</v>
      </c>
    </row>
    <row r="8680" spans="2:4">
      <c r="B8680" s="179">
        <v>44830</v>
      </c>
      <c r="C8680" s="90">
        <v>150</v>
      </c>
      <c r="D8680" s="91" t="s">
        <v>5195</v>
      </c>
    </row>
    <row r="8681" spans="2:4">
      <c r="B8681" s="179">
        <v>44830</v>
      </c>
      <c r="C8681" s="90">
        <v>100</v>
      </c>
      <c r="D8681" s="91" t="s">
        <v>960</v>
      </c>
    </row>
    <row r="8682" spans="2:4">
      <c r="B8682" s="179">
        <v>44830</v>
      </c>
      <c r="C8682" s="90">
        <v>5</v>
      </c>
      <c r="D8682" s="91" t="s">
        <v>1478</v>
      </c>
    </row>
    <row r="8683" spans="2:4">
      <c r="B8683" s="179">
        <v>44830</v>
      </c>
      <c r="C8683" s="90">
        <v>100</v>
      </c>
      <c r="D8683" s="91" t="s">
        <v>148</v>
      </c>
    </row>
    <row r="8684" spans="2:4">
      <c r="B8684" s="179">
        <v>44830</v>
      </c>
      <c r="C8684" s="90">
        <v>100</v>
      </c>
      <c r="D8684" s="91" t="s">
        <v>2743</v>
      </c>
    </row>
    <row r="8685" spans="2:4">
      <c r="B8685" s="179">
        <v>44830</v>
      </c>
      <c r="C8685" s="90">
        <v>100</v>
      </c>
      <c r="D8685" s="91" t="s">
        <v>775</v>
      </c>
    </row>
    <row r="8686" spans="2:4">
      <c r="B8686" s="179">
        <v>44830</v>
      </c>
      <c r="C8686" s="90">
        <v>10</v>
      </c>
      <c r="D8686" s="91" t="s">
        <v>567</v>
      </c>
    </row>
    <row r="8687" spans="2:4">
      <c r="B8687" s="179">
        <v>44830</v>
      </c>
      <c r="C8687" s="90">
        <v>100</v>
      </c>
      <c r="D8687" s="91" t="s">
        <v>7007</v>
      </c>
    </row>
    <row r="8688" spans="2:4">
      <c r="B8688" s="179">
        <v>44830</v>
      </c>
      <c r="C8688" s="90">
        <v>7</v>
      </c>
      <c r="D8688" s="91" t="s">
        <v>879</v>
      </c>
    </row>
    <row r="8689" spans="2:4">
      <c r="B8689" s="179">
        <v>44830</v>
      </c>
      <c r="C8689" s="90">
        <v>125</v>
      </c>
      <c r="D8689" s="91" t="s">
        <v>2899</v>
      </c>
    </row>
    <row r="8690" spans="2:4">
      <c r="B8690" s="179">
        <v>44830</v>
      </c>
      <c r="C8690" s="90">
        <v>50</v>
      </c>
      <c r="D8690" s="91" t="s">
        <v>1504</v>
      </c>
    </row>
    <row r="8691" spans="2:4">
      <c r="B8691" s="179">
        <v>44830</v>
      </c>
      <c r="C8691" s="90">
        <v>25</v>
      </c>
      <c r="D8691" s="91" t="s">
        <v>7053</v>
      </c>
    </row>
    <row r="8692" spans="2:4">
      <c r="B8692" s="179">
        <v>44830</v>
      </c>
      <c r="C8692" s="90">
        <v>50</v>
      </c>
      <c r="D8692" s="91" t="s">
        <v>37</v>
      </c>
    </row>
    <row r="8693" spans="2:4">
      <c r="B8693" s="179">
        <v>44830</v>
      </c>
      <c r="C8693" s="90">
        <v>50</v>
      </c>
      <c r="D8693" s="91" t="s">
        <v>361</v>
      </c>
    </row>
    <row r="8694" spans="2:4">
      <c r="B8694" s="179">
        <v>44830</v>
      </c>
      <c r="C8694" s="90">
        <v>100</v>
      </c>
      <c r="D8694" s="91" t="s">
        <v>1501</v>
      </c>
    </row>
    <row r="8695" spans="2:4">
      <c r="B8695" s="179">
        <v>44830</v>
      </c>
      <c r="C8695" s="90">
        <v>4.5999999999999996</v>
      </c>
      <c r="D8695" s="91" t="s">
        <v>396</v>
      </c>
    </row>
    <row r="8696" spans="2:4">
      <c r="B8696" s="179">
        <v>44830</v>
      </c>
      <c r="C8696" s="90">
        <v>500</v>
      </c>
      <c r="D8696" s="91" t="s">
        <v>6126</v>
      </c>
    </row>
    <row r="8697" spans="2:4">
      <c r="B8697" s="179">
        <v>44830</v>
      </c>
      <c r="C8697" s="90">
        <v>14.57</v>
      </c>
      <c r="D8697" s="91" t="s">
        <v>11820</v>
      </c>
    </row>
    <row r="8698" spans="2:4">
      <c r="B8698" s="179">
        <v>44830</v>
      </c>
      <c r="C8698" s="90">
        <v>50</v>
      </c>
      <c r="D8698" s="91" t="s">
        <v>1500</v>
      </c>
    </row>
    <row r="8699" spans="2:4">
      <c r="B8699" s="179">
        <v>44830</v>
      </c>
      <c r="C8699" s="90">
        <v>100</v>
      </c>
      <c r="D8699" s="91" t="s">
        <v>5726</v>
      </c>
    </row>
    <row r="8700" spans="2:4">
      <c r="B8700" s="179">
        <v>44830</v>
      </c>
      <c r="C8700" s="90">
        <v>100</v>
      </c>
      <c r="D8700" s="91" t="s">
        <v>864</v>
      </c>
    </row>
    <row r="8701" spans="2:4">
      <c r="B8701" s="179">
        <v>44830</v>
      </c>
      <c r="C8701" s="90">
        <v>10</v>
      </c>
      <c r="D8701" s="91" t="s">
        <v>1092</v>
      </c>
    </row>
    <row r="8702" spans="2:4">
      <c r="B8702" s="179">
        <v>44830</v>
      </c>
      <c r="C8702" s="90">
        <v>100</v>
      </c>
      <c r="D8702" s="91" t="s">
        <v>1557</v>
      </c>
    </row>
    <row r="8703" spans="2:4">
      <c r="B8703" s="179">
        <v>44830</v>
      </c>
      <c r="C8703" s="90">
        <v>840</v>
      </c>
      <c r="D8703" s="91" t="s">
        <v>1432</v>
      </c>
    </row>
    <row r="8704" spans="2:4">
      <c r="B8704" s="179">
        <v>44830</v>
      </c>
      <c r="C8704" s="90">
        <v>100</v>
      </c>
      <c r="D8704" s="91" t="s">
        <v>1502</v>
      </c>
    </row>
    <row r="8705" spans="2:4">
      <c r="B8705" s="179">
        <v>44830</v>
      </c>
      <c r="C8705" s="90">
        <v>1000</v>
      </c>
      <c r="D8705" s="91" t="s">
        <v>2753</v>
      </c>
    </row>
    <row r="8706" spans="2:4">
      <c r="B8706" s="179">
        <v>44830</v>
      </c>
      <c r="C8706" s="90">
        <v>15</v>
      </c>
      <c r="D8706" s="91" t="s">
        <v>1494</v>
      </c>
    </row>
    <row r="8707" spans="2:4">
      <c r="B8707" s="179">
        <v>44830</v>
      </c>
      <c r="C8707" s="90">
        <v>26.53</v>
      </c>
      <c r="D8707" s="91" t="s">
        <v>7291</v>
      </c>
    </row>
    <row r="8708" spans="2:4">
      <c r="B8708" s="179">
        <v>44830</v>
      </c>
      <c r="C8708" s="90">
        <v>50</v>
      </c>
      <c r="D8708" s="91" t="s">
        <v>1554</v>
      </c>
    </row>
    <row r="8709" spans="2:4">
      <c r="B8709" s="179">
        <v>44830</v>
      </c>
      <c r="C8709" s="90">
        <v>16</v>
      </c>
      <c r="D8709" s="91" t="s">
        <v>801</v>
      </c>
    </row>
    <row r="8710" spans="2:4">
      <c r="B8710" s="179">
        <v>44830</v>
      </c>
      <c r="C8710" s="90">
        <v>7.53</v>
      </c>
      <c r="D8710" s="91" t="s">
        <v>13296</v>
      </c>
    </row>
    <row r="8711" spans="2:4">
      <c r="B8711" s="179">
        <v>44830</v>
      </c>
      <c r="C8711" s="90">
        <v>2.0499999999999998</v>
      </c>
      <c r="D8711" s="91" t="s">
        <v>935</v>
      </c>
    </row>
    <row r="8712" spans="2:4">
      <c r="B8712" s="179">
        <v>44830</v>
      </c>
      <c r="C8712" s="90">
        <v>300</v>
      </c>
      <c r="D8712" s="91" t="s">
        <v>428</v>
      </c>
    </row>
    <row r="8713" spans="2:4">
      <c r="B8713" s="179">
        <v>44830</v>
      </c>
      <c r="C8713" s="90">
        <v>50</v>
      </c>
      <c r="D8713" s="91" t="s">
        <v>4122</v>
      </c>
    </row>
    <row r="8714" spans="2:4">
      <c r="B8714" s="179">
        <v>44830</v>
      </c>
      <c r="C8714" s="90">
        <v>1000</v>
      </c>
      <c r="D8714" s="91" t="s">
        <v>5213</v>
      </c>
    </row>
    <row r="8715" spans="2:4">
      <c r="B8715" s="179">
        <v>44830</v>
      </c>
      <c r="C8715" s="90">
        <v>11.5</v>
      </c>
      <c r="D8715" s="91" t="s">
        <v>11820</v>
      </c>
    </row>
    <row r="8716" spans="2:4">
      <c r="B8716" s="179">
        <v>44830</v>
      </c>
      <c r="C8716" s="90">
        <v>150</v>
      </c>
      <c r="D8716" s="91" t="s">
        <v>1289</v>
      </c>
    </row>
    <row r="8717" spans="2:4">
      <c r="B8717" s="179">
        <v>44830</v>
      </c>
      <c r="C8717" s="90">
        <v>770</v>
      </c>
      <c r="D8717" s="91" t="s">
        <v>1618</v>
      </c>
    </row>
    <row r="8718" spans="2:4">
      <c r="B8718" s="179">
        <v>44830</v>
      </c>
      <c r="C8718" s="90">
        <v>1</v>
      </c>
      <c r="D8718" s="91" t="s">
        <v>12870</v>
      </c>
    </row>
    <row r="8719" spans="2:4">
      <c r="B8719" s="179">
        <v>44830</v>
      </c>
      <c r="C8719" s="90">
        <v>3</v>
      </c>
      <c r="D8719" s="91" t="s">
        <v>1191</v>
      </c>
    </row>
    <row r="8720" spans="2:4">
      <c r="B8720" s="179">
        <v>44830</v>
      </c>
      <c r="C8720" s="90">
        <v>15.14</v>
      </c>
      <c r="D8720" s="91" t="s">
        <v>13297</v>
      </c>
    </row>
    <row r="8721" spans="2:4">
      <c r="B8721" s="179">
        <v>44830</v>
      </c>
      <c r="C8721" s="90">
        <v>100</v>
      </c>
      <c r="D8721" s="91" t="s">
        <v>5706</v>
      </c>
    </row>
    <row r="8722" spans="2:4">
      <c r="B8722" s="179">
        <v>44830</v>
      </c>
      <c r="C8722" s="90">
        <v>29.47</v>
      </c>
      <c r="D8722" s="91" t="s">
        <v>2408</v>
      </c>
    </row>
    <row r="8723" spans="2:4">
      <c r="B8723" s="179">
        <v>44830</v>
      </c>
      <c r="C8723" s="90">
        <v>6.81</v>
      </c>
      <c r="D8723" s="91" t="s">
        <v>13298</v>
      </c>
    </row>
    <row r="8724" spans="2:4">
      <c r="B8724" s="179">
        <v>44830</v>
      </c>
      <c r="C8724" s="90">
        <v>111</v>
      </c>
      <c r="D8724" s="91" t="s">
        <v>727</v>
      </c>
    </row>
    <row r="8725" spans="2:4">
      <c r="B8725" s="179">
        <v>44830</v>
      </c>
      <c r="C8725" s="90">
        <v>100</v>
      </c>
      <c r="D8725" s="91" t="s">
        <v>7164</v>
      </c>
    </row>
    <row r="8726" spans="2:4">
      <c r="B8726" s="179">
        <v>44830</v>
      </c>
      <c r="C8726" s="90">
        <v>17.53</v>
      </c>
      <c r="D8726" s="91" t="s">
        <v>13299</v>
      </c>
    </row>
    <row r="8727" spans="2:4">
      <c r="B8727" s="179">
        <v>44830</v>
      </c>
      <c r="C8727" s="90">
        <v>10</v>
      </c>
      <c r="D8727" s="91" t="s">
        <v>7044</v>
      </c>
    </row>
    <row r="8728" spans="2:4">
      <c r="B8728" s="179">
        <v>44830</v>
      </c>
      <c r="C8728" s="90">
        <v>99</v>
      </c>
      <c r="D8728" s="91" t="s">
        <v>148</v>
      </c>
    </row>
    <row r="8729" spans="2:4">
      <c r="B8729" s="179">
        <v>44830</v>
      </c>
      <c r="C8729" s="90">
        <v>2250</v>
      </c>
      <c r="D8729" s="91" t="s">
        <v>5970</v>
      </c>
    </row>
    <row r="8730" spans="2:4">
      <c r="B8730" s="179">
        <v>44830</v>
      </c>
      <c r="C8730" s="90">
        <v>9.81</v>
      </c>
      <c r="D8730" s="91" t="s">
        <v>713</v>
      </c>
    </row>
    <row r="8731" spans="2:4">
      <c r="B8731" s="179">
        <v>44830</v>
      </c>
      <c r="C8731" s="90">
        <v>12</v>
      </c>
      <c r="D8731" s="91" t="s">
        <v>6883</v>
      </c>
    </row>
    <row r="8732" spans="2:4">
      <c r="B8732" s="179">
        <v>44830</v>
      </c>
      <c r="C8732" s="90">
        <v>45</v>
      </c>
      <c r="D8732" s="91" t="s">
        <v>7117</v>
      </c>
    </row>
    <row r="8733" spans="2:4">
      <c r="B8733" s="179">
        <v>44830</v>
      </c>
      <c r="C8733" s="90">
        <v>15</v>
      </c>
      <c r="D8733" s="91" t="s">
        <v>1806</v>
      </c>
    </row>
    <row r="8734" spans="2:4">
      <c r="B8734" s="179">
        <v>44830</v>
      </c>
      <c r="C8734" s="90">
        <v>200</v>
      </c>
      <c r="D8734" s="91" t="s">
        <v>1447</v>
      </c>
    </row>
    <row r="8735" spans="2:4">
      <c r="B8735" s="179">
        <v>44830</v>
      </c>
      <c r="C8735" s="90">
        <v>2.09</v>
      </c>
      <c r="D8735" s="91" t="s">
        <v>7134</v>
      </c>
    </row>
    <row r="8736" spans="2:4">
      <c r="B8736" s="179">
        <v>44830</v>
      </c>
      <c r="C8736" s="90">
        <v>5.86</v>
      </c>
      <c r="D8736" s="91" t="s">
        <v>2893</v>
      </c>
    </row>
    <row r="8737" spans="2:4">
      <c r="B8737" s="179">
        <v>44830</v>
      </c>
      <c r="C8737" s="90">
        <v>5.08</v>
      </c>
      <c r="D8737" s="91" t="s">
        <v>7150</v>
      </c>
    </row>
    <row r="8738" spans="2:4">
      <c r="B8738" s="179">
        <v>44830</v>
      </c>
      <c r="C8738" s="90">
        <v>17.89</v>
      </c>
      <c r="D8738" s="91" t="s">
        <v>13300</v>
      </c>
    </row>
    <row r="8739" spans="2:4">
      <c r="B8739" s="179">
        <v>44830</v>
      </c>
      <c r="C8739" s="90">
        <v>10</v>
      </c>
      <c r="D8739" s="91" t="s">
        <v>4282</v>
      </c>
    </row>
    <row r="8740" spans="2:4">
      <c r="B8740" s="179">
        <v>44830</v>
      </c>
      <c r="C8740" s="90">
        <v>17</v>
      </c>
      <c r="D8740" s="91" t="s">
        <v>651</v>
      </c>
    </row>
    <row r="8741" spans="2:4">
      <c r="B8741" s="179">
        <v>44830</v>
      </c>
      <c r="C8741" s="90">
        <v>70</v>
      </c>
      <c r="D8741" s="91" t="s">
        <v>1002</v>
      </c>
    </row>
    <row r="8742" spans="2:4">
      <c r="B8742" s="179">
        <v>44830</v>
      </c>
      <c r="C8742" s="90">
        <v>50</v>
      </c>
      <c r="D8742" s="91" t="s">
        <v>6042</v>
      </c>
    </row>
    <row r="8743" spans="2:4">
      <c r="B8743" s="179">
        <v>44830</v>
      </c>
      <c r="C8743" s="90">
        <v>250</v>
      </c>
      <c r="D8743" s="91" t="s">
        <v>1001</v>
      </c>
    </row>
    <row r="8744" spans="2:4">
      <c r="B8744" s="179">
        <v>44830</v>
      </c>
      <c r="C8744" s="90">
        <v>4</v>
      </c>
      <c r="D8744" s="91" t="s">
        <v>348</v>
      </c>
    </row>
    <row r="8745" spans="2:4">
      <c r="B8745" s="179">
        <v>44830</v>
      </c>
      <c r="C8745" s="90">
        <v>4.26</v>
      </c>
      <c r="D8745" s="91" t="s">
        <v>2716</v>
      </c>
    </row>
    <row r="8746" spans="2:4">
      <c r="B8746" s="179">
        <v>44830</v>
      </c>
      <c r="C8746" s="90">
        <v>600</v>
      </c>
      <c r="D8746" s="91" t="s">
        <v>6876</v>
      </c>
    </row>
    <row r="8747" spans="2:4">
      <c r="B8747" s="179">
        <v>44830</v>
      </c>
      <c r="C8747" s="90">
        <v>10</v>
      </c>
      <c r="D8747" s="91" t="s">
        <v>2318</v>
      </c>
    </row>
    <row r="8748" spans="2:4">
      <c r="B8748" s="179">
        <v>44830</v>
      </c>
      <c r="C8748" s="90">
        <v>100</v>
      </c>
      <c r="D8748" s="91" t="s">
        <v>5789</v>
      </c>
    </row>
    <row r="8749" spans="2:4">
      <c r="B8749" s="179">
        <v>44830</v>
      </c>
      <c r="C8749" s="90">
        <v>19.2</v>
      </c>
      <c r="D8749" s="91" t="s">
        <v>5715</v>
      </c>
    </row>
    <row r="8750" spans="2:4">
      <c r="B8750" s="179">
        <v>44830</v>
      </c>
      <c r="C8750" s="90">
        <v>1.87</v>
      </c>
      <c r="D8750" s="91" t="s">
        <v>1036</v>
      </c>
    </row>
    <row r="8751" spans="2:4">
      <c r="B8751" s="179">
        <v>44830</v>
      </c>
      <c r="C8751" s="90">
        <v>1000</v>
      </c>
      <c r="D8751" s="91" t="s">
        <v>774</v>
      </c>
    </row>
    <row r="8752" spans="2:4">
      <c r="B8752" s="179">
        <v>44830</v>
      </c>
      <c r="C8752" s="90">
        <v>3.3</v>
      </c>
      <c r="D8752" s="91" t="s">
        <v>13301</v>
      </c>
    </row>
    <row r="8753" spans="2:4">
      <c r="B8753" s="179">
        <v>44830</v>
      </c>
      <c r="C8753" s="90">
        <v>12</v>
      </c>
      <c r="D8753" s="91" t="s">
        <v>551</v>
      </c>
    </row>
    <row r="8754" spans="2:4">
      <c r="B8754" s="179">
        <v>44830</v>
      </c>
      <c r="C8754" s="90">
        <v>36.22</v>
      </c>
      <c r="D8754" s="91" t="s">
        <v>2216</v>
      </c>
    </row>
    <row r="8755" spans="2:4">
      <c r="B8755" s="179">
        <v>44830</v>
      </c>
      <c r="C8755" s="90">
        <v>4</v>
      </c>
      <c r="D8755" s="91" t="s">
        <v>350</v>
      </c>
    </row>
    <row r="8756" spans="2:4">
      <c r="B8756" s="179">
        <v>44830</v>
      </c>
      <c r="C8756" s="90">
        <v>100</v>
      </c>
      <c r="D8756" s="91" t="s">
        <v>7056</v>
      </c>
    </row>
    <row r="8757" spans="2:4">
      <c r="B8757" s="179">
        <v>44830</v>
      </c>
      <c r="C8757" s="90">
        <v>7.27</v>
      </c>
      <c r="D8757" s="91" t="s">
        <v>9990</v>
      </c>
    </row>
    <row r="8758" spans="2:4">
      <c r="B8758" s="179">
        <v>44830</v>
      </c>
      <c r="C8758" s="90">
        <v>17.57</v>
      </c>
      <c r="D8758" s="91" t="s">
        <v>11820</v>
      </c>
    </row>
    <row r="8759" spans="2:4">
      <c r="B8759" s="179">
        <v>44830</v>
      </c>
      <c r="C8759" s="90">
        <v>1</v>
      </c>
      <c r="D8759" s="91" t="s">
        <v>1090</v>
      </c>
    </row>
    <row r="8760" spans="2:4">
      <c r="B8760" s="179">
        <v>44830</v>
      </c>
      <c r="C8760" s="90">
        <v>100</v>
      </c>
      <c r="D8760" s="91" t="s">
        <v>5192</v>
      </c>
    </row>
    <row r="8761" spans="2:4">
      <c r="B8761" s="179">
        <v>44830</v>
      </c>
      <c r="C8761" s="90">
        <v>50</v>
      </c>
      <c r="D8761" s="91" t="s">
        <v>878</v>
      </c>
    </row>
    <row r="8762" spans="2:4">
      <c r="B8762" s="179">
        <v>44830</v>
      </c>
      <c r="C8762" s="90">
        <v>3.5</v>
      </c>
      <c r="D8762" s="91" t="s">
        <v>754</v>
      </c>
    </row>
    <row r="8763" spans="2:4">
      <c r="B8763" s="179">
        <v>44830</v>
      </c>
      <c r="C8763" s="90">
        <v>100</v>
      </c>
      <c r="D8763" s="91" t="s">
        <v>5896</v>
      </c>
    </row>
    <row r="8764" spans="2:4">
      <c r="B8764" s="179">
        <v>44830</v>
      </c>
      <c r="C8764" s="90">
        <v>300</v>
      </c>
      <c r="D8764" s="91" t="s">
        <v>346</v>
      </c>
    </row>
    <row r="8765" spans="2:4">
      <c r="B8765" s="179">
        <v>44830</v>
      </c>
      <c r="C8765" s="90">
        <v>100</v>
      </c>
      <c r="D8765" s="91" t="s">
        <v>2311</v>
      </c>
    </row>
    <row r="8766" spans="2:4">
      <c r="B8766" s="179">
        <v>44830</v>
      </c>
      <c r="C8766" s="90">
        <v>1000</v>
      </c>
      <c r="D8766" s="91" t="s">
        <v>463</v>
      </c>
    </row>
    <row r="8767" spans="2:4">
      <c r="B8767" s="179">
        <v>44830</v>
      </c>
      <c r="C8767" s="90">
        <v>13</v>
      </c>
      <c r="D8767" s="91" t="s">
        <v>6021</v>
      </c>
    </row>
    <row r="8768" spans="2:4">
      <c r="B8768" s="179">
        <v>44830</v>
      </c>
      <c r="C8768" s="90">
        <v>10</v>
      </c>
      <c r="D8768" s="91" t="s">
        <v>249</v>
      </c>
    </row>
    <row r="8769" spans="2:4">
      <c r="B8769" s="179">
        <v>44830</v>
      </c>
      <c r="C8769" s="90">
        <v>6.98</v>
      </c>
      <c r="D8769" s="91" t="s">
        <v>10051</v>
      </c>
    </row>
    <row r="8770" spans="2:4">
      <c r="B8770" s="179">
        <v>44830</v>
      </c>
      <c r="C8770" s="90">
        <v>28.42</v>
      </c>
      <c r="D8770" s="91" t="s">
        <v>1394</v>
      </c>
    </row>
    <row r="8771" spans="2:4">
      <c r="B8771" s="179">
        <v>44830</v>
      </c>
      <c r="C8771" s="90">
        <v>1.26</v>
      </c>
      <c r="D8771" s="91" t="s">
        <v>12019</v>
      </c>
    </row>
    <row r="8772" spans="2:4">
      <c r="B8772" s="179">
        <v>44830</v>
      </c>
      <c r="C8772" s="90">
        <v>100</v>
      </c>
      <c r="D8772" s="91" t="s">
        <v>1808</v>
      </c>
    </row>
    <row r="8773" spans="2:4">
      <c r="B8773" s="179">
        <v>44830</v>
      </c>
      <c r="C8773" s="90">
        <v>27.17</v>
      </c>
      <c r="D8773" s="91" t="s">
        <v>12792</v>
      </c>
    </row>
    <row r="8774" spans="2:4">
      <c r="B8774" s="179">
        <v>44830</v>
      </c>
      <c r="C8774" s="90">
        <v>2.0099999999999998</v>
      </c>
      <c r="D8774" s="91" t="s">
        <v>2729</v>
      </c>
    </row>
    <row r="8775" spans="2:4">
      <c r="B8775" s="179">
        <v>44830</v>
      </c>
      <c r="C8775" s="90">
        <v>1.41</v>
      </c>
      <c r="D8775" s="91" t="s">
        <v>889</v>
      </c>
    </row>
    <row r="8776" spans="2:4">
      <c r="B8776" s="179">
        <v>44830</v>
      </c>
      <c r="C8776" s="90">
        <v>14</v>
      </c>
      <c r="D8776" s="91" t="s">
        <v>2874</v>
      </c>
    </row>
    <row r="8777" spans="2:4">
      <c r="B8777" s="179">
        <v>44830</v>
      </c>
      <c r="C8777" s="90">
        <v>7.21</v>
      </c>
      <c r="D8777" s="91" t="s">
        <v>2050</v>
      </c>
    </row>
    <row r="8778" spans="2:4">
      <c r="B8778" s="179">
        <v>44830</v>
      </c>
      <c r="C8778" s="90">
        <v>30</v>
      </c>
      <c r="D8778" s="91" t="s">
        <v>596</v>
      </c>
    </row>
    <row r="8779" spans="2:4">
      <c r="B8779" s="179">
        <v>44830</v>
      </c>
      <c r="C8779" s="90">
        <v>600</v>
      </c>
      <c r="D8779" s="91" t="s">
        <v>6876</v>
      </c>
    </row>
    <row r="8780" spans="2:4">
      <c r="B8780" s="179">
        <v>44830</v>
      </c>
      <c r="C8780" s="90">
        <v>30</v>
      </c>
      <c r="D8780" s="91" t="s">
        <v>13302</v>
      </c>
    </row>
    <row r="8781" spans="2:4">
      <c r="B8781" s="179">
        <v>44830</v>
      </c>
      <c r="C8781" s="90">
        <v>50</v>
      </c>
      <c r="D8781" s="91" t="s">
        <v>352</v>
      </c>
    </row>
    <row r="8782" spans="2:4">
      <c r="B8782" s="179">
        <v>44830</v>
      </c>
      <c r="C8782" s="90">
        <v>1000</v>
      </c>
      <c r="D8782" s="91" t="s">
        <v>2838</v>
      </c>
    </row>
    <row r="8783" spans="2:4">
      <c r="B8783" s="179">
        <v>44830</v>
      </c>
      <c r="C8783" s="90">
        <v>4</v>
      </c>
      <c r="D8783" s="91" t="s">
        <v>2703</v>
      </c>
    </row>
    <row r="8784" spans="2:4">
      <c r="B8784" s="179">
        <v>44830</v>
      </c>
      <c r="C8784" s="90">
        <v>500</v>
      </c>
      <c r="D8784" s="91" t="s">
        <v>1393</v>
      </c>
    </row>
    <row r="8785" spans="2:4">
      <c r="B8785" s="179">
        <v>44830</v>
      </c>
      <c r="C8785" s="90">
        <v>2.5</v>
      </c>
      <c r="D8785" s="91" t="s">
        <v>1301</v>
      </c>
    </row>
    <row r="8786" spans="2:4">
      <c r="B8786" s="179">
        <v>44830</v>
      </c>
      <c r="C8786" s="90">
        <v>1120</v>
      </c>
      <c r="D8786" s="91" t="s">
        <v>4311</v>
      </c>
    </row>
    <row r="8787" spans="2:4">
      <c r="B8787" s="179">
        <v>44830</v>
      </c>
      <c r="C8787" s="90">
        <v>300</v>
      </c>
      <c r="D8787" s="91" t="s">
        <v>880</v>
      </c>
    </row>
    <row r="8788" spans="2:4">
      <c r="B8788" s="179">
        <v>44830</v>
      </c>
      <c r="C8788" s="90">
        <v>200</v>
      </c>
      <c r="D8788" s="91" t="s">
        <v>4861</v>
      </c>
    </row>
    <row r="8789" spans="2:4">
      <c r="B8789" s="179">
        <v>44830</v>
      </c>
      <c r="C8789" s="90">
        <v>7</v>
      </c>
      <c r="D8789" s="91" t="s">
        <v>7390</v>
      </c>
    </row>
    <row r="8790" spans="2:4">
      <c r="B8790" s="179">
        <v>44830</v>
      </c>
      <c r="C8790" s="90">
        <v>7.18</v>
      </c>
      <c r="D8790" s="91" t="s">
        <v>4184</v>
      </c>
    </row>
    <row r="8791" spans="2:4">
      <c r="B8791" s="179">
        <v>44830</v>
      </c>
      <c r="C8791" s="90">
        <v>7</v>
      </c>
      <c r="D8791" s="91" t="s">
        <v>966</v>
      </c>
    </row>
    <row r="8792" spans="2:4">
      <c r="B8792" s="179">
        <v>44830</v>
      </c>
      <c r="C8792" s="90">
        <v>1.54</v>
      </c>
      <c r="D8792" s="91" t="s">
        <v>7355</v>
      </c>
    </row>
    <row r="8793" spans="2:4">
      <c r="B8793" s="179">
        <v>44830</v>
      </c>
      <c r="C8793" s="90">
        <v>50</v>
      </c>
      <c r="D8793" s="91" t="s">
        <v>5836</v>
      </c>
    </row>
    <row r="8794" spans="2:4">
      <c r="B8794" s="179">
        <v>44830</v>
      </c>
      <c r="C8794" s="90">
        <v>20</v>
      </c>
      <c r="D8794" s="91" t="s">
        <v>923</v>
      </c>
    </row>
    <row r="8795" spans="2:4">
      <c r="B8795" s="179">
        <v>44830</v>
      </c>
      <c r="C8795" s="90">
        <v>1</v>
      </c>
      <c r="D8795" s="91" t="s">
        <v>2310</v>
      </c>
    </row>
    <row r="8796" spans="2:4">
      <c r="B8796" s="179">
        <v>44830</v>
      </c>
      <c r="C8796" s="90">
        <v>1</v>
      </c>
      <c r="D8796" s="91" t="s">
        <v>5920</v>
      </c>
    </row>
    <row r="8797" spans="2:4">
      <c r="B8797" s="179">
        <v>44830</v>
      </c>
      <c r="C8797" s="90">
        <v>150</v>
      </c>
      <c r="D8797" s="91" t="s">
        <v>1731</v>
      </c>
    </row>
    <row r="8798" spans="2:4">
      <c r="B8798" s="179">
        <v>44830</v>
      </c>
      <c r="C8798" s="90">
        <v>5.83</v>
      </c>
      <c r="D8798" s="91" t="s">
        <v>4612</v>
      </c>
    </row>
    <row r="8799" spans="2:4">
      <c r="B8799" s="179">
        <v>44830</v>
      </c>
      <c r="C8799" s="90">
        <v>300</v>
      </c>
      <c r="D8799" s="91" t="s">
        <v>6876</v>
      </c>
    </row>
    <row r="8800" spans="2:4">
      <c r="B8800" s="179">
        <v>44830</v>
      </c>
      <c r="C8800" s="90">
        <v>800</v>
      </c>
      <c r="D8800" s="91" t="s">
        <v>12787</v>
      </c>
    </row>
    <row r="8801" spans="2:4">
      <c r="B8801" s="179">
        <v>44830</v>
      </c>
      <c r="C8801" s="90">
        <v>5.28</v>
      </c>
      <c r="D8801" s="91" t="s">
        <v>4659</v>
      </c>
    </row>
    <row r="8802" spans="2:4">
      <c r="B8802" s="179">
        <v>44830</v>
      </c>
      <c r="C8802" s="90">
        <v>4.07</v>
      </c>
      <c r="D8802" s="91" t="s">
        <v>13303</v>
      </c>
    </row>
    <row r="8803" spans="2:4">
      <c r="B8803" s="179">
        <v>44830</v>
      </c>
      <c r="C8803" s="90">
        <v>20</v>
      </c>
      <c r="D8803" s="91" t="s">
        <v>2313</v>
      </c>
    </row>
    <row r="8804" spans="2:4">
      <c r="B8804" s="179">
        <v>44830</v>
      </c>
      <c r="C8804" s="90">
        <v>78.52</v>
      </c>
      <c r="D8804" s="91" t="s">
        <v>453</v>
      </c>
    </row>
    <row r="8805" spans="2:4">
      <c r="B8805" s="179">
        <v>44830</v>
      </c>
      <c r="C8805" s="90">
        <v>4</v>
      </c>
      <c r="D8805" s="91" t="s">
        <v>66</v>
      </c>
    </row>
    <row r="8806" spans="2:4">
      <c r="B8806" s="179">
        <v>44830</v>
      </c>
      <c r="C8806" s="90">
        <v>45</v>
      </c>
      <c r="D8806" s="91" t="s">
        <v>13304</v>
      </c>
    </row>
    <row r="8807" spans="2:4">
      <c r="B8807" s="179">
        <v>44830</v>
      </c>
      <c r="C8807" s="90">
        <v>2.31</v>
      </c>
      <c r="D8807" s="91" t="s">
        <v>6041</v>
      </c>
    </row>
    <row r="8808" spans="2:4">
      <c r="B8808" s="179">
        <v>44830</v>
      </c>
      <c r="C8808" s="90">
        <v>150</v>
      </c>
      <c r="D8808" s="91" t="s">
        <v>6291</v>
      </c>
    </row>
    <row r="8809" spans="2:4">
      <c r="B8809" s="179">
        <v>44830</v>
      </c>
      <c r="C8809" s="90">
        <v>100</v>
      </c>
      <c r="D8809" s="91" t="s">
        <v>6260</v>
      </c>
    </row>
    <row r="8810" spans="2:4">
      <c r="B8810" s="179">
        <v>44830</v>
      </c>
      <c r="C8810" s="90">
        <v>6.94</v>
      </c>
      <c r="D8810" s="91" t="s">
        <v>13305</v>
      </c>
    </row>
    <row r="8811" spans="2:4">
      <c r="B8811" s="179">
        <v>44830</v>
      </c>
      <c r="C8811" s="90">
        <v>22.37</v>
      </c>
      <c r="D8811" s="91" t="s">
        <v>5846</v>
      </c>
    </row>
    <row r="8812" spans="2:4">
      <c r="B8812" s="179">
        <v>44830</v>
      </c>
      <c r="C8812" s="90">
        <v>595</v>
      </c>
      <c r="D8812" s="91" t="s">
        <v>6264</v>
      </c>
    </row>
    <row r="8813" spans="2:4">
      <c r="B8813" s="179">
        <v>44830</v>
      </c>
      <c r="C8813" s="90">
        <v>11</v>
      </c>
      <c r="D8813" s="91" t="s">
        <v>6262</v>
      </c>
    </row>
    <row r="8814" spans="2:4">
      <c r="B8814" s="179">
        <v>44830</v>
      </c>
      <c r="C8814" s="90">
        <v>48.1</v>
      </c>
      <c r="D8814" s="91" t="s">
        <v>13148</v>
      </c>
    </row>
    <row r="8815" spans="2:4">
      <c r="B8815" s="179">
        <v>44830</v>
      </c>
      <c r="C8815" s="90">
        <v>35</v>
      </c>
      <c r="D8815" s="91" t="s">
        <v>688</v>
      </c>
    </row>
    <row r="8816" spans="2:4">
      <c r="B8816" s="179">
        <v>44830</v>
      </c>
      <c r="C8816" s="90">
        <v>2000</v>
      </c>
      <c r="D8816" s="91" t="s">
        <v>11222</v>
      </c>
    </row>
    <row r="8817" spans="2:4">
      <c r="B8817" s="179">
        <v>44830</v>
      </c>
      <c r="C8817" s="90">
        <v>30</v>
      </c>
      <c r="D8817" s="91" t="s">
        <v>7404</v>
      </c>
    </row>
    <row r="8818" spans="2:4">
      <c r="B8818" s="179">
        <v>44830</v>
      </c>
      <c r="C8818" s="90">
        <v>1.77</v>
      </c>
      <c r="D8818" s="91" t="s">
        <v>6388</v>
      </c>
    </row>
    <row r="8819" spans="2:4">
      <c r="B8819" s="179">
        <v>44830</v>
      </c>
      <c r="C8819" s="90">
        <v>2.44</v>
      </c>
      <c r="D8819" s="91" t="s">
        <v>1631</v>
      </c>
    </row>
    <row r="8820" spans="2:4">
      <c r="B8820" s="179">
        <v>44830</v>
      </c>
      <c r="C8820" s="90">
        <v>44.52</v>
      </c>
      <c r="D8820" s="91" t="s">
        <v>2673</v>
      </c>
    </row>
    <row r="8821" spans="2:4">
      <c r="B8821" s="179">
        <v>44830</v>
      </c>
      <c r="C8821" s="90">
        <v>500</v>
      </c>
      <c r="D8821" s="91" t="s">
        <v>2147</v>
      </c>
    </row>
    <row r="8822" spans="2:4">
      <c r="B8822" s="179">
        <v>44830</v>
      </c>
      <c r="C8822" s="90">
        <v>300</v>
      </c>
      <c r="D8822" s="91" t="s">
        <v>13306</v>
      </c>
    </row>
    <row r="8823" spans="2:4">
      <c r="B8823" s="179">
        <v>44830</v>
      </c>
      <c r="C8823" s="90">
        <v>100</v>
      </c>
      <c r="D8823" s="91" t="s">
        <v>1691</v>
      </c>
    </row>
    <row r="8824" spans="2:4">
      <c r="B8824" s="179">
        <v>44830</v>
      </c>
      <c r="C8824" s="90">
        <v>500</v>
      </c>
      <c r="D8824" s="91" t="s">
        <v>239</v>
      </c>
    </row>
    <row r="8825" spans="2:4">
      <c r="B8825" s="179">
        <v>44830</v>
      </c>
      <c r="C8825" s="90">
        <v>86</v>
      </c>
      <c r="D8825" s="91" t="s">
        <v>2256</v>
      </c>
    </row>
    <row r="8826" spans="2:4">
      <c r="B8826" s="179">
        <v>44830</v>
      </c>
      <c r="C8826" s="90">
        <v>3.53</v>
      </c>
      <c r="D8826" s="91" t="s">
        <v>1932</v>
      </c>
    </row>
    <row r="8827" spans="2:4">
      <c r="B8827" s="179">
        <v>44830</v>
      </c>
      <c r="C8827" s="90">
        <v>33</v>
      </c>
      <c r="D8827" s="91" t="s">
        <v>2137</v>
      </c>
    </row>
    <row r="8828" spans="2:4">
      <c r="B8828" s="179">
        <v>44830</v>
      </c>
      <c r="C8828" s="90">
        <v>189</v>
      </c>
      <c r="D8828" s="91" t="s">
        <v>1274</v>
      </c>
    </row>
    <row r="8829" spans="2:4">
      <c r="B8829" s="179">
        <v>44830</v>
      </c>
      <c r="C8829" s="90">
        <v>92</v>
      </c>
      <c r="D8829" s="91" t="s">
        <v>13087</v>
      </c>
    </row>
    <row r="8830" spans="2:4">
      <c r="B8830" s="179">
        <v>44830</v>
      </c>
      <c r="C8830" s="90">
        <v>186</v>
      </c>
      <c r="D8830" s="91" t="s">
        <v>2436</v>
      </c>
    </row>
    <row r="8831" spans="2:4">
      <c r="B8831" s="179">
        <v>44830</v>
      </c>
      <c r="C8831" s="90">
        <v>391</v>
      </c>
      <c r="D8831" s="91" t="s">
        <v>12077</v>
      </c>
    </row>
    <row r="8832" spans="2:4">
      <c r="B8832" s="179">
        <v>44830</v>
      </c>
      <c r="C8832" s="90">
        <v>678</v>
      </c>
      <c r="D8832" s="91" t="s">
        <v>2756</v>
      </c>
    </row>
    <row r="8833" spans="2:4">
      <c r="B8833" s="179">
        <v>44830</v>
      </c>
      <c r="C8833" s="90">
        <v>324</v>
      </c>
      <c r="D8833" s="91" t="s">
        <v>1988</v>
      </c>
    </row>
    <row r="8834" spans="2:4">
      <c r="B8834" s="179">
        <v>44830</v>
      </c>
      <c r="C8834" s="90">
        <v>72</v>
      </c>
      <c r="D8834" s="91" t="s">
        <v>1524</v>
      </c>
    </row>
    <row r="8835" spans="2:4">
      <c r="B8835" s="179">
        <v>44830</v>
      </c>
      <c r="C8835" s="90">
        <v>520</v>
      </c>
      <c r="D8835" s="91" t="s">
        <v>177</v>
      </c>
    </row>
    <row r="8836" spans="2:4">
      <c r="B8836" s="179">
        <v>44830</v>
      </c>
      <c r="C8836" s="90">
        <v>70</v>
      </c>
      <c r="D8836" s="91" t="s">
        <v>7361</v>
      </c>
    </row>
    <row r="8837" spans="2:4">
      <c r="B8837" s="179">
        <v>44830</v>
      </c>
      <c r="C8837" s="90">
        <v>54</v>
      </c>
      <c r="D8837" s="91" t="s">
        <v>13307</v>
      </c>
    </row>
    <row r="8838" spans="2:4">
      <c r="B8838" s="179">
        <v>44830</v>
      </c>
      <c r="C8838" s="90">
        <v>300</v>
      </c>
      <c r="D8838" s="91" t="s">
        <v>396</v>
      </c>
    </row>
    <row r="8839" spans="2:4">
      <c r="B8839" s="179">
        <v>44830</v>
      </c>
      <c r="C8839" s="90">
        <v>33</v>
      </c>
      <c r="D8839" s="91" t="s">
        <v>4360</v>
      </c>
    </row>
    <row r="8840" spans="2:4">
      <c r="B8840" s="179">
        <v>44830</v>
      </c>
      <c r="C8840" s="90">
        <v>158</v>
      </c>
      <c r="D8840" s="91" t="s">
        <v>5368</v>
      </c>
    </row>
    <row r="8841" spans="2:4">
      <c r="B8841" s="179">
        <v>44830</v>
      </c>
      <c r="C8841" s="90">
        <v>435</v>
      </c>
      <c r="D8841" s="91" t="s">
        <v>1815</v>
      </c>
    </row>
    <row r="8842" spans="2:4">
      <c r="B8842" s="179">
        <v>44830</v>
      </c>
      <c r="C8842" s="90">
        <v>73</v>
      </c>
      <c r="D8842" s="91" t="s">
        <v>1803</v>
      </c>
    </row>
    <row r="8843" spans="2:4">
      <c r="B8843" s="179">
        <v>44830</v>
      </c>
      <c r="C8843" s="90">
        <v>195</v>
      </c>
      <c r="D8843" s="91" t="s">
        <v>7177</v>
      </c>
    </row>
    <row r="8844" spans="2:4">
      <c r="B8844" s="179">
        <v>44830</v>
      </c>
      <c r="C8844" s="90">
        <v>195</v>
      </c>
      <c r="D8844" s="91" t="s">
        <v>795</v>
      </c>
    </row>
    <row r="8845" spans="2:4">
      <c r="B8845" s="179">
        <v>44830</v>
      </c>
      <c r="C8845" s="90">
        <v>85</v>
      </c>
      <c r="D8845" s="91" t="s">
        <v>2260</v>
      </c>
    </row>
    <row r="8846" spans="2:4">
      <c r="B8846" s="179">
        <v>44830</v>
      </c>
      <c r="C8846" s="90">
        <v>35</v>
      </c>
      <c r="D8846" s="91" t="s">
        <v>131</v>
      </c>
    </row>
    <row r="8847" spans="2:4">
      <c r="B8847" s="179">
        <v>44830</v>
      </c>
      <c r="C8847" s="90">
        <v>550</v>
      </c>
      <c r="D8847" s="91" t="s">
        <v>1018</v>
      </c>
    </row>
    <row r="8848" spans="2:4">
      <c r="B8848" s="179">
        <v>44830</v>
      </c>
      <c r="C8848" s="90">
        <v>3</v>
      </c>
      <c r="D8848" s="91" t="s">
        <v>5283</v>
      </c>
    </row>
    <row r="8849" spans="2:4">
      <c r="B8849" s="179">
        <v>44830</v>
      </c>
      <c r="C8849" s="90">
        <v>1262</v>
      </c>
      <c r="D8849" s="91" t="s">
        <v>4203</v>
      </c>
    </row>
    <row r="8850" spans="2:4">
      <c r="B8850" s="179">
        <v>44830</v>
      </c>
      <c r="C8850" s="90">
        <v>1</v>
      </c>
      <c r="D8850" s="91" t="s">
        <v>2136</v>
      </c>
    </row>
    <row r="8851" spans="2:4">
      <c r="B8851" s="179">
        <v>44830</v>
      </c>
      <c r="C8851" s="90">
        <v>141</v>
      </c>
      <c r="D8851" s="91" t="s">
        <v>5095</v>
      </c>
    </row>
    <row r="8852" spans="2:4">
      <c r="B8852" s="179">
        <v>44830</v>
      </c>
      <c r="C8852" s="90">
        <v>115</v>
      </c>
      <c r="D8852" s="91" t="s">
        <v>2879</v>
      </c>
    </row>
    <row r="8853" spans="2:4">
      <c r="B8853" s="179">
        <v>44830</v>
      </c>
      <c r="C8853" s="90">
        <v>59</v>
      </c>
      <c r="D8853" s="91" t="s">
        <v>985</v>
      </c>
    </row>
    <row r="8854" spans="2:4">
      <c r="B8854" s="179">
        <v>44830</v>
      </c>
      <c r="C8854" s="90">
        <v>67</v>
      </c>
      <c r="D8854" s="91" t="s">
        <v>2138</v>
      </c>
    </row>
    <row r="8855" spans="2:4">
      <c r="B8855" s="179">
        <v>44830</v>
      </c>
      <c r="C8855" s="90">
        <v>19</v>
      </c>
      <c r="D8855" s="91" t="s">
        <v>6098</v>
      </c>
    </row>
    <row r="8856" spans="2:4">
      <c r="B8856" s="179">
        <v>44830</v>
      </c>
      <c r="C8856" s="90">
        <v>4</v>
      </c>
      <c r="D8856" s="91" t="s">
        <v>6070</v>
      </c>
    </row>
    <row r="8857" spans="2:4">
      <c r="B8857" s="179">
        <v>44830</v>
      </c>
      <c r="C8857" s="90">
        <v>55</v>
      </c>
      <c r="D8857" s="91" t="s">
        <v>2273</v>
      </c>
    </row>
    <row r="8858" spans="2:4">
      <c r="B8858" s="179">
        <v>44830</v>
      </c>
      <c r="C8858" s="90">
        <v>200</v>
      </c>
      <c r="D8858" s="91" t="s">
        <v>254</v>
      </c>
    </row>
    <row r="8859" spans="2:4">
      <c r="B8859" s="179">
        <v>44830</v>
      </c>
      <c r="C8859" s="90">
        <v>80</v>
      </c>
      <c r="D8859" s="91" t="s">
        <v>6851</v>
      </c>
    </row>
    <row r="8860" spans="2:4">
      <c r="B8860" s="179">
        <v>44830</v>
      </c>
      <c r="C8860" s="90">
        <v>204</v>
      </c>
      <c r="D8860" s="91" t="s">
        <v>2500</v>
      </c>
    </row>
    <row r="8861" spans="2:4">
      <c r="B8861" s="179">
        <v>44830</v>
      </c>
      <c r="C8861" s="90">
        <v>27</v>
      </c>
      <c r="D8861" s="91" t="s">
        <v>5824</v>
      </c>
    </row>
    <row r="8862" spans="2:4">
      <c r="B8862" s="179">
        <v>44830</v>
      </c>
      <c r="C8862" s="90">
        <v>229</v>
      </c>
      <c r="D8862" s="91" t="s">
        <v>6118</v>
      </c>
    </row>
    <row r="8863" spans="2:4">
      <c r="B8863" s="179">
        <v>44830</v>
      </c>
      <c r="C8863" s="90">
        <v>55</v>
      </c>
      <c r="D8863" s="91" t="s">
        <v>6099</v>
      </c>
    </row>
    <row r="8864" spans="2:4">
      <c r="B8864" s="179">
        <v>44830</v>
      </c>
      <c r="C8864" s="90">
        <v>112</v>
      </c>
      <c r="D8864" s="91" t="s">
        <v>1953</v>
      </c>
    </row>
    <row r="8865" spans="2:4">
      <c r="B8865" s="179">
        <v>44830</v>
      </c>
      <c r="C8865" s="90">
        <v>66</v>
      </c>
      <c r="D8865" s="91" t="s">
        <v>2145</v>
      </c>
    </row>
    <row r="8866" spans="2:4">
      <c r="B8866" s="179">
        <v>44830</v>
      </c>
      <c r="C8866" s="90">
        <v>343</v>
      </c>
      <c r="D8866" s="91" t="s">
        <v>6213</v>
      </c>
    </row>
    <row r="8867" spans="2:4">
      <c r="B8867" s="179">
        <v>44830</v>
      </c>
      <c r="C8867" s="90">
        <v>19</v>
      </c>
      <c r="D8867" s="91" t="s">
        <v>7076</v>
      </c>
    </row>
    <row r="8868" spans="2:4">
      <c r="B8868" s="179">
        <v>44830</v>
      </c>
      <c r="C8868" s="90">
        <v>864</v>
      </c>
      <c r="D8868" s="91" t="s">
        <v>375</v>
      </c>
    </row>
    <row r="8869" spans="2:4">
      <c r="B8869" s="179">
        <v>44830</v>
      </c>
      <c r="C8869" s="90">
        <v>105</v>
      </c>
      <c r="D8869" s="91" t="s">
        <v>4136</v>
      </c>
    </row>
    <row r="8870" spans="2:4">
      <c r="B8870" s="179">
        <v>44830</v>
      </c>
      <c r="C8870" s="90">
        <v>28</v>
      </c>
      <c r="D8870" s="91" t="s">
        <v>5423</v>
      </c>
    </row>
    <row r="8871" spans="2:4">
      <c r="B8871" s="179">
        <v>44830</v>
      </c>
      <c r="C8871" s="90">
        <v>162</v>
      </c>
      <c r="D8871" s="91" t="s">
        <v>7799</v>
      </c>
    </row>
    <row r="8872" spans="2:4">
      <c r="B8872" s="179">
        <v>44830</v>
      </c>
      <c r="C8872" s="90">
        <v>76</v>
      </c>
      <c r="D8872" s="91" t="s">
        <v>4573</v>
      </c>
    </row>
    <row r="8873" spans="2:4">
      <c r="B8873" s="179">
        <v>44830</v>
      </c>
      <c r="C8873" s="90">
        <v>68</v>
      </c>
      <c r="D8873" s="91" t="s">
        <v>1221</v>
      </c>
    </row>
    <row r="8874" spans="2:4">
      <c r="B8874" s="179">
        <v>44830</v>
      </c>
      <c r="C8874" s="90">
        <v>167</v>
      </c>
      <c r="D8874" s="91" t="s">
        <v>7363</v>
      </c>
    </row>
    <row r="8875" spans="2:4">
      <c r="B8875" s="179">
        <v>44830</v>
      </c>
      <c r="C8875" s="90">
        <v>364</v>
      </c>
      <c r="D8875" s="91" t="s">
        <v>7362</v>
      </c>
    </row>
    <row r="8876" spans="2:4">
      <c r="B8876" s="179">
        <v>44830</v>
      </c>
      <c r="C8876" s="90">
        <v>16</v>
      </c>
      <c r="D8876" s="91" t="s">
        <v>4880</v>
      </c>
    </row>
    <row r="8877" spans="2:4">
      <c r="B8877" s="179">
        <v>44830</v>
      </c>
      <c r="C8877" s="90">
        <v>13</v>
      </c>
      <c r="D8877" s="91" t="s">
        <v>1771</v>
      </c>
    </row>
    <row r="8878" spans="2:4">
      <c r="B8878" s="179">
        <v>44830</v>
      </c>
      <c r="C8878" s="90">
        <v>100</v>
      </c>
      <c r="D8878" s="91" t="s">
        <v>5773</v>
      </c>
    </row>
    <row r="8879" spans="2:4">
      <c r="B8879" s="179">
        <v>44830</v>
      </c>
      <c r="C8879" s="90">
        <v>5</v>
      </c>
      <c r="D8879" s="91" t="s">
        <v>250</v>
      </c>
    </row>
    <row r="8880" spans="2:4">
      <c r="B8880" s="179">
        <v>44830</v>
      </c>
      <c r="C8880" s="90">
        <v>2455</v>
      </c>
      <c r="D8880" s="91" t="s">
        <v>2774</v>
      </c>
    </row>
    <row r="8881" spans="2:4">
      <c r="B8881" s="179">
        <v>44830</v>
      </c>
      <c r="C8881" s="90">
        <v>303</v>
      </c>
      <c r="D8881" s="91" t="s">
        <v>5366</v>
      </c>
    </row>
    <row r="8882" spans="2:4">
      <c r="B8882" s="179">
        <v>44830</v>
      </c>
      <c r="C8882" s="90">
        <v>266</v>
      </c>
      <c r="D8882" s="91" t="s">
        <v>974</v>
      </c>
    </row>
    <row r="8883" spans="2:4">
      <c r="B8883" s="179">
        <v>44830</v>
      </c>
      <c r="C8883" s="90">
        <v>51</v>
      </c>
      <c r="D8883" s="91" t="s">
        <v>6817</v>
      </c>
    </row>
    <row r="8884" spans="2:4">
      <c r="B8884" s="179">
        <v>44830</v>
      </c>
      <c r="C8884" s="90">
        <v>1</v>
      </c>
      <c r="D8884" s="91" t="s">
        <v>4299</v>
      </c>
    </row>
    <row r="8885" spans="2:4">
      <c r="B8885" s="179">
        <v>44830</v>
      </c>
      <c r="C8885" s="90">
        <v>208</v>
      </c>
      <c r="D8885" s="91" t="s">
        <v>5744</v>
      </c>
    </row>
    <row r="8886" spans="2:4">
      <c r="B8886" s="179">
        <v>44830</v>
      </c>
      <c r="C8886" s="90">
        <v>11</v>
      </c>
      <c r="D8886" s="91" t="s">
        <v>13308</v>
      </c>
    </row>
    <row r="8887" spans="2:4">
      <c r="B8887" s="179">
        <v>44830</v>
      </c>
      <c r="C8887" s="90">
        <v>54</v>
      </c>
      <c r="D8887" s="91" t="s">
        <v>5290</v>
      </c>
    </row>
    <row r="8888" spans="2:4">
      <c r="B8888" s="179">
        <v>44830</v>
      </c>
      <c r="C8888" s="90">
        <v>100</v>
      </c>
      <c r="D8888" s="91" t="s">
        <v>1828</v>
      </c>
    </row>
    <row r="8889" spans="2:4">
      <c r="B8889" s="179">
        <v>44830</v>
      </c>
      <c r="C8889" s="90">
        <v>31.71</v>
      </c>
      <c r="D8889" s="91" t="s">
        <v>1450</v>
      </c>
    </row>
    <row r="8890" spans="2:4">
      <c r="B8890" s="179">
        <v>44830</v>
      </c>
      <c r="C8890" s="90">
        <v>3</v>
      </c>
      <c r="D8890" s="91" t="s">
        <v>303</v>
      </c>
    </row>
    <row r="8891" spans="2:4">
      <c r="B8891" s="179">
        <v>44830</v>
      </c>
      <c r="C8891" s="90">
        <v>100</v>
      </c>
      <c r="D8891" s="91" t="s">
        <v>7209</v>
      </c>
    </row>
    <row r="8892" spans="2:4">
      <c r="B8892" s="179">
        <v>44830</v>
      </c>
      <c r="C8892" s="90">
        <v>1.1399999999999999</v>
      </c>
      <c r="D8892" s="91" t="s">
        <v>944</v>
      </c>
    </row>
    <row r="8893" spans="2:4">
      <c r="B8893" s="179">
        <v>44831</v>
      </c>
      <c r="C8893" s="90">
        <v>200</v>
      </c>
      <c r="D8893" s="91" t="s">
        <v>1759</v>
      </c>
    </row>
    <row r="8894" spans="2:4">
      <c r="B8894" s="179">
        <v>44831</v>
      </c>
      <c r="C8894" s="90">
        <v>100</v>
      </c>
      <c r="D8894" s="91" t="s">
        <v>1491</v>
      </c>
    </row>
    <row r="8895" spans="2:4">
      <c r="B8895" s="179">
        <v>44831</v>
      </c>
      <c r="C8895" s="90">
        <v>80</v>
      </c>
      <c r="D8895" s="91" t="s">
        <v>5133</v>
      </c>
    </row>
    <row r="8896" spans="2:4">
      <c r="B8896" s="179">
        <v>44831</v>
      </c>
      <c r="C8896" s="90">
        <v>3.06</v>
      </c>
      <c r="D8896" s="91" t="s">
        <v>6387</v>
      </c>
    </row>
    <row r="8897" spans="2:4">
      <c r="B8897" s="179">
        <v>44831</v>
      </c>
      <c r="C8897" s="90">
        <v>9</v>
      </c>
      <c r="D8897" s="91" t="s">
        <v>400</v>
      </c>
    </row>
    <row r="8898" spans="2:4">
      <c r="B8898" s="179">
        <v>44831</v>
      </c>
      <c r="C8898" s="90">
        <v>535</v>
      </c>
      <c r="D8898" s="91" t="s">
        <v>5475</v>
      </c>
    </row>
    <row r="8899" spans="2:4">
      <c r="B8899" s="179">
        <v>44831</v>
      </c>
      <c r="C8899" s="90">
        <v>1.69</v>
      </c>
      <c r="D8899" s="91" t="s">
        <v>13309</v>
      </c>
    </row>
    <row r="8900" spans="2:4">
      <c r="B8900" s="179">
        <v>44831</v>
      </c>
      <c r="C8900" s="90">
        <v>500</v>
      </c>
      <c r="D8900" s="91" t="s">
        <v>12666</v>
      </c>
    </row>
    <row r="8901" spans="2:4">
      <c r="B8901" s="179">
        <v>44831</v>
      </c>
      <c r="C8901" s="90">
        <v>4.45</v>
      </c>
      <c r="D8901" s="91" t="s">
        <v>5104</v>
      </c>
    </row>
    <row r="8902" spans="2:4">
      <c r="B8902" s="179">
        <v>44831</v>
      </c>
      <c r="C8902" s="90">
        <v>6</v>
      </c>
      <c r="D8902" s="91" t="s">
        <v>6351</v>
      </c>
    </row>
    <row r="8903" spans="2:4">
      <c r="B8903" s="179">
        <v>44831</v>
      </c>
      <c r="C8903" s="90">
        <v>500</v>
      </c>
      <c r="D8903" s="91" t="s">
        <v>5243</v>
      </c>
    </row>
    <row r="8904" spans="2:4">
      <c r="B8904" s="179">
        <v>44831</v>
      </c>
      <c r="C8904" s="90">
        <v>175</v>
      </c>
      <c r="D8904" s="91" t="s">
        <v>6297</v>
      </c>
    </row>
    <row r="8905" spans="2:4">
      <c r="B8905" s="179">
        <v>44831</v>
      </c>
      <c r="C8905" s="90">
        <v>28.42</v>
      </c>
      <c r="D8905" s="91" t="s">
        <v>1394</v>
      </c>
    </row>
    <row r="8906" spans="2:4">
      <c r="B8906" s="179">
        <v>44831</v>
      </c>
      <c r="C8906" s="90">
        <v>30</v>
      </c>
      <c r="D8906" s="91" t="s">
        <v>605</v>
      </c>
    </row>
    <row r="8907" spans="2:4">
      <c r="B8907" s="179">
        <v>44831</v>
      </c>
      <c r="C8907" s="90">
        <v>3</v>
      </c>
      <c r="D8907" s="91" t="s">
        <v>5237</v>
      </c>
    </row>
    <row r="8908" spans="2:4">
      <c r="B8908" s="179">
        <v>44831</v>
      </c>
      <c r="C8908" s="90">
        <v>333</v>
      </c>
      <c r="D8908" s="91" t="s">
        <v>4602</v>
      </c>
    </row>
    <row r="8909" spans="2:4">
      <c r="B8909" s="179">
        <v>44831</v>
      </c>
      <c r="C8909" s="90">
        <v>200</v>
      </c>
      <c r="D8909" s="91" t="s">
        <v>2385</v>
      </c>
    </row>
    <row r="8910" spans="2:4">
      <c r="B8910" s="179">
        <v>44831</v>
      </c>
      <c r="C8910" s="90">
        <v>100</v>
      </c>
      <c r="D8910" s="91" t="s">
        <v>5</v>
      </c>
    </row>
    <row r="8911" spans="2:4">
      <c r="B8911" s="179">
        <v>44831</v>
      </c>
      <c r="C8911" s="90">
        <v>192</v>
      </c>
      <c r="D8911" s="91" t="s">
        <v>12510</v>
      </c>
    </row>
    <row r="8912" spans="2:4">
      <c r="B8912" s="179">
        <v>44831</v>
      </c>
      <c r="C8912" s="90">
        <v>130</v>
      </c>
      <c r="D8912" s="91" t="s">
        <v>5421</v>
      </c>
    </row>
    <row r="8913" spans="2:4">
      <c r="B8913" s="179">
        <v>44831</v>
      </c>
      <c r="C8913" s="90">
        <v>690</v>
      </c>
      <c r="D8913" s="91" t="s">
        <v>1721</v>
      </c>
    </row>
    <row r="8914" spans="2:4">
      <c r="B8914" s="179">
        <v>44831</v>
      </c>
      <c r="C8914" s="90">
        <v>1</v>
      </c>
      <c r="D8914" s="91" t="s">
        <v>4295</v>
      </c>
    </row>
    <row r="8915" spans="2:4">
      <c r="B8915" s="179">
        <v>44831</v>
      </c>
      <c r="C8915" s="90">
        <v>100</v>
      </c>
      <c r="D8915" s="91" t="s">
        <v>2294</v>
      </c>
    </row>
    <row r="8916" spans="2:4">
      <c r="B8916" s="179">
        <v>44831</v>
      </c>
      <c r="C8916" s="90">
        <v>81.99</v>
      </c>
      <c r="D8916" s="91" t="s">
        <v>4127</v>
      </c>
    </row>
    <row r="8917" spans="2:4">
      <c r="B8917" s="179">
        <v>44831</v>
      </c>
      <c r="C8917" s="90">
        <v>8.6</v>
      </c>
      <c r="D8917" s="91" t="s">
        <v>975</v>
      </c>
    </row>
    <row r="8918" spans="2:4">
      <c r="B8918" s="179">
        <v>44831</v>
      </c>
      <c r="C8918" s="90">
        <v>300</v>
      </c>
      <c r="D8918" s="91" t="s">
        <v>942</v>
      </c>
    </row>
    <row r="8919" spans="2:4">
      <c r="B8919" s="179">
        <v>44831</v>
      </c>
      <c r="C8919" s="90">
        <v>100</v>
      </c>
      <c r="D8919" s="91" t="s">
        <v>2296</v>
      </c>
    </row>
    <row r="8920" spans="2:4">
      <c r="B8920" s="179">
        <v>44831</v>
      </c>
      <c r="C8920" s="90">
        <v>150</v>
      </c>
      <c r="D8920" s="91" t="s">
        <v>482</v>
      </c>
    </row>
    <row r="8921" spans="2:4">
      <c r="B8921" s="179">
        <v>44831</v>
      </c>
      <c r="C8921" s="90">
        <v>1000</v>
      </c>
      <c r="D8921" s="91" t="s">
        <v>13310</v>
      </c>
    </row>
    <row r="8922" spans="2:4">
      <c r="B8922" s="179">
        <v>44831</v>
      </c>
      <c r="C8922" s="90">
        <v>100</v>
      </c>
      <c r="D8922" s="91" t="s">
        <v>7253</v>
      </c>
    </row>
    <row r="8923" spans="2:4">
      <c r="B8923" s="179">
        <v>44831</v>
      </c>
      <c r="C8923" s="90">
        <v>100</v>
      </c>
      <c r="D8923" s="91" t="s">
        <v>5219</v>
      </c>
    </row>
    <row r="8924" spans="2:4">
      <c r="B8924" s="179">
        <v>44831</v>
      </c>
      <c r="C8924" s="90">
        <v>45.51</v>
      </c>
      <c r="D8924" s="91" t="s">
        <v>6167</v>
      </c>
    </row>
    <row r="8925" spans="2:4">
      <c r="B8925" s="179">
        <v>44831</v>
      </c>
      <c r="C8925" s="90">
        <v>1000</v>
      </c>
      <c r="D8925" s="91" t="s">
        <v>13310</v>
      </c>
    </row>
    <row r="8926" spans="2:4">
      <c r="B8926" s="179">
        <v>44831</v>
      </c>
      <c r="C8926" s="90">
        <v>290.5</v>
      </c>
      <c r="D8926" s="91" t="s">
        <v>1935</v>
      </c>
    </row>
    <row r="8927" spans="2:4">
      <c r="B8927" s="179">
        <v>44831</v>
      </c>
      <c r="C8927" s="90">
        <v>500</v>
      </c>
      <c r="D8927" s="91" t="s">
        <v>7924</v>
      </c>
    </row>
    <row r="8928" spans="2:4">
      <c r="B8928" s="179">
        <v>44831</v>
      </c>
      <c r="C8928" s="90">
        <v>1</v>
      </c>
      <c r="D8928" s="91" t="s">
        <v>13311</v>
      </c>
    </row>
    <row r="8929" spans="2:4">
      <c r="B8929" s="179">
        <v>44831</v>
      </c>
      <c r="C8929" s="90">
        <v>1.44</v>
      </c>
      <c r="D8929" s="91" t="s">
        <v>10069</v>
      </c>
    </row>
    <row r="8930" spans="2:4">
      <c r="B8930" s="179">
        <v>44831</v>
      </c>
      <c r="C8930" s="90">
        <v>77</v>
      </c>
      <c r="D8930" s="91" t="s">
        <v>136</v>
      </c>
    </row>
    <row r="8931" spans="2:4">
      <c r="B8931" s="179">
        <v>44831</v>
      </c>
      <c r="C8931" s="90">
        <v>6</v>
      </c>
      <c r="D8931" s="91" t="s">
        <v>13312</v>
      </c>
    </row>
    <row r="8932" spans="2:4">
      <c r="B8932" s="179">
        <v>44831</v>
      </c>
      <c r="C8932" s="90">
        <v>200</v>
      </c>
      <c r="D8932" s="91" t="s">
        <v>6888</v>
      </c>
    </row>
    <row r="8933" spans="2:4">
      <c r="B8933" s="179">
        <v>44831</v>
      </c>
      <c r="C8933" s="90">
        <v>10</v>
      </c>
      <c r="D8933" s="91" t="s">
        <v>584</v>
      </c>
    </row>
    <row r="8934" spans="2:4">
      <c r="B8934" s="179">
        <v>44831</v>
      </c>
      <c r="C8934" s="90">
        <v>300</v>
      </c>
      <c r="D8934" s="91" t="s">
        <v>4308</v>
      </c>
    </row>
    <row r="8935" spans="2:4">
      <c r="B8935" s="179">
        <v>44831</v>
      </c>
      <c r="C8935" s="90">
        <v>150</v>
      </c>
      <c r="D8935" s="91" t="s">
        <v>2166</v>
      </c>
    </row>
    <row r="8936" spans="2:4">
      <c r="B8936" s="179">
        <v>44831</v>
      </c>
      <c r="C8936" s="90">
        <v>100</v>
      </c>
      <c r="D8936" s="91" t="s">
        <v>2297</v>
      </c>
    </row>
    <row r="8937" spans="2:4">
      <c r="B8937" s="179">
        <v>44831</v>
      </c>
      <c r="C8937" s="90">
        <v>50</v>
      </c>
      <c r="D8937" s="91" t="s">
        <v>1439</v>
      </c>
    </row>
    <row r="8938" spans="2:4">
      <c r="B8938" s="179">
        <v>44831</v>
      </c>
      <c r="C8938" s="90">
        <v>1000</v>
      </c>
      <c r="D8938" s="91" t="s">
        <v>1572</v>
      </c>
    </row>
    <row r="8939" spans="2:4">
      <c r="B8939" s="179">
        <v>44831</v>
      </c>
      <c r="C8939" s="90">
        <v>100</v>
      </c>
      <c r="D8939" s="91" t="s">
        <v>1706</v>
      </c>
    </row>
    <row r="8940" spans="2:4">
      <c r="B8940" s="179">
        <v>44831</v>
      </c>
      <c r="C8940" s="90">
        <v>1</v>
      </c>
      <c r="D8940" s="91" t="s">
        <v>1540</v>
      </c>
    </row>
    <row r="8941" spans="2:4">
      <c r="B8941" s="179">
        <v>44831</v>
      </c>
      <c r="C8941" s="90">
        <v>300</v>
      </c>
      <c r="D8941" s="91" t="s">
        <v>107</v>
      </c>
    </row>
    <row r="8942" spans="2:4">
      <c r="B8942" s="179">
        <v>44831</v>
      </c>
      <c r="C8942" s="90">
        <v>300</v>
      </c>
      <c r="D8942" s="91" t="s">
        <v>1543</v>
      </c>
    </row>
    <row r="8943" spans="2:4">
      <c r="B8943" s="179">
        <v>44831</v>
      </c>
      <c r="C8943" s="90">
        <v>1000</v>
      </c>
      <c r="D8943" s="91" t="s">
        <v>1321</v>
      </c>
    </row>
    <row r="8944" spans="2:4">
      <c r="B8944" s="179">
        <v>44831</v>
      </c>
      <c r="C8944" s="90">
        <v>2500</v>
      </c>
      <c r="D8944" s="91" t="s">
        <v>356</v>
      </c>
    </row>
    <row r="8945" spans="2:4">
      <c r="B8945" s="179">
        <v>44831</v>
      </c>
      <c r="C8945" s="90">
        <v>7</v>
      </c>
      <c r="D8945" s="91" t="s">
        <v>2121</v>
      </c>
    </row>
    <row r="8946" spans="2:4">
      <c r="B8946" s="179">
        <v>44831</v>
      </c>
      <c r="C8946" s="90">
        <v>50</v>
      </c>
      <c r="D8946" s="91" t="s">
        <v>5972</v>
      </c>
    </row>
    <row r="8947" spans="2:4">
      <c r="B8947" s="179">
        <v>44831</v>
      </c>
      <c r="C8947" s="90">
        <v>10</v>
      </c>
      <c r="D8947" s="91" t="s">
        <v>2248</v>
      </c>
    </row>
    <row r="8948" spans="2:4">
      <c r="B8948" s="179">
        <v>44831</v>
      </c>
      <c r="C8948" s="90">
        <v>15</v>
      </c>
      <c r="D8948" s="91" t="s">
        <v>5160</v>
      </c>
    </row>
    <row r="8949" spans="2:4">
      <c r="B8949" s="179">
        <v>44831</v>
      </c>
      <c r="C8949" s="90">
        <v>40.5</v>
      </c>
      <c r="D8949" s="91" t="s">
        <v>6324</v>
      </c>
    </row>
    <row r="8950" spans="2:4">
      <c r="B8950" s="179">
        <v>44831</v>
      </c>
      <c r="C8950" s="90">
        <v>300</v>
      </c>
      <c r="D8950" s="91" t="s">
        <v>10043</v>
      </c>
    </row>
    <row r="8951" spans="2:4">
      <c r="B8951" s="179">
        <v>44831</v>
      </c>
      <c r="C8951" s="90">
        <v>250</v>
      </c>
      <c r="D8951" s="91" t="s">
        <v>1001</v>
      </c>
    </row>
    <row r="8952" spans="2:4">
      <c r="B8952" s="179">
        <v>44831</v>
      </c>
      <c r="C8952" s="90">
        <v>100</v>
      </c>
      <c r="D8952" s="91" t="s">
        <v>5896</v>
      </c>
    </row>
    <row r="8953" spans="2:4">
      <c r="B8953" s="179">
        <v>44831</v>
      </c>
      <c r="C8953" s="90">
        <v>50</v>
      </c>
      <c r="D8953" s="91" t="s">
        <v>6705</v>
      </c>
    </row>
    <row r="8954" spans="2:4">
      <c r="B8954" s="179">
        <v>44831</v>
      </c>
      <c r="C8954" s="90">
        <v>100</v>
      </c>
      <c r="D8954" s="91" t="s">
        <v>923</v>
      </c>
    </row>
    <row r="8955" spans="2:4">
      <c r="B8955" s="179">
        <v>44831</v>
      </c>
      <c r="C8955" s="90">
        <v>100</v>
      </c>
      <c r="D8955" s="91" t="s">
        <v>1490</v>
      </c>
    </row>
    <row r="8956" spans="2:4">
      <c r="B8956" s="179">
        <v>44831</v>
      </c>
      <c r="C8956" s="90">
        <v>6.89</v>
      </c>
      <c r="D8956" s="91" t="s">
        <v>420</v>
      </c>
    </row>
    <row r="8957" spans="2:4">
      <c r="B8957" s="179">
        <v>44831</v>
      </c>
      <c r="C8957" s="90">
        <v>300</v>
      </c>
      <c r="D8957" s="91" t="s">
        <v>2140</v>
      </c>
    </row>
    <row r="8958" spans="2:4">
      <c r="B8958" s="179">
        <v>44831</v>
      </c>
      <c r="C8958" s="90">
        <v>3</v>
      </c>
      <c r="D8958" s="91" t="s">
        <v>4685</v>
      </c>
    </row>
    <row r="8959" spans="2:4">
      <c r="B8959" s="179">
        <v>44831</v>
      </c>
      <c r="C8959" s="90">
        <v>19.850000000000001</v>
      </c>
      <c r="D8959" s="91" t="s">
        <v>1628</v>
      </c>
    </row>
    <row r="8960" spans="2:4">
      <c r="B8960" s="179">
        <v>44831</v>
      </c>
      <c r="C8960" s="90">
        <v>3500</v>
      </c>
      <c r="D8960" s="91" t="s">
        <v>2009</v>
      </c>
    </row>
    <row r="8961" spans="2:4">
      <c r="B8961" s="179">
        <v>44831</v>
      </c>
      <c r="C8961" s="90">
        <v>20</v>
      </c>
      <c r="D8961" s="91" t="s">
        <v>1750</v>
      </c>
    </row>
    <row r="8962" spans="2:4">
      <c r="B8962" s="179">
        <v>44831</v>
      </c>
      <c r="C8962" s="90">
        <v>2000</v>
      </c>
      <c r="D8962" s="91" t="s">
        <v>953</v>
      </c>
    </row>
    <row r="8963" spans="2:4">
      <c r="B8963" s="179">
        <v>44831</v>
      </c>
      <c r="C8963" s="90">
        <v>500</v>
      </c>
      <c r="D8963" s="91" t="s">
        <v>6078</v>
      </c>
    </row>
    <row r="8964" spans="2:4">
      <c r="B8964" s="179">
        <v>44831</v>
      </c>
      <c r="C8964" s="90">
        <v>5.0599999999999996</v>
      </c>
      <c r="D8964" s="91" t="s">
        <v>13313</v>
      </c>
    </row>
    <row r="8965" spans="2:4">
      <c r="B8965" s="179">
        <v>44831</v>
      </c>
      <c r="C8965" s="90">
        <v>400</v>
      </c>
      <c r="D8965" s="91" t="s">
        <v>809</v>
      </c>
    </row>
    <row r="8966" spans="2:4">
      <c r="B8966" s="179">
        <v>44831</v>
      </c>
      <c r="C8966" s="90">
        <v>30</v>
      </c>
      <c r="D8966" s="91" t="s">
        <v>334</v>
      </c>
    </row>
    <row r="8967" spans="2:4">
      <c r="B8967" s="179">
        <v>44831</v>
      </c>
      <c r="C8967" s="90">
        <v>200</v>
      </c>
      <c r="D8967" s="91" t="s">
        <v>6876</v>
      </c>
    </row>
    <row r="8968" spans="2:4">
      <c r="B8968" s="179">
        <v>44831</v>
      </c>
      <c r="C8968" s="90">
        <v>3.5</v>
      </c>
      <c r="D8968" s="91" t="s">
        <v>6904</v>
      </c>
    </row>
    <row r="8969" spans="2:4">
      <c r="B8969" s="179">
        <v>44831</v>
      </c>
      <c r="C8969" s="90">
        <v>1000</v>
      </c>
      <c r="D8969" s="91" t="s">
        <v>1008</v>
      </c>
    </row>
    <row r="8970" spans="2:4">
      <c r="B8970" s="179">
        <v>44831</v>
      </c>
      <c r="C8970" s="90">
        <v>100</v>
      </c>
      <c r="D8970" s="91" t="s">
        <v>4772</v>
      </c>
    </row>
    <row r="8971" spans="2:4">
      <c r="B8971" s="179">
        <v>44831</v>
      </c>
      <c r="C8971" s="90">
        <v>49.27</v>
      </c>
      <c r="D8971" s="91" t="s">
        <v>7093</v>
      </c>
    </row>
    <row r="8972" spans="2:4">
      <c r="B8972" s="179">
        <v>44831</v>
      </c>
      <c r="C8972" s="90">
        <v>500</v>
      </c>
      <c r="D8972" s="91" t="s">
        <v>1637</v>
      </c>
    </row>
    <row r="8973" spans="2:4">
      <c r="B8973" s="179">
        <v>44831</v>
      </c>
      <c r="C8973" s="90">
        <v>333</v>
      </c>
      <c r="D8973" s="91" t="s">
        <v>1043</v>
      </c>
    </row>
    <row r="8974" spans="2:4">
      <c r="B8974" s="179">
        <v>44831</v>
      </c>
      <c r="C8974" s="90">
        <v>3.15</v>
      </c>
      <c r="D8974" s="91" t="s">
        <v>4767</v>
      </c>
    </row>
    <row r="8975" spans="2:4">
      <c r="B8975" s="179">
        <v>44831</v>
      </c>
      <c r="C8975" s="90">
        <v>20</v>
      </c>
      <c r="D8975" s="91" t="s">
        <v>13314</v>
      </c>
    </row>
    <row r="8976" spans="2:4">
      <c r="B8976" s="179">
        <v>44831</v>
      </c>
      <c r="C8976" s="90">
        <v>50</v>
      </c>
      <c r="D8976" s="91" t="s">
        <v>7158</v>
      </c>
    </row>
    <row r="8977" spans="2:4">
      <c r="B8977" s="179">
        <v>44831</v>
      </c>
      <c r="C8977" s="90">
        <v>21</v>
      </c>
      <c r="D8977" s="91" t="s">
        <v>6928</v>
      </c>
    </row>
    <row r="8978" spans="2:4">
      <c r="B8978" s="179">
        <v>44831</v>
      </c>
      <c r="C8978" s="90">
        <v>4</v>
      </c>
      <c r="D8978" s="91" t="s">
        <v>2252</v>
      </c>
    </row>
    <row r="8979" spans="2:4">
      <c r="B8979" s="179">
        <v>44831</v>
      </c>
      <c r="C8979" s="90">
        <v>8.99</v>
      </c>
      <c r="D8979" s="91" t="s">
        <v>6171</v>
      </c>
    </row>
    <row r="8980" spans="2:4">
      <c r="B8980" s="179">
        <v>44831</v>
      </c>
      <c r="C8980" s="90">
        <v>600</v>
      </c>
      <c r="D8980" s="91" t="s">
        <v>13315</v>
      </c>
    </row>
    <row r="8981" spans="2:4">
      <c r="B8981" s="179">
        <v>44831</v>
      </c>
      <c r="C8981" s="90">
        <v>21</v>
      </c>
      <c r="D8981" s="91" t="s">
        <v>7113</v>
      </c>
    </row>
    <row r="8982" spans="2:4">
      <c r="B8982" s="179">
        <v>44831</v>
      </c>
      <c r="C8982" s="90">
        <v>3</v>
      </c>
      <c r="D8982" s="91" t="s">
        <v>6114</v>
      </c>
    </row>
    <row r="8983" spans="2:4">
      <c r="B8983" s="179">
        <v>44831</v>
      </c>
      <c r="C8983" s="90">
        <v>5</v>
      </c>
      <c r="D8983" s="91" t="s">
        <v>2927</v>
      </c>
    </row>
    <row r="8984" spans="2:4">
      <c r="B8984" s="179">
        <v>44831</v>
      </c>
      <c r="C8984" s="90">
        <v>7</v>
      </c>
      <c r="D8984" s="91" t="s">
        <v>13316</v>
      </c>
    </row>
    <row r="8985" spans="2:4">
      <c r="B8985" s="179">
        <v>44831</v>
      </c>
      <c r="C8985" s="90">
        <v>43</v>
      </c>
      <c r="D8985" s="91" t="s">
        <v>1557</v>
      </c>
    </row>
    <row r="8986" spans="2:4">
      <c r="B8986" s="179">
        <v>44831</v>
      </c>
      <c r="C8986" s="90">
        <v>1</v>
      </c>
      <c r="D8986" s="91" t="s">
        <v>4675</v>
      </c>
    </row>
    <row r="8987" spans="2:4">
      <c r="B8987" s="179">
        <v>44831</v>
      </c>
      <c r="C8987" s="90">
        <v>9</v>
      </c>
      <c r="D8987" s="91" t="s">
        <v>1390</v>
      </c>
    </row>
    <row r="8988" spans="2:4">
      <c r="B8988" s="179">
        <v>44831</v>
      </c>
      <c r="C8988" s="90">
        <v>3.85</v>
      </c>
      <c r="D8988" s="91" t="s">
        <v>2246</v>
      </c>
    </row>
    <row r="8989" spans="2:4">
      <c r="B8989" s="179">
        <v>44831</v>
      </c>
      <c r="C8989" s="90">
        <v>3</v>
      </c>
      <c r="D8989" s="91" t="s">
        <v>163</v>
      </c>
    </row>
    <row r="8990" spans="2:4">
      <c r="B8990" s="179">
        <v>44831</v>
      </c>
      <c r="C8990" s="90">
        <v>3</v>
      </c>
      <c r="D8990" s="91" t="s">
        <v>1519</v>
      </c>
    </row>
    <row r="8991" spans="2:4">
      <c r="B8991" s="179">
        <v>44831</v>
      </c>
      <c r="C8991" s="90">
        <v>1.24</v>
      </c>
      <c r="D8991" s="91" t="s">
        <v>5710</v>
      </c>
    </row>
    <row r="8992" spans="2:4">
      <c r="B8992" s="179">
        <v>44831</v>
      </c>
      <c r="C8992" s="90">
        <v>2</v>
      </c>
      <c r="D8992" s="91" t="s">
        <v>5224</v>
      </c>
    </row>
    <row r="8993" spans="2:4">
      <c r="B8993" s="179">
        <v>44831</v>
      </c>
      <c r="C8993" s="90">
        <v>222</v>
      </c>
      <c r="D8993" s="91" t="s">
        <v>1087</v>
      </c>
    </row>
    <row r="8994" spans="2:4">
      <c r="B8994" s="179">
        <v>44831</v>
      </c>
      <c r="C8994" s="90">
        <v>250</v>
      </c>
      <c r="D8994" s="91" t="s">
        <v>5104</v>
      </c>
    </row>
    <row r="8995" spans="2:4">
      <c r="B8995" s="179">
        <v>44831</v>
      </c>
      <c r="C8995" s="90">
        <v>100</v>
      </c>
      <c r="D8995" s="91" t="s">
        <v>7079</v>
      </c>
    </row>
    <row r="8996" spans="2:4">
      <c r="B8996" s="179">
        <v>44831</v>
      </c>
      <c r="C8996" s="90">
        <v>73.95</v>
      </c>
      <c r="D8996" s="91" t="s">
        <v>357</v>
      </c>
    </row>
    <row r="8997" spans="2:4">
      <c r="B8997" s="179">
        <v>44831</v>
      </c>
      <c r="C8997" s="90">
        <v>30</v>
      </c>
      <c r="D8997" s="91" t="s">
        <v>605</v>
      </c>
    </row>
    <row r="8998" spans="2:4">
      <c r="B8998" s="179">
        <v>44831</v>
      </c>
      <c r="C8998" s="90">
        <v>50</v>
      </c>
      <c r="D8998" s="91" t="s">
        <v>1487</v>
      </c>
    </row>
    <row r="8999" spans="2:4">
      <c r="B8999" s="179">
        <v>44831</v>
      </c>
      <c r="C8999" s="90">
        <v>47</v>
      </c>
      <c r="D8999" s="91" t="s">
        <v>13317</v>
      </c>
    </row>
    <row r="9000" spans="2:4">
      <c r="B9000" s="179">
        <v>44831</v>
      </c>
      <c r="C9000" s="90">
        <v>20</v>
      </c>
      <c r="D9000" s="91" t="s">
        <v>579</v>
      </c>
    </row>
    <row r="9001" spans="2:4">
      <c r="B9001" s="179">
        <v>44831</v>
      </c>
      <c r="C9001" s="90">
        <v>500</v>
      </c>
      <c r="D9001" s="91" t="s">
        <v>4510</v>
      </c>
    </row>
    <row r="9002" spans="2:4">
      <c r="B9002" s="179">
        <v>44831</v>
      </c>
      <c r="C9002" s="90">
        <v>47</v>
      </c>
      <c r="D9002" s="91" t="s">
        <v>13318</v>
      </c>
    </row>
    <row r="9003" spans="2:4">
      <c r="B9003" s="179">
        <v>44831</v>
      </c>
      <c r="C9003" s="90">
        <v>250</v>
      </c>
      <c r="D9003" s="91" t="s">
        <v>5149</v>
      </c>
    </row>
    <row r="9004" spans="2:4">
      <c r="B9004" s="179">
        <v>44831</v>
      </c>
      <c r="C9004" s="90">
        <v>1</v>
      </c>
      <c r="D9004" s="91" t="s">
        <v>1650</v>
      </c>
    </row>
    <row r="9005" spans="2:4">
      <c r="B9005" s="179">
        <v>44831</v>
      </c>
      <c r="C9005" s="90">
        <v>130</v>
      </c>
      <c r="D9005" s="91" t="s">
        <v>6785</v>
      </c>
    </row>
    <row r="9006" spans="2:4">
      <c r="B9006" s="179">
        <v>44831</v>
      </c>
      <c r="C9006" s="90">
        <v>21.77</v>
      </c>
      <c r="D9006" s="91" t="s">
        <v>13319</v>
      </c>
    </row>
    <row r="9007" spans="2:4">
      <c r="B9007" s="179">
        <v>44831</v>
      </c>
      <c r="C9007" s="90">
        <v>2</v>
      </c>
      <c r="D9007" s="91" t="s">
        <v>4567</v>
      </c>
    </row>
    <row r="9008" spans="2:4">
      <c r="B9008" s="179">
        <v>44831</v>
      </c>
      <c r="C9008" s="90">
        <v>5</v>
      </c>
      <c r="D9008" s="91" t="s">
        <v>13320</v>
      </c>
    </row>
    <row r="9009" spans="2:4">
      <c r="B9009" s="179">
        <v>44831</v>
      </c>
      <c r="C9009" s="90">
        <v>8.25</v>
      </c>
      <c r="D9009" s="91" t="s">
        <v>1008</v>
      </c>
    </row>
    <row r="9010" spans="2:4">
      <c r="B9010" s="179">
        <v>44831</v>
      </c>
      <c r="C9010" s="90">
        <v>900</v>
      </c>
      <c r="D9010" s="91" t="s">
        <v>1334</v>
      </c>
    </row>
    <row r="9011" spans="2:4">
      <c r="B9011" s="179">
        <v>44831</v>
      </c>
      <c r="C9011" s="90">
        <v>25</v>
      </c>
      <c r="D9011" s="91" t="s">
        <v>2459</v>
      </c>
    </row>
    <row r="9012" spans="2:4">
      <c r="B9012" s="179">
        <v>44831</v>
      </c>
      <c r="C9012" s="90">
        <v>1</v>
      </c>
      <c r="D9012" s="91" t="s">
        <v>6922</v>
      </c>
    </row>
    <row r="9013" spans="2:4">
      <c r="B9013" s="179">
        <v>44831</v>
      </c>
      <c r="C9013" s="90">
        <v>100</v>
      </c>
      <c r="D9013" s="91" t="s">
        <v>7007</v>
      </c>
    </row>
    <row r="9014" spans="2:4">
      <c r="B9014" s="179">
        <v>44831</v>
      </c>
      <c r="C9014" s="90">
        <v>1.49</v>
      </c>
      <c r="D9014" s="91" t="s">
        <v>4329</v>
      </c>
    </row>
    <row r="9015" spans="2:4">
      <c r="B9015" s="179">
        <v>44831</v>
      </c>
      <c r="C9015" s="90">
        <v>500</v>
      </c>
      <c r="D9015" s="91" t="s">
        <v>157</v>
      </c>
    </row>
    <row r="9016" spans="2:4">
      <c r="B9016" s="179">
        <v>44831</v>
      </c>
      <c r="C9016" s="90">
        <v>11.69</v>
      </c>
      <c r="D9016" s="91" t="s">
        <v>5280</v>
      </c>
    </row>
    <row r="9017" spans="2:4">
      <c r="B9017" s="179">
        <v>44831</v>
      </c>
      <c r="C9017" s="90">
        <v>1</v>
      </c>
      <c r="D9017" s="91" t="s">
        <v>13321</v>
      </c>
    </row>
    <row r="9018" spans="2:4">
      <c r="B9018" s="179">
        <v>44831</v>
      </c>
      <c r="C9018" s="90">
        <v>4</v>
      </c>
      <c r="D9018" s="91" t="s">
        <v>1771</v>
      </c>
    </row>
    <row r="9019" spans="2:4">
      <c r="B9019" s="179">
        <v>44831</v>
      </c>
      <c r="C9019" s="90">
        <v>1</v>
      </c>
      <c r="D9019" s="91" t="s">
        <v>13322</v>
      </c>
    </row>
    <row r="9020" spans="2:4">
      <c r="B9020" s="179">
        <v>44831</v>
      </c>
      <c r="C9020" s="90">
        <v>1</v>
      </c>
      <c r="D9020" s="91" t="s">
        <v>6126</v>
      </c>
    </row>
    <row r="9021" spans="2:4">
      <c r="B9021" s="179">
        <v>44831</v>
      </c>
      <c r="C9021" s="90">
        <v>152.13999999999999</v>
      </c>
      <c r="D9021" s="91" t="s">
        <v>5319</v>
      </c>
    </row>
    <row r="9022" spans="2:4">
      <c r="B9022" s="179">
        <v>44831</v>
      </c>
      <c r="C9022" s="90">
        <v>100</v>
      </c>
      <c r="D9022" s="91" t="s">
        <v>7224</v>
      </c>
    </row>
    <row r="9023" spans="2:4">
      <c r="B9023" s="179">
        <v>44831</v>
      </c>
      <c r="C9023" s="90">
        <v>14.57</v>
      </c>
      <c r="D9023" s="91" t="s">
        <v>7107</v>
      </c>
    </row>
    <row r="9024" spans="2:4">
      <c r="B9024" s="179">
        <v>44831</v>
      </c>
      <c r="C9024" s="90">
        <v>100</v>
      </c>
      <c r="D9024" s="91" t="s">
        <v>5746</v>
      </c>
    </row>
    <row r="9025" spans="2:4">
      <c r="B9025" s="179">
        <v>44831</v>
      </c>
      <c r="C9025" s="90">
        <v>1</v>
      </c>
      <c r="D9025" s="91" t="s">
        <v>7286</v>
      </c>
    </row>
    <row r="9026" spans="2:4">
      <c r="B9026" s="179">
        <v>44831</v>
      </c>
      <c r="C9026" s="90">
        <v>3.25</v>
      </c>
      <c r="D9026" s="91" t="s">
        <v>6809</v>
      </c>
    </row>
    <row r="9027" spans="2:4">
      <c r="B9027" s="179">
        <v>44831</v>
      </c>
      <c r="C9027" s="90">
        <v>4</v>
      </c>
      <c r="D9027" s="91" t="s">
        <v>598</v>
      </c>
    </row>
    <row r="9028" spans="2:4">
      <c r="B9028" s="179">
        <v>44831</v>
      </c>
      <c r="C9028" s="90">
        <v>40</v>
      </c>
      <c r="D9028" s="91" t="s">
        <v>6197</v>
      </c>
    </row>
    <row r="9029" spans="2:4">
      <c r="B9029" s="179">
        <v>44831</v>
      </c>
      <c r="C9029" s="90">
        <v>3800</v>
      </c>
      <c r="D9029" s="91" t="s">
        <v>7408</v>
      </c>
    </row>
    <row r="9030" spans="2:4">
      <c r="B9030" s="179">
        <v>44831</v>
      </c>
      <c r="C9030" s="90">
        <v>57.73</v>
      </c>
      <c r="D9030" s="91" t="s">
        <v>2098</v>
      </c>
    </row>
    <row r="9031" spans="2:4">
      <c r="B9031" s="179">
        <v>44831</v>
      </c>
      <c r="C9031" s="90">
        <v>300</v>
      </c>
      <c r="D9031" s="91" t="s">
        <v>1972</v>
      </c>
    </row>
    <row r="9032" spans="2:4">
      <c r="B9032" s="179">
        <v>44831</v>
      </c>
      <c r="C9032" s="90">
        <v>9.9</v>
      </c>
      <c r="D9032" s="91" t="s">
        <v>2508</v>
      </c>
    </row>
    <row r="9033" spans="2:4">
      <c r="B9033" s="179">
        <v>44831</v>
      </c>
      <c r="C9033" s="90">
        <v>200</v>
      </c>
      <c r="D9033" s="91" t="s">
        <v>4869</v>
      </c>
    </row>
    <row r="9034" spans="2:4">
      <c r="B9034" s="179">
        <v>44831</v>
      </c>
      <c r="C9034" s="90">
        <v>3</v>
      </c>
      <c r="D9034" s="91" t="s">
        <v>303</v>
      </c>
    </row>
    <row r="9035" spans="2:4">
      <c r="B9035" s="179">
        <v>44831</v>
      </c>
      <c r="C9035" s="90">
        <v>100</v>
      </c>
      <c r="D9035" s="91" t="s">
        <v>193</v>
      </c>
    </row>
    <row r="9036" spans="2:4">
      <c r="B9036" s="179">
        <v>44831</v>
      </c>
      <c r="C9036" s="90">
        <v>100</v>
      </c>
      <c r="D9036" s="91" t="s">
        <v>547</v>
      </c>
    </row>
    <row r="9037" spans="2:4">
      <c r="B9037" s="179">
        <v>44831</v>
      </c>
      <c r="C9037" s="90">
        <v>200</v>
      </c>
      <c r="D9037" s="91" t="s">
        <v>4505</v>
      </c>
    </row>
    <row r="9038" spans="2:4">
      <c r="B9038" s="179">
        <v>44831</v>
      </c>
      <c r="C9038" s="90">
        <v>182</v>
      </c>
      <c r="D9038" s="91" t="s">
        <v>1493</v>
      </c>
    </row>
    <row r="9039" spans="2:4">
      <c r="B9039" s="179">
        <v>44831</v>
      </c>
      <c r="C9039" s="90">
        <v>1</v>
      </c>
      <c r="D9039" s="91" t="s">
        <v>6799</v>
      </c>
    </row>
    <row r="9040" spans="2:4">
      <c r="B9040" s="179">
        <v>44831</v>
      </c>
      <c r="C9040" s="90">
        <v>127.4</v>
      </c>
      <c r="D9040" s="91" t="s">
        <v>1332</v>
      </c>
    </row>
    <row r="9041" spans="2:4">
      <c r="B9041" s="179">
        <v>44831</v>
      </c>
      <c r="C9041" s="90">
        <v>1</v>
      </c>
      <c r="D9041" s="91" t="s">
        <v>12670</v>
      </c>
    </row>
    <row r="9042" spans="2:4">
      <c r="B9042" s="179">
        <v>44831</v>
      </c>
      <c r="C9042" s="90">
        <v>2000</v>
      </c>
      <c r="D9042" s="91" t="s">
        <v>1874</v>
      </c>
    </row>
    <row r="9043" spans="2:4">
      <c r="B9043" s="179">
        <v>44831</v>
      </c>
      <c r="C9043" s="90">
        <v>19.45</v>
      </c>
      <c r="D9043" s="91" t="s">
        <v>1196</v>
      </c>
    </row>
    <row r="9044" spans="2:4">
      <c r="B9044" s="179">
        <v>44831</v>
      </c>
      <c r="C9044" s="90">
        <v>8.75</v>
      </c>
      <c r="D9044" s="91" t="s">
        <v>7107</v>
      </c>
    </row>
    <row r="9045" spans="2:4">
      <c r="B9045" s="179">
        <v>44831</v>
      </c>
      <c r="C9045" s="90">
        <v>40</v>
      </c>
      <c r="D9045" s="91" t="s">
        <v>592</v>
      </c>
    </row>
    <row r="9046" spans="2:4">
      <c r="B9046" s="179">
        <v>44831</v>
      </c>
      <c r="C9046" s="90">
        <v>4.84</v>
      </c>
      <c r="D9046" s="91" t="s">
        <v>6246</v>
      </c>
    </row>
    <row r="9047" spans="2:4">
      <c r="B9047" s="179">
        <v>44831</v>
      </c>
      <c r="C9047" s="90">
        <v>500</v>
      </c>
      <c r="D9047" s="91" t="s">
        <v>1700</v>
      </c>
    </row>
    <row r="9048" spans="2:4">
      <c r="B9048" s="179">
        <v>44831</v>
      </c>
      <c r="C9048" s="90">
        <v>27</v>
      </c>
      <c r="D9048" s="91" t="s">
        <v>12500</v>
      </c>
    </row>
    <row r="9049" spans="2:4">
      <c r="B9049" s="179">
        <v>44831</v>
      </c>
      <c r="C9049" s="90">
        <v>108</v>
      </c>
      <c r="D9049" s="91" t="s">
        <v>844</v>
      </c>
    </row>
    <row r="9050" spans="2:4">
      <c r="B9050" s="179">
        <v>44831</v>
      </c>
      <c r="C9050" s="90">
        <v>8.42</v>
      </c>
      <c r="D9050" s="91" t="s">
        <v>7107</v>
      </c>
    </row>
    <row r="9051" spans="2:4">
      <c r="B9051" s="179">
        <v>44831</v>
      </c>
      <c r="C9051" s="90">
        <v>5</v>
      </c>
      <c r="D9051" s="91" t="s">
        <v>697</v>
      </c>
    </row>
    <row r="9052" spans="2:4">
      <c r="B9052" s="179">
        <v>44831</v>
      </c>
      <c r="C9052" s="90">
        <v>9.57</v>
      </c>
      <c r="D9052" s="91" t="s">
        <v>7107</v>
      </c>
    </row>
    <row r="9053" spans="2:4">
      <c r="B9053" s="179">
        <v>44831</v>
      </c>
      <c r="C9053" s="90">
        <v>100</v>
      </c>
      <c r="D9053" s="91" t="s">
        <v>2027</v>
      </c>
    </row>
    <row r="9054" spans="2:4">
      <c r="B9054" s="179">
        <v>44831</v>
      </c>
      <c r="C9054" s="90">
        <v>43</v>
      </c>
      <c r="D9054" s="91" t="s">
        <v>7403</v>
      </c>
    </row>
    <row r="9055" spans="2:4">
      <c r="B9055" s="179">
        <v>44831</v>
      </c>
      <c r="C9055" s="90">
        <v>40</v>
      </c>
      <c r="D9055" s="91" t="s">
        <v>5292</v>
      </c>
    </row>
    <row r="9056" spans="2:4">
      <c r="B9056" s="179">
        <v>44831</v>
      </c>
      <c r="C9056" s="90">
        <v>40</v>
      </c>
      <c r="D9056" s="91" t="s">
        <v>109</v>
      </c>
    </row>
    <row r="9057" spans="2:4">
      <c r="B9057" s="179">
        <v>44831</v>
      </c>
      <c r="C9057" s="90">
        <v>14.82</v>
      </c>
      <c r="D9057" s="91" t="s">
        <v>4800</v>
      </c>
    </row>
    <row r="9058" spans="2:4">
      <c r="B9058" s="179">
        <v>44831</v>
      </c>
      <c r="C9058" s="90">
        <v>9.25</v>
      </c>
      <c r="D9058" s="91" t="s">
        <v>1483</v>
      </c>
    </row>
    <row r="9059" spans="2:4">
      <c r="B9059" s="179">
        <v>44831</v>
      </c>
      <c r="C9059" s="90">
        <v>8.58</v>
      </c>
      <c r="D9059" s="91" t="s">
        <v>1633</v>
      </c>
    </row>
    <row r="9060" spans="2:4">
      <c r="B9060" s="179">
        <v>44831</v>
      </c>
      <c r="C9060" s="90">
        <v>100</v>
      </c>
      <c r="D9060" s="91" t="s">
        <v>5192</v>
      </c>
    </row>
    <row r="9061" spans="2:4">
      <c r="B9061" s="179">
        <v>44831</v>
      </c>
      <c r="C9061" s="90">
        <v>8</v>
      </c>
      <c r="D9061" s="91" t="s">
        <v>1229</v>
      </c>
    </row>
    <row r="9062" spans="2:4">
      <c r="B9062" s="179">
        <v>44831</v>
      </c>
      <c r="C9062" s="90">
        <v>500</v>
      </c>
      <c r="D9062" s="91" t="s">
        <v>4336</v>
      </c>
    </row>
    <row r="9063" spans="2:4">
      <c r="B9063" s="179">
        <v>44831</v>
      </c>
      <c r="C9063" s="90">
        <v>1600</v>
      </c>
      <c r="D9063" s="91" t="s">
        <v>1158</v>
      </c>
    </row>
    <row r="9064" spans="2:4">
      <c r="B9064" s="179">
        <v>44831</v>
      </c>
      <c r="C9064" s="90">
        <v>2500</v>
      </c>
      <c r="D9064" s="91" t="s">
        <v>13323</v>
      </c>
    </row>
    <row r="9065" spans="2:4">
      <c r="B9065" s="179">
        <v>44831</v>
      </c>
      <c r="C9065" s="90">
        <v>100</v>
      </c>
      <c r="D9065" s="91" t="s">
        <v>1128</v>
      </c>
    </row>
    <row r="9066" spans="2:4">
      <c r="B9066" s="179">
        <v>44831</v>
      </c>
      <c r="C9066" s="90">
        <v>159</v>
      </c>
      <c r="D9066" s="91" t="s">
        <v>4340</v>
      </c>
    </row>
    <row r="9067" spans="2:4">
      <c r="B9067" s="179">
        <v>44831</v>
      </c>
      <c r="C9067" s="90">
        <v>8.5299999999999994</v>
      </c>
      <c r="D9067" s="91" t="s">
        <v>7107</v>
      </c>
    </row>
    <row r="9068" spans="2:4">
      <c r="B9068" s="179">
        <v>44831</v>
      </c>
      <c r="C9068" s="90">
        <v>100</v>
      </c>
      <c r="D9068" s="91" t="s">
        <v>2163</v>
      </c>
    </row>
    <row r="9069" spans="2:4">
      <c r="B9069" s="179">
        <v>44831</v>
      </c>
      <c r="C9069" s="90">
        <v>200</v>
      </c>
      <c r="D9069" s="91" t="s">
        <v>354</v>
      </c>
    </row>
    <row r="9070" spans="2:4">
      <c r="B9070" s="179">
        <v>44831</v>
      </c>
      <c r="C9070" s="90">
        <v>1500</v>
      </c>
      <c r="D9070" s="91" t="s">
        <v>2861</v>
      </c>
    </row>
    <row r="9071" spans="2:4">
      <c r="B9071" s="179">
        <v>44831</v>
      </c>
      <c r="C9071" s="90">
        <v>1.64</v>
      </c>
      <c r="D9071" s="91" t="s">
        <v>1857</v>
      </c>
    </row>
    <row r="9072" spans="2:4">
      <c r="B9072" s="179">
        <v>44831</v>
      </c>
      <c r="C9072" s="90">
        <v>1</v>
      </c>
      <c r="D9072" s="91" t="s">
        <v>2936</v>
      </c>
    </row>
    <row r="9073" spans="2:4">
      <c r="B9073" s="179">
        <v>44831</v>
      </c>
      <c r="C9073" s="90">
        <v>49.05</v>
      </c>
      <c r="D9073" s="91" t="s">
        <v>2778</v>
      </c>
    </row>
    <row r="9074" spans="2:4">
      <c r="B9074" s="179">
        <v>44831</v>
      </c>
      <c r="C9074" s="90">
        <v>13.19</v>
      </c>
      <c r="D9074" s="91" t="s">
        <v>1404</v>
      </c>
    </row>
    <row r="9075" spans="2:4">
      <c r="B9075" s="179">
        <v>44831</v>
      </c>
      <c r="C9075" s="90">
        <v>28.42</v>
      </c>
      <c r="D9075" s="91" t="s">
        <v>1394</v>
      </c>
    </row>
    <row r="9076" spans="2:4">
      <c r="B9076" s="179">
        <v>44831</v>
      </c>
      <c r="C9076" s="90">
        <v>10.81</v>
      </c>
      <c r="D9076" s="91" t="s">
        <v>1820</v>
      </c>
    </row>
    <row r="9077" spans="2:4">
      <c r="B9077" s="179">
        <v>44831</v>
      </c>
      <c r="C9077" s="90">
        <v>300</v>
      </c>
      <c r="D9077" s="91" t="s">
        <v>4226</v>
      </c>
    </row>
    <row r="9078" spans="2:4">
      <c r="B9078" s="179">
        <v>44831</v>
      </c>
      <c r="C9078" s="90">
        <v>84</v>
      </c>
      <c r="D9078" s="91" t="s">
        <v>883</v>
      </c>
    </row>
    <row r="9079" spans="2:4">
      <c r="B9079" s="179">
        <v>44831</v>
      </c>
      <c r="C9079" s="90">
        <v>42</v>
      </c>
      <c r="D9079" s="91" t="s">
        <v>1759</v>
      </c>
    </row>
    <row r="9080" spans="2:4">
      <c r="B9080" s="179">
        <v>44831</v>
      </c>
      <c r="C9080" s="90">
        <v>5</v>
      </c>
      <c r="D9080" s="91" t="s">
        <v>2149</v>
      </c>
    </row>
    <row r="9081" spans="2:4">
      <c r="B9081" s="179">
        <v>44831</v>
      </c>
      <c r="C9081" s="90">
        <v>651</v>
      </c>
      <c r="D9081" s="91" t="s">
        <v>775</v>
      </c>
    </row>
    <row r="9082" spans="2:4">
      <c r="B9082" s="179">
        <v>44831</v>
      </c>
      <c r="C9082" s="90">
        <v>232</v>
      </c>
      <c r="D9082" s="91" t="s">
        <v>2244</v>
      </c>
    </row>
    <row r="9083" spans="2:4">
      <c r="B9083" s="179">
        <v>44831</v>
      </c>
      <c r="C9083" s="90">
        <v>1090</v>
      </c>
      <c r="D9083" s="91" t="s">
        <v>5344</v>
      </c>
    </row>
    <row r="9084" spans="2:4">
      <c r="B9084" s="179">
        <v>44831</v>
      </c>
      <c r="C9084" s="90">
        <v>16</v>
      </c>
      <c r="D9084" s="91" t="s">
        <v>7181</v>
      </c>
    </row>
    <row r="9085" spans="2:4">
      <c r="B9085" s="179">
        <v>44831</v>
      </c>
      <c r="C9085" s="90">
        <v>120</v>
      </c>
      <c r="D9085" s="91" t="s">
        <v>13324</v>
      </c>
    </row>
    <row r="9086" spans="2:4">
      <c r="B9086" s="179">
        <v>44831</v>
      </c>
      <c r="C9086" s="90">
        <v>63</v>
      </c>
      <c r="D9086" s="91" t="s">
        <v>963</v>
      </c>
    </row>
    <row r="9087" spans="2:4">
      <c r="B9087" s="179">
        <v>44831</v>
      </c>
      <c r="C9087" s="90">
        <v>2272</v>
      </c>
      <c r="D9087" s="91" t="s">
        <v>978</v>
      </c>
    </row>
    <row r="9088" spans="2:4">
      <c r="B9088" s="179">
        <v>44831</v>
      </c>
      <c r="C9088" s="90">
        <v>428</v>
      </c>
      <c r="D9088" s="91" t="s">
        <v>1457</v>
      </c>
    </row>
    <row r="9089" spans="2:4">
      <c r="B9089" s="179">
        <v>44831</v>
      </c>
      <c r="C9089" s="90">
        <v>849</v>
      </c>
      <c r="D9089" s="91" t="s">
        <v>1672</v>
      </c>
    </row>
    <row r="9090" spans="2:4">
      <c r="B9090" s="179">
        <v>44831</v>
      </c>
      <c r="C9090" s="90">
        <v>1130</v>
      </c>
      <c r="D9090" s="91" t="s">
        <v>2144</v>
      </c>
    </row>
    <row r="9091" spans="2:4">
      <c r="B9091" s="179">
        <v>44831</v>
      </c>
      <c r="C9091" s="90">
        <v>55</v>
      </c>
      <c r="D9091" s="91" t="s">
        <v>284</v>
      </c>
    </row>
    <row r="9092" spans="2:4">
      <c r="B9092" s="179">
        <v>44831</v>
      </c>
      <c r="C9092" s="90">
        <v>123</v>
      </c>
      <c r="D9092" s="91" t="s">
        <v>5373</v>
      </c>
    </row>
    <row r="9093" spans="2:4">
      <c r="B9093" s="179">
        <v>44831</v>
      </c>
      <c r="C9093" s="90">
        <v>9</v>
      </c>
      <c r="D9093" s="91" t="s">
        <v>931</v>
      </c>
    </row>
    <row r="9094" spans="2:4">
      <c r="B9094" s="179">
        <v>44831</v>
      </c>
      <c r="C9094" s="90">
        <v>385</v>
      </c>
      <c r="D9094" s="91" t="s">
        <v>4294</v>
      </c>
    </row>
    <row r="9095" spans="2:4">
      <c r="B9095" s="179">
        <v>44831</v>
      </c>
      <c r="C9095" s="90">
        <v>80</v>
      </c>
      <c r="D9095" s="91" t="s">
        <v>2855</v>
      </c>
    </row>
    <row r="9096" spans="2:4">
      <c r="B9096" s="179">
        <v>44831</v>
      </c>
      <c r="C9096" s="90">
        <v>1650</v>
      </c>
      <c r="D9096" s="91" t="s">
        <v>4242</v>
      </c>
    </row>
    <row r="9097" spans="2:4">
      <c r="B9097" s="179">
        <v>44831</v>
      </c>
      <c r="C9097" s="90">
        <v>708</v>
      </c>
      <c r="D9097" s="91" t="s">
        <v>1640</v>
      </c>
    </row>
    <row r="9098" spans="2:4">
      <c r="B9098" s="179">
        <v>44831</v>
      </c>
      <c r="C9098" s="90">
        <v>24</v>
      </c>
      <c r="D9098" s="91" t="s">
        <v>296</v>
      </c>
    </row>
    <row r="9099" spans="2:4">
      <c r="B9099" s="179">
        <v>44831</v>
      </c>
      <c r="C9099" s="90">
        <v>152</v>
      </c>
      <c r="D9099" s="91" t="s">
        <v>5254</v>
      </c>
    </row>
    <row r="9100" spans="2:4">
      <c r="B9100" s="179">
        <v>44831</v>
      </c>
      <c r="C9100" s="90">
        <v>306</v>
      </c>
      <c r="D9100" s="91" t="s">
        <v>1293</v>
      </c>
    </row>
    <row r="9101" spans="2:4">
      <c r="B9101" s="179">
        <v>44831</v>
      </c>
      <c r="C9101" s="90">
        <v>172</v>
      </c>
      <c r="D9101" s="91" t="s">
        <v>6095</v>
      </c>
    </row>
    <row r="9102" spans="2:4">
      <c r="B9102" s="179">
        <v>44831</v>
      </c>
      <c r="C9102" s="90">
        <v>28</v>
      </c>
      <c r="D9102" s="91" t="s">
        <v>684</v>
      </c>
    </row>
    <row r="9103" spans="2:4">
      <c r="B9103" s="179">
        <v>44831</v>
      </c>
      <c r="C9103" s="90">
        <v>463</v>
      </c>
      <c r="D9103" s="91" t="s">
        <v>5374</v>
      </c>
    </row>
    <row r="9104" spans="2:4">
      <c r="B9104" s="179">
        <v>44831</v>
      </c>
      <c r="C9104" s="90">
        <v>97</v>
      </c>
      <c r="D9104" s="91" t="s">
        <v>1831</v>
      </c>
    </row>
    <row r="9105" spans="2:4">
      <c r="B9105" s="179">
        <v>44831</v>
      </c>
      <c r="C9105" s="90">
        <v>435</v>
      </c>
      <c r="D9105" s="91" t="s">
        <v>582</v>
      </c>
    </row>
    <row r="9106" spans="2:4">
      <c r="B9106" s="179">
        <v>44831</v>
      </c>
      <c r="C9106" s="90">
        <v>255</v>
      </c>
      <c r="D9106" s="91" t="s">
        <v>2869</v>
      </c>
    </row>
    <row r="9107" spans="2:4">
      <c r="B9107" s="179">
        <v>44831</v>
      </c>
      <c r="C9107" s="90">
        <v>865</v>
      </c>
      <c r="D9107" s="91" t="s">
        <v>1081</v>
      </c>
    </row>
    <row r="9108" spans="2:4">
      <c r="B9108" s="179">
        <v>44831</v>
      </c>
      <c r="C9108" s="90">
        <v>17.29</v>
      </c>
      <c r="D9108" s="91" t="s">
        <v>1413</v>
      </c>
    </row>
    <row r="9109" spans="2:4">
      <c r="B9109" s="179">
        <v>44831</v>
      </c>
      <c r="C9109" s="90">
        <v>30</v>
      </c>
      <c r="D9109" s="91" t="s">
        <v>524</v>
      </c>
    </row>
    <row r="9110" spans="2:4">
      <c r="B9110" s="179">
        <v>44831</v>
      </c>
      <c r="C9110" s="90">
        <v>22</v>
      </c>
      <c r="D9110" s="91" t="s">
        <v>342</v>
      </c>
    </row>
    <row r="9111" spans="2:4">
      <c r="B9111" s="179">
        <v>44831</v>
      </c>
      <c r="C9111" s="90">
        <v>70</v>
      </c>
      <c r="D9111" s="91" t="s">
        <v>1556</v>
      </c>
    </row>
    <row r="9112" spans="2:4">
      <c r="B9112" s="179">
        <v>44831</v>
      </c>
      <c r="C9112" s="90">
        <v>1435</v>
      </c>
      <c r="D9112" s="91" t="s">
        <v>1532</v>
      </c>
    </row>
    <row r="9113" spans="2:4">
      <c r="B9113" s="179">
        <v>44831</v>
      </c>
      <c r="C9113" s="90">
        <v>326</v>
      </c>
      <c r="D9113" s="91" t="s">
        <v>359</v>
      </c>
    </row>
    <row r="9114" spans="2:4">
      <c r="B9114" s="179">
        <v>44831</v>
      </c>
      <c r="C9114" s="90">
        <v>471</v>
      </c>
      <c r="D9114" s="91" t="s">
        <v>2145</v>
      </c>
    </row>
    <row r="9115" spans="2:4">
      <c r="B9115" s="179">
        <v>44831</v>
      </c>
      <c r="C9115" s="90">
        <v>133</v>
      </c>
      <c r="D9115" s="91" t="s">
        <v>1850</v>
      </c>
    </row>
    <row r="9116" spans="2:4">
      <c r="B9116" s="179">
        <v>44831</v>
      </c>
      <c r="C9116" s="90">
        <v>178</v>
      </c>
      <c r="D9116" s="91" t="s">
        <v>13325</v>
      </c>
    </row>
    <row r="9117" spans="2:4">
      <c r="B9117" s="179">
        <v>44831</v>
      </c>
      <c r="C9117" s="90">
        <v>44</v>
      </c>
      <c r="D9117" s="91" t="s">
        <v>4746</v>
      </c>
    </row>
    <row r="9118" spans="2:4">
      <c r="B9118" s="179">
        <v>44831</v>
      </c>
      <c r="C9118" s="90">
        <v>39</v>
      </c>
      <c r="D9118" s="91" t="s">
        <v>212</v>
      </c>
    </row>
    <row r="9119" spans="2:4">
      <c r="B9119" s="179">
        <v>44831</v>
      </c>
      <c r="C9119" s="90">
        <v>69</v>
      </c>
      <c r="D9119" s="91" t="s">
        <v>1995</v>
      </c>
    </row>
    <row r="9120" spans="2:4">
      <c r="B9120" s="179">
        <v>44831</v>
      </c>
      <c r="C9120" s="90">
        <v>5</v>
      </c>
      <c r="D9120" s="91" t="s">
        <v>6104</v>
      </c>
    </row>
    <row r="9121" spans="2:4">
      <c r="B9121" s="179">
        <v>44831</v>
      </c>
      <c r="C9121" s="90">
        <v>207</v>
      </c>
      <c r="D9121" s="91" t="s">
        <v>2307</v>
      </c>
    </row>
    <row r="9122" spans="2:4">
      <c r="B9122" s="179">
        <v>44831</v>
      </c>
      <c r="C9122" s="90">
        <v>371</v>
      </c>
      <c r="D9122" s="91" t="s">
        <v>1909</v>
      </c>
    </row>
    <row r="9123" spans="2:4">
      <c r="B9123" s="179">
        <v>44831</v>
      </c>
      <c r="C9123" s="90">
        <v>813</v>
      </c>
      <c r="D9123" s="91" t="s">
        <v>2141</v>
      </c>
    </row>
    <row r="9124" spans="2:4">
      <c r="B9124" s="179">
        <v>44831</v>
      </c>
      <c r="C9124" s="90">
        <v>17</v>
      </c>
      <c r="D9124" s="91" t="s">
        <v>2440</v>
      </c>
    </row>
    <row r="9125" spans="2:4">
      <c r="B9125" s="179">
        <v>44831</v>
      </c>
      <c r="C9125" s="90">
        <v>690</v>
      </c>
      <c r="D9125" s="91" t="s">
        <v>2234</v>
      </c>
    </row>
    <row r="9126" spans="2:4">
      <c r="B9126" s="179">
        <v>44831</v>
      </c>
      <c r="C9126" s="90">
        <v>12</v>
      </c>
      <c r="D9126" s="91" t="s">
        <v>859</v>
      </c>
    </row>
    <row r="9127" spans="2:4">
      <c r="B9127" s="179">
        <v>44831</v>
      </c>
      <c r="C9127" s="90">
        <v>610</v>
      </c>
      <c r="D9127" s="91" t="s">
        <v>608</v>
      </c>
    </row>
    <row r="9128" spans="2:4">
      <c r="B9128" s="179">
        <v>44831</v>
      </c>
      <c r="C9128" s="90">
        <v>1615</v>
      </c>
      <c r="D9128" s="91" t="s">
        <v>2410</v>
      </c>
    </row>
    <row r="9129" spans="2:4">
      <c r="B9129" s="179">
        <v>44831</v>
      </c>
      <c r="C9129" s="90">
        <v>305</v>
      </c>
      <c r="D9129" s="91" t="s">
        <v>4248</v>
      </c>
    </row>
    <row r="9130" spans="2:4">
      <c r="B9130" s="179">
        <v>44831</v>
      </c>
      <c r="C9130" s="90">
        <v>468</v>
      </c>
      <c r="D9130" s="91" t="s">
        <v>13098</v>
      </c>
    </row>
    <row r="9131" spans="2:4">
      <c r="B9131" s="179">
        <v>44831</v>
      </c>
      <c r="C9131" s="90">
        <v>27</v>
      </c>
      <c r="D9131" s="91" t="s">
        <v>2494</v>
      </c>
    </row>
    <row r="9132" spans="2:4">
      <c r="B9132" s="179">
        <v>44831</v>
      </c>
      <c r="C9132" s="90">
        <v>325</v>
      </c>
      <c r="D9132" s="91" t="s">
        <v>5876</v>
      </c>
    </row>
    <row r="9133" spans="2:4">
      <c r="B9133" s="179">
        <v>44831</v>
      </c>
      <c r="C9133" s="90">
        <v>732</v>
      </c>
      <c r="D9133" s="91" t="s">
        <v>159</v>
      </c>
    </row>
    <row r="9134" spans="2:4">
      <c r="B9134" s="179">
        <v>44831</v>
      </c>
      <c r="C9134" s="90">
        <v>62</v>
      </c>
      <c r="D9134" s="91" t="s">
        <v>7371</v>
      </c>
    </row>
    <row r="9135" spans="2:4">
      <c r="B9135" s="179">
        <v>44831</v>
      </c>
      <c r="C9135" s="90">
        <v>5</v>
      </c>
      <c r="D9135" s="91" t="s">
        <v>6111</v>
      </c>
    </row>
    <row r="9136" spans="2:4">
      <c r="B9136" s="179">
        <v>44831</v>
      </c>
      <c r="C9136" s="90">
        <v>15</v>
      </c>
      <c r="D9136" s="91" t="s">
        <v>1872</v>
      </c>
    </row>
    <row r="9137" spans="2:4">
      <c r="B9137" s="179">
        <v>44831</v>
      </c>
      <c r="C9137" s="90">
        <v>41</v>
      </c>
      <c r="D9137" s="91" t="s">
        <v>2915</v>
      </c>
    </row>
    <row r="9138" spans="2:4">
      <c r="B9138" s="179">
        <v>44831</v>
      </c>
      <c r="C9138" s="90">
        <v>836</v>
      </c>
      <c r="D9138" s="91" t="s">
        <v>2315</v>
      </c>
    </row>
    <row r="9139" spans="2:4">
      <c r="B9139" s="179">
        <v>44831</v>
      </c>
      <c r="C9139" s="90">
        <v>56</v>
      </c>
      <c r="D9139" s="91" t="s">
        <v>1658</v>
      </c>
    </row>
    <row r="9140" spans="2:4">
      <c r="B9140" s="179">
        <v>44831</v>
      </c>
      <c r="C9140" s="90">
        <v>336</v>
      </c>
      <c r="D9140" s="91" t="s">
        <v>13326</v>
      </c>
    </row>
    <row r="9141" spans="2:4">
      <c r="B9141" s="179">
        <v>44831</v>
      </c>
      <c r="C9141" s="90">
        <v>579</v>
      </c>
      <c r="D9141" s="91" t="s">
        <v>13327</v>
      </c>
    </row>
    <row r="9142" spans="2:4">
      <c r="B9142" s="179">
        <v>44831</v>
      </c>
      <c r="C9142" s="90">
        <v>48</v>
      </c>
      <c r="D9142" s="91" t="s">
        <v>12834</v>
      </c>
    </row>
    <row r="9143" spans="2:4">
      <c r="B9143" s="179">
        <v>44831</v>
      </c>
      <c r="C9143" s="90">
        <v>124</v>
      </c>
      <c r="D9143" s="91" t="s">
        <v>7372</v>
      </c>
    </row>
    <row r="9144" spans="2:4">
      <c r="B9144" s="179">
        <v>44831</v>
      </c>
      <c r="C9144" s="90">
        <v>31</v>
      </c>
      <c r="D9144" s="91" t="s">
        <v>2411</v>
      </c>
    </row>
    <row r="9145" spans="2:4">
      <c r="B9145" s="179">
        <v>44831</v>
      </c>
      <c r="C9145" s="90">
        <v>196</v>
      </c>
      <c r="D9145" s="91" t="s">
        <v>7200</v>
      </c>
    </row>
    <row r="9146" spans="2:4">
      <c r="B9146" s="179">
        <v>44831</v>
      </c>
      <c r="C9146" s="90">
        <v>17</v>
      </c>
      <c r="D9146" s="91" t="s">
        <v>152</v>
      </c>
    </row>
    <row r="9147" spans="2:4">
      <c r="B9147" s="179">
        <v>44831</v>
      </c>
      <c r="C9147" s="90">
        <v>32</v>
      </c>
      <c r="D9147" s="91" t="s">
        <v>4790</v>
      </c>
    </row>
    <row r="9148" spans="2:4">
      <c r="B9148" s="179">
        <v>44831</v>
      </c>
      <c r="C9148" s="90">
        <v>1084</v>
      </c>
      <c r="D9148" s="91" t="s">
        <v>5375</v>
      </c>
    </row>
    <row r="9149" spans="2:4">
      <c r="B9149" s="179">
        <v>44831</v>
      </c>
      <c r="C9149" s="90">
        <v>179</v>
      </c>
      <c r="D9149" s="91" t="s">
        <v>5135</v>
      </c>
    </row>
    <row r="9150" spans="2:4">
      <c r="B9150" s="179">
        <v>44831</v>
      </c>
      <c r="C9150" s="90">
        <v>260</v>
      </c>
      <c r="D9150" s="91" t="s">
        <v>2148</v>
      </c>
    </row>
    <row r="9151" spans="2:4">
      <c r="B9151" s="179">
        <v>44831</v>
      </c>
      <c r="C9151" s="90">
        <v>207</v>
      </c>
      <c r="D9151" s="91" t="s">
        <v>7373</v>
      </c>
    </row>
    <row r="9152" spans="2:4">
      <c r="B9152" s="179">
        <v>44831</v>
      </c>
      <c r="C9152" s="90">
        <v>136</v>
      </c>
      <c r="D9152" s="91" t="s">
        <v>5354</v>
      </c>
    </row>
    <row r="9153" spans="2:4">
      <c r="B9153" s="179">
        <v>44831</v>
      </c>
      <c r="C9153" s="90">
        <v>302</v>
      </c>
      <c r="D9153" s="91" t="s">
        <v>4516</v>
      </c>
    </row>
    <row r="9154" spans="2:4">
      <c r="B9154" s="179">
        <v>44831</v>
      </c>
      <c r="C9154" s="90">
        <v>627</v>
      </c>
      <c r="D9154" s="91" t="s">
        <v>5260</v>
      </c>
    </row>
    <row r="9155" spans="2:4">
      <c r="B9155" s="179">
        <v>44831</v>
      </c>
      <c r="C9155" s="90">
        <v>900</v>
      </c>
      <c r="D9155" s="91" t="s">
        <v>1204</v>
      </c>
    </row>
    <row r="9156" spans="2:4">
      <c r="B9156" s="179">
        <v>44831</v>
      </c>
      <c r="C9156" s="90">
        <v>748</v>
      </c>
      <c r="D9156" s="91" t="s">
        <v>888</v>
      </c>
    </row>
    <row r="9157" spans="2:4">
      <c r="B9157" s="179">
        <v>44831</v>
      </c>
      <c r="C9157" s="90">
        <v>331</v>
      </c>
      <c r="D9157" s="91" t="s">
        <v>958</v>
      </c>
    </row>
    <row r="9158" spans="2:4">
      <c r="B9158" s="179">
        <v>44831</v>
      </c>
      <c r="C9158" s="90">
        <v>353</v>
      </c>
      <c r="D9158" s="91" t="s">
        <v>1862</v>
      </c>
    </row>
    <row r="9159" spans="2:4">
      <c r="B9159" s="179">
        <v>44831</v>
      </c>
      <c r="C9159" s="90">
        <v>214</v>
      </c>
      <c r="D9159" s="91" t="s">
        <v>1456</v>
      </c>
    </row>
    <row r="9160" spans="2:4">
      <c r="B9160" s="179">
        <v>44831</v>
      </c>
      <c r="C9160" s="90">
        <v>302</v>
      </c>
      <c r="D9160" s="91" t="s">
        <v>13328</v>
      </c>
    </row>
    <row r="9161" spans="2:4">
      <c r="B9161" s="179">
        <v>44831</v>
      </c>
      <c r="C9161" s="90">
        <v>142</v>
      </c>
      <c r="D9161" s="91" t="s">
        <v>5401</v>
      </c>
    </row>
    <row r="9162" spans="2:4">
      <c r="B9162" s="179">
        <v>44831</v>
      </c>
      <c r="C9162" s="90">
        <v>28</v>
      </c>
      <c r="D9162" s="91" t="s">
        <v>1566</v>
      </c>
    </row>
    <row r="9163" spans="2:4">
      <c r="B9163" s="179">
        <v>44831</v>
      </c>
      <c r="C9163" s="90">
        <v>600</v>
      </c>
      <c r="D9163" s="91" t="s">
        <v>5168</v>
      </c>
    </row>
    <row r="9164" spans="2:4">
      <c r="B9164" s="179">
        <v>44831</v>
      </c>
      <c r="C9164" s="90">
        <v>1.22</v>
      </c>
      <c r="D9164" s="91" t="s">
        <v>12930</v>
      </c>
    </row>
    <row r="9165" spans="2:4">
      <c r="B9165" s="179">
        <v>44831</v>
      </c>
      <c r="C9165" s="90">
        <v>6</v>
      </c>
      <c r="D9165" s="91" t="s">
        <v>6251</v>
      </c>
    </row>
    <row r="9166" spans="2:4">
      <c r="B9166" s="179">
        <v>44832</v>
      </c>
      <c r="C9166" s="90">
        <v>9</v>
      </c>
      <c r="D9166" s="91" t="s">
        <v>2788</v>
      </c>
    </row>
    <row r="9167" spans="2:4">
      <c r="B9167" s="179">
        <v>44832</v>
      </c>
      <c r="C9167" s="90">
        <v>500</v>
      </c>
      <c r="D9167" s="91" t="s">
        <v>2779</v>
      </c>
    </row>
    <row r="9168" spans="2:4">
      <c r="B9168" s="179">
        <v>44832</v>
      </c>
      <c r="C9168" s="90">
        <v>500</v>
      </c>
      <c r="D9168" s="91" t="s">
        <v>4627</v>
      </c>
    </row>
    <row r="9169" spans="2:4">
      <c r="B9169" s="179">
        <v>44832</v>
      </c>
      <c r="C9169" s="90">
        <v>9.61</v>
      </c>
      <c r="D9169" s="91" t="s">
        <v>2117</v>
      </c>
    </row>
    <row r="9170" spans="2:4">
      <c r="B9170" s="179">
        <v>44832</v>
      </c>
      <c r="C9170" s="90">
        <v>1</v>
      </c>
      <c r="D9170" s="91" t="s">
        <v>4782</v>
      </c>
    </row>
    <row r="9171" spans="2:4">
      <c r="B9171" s="179">
        <v>44832</v>
      </c>
      <c r="C9171" s="90">
        <v>3385</v>
      </c>
      <c r="D9171" s="91" t="s">
        <v>13329</v>
      </c>
    </row>
    <row r="9172" spans="2:4">
      <c r="B9172" s="179">
        <v>44832</v>
      </c>
      <c r="C9172" s="90">
        <v>9</v>
      </c>
      <c r="D9172" s="91" t="s">
        <v>2496</v>
      </c>
    </row>
    <row r="9173" spans="2:4">
      <c r="B9173" s="179">
        <v>44832</v>
      </c>
      <c r="C9173" s="90">
        <v>50</v>
      </c>
      <c r="D9173" s="91" t="s">
        <v>923</v>
      </c>
    </row>
    <row r="9174" spans="2:4">
      <c r="B9174" s="179">
        <v>44832</v>
      </c>
      <c r="C9174" s="90">
        <v>622</v>
      </c>
      <c r="D9174" s="91" t="s">
        <v>2146</v>
      </c>
    </row>
    <row r="9175" spans="2:4">
      <c r="B9175" s="179">
        <v>44832</v>
      </c>
      <c r="C9175" s="90">
        <v>152</v>
      </c>
      <c r="D9175" s="91" t="s">
        <v>5348</v>
      </c>
    </row>
    <row r="9176" spans="2:4">
      <c r="B9176" s="179">
        <v>44832</v>
      </c>
      <c r="C9176" s="90">
        <v>2</v>
      </c>
      <c r="D9176" s="91" t="s">
        <v>4863</v>
      </c>
    </row>
    <row r="9177" spans="2:4">
      <c r="B9177" s="179">
        <v>44832</v>
      </c>
      <c r="C9177" s="90">
        <v>109</v>
      </c>
      <c r="D9177" s="91" t="s">
        <v>34</v>
      </c>
    </row>
    <row r="9178" spans="2:4">
      <c r="B9178" s="179">
        <v>44832</v>
      </c>
      <c r="C9178" s="90">
        <v>2224</v>
      </c>
      <c r="D9178" s="91" t="s">
        <v>7376</v>
      </c>
    </row>
    <row r="9179" spans="2:4">
      <c r="B9179" s="179">
        <v>44832</v>
      </c>
      <c r="C9179" s="90">
        <v>16.38</v>
      </c>
      <c r="D9179" s="91" t="s">
        <v>12833</v>
      </c>
    </row>
    <row r="9180" spans="2:4">
      <c r="B9180" s="179">
        <v>44832</v>
      </c>
      <c r="C9180" s="90">
        <v>2.75</v>
      </c>
      <c r="D9180" s="91" t="s">
        <v>7125</v>
      </c>
    </row>
    <row r="9181" spans="2:4">
      <c r="B9181" s="179">
        <v>44832</v>
      </c>
      <c r="C9181" s="90">
        <v>10.4</v>
      </c>
      <c r="D9181" s="91" t="s">
        <v>2135</v>
      </c>
    </row>
    <row r="9182" spans="2:4">
      <c r="B9182" s="179">
        <v>44832</v>
      </c>
      <c r="C9182" s="90">
        <v>300</v>
      </c>
      <c r="D9182" s="91" t="s">
        <v>961</v>
      </c>
    </row>
    <row r="9183" spans="2:4">
      <c r="B9183" s="179">
        <v>44832</v>
      </c>
      <c r="C9183" s="90">
        <v>47.5</v>
      </c>
      <c r="D9183" s="91" t="s">
        <v>7347</v>
      </c>
    </row>
    <row r="9184" spans="2:4">
      <c r="B9184" s="179">
        <v>44832</v>
      </c>
      <c r="C9184" s="90">
        <v>20</v>
      </c>
      <c r="D9184" s="91" t="s">
        <v>4282</v>
      </c>
    </row>
    <row r="9185" spans="2:4">
      <c r="B9185" s="179">
        <v>44832</v>
      </c>
      <c r="C9185" s="90">
        <v>500</v>
      </c>
      <c r="D9185" s="91" t="s">
        <v>7161</v>
      </c>
    </row>
    <row r="9186" spans="2:4">
      <c r="B9186" s="179">
        <v>44832</v>
      </c>
      <c r="C9186" s="90">
        <v>6.58</v>
      </c>
      <c r="D9186" s="91" t="s">
        <v>4278</v>
      </c>
    </row>
    <row r="9187" spans="2:4">
      <c r="B9187" s="179">
        <v>44832</v>
      </c>
      <c r="C9187" s="90">
        <v>50</v>
      </c>
      <c r="D9187" s="91" t="s">
        <v>7404</v>
      </c>
    </row>
    <row r="9188" spans="2:4">
      <c r="B9188" s="179">
        <v>44832</v>
      </c>
      <c r="C9188" s="90">
        <v>30</v>
      </c>
      <c r="D9188" s="91" t="s">
        <v>605</v>
      </c>
    </row>
    <row r="9189" spans="2:4">
      <c r="B9189" s="179">
        <v>44832</v>
      </c>
      <c r="C9189" s="90">
        <v>43.23</v>
      </c>
      <c r="D9189" s="91" t="s">
        <v>38</v>
      </c>
    </row>
    <row r="9190" spans="2:4">
      <c r="B9190" s="179">
        <v>44832</v>
      </c>
      <c r="C9190" s="90">
        <v>200</v>
      </c>
      <c r="D9190" s="91" t="s">
        <v>4230</v>
      </c>
    </row>
    <row r="9191" spans="2:4">
      <c r="B9191" s="179">
        <v>44832</v>
      </c>
      <c r="C9191" s="90">
        <v>7</v>
      </c>
      <c r="D9191" s="91" t="s">
        <v>6338</v>
      </c>
    </row>
    <row r="9192" spans="2:4">
      <c r="B9192" s="179">
        <v>44832</v>
      </c>
      <c r="C9192" s="90">
        <v>200</v>
      </c>
      <c r="D9192" s="91" t="s">
        <v>778</v>
      </c>
    </row>
    <row r="9193" spans="2:4">
      <c r="B9193" s="179">
        <v>44832</v>
      </c>
      <c r="C9193" s="90">
        <v>1000</v>
      </c>
      <c r="D9193" s="91" t="s">
        <v>5961</v>
      </c>
    </row>
    <row r="9194" spans="2:4">
      <c r="B9194" s="179">
        <v>44832</v>
      </c>
      <c r="C9194" s="90">
        <v>20.86</v>
      </c>
      <c r="D9194" s="91" t="s">
        <v>13330</v>
      </c>
    </row>
    <row r="9195" spans="2:4">
      <c r="B9195" s="179">
        <v>44832</v>
      </c>
      <c r="C9195" s="90">
        <v>50</v>
      </c>
      <c r="D9195" s="91" t="s">
        <v>13331</v>
      </c>
    </row>
    <row r="9196" spans="2:4">
      <c r="B9196" s="179">
        <v>44832</v>
      </c>
      <c r="C9196" s="90">
        <v>200</v>
      </c>
      <c r="D9196" s="91" t="s">
        <v>1813</v>
      </c>
    </row>
    <row r="9197" spans="2:4">
      <c r="B9197" s="179">
        <v>44832</v>
      </c>
      <c r="C9197" s="90">
        <v>200</v>
      </c>
      <c r="D9197" s="91" t="s">
        <v>877</v>
      </c>
    </row>
    <row r="9198" spans="2:4">
      <c r="B9198" s="179">
        <v>44832</v>
      </c>
      <c r="C9198" s="90">
        <v>100</v>
      </c>
      <c r="D9198" s="91" t="s">
        <v>7253</v>
      </c>
    </row>
    <row r="9199" spans="2:4">
      <c r="B9199" s="179">
        <v>44832</v>
      </c>
      <c r="C9199" s="90">
        <v>16.420000000000002</v>
      </c>
      <c r="D9199" s="91" t="s">
        <v>1515</v>
      </c>
    </row>
    <row r="9200" spans="2:4">
      <c r="B9200" s="179">
        <v>44832</v>
      </c>
      <c r="C9200" s="90">
        <v>1000</v>
      </c>
      <c r="D9200" s="91" t="s">
        <v>13306</v>
      </c>
    </row>
    <row r="9201" spans="2:4">
      <c r="B9201" s="179">
        <v>44832</v>
      </c>
      <c r="C9201" s="90">
        <v>7.34</v>
      </c>
      <c r="D9201" s="91" t="s">
        <v>13332</v>
      </c>
    </row>
    <row r="9202" spans="2:4">
      <c r="B9202" s="179">
        <v>44832</v>
      </c>
      <c r="C9202" s="90">
        <v>600</v>
      </c>
      <c r="D9202" s="91" t="s">
        <v>1460</v>
      </c>
    </row>
    <row r="9203" spans="2:4">
      <c r="B9203" s="179">
        <v>44832</v>
      </c>
      <c r="C9203" s="90">
        <v>100</v>
      </c>
      <c r="D9203" s="91" t="s">
        <v>252</v>
      </c>
    </row>
    <row r="9204" spans="2:4">
      <c r="B9204" s="179">
        <v>44832</v>
      </c>
      <c r="C9204" s="90">
        <v>3.93</v>
      </c>
      <c r="D9204" s="91" t="s">
        <v>13333</v>
      </c>
    </row>
    <row r="9205" spans="2:4">
      <c r="B9205" s="179">
        <v>44832</v>
      </c>
      <c r="C9205" s="90">
        <v>1000</v>
      </c>
      <c r="D9205" s="91" t="s">
        <v>2938</v>
      </c>
    </row>
    <row r="9206" spans="2:4">
      <c r="B9206" s="179">
        <v>44832</v>
      </c>
      <c r="C9206" s="90">
        <v>2</v>
      </c>
      <c r="D9206" s="91" t="s">
        <v>63</v>
      </c>
    </row>
    <row r="9207" spans="2:4">
      <c r="B9207" s="179">
        <v>44832</v>
      </c>
      <c r="C9207" s="90">
        <v>6.5</v>
      </c>
      <c r="D9207" s="91" t="s">
        <v>1955</v>
      </c>
    </row>
    <row r="9208" spans="2:4">
      <c r="B9208" s="179">
        <v>44832</v>
      </c>
      <c r="C9208" s="90">
        <v>890</v>
      </c>
      <c r="D9208" s="91" t="s">
        <v>5104</v>
      </c>
    </row>
    <row r="9209" spans="2:4">
      <c r="B9209" s="179">
        <v>44832</v>
      </c>
      <c r="C9209" s="90">
        <v>3</v>
      </c>
      <c r="D9209" s="91" t="s">
        <v>303</v>
      </c>
    </row>
    <row r="9210" spans="2:4">
      <c r="B9210" s="179">
        <v>44832</v>
      </c>
      <c r="C9210" s="90">
        <v>100</v>
      </c>
      <c r="D9210" s="91" t="s">
        <v>13334</v>
      </c>
    </row>
    <row r="9211" spans="2:4">
      <c r="B9211" s="179">
        <v>44832</v>
      </c>
      <c r="C9211" s="90">
        <v>1</v>
      </c>
      <c r="D9211" s="91" t="s">
        <v>13335</v>
      </c>
    </row>
    <row r="9212" spans="2:4">
      <c r="B9212" s="179">
        <v>44832</v>
      </c>
      <c r="C9212" s="90">
        <v>77</v>
      </c>
      <c r="D9212" s="91" t="s">
        <v>136</v>
      </c>
    </row>
    <row r="9213" spans="2:4">
      <c r="B9213" s="179">
        <v>44832</v>
      </c>
      <c r="C9213" s="90">
        <v>100</v>
      </c>
      <c r="D9213" s="91" t="s">
        <v>5242</v>
      </c>
    </row>
    <row r="9214" spans="2:4">
      <c r="B9214" s="179">
        <v>44832</v>
      </c>
      <c r="C9214" s="90">
        <v>6</v>
      </c>
      <c r="D9214" s="91" t="s">
        <v>7401</v>
      </c>
    </row>
    <row r="9215" spans="2:4">
      <c r="B9215" s="179">
        <v>44832</v>
      </c>
      <c r="C9215" s="90">
        <v>100</v>
      </c>
      <c r="D9215" s="91" t="s">
        <v>4626</v>
      </c>
    </row>
    <row r="9216" spans="2:4">
      <c r="B9216" s="179">
        <v>44832</v>
      </c>
      <c r="C9216" s="90">
        <v>101.33</v>
      </c>
      <c r="D9216" s="91" t="s">
        <v>6113</v>
      </c>
    </row>
    <row r="9217" spans="2:4">
      <c r="B9217" s="179">
        <v>44832</v>
      </c>
      <c r="C9217" s="90">
        <v>10</v>
      </c>
      <c r="D9217" s="91" t="s">
        <v>1476</v>
      </c>
    </row>
    <row r="9218" spans="2:4">
      <c r="B9218" s="179">
        <v>44832</v>
      </c>
      <c r="C9218" s="90">
        <v>100</v>
      </c>
      <c r="D9218" s="91" t="s">
        <v>710</v>
      </c>
    </row>
    <row r="9219" spans="2:4">
      <c r="B9219" s="179">
        <v>44832</v>
      </c>
      <c r="C9219" s="90">
        <v>150</v>
      </c>
      <c r="D9219" s="91" t="s">
        <v>516</v>
      </c>
    </row>
    <row r="9220" spans="2:4">
      <c r="B9220" s="179">
        <v>44832</v>
      </c>
      <c r="C9220" s="90">
        <v>500</v>
      </c>
      <c r="D9220" s="91" t="s">
        <v>1218</v>
      </c>
    </row>
    <row r="9221" spans="2:4">
      <c r="B9221" s="179">
        <v>44832</v>
      </c>
      <c r="C9221" s="90">
        <v>500</v>
      </c>
      <c r="D9221" s="91" t="s">
        <v>2454</v>
      </c>
    </row>
    <row r="9222" spans="2:4">
      <c r="B9222" s="179">
        <v>44832</v>
      </c>
      <c r="C9222" s="90">
        <v>150</v>
      </c>
      <c r="D9222" s="91" t="s">
        <v>7187</v>
      </c>
    </row>
    <row r="9223" spans="2:4">
      <c r="B9223" s="179">
        <v>44832</v>
      </c>
      <c r="C9223" s="90">
        <v>200</v>
      </c>
      <c r="D9223" s="91" t="s">
        <v>2703</v>
      </c>
    </row>
    <row r="9224" spans="2:4">
      <c r="B9224" s="179">
        <v>44832</v>
      </c>
      <c r="C9224" s="90">
        <v>100</v>
      </c>
      <c r="D9224" s="91" t="s">
        <v>2732</v>
      </c>
    </row>
    <row r="9225" spans="2:4">
      <c r="B9225" s="179">
        <v>44832</v>
      </c>
      <c r="C9225" s="90">
        <v>50</v>
      </c>
      <c r="D9225" s="91" t="s">
        <v>516</v>
      </c>
    </row>
    <row r="9226" spans="2:4">
      <c r="B9226" s="179">
        <v>44832</v>
      </c>
      <c r="C9226" s="90">
        <v>11</v>
      </c>
      <c r="D9226" s="91" t="s">
        <v>2151</v>
      </c>
    </row>
    <row r="9227" spans="2:4">
      <c r="B9227" s="179">
        <v>44832</v>
      </c>
      <c r="C9227" s="90">
        <v>1000</v>
      </c>
      <c r="D9227" s="91" t="s">
        <v>535</v>
      </c>
    </row>
    <row r="9228" spans="2:4">
      <c r="B9228" s="179">
        <v>44832</v>
      </c>
      <c r="C9228" s="90">
        <v>500</v>
      </c>
      <c r="D9228" s="91" t="s">
        <v>2152</v>
      </c>
    </row>
    <row r="9229" spans="2:4">
      <c r="B9229" s="179">
        <v>44832</v>
      </c>
      <c r="C9229" s="90">
        <v>100</v>
      </c>
      <c r="D9229" s="91" t="s">
        <v>1216</v>
      </c>
    </row>
    <row r="9230" spans="2:4">
      <c r="B9230" s="179">
        <v>44832</v>
      </c>
      <c r="C9230" s="90">
        <v>2000</v>
      </c>
      <c r="D9230" s="91" t="s">
        <v>328</v>
      </c>
    </row>
    <row r="9231" spans="2:4">
      <c r="B9231" s="179">
        <v>44832</v>
      </c>
      <c r="C9231" s="90">
        <v>112.41</v>
      </c>
      <c r="D9231" s="91" t="s">
        <v>1196</v>
      </c>
    </row>
    <row r="9232" spans="2:4">
      <c r="B9232" s="179">
        <v>44832</v>
      </c>
      <c r="C9232" s="90">
        <v>100</v>
      </c>
      <c r="D9232" s="91" t="s">
        <v>9969</v>
      </c>
    </row>
    <row r="9233" spans="2:4">
      <c r="B9233" s="179">
        <v>44832</v>
      </c>
      <c r="C9233" s="90">
        <v>100</v>
      </c>
      <c r="D9233" s="91" t="s">
        <v>1629</v>
      </c>
    </row>
    <row r="9234" spans="2:4">
      <c r="B9234" s="179">
        <v>44832</v>
      </c>
      <c r="C9234" s="90">
        <v>250</v>
      </c>
      <c r="D9234" s="91" t="s">
        <v>1001</v>
      </c>
    </row>
    <row r="9235" spans="2:4">
      <c r="B9235" s="179">
        <v>44832</v>
      </c>
      <c r="C9235" s="90">
        <v>50</v>
      </c>
      <c r="D9235" s="91" t="s">
        <v>437</v>
      </c>
    </row>
    <row r="9236" spans="2:4">
      <c r="B9236" s="179">
        <v>44832</v>
      </c>
      <c r="C9236" s="90">
        <v>1.41</v>
      </c>
      <c r="D9236" s="91" t="s">
        <v>799</v>
      </c>
    </row>
    <row r="9237" spans="2:4">
      <c r="B9237" s="179">
        <v>44832</v>
      </c>
      <c r="C9237" s="90">
        <v>3</v>
      </c>
      <c r="D9237" s="91" t="s">
        <v>6374</v>
      </c>
    </row>
    <row r="9238" spans="2:4">
      <c r="B9238" s="179">
        <v>44832</v>
      </c>
      <c r="C9238" s="90">
        <v>11.86</v>
      </c>
      <c r="D9238" s="91" t="s">
        <v>1583</v>
      </c>
    </row>
    <row r="9239" spans="2:4">
      <c r="B9239" s="179">
        <v>44832</v>
      </c>
      <c r="C9239" s="90">
        <v>1</v>
      </c>
      <c r="D9239" s="91" t="s">
        <v>4827</v>
      </c>
    </row>
    <row r="9240" spans="2:4">
      <c r="B9240" s="179">
        <v>44832</v>
      </c>
      <c r="C9240" s="90">
        <v>27</v>
      </c>
      <c r="D9240" s="91" t="s">
        <v>12500</v>
      </c>
    </row>
    <row r="9241" spans="2:4">
      <c r="B9241" s="179">
        <v>44832</v>
      </c>
      <c r="C9241" s="90">
        <v>700</v>
      </c>
      <c r="D9241" s="91" t="s">
        <v>4612</v>
      </c>
    </row>
    <row r="9242" spans="2:4">
      <c r="B9242" s="179">
        <v>44832</v>
      </c>
      <c r="C9242" s="90">
        <v>500</v>
      </c>
      <c r="D9242" s="91" t="s">
        <v>1618</v>
      </c>
    </row>
    <row r="9243" spans="2:4">
      <c r="B9243" s="179">
        <v>44832</v>
      </c>
      <c r="C9243" s="90">
        <v>37</v>
      </c>
      <c r="D9243" s="91" t="s">
        <v>1107</v>
      </c>
    </row>
    <row r="9244" spans="2:4">
      <c r="B9244" s="179">
        <v>44832</v>
      </c>
      <c r="C9244" s="90">
        <v>1000</v>
      </c>
      <c r="D9244" s="91" t="s">
        <v>1277</v>
      </c>
    </row>
    <row r="9245" spans="2:4">
      <c r="B9245" s="179">
        <v>44832</v>
      </c>
      <c r="C9245" s="90">
        <v>6.62</v>
      </c>
      <c r="D9245" s="91" t="s">
        <v>7082</v>
      </c>
    </row>
    <row r="9246" spans="2:4">
      <c r="B9246" s="179">
        <v>44832</v>
      </c>
      <c r="C9246" s="90">
        <v>700</v>
      </c>
      <c r="D9246" s="91" t="s">
        <v>13052</v>
      </c>
    </row>
    <row r="9247" spans="2:4">
      <c r="B9247" s="179">
        <v>44832</v>
      </c>
      <c r="C9247" s="90">
        <v>100</v>
      </c>
      <c r="D9247" s="91" t="s">
        <v>5192</v>
      </c>
    </row>
    <row r="9248" spans="2:4">
      <c r="B9248" s="179">
        <v>44832</v>
      </c>
      <c r="C9248" s="90">
        <v>100</v>
      </c>
      <c r="D9248" s="91" t="s">
        <v>6260</v>
      </c>
    </row>
    <row r="9249" spans="2:4">
      <c r="B9249" s="179">
        <v>44832</v>
      </c>
      <c r="C9249" s="90">
        <v>4.7699999999999996</v>
      </c>
      <c r="D9249" s="91" t="s">
        <v>1154</v>
      </c>
    </row>
    <row r="9250" spans="2:4">
      <c r="B9250" s="179">
        <v>44832</v>
      </c>
      <c r="C9250" s="90">
        <v>100</v>
      </c>
      <c r="D9250" s="91" t="s">
        <v>2875</v>
      </c>
    </row>
    <row r="9251" spans="2:4">
      <c r="B9251" s="179">
        <v>44832</v>
      </c>
      <c r="C9251" s="90">
        <v>37.5</v>
      </c>
      <c r="D9251" s="91" t="s">
        <v>6242</v>
      </c>
    </row>
    <row r="9252" spans="2:4">
      <c r="B9252" s="179">
        <v>44832</v>
      </c>
      <c r="C9252" s="90">
        <v>41</v>
      </c>
      <c r="D9252" s="91" t="s">
        <v>5178</v>
      </c>
    </row>
    <row r="9253" spans="2:4">
      <c r="B9253" s="179">
        <v>44832</v>
      </c>
      <c r="C9253" s="90">
        <v>7.39</v>
      </c>
      <c r="D9253" s="91" t="s">
        <v>873</v>
      </c>
    </row>
    <row r="9254" spans="2:4">
      <c r="B9254" s="179">
        <v>44832</v>
      </c>
      <c r="C9254" s="90">
        <v>100</v>
      </c>
      <c r="D9254" s="91" t="s">
        <v>5454</v>
      </c>
    </row>
    <row r="9255" spans="2:4">
      <c r="B9255" s="179">
        <v>44832</v>
      </c>
      <c r="C9255" s="90">
        <v>30</v>
      </c>
      <c r="D9255" s="91" t="s">
        <v>2408</v>
      </c>
    </row>
    <row r="9256" spans="2:4">
      <c r="B9256" s="179">
        <v>44832</v>
      </c>
      <c r="C9256" s="90">
        <v>5</v>
      </c>
      <c r="D9256" s="91" t="s">
        <v>4171</v>
      </c>
    </row>
    <row r="9257" spans="2:4">
      <c r="B9257" s="179">
        <v>44832</v>
      </c>
      <c r="C9257" s="90">
        <v>40.520000000000003</v>
      </c>
      <c r="D9257" s="91" t="s">
        <v>6211</v>
      </c>
    </row>
    <row r="9258" spans="2:4">
      <c r="B9258" s="179">
        <v>44832</v>
      </c>
      <c r="C9258" s="90">
        <v>30</v>
      </c>
      <c r="D9258" s="91" t="s">
        <v>2789</v>
      </c>
    </row>
    <row r="9259" spans="2:4">
      <c r="B9259" s="179">
        <v>44832</v>
      </c>
      <c r="C9259" s="90">
        <v>100</v>
      </c>
      <c r="D9259" s="91" t="s">
        <v>2531</v>
      </c>
    </row>
    <row r="9260" spans="2:4">
      <c r="B9260" s="179">
        <v>44832</v>
      </c>
      <c r="C9260" s="90">
        <v>50</v>
      </c>
      <c r="D9260" s="91" t="s">
        <v>266</v>
      </c>
    </row>
    <row r="9261" spans="2:4">
      <c r="B9261" s="179">
        <v>44832</v>
      </c>
      <c r="C9261" s="90">
        <v>60</v>
      </c>
      <c r="D9261" s="91" t="s">
        <v>923</v>
      </c>
    </row>
    <row r="9262" spans="2:4">
      <c r="B9262" s="179">
        <v>44832</v>
      </c>
      <c r="C9262" s="90">
        <v>21.27</v>
      </c>
      <c r="D9262" s="91" t="s">
        <v>5868</v>
      </c>
    </row>
    <row r="9263" spans="2:4">
      <c r="B9263" s="179">
        <v>44832</v>
      </c>
      <c r="C9263" s="90">
        <v>500</v>
      </c>
      <c r="D9263" s="91" t="s">
        <v>2055</v>
      </c>
    </row>
    <row r="9264" spans="2:4">
      <c r="B9264" s="179">
        <v>44832</v>
      </c>
      <c r="C9264" s="90">
        <v>1020</v>
      </c>
      <c r="D9264" s="91" t="s">
        <v>7288</v>
      </c>
    </row>
    <row r="9265" spans="2:4">
      <c r="B9265" s="179">
        <v>44832</v>
      </c>
      <c r="C9265" s="90">
        <v>50</v>
      </c>
      <c r="D9265" s="91" t="s">
        <v>6739</v>
      </c>
    </row>
    <row r="9266" spans="2:4">
      <c r="B9266" s="179">
        <v>44832</v>
      </c>
      <c r="C9266" s="90">
        <v>19</v>
      </c>
      <c r="D9266" s="91" t="s">
        <v>1552</v>
      </c>
    </row>
    <row r="9267" spans="2:4">
      <c r="B9267" s="179">
        <v>44832</v>
      </c>
      <c r="C9267" s="90">
        <v>10</v>
      </c>
      <c r="D9267" s="91" t="s">
        <v>5</v>
      </c>
    </row>
    <row r="9268" spans="2:4">
      <c r="B9268" s="179">
        <v>44832</v>
      </c>
      <c r="C9268" s="90">
        <v>8.3800000000000008</v>
      </c>
      <c r="D9268" s="91" t="s">
        <v>4738</v>
      </c>
    </row>
    <row r="9269" spans="2:4">
      <c r="B9269" s="179">
        <v>44832</v>
      </c>
      <c r="C9269" s="90">
        <v>100</v>
      </c>
      <c r="D9269" s="91" t="s">
        <v>6372</v>
      </c>
    </row>
    <row r="9270" spans="2:4">
      <c r="B9270" s="179">
        <v>44832</v>
      </c>
      <c r="C9270" s="90">
        <v>60</v>
      </c>
      <c r="D9270" s="91" t="s">
        <v>1490</v>
      </c>
    </row>
    <row r="9271" spans="2:4">
      <c r="B9271" s="179">
        <v>44832</v>
      </c>
      <c r="C9271" s="90">
        <v>43.84</v>
      </c>
      <c r="D9271" s="91" t="s">
        <v>1534</v>
      </c>
    </row>
    <row r="9272" spans="2:4">
      <c r="B9272" s="179">
        <v>44832</v>
      </c>
      <c r="C9272" s="90">
        <v>4.75</v>
      </c>
      <c r="D9272" s="91" t="s">
        <v>7284</v>
      </c>
    </row>
    <row r="9273" spans="2:4">
      <c r="B9273" s="179">
        <v>44832</v>
      </c>
      <c r="C9273" s="90">
        <v>14</v>
      </c>
      <c r="D9273" s="91" t="s">
        <v>540</v>
      </c>
    </row>
    <row r="9274" spans="2:4">
      <c r="B9274" s="179">
        <v>44832</v>
      </c>
      <c r="C9274" s="90">
        <v>7.65</v>
      </c>
      <c r="D9274" s="91" t="s">
        <v>7028</v>
      </c>
    </row>
    <row r="9275" spans="2:4">
      <c r="B9275" s="179">
        <v>44832</v>
      </c>
      <c r="C9275" s="90">
        <v>100</v>
      </c>
      <c r="D9275" s="91" t="s">
        <v>13336</v>
      </c>
    </row>
    <row r="9276" spans="2:4">
      <c r="B9276" s="179">
        <v>44832</v>
      </c>
      <c r="C9276" s="90">
        <v>1000</v>
      </c>
      <c r="D9276" s="91" t="s">
        <v>6005</v>
      </c>
    </row>
    <row r="9277" spans="2:4">
      <c r="B9277" s="179">
        <v>44832</v>
      </c>
      <c r="C9277" s="90">
        <v>12</v>
      </c>
      <c r="D9277" s="91" t="s">
        <v>4275</v>
      </c>
    </row>
    <row r="9278" spans="2:4">
      <c r="B9278" s="179">
        <v>44832</v>
      </c>
      <c r="C9278" s="90">
        <v>500</v>
      </c>
      <c r="D9278" s="91" t="s">
        <v>1878</v>
      </c>
    </row>
    <row r="9279" spans="2:4">
      <c r="B9279" s="179">
        <v>44832</v>
      </c>
      <c r="C9279" s="90">
        <v>1</v>
      </c>
      <c r="D9279" s="91" t="s">
        <v>12998</v>
      </c>
    </row>
    <row r="9280" spans="2:4">
      <c r="B9280" s="179">
        <v>44832</v>
      </c>
      <c r="C9280" s="90">
        <v>756.11</v>
      </c>
      <c r="D9280" s="91" t="s">
        <v>4124</v>
      </c>
    </row>
    <row r="9281" spans="2:4">
      <c r="B9281" s="179">
        <v>44832</v>
      </c>
      <c r="C9281" s="90">
        <v>1</v>
      </c>
      <c r="D9281" s="91" t="s">
        <v>5479</v>
      </c>
    </row>
    <row r="9282" spans="2:4">
      <c r="B9282" s="179">
        <v>44832</v>
      </c>
      <c r="C9282" s="90">
        <v>69</v>
      </c>
      <c r="D9282" s="91" t="s">
        <v>5178</v>
      </c>
    </row>
    <row r="9283" spans="2:4">
      <c r="B9283" s="179">
        <v>44832</v>
      </c>
      <c r="C9283" s="90">
        <v>15</v>
      </c>
      <c r="D9283" s="91" t="s">
        <v>5874</v>
      </c>
    </row>
    <row r="9284" spans="2:4">
      <c r="B9284" s="179">
        <v>44832</v>
      </c>
      <c r="C9284" s="90">
        <v>800</v>
      </c>
      <c r="D9284" s="91" t="s">
        <v>13336</v>
      </c>
    </row>
    <row r="9285" spans="2:4">
      <c r="B9285" s="179">
        <v>44832</v>
      </c>
      <c r="C9285" s="90">
        <v>161</v>
      </c>
      <c r="D9285" s="91" t="s">
        <v>2274</v>
      </c>
    </row>
    <row r="9286" spans="2:4">
      <c r="B9286" s="179">
        <v>44832</v>
      </c>
      <c r="C9286" s="90">
        <v>49</v>
      </c>
      <c r="D9286" s="91" t="s">
        <v>13337</v>
      </c>
    </row>
    <row r="9287" spans="2:4">
      <c r="B9287" s="179">
        <v>44832</v>
      </c>
      <c r="C9287" s="90">
        <v>7.78</v>
      </c>
      <c r="D9287" s="91" t="s">
        <v>13338</v>
      </c>
    </row>
    <row r="9288" spans="2:4">
      <c r="B9288" s="179">
        <v>44832</v>
      </c>
      <c r="C9288" s="90">
        <v>400</v>
      </c>
      <c r="D9288" s="91" t="s">
        <v>7298</v>
      </c>
    </row>
    <row r="9289" spans="2:4">
      <c r="B9289" s="179">
        <v>44832</v>
      </c>
      <c r="C9289" s="90">
        <v>408</v>
      </c>
      <c r="D9289" s="91" t="s">
        <v>10656</v>
      </c>
    </row>
    <row r="9290" spans="2:4">
      <c r="B9290" s="179">
        <v>44832</v>
      </c>
      <c r="C9290" s="90">
        <v>8</v>
      </c>
      <c r="D9290" s="91" t="s">
        <v>1906</v>
      </c>
    </row>
    <row r="9291" spans="2:4">
      <c r="B9291" s="179">
        <v>44832</v>
      </c>
      <c r="C9291" s="90">
        <v>500</v>
      </c>
      <c r="D9291" s="91" t="s">
        <v>6027</v>
      </c>
    </row>
    <row r="9292" spans="2:4">
      <c r="B9292" s="179">
        <v>44832</v>
      </c>
      <c r="C9292" s="90">
        <v>500</v>
      </c>
      <c r="D9292" s="91" t="s">
        <v>4137</v>
      </c>
    </row>
    <row r="9293" spans="2:4">
      <c r="B9293" s="179">
        <v>44832</v>
      </c>
      <c r="C9293" s="90">
        <v>500</v>
      </c>
      <c r="D9293" s="91" t="s">
        <v>2267</v>
      </c>
    </row>
    <row r="9294" spans="2:4">
      <c r="B9294" s="179">
        <v>44832</v>
      </c>
      <c r="C9294" s="90">
        <v>341.43</v>
      </c>
      <c r="D9294" s="91" t="s">
        <v>1146</v>
      </c>
    </row>
    <row r="9295" spans="2:4">
      <c r="B9295" s="179">
        <v>44832</v>
      </c>
      <c r="C9295" s="90">
        <v>9.5500000000000007</v>
      </c>
      <c r="D9295" s="91" t="s">
        <v>1764</v>
      </c>
    </row>
    <row r="9296" spans="2:4">
      <c r="B9296" s="179">
        <v>44832</v>
      </c>
      <c r="C9296" s="90">
        <v>1.1000000000000001</v>
      </c>
      <c r="D9296" s="91" t="s">
        <v>13339</v>
      </c>
    </row>
    <row r="9297" spans="2:4">
      <c r="B9297" s="179">
        <v>44832</v>
      </c>
      <c r="C9297" s="90">
        <v>4</v>
      </c>
      <c r="D9297" s="91" t="s">
        <v>6323</v>
      </c>
    </row>
    <row r="9298" spans="2:4">
      <c r="B9298" s="179">
        <v>44832</v>
      </c>
      <c r="C9298" s="90">
        <v>500</v>
      </c>
      <c r="D9298" s="91" t="s">
        <v>443</v>
      </c>
    </row>
    <row r="9299" spans="2:4">
      <c r="B9299" s="179">
        <v>44832</v>
      </c>
      <c r="C9299" s="90">
        <v>44.8</v>
      </c>
      <c r="D9299" s="91" t="s">
        <v>5988</v>
      </c>
    </row>
    <row r="9300" spans="2:4">
      <c r="B9300" s="179">
        <v>44832</v>
      </c>
      <c r="C9300" s="90">
        <v>100</v>
      </c>
      <c r="D9300" s="91" t="s">
        <v>4911</v>
      </c>
    </row>
    <row r="9301" spans="2:4">
      <c r="B9301" s="179">
        <v>44832</v>
      </c>
      <c r="C9301" s="90">
        <v>1.24</v>
      </c>
      <c r="D9301" s="91" t="s">
        <v>1665</v>
      </c>
    </row>
    <row r="9302" spans="2:4">
      <c r="B9302" s="179">
        <v>44832</v>
      </c>
      <c r="C9302" s="90">
        <v>6.75</v>
      </c>
      <c r="D9302" s="91" t="s">
        <v>661</v>
      </c>
    </row>
    <row r="9303" spans="2:4">
      <c r="B9303" s="179">
        <v>44832</v>
      </c>
      <c r="C9303" s="90">
        <v>8.5500000000000007</v>
      </c>
      <c r="D9303" s="91" t="s">
        <v>10179</v>
      </c>
    </row>
    <row r="9304" spans="2:4">
      <c r="B9304" s="179">
        <v>44832</v>
      </c>
      <c r="C9304" s="90">
        <v>20.29</v>
      </c>
      <c r="D9304" s="91" t="s">
        <v>453</v>
      </c>
    </row>
    <row r="9305" spans="2:4">
      <c r="B9305" s="179">
        <v>44832</v>
      </c>
      <c r="C9305" s="90">
        <v>18</v>
      </c>
      <c r="D9305" s="91" t="s">
        <v>7973</v>
      </c>
    </row>
    <row r="9306" spans="2:4">
      <c r="B9306" s="179">
        <v>44832</v>
      </c>
      <c r="C9306" s="90">
        <v>50</v>
      </c>
      <c r="D9306" s="91" t="s">
        <v>4628</v>
      </c>
    </row>
    <row r="9307" spans="2:4">
      <c r="B9307" s="179">
        <v>44832</v>
      </c>
      <c r="C9307" s="90">
        <v>5.96</v>
      </c>
      <c r="D9307" s="91" t="s">
        <v>13047</v>
      </c>
    </row>
    <row r="9308" spans="2:4">
      <c r="B9308" s="179">
        <v>44832</v>
      </c>
      <c r="C9308" s="90">
        <v>300</v>
      </c>
      <c r="D9308" s="91" t="s">
        <v>1995</v>
      </c>
    </row>
    <row r="9309" spans="2:4">
      <c r="B9309" s="179">
        <v>44832</v>
      </c>
      <c r="C9309" s="90">
        <v>9</v>
      </c>
      <c r="D9309" s="91" t="s">
        <v>372</v>
      </c>
    </row>
    <row r="9310" spans="2:4">
      <c r="B9310" s="179">
        <v>44832</v>
      </c>
      <c r="C9310" s="90">
        <v>22</v>
      </c>
      <c r="D9310" s="91" t="s">
        <v>1836</v>
      </c>
    </row>
    <row r="9311" spans="2:4">
      <c r="B9311" s="179">
        <v>44832</v>
      </c>
      <c r="C9311" s="90">
        <v>1</v>
      </c>
      <c r="D9311" s="91" t="s">
        <v>974</v>
      </c>
    </row>
    <row r="9312" spans="2:4">
      <c r="B9312" s="179">
        <v>44832</v>
      </c>
      <c r="C9312" s="90">
        <v>48</v>
      </c>
      <c r="D9312" s="91" t="s">
        <v>13340</v>
      </c>
    </row>
    <row r="9313" spans="2:4">
      <c r="B9313" s="179">
        <v>44832</v>
      </c>
      <c r="C9313" s="90">
        <v>2</v>
      </c>
      <c r="D9313" s="91" t="s">
        <v>1102</v>
      </c>
    </row>
    <row r="9314" spans="2:4">
      <c r="B9314" s="179">
        <v>44832</v>
      </c>
      <c r="C9314" s="90">
        <v>1000</v>
      </c>
      <c r="D9314" s="91" t="s">
        <v>7970</v>
      </c>
    </row>
    <row r="9315" spans="2:4">
      <c r="B9315" s="179">
        <v>44832</v>
      </c>
      <c r="C9315" s="90">
        <v>6.8</v>
      </c>
      <c r="D9315" s="91" t="s">
        <v>7107</v>
      </c>
    </row>
    <row r="9316" spans="2:4">
      <c r="B9316" s="179">
        <v>44832</v>
      </c>
      <c r="C9316" s="90">
        <v>11.95</v>
      </c>
      <c r="D9316" s="91" t="s">
        <v>1317</v>
      </c>
    </row>
    <row r="9317" spans="2:4">
      <c r="B9317" s="179">
        <v>44832</v>
      </c>
      <c r="C9317" s="90">
        <v>300</v>
      </c>
      <c r="D9317" s="91" t="s">
        <v>5667</v>
      </c>
    </row>
    <row r="9318" spans="2:4">
      <c r="B9318" s="179">
        <v>44832</v>
      </c>
      <c r="C9318" s="90">
        <v>500</v>
      </c>
      <c r="D9318" s="91" t="s">
        <v>442</v>
      </c>
    </row>
    <row r="9319" spans="2:4">
      <c r="B9319" s="179">
        <v>44832</v>
      </c>
      <c r="C9319" s="90">
        <v>6.8</v>
      </c>
      <c r="D9319" s="91" t="s">
        <v>7107</v>
      </c>
    </row>
    <row r="9320" spans="2:4">
      <c r="B9320" s="179">
        <v>44832</v>
      </c>
      <c r="C9320" s="90">
        <v>1000</v>
      </c>
      <c r="D9320" s="91" t="s">
        <v>1534</v>
      </c>
    </row>
    <row r="9321" spans="2:4">
      <c r="B9321" s="179">
        <v>44832</v>
      </c>
      <c r="C9321" s="90">
        <v>3</v>
      </c>
      <c r="D9321" s="91" t="s">
        <v>4171</v>
      </c>
    </row>
    <row r="9322" spans="2:4">
      <c r="B9322" s="179">
        <v>44832</v>
      </c>
      <c r="C9322" s="90">
        <v>4.83</v>
      </c>
      <c r="D9322" s="91" t="s">
        <v>13341</v>
      </c>
    </row>
    <row r="9323" spans="2:4">
      <c r="B9323" s="179">
        <v>44832</v>
      </c>
      <c r="C9323" s="90">
        <v>4410</v>
      </c>
      <c r="D9323" s="91" t="s">
        <v>833</v>
      </c>
    </row>
    <row r="9324" spans="2:4">
      <c r="B9324" s="179">
        <v>44832</v>
      </c>
      <c r="C9324" s="90">
        <v>23.43</v>
      </c>
      <c r="D9324" s="91" t="s">
        <v>52</v>
      </c>
    </row>
    <row r="9325" spans="2:4">
      <c r="B9325" s="179">
        <v>44832</v>
      </c>
      <c r="C9325" s="90">
        <v>15000</v>
      </c>
      <c r="D9325" s="91" t="s">
        <v>5431</v>
      </c>
    </row>
    <row r="9326" spans="2:4">
      <c r="B9326" s="179">
        <v>44832</v>
      </c>
      <c r="C9326" s="90">
        <v>9</v>
      </c>
      <c r="D9326" s="91" t="s">
        <v>227</v>
      </c>
    </row>
    <row r="9327" spans="2:4">
      <c r="B9327" s="179">
        <v>44832</v>
      </c>
      <c r="C9327" s="90">
        <v>1</v>
      </c>
      <c r="D9327" s="91" t="s">
        <v>5910</v>
      </c>
    </row>
    <row r="9328" spans="2:4">
      <c r="B9328" s="179">
        <v>44832</v>
      </c>
      <c r="C9328" s="90">
        <v>1.03</v>
      </c>
      <c r="D9328" s="91" t="s">
        <v>4209</v>
      </c>
    </row>
    <row r="9329" spans="2:4">
      <c r="B9329" s="179">
        <v>44832</v>
      </c>
      <c r="C9329" s="90">
        <v>1</v>
      </c>
      <c r="D9329" s="91" t="s">
        <v>2527</v>
      </c>
    </row>
    <row r="9330" spans="2:4">
      <c r="B9330" s="179">
        <v>44832</v>
      </c>
      <c r="C9330" s="90">
        <v>40.03</v>
      </c>
      <c r="D9330" s="91" t="s">
        <v>7273</v>
      </c>
    </row>
    <row r="9331" spans="2:4">
      <c r="B9331" s="179">
        <v>44832</v>
      </c>
      <c r="C9331" s="90">
        <v>2.77</v>
      </c>
      <c r="D9331" s="91" t="s">
        <v>2134</v>
      </c>
    </row>
    <row r="9332" spans="2:4">
      <c r="B9332" s="179">
        <v>44832</v>
      </c>
      <c r="C9332" s="90">
        <v>4.51</v>
      </c>
      <c r="D9332" s="91" t="s">
        <v>12934</v>
      </c>
    </row>
    <row r="9333" spans="2:4">
      <c r="B9333" s="179">
        <v>44832</v>
      </c>
      <c r="C9333" s="90">
        <v>2.41</v>
      </c>
      <c r="D9333" s="91" t="s">
        <v>2390</v>
      </c>
    </row>
    <row r="9334" spans="2:4">
      <c r="B9334" s="179">
        <v>44832</v>
      </c>
      <c r="C9334" s="90">
        <v>15</v>
      </c>
      <c r="D9334" s="91" t="s">
        <v>13176</v>
      </c>
    </row>
    <row r="9335" spans="2:4">
      <c r="B9335" s="179">
        <v>44832</v>
      </c>
      <c r="C9335" s="90">
        <v>1</v>
      </c>
      <c r="D9335" s="91" t="s">
        <v>7331</v>
      </c>
    </row>
    <row r="9336" spans="2:4">
      <c r="B9336" s="179">
        <v>44832</v>
      </c>
      <c r="C9336" s="90">
        <v>7</v>
      </c>
      <c r="D9336" s="91" t="s">
        <v>1846</v>
      </c>
    </row>
    <row r="9337" spans="2:4">
      <c r="B9337" s="179">
        <v>44832</v>
      </c>
      <c r="C9337" s="90">
        <v>1500</v>
      </c>
      <c r="D9337" s="91" t="s">
        <v>254</v>
      </c>
    </row>
    <row r="9338" spans="2:4">
      <c r="B9338" s="179">
        <v>44832</v>
      </c>
      <c r="C9338" s="90">
        <v>100</v>
      </c>
      <c r="D9338" s="91" t="s">
        <v>1538</v>
      </c>
    </row>
    <row r="9339" spans="2:4">
      <c r="B9339" s="179">
        <v>44832</v>
      </c>
      <c r="C9339" s="90">
        <v>2.57</v>
      </c>
      <c r="D9339" s="91" t="s">
        <v>7107</v>
      </c>
    </row>
    <row r="9340" spans="2:4">
      <c r="B9340" s="179">
        <v>44832</v>
      </c>
      <c r="C9340" s="90">
        <v>4</v>
      </c>
      <c r="D9340" s="91" t="s">
        <v>12881</v>
      </c>
    </row>
    <row r="9341" spans="2:4">
      <c r="B9341" s="179">
        <v>44832</v>
      </c>
      <c r="C9341" s="90">
        <v>350</v>
      </c>
      <c r="D9341" s="91" t="s">
        <v>286</v>
      </c>
    </row>
    <row r="9342" spans="2:4">
      <c r="B9342" s="179">
        <v>44832</v>
      </c>
      <c r="C9342" s="90">
        <v>15000</v>
      </c>
      <c r="D9342" s="91" t="s">
        <v>1988</v>
      </c>
    </row>
    <row r="9343" spans="2:4">
      <c r="B9343" s="179">
        <v>44832</v>
      </c>
      <c r="C9343" s="90">
        <v>42</v>
      </c>
      <c r="D9343" s="91" t="s">
        <v>13137</v>
      </c>
    </row>
    <row r="9344" spans="2:4">
      <c r="B9344" s="179">
        <v>44832</v>
      </c>
      <c r="C9344" s="90">
        <v>300</v>
      </c>
      <c r="D9344" s="91" t="s">
        <v>784</v>
      </c>
    </row>
    <row r="9345" spans="2:4">
      <c r="B9345" s="179">
        <v>44832</v>
      </c>
      <c r="C9345" s="90">
        <v>300</v>
      </c>
      <c r="D9345" s="91" t="s">
        <v>2950</v>
      </c>
    </row>
    <row r="9346" spans="2:4">
      <c r="B9346" s="179">
        <v>44832</v>
      </c>
      <c r="C9346" s="90">
        <v>700</v>
      </c>
      <c r="D9346" s="91" t="s">
        <v>4527</v>
      </c>
    </row>
    <row r="9347" spans="2:4">
      <c r="B9347" s="179">
        <v>44832</v>
      </c>
      <c r="C9347" s="90">
        <v>38.54</v>
      </c>
      <c r="D9347" s="91" t="s">
        <v>1991</v>
      </c>
    </row>
    <row r="9348" spans="2:4">
      <c r="B9348" s="179">
        <v>44832</v>
      </c>
      <c r="C9348" s="90">
        <v>5.01</v>
      </c>
      <c r="D9348" s="91" t="s">
        <v>2706</v>
      </c>
    </row>
    <row r="9349" spans="2:4">
      <c r="B9349" s="179">
        <v>44832</v>
      </c>
      <c r="C9349" s="90">
        <v>25</v>
      </c>
      <c r="D9349" s="91" t="s">
        <v>13193</v>
      </c>
    </row>
    <row r="9350" spans="2:4">
      <c r="B9350" s="179">
        <v>44832</v>
      </c>
      <c r="C9350" s="90">
        <v>1000</v>
      </c>
      <c r="D9350" s="91" t="s">
        <v>1150</v>
      </c>
    </row>
    <row r="9351" spans="2:4">
      <c r="B9351" s="179">
        <v>44832</v>
      </c>
      <c r="C9351" s="90">
        <v>1</v>
      </c>
      <c r="D9351" s="91" t="s">
        <v>13342</v>
      </c>
    </row>
    <row r="9352" spans="2:4">
      <c r="B9352" s="179">
        <v>44832</v>
      </c>
      <c r="C9352" s="90">
        <v>1.1100000000000001</v>
      </c>
      <c r="D9352" s="91" t="s">
        <v>13343</v>
      </c>
    </row>
    <row r="9353" spans="2:4">
      <c r="B9353" s="179">
        <v>44832</v>
      </c>
      <c r="C9353" s="90">
        <v>100</v>
      </c>
      <c r="D9353" s="91" t="s">
        <v>649</v>
      </c>
    </row>
    <row r="9354" spans="2:4">
      <c r="B9354" s="179">
        <v>44832</v>
      </c>
      <c r="C9354" s="90">
        <v>2</v>
      </c>
      <c r="D9354" s="91" t="s">
        <v>4269</v>
      </c>
    </row>
    <row r="9355" spans="2:4">
      <c r="B9355" s="179">
        <v>44832</v>
      </c>
      <c r="C9355" s="90">
        <v>100</v>
      </c>
      <c r="D9355" s="91" t="s">
        <v>4702</v>
      </c>
    </row>
    <row r="9356" spans="2:4">
      <c r="B9356" s="179">
        <v>44832</v>
      </c>
      <c r="C9356" s="90">
        <v>500</v>
      </c>
      <c r="D9356" s="91" t="s">
        <v>6395</v>
      </c>
    </row>
    <row r="9357" spans="2:4">
      <c r="B9357" s="179">
        <v>44832</v>
      </c>
      <c r="C9357" s="90">
        <v>100</v>
      </c>
      <c r="D9357" s="91" t="s">
        <v>4261</v>
      </c>
    </row>
    <row r="9358" spans="2:4">
      <c r="B9358" s="179">
        <v>44832</v>
      </c>
      <c r="C9358" s="90">
        <v>100</v>
      </c>
      <c r="D9358" s="91" t="s">
        <v>514</v>
      </c>
    </row>
    <row r="9359" spans="2:4">
      <c r="B9359" s="179">
        <v>44832</v>
      </c>
      <c r="C9359" s="90">
        <v>50</v>
      </c>
      <c r="D9359" s="91" t="s">
        <v>7079</v>
      </c>
    </row>
    <row r="9360" spans="2:4">
      <c r="B9360" s="179">
        <v>44832</v>
      </c>
      <c r="C9360" s="90">
        <v>5000</v>
      </c>
      <c r="D9360" s="91" t="s">
        <v>516</v>
      </c>
    </row>
    <row r="9361" spans="2:4">
      <c r="B9361" s="179">
        <v>44832</v>
      </c>
      <c r="C9361" s="90">
        <v>14.65</v>
      </c>
      <c r="D9361" s="91" t="s">
        <v>2802</v>
      </c>
    </row>
    <row r="9362" spans="2:4">
      <c r="B9362" s="179">
        <v>44832</v>
      </c>
      <c r="C9362" s="90">
        <v>30</v>
      </c>
      <c r="D9362" s="91" t="s">
        <v>923</v>
      </c>
    </row>
    <row r="9363" spans="2:4">
      <c r="B9363" s="179">
        <v>44832</v>
      </c>
      <c r="C9363" s="90">
        <v>11</v>
      </c>
      <c r="D9363" s="91" t="s">
        <v>13344</v>
      </c>
    </row>
    <row r="9364" spans="2:4">
      <c r="B9364" s="179">
        <v>44832</v>
      </c>
      <c r="C9364" s="90">
        <v>300</v>
      </c>
      <c r="D9364" s="91" t="s">
        <v>1963</v>
      </c>
    </row>
    <row r="9365" spans="2:4">
      <c r="B9365" s="179">
        <v>44832</v>
      </c>
      <c r="C9365" s="90">
        <v>40.049999999999997</v>
      </c>
      <c r="D9365" s="91" t="s">
        <v>1219</v>
      </c>
    </row>
    <row r="9366" spans="2:4">
      <c r="B9366" s="179">
        <v>44832</v>
      </c>
      <c r="C9366" s="90">
        <v>1.5</v>
      </c>
      <c r="D9366" s="91" t="s">
        <v>7975</v>
      </c>
    </row>
    <row r="9367" spans="2:4">
      <c r="B9367" s="179">
        <v>44832</v>
      </c>
      <c r="C9367" s="90">
        <v>500</v>
      </c>
      <c r="D9367" s="91" t="s">
        <v>5271</v>
      </c>
    </row>
    <row r="9368" spans="2:4">
      <c r="B9368" s="179">
        <v>44832</v>
      </c>
      <c r="C9368" s="90">
        <v>2</v>
      </c>
      <c r="D9368" s="91" t="s">
        <v>12988</v>
      </c>
    </row>
    <row r="9369" spans="2:4">
      <c r="B9369" s="179">
        <v>44832</v>
      </c>
      <c r="C9369" s="90">
        <v>23.44</v>
      </c>
      <c r="D9369" s="91" t="s">
        <v>412</v>
      </c>
    </row>
    <row r="9370" spans="2:4">
      <c r="B9370" s="179">
        <v>44832</v>
      </c>
      <c r="C9370" s="90">
        <v>250</v>
      </c>
      <c r="D9370" s="91" t="s">
        <v>66</v>
      </c>
    </row>
    <row r="9371" spans="2:4">
      <c r="B9371" s="179">
        <v>44832</v>
      </c>
      <c r="C9371" s="90">
        <v>1200</v>
      </c>
      <c r="D9371" s="91" t="s">
        <v>6127</v>
      </c>
    </row>
    <row r="9372" spans="2:4">
      <c r="B9372" s="179">
        <v>44832</v>
      </c>
      <c r="C9372" s="90">
        <v>100</v>
      </c>
      <c r="D9372" s="91" t="s">
        <v>13345</v>
      </c>
    </row>
    <row r="9373" spans="2:4">
      <c r="B9373" s="179">
        <v>44832</v>
      </c>
      <c r="C9373" s="90">
        <v>3.5</v>
      </c>
      <c r="D9373" s="91" t="s">
        <v>4702</v>
      </c>
    </row>
    <row r="9374" spans="2:4">
      <c r="B9374" s="179">
        <v>44832</v>
      </c>
      <c r="C9374" s="90">
        <v>9.01</v>
      </c>
      <c r="D9374" s="91" t="s">
        <v>5786</v>
      </c>
    </row>
    <row r="9375" spans="2:4">
      <c r="B9375" s="179">
        <v>44832</v>
      </c>
      <c r="C9375" s="90">
        <v>300</v>
      </c>
      <c r="D9375" s="91" t="s">
        <v>10050</v>
      </c>
    </row>
    <row r="9376" spans="2:4">
      <c r="B9376" s="179">
        <v>44832</v>
      </c>
      <c r="C9376" s="90">
        <v>28.42</v>
      </c>
      <c r="D9376" s="91" t="s">
        <v>1394</v>
      </c>
    </row>
    <row r="9377" spans="2:4">
      <c r="B9377" s="179">
        <v>44832</v>
      </c>
      <c r="C9377" s="90">
        <v>4</v>
      </c>
      <c r="D9377" s="91" t="s">
        <v>424</v>
      </c>
    </row>
    <row r="9378" spans="2:4">
      <c r="B9378" s="179">
        <v>44832</v>
      </c>
      <c r="C9378" s="90">
        <v>3.32</v>
      </c>
      <c r="D9378" s="91" t="s">
        <v>12892</v>
      </c>
    </row>
    <row r="9379" spans="2:4">
      <c r="B9379" s="179">
        <v>44832</v>
      </c>
      <c r="C9379" s="90">
        <v>200</v>
      </c>
      <c r="D9379" s="91" t="s">
        <v>5</v>
      </c>
    </row>
    <row r="9380" spans="2:4">
      <c r="B9380" s="179">
        <v>44832</v>
      </c>
      <c r="C9380" s="90">
        <v>10</v>
      </c>
      <c r="D9380" s="91" t="s">
        <v>157</v>
      </c>
    </row>
    <row r="9381" spans="2:4">
      <c r="B9381" s="179">
        <v>44832</v>
      </c>
      <c r="C9381" s="90">
        <v>100</v>
      </c>
      <c r="D9381" s="91" t="s">
        <v>7043</v>
      </c>
    </row>
    <row r="9382" spans="2:4">
      <c r="B9382" s="179">
        <v>44832</v>
      </c>
      <c r="C9382" s="90">
        <v>150</v>
      </c>
      <c r="D9382" s="91" t="s">
        <v>2827</v>
      </c>
    </row>
    <row r="9383" spans="2:4">
      <c r="B9383" s="179">
        <v>44832</v>
      </c>
      <c r="C9383" s="90">
        <v>100</v>
      </c>
      <c r="D9383" s="91" t="s">
        <v>5100</v>
      </c>
    </row>
    <row r="9384" spans="2:4">
      <c r="B9384" s="179">
        <v>44832</v>
      </c>
      <c r="C9384" s="90">
        <v>49.3</v>
      </c>
      <c r="D9384" s="91" t="s">
        <v>785</v>
      </c>
    </row>
    <row r="9385" spans="2:4">
      <c r="B9385" s="179">
        <v>44832</v>
      </c>
      <c r="C9385" s="90">
        <v>3</v>
      </c>
      <c r="D9385" s="91" t="s">
        <v>303</v>
      </c>
    </row>
    <row r="9386" spans="2:4">
      <c r="B9386" s="179">
        <v>44832</v>
      </c>
      <c r="C9386" s="90">
        <v>375</v>
      </c>
      <c r="D9386" s="91" t="s">
        <v>4167</v>
      </c>
    </row>
    <row r="9387" spans="2:4">
      <c r="B9387" s="179">
        <v>44832</v>
      </c>
      <c r="C9387" s="90">
        <v>1</v>
      </c>
      <c r="D9387" s="91" t="s">
        <v>5839</v>
      </c>
    </row>
    <row r="9388" spans="2:4">
      <c r="B9388" s="179">
        <v>44832</v>
      </c>
      <c r="C9388" s="90">
        <v>658</v>
      </c>
      <c r="D9388" s="91" t="s">
        <v>2672</v>
      </c>
    </row>
    <row r="9389" spans="2:4">
      <c r="B9389" s="179">
        <v>44832</v>
      </c>
      <c r="C9389" s="90">
        <v>183</v>
      </c>
      <c r="D9389" s="91" t="s">
        <v>1862</v>
      </c>
    </row>
    <row r="9390" spans="2:4">
      <c r="B9390" s="179">
        <v>44832</v>
      </c>
      <c r="C9390" s="90">
        <v>6</v>
      </c>
      <c r="D9390" s="91" t="s">
        <v>1902</v>
      </c>
    </row>
    <row r="9391" spans="2:4">
      <c r="B9391" s="179">
        <v>44832</v>
      </c>
      <c r="C9391" s="90">
        <v>47</v>
      </c>
      <c r="D9391" s="91" t="s">
        <v>703</v>
      </c>
    </row>
    <row r="9392" spans="2:4">
      <c r="B9392" s="179">
        <v>44832</v>
      </c>
      <c r="C9392" s="90">
        <v>90</v>
      </c>
      <c r="D9392" s="91" t="s">
        <v>2457</v>
      </c>
    </row>
    <row r="9393" spans="2:4">
      <c r="B9393" s="179">
        <v>44832</v>
      </c>
      <c r="C9393" s="90">
        <v>480</v>
      </c>
      <c r="D9393" s="91" t="s">
        <v>2668</v>
      </c>
    </row>
    <row r="9394" spans="2:4">
      <c r="B9394" s="179">
        <v>44832</v>
      </c>
      <c r="C9394" s="90">
        <v>1008</v>
      </c>
      <c r="D9394" s="91" t="s">
        <v>13346</v>
      </c>
    </row>
    <row r="9395" spans="2:4">
      <c r="B9395" s="179">
        <v>44832</v>
      </c>
      <c r="C9395" s="90">
        <v>631</v>
      </c>
      <c r="D9395" s="91" t="s">
        <v>106</v>
      </c>
    </row>
    <row r="9396" spans="2:4">
      <c r="B9396" s="179">
        <v>44832</v>
      </c>
      <c r="C9396" s="90">
        <v>386</v>
      </c>
      <c r="D9396" s="91" t="s">
        <v>2669</v>
      </c>
    </row>
    <row r="9397" spans="2:4">
      <c r="B9397" s="179">
        <v>44832</v>
      </c>
      <c r="C9397" s="90">
        <v>81</v>
      </c>
      <c r="D9397" s="91" t="s">
        <v>750</v>
      </c>
    </row>
    <row r="9398" spans="2:4">
      <c r="B9398" s="179">
        <v>44832</v>
      </c>
      <c r="C9398" s="90">
        <v>330</v>
      </c>
      <c r="D9398" s="91" t="s">
        <v>952</v>
      </c>
    </row>
    <row r="9399" spans="2:4">
      <c r="B9399" s="179">
        <v>44832</v>
      </c>
      <c r="C9399" s="90">
        <v>606</v>
      </c>
      <c r="D9399" s="91" t="s">
        <v>544</v>
      </c>
    </row>
    <row r="9400" spans="2:4">
      <c r="B9400" s="179">
        <v>44832</v>
      </c>
      <c r="C9400" s="90">
        <v>35</v>
      </c>
      <c r="D9400" s="91" t="s">
        <v>597</v>
      </c>
    </row>
    <row r="9401" spans="2:4">
      <c r="B9401" s="179">
        <v>44832</v>
      </c>
      <c r="C9401" s="90">
        <v>25</v>
      </c>
      <c r="D9401" s="91" t="s">
        <v>6288</v>
      </c>
    </row>
    <row r="9402" spans="2:4">
      <c r="B9402" s="179">
        <v>44832</v>
      </c>
      <c r="C9402" s="90">
        <v>137</v>
      </c>
      <c r="D9402" s="91" t="s">
        <v>2157</v>
      </c>
    </row>
    <row r="9403" spans="2:4">
      <c r="B9403" s="179">
        <v>44832</v>
      </c>
      <c r="C9403" s="90">
        <v>80</v>
      </c>
      <c r="D9403" s="91" t="s">
        <v>880</v>
      </c>
    </row>
    <row r="9404" spans="2:4">
      <c r="B9404" s="179">
        <v>44832</v>
      </c>
      <c r="C9404" s="90">
        <v>296</v>
      </c>
      <c r="D9404" s="91" t="s">
        <v>2174</v>
      </c>
    </row>
    <row r="9405" spans="2:4">
      <c r="B9405" s="179">
        <v>44832</v>
      </c>
      <c r="C9405" s="90">
        <v>152</v>
      </c>
      <c r="D9405" s="91" t="s">
        <v>517</v>
      </c>
    </row>
    <row r="9406" spans="2:4">
      <c r="B9406" s="179">
        <v>44832</v>
      </c>
      <c r="C9406" s="90">
        <v>332</v>
      </c>
      <c r="D9406" s="91" t="s">
        <v>7067</v>
      </c>
    </row>
    <row r="9407" spans="2:4">
      <c r="B9407" s="179">
        <v>44832</v>
      </c>
      <c r="C9407" s="90">
        <v>1033</v>
      </c>
      <c r="D9407" s="91" t="s">
        <v>4520</v>
      </c>
    </row>
    <row r="9408" spans="2:4">
      <c r="B9408" s="179">
        <v>44832</v>
      </c>
      <c r="C9408" s="90">
        <v>321</v>
      </c>
      <c r="D9408" s="91" t="s">
        <v>4879</v>
      </c>
    </row>
    <row r="9409" spans="2:4">
      <c r="B9409" s="179">
        <v>44832</v>
      </c>
      <c r="C9409" s="90">
        <v>10</v>
      </c>
      <c r="D9409" s="91" t="s">
        <v>13347</v>
      </c>
    </row>
    <row r="9410" spans="2:4">
      <c r="B9410" s="179">
        <v>44832</v>
      </c>
      <c r="C9410" s="90">
        <v>497</v>
      </c>
      <c r="D9410" s="91" t="s">
        <v>2154</v>
      </c>
    </row>
    <row r="9411" spans="2:4">
      <c r="B9411" s="179">
        <v>44832</v>
      </c>
      <c r="C9411" s="90">
        <v>745</v>
      </c>
      <c r="D9411" s="91" t="s">
        <v>2666</v>
      </c>
    </row>
    <row r="9412" spans="2:4">
      <c r="B9412" s="179">
        <v>44832</v>
      </c>
      <c r="C9412" s="90">
        <v>407</v>
      </c>
      <c r="D9412" s="91" t="s">
        <v>1067</v>
      </c>
    </row>
    <row r="9413" spans="2:4">
      <c r="B9413" s="179">
        <v>44832</v>
      </c>
      <c r="C9413" s="90">
        <v>17</v>
      </c>
      <c r="D9413" s="91" t="s">
        <v>2888</v>
      </c>
    </row>
    <row r="9414" spans="2:4">
      <c r="B9414" s="179">
        <v>44832</v>
      </c>
      <c r="C9414" s="90">
        <v>12</v>
      </c>
      <c r="D9414" s="91" t="s">
        <v>6121</v>
      </c>
    </row>
    <row r="9415" spans="2:4">
      <c r="B9415" s="179">
        <v>44832</v>
      </c>
      <c r="C9415" s="90">
        <v>100</v>
      </c>
      <c r="D9415" s="91" t="s">
        <v>5743</v>
      </c>
    </row>
    <row r="9416" spans="2:4">
      <c r="B9416" s="179">
        <v>44832</v>
      </c>
      <c r="C9416" s="90">
        <v>231</v>
      </c>
      <c r="D9416" s="91" t="s">
        <v>2810</v>
      </c>
    </row>
    <row r="9417" spans="2:4">
      <c r="B9417" s="179">
        <v>44832</v>
      </c>
      <c r="C9417" s="90">
        <v>8</v>
      </c>
      <c r="D9417" s="91" t="s">
        <v>530</v>
      </c>
    </row>
    <row r="9418" spans="2:4">
      <c r="B9418" s="179">
        <v>44832</v>
      </c>
      <c r="C9418" s="90">
        <v>209</v>
      </c>
      <c r="D9418" s="91" t="s">
        <v>1120</v>
      </c>
    </row>
    <row r="9419" spans="2:4">
      <c r="B9419" s="179">
        <v>44832</v>
      </c>
      <c r="C9419" s="90">
        <v>160</v>
      </c>
      <c r="D9419" s="91" t="s">
        <v>2054</v>
      </c>
    </row>
    <row r="9420" spans="2:4">
      <c r="B9420" s="179">
        <v>44832</v>
      </c>
      <c r="C9420" s="90">
        <v>4</v>
      </c>
      <c r="D9420" s="91" t="s">
        <v>228</v>
      </c>
    </row>
    <row r="9421" spans="2:4">
      <c r="B9421" s="179">
        <v>44832</v>
      </c>
      <c r="C9421" s="90">
        <v>108</v>
      </c>
      <c r="D9421" s="91" t="s">
        <v>2217</v>
      </c>
    </row>
    <row r="9422" spans="2:4">
      <c r="B9422" s="179">
        <v>44832</v>
      </c>
      <c r="C9422" s="90">
        <v>112</v>
      </c>
      <c r="D9422" s="91" t="s">
        <v>1447</v>
      </c>
    </row>
    <row r="9423" spans="2:4">
      <c r="B9423" s="179">
        <v>44832</v>
      </c>
      <c r="C9423" s="90">
        <v>101</v>
      </c>
      <c r="D9423" s="91" t="s">
        <v>1850</v>
      </c>
    </row>
    <row r="9424" spans="2:4">
      <c r="B9424" s="179">
        <v>44832</v>
      </c>
      <c r="C9424" s="90">
        <v>190</v>
      </c>
      <c r="D9424" s="91" t="s">
        <v>578</v>
      </c>
    </row>
    <row r="9425" spans="2:4">
      <c r="B9425" s="179">
        <v>44832</v>
      </c>
      <c r="C9425" s="90">
        <v>7</v>
      </c>
      <c r="D9425" s="91" t="s">
        <v>1292</v>
      </c>
    </row>
    <row r="9426" spans="2:4">
      <c r="B9426" s="179">
        <v>44832</v>
      </c>
      <c r="C9426" s="90">
        <v>202</v>
      </c>
      <c r="D9426" s="91" t="s">
        <v>2661</v>
      </c>
    </row>
    <row r="9427" spans="2:4">
      <c r="B9427" s="179">
        <v>44832</v>
      </c>
      <c r="C9427" s="90">
        <v>43</v>
      </c>
      <c r="D9427" s="91" t="s">
        <v>2460</v>
      </c>
    </row>
    <row r="9428" spans="2:4">
      <c r="B9428" s="179">
        <v>44832</v>
      </c>
      <c r="C9428" s="90">
        <v>63</v>
      </c>
      <c r="D9428" s="91" t="s">
        <v>1848</v>
      </c>
    </row>
    <row r="9429" spans="2:4">
      <c r="B9429" s="179">
        <v>44832</v>
      </c>
      <c r="C9429" s="90">
        <v>14</v>
      </c>
      <c r="D9429" s="91" t="s">
        <v>2895</v>
      </c>
    </row>
    <row r="9430" spans="2:4">
      <c r="B9430" s="179">
        <v>44832</v>
      </c>
      <c r="C9430" s="90">
        <v>97</v>
      </c>
      <c r="D9430" s="91" t="s">
        <v>1558</v>
      </c>
    </row>
    <row r="9431" spans="2:4">
      <c r="B9431" s="179">
        <v>44832</v>
      </c>
      <c r="C9431" s="90">
        <v>82</v>
      </c>
      <c r="D9431" s="91" t="s">
        <v>5117</v>
      </c>
    </row>
    <row r="9432" spans="2:4">
      <c r="B9432" s="179">
        <v>44832</v>
      </c>
      <c r="C9432" s="90">
        <v>12</v>
      </c>
      <c r="D9432" s="91" t="s">
        <v>1746</v>
      </c>
    </row>
    <row r="9433" spans="2:4">
      <c r="B9433" s="179">
        <v>44832</v>
      </c>
      <c r="C9433" s="90">
        <v>56</v>
      </c>
      <c r="D9433" s="91" t="s">
        <v>4775</v>
      </c>
    </row>
    <row r="9434" spans="2:4">
      <c r="B9434" s="179">
        <v>44832</v>
      </c>
      <c r="C9434" s="90">
        <v>26</v>
      </c>
      <c r="D9434" s="91" t="s">
        <v>5475</v>
      </c>
    </row>
    <row r="9435" spans="2:4">
      <c r="B9435" s="179">
        <v>44832</v>
      </c>
      <c r="C9435" s="90">
        <v>1</v>
      </c>
      <c r="D9435" s="91" t="s">
        <v>574</v>
      </c>
    </row>
    <row r="9436" spans="2:4">
      <c r="B9436" s="179">
        <v>44832</v>
      </c>
      <c r="C9436" s="90">
        <v>115</v>
      </c>
      <c r="D9436" s="91" t="s">
        <v>5223</v>
      </c>
    </row>
    <row r="9437" spans="2:4">
      <c r="B9437" s="179">
        <v>44832</v>
      </c>
      <c r="C9437" s="90">
        <v>92</v>
      </c>
      <c r="D9437" s="91" t="s">
        <v>743</v>
      </c>
    </row>
    <row r="9438" spans="2:4">
      <c r="B9438" s="179">
        <v>44832</v>
      </c>
      <c r="C9438" s="90">
        <v>137</v>
      </c>
      <c r="D9438" s="91" t="s">
        <v>5379</v>
      </c>
    </row>
    <row r="9439" spans="2:4">
      <c r="B9439" s="179">
        <v>44832</v>
      </c>
      <c r="C9439" s="90">
        <v>346</v>
      </c>
      <c r="D9439" s="91" t="s">
        <v>7376</v>
      </c>
    </row>
    <row r="9440" spans="2:4">
      <c r="B9440" s="179">
        <v>44832</v>
      </c>
      <c r="C9440" s="90">
        <v>136</v>
      </c>
      <c r="D9440" s="91" t="s">
        <v>13348</v>
      </c>
    </row>
    <row r="9441" spans="2:4">
      <c r="B9441" s="179">
        <v>44832</v>
      </c>
      <c r="C9441" s="90">
        <v>189</v>
      </c>
      <c r="D9441" s="91" t="s">
        <v>2155</v>
      </c>
    </row>
    <row r="9442" spans="2:4">
      <c r="B9442" s="179">
        <v>44832</v>
      </c>
      <c r="C9442" s="90">
        <v>80</v>
      </c>
      <c r="D9442" s="91" t="s">
        <v>647</v>
      </c>
    </row>
    <row r="9443" spans="2:4">
      <c r="B9443" s="179">
        <v>44832</v>
      </c>
      <c r="C9443" s="90">
        <v>39</v>
      </c>
      <c r="D9443" s="91" t="s">
        <v>13349</v>
      </c>
    </row>
    <row r="9444" spans="2:4">
      <c r="B9444" s="179">
        <v>44832</v>
      </c>
      <c r="C9444" s="90">
        <v>1</v>
      </c>
      <c r="D9444" s="91" t="s">
        <v>2362</v>
      </c>
    </row>
    <row r="9445" spans="2:4">
      <c r="B9445" s="179">
        <v>44832</v>
      </c>
      <c r="C9445" s="90">
        <v>423</v>
      </c>
      <c r="D9445" s="91" t="s">
        <v>1071</v>
      </c>
    </row>
    <row r="9446" spans="2:4">
      <c r="B9446" s="179">
        <v>44832</v>
      </c>
      <c r="C9446" s="90">
        <v>33</v>
      </c>
      <c r="D9446" s="91" t="s">
        <v>5339</v>
      </c>
    </row>
    <row r="9447" spans="2:4">
      <c r="B9447" s="179">
        <v>44832</v>
      </c>
      <c r="C9447" s="90">
        <v>555</v>
      </c>
      <c r="D9447" s="91" t="s">
        <v>1923</v>
      </c>
    </row>
    <row r="9448" spans="2:4">
      <c r="B9448" s="179">
        <v>44832</v>
      </c>
      <c r="C9448" s="90">
        <v>155</v>
      </c>
      <c r="D9448" s="91" t="s">
        <v>6846</v>
      </c>
    </row>
    <row r="9449" spans="2:4">
      <c r="B9449" s="179">
        <v>44832</v>
      </c>
      <c r="C9449" s="90">
        <v>286</v>
      </c>
      <c r="D9449" s="91" t="s">
        <v>1846</v>
      </c>
    </row>
    <row r="9450" spans="2:4">
      <c r="B9450" s="179">
        <v>44832</v>
      </c>
      <c r="C9450" s="90">
        <v>2</v>
      </c>
      <c r="D9450" s="91" t="s">
        <v>4588</v>
      </c>
    </row>
    <row r="9451" spans="2:4">
      <c r="B9451" s="179">
        <v>44832</v>
      </c>
      <c r="C9451" s="90">
        <v>28</v>
      </c>
      <c r="D9451" s="91" t="s">
        <v>5378</v>
      </c>
    </row>
    <row r="9452" spans="2:4">
      <c r="B9452" s="179">
        <v>44832</v>
      </c>
      <c r="C9452" s="90">
        <v>173</v>
      </c>
      <c r="D9452" s="91" t="s">
        <v>6208</v>
      </c>
    </row>
    <row r="9453" spans="2:4">
      <c r="B9453" s="179">
        <v>44832</v>
      </c>
      <c r="C9453" s="90">
        <v>109</v>
      </c>
      <c r="D9453" s="91" t="s">
        <v>5092</v>
      </c>
    </row>
    <row r="9454" spans="2:4">
      <c r="B9454" s="179">
        <v>44832</v>
      </c>
      <c r="C9454" s="90">
        <v>7</v>
      </c>
      <c r="D9454" s="91" t="s">
        <v>1547</v>
      </c>
    </row>
    <row r="9455" spans="2:4">
      <c r="B9455" s="179">
        <v>44832</v>
      </c>
      <c r="C9455" s="90">
        <v>291</v>
      </c>
      <c r="D9455" s="91" t="s">
        <v>2923</v>
      </c>
    </row>
    <row r="9456" spans="2:4">
      <c r="B9456" s="179">
        <v>44832</v>
      </c>
      <c r="C9456" s="90">
        <v>86</v>
      </c>
      <c r="D9456" s="91" t="s">
        <v>1656</v>
      </c>
    </row>
    <row r="9457" spans="2:4">
      <c r="B9457" s="179">
        <v>44832</v>
      </c>
      <c r="C9457" s="90">
        <v>322</v>
      </c>
      <c r="D9457" s="91" t="s">
        <v>744</v>
      </c>
    </row>
    <row r="9458" spans="2:4">
      <c r="B9458" s="179">
        <v>44832</v>
      </c>
      <c r="C9458" s="90">
        <v>192</v>
      </c>
      <c r="D9458" s="91" t="s">
        <v>4913</v>
      </c>
    </row>
    <row r="9459" spans="2:4">
      <c r="B9459" s="179">
        <v>44832</v>
      </c>
      <c r="C9459" s="90">
        <v>37</v>
      </c>
      <c r="D9459" s="91" t="s">
        <v>66</v>
      </c>
    </row>
    <row r="9460" spans="2:4">
      <c r="B9460" s="179">
        <v>44832</v>
      </c>
      <c r="C9460" s="90">
        <v>53</v>
      </c>
      <c r="D9460" s="91" t="s">
        <v>13350</v>
      </c>
    </row>
    <row r="9461" spans="2:4">
      <c r="B9461" s="179">
        <v>44832</v>
      </c>
      <c r="C9461" s="90">
        <v>249</v>
      </c>
      <c r="D9461" s="91" t="s">
        <v>8002</v>
      </c>
    </row>
    <row r="9462" spans="2:4">
      <c r="B9462" s="179">
        <v>44832</v>
      </c>
      <c r="C9462" s="90">
        <v>281</v>
      </c>
      <c r="D9462" s="91" t="s">
        <v>347</v>
      </c>
    </row>
    <row r="9463" spans="2:4">
      <c r="B9463" s="179">
        <v>44832</v>
      </c>
      <c r="C9463" s="90">
        <v>9</v>
      </c>
      <c r="D9463" s="91" t="s">
        <v>4636</v>
      </c>
    </row>
    <row r="9464" spans="2:4">
      <c r="B9464" s="179">
        <v>44832</v>
      </c>
      <c r="C9464" s="90">
        <v>62</v>
      </c>
      <c r="D9464" s="91" t="s">
        <v>4842</v>
      </c>
    </row>
    <row r="9465" spans="2:4">
      <c r="B9465" s="179">
        <v>44832</v>
      </c>
      <c r="C9465" s="90">
        <v>111</v>
      </c>
      <c r="D9465" s="91" t="s">
        <v>7976</v>
      </c>
    </row>
    <row r="9466" spans="2:4">
      <c r="B9466" s="179">
        <v>44832</v>
      </c>
      <c r="C9466" s="90">
        <v>112</v>
      </c>
      <c r="D9466" s="91" t="s">
        <v>6377</v>
      </c>
    </row>
    <row r="9467" spans="2:4">
      <c r="B9467" s="179">
        <v>44832</v>
      </c>
      <c r="C9467" s="90">
        <v>121.03</v>
      </c>
      <c r="D9467" s="91" t="s">
        <v>1304</v>
      </c>
    </row>
    <row r="9468" spans="2:4">
      <c r="B9468" s="179">
        <v>44832</v>
      </c>
      <c r="C9468" s="90">
        <v>19.850000000000001</v>
      </c>
      <c r="D9468" s="91" t="s">
        <v>13351</v>
      </c>
    </row>
    <row r="9469" spans="2:4">
      <c r="B9469" s="179">
        <v>44833</v>
      </c>
      <c r="C9469" s="90">
        <v>900</v>
      </c>
      <c r="D9469" s="91" t="s">
        <v>5104</v>
      </c>
    </row>
    <row r="9470" spans="2:4">
      <c r="B9470" s="179">
        <v>44833</v>
      </c>
      <c r="C9470" s="90">
        <v>10</v>
      </c>
      <c r="D9470" s="91" t="s">
        <v>7304</v>
      </c>
    </row>
    <row r="9471" spans="2:4">
      <c r="B9471" s="179">
        <v>44833</v>
      </c>
      <c r="C9471" s="90">
        <v>9.07</v>
      </c>
      <c r="D9471" s="91" t="s">
        <v>4545</v>
      </c>
    </row>
    <row r="9472" spans="2:4">
      <c r="B9472" s="179">
        <v>44833</v>
      </c>
      <c r="C9472" s="90">
        <v>5.72</v>
      </c>
      <c r="D9472" s="91" t="s">
        <v>5865</v>
      </c>
    </row>
    <row r="9473" spans="2:4">
      <c r="B9473" s="179">
        <v>44833</v>
      </c>
      <c r="C9473" s="90">
        <v>1033.56</v>
      </c>
      <c r="D9473" s="91" t="s">
        <v>2873</v>
      </c>
    </row>
    <row r="9474" spans="2:4">
      <c r="B9474" s="179">
        <v>44833</v>
      </c>
      <c r="C9474" s="90">
        <v>200</v>
      </c>
      <c r="D9474" s="91" t="s">
        <v>1263</v>
      </c>
    </row>
    <row r="9475" spans="2:4">
      <c r="B9475" s="179">
        <v>44833</v>
      </c>
      <c r="C9475" s="90">
        <v>200</v>
      </c>
      <c r="D9475" s="91" t="s">
        <v>4571</v>
      </c>
    </row>
    <row r="9476" spans="2:4">
      <c r="B9476" s="179">
        <v>44833</v>
      </c>
      <c r="C9476" s="90">
        <v>700</v>
      </c>
      <c r="D9476" s="91" t="s">
        <v>13216</v>
      </c>
    </row>
    <row r="9477" spans="2:4">
      <c r="B9477" s="179">
        <v>44833</v>
      </c>
      <c r="C9477" s="90">
        <v>87</v>
      </c>
      <c r="D9477" s="91" t="s">
        <v>2376</v>
      </c>
    </row>
    <row r="9478" spans="2:4">
      <c r="B9478" s="179">
        <v>44833</v>
      </c>
      <c r="C9478" s="90">
        <v>175</v>
      </c>
      <c r="D9478" s="91" t="s">
        <v>1104</v>
      </c>
    </row>
    <row r="9479" spans="2:4">
      <c r="B9479" s="179">
        <v>44833</v>
      </c>
      <c r="C9479" s="90">
        <v>15</v>
      </c>
      <c r="D9479" s="91" t="s">
        <v>1806</v>
      </c>
    </row>
    <row r="9480" spans="2:4">
      <c r="B9480" s="179">
        <v>44833</v>
      </c>
      <c r="C9480" s="90">
        <v>1.31</v>
      </c>
      <c r="D9480" s="91" t="s">
        <v>2128</v>
      </c>
    </row>
    <row r="9481" spans="2:4">
      <c r="B9481" s="179">
        <v>44833</v>
      </c>
      <c r="C9481" s="90">
        <v>3.04</v>
      </c>
      <c r="D9481" s="91" t="s">
        <v>1471</v>
      </c>
    </row>
    <row r="9482" spans="2:4">
      <c r="B9482" s="179">
        <v>44833</v>
      </c>
      <c r="C9482" s="90">
        <v>49</v>
      </c>
      <c r="D9482" s="91" t="s">
        <v>1773</v>
      </c>
    </row>
    <row r="9483" spans="2:4">
      <c r="B9483" s="179">
        <v>44833</v>
      </c>
      <c r="C9483" s="90">
        <v>50</v>
      </c>
      <c r="D9483" s="91" t="s">
        <v>2778</v>
      </c>
    </row>
    <row r="9484" spans="2:4">
      <c r="B9484" s="179">
        <v>44833</v>
      </c>
      <c r="C9484" s="90">
        <v>200</v>
      </c>
      <c r="D9484" s="91" t="s">
        <v>2684</v>
      </c>
    </row>
    <row r="9485" spans="2:4">
      <c r="B9485" s="179">
        <v>44833</v>
      </c>
      <c r="C9485" s="90">
        <v>3500</v>
      </c>
      <c r="D9485" s="91" t="s">
        <v>2358</v>
      </c>
    </row>
    <row r="9486" spans="2:4">
      <c r="B9486" s="179">
        <v>44833</v>
      </c>
      <c r="C9486" s="90">
        <v>9</v>
      </c>
      <c r="D9486" s="91" t="s">
        <v>1768</v>
      </c>
    </row>
    <row r="9487" spans="2:4">
      <c r="B9487" s="179">
        <v>44833</v>
      </c>
      <c r="C9487" s="90">
        <v>300</v>
      </c>
      <c r="D9487" s="91" t="s">
        <v>6093</v>
      </c>
    </row>
    <row r="9488" spans="2:4">
      <c r="B9488" s="179">
        <v>44833</v>
      </c>
      <c r="C9488" s="90">
        <v>30</v>
      </c>
      <c r="D9488" s="91" t="s">
        <v>605</v>
      </c>
    </row>
    <row r="9489" spans="2:4">
      <c r="B9489" s="179">
        <v>44833</v>
      </c>
      <c r="C9489" s="90">
        <v>100</v>
      </c>
      <c r="D9489" s="91" t="s">
        <v>5111</v>
      </c>
    </row>
    <row r="9490" spans="2:4">
      <c r="B9490" s="179">
        <v>44833</v>
      </c>
      <c r="C9490" s="90">
        <v>898</v>
      </c>
      <c r="D9490" s="91" t="s">
        <v>13352</v>
      </c>
    </row>
    <row r="9491" spans="2:4">
      <c r="B9491" s="179">
        <v>44833</v>
      </c>
      <c r="C9491" s="90">
        <v>1.55</v>
      </c>
      <c r="D9491" s="91" t="s">
        <v>437</v>
      </c>
    </row>
    <row r="9492" spans="2:4">
      <c r="B9492" s="179">
        <v>44833</v>
      </c>
      <c r="C9492" s="90">
        <v>450</v>
      </c>
      <c r="D9492" s="91" t="s">
        <v>2739</v>
      </c>
    </row>
    <row r="9493" spans="2:4">
      <c r="B9493" s="179">
        <v>44833</v>
      </c>
      <c r="C9493" s="90">
        <v>3</v>
      </c>
      <c r="D9493" s="91" t="s">
        <v>303</v>
      </c>
    </row>
    <row r="9494" spans="2:4">
      <c r="B9494" s="179">
        <v>44833</v>
      </c>
      <c r="C9494" s="90">
        <v>200</v>
      </c>
      <c r="D9494" s="91" t="s">
        <v>2048</v>
      </c>
    </row>
    <row r="9495" spans="2:4">
      <c r="B9495" s="179">
        <v>44833</v>
      </c>
      <c r="C9495" s="90">
        <v>300</v>
      </c>
      <c r="D9495" s="91" t="s">
        <v>880</v>
      </c>
    </row>
    <row r="9496" spans="2:4">
      <c r="B9496" s="179">
        <v>44833</v>
      </c>
      <c r="C9496" s="90">
        <v>500</v>
      </c>
      <c r="D9496" s="91" t="s">
        <v>4635</v>
      </c>
    </row>
    <row r="9497" spans="2:4">
      <c r="B9497" s="179">
        <v>44833</v>
      </c>
      <c r="C9497" s="90">
        <v>1</v>
      </c>
      <c r="D9497" s="91" t="s">
        <v>13353</v>
      </c>
    </row>
    <row r="9498" spans="2:4">
      <c r="B9498" s="179">
        <v>44833</v>
      </c>
      <c r="C9498" s="90">
        <v>77</v>
      </c>
      <c r="D9498" s="91" t="s">
        <v>136</v>
      </c>
    </row>
    <row r="9499" spans="2:4">
      <c r="B9499" s="179">
        <v>44833</v>
      </c>
      <c r="C9499" s="90">
        <v>8.3000000000000007</v>
      </c>
      <c r="D9499" s="91" t="s">
        <v>13354</v>
      </c>
    </row>
    <row r="9500" spans="2:4">
      <c r="B9500" s="179">
        <v>44833</v>
      </c>
      <c r="C9500" s="90">
        <v>500</v>
      </c>
      <c r="D9500" s="91" t="s">
        <v>1522</v>
      </c>
    </row>
    <row r="9501" spans="2:4">
      <c r="B9501" s="179">
        <v>44833</v>
      </c>
      <c r="C9501" s="90">
        <v>27</v>
      </c>
      <c r="D9501" s="91" t="s">
        <v>12500</v>
      </c>
    </row>
    <row r="9502" spans="2:4">
      <c r="B9502" s="179">
        <v>44833</v>
      </c>
      <c r="C9502" s="90">
        <v>2.06</v>
      </c>
      <c r="D9502" s="91" t="s">
        <v>7114</v>
      </c>
    </row>
    <row r="9503" spans="2:4">
      <c r="B9503" s="179">
        <v>44833</v>
      </c>
      <c r="C9503" s="90">
        <v>250</v>
      </c>
      <c r="D9503" s="91" t="s">
        <v>1001</v>
      </c>
    </row>
    <row r="9504" spans="2:4">
      <c r="B9504" s="179">
        <v>44833</v>
      </c>
      <c r="C9504" s="90">
        <v>300</v>
      </c>
      <c r="D9504" s="91" t="s">
        <v>6402</v>
      </c>
    </row>
    <row r="9505" spans="2:4">
      <c r="B9505" s="179">
        <v>44833</v>
      </c>
      <c r="C9505" s="90">
        <v>500</v>
      </c>
      <c r="D9505" s="91" t="s">
        <v>1336</v>
      </c>
    </row>
    <row r="9506" spans="2:4">
      <c r="B9506" s="179">
        <v>44833</v>
      </c>
      <c r="C9506" s="90">
        <v>2.68</v>
      </c>
      <c r="D9506" s="91" t="s">
        <v>13355</v>
      </c>
    </row>
    <row r="9507" spans="2:4">
      <c r="B9507" s="179">
        <v>44833</v>
      </c>
      <c r="C9507" s="90">
        <v>30</v>
      </c>
      <c r="D9507" s="91" t="s">
        <v>6212</v>
      </c>
    </row>
    <row r="9508" spans="2:4">
      <c r="B9508" s="179">
        <v>44833</v>
      </c>
      <c r="C9508" s="90">
        <v>2500</v>
      </c>
      <c r="D9508" s="91" t="s">
        <v>13202</v>
      </c>
    </row>
    <row r="9509" spans="2:4">
      <c r="B9509" s="179">
        <v>44833</v>
      </c>
      <c r="C9509" s="90">
        <v>100</v>
      </c>
      <c r="D9509" s="91" t="s">
        <v>5119</v>
      </c>
    </row>
    <row r="9510" spans="2:4">
      <c r="B9510" s="179">
        <v>44833</v>
      </c>
      <c r="C9510" s="90">
        <v>9</v>
      </c>
      <c r="D9510" s="91" t="s">
        <v>13356</v>
      </c>
    </row>
    <row r="9511" spans="2:4">
      <c r="B9511" s="179">
        <v>44833</v>
      </c>
      <c r="C9511" s="90">
        <v>3</v>
      </c>
      <c r="D9511" s="91" t="s">
        <v>1207</v>
      </c>
    </row>
    <row r="9512" spans="2:4">
      <c r="B9512" s="179">
        <v>44833</v>
      </c>
      <c r="C9512" s="90">
        <v>100</v>
      </c>
      <c r="D9512" s="91" t="s">
        <v>1356</v>
      </c>
    </row>
    <row r="9513" spans="2:4">
      <c r="B9513" s="179">
        <v>44833</v>
      </c>
      <c r="C9513" s="90">
        <v>350</v>
      </c>
      <c r="D9513" s="91" t="s">
        <v>1752</v>
      </c>
    </row>
    <row r="9514" spans="2:4">
      <c r="B9514" s="179">
        <v>44833</v>
      </c>
      <c r="C9514" s="90">
        <v>1000</v>
      </c>
      <c r="D9514" s="91" t="s">
        <v>4646</v>
      </c>
    </row>
    <row r="9515" spans="2:4">
      <c r="B9515" s="179">
        <v>44833</v>
      </c>
      <c r="C9515" s="90">
        <v>300</v>
      </c>
      <c r="D9515" s="91" t="s">
        <v>6876</v>
      </c>
    </row>
    <row r="9516" spans="2:4">
      <c r="B9516" s="179">
        <v>44833</v>
      </c>
      <c r="C9516" s="90">
        <v>100</v>
      </c>
      <c r="D9516" s="91" t="s">
        <v>2159</v>
      </c>
    </row>
    <row r="9517" spans="2:4">
      <c r="B9517" s="179">
        <v>44833</v>
      </c>
      <c r="C9517" s="90">
        <v>200</v>
      </c>
      <c r="D9517" s="91" t="s">
        <v>685</v>
      </c>
    </row>
    <row r="9518" spans="2:4">
      <c r="B9518" s="179">
        <v>44833</v>
      </c>
      <c r="C9518" s="90">
        <v>1000</v>
      </c>
      <c r="D9518" s="91" t="s">
        <v>2160</v>
      </c>
    </row>
    <row r="9519" spans="2:4">
      <c r="B9519" s="179">
        <v>44833</v>
      </c>
      <c r="C9519" s="90">
        <v>7.67</v>
      </c>
      <c r="D9519" s="91" t="s">
        <v>4244</v>
      </c>
    </row>
    <row r="9520" spans="2:4">
      <c r="B9520" s="179">
        <v>44833</v>
      </c>
      <c r="C9520" s="90">
        <v>100</v>
      </c>
      <c r="D9520" s="91" t="s">
        <v>406</v>
      </c>
    </row>
    <row r="9521" spans="2:4">
      <c r="B9521" s="179">
        <v>44833</v>
      </c>
      <c r="C9521" s="90">
        <v>10000</v>
      </c>
      <c r="D9521" s="91" t="s">
        <v>13357</v>
      </c>
    </row>
    <row r="9522" spans="2:4">
      <c r="B9522" s="179">
        <v>44833</v>
      </c>
      <c r="C9522" s="90">
        <v>50</v>
      </c>
      <c r="D9522" s="91" t="s">
        <v>609</v>
      </c>
    </row>
    <row r="9523" spans="2:4">
      <c r="B9523" s="179">
        <v>44833</v>
      </c>
      <c r="C9523" s="90">
        <v>500</v>
      </c>
      <c r="D9523" s="91" t="s">
        <v>2742</v>
      </c>
    </row>
    <row r="9524" spans="2:4">
      <c r="B9524" s="179">
        <v>44833</v>
      </c>
      <c r="C9524" s="90">
        <v>90</v>
      </c>
      <c r="D9524" s="91" t="s">
        <v>1002</v>
      </c>
    </row>
    <row r="9525" spans="2:4">
      <c r="B9525" s="179">
        <v>44833</v>
      </c>
      <c r="C9525" s="90">
        <v>30</v>
      </c>
      <c r="D9525" s="91" t="s">
        <v>7171</v>
      </c>
    </row>
    <row r="9526" spans="2:4">
      <c r="B9526" s="179">
        <v>44833</v>
      </c>
      <c r="C9526" s="90">
        <v>300</v>
      </c>
      <c r="D9526" s="91" t="s">
        <v>862</v>
      </c>
    </row>
    <row r="9527" spans="2:4">
      <c r="B9527" s="179">
        <v>44833</v>
      </c>
      <c r="C9527" s="90">
        <v>3</v>
      </c>
      <c r="D9527" s="91" t="s">
        <v>4841</v>
      </c>
    </row>
    <row r="9528" spans="2:4">
      <c r="B9528" s="179">
        <v>44833</v>
      </c>
      <c r="C9528" s="90">
        <v>6</v>
      </c>
      <c r="D9528" s="91" t="s">
        <v>7079</v>
      </c>
    </row>
    <row r="9529" spans="2:4">
      <c r="B9529" s="179">
        <v>44833</v>
      </c>
      <c r="C9529" s="90">
        <v>2</v>
      </c>
      <c r="D9529" s="91" t="s">
        <v>6216</v>
      </c>
    </row>
    <row r="9530" spans="2:4">
      <c r="B9530" s="179">
        <v>44833</v>
      </c>
      <c r="C9530" s="90">
        <v>100</v>
      </c>
      <c r="D9530" s="91" t="s">
        <v>5192</v>
      </c>
    </row>
    <row r="9531" spans="2:4">
      <c r="B9531" s="179">
        <v>44833</v>
      </c>
      <c r="C9531" s="90">
        <v>30</v>
      </c>
      <c r="D9531" s="91" t="s">
        <v>1490</v>
      </c>
    </row>
    <row r="9532" spans="2:4">
      <c r="B9532" s="179">
        <v>44833</v>
      </c>
      <c r="C9532" s="90">
        <v>29.76</v>
      </c>
      <c r="D9532" s="91" t="s">
        <v>171</v>
      </c>
    </row>
    <row r="9533" spans="2:4">
      <c r="B9533" s="179">
        <v>44833</v>
      </c>
      <c r="C9533" s="90">
        <v>684</v>
      </c>
      <c r="D9533" s="91" t="s">
        <v>7005</v>
      </c>
    </row>
    <row r="9534" spans="2:4">
      <c r="B9534" s="179">
        <v>44833</v>
      </c>
      <c r="C9534" s="90">
        <v>46.32</v>
      </c>
      <c r="D9534" s="91" t="s">
        <v>4692</v>
      </c>
    </row>
    <row r="9535" spans="2:4">
      <c r="B9535" s="179">
        <v>44833</v>
      </c>
      <c r="C9535" s="90">
        <v>150</v>
      </c>
      <c r="D9535" s="91" t="s">
        <v>6876</v>
      </c>
    </row>
    <row r="9536" spans="2:4">
      <c r="B9536" s="179">
        <v>44833</v>
      </c>
      <c r="C9536" s="90">
        <v>1.71</v>
      </c>
      <c r="D9536" s="91" t="s">
        <v>6122</v>
      </c>
    </row>
    <row r="9537" spans="2:4">
      <c r="B9537" s="179">
        <v>44833</v>
      </c>
      <c r="C9537" s="90">
        <v>28</v>
      </c>
      <c r="D9537" s="91" t="s">
        <v>2293</v>
      </c>
    </row>
    <row r="9538" spans="2:4">
      <c r="B9538" s="179">
        <v>44833</v>
      </c>
      <c r="C9538" s="90">
        <v>16</v>
      </c>
      <c r="D9538" s="91" t="s">
        <v>4720</v>
      </c>
    </row>
    <row r="9539" spans="2:4">
      <c r="B9539" s="179">
        <v>44833</v>
      </c>
      <c r="C9539" s="90">
        <v>6.03</v>
      </c>
      <c r="D9539" s="91" t="s">
        <v>4139</v>
      </c>
    </row>
    <row r="9540" spans="2:4">
      <c r="B9540" s="179">
        <v>44833</v>
      </c>
      <c r="C9540" s="90">
        <v>74.44</v>
      </c>
      <c r="D9540" s="91" t="s">
        <v>357</v>
      </c>
    </row>
    <row r="9541" spans="2:4">
      <c r="B9541" s="179">
        <v>44833</v>
      </c>
      <c r="C9541" s="90">
        <v>2000</v>
      </c>
      <c r="D9541" s="91" t="s">
        <v>343</v>
      </c>
    </row>
    <row r="9542" spans="2:4">
      <c r="B9542" s="179">
        <v>44833</v>
      </c>
      <c r="C9542" s="90">
        <v>2</v>
      </c>
      <c r="D9542" s="91" t="s">
        <v>7856</v>
      </c>
    </row>
    <row r="9543" spans="2:4">
      <c r="B9543" s="179">
        <v>44833</v>
      </c>
      <c r="C9543" s="90">
        <v>1800</v>
      </c>
      <c r="D9543" s="91" t="s">
        <v>2010</v>
      </c>
    </row>
    <row r="9544" spans="2:4">
      <c r="B9544" s="179">
        <v>44833</v>
      </c>
      <c r="C9544" s="90">
        <v>100</v>
      </c>
      <c r="D9544" s="91" t="s">
        <v>1983</v>
      </c>
    </row>
    <row r="9545" spans="2:4">
      <c r="B9545" s="179">
        <v>44833</v>
      </c>
      <c r="C9545" s="90">
        <v>46.1</v>
      </c>
      <c r="D9545" s="91" t="s">
        <v>452</v>
      </c>
    </row>
    <row r="9546" spans="2:4">
      <c r="B9546" s="179">
        <v>44833</v>
      </c>
      <c r="C9546" s="90">
        <v>3.31</v>
      </c>
      <c r="D9546" s="91" t="s">
        <v>13358</v>
      </c>
    </row>
    <row r="9547" spans="2:4">
      <c r="B9547" s="179">
        <v>44833</v>
      </c>
      <c r="C9547" s="90">
        <v>100</v>
      </c>
      <c r="D9547" s="91" t="s">
        <v>13359</v>
      </c>
    </row>
    <row r="9548" spans="2:4">
      <c r="B9548" s="179">
        <v>44833</v>
      </c>
      <c r="C9548" s="90">
        <v>10</v>
      </c>
      <c r="D9548" s="91" t="s">
        <v>4282</v>
      </c>
    </row>
    <row r="9549" spans="2:4">
      <c r="B9549" s="179">
        <v>44833</v>
      </c>
      <c r="C9549" s="90">
        <v>500</v>
      </c>
      <c r="D9549" s="91" t="s">
        <v>6190</v>
      </c>
    </row>
    <row r="9550" spans="2:4">
      <c r="B9550" s="179">
        <v>44833</v>
      </c>
      <c r="C9550" s="90">
        <v>200</v>
      </c>
      <c r="D9550" s="91" t="s">
        <v>6876</v>
      </c>
    </row>
    <row r="9551" spans="2:4">
      <c r="B9551" s="179">
        <v>44833</v>
      </c>
      <c r="C9551" s="90">
        <v>49</v>
      </c>
      <c r="D9551" s="91" t="s">
        <v>2955</v>
      </c>
    </row>
    <row r="9552" spans="2:4">
      <c r="B9552" s="179">
        <v>44833</v>
      </c>
      <c r="C9552" s="90">
        <v>100</v>
      </c>
      <c r="D9552" s="91" t="s">
        <v>226</v>
      </c>
    </row>
    <row r="9553" spans="2:4">
      <c r="B9553" s="179">
        <v>44833</v>
      </c>
      <c r="C9553" s="90">
        <v>9.7799999999999994</v>
      </c>
      <c r="D9553" s="91" t="s">
        <v>4836</v>
      </c>
    </row>
    <row r="9554" spans="2:4">
      <c r="B9554" s="179">
        <v>44833</v>
      </c>
      <c r="C9554" s="90">
        <v>1.3</v>
      </c>
      <c r="D9554" s="91" t="s">
        <v>6126</v>
      </c>
    </row>
    <row r="9555" spans="2:4">
      <c r="B9555" s="179">
        <v>44833</v>
      </c>
      <c r="C9555" s="90">
        <v>300</v>
      </c>
      <c r="D9555" s="91" t="s">
        <v>1525</v>
      </c>
    </row>
    <row r="9556" spans="2:4">
      <c r="B9556" s="179">
        <v>44833</v>
      </c>
      <c r="C9556" s="90">
        <v>1</v>
      </c>
      <c r="D9556" s="91" t="s">
        <v>12535</v>
      </c>
    </row>
    <row r="9557" spans="2:4">
      <c r="B9557" s="179">
        <v>44833</v>
      </c>
      <c r="C9557" s="90">
        <v>2000</v>
      </c>
      <c r="D9557" s="91" t="s">
        <v>2236</v>
      </c>
    </row>
    <row r="9558" spans="2:4">
      <c r="B9558" s="179">
        <v>44833</v>
      </c>
      <c r="C9558" s="90">
        <v>31</v>
      </c>
      <c r="D9558" s="91" t="s">
        <v>4936</v>
      </c>
    </row>
    <row r="9559" spans="2:4">
      <c r="B9559" s="179">
        <v>44833</v>
      </c>
      <c r="C9559" s="90">
        <v>14</v>
      </c>
      <c r="D9559" s="91" t="s">
        <v>7231</v>
      </c>
    </row>
    <row r="9560" spans="2:4">
      <c r="B9560" s="179">
        <v>44833</v>
      </c>
      <c r="C9560" s="90">
        <v>7</v>
      </c>
      <c r="D9560" s="91" t="s">
        <v>2705</v>
      </c>
    </row>
    <row r="9561" spans="2:4">
      <c r="B9561" s="179">
        <v>44833</v>
      </c>
      <c r="C9561" s="90">
        <v>7.39</v>
      </c>
      <c r="D9561" s="91" t="s">
        <v>7245</v>
      </c>
    </row>
    <row r="9562" spans="2:4">
      <c r="B9562" s="179">
        <v>44833</v>
      </c>
      <c r="C9562" s="90">
        <v>2000</v>
      </c>
      <c r="D9562" s="91" t="s">
        <v>4794</v>
      </c>
    </row>
    <row r="9563" spans="2:4">
      <c r="B9563" s="179">
        <v>44833</v>
      </c>
      <c r="C9563" s="90">
        <v>150</v>
      </c>
      <c r="D9563" s="91" t="s">
        <v>1622</v>
      </c>
    </row>
    <row r="9564" spans="2:4">
      <c r="B9564" s="179">
        <v>44833</v>
      </c>
      <c r="C9564" s="90">
        <v>42.21</v>
      </c>
      <c r="D9564" s="91" t="s">
        <v>4290</v>
      </c>
    </row>
    <row r="9565" spans="2:4">
      <c r="B9565" s="179">
        <v>44833</v>
      </c>
      <c r="C9565" s="90">
        <v>23.32</v>
      </c>
      <c r="D9565" s="91" t="s">
        <v>7807</v>
      </c>
    </row>
    <row r="9566" spans="2:4">
      <c r="B9566" s="179">
        <v>44833</v>
      </c>
      <c r="C9566" s="90">
        <v>6.77</v>
      </c>
      <c r="D9566" s="91" t="s">
        <v>13360</v>
      </c>
    </row>
    <row r="9567" spans="2:4">
      <c r="B9567" s="179">
        <v>44833</v>
      </c>
      <c r="C9567" s="90">
        <v>11</v>
      </c>
      <c r="D9567" s="91" t="s">
        <v>1932</v>
      </c>
    </row>
    <row r="9568" spans="2:4">
      <c r="B9568" s="179">
        <v>44833</v>
      </c>
      <c r="C9568" s="90">
        <v>100</v>
      </c>
      <c r="D9568" s="91" t="s">
        <v>5918</v>
      </c>
    </row>
    <row r="9569" spans="2:4">
      <c r="B9569" s="179">
        <v>44833</v>
      </c>
      <c r="C9569" s="90">
        <v>60</v>
      </c>
      <c r="D9569" s="91" t="s">
        <v>923</v>
      </c>
    </row>
    <row r="9570" spans="2:4">
      <c r="B9570" s="179">
        <v>44833</v>
      </c>
      <c r="C9570" s="90">
        <v>333</v>
      </c>
      <c r="D9570" s="91" t="s">
        <v>937</v>
      </c>
    </row>
    <row r="9571" spans="2:4">
      <c r="B9571" s="179">
        <v>44833</v>
      </c>
      <c r="C9571" s="90">
        <v>5.72</v>
      </c>
      <c r="D9571" s="91" t="s">
        <v>1775</v>
      </c>
    </row>
    <row r="9572" spans="2:4">
      <c r="B9572" s="179">
        <v>44833</v>
      </c>
      <c r="C9572" s="90">
        <v>49.24</v>
      </c>
      <c r="D9572" s="91" t="s">
        <v>6209</v>
      </c>
    </row>
    <row r="9573" spans="2:4">
      <c r="B9573" s="179">
        <v>44833</v>
      </c>
      <c r="C9573" s="90">
        <v>100</v>
      </c>
      <c r="D9573" s="91" t="s">
        <v>2170</v>
      </c>
    </row>
    <row r="9574" spans="2:4">
      <c r="B9574" s="179">
        <v>44833</v>
      </c>
      <c r="C9574" s="90">
        <v>10</v>
      </c>
      <c r="D9574" s="91" t="s">
        <v>7857</v>
      </c>
    </row>
    <row r="9575" spans="2:4">
      <c r="B9575" s="179">
        <v>44833</v>
      </c>
      <c r="C9575" s="90">
        <v>18</v>
      </c>
      <c r="D9575" s="91" t="s">
        <v>6699</v>
      </c>
    </row>
    <row r="9576" spans="2:4">
      <c r="B9576" s="179">
        <v>44833</v>
      </c>
      <c r="C9576" s="90">
        <v>12</v>
      </c>
      <c r="D9576" s="91" t="s">
        <v>13361</v>
      </c>
    </row>
    <row r="9577" spans="2:4">
      <c r="B9577" s="179">
        <v>44833</v>
      </c>
      <c r="C9577" s="90">
        <v>1.45</v>
      </c>
      <c r="D9577" s="91" t="s">
        <v>7836</v>
      </c>
    </row>
    <row r="9578" spans="2:4">
      <c r="B9578" s="179">
        <v>44833</v>
      </c>
      <c r="C9578" s="90">
        <v>100</v>
      </c>
      <c r="D9578" s="91" t="s">
        <v>2452</v>
      </c>
    </row>
    <row r="9579" spans="2:4">
      <c r="B9579" s="179">
        <v>44833</v>
      </c>
      <c r="C9579" s="90">
        <v>500</v>
      </c>
      <c r="D9579" s="91" t="s">
        <v>2395</v>
      </c>
    </row>
    <row r="9580" spans="2:4">
      <c r="B9580" s="179">
        <v>44833</v>
      </c>
      <c r="C9580" s="90">
        <v>100</v>
      </c>
      <c r="D9580" s="91" t="s">
        <v>6981</v>
      </c>
    </row>
    <row r="9581" spans="2:4">
      <c r="B9581" s="179">
        <v>44833</v>
      </c>
      <c r="C9581" s="90">
        <v>192</v>
      </c>
      <c r="D9581" s="91" t="s">
        <v>5971</v>
      </c>
    </row>
    <row r="9582" spans="2:4">
      <c r="B9582" s="179">
        <v>44833</v>
      </c>
      <c r="C9582" s="90">
        <v>10</v>
      </c>
      <c r="D9582" s="91" t="s">
        <v>1046</v>
      </c>
    </row>
    <row r="9583" spans="2:4">
      <c r="B9583" s="179">
        <v>44833</v>
      </c>
      <c r="C9583" s="90">
        <v>1000</v>
      </c>
      <c r="D9583" s="91" t="s">
        <v>4616</v>
      </c>
    </row>
    <row r="9584" spans="2:4">
      <c r="B9584" s="179">
        <v>44833</v>
      </c>
      <c r="C9584" s="90">
        <v>16.73</v>
      </c>
      <c r="D9584" s="91" t="s">
        <v>7010</v>
      </c>
    </row>
    <row r="9585" spans="2:4">
      <c r="B9585" s="179">
        <v>44833</v>
      </c>
      <c r="C9585" s="90">
        <v>2</v>
      </c>
      <c r="D9585" s="91" t="s">
        <v>1630</v>
      </c>
    </row>
    <row r="9586" spans="2:4">
      <c r="B9586" s="179">
        <v>44833</v>
      </c>
      <c r="C9586" s="90">
        <v>1</v>
      </c>
      <c r="D9586" s="91" t="s">
        <v>7346</v>
      </c>
    </row>
    <row r="9587" spans="2:4">
      <c r="B9587" s="179">
        <v>44833</v>
      </c>
      <c r="C9587" s="90">
        <v>10</v>
      </c>
      <c r="D9587" s="91" t="s">
        <v>4216</v>
      </c>
    </row>
    <row r="9588" spans="2:4">
      <c r="B9588" s="179">
        <v>44833</v>
      </c>
      <c r="C9588" s="90">
        <v>1.54</v>
      </c>
      <c r="D9588" s="91" t="s">
        <v>13362</v>
      </c>
    </row>
    <row r="9589" spans="2:4">
      <c r="B9589" s="179">
        <v>44833</v>
      </c>
      <c r="C9589" s="90">
        <v>200</v>
      </c>
      <c r="D9589" s="91" t="s">
        <v>1619</v>
      </c>
    </row>
    <row r="9590" spans="2:4">
      <c r="B9590" s="179">
        <v>44833</v>
      </c>
      <c r="C9590" s="90">
        <v>50</v>
      </c>
      <c r="D9590" s="91" t="s">
        <v>1177</v>
      </c>
    </row>
    <row r="9591" spans="2:4">
      <c r="B9591" s="179">
        <v>44833</v>
      </c>
      <c r="C9591" s="90">
        <v>1500</v>
      </c>
      <c r="D9591" s="91" t="s">
        <v>1905</v>
      </c>
    </row>
    <row r="9592" spans="2:4">
      <c r="B9592" s="179">
        <v>44833</v>
      </c>
      <c r="C9592" s="90">
        <v>6.5</v>
      </c>
      <c r="D9592" s="91" t="s">
        <v>2204</v>
      </c>
    </row>
    <row r="9593" spans="2:4">
      <c r="B9593" s="179">
        <v>44833</v>
      </c>
      <c r="C9593" s="90">
        <v>1.86</v>
      </c>
      <c r="D9593" s="91" t="s">
        <v>5738</v>
      </c>
    </row>
    <row r="9594" spans="2:4">
      <c r="B9594" s="179">
        <v>44833</v>
      </c>
      <c r="C9594" s="90">
        <v>20</v>
      </c>
      <c r="D9594" s="91" t="s">
        <v>13363</v>
      </c>
    </row>
    <row r="9595" spans="2:4">
      <c r="B9595" s="179">
        <v>44833</v>
      </c>
      <c r="C9595" s="90">
        <v>2</v>
      </c>
      <c r="D9595" s="91" t="s">
        <v>2693</v>
      </c>
    </row>
    <row r="9596" spans="2:4">
      <c r="B9596" s="179">
        <v>44833</v>
      </c>
      <c r="C9596" s="90">
        <v>41.66</v>
      </c>
      <c r="D9596" s="91" t="s">
        <v>13364</v>
      </c>
    </row>
    <row r="9597" spans="2:4">
      <c r="B9597" s="179">
        <v>44833</v>
      </c>
      <c r="C9597" s="90">
        <v>5.89</v>
      </c>
      <c r="D9597" s="91" t="s">
        <v>2413</v>
      </c>
    </row>
    <row r="9598" spans="2:4">
      <c r="B9598" s="179">
        <v>44833</v>
      </c>
      <c r="C9598" s="90">
        <v>15000</v>
      </c>
      <c r="D9598" s="91" t="s">
        <v>2196</v>
      </c>
    </row>
    <row r="9599" spans="2:4">
      <c r="B9599" s="179">
        <v>44833</v>
      </c>
      <c r="C9599" s="90">
        <v>15000</v>
      </c>
      <c r="D9599" s="91" t="s">
        <v>2196</v>
      </c>
    </row>
    <row r="9600" spans="2:4">
      <c r="B9600" s="179">
        <v>44833</v>
      </c>
      <c r="C9600" s="90">
        <v>8.02</v>
      </c>
      <c r="D9600" s="91" t="s">
        <v>7357</v>
      </c>
    </row>
    <row r="9601" spans="2:4">
      <c r="B9601" s="179">
        <v>44833</v>
      </c>
      <c r="C9601" s="90">
        <v>2100</v>
      </c>
      <c r="D9601" s="91" t="s">
        <v>342</v>
      </c>
    </row>
    <row r="9602" spans="2:4">
      <c r="B9602" s="179">
        <v>44833</v>
      </c>
      <c r="C9602" s="90">
        <v>60</v>
      </c>
      <c r="D9602" s="91" t="s">
        <v>923</v>
      </c>
    </row>
    <row r="9603" spans="2:4">
      <c r="B9603" s="179">
        <v>44833</v>
      </c>
      <c r="C9603" s="90">
        <v>1500</v>
      </c>
      <c r="D9603" s="91" t="s">
        <v>13365</v>
      </c>
    </row>
    <row r="9604" spans="2:4">
      <c r="B9604" s="179">
        <v>44833</v>
      </c>
      <c r="C9604" s="90">
        <v>1</v>
      </c>
      <c r="D9604" s="91" t="s">
        <v>7027</v>
      </c>
    </row>
    <row r="9605" spans="2:4">
      <c r="B9605" s="179">
        <v>44833</v>
      </c>
      <c r="C9605" s="90">
        <v>4.67</v>
      </c>
      <c r="D9605" s="91" t="s">
        <v>4320</v>
      </c>
    </row>
    <row r="9606" spans="2:4">
      <c r="B9606" s="179">
        <v>44833</v>
      </c>
      <c r="C9606" s="90">
        <v>120.51</v>
      </c>
      <c r="D9606" s="91" t="s">
        <v>1140</v>
      </c>
    </row>
    <row r="9607" spans="2:4">
      <c r="B9607" s="179">
        <v>44833</v>
      </c>
      <c r="C9607" s="90">
        <v>1000</v>
      </c>
      <c r="D9607" s="91" t="s">
        <v>13302</v>
      </c>
    </row>
    <row r="9608" spans="2:4">
      <c r="B9608" s="179">
        <v>44833</v>
      </c>
      <c r="C9608" s="90">
        <v>2.2000000000000002</v>
      </c>
      <c r="D9608" s="91" t="s">
        <v>13366</v>
      </c>
    </row>
    <row r="9609" spans="2:4">
      <c r="B9609" s="179">
        <v>44833</v>
      </c>
      <c r="C9609" s="90">
        <v>1000</v>
      </c>
      <c r="D9609" s="91" t="s">
        <v>13367</v>
      </c>
    </row>
    <row r="9610" spans="2:4">
      <c r="B9610" s="179">
        <v>44833</v>
      </c>
      <c r="C9610" s="90">
        <v>10</v>
      </c>
      <c r="D9610" s="91" t="s">
        <v>1353</v>
      </c>
    </row>
    <row r="9611" spans="2:4">
      <c r="B9611" s="179">
        <v>44833</v>
      </c>
      <c r="C9611" s="90">
        <v>20</v>
      </c>
      <c r="D9611" s="91" t="s">
        <v>6243</v>
      </c>
    </row>
    <row r="9612" spans="2:4">
      <c r="B9612" s="179">
        <v>44833</v>
      </c>
      <c r="C9612" s="90">
        <v>100</v>
      </c>
      <c r="D9612" s="91" t="s">
        <v>4772</v>
      </c>
    </row>
    <row r="9613" spans="2:4">
      <c r="B9613" s="179">
        <v>44833</v>
      </c>
      <c r="C9613" s="90">
        <v>3.7</v>
      </c>
      <c r="D9613" s="91" t="s">
        <v>10273</v>
      </c>
    </row>
    <row r="9614" spans="2:4">
      <c r="B9614" s="179">
        <v>44833</v>
      </c>
      <c r="C9614" s="90">
        <v>30.06</v>
      </c>
      <c r="D9614" s="91" t="s">
        <v>266</v>
      </c>
    </row>
    <row r="9615" spans="2:4">
      <c r="B9615" s="179">
        <v>44833</v>
      </c>
      <c r="C9615" s="90">
        <v>50</v>
      </c>
      <c r="D9615" s="91" t="s">
        <v>1987</v>
      </c>
    </row>
    <row r="9616" spans="2:4">
      <c r="B9616" s="179">
        <v>44833</v>
      </c>
      <c r="C9616" s="90">
        <v>11</v>
      </c>
      <c r="D9616" s="91" t="s">
        <v>9975</v>
      </c>
    </row>
    <row r="9617" spans="2:4">
      <c r="B9617" s="179">
        <v>44833</v>
      </c>
      <c r="C9617" s="90">
        <v>500</v>
      </c>
      <c r="D9617" s="91" t="s">
        <v>1675</v>
      </c>
    </row>
    <row r="9618" spans="2:4">
      <c r="B9618" s="179">
        <v>44833</v>
      </c>
      <c r="C9618" s="90">
        <v>999</v>
      </c>
      <c r="D9618" s="91" t="s">
        <v>13368</v>
      </c>
    </row>
    <row r="9619" spans="2:4">
      <c r="B9619" s="179">
        <v>44833</v>
      </c>
      <c r="C9619" s="90">
        <v>170</v>
      </c>
      <c r="D9619" s="91" t="s">
        <v>5681</v>
      </c>
    </row>
    <row r="9620" spans="2:4">
      <c r="B9620" s="179">
        <v>44833</v>
      </c>
      <c r="C9620" s="90">
        <v>1000</v>
      </c>
      <c r="D9620" s="91" t="s">
        <v>4119</v>
      </c>
    </row>
    <row r="9621" spans="2:4">
      <c r="B9621" s="179">
        <v>44833</v>
      </c>
      <c r="C9621" s="90">
        <v>7.5</v>
      </c>
      <c r="D9621" s="91" t="s">
        <v>1633</v>
      </c>
    </row>
    <row r="9622" spans="2:4">
      <c r="B9622" s="179">
        <v>44833</v>
      </c>
      <c r="C9622" s="90">
        <v>300</v>
      </c>
      <c r="D9622" s="91" t="s">
        <v>516</v>
      </c>
    </row>
    <row r="9623" spans="2:4">
      <c r="B9623" s="179">
        <v>44833</v>
      </c>
      <c r="C9623" s="90">
        <v>10</v>
      </c>
      <c r="D9623" s="91" t="s">
        <v>2379</v>
      </c>
    </row>
    <row r="9624" spans="2:4">
      <c r="B9624" s="179">
        <v>44833</v>
      </c>
      <c r="C9624" s="90">
        <v>11.96</v>
      </c>
      <c r="D9624" s="91" t="s">
        <v>824</v>
      </c>
    </row>
    <row r="9625" spans="2:4">
      <c r="B9625" s="179">
        <v>44833</v>
      </c>
      <c r="C9625" s="90">
        <v>7.74</v>
      </c>
      <c r="D9625" s="91" t="s">
        <v>349</v>
      </c>
    </row>
    <row r="9626" spans="2:4">
      <c r="B9626" s="179">
        <v>44833</v>
      </c>
      <c r="C9626" s="90">
        <v>500</v>
      </c>
      <c r="D9626" s="91" t="s">
        <v>2859</v>
      </c>
    </row>
    <row r="9627" spans="2:4">
      <c r="B9627" s="179">
        <v>44833</v>
      </c>
      <c r="C9627" s="90">
        <v>150</v>
      </c>
      <c r="D9627" s="91" t="s">
        <v>293</v>
      </c>
    </row>
    <row r="9628" spans="2:4">
      <c r="B9628" s="179">
        <v>44833</v>
      </c>
      <c r="C9628" s="90">
        <v>3</v>
      </c>
      <c r="D9628" s="91" t="s">
        <v>303</v>
      </c>
    </row>
    <row r="9629" spans="2:4">
      <c r="B9629" s="179">
        <v>44833</v>
      </c>
      <c r="C9629" s="90">
        <v>180</v>
      </c>
      <c r="D9629" s="91" t="s">
        <v>1107</v>
      </c>
    </row>
    <row r="9630" spans="2:4">
      <c r="B9630" s="179">
        <v>44833</v>
      </c>
      <c r="C9630" s="90">
        <v>500</v>
      </c>
      <c r="D9630" s="91" t="s">
        <v>737</v>
      </c>
    </row>
    <row r="9631" spans="2:4">
      <c r="B9631" s="179">
        <v>44833</v>
      </c>
      <c r="C9631" s="90">
        <v>500</v>
      </c>
      <c r="D9631" s="91" t="s">
        <v>12712</v>
      </c>
    </row>
    <row r="9632" spans="2:4">
      <c r="B9632" s="179">
        <v>44833</v>
      </c>
      <c r="C9632" s="90">
        <v>500</v>
      </c>
      <c r="D9632" s="91" t="s">
        <v>5463</v>
      </c>
    </row>
    <row r="9633" spans="2:4">
      <c r="B9633" s="179">
        <v>44833</v>
      </c>
      <c r="C9633" s="90">
        <v>7.23</v>
      </c>
      <c r="D9633" s="91" t="s">
        <v>7034</v>
      </c>
    </row>
    <row r="9634" spans="2:4">
      <c r="B9634" s="179">
        <v>44833</v>
      </c>
      <c r="C9634" s="90">
        <v>500</v>
      </c>
      <c r="D9634" s="91" t="s">
        <v>13369</v>
      </c>
    </row>
    <row r="9635" spans="2:4">
      <c r="B9635" s="179">
        <v>44833</v>
      </c>
      <c r="C9635" s="90">
        <v>1.79</v>
      </c>
      <c r="D9635" s="91" t="s">
        <v>13370</v>
      </c>
    </row>
    <row r="9636" spans="2:4">
      <c r="B9636" s="179">
        <v>44833</v>
      </c>
      <c r="C9636" s="90">
        <v>17</v>
      </c>
      <c r="D9636" s="91" t="s">
        <v>9965</v>
      </c>
    </row>
    <row r="9637" spans="2:4">
      <c r="B9637" s="179">
        <v>44833</v>
      </c>
      <c r="C9637" s="90">
        <v>140</v>
      </c>
      <c r="D9637" s="91" t="s">
        <v>5874</v>
      </c>
    </row>
    <row r="9638" spans="2:4">
      <c r="B9638" s="179">
        <v>44833</v>
      </c>
      <c r="C9638" s="90">
        <v>419</v>
      </c>
      <c r="D9638" s="91" t="s">
        <v>353</v>
      </c>
    </row>
    <row r="9639" spans="2:4">
      <c r="B9639" s="179">
        <v>44833</v>
      </c>
      <c r="C9639" s="90">
        <v>404</v>
      </c>
      <c r="D9639" s="91" t="s">
        <v>2671</v>
      </c>
    </row>
    <row r="9640" spans="2:4">
      <c r="B9640" s="179">
        <v>44833</v>
      </c>
      <c r="C9640" s="90">
        <v>248</v>
      </c>
      <c r="D9640" s="91" t="s">
        <v>2165</v>
      </c>
    </row>
    <row r="9641" spans="2:4">
      <c r="B9641" s="179">
        <v>44833</v>
      </c>
      <c r="C9641" s="90">
        <v>445</v>
      </c>
      <c r="D9641" s="91" t="s">
        <v>4202</v>
      </c>
    </row>
    <row r="9642" spans="2:4">
      <c r="B9642" s="179">
        <v>44833</v>
      </c>
      <c r="C9642" s="90">
        <v>4</v>
      </c>
      <c r="D9642" s="91" t="s">
        <v>897</v>
      </c>
    </row>
    <row r="9643" spans="2:4">
      <c r="B9643" s="179">
        <v>44833</v>
      </c>
      <c r="C9643" s="90">
        <v>181</v>
      </c>
      <c r="D9643" s="91" t="s">
        <v>2161</v>
      </c>
    </row>
    <row r="9644" spans="2:4">
      <c r="B9644" s="179">
        <v>44833</v>
      </c>
      <c r="C9644" s="90">
        <v>774</v>
      </c>
      <c r="D9644" s="91" t="s">
        <v>2497</v>
      </c>
    </row>
    <row r="9645" spans="2:4">
      <c r="B9645" s="179">
        <v>44833</v>
      </c>
      <c r="C9645" s="90">
        <v>117</v>
      </c>
      <c r="D9645" s="91" t="s">
        <v>7138</v>
      </c>
    </row>
    <row r="9646" spans="2:4">
      <c r="B9646" s="179">
        <v>44833</v>
      </c>
      <c r="C9646" s="90">
        <v>177</v>
      </c>
      <c r="D9646" s="91" t="s">
        <v>1895</v>
      </c>
    </row>
    <row r="9647" spans="2:4">
      <c r="B9647" s="179">
        <v>44833</v>
      </c>
      <c r="C9647" s="90">
        <v>828</v>
      </c>
      <c r="D9647" s="91" t="s">
        <v>6968</v>
      </c>
    </row>
    <row r="9648" spans="2:4">
      <c r="B9648" s="179">
        <v>44833</v>
      </c>
      <c r="C9648" s="90">
        <v>7876</v>
      </c>
      <c r="D9648" s="91" t="s">
        <v>2504</v>
      </c>
    </row>
    <row r="9649" spans="2:4">
      <c r="B9649" s="179">
        <v>44833</v>
      </c>
      <c r="C9649" s="90">
        <v>800</v>
      </c>
      <c r="D9649" s="91" t="s">
        <v>1963</v>
      </c>
    </row>
    <row r="9650" spans="2:4">
      <c r="B9650" s="179">
        <v>44833</v>
      </c>
      <c r="C9650" s="90">
        <v>2500</v>
      </c>
      <c r="D9650" s="91" t="s">
        <v>4722</v>
      </c>
    </row>
    <row r="9651" spans="2:4">
      <c r="B9651" s="179">
        <v>44833</v>
      </c>
      <c r="C9651" s="90">
        <v>100</v>
      </c>
      <c r="D9651" s="91" t="s">
        <v>2712</v>
      </c>
    </row>
    <row r="9652" spans="2:4">
      <c r="B9652" s="179">
        <v>44833</v>
      </c>
      <c r="C9652" s="90">
        <v>43.53</v>
      </c>
      <c r="D9652" s="91" t="s">
        <v>2738</v>
      </c>
    </row>
    <row r="9653" spans="2:4">
      <c r="B9653" s="179">
        <v>44834</v>
      </c>
      <c r="C9653" s="90">
        <v>230</v>
      </c>
      <c r="D9653" s="91" t="s">
        <v>107</v>
      </c>
    </row>
    <row r="9654" spans="2:4">
      <c r="B9654" s="179">
        <v>44834</v>
      </c>
      <c r="C9654" s="90">
        <v>6900</v>
      </c>
      <c r="D9654" s="91" t="s">
        <v>5900</v>
      </c>
    </row>
    <row r="9655" spans="2:4">
      <c r="B9655" s="179">
        <v>44834</v>
      </c>
      <c r="C9655" s="90">
        <v>1000</v>
      </c>
      <c r="D9655" s="91" t="s">
        <v>1087</v>
      </c>
    </row>
    <row r="9656" spans="2:4">
      <c r="B9656" s="179">
        <v>44834</v>
      </c>
      <c r="C9656" s="90">
        <v>35</v>
      </c>
      <c r="D9656" s="91" t="s">
        <v>10022</v>
      </c>
    </row>
    <row r="9657" spans="2:4">
      <c r="B9657" s="179">
        <v>44834</v>
      </c>
      <c r="C9657" s="90">
        <v>70</v>
      </c>
      <c r="D9657" s="91" t="s">
        <v>1618</v>
      </c>
    </row>
    <row r="9658" spans="2:4">
      <c r="B9658" s="179">
        <v>44834</v>
      </c>
      <c r="C9658" s="90">
        <v>21</v>
      </c>
      <c r="D9658" s="91" t="s">
        <v>4185</v>
      </c>
    </row>
    <row r="9659" spans="2:4">
      <c r="B9659" s="179">
        <v>44834</v>
      </c>
      <c r="C9659" s="90">
        <v>45.43</v>
      </c>
      <c r="D9659" s="91" t="s">
        <v>4701</v>
      </c>
    </row>
    <row r="9660" spans="2:4">
      <c r="B9660" s="179">
        <v>44834</v>
      </c>
      <c r="C9660" s="90">
        <v>3.27</v>
      </c>
      <c r="D9660" s="91" t="s">
        <v>5099</v>
      </c>
    </row>
    <row r="9661" spans="2:4">
      <c r="B9661" s="179">
        <v>44834</v>
      </c>
      <c r="C9661" s="90">
        <v>43.12</v>
      </c>
      <c r="D9661" s="91" t="s">
        <v>13371</v>
      </c>
    </row>
    <row r="9662" spans="2:4">
      <c r="B9662" s="179">
        <v>44834</v>
      </c>
      <c r="C9662" s="90">
        <v>400</v>
      </c>
      <c r="D9662" s="91" t="s">
        <v>1813</v>
      </c>
    </row>
    <row r="9663" spans="2:4">
      <c r="B9663" s="179">
        <v>44834</v>
      </c>
      <c r="C9663" s="90">
        <v>3</v>
      </c>
      <c r="D9663" s="91" t="s">
        <v>303</v>
      </c>
    </row>
    <row r="9664" spans="2:4">
      <c r="B9664" s="179">
        <v>44834</v>
      </c>
      <c r="C9664" s="90">
        <v>3</v>
      </c>
      <c r="D9664" s="91" t="s">
        <v>2952</v>
      </c>
    </row>
    <row r="9665" spans="2:4">
      <c r="B9665" s="179">
        <v>44834</v>
      </c>
      <c r="C9665" s="90">
        <v>28.42</v>
      </c>
      <c r="D9665" s="91" t="s">
        <v>1394</v>
      </c>
    </row>
    <row r="9666" spans="2:4">
      <c r="B9666" s="179">
        <v>44834</v>
      </c>
      <c r="C9666" s="90">
        <v>30</v>
      </c>
      <c r="D9666" s="91" t="s">
        <v>605</v>
      </c>
    </row>
    <row r="9667" spans="2:4">
      <c r="B9667" s="179">
        <v>44834</v>
      </c>
      <c r="C9667" s="90">
        <v>2000</v>
      </c>
      <c r="D9667" s="91" t="s">
        <v>13372</v>
      </c>
    </row>
    <row r="9668" spans="2:4">
      <c r="B9668" s="179">
        <v>44834</v>
      </c>
      <c r="C9668" s="90">
        <v>500</v>
      </c>
      <c r="D9668" s="91" t="s">
        <v>4761</v>
      </c>
    </row>
    <row r="9669" spans="2:4">
      <c r="B9669" s="179">
        <v>44834</v>
      </c>
      <c r="C9669" s="90">
        <v>4.4000000000000004</v>
      </c>
      <c r="D9669" s="91" t="s">
        <v>13313</v>
      </c>
    </row>
    <row r="9670" spans="2:4">
      <c r="B9670" s="179">
        <v>44834</v>
      </c>
      <c r="C9670" s="90">
        <v>50</v>
      </c>
      <c r="D9670" s="91" t="s">
        <v>7047</v>
      </c>
    </row>
    <row r="9671" spans="2:4">
      <c r="B9671" s="179">
        <v>44834</v>
      </c>
      <c r="C9671" s="90">
        <v>97.49</v>
      </c>
      <c r="D9671" s="91" t="s">
        <v>4127</v>
      </c>
    </row>
    <row r="9672" spans="2:4">
      <c r="B9672" s="179">
        <v>44834</v>
      </c>
      <c r="C9672" s="90">
        <v>10.23</v>
      </c>
      <c r="D9672" s="91" t="s">
        <v>4713</v>
      </c>
    </row>
    <row r="9673" spans="2:4">
      <c r="B9673" s="179">
        <v>44834</v>
      </c>
      <c r="C9673" s="90">
        <v>50</v>
      </c>
      <c r="D9673" s="91" t="s">
        <v>6112</v>
      </c>
    </row>
    <row r="9674" spans="2:4">
      <c r="B9674" s="179">
        <v>44834</v>
      </c>
      <c r="C9674" s="90">
        <v>100</v>
      </c>
      <c r="D9674" s="91" t="s">
        <v>5773</v>
      </c>
    </row>
    <row r="9675" spans="2:4">
      <c r="B9675" s="179">
        <v>44834</v>
      </c>
      <c r="C9675" s="90">
        <v>120</v>
      </c>
      <c r="D9675" s="91" t="s">
        <v>4510</v>
      </c>
    </row>
    <row r="9676" spans="2:4">
      <c r="B9676" s="179">
        <v>44834</v>
      </c>
      <c r="C9676" s="90">
        <v>170</v>
      </c>
      <c r="D9676" s="91" t="s">
        <v>1445</v>
      </c>
    </row>
    <row r="9677" spans="2:4">
      <c r="B9677" s="179">
        <v>44834</v>
      </c>
      <c r="C9677" s="90">
        <v>100</v>
      </c>
      <c r="D9677" s="91" t="s">
        <v>1138</v>
      </c>
    </row>
    <row r="9678" spans="2:4">
      <c r="B9678" s="179">
        <v>44834</v>
      </c>
      <c r="C9678" s="90">
        <v>500</v>
      </c>
      <c r="D9678" s="91" t="s">
        <v>7844</v>
      </c>
    </row>
    <row r="9679" spans="2:4">
      <c r="B9679" s="179">
        <v>44834</v>
      </c>
      <c r="C9679" s="90">
        <v>46.6</v>
      </c>
      <c r="D9679" s="91" t="s">
        <v>664</v>
      </c>
    </row>
    <row r="9680" spans="2:4">
      <c r="B9680" s="179">
        <v>44834</v>
      </c>
      <c r="C9680" s="90">
        <v>1000</v>
      </c>
      <c r="D9680" s="91" t="s">
        <v>1016</v>
      </c>
    </row>
    <row r="9681" spans="2:4">
      <c r="B9681" s="179">
        <v>44834</v>
      </c>
      <c r="C9681" s="90">
        <v>82.98</v>
      </c>
      <c r="D9681" s="91" t="s">
        <v>1196</v>
      </c>
    </row>
    <row r="9682" spans="2:4">
      <c r="B9682" s="179">
        <v>44834</v>
      </c>
      <c r="C9682" s="90">
        <v>100</v>
      </c>
      <c r="D9682" s="91" t="s">
        <v>12509</v>
      </c>
    </row>
    <row r="9683" spans="2:4">
      <c r="B9683" s="179">
        <v>44834</v>
      </c>
      <c r="C9683" s="90">
        <v>41.14</v>
      </c>
      <c r="D9683" s="91" t="s">
        <v>13091</v>
      </c>
    </row>
    <row r="9684" spans="2:4">
      <c r="B9684" s="179">
        <v>44834</v>
      </c>
      <c r="C9684" s="90">
        <v>500</v>
      </c>
      <c r="D9684" s="91" t="s">
        <v>4527</v>
      </c>
    </row>
    <row r="9685" spans="2:4">
      <c r="B9685" s="179">
        <v>44834</v>
      </c>
      <c r="C9685" s="90">
        <v>200</v>
      </c>
      <c r="D9685" s="91" t="s">
        <v>6117</v>
      </c>
    </row>
    <row r="9686" spans="2:4">
      <c r="B9686" s="179">
        <v>44834</v>
      </c>
      <c r="C9686" s="90">
        <v>1000</v>
      </c>
      <c r="D9686" s="91" t="s">
        <v>13373</v>
      </c>
    </row>
    <row r="9687" spans="2:4">
      <c r="B9687" s="179">
        <v>44834</v>
      </c>
      <c r="C9687" s="90">
        <v>1.24</v>
      </c>
      <c r="D9687" s="91" t="s">
        <v>12513</v>
      </c>
    </row>
    <row r="9688" spans="2:4">
      <c r="B9688" s="179">
        <v>44834</v>
      </c>
      <c r="C9688" s="90">
        <v>100</v>
      </c>
      <c r="D9688" s="91" t="s">
        <v>6260</v>
      </c>
    </row>
    <row r="9689" spans="2:4">
      <c r="B9689" s="179">
        <v>44834</v>
      </c>
      <c r="C9689" s="90">
        <v>9.86</v>
      </c>
      <c r="D9689" s="91" t="s">
        <v>7829</v>
      </c>
    </row>
    <row r="9690" spans="2:4">
      <c r="B9690" s="179">
        <v>44834</v>
      </c>
      <c r="C9690" s="90">
        <v>1</v>
      </c>
      <c r="D9690" s="91" t="s">
        <v>6247</v>
      </c>
    </row>
    <row r="9691" spans="2:4">
      <c r="B9691" s="179">
        <v>44834</v>
      </c>
      <c r="C9691" s="90">
        <v>70</v>
      </c>
      <c r="D9691" s="91" t="s">
        <v>6125</v>
      </c>
    </row>
    <row r="9692" spans="2:4">
      <c r="B9692" s="179">
        <v>44834</v>
      </c>
      <c r="C9692" s="90">
        <v>2500</v>
      </c>
      <c r="D9692" s="91" t="s">
        <v>12722</v>
      </c>
    </row>
    <row r="9693" spans="2:4">
      <c r="B9693" s="179">
        <v>44834</v>
      </c>
      <c r="C9693" s="90">
        <v>77</v>
      </c>
      <c r="D9693" s="91" t="s">
        <v>136</v>
      </c>
    </row>
    <row r="9694" spans="2:4">
      <c r="B9694" s="179">
        <v>44834</v>
      </c>
      <c r="C9694" s="90">
        <v>20</v>
      </c>
      <c r="D9694" s="91" t="s">
        <v>1134</v>
      </c>
    </row>
    <row r="9695" spans="2:4">
      <c r="B9695" s="179">
        <v>44834</v>
      </c>
      <c r="C9695" s="90">
        <v>100</v>
      </c>
      <c r="D9695" s="91" t="s">
        <v>4765</v>
      </c>
    </row>
    <row r="9696" spans="2:4">
      <c r="B9696" s="179">
        <v>44834</v>
      </c>
      <c r="C9696" s="90">
        <v>5000</v>
      </c>
      <c r="D9696" s="91" t="s">
        <v>1869</v>
      </c>
    </row>
    <row r="9697" spans="2:4">
      <c r="B9697" s="179">
        <v>44834</v>
      </c>
      <c r="C9697" s="90">
        <v>300</v>
      </c>
      <c r="D9697" s="91" t="s">
        <v>1757</v>
      </c>
    </row>
    <row r="9698" spans="2:4">
      <c r="B9698" s="179">
        <v>44834</v>
      </c>
      <c r="C9698" s="90">
        <v>2000</v>
      </c>
      <c r="D9698" s="91" t="s">
        <v>5151</v>
      </c>
    </row>
    <row r="9699" spans="2:4">
      <c r="B9699" s="179">
        <v>44834</v>
      </c>
      <c r="C9699" s="90">
        <v>40</v>
      </c>
      <c r="D9699" s="91" t="s">
        <v>1046</v>
      </c>
    </row>
    <row r="9700" spans="2:4">
      <c r="B9700" s="179">
        <v>44834</v>
      </c>
      <c r="C9700" s="90">
        <v>250</v>
      </c>
      <c r="D9700" s="91" t="s">
        <v>1805</v>
      </c>
    </row>
    <row r="9701" spans="2:4">
      <c r="B9701" s="179">
        <v>44834</v>
      </c>
      <c r="C9701" s="90">
        <v>39.090000000000003</v>
      </c>
      <c r="D9701" s="91" t="s">
        <v>6338</v>
      </c>
    </row>
    <row r="9702" spans="2:4">
      <c r="B9702" s="179">
        <v>44834</v>
      </c>
      <c r="C9702" s="90">
        <v>10000</v>
      </c>
      <c r="D9702" s="91" t="s">
        <v>5816</v>
      </c>
    </row>
    <row r="9703" spans="2:4">
      <c r="B9703" s="179">
        <v>44834</v>
      </c>
      <c r="C9703" s="90">
        <v>1</v>
      </c>
      <c r="D9703" s="91" t="s">
        <v>2686</v>
      </c>
    </row>
    <row r="9704" spans="2:4">
      <c r="B9704" s="179">
        <v>44834</v>
      </c>
      <c r="C9704" s="90">
        <v>4550</v>
      </c>
      <c r="D9704" s="91" t="s">
        <v>162</v>
      </c>
    </row>
    <row r="9705" spans="2:4">
      <c r="B9705" s="179">
        <v>44834</v>
      </c>
      <c r="C9705" s="90">
        <v>47.84</v>
      </c>
      <c r="D9705" s="91" t="s">
        <v>1235</v>
      </c>
    </row>
    <row r="9706" spans="2:4">
      <c r="B9706" s="179">
        <v>44834</v>
      </c>
      <c r="C9706" s="90">
        <v>200</v>
      </c>
      <c r="D9706" s="91" t="s">
        <v>409</v>
      </c>
    </row>
    <row r="9707" spans="2:4">
      <c r="B9707" s="179">
        <v>44834</v>
      </c>
      <c r="C9707" s="90">
        <v>100</v>
      </c>
      <c r="D9707" s="91" t="s">
        <v>2839</v>
      </c>
    </row>
    <row r="9708" spans="2:4">
      <c r="B9708" s="179">
        <v>44834</v>
      </c>
      <c r="C9708" s="90">
        <v>3</v>
      </c>
      <c r="D9708" s="91" t="s">
        <v>1719</v>
      </c>
    </row>
    <row r="9709" spans="2:4">
      <c r="B9709" s="179">
        <v>44834</v>
      </c>
      <c r="C9709" s="90">
        <v>200</v>
      </c>
      <c r="D9709" s="91" t="s">
        <v>1706</v>
      </c>
    </row>
    <row r="9710" spans="2:4">
      <c r="B9710" s="179">
        <v>44834</v>
      </c>
      <c r="C9710" s="90">
        <v>100</v>
      </c>
      <c r="D9710" s="91" t="s">
        <v>2305</v>
      </c>
    </row>
    <row r="9711" spans="2:4">
      <c r="B9711" s="179">
        <v>44834</v>
      </c>
      <c r="C9711" s="90">
        <v>15</v>
      </c>
      <c r="D9711" s="91" t="s">
        <v>4228</v>
      </c>
    </row>
    <row r="9712" spans="2:4">
      <c r="B9712" s="179">
        <v>44834</v>
      </c>
      <c r="C9712" s="90">
        <v>300</v>
      </c>
      <c r="D9712" s="91" t="s">
        <v>2296</v>
      </c>
    </row>
    <row r="9713" spans="2:4">
      <c r="B9713" s="179">
        <v>44834</v>
      </c>
      <c r="C9713" s="90">
        <v>500</v>
      </c>
      <c r="D9713" s="91" t="s">
        <v>2168</v>
      </c>
    </row>
    <row r="9714" spans="2:4">
      <c r="B9714" s="179">
        <v>44834</v>
      </c>
      <c r="C9714" s="90">
        <v>100</v>
      </c>
      <c r="D9714" s="91" t="s">
        <v>4622</v>
      </c>
    </row>
    <row r="9715" spans="2:4">
      <c r="B9715" s="179">
        <v>44834</v>
      </c>
      <c r="C9715" s="90">
        <v>2000</v>
      </c>
      <c r="D9715" s="91" t="s">
        <v>6386</v>
      </c>
    </row>
    <row r="9716" spans="2:4">
      <c r="B9716" s="179">
        <v>44834</v>
      </c>
      <c r="C9716" s="90">
        <v>1000</v>
      </c>
      <c r="D9716" s="91" t="s">
        <v>161</v>
      </c>
    </row>
    <row r="9717" spans="2:4">
      <c r="B9717" s="179">
        <v>44834</v>
      </c>
      <c r="C9717" s="90">
        <v>1000</v>
      </c>
      <c r="D9717" s="91" t="s">
        <v>981</v>
      </c>
    </row>
    <row r="9718" spans="2:4">
      <c r="B9718" s="179">
        <v>44834</v>
      </c>
      <c r="C9718" s="90">
        <v>500</v>
      </c>
      <c r="D9718" s="91" t="s">
        <v>2310</v>
      </c>
    </row>
    <row r="9719" spans="2:4">
      <c r="B9719" s="179">
        <v>44834</v>
      </c>
      <c r="C9719" s="90">
        <v>100</v>
      </c>
      <c r="D9719" s="91" t="s">
        <v>4662</v>
      </c>
    </row>
    <row r="9720" spans="2:4">
      <c r="B9720" s="179">
        <v>44834</v>
      </c>
      <c r="C9720" s="90">
        <v>150</v>
      </c>
      <c r="D9720" s="91" t="s">
        <v>430</v>
      </c>
    </row>
    <row r="9721" spans="2:4">
      <c r="B9721" s="179">
        <v>44834</v>
      </c>
      <c r="C9721" s="90">
        <v>50</v>
      </c>
      <c r="D9721" s="91" t="s">
        <v>13374</v>
      </c>
    </row>
    <row r="9722" spans="2:4">
      <c r="B9722" s="179">
        <v>44834</v>
      </c>
      <c r="C9722" s="90">
        <v>50</v>
      </c>
      <c r="D9722" s="91" t="s">
        <v>1490</v>
      </c>
    </row>
    <row r="9723" spans="2:4">
      <c r="B9723" s="179">
        <v>44834</v>
      </c>
      <c r="C9723" s="90">
        <v>43</v>
      </c>
      <c r="D9723" s="91" t="s">
        <v>12615</v>
      </c>
    </row>
    <row r="9724" spans="2:4">
      <c r="B9724" s="179">
        <v>44834</v>
      </c>
      <c r="C9724" s="90">
        <v>2000</v>
      </c>
      <c r="D9724" s="91" t="s">
        <v>194</v>
      </c>
    </row>
    <row r="9725" spans="2:4">
      <c r="B9725" s="179">
        <v>44834</v>
      </c>
      <c r="C9725" s="90">
        <v>1.58</v>
      </c>
      <c r="D9725" s="91" t="s">
        <v>13141</v>
      </c>
    </row>
    <row r="9726" spans="2:4">
      <c r="B9726" s="179">
        <v>44834</v>
      </c>
      <c r="C9726" s="90">
        <v>5000</v>
      </c>
      <c r="D9726" s="91" t="s">
        <v>13375</v>
      </c>
    </row>
    <row r="9727" spans="2:4">
      <c r="B9727" s="179">
        <v>44834</v>
      </c>
      <c r="C9727" s="90">
        <v>20</v>
      </c>
      <c r="D9727" s="91" t="s">
        <v>12677</v>
      </c>
    </row>
    <row r="9728" spans="2:4">
      <c r="B9728" s="179">
        <v>44834</v>
      </c>
      <c r="C9728" s="90">
        <v>1000</v>
      </c>
      <c r="D9728" s="91" t="s">
        <v>5155</v>
      </c>
    </row>
    <row r="9729" spans="2:4">
      <c r="B9729" s="179">
        <v>44834</v>
      </c>
      <c r="C9729" s="90">
        <v>500</v>
      </c>
      <c r="D9729" s="91" t="s">
        <v>1330</v>
      </c>
    </row>
    <row r="9730" spans="2:4">
      <c r="B9730" s="179">
        <v>44834</v>
      </c>
      <c r="C9730" s="90">
        <v>1000</v>
      </c>
      <c r="D9730" s="91" t="s">
        <v>2416</v>
      </c>
    </row>
    <row r="9731" spans="2:4">
      <c r="B9731" s="179">
        <v>44834</v>
      </c>
      <c r="C9731" s="90">
        <v>102</v>
      </c>
      <c r="D9731" s="91" t="s">
        <v>1310</v>
      </c>
    </row>
    <row r="9732" spans="2:4">
      <c r="B9732" s="179">
        <v>44834</v>
      </c>
      <c r="C9732" s="90">
        <v>2000</v>
      </c>
      <c r="D9732" s="91" t="s">
        <v>2887</v>
      </c>
    </row>
    <row r="9733" spans="2:4">
      <c r="B9733" s="179">
        <v>44834</v>
      </c>
      <c r="C9733" s="90">
        <v>1000</v>
      </c>
      <c r="D9733" s="91" t="s">
        <v>10024</v>
      </c>
    </row>
    <row r="9734" spans="2:4">
      <c r="B9734" s="179">
        <v>44834</v>
      </c>
      <c r="C9734" s="90">
        <v>100</v>
      </c>
      <c r="D9734" s="91" t="s">
        <v>7377</v>
      </c>
    </row>
    <row r="9735" spans="2:4">
      <c r="B9735" s="179">
        <v>44834</v>
      </c>
      <c r="C9735" s="90">
        <v>100</v>
      </c>
      <c r="D9735" s="91" t="s">
        <v>2113</v>
      </c>
    </row>
    <row r="9736" spans="2:4">
      <c r="B9736" s="179">
        <v>44834</v>
      </c>
      <c r="C9736" s="90">
        <v>10.87</v>
      </c>
      <c r="D9736" s="91" t="s">
        <v>7130</v>
      </c>
    </row>
    <row r="9737" spans="2:4">
      <c r="B9737" s="179">
        <v>44834</v>
      </c>
      <c r="C9737" s="90">
        <v>100</v>
      </c>
      <c r="D9737" s="91" t="s">
        <v>57</v>
      </c>
    </row>
    <row r="9738" spans="2:4">
      <c r="B9738" s="179">
        <v>44834</v>
      </c>
      <c r="C9738" s="90">
        <v>500</v>
      </c>
      <c r="D9738" s="91" t="s">
        <v>12556</v>
      </c>
    </row>
    <row r="9739" spans="2:4">
      <c r="B9739" s="179">
        <v>44834</v>
      </c>
      <c r="C9739" s="90">
        <v>500</v>
      </c>
      <c r="D9739" s="91" t="s">
        <v>996</v>
      </c>
    </row>
    <row r="9740" spans="2:4">
      <c r="B9740" s="179">
        <v>44834</v>
      </c>
      <c r="C9740" s="90">
        <v>108.34</v>
      </c>
      <c r="D9740" s="91" t="s">
        <v>2173</v>
      </c>
    </row>
    <row r="9741" spans="2:4">
      <c r="B9741" s="179">
        <v>44834</v>
      </c>
      <c r="C9741" s="90">
        <v>250</v>
      </c>
      <c r="D9741" s="91" t="s">
        <v>1049</v>
      </c>
    </row>
    <row r="9742" spans="2:4">
      <c r="B9742" s="179">
        <v>44834</v>
      </c>
      <c r="C9742" s="90">
        <v>100</v>
      </c>
      <c r="D9742" s="91" t="s">
        <v>1811</v>
      </c>
    </row>
    <row r="9743" spans="2:4">
      <c r="B9743" s="179">
        <v>44834</v>
      </c>
      <c r="C9743" s="90">
        <v>50</v>
      </c>
      <c r="D9743" s="91" t="s">
        <v>1322</v>
      </c>
    </row>
    <row r="9744" spans="2:4">
      <c r="B9744" s="179">
        <v>44834</v>
      </c>
      <c r="C9744" s="90">
        <v>20</v>
      </c>
      <c r="D9744" s="91" t="s">
        <v>4282</v>
      </c>
    </row>
    <row r="9745" spans="2:4">
      <c r="B9745" s="179">
        <v>44834</v>
      </c>
      <c r="C9745" s="90">
        <v>41.89</v>
      </c>
      <c r="D9745" s="91" t="s">
        <v>7035</v>
      </c>
    </row>
    <row r="9746" spans="2:4">
      <c r="B9746" s="179">
        <v>44834</v>
      </c>
      <c r="C9746" s="90">
        <v>500</v>
      </c>
      <c r="D9746" s="91" t="s">
        <v>370</v>
      </c>
    </row>
    <row r="9747" spans="2:4">
      <c r="B9747" s="179">
        <v>44834</v>
      </c>
      <c r="C9747" s="90">
        <v>770</v>
      </c>
      <c r="D9747" s="91" t="s">
        <v>1695</v>
      </c>
    </row>
    <row r="9748" spans="2:4">
      <c r="B9748" s="179">
        <v>44834</v>
      </c>
      <c r="C9748" s="90">
        <v>300</v>
      </c>
      <c r="D9748" s="91" t="s">
        <v>4799</v>
      </c>
    </row>
    <row r="9749" spans="2:4">
      <c r="B9749" s="179">
        <v>44834</v>
      </c>
      <c r="C9749" s="90">
        <v>33</v>
      </c>
      <c r="D9749" s="91" t="s">
        <v>996</v>
      </c>
    </row>
    <row r="9750" spans="2:4">
      <c r="B9750" s="179">
        <v>44834</v>
      </c>
      <c r="C9750" s="90">
        <v>4</v>
      </c>
      <c r="D9750" s="91" t="s">
        <v>1516</v>
      </c>
    </row>
    <row r="9751" spans="2:4">
      <c r="B9751" s="179">
        <v>44834</v>
      </c>
      <c r="C9751" s="90">
        <v>100</v>
      </c>
      <c r="D9751" s="91" t="s">
        <v>595</v>
      </c>
    </row>
    <row r="9752" spans="2:4">
      <c r="B9752" s="179">
        <v>44834</v>
      </c>
      <c r="C9752" s="90">
        <v>250</v>
      </c>
      <c r="D9752" s="91" t="s">
        <v>1907</v>
      </c>
    </row>
    <row r="9753" spans="2:4">
      <c r="B9753" s="179">
        <v>44834</v>
      </c>
      <c r="C9753" s="90">
        <v>50</v>
      </c>
      <c r="D9753" s="91" t="s">
        <v>1789</v>
      </c>
    </row>
    <row r="9754" spans="2:4">
      <c r="B9754" s="179">
        <v>44834</v>
      </c>
      <c r="C9754" s="90">
        <v>250</v>
      </c>
      <c r="D9754" s="91" t="s">
        <v>1360</v>
      </c>
    </row>
    <row r="9755" spans="2:4">
      <c r="B9755" s="179">
        <v>44834</v>
      </c>
      <c r="C9755" s="90">
        <v>500</v>
      </c>
      <c r="D9755" s="91" t="s">
        <v>1830</v>
      </c>
    </row>
    <row r="9756" spans="2:4">
      <c r="B9756" s="179">
        <v>44834</v>
      </c>
      <c r="C9756" s="90">
        <v>8</v>
      </c>
      <c r="D9756" s="91" t="s">
        <v>512</v>
      </c>
    </row>
    <row r="9757" spans="2:4">
      <c r="B9757" s="179">
        <v>44834</v>
      </c>
      <c r="C9757" s="90">
        <v>5.7</v>
      </c>
      <c r="D9757" s="91" t="s">
        <v>13261</v>
      </c>
    </row>
    <row r="9758" spans="2:4">
      <c r="B9758" s="179">
        <v>44834</v>
      </c>
      <c r="C9758" s="90">
        <v>1500</v>
      </c>
      <c r="D9758" s="91" t="s">
        <v>2406</v>
      </c>
    </row>
    <row r="9759" spans="2:4">
      <c r="B9759" s="179">
        <v>44834</v>
      </c>
      <c r="C9759" s="90">
        <v>203</v>
      </c>
      <c r="D9759" s="91" t="s">
        <v>6019</v>
      </c>
    </row>
    <row r="9760" spans="2:4">
      <c r="B9760" s="179">
        <v>44834</v>
      </c>
      <c r="C9760" s="90">
        <v>60</v>
      </c>
      <c r="D9760" s="91" t="s">
        <v>923</v>
      </c>
    </row>
    <row r="9761" spans="2:4">
      <c r="B9761" s="179">
        <v>44834</v>
      </c>
      <c r="C9761" s="90">
        <v>200</v>
      </c>
      <c r="D9761" s="91" t="s">
        <v>12894</v>
      </c>
    </row>
    <row r="9762" spans="2:4">
      <c r="B9762" s="179">
        <v>44834</v>
      </c>
      <c r="C9762" s="90">
        <v>140.38</v>
      </c>
      <c r="D9762" s="91" t="s">
        <v>393</v>
      </c>
    </row>
    <row r="9763" spans="2:4">
      <c r="B9763" s="179">
        <v>44834</v>
      </c>
      <c r="C9763" s="90">
        <v>2000</v>
      </c>
      <c r="D9763" s="91" t="s">
        <v>936</v>
      </c>
    </row>
    <row r="9764" spans="2:4">
      <c r="B9764" s="179">
        <v>44834</v>
      </c>
      <c r="C9764" s="90">
        <v>100</v>
      </c>
      <c r="D9764" s="91" t="s">
        <v>5192</v>
      </c>
    </row>
    <row r="9765" spans="2:4">
      <c r="B9765" s="179">
        <v>44834</v>
      </c>
      <c r="C9765" s="90">
        <v>250</v>
      </c>
      <c r="D9765" s="91" t="s">
        <v>12816</v>
      </c>
    </row>
    <row r="9766" spans="2:4">
      <c r="B9766" s="179">
        <v>44834</v>
      </c>
      <c r="C9766" s="90">
        <v>15000</v>
      </c>
      <c r="D9766" s="91" t="s">
        <v>2196</v>
      </c>
    </row>
    <row r="9767" spans="2:4">
      <c r="B9767" s="179">
        <v>44834</v>
      </c>
      <c r="C9767" s="90">
        <v>100</v>
      </c>
      <c r="D9767" s="91" t="s">
        <v>793</v>
      </c>
    </row>
    <row r="9768" spans="2:4">
      <c r="B9768" s="179">
        <v>44834</v>
      </c>
      <c r="C9768" s="90">
        <v>15000</v>
      </c>
      <c r="D9768" s="91" t="s">
        <v>2196</v>
      </c>
    </row>
    <row r="9769" spans="2:4">
      <c r="B9769" s="179">
        <v>44834</v>
      </c>
      <c r="C9769" s="90">
        <v>100</v>
      </c>
      <c r="D9769" s="91" t="s">
        <v>552</v>
      </c>
    </row>
    <row r="9770" spans="2:4">
      <c r="B9770" s="179">
        <v>44834</v>
      </c>
      <c r="C9770" s="90">
        <v>500</v>
      </c>
      <c r="D9770" s="91" t="s">
        <v>4271</v>
      </c>
    </row>
    <row r="9771" spans="2:4">
      <c r="B9771" s="179">
        <v>44834</v>
      </c>
      <c r="C9771" s="90">
        <v>100</v>
      </c>
      <c r="D9771" s="91" t="s">
        <v>1250</v>
      </c>
    </row>
    <row r="9772" spans="2:4">
      <c r="B9772" s="179">
        <v>44834</v>
      </c>
      <c r="C9772" s="90">
        <v>1000</v>
      </c>
      <c r="D9772" s="91" t="s">
        <v>4223</v>
      </c>
    </row>
    <row r="9773" spans="2:4">
      <c r="B9773" s="179">
        <v>44834</v>
      </c>
      <c r="C9773" s="90">
        <v>300</v>
      </c>
      <c r="D9773" s="91" t="s">
        <v>5289</v>
      </c>
    </row>
    <row r="9774" spans="2:4">
      <c r="B9774" s="179">
        <v>44834</v>
      </c>
      <c r="C9774" s="90">
        <v>700</v>
      </c>
      <c r="D9774" s="91" t="s">
        <v>2157</v>
      </c>
    </row>
    <row r="9775" spans="2:4">
      <c r="B9775" s="179">
        <v>44834</v>
      </c>
      <c r="C9775" s="90">
        <v>1500</v>
      </c>
      <c r="D9775" s="91" t="s">
        <v>996</v>
      </c>
    </row>
    <row r="9776" spans="2:4">
      <c r="B9776" s="179">
        <v>44834</v>
      </c>
      <c r="C9776" s="90">
        <v>500</v>
      </c>
      <c r="D9776" s="91" t="s">
        <v>668</v>
      </c>
    </row>
    <row r="9777" spans="2:4">
      <c r="B9777" s="179">
        <v>44834</v>
      </c>
      <c r="C9777" s="90">
        <v>100</v>
      </c>
      <c r="D9777" s="91" t="s">
        <v>1255</v>
      </c>
    </row>
    <row r="9778" spans="2:4">
      <c r="B9778" s="179">
        <v>44834</v>
      </c>
      <c r="C9778" s="90">
        <v>1</v>
      </c>
      <c r="D9778" s="91" t="s">
        <v>13376</v>
      </c>
    </row>
    <row r="9779" spans="2:4">
      <c r="B9779" s="179">
        <v>44834</v>
      </c>
      <c r="C9779" s="90">
        <v>10</v>
      </c>
      <c r="D9779" s="91" t="s">
        <v>1877</v>
      </c>
    </row>
    <row r="9780" spans="2:4">
      <c r="B9780" s="179">
        <v>44834</v>
      </c>
      <c r="C9780" s="90">
        <v>77.58</v>
      </c>
      <c r="D9780" s="91" t="s">
        <v>4320</v>
      </c>
    </row>
    <row r="9781" spans="2:4">
      <c r="B9781" s="179">
        <v>44834</v>
      </c>
      <c r="C9781" s="90">
        <v>100</v>
      </c>
      <c r="D9781" s="91" t="s">
        <v>481</v>
      </c>
    </row>
    <row r="9782" spans="2:4">
      <c r="B9782" s="179">
        <v>44834</v>
      </c>
      <c r="C9782" s="90">
        <v>10</v>
      </c>
      <c r="D9782" s="91" t="s">
        <v>7097</v>
      </c>
    </row>
    <row r="9783" spans="2:4">
      <c r="B9783" s="179">
        <v>44834</v>
      </c>
      <c r="C9783" s="90">
        <v>100</v>
      </c>
      <c r="D9783" s="91" t="s">
        <v>304</v>
      </c>
    </row>
    <row r="9784" spans="2:4">
      <c r="B9784" s="179">
        <v>44834</v>
      </c>
      <c r="C9784" s="90">
        <v>100</v>
      </c>
      <c r="D9784" s="91" t="s">
        <v>5387</v>
      </c>
    </row>
    <row r="9785" spans="2:4">
      <c r="B9785" s="179">
        <v>44834</v>
      </c>
      <c r="C9785" s="90">
        <v>200</v>
      </c>
      <c r="D9785" s="91" t="s">
        <v>1036</v>
      </c>
    </row>
    <row r="9786" spans="2:4">
      <c r="B9786" s="179">
        <v>44834</v>
      </c>
      <c r="C9786" s="90">
        <v>500</v>
      </c>
      <c r="D9786" s="91" t="s">
        <v>5667</v>
      </c>
    </row>
    <row r="9787" spans="2:4">
      <c r="B9787" s="179">
        <v>44834</v>
      </c>
      <c r="C9787" s="90">
        <v>300</v>
      </c>
      <c r="D9787" s="91" t="s">
        <v>2169</v>
      </c>
    </row>
    <row r="9788" spans="2:4">
      <c r="B9788" s="179">
        <v>44834</v>
      </c>
      <c r="C9788" s="90">
        <v>49.42</v>
      </c>
      <c r="D9788" s="91" t="s">
        <v>12976</v>
      </c>
    </row>
    <row r="9789" spans="2:4">
      <c r="B9789" s="179">
        <v>44834</v>
      </c>
      <c r="C9789" s="90">
        <v>1100</v>
      </c>
      <c r="D9789" s="91" t="s">
        <v>2098</v>
      </c>
    </row>
    <row r="9790" spans="2:4">
      <c r="B9790" s="179">
        <v>44834</v>
      </c>
      <c r="C9790" s="90">
        <v>27</v>
      </c>
      <c r="D9790" s="91" t="s">
        <v>12500</v>
      </c>
    </row>
    <row r="9791" spans="2:4">
      <c r="B9791" s="179">
        <v>44834</v>
      </c>
      <c r="C9791" s="90">
        <v>10</v>
      </c>
      <c r="D9791" s="91" t="s">
        <v>979</v>
      </c>
    </row>
    <row r="9792" spans="2:4">
      <c r="B9792" s="179">
        <v>44834</v>
      </c>
      <c r="C9792" s="90">
        <v>50</v>
      </c>
      <c r="D9792" s="91" t="s">
        <v>1888</v>
      </c>
    </row>
    <row r="9793" spans="2:4">
      <c r="B9793" s="179">
        <v>44834</v>
      </c>
      <c r="C9793" s="90">
        <v>982.83</v>
      </c>
      <c r="D9793" s="91" t="s">
        <v>1304</v>
      </c>
    </row>
    <row r="9794" spans="2:4">
      <c r="B9794" s="179">
        <v>44834</v>
      </c>
      <c r="C9794" s="90">
        <v>99</v>
      </c>
      <c r="D9794" s="91" t="s">
        <v>148</v>
      </c>
    </row>
    <row r="9795" spans="2:4">
      <c r="B9795" s="179">
        <v>44834</v>
      </c>
      <c r="C9795" s="90">
        <v>200</v>
      </c>
      <c r="D9795" s="91" t="s">
        <v>4191</v>
      </c>
    </row>
    <row r="9796" spans="2:4">
      <c r="B9796" s="179">
        <v>44834</v>
      </c>
      <c r="C9796" s="90">
        <v>1.96</v>
      </c>
      <c r="D9796" s="91" t="s">
        <v>5180</v>
      </c>
    </row>
    <row r="9797" spans="2:4">
      <c r="B9797" s="179">
        <v>44834</v>
      </c>
      <c r="C9797" s="90">
        <v>5.66</v>
      </c>
      <c r="D9797" s="91" t="s">
        <v>7277</v>
      </c>
    </row>
    <row r="9798" spans="2:4">
      <c r="B9798" s="179">
        <v>44834</v>
      </c>
      <c r="C9798" s="90">
        <v>450</v>
      </c>
      <c r="D9798" s="91" t="s">
        <v>5970</v>
      </c>
    </row>
    <row r="9799" spans="2:4">
      <c r="B9799" s="179">
        <v>44834</v>
      </c>
      <c r="C9799" s="90">
        <v>200</v>
      </c>
      <c r="D9799" s="91" t="s">
        <v>2133</v>
      </c>
    </row>
    <row r="9800" spans="2:4">
      <c r="B9800" s="179">
        <v>44834</v>
      </c>
      <c r="C9800" s="90">
        <v>10</v>
      </c>
      <c r="D9800" s="91" t="s">
        <v>1903</v>
      </c>
    </row>
    <row r="9801" spans="2:4">
      <c r="B9801" s="179">
        <v>44834</v>
      </c>
      <c r="C9801" s="90">
        <v>220</v>
      </c>
      <c r="D9801" s="91" t="s">
        <v>2055</v>
      </c>
    </row>
    <row r="9802" spans="2:4">
      <c r="B9802" s="179">
        <v>44834</v>
      </c>
      <c r="C9802" s="90">
        <v>35</v>
      </c>
      <c r="D9802" s="91" t="s">
        <v>145</v>
      </c>
    </row>
    <row r="9803" spans="2:4">
      <c r="B9803" s="179">
        <v>44834</v>
      </c>
      <c r="C9803" s="90">
        <v>17.899999999999999</v>
      </c>
      <c r="D9803" s="91" t="s">
        <v>302</v>
      </c>
    </row>
    <row r="9804" spans="2:4">
      <c r="B9804" s="179">
        <v>44834</v>
      </c>
      <c r="C9804" s="90">
        <v>30</v>
      </c>
      <c r="D9804" s="91" t="s">
        <v>1753</v>
      </c>
    </row>
    <row r="9805" spans="2:4">
      <c r="B9805" s="179">
        <v>44834</v>
      </c>
      <c r="C9805" s="90">
        <v>500</v>
      </c>
      <c r="D9805" s="91" t="s">
        <v>2820</v>
      </c>
    </row>
    <row r="9806" spans="2:4">
      <c r="B9806" s="179">
        <v>44834</v>
      </c>
      <c r="C9806" s="90">
        <v>2</v>
      </c>
      <c r="D9806" s="91" t="s">
        <v>1395</v>
      </c>
    </row>
    <row r="9807" spans="2:4">
      <c r="B9807" s="179">
        <v>44834</v>
      </c>
      <c r="C9807" s="90">
        <v>2.94</v>
      </c>
      <c r="D9807" s="91" t="s">
        <v>513</v>
      </c>
    </row>
    <row r="9808" spans="2:4">
      <c r="B9808" s="179">
        <v>44834</v>
      </c>
      <c r="C9808" s="90">
        <v>2</v>
      </c>
      <c r="D9808" s="91" t="s">
        <v>2349</v>
      </c>
    </row>
    <row r="9809" spans="2:4">
      <c r="B9809" s="179">
        <v>44834</v>
      </c>
      <c r="C9809" s="90">
        <v>500</v>
      </c>
      <c r="D9809" s="91" t="s">
        <v>878</v>
      </c>
    </row>
    <row r="9810" spans="2:4">
      <c r="B9810" s="179">
        <v>44834</v>
      </c>
      <c r="C9810" s="90">
        <v>9.1300000000000008</v>
      </c>
      <c r="D9810" s="91" t="s">
        <v>13377</v>
      </c>
    </row>
    <row r="9811" spans="2:4">
      <c r="B9811" s="179">
        <v>44834</v>
      </c>
      <c r="C9811" s="90">
        <v>8.82</v>
      </c>
      <c r="D9811" s="91" t="s">
        <v>6798</v>
      </c>
    </row>
    <row r="9812" spans="2:4">
      <c r="B9812" s="179">
        <v>44834</v>
      </c>
      <c r="C9812" s="90">
        <v>19.3</v>
      </c>
      <c r="D9812" s="91" t="s">
        <v>13378</v>
      </c>
    </row>
    <row r="9813" spans="2:4">
      <c r="B9813" s="179">
        <v>44834</v>
      </c>
      <c r="C9813" s="90">
        <v>40</v>
      </c>
      <c r="D9813" s="91" t="s">
        <v>1729</v>
      </c>
    </row>
    <row r="9814" spans="2:4">
      <c r="B9814" s="179">
        <v>44834</v>
      </c>
      <c r="C9814" s="90">
        <v>47.99</v>
      </c>
      <c r="D9814" s="91" t="s">
        <v>974</v>
      </c>
    </row>
    <row r="9815" spans="2:4">
      <c r="B9815" s="179">
        <v>44834</v>
      </c>
      <c r="C9815" s="90">
        <v>100</v>
      </c>
      <c r="D9815" s="91" t="s">
        <v>1401</v>
      </c>
    </row>
    <row r="9816" spans="2:4">
      <c r="B9816" s="179">
        <v>44834</v>
      </c>
      <c r="C9816" s="90">
        <v>1000</v>
      </c>
      <c r="D9816" s="91" t="s">
        <v>2112</v>
      </c>
    </row>
    <row r="9817" spans="2:4">
      <c r="B9817" s="179">
        <v>44834</v>
      </c>
      <c r="C9817" s="90">
        <v>42.3</v>
      </c>
      <c r="D9817" s="91" t="s">
        <v>1564</v>
      </c>
    </row>
    <row r="9818" spans="2:4">
      <c r="B9818" s="179">
        <v>44834</v>
      </c>
      <c r="C9818" s="90">
        <v>8</v>
      </c>
      <c r="D9818" s="91" t="s">
        <v>6234</v>
      </c>
    </row>
    <row r="9819" spans="2:4">
      <c r="B9819" s="179">
        <v>44834</v>
      </c>
      <c r="C9819" s="90">
        <v>26.6</v>
      </c>
      <c r="D9819" s="91" t="s">
        <v>13379</v>
      </c>
    </row>
    <row r="9820" spans="2:4">
      <c r="B9820" s="179">
        <v>44834</v>
      </c>
      <c r="C9820" s="90">
        <v>4.43</v>
      </c>
      <c r="D9820" s="91" t="s">
        <v>13141</v>
      </c>
    </row>
    <row r="9821" spans="2:4">
      <c r="B9821" s="179">
        <v>44834</v>
      </c>
      <c r="C9821" s="90">
        <v>5000</v>
      </c>
      <c r="D9821" s="91" t="s">
        <v>1398</v>
      </c>
    </row>
    <row r="9822" spans="2:4">
      <c r="B9822" s="179">
        <v>44834</v>
      </c>
      <c r="C9822" s="90">
        <v>150</v>
      </c>
      <c r="D9822" s="91" t="s">
        <v>1691</v>
      </c>
    </row>
    <row r="9823" spans="2:4">
      <c r="B9823" s="179">
        <v>44834</v>
      </c>
      <c r="C9823" s="90">
        <v>45</v>
      </c>
      <c r="D9823" s="91" t="s">
        <v>4320</v>
      </c>
    </row>
    <row r="9824" spans="2:4">
      <c r="B9824" s="179">
        <v>44834</v>
      </c>
      <c r="C9824" s="90">
        <v>9.61</v>
      </c>
      <c r="D9824" s="91" t="s">
        <v>4349</v>
      </c>
    </row>
    <row r="9825" spans="2:4">
      <c r="B9825" s="179">
        <v>44834</v>
      </c>
      <c r="C9825" s="90">
        <v>7.08</v>
      </c>
      <c r="D9825" s="91" t="s">
        <v>13380</v>
      </c>
    </row>
    <row r="9826" spans="2:4">
      <c r="B9826" s="179">
        <v>44834</v>
      </c>
      <c r="C9826" s="90">
        <v>10000</v>
      </c>
      <c r="D9826" s="91" t="s">
        <v>6995</v>
      </c>
    </row>
    <row r="9827" spans="2:4">
      <c r="B9827" s="179">
        <v>44834</v>
      </c>
      <c r="C9827" s="90">
        <v>500</v>
      </c>
      <c r="D9827" s="91" t="s">
        <v>1855</v>
      </c>
    </row>
    <row r="9828" spans="2:4">
      <c r="B9828" s="179">
        <v>44834</v>
      </c>
      <c r="C9828" s="90">
        <v>230</v>
      </c>
      <c r="D9828" s="91" t="s">
        <v>2322</v>
      </c>
    </row>
    <row r="9829" spans="2:4">
      <c r="B9829" s="179">
        <v>44834</v>
      </c>
      <c r="C9829" s="90">
        <v>12.53</v>
      </c>
      <c r="D9829" s="91" t="s">
        <v>4208</v>
      </c>
    </row>
    <row r="9830" spans="2:4">
      <c r="B9830" s="179">
        <v>44834</v>
      </c>
      <c r="C9830" s="90">
        <v>15000</v>
      </c>
      <c r="D9830" s="91" t="s">
        <v>5280</v>
      </c>
    </row>
    <row r="9831" spans="2:4">
      <c r="B9831" s="179">
        <v>44834</v>
      </c>
      <c r="C9831" s="90">
        <v>15000</v>
      </c>
      <c r="D9831" s="91" t="s">
        <v>5280</v>
      </c>
    </row>
    <row r="9832" spans="2:4">
      <c r="B9832" s="179">
        <v>44834</v>
      </c>
      <c r="C9832" s="90">
        <v>14.37</v>
      </c>
      <c r="D9832" s="91" t="s">
        <v>4298</v>
      </c>
    </row>
    <row r="9833" spans="2:4">
      <c r="B9833" s="179">
        <v>44834</v>
      </c>
      <c r="C9833" s="90">
        <v>100</v>
      </c>
      <c r="D9833" s="91" t="s">
        <v>6715</v>
      </c>
    </row>
    <row r="9834" spans="2:4">
      <c r="B9834" s="179">
        <v>44834</v>
      </c>
      <c r="C9834" s="90">
        <v>19.36</v>
      </c>
      <c r="D9834" s="91" t="s">
        <v>957</v>
      </c>
    </row>
    <row r="9835" spans="2:4">
      <c r="B9835" s="179">
        <v>44834</v>
      </c>
      <c r="C9835" s="90">
        <v>100</v>
      </c>
      <c r="D9835" s="91" t="s">
        <v>6260</v>
      </c>
    </row>
    <row r="9836" spans="2:4">
      <c r="B9836" s="179">
        <v>44834</v>
      </c>
      <c r="C9836" s="90">
        <v>8.59</v>
      </c>
      <c r="D9836" s="91" t="s">
        <v>1507</v>
      </c>
    </row>
    <row r="9837" spans="2:4">
      <c r="B9837" s="179">
        <v>44834</v>
      </c>
      <c r="C9837" s="90">
        <v>250</v>
      </c>
      <c r="D9837" s="91" t="s">
        <v>1076</v>
      </c>
    </row>
    <row r="9838" spans="2:4">
      <c r="B9838" s="179">
        <v>44834</v>
      </c>
      <c r="C9838" s="90">
        <v>1000</v>
      </c>
      <c r="D9838" s="91" t="s">
        <v>821</v>
      </c>
    </row>
    <row r="9839" spans="2:4">
      <c r="B9839" s="179">
        <v>44834</v>
      </c>
      <c r="C9839" s="90">
        <v>300</v>
      </c>
      <c r="D9839" s="91" t="s">
        <v>942</v>
      </c>
    </row>
    <row r="9840" spans="2:4">
      <c r="B9840" s="179">
        <v>44834</v>
      </c>
      <c r="C9840" s="90">
        <v>3000</v>
      </c>
      <c r="D9840" s="91" t="s">
        <v>7016</v>
      </c>
    </row>
    <row r="9841" spans="2:4">
      <c r="B9841" s="179">
        <v>44834</v>
      </c>
      <c r="C9841" s="90">
        <v>198</v>
      </c>
      <c r="D9841" s="91" t="s">
        <v>5708</v>
      </c>
    </row>
    <row r="9842" spans="2:4">
      <c r="B9842" s="179">
        <v>44834</v>
      </c>
      <c r="C9842" s="90">
        <v>1000</v>
      </c>
      <c r="D9842" s="91" t="s">
        <v>5</v>
      </c>
    </row>
    <row r="9843" spans="2:4">
      <c r="B9843" s="179">
        <v>44834</v>
      </c>
      <c r="C9843" s="90">
        <v>200</v>
      </c>
      <c r="D9843" s="91" t="s">
        <v>13114</v>
      </c>
    </row>
    <row r="9844" spans="2:4">
      <c r="B9844" s="179">
        <v>44834</v>
      </c>
      <c r="C9844" s="90">
        <v>339.42</v>
      </c>
      <c r="D9844" s="91" t="s">
        <v>1812</v>
      </c>
    </row>
    <row r="9845" spans="2:4">
      <c r="B9845" s="179">
        <v>44834</v>
      </c>
      <c r="C9845" s="90">
        <v>48.79</v>
      </c>
      <c r="D9845" s="91" t="s">
        <v>13381</v>
      </c>
    </row>
    <row r="9846" spans="2:4">
      <c r="B9846" s="179">
        <v>44834</v>
      </c>
      <c r="C9846" s="90">
        <v>50</v>
      </c>
      <c r="D9846" s="91" t="s">
        <v>514</v>
      </c>
    </row>
    <row r="9847" spans="2:4">
      <c r="B9847" s="179">
        <v>44834</v>
      </c>
      <c r="C9847" s="90">
        <v>45.38</v>
      </c>
      <c r="D9847" s="91" t="s">
        <v>5144</v>
      </c>
    </row>
    <row r="9848" spans="2:4">
      <c r="B9848" s="179">
        <v>44834</v>
      </c>
      <c r="C9848" s="90">
        <v>19.66</v>
      </c>
      <c r="D9848" s="91" t="s">
        <v>13382</v>
      </c>
    </row>
    <row r="9849" spans="2:4">
      <c r="B9849" s="179">
        <v>44834</v>
      </c>
      <c r="C9849" s="90">
        <v>1</v>
      </c>
      <c r="D9849" s="91" t="s">
        <v>7282</v>
      </c>
    </row>
    <row r="9850" spans="2:4">
      <c r="B9850" s="179">
        <v>44834</v>
      </c>
      <c r="C9850" s="90">
        <v>1000</v>
      </c>
      <c r="D9850" s="91" t="s">
        <v>12501</v>
      </c>
    </row>
    <row r="9851" spans="2:4">
      <c r="B9851" s="179">
        <v>44834</v>
      </c>
      <c r="C9851" s="90">
        <v>7.23</v>
      </c>
      <c r="D9851" s="91" t="s">
        <v>5909</v>
      </c>
    </row>
    <row r="9852" spans="2:4">
      <c r="B9852" s="179">
        <v>44834</v>
      </c>
      <c r="C9852" s="90">
        <v>7000</v>
      </c>
      <c r="D9852" s="91" t="s">
        <v>13383</v>
      </c>
    </row>
    <row r="9853" spans="2:4">
      <c r="B9853" s="179">
        <v>44834</v>
      </c>
      <c r="C9853" s="90">
        <v>200</v>
      </c>
      <c r="D9853" s="91" t="s">
        <v>2385</v>
      </c>
    </row>
    <row r="9854" spans="2:4">
      <c r="B9854" s="179">
        <v>44834</v>
      </c>
      <c r="C9854" s="90">
        <v>100</v>
      </c>
      <c r="D9854" s="91" t="s">
        <v>13384</v>
      </c>
    </row>
    <row r="9855" spans="2:4">
      <c r="B9855" s="179">
        <v>44834</v>
      </c>
      <c r="C9855" s="90">
        <v>7298.7</v>
      </c>
      <c r="D9855" s="91" t="s">
        <v>4932</v>
      </c>
    </row>
    <row r="9856" spans="2:4">
      <c r="B9856" s="179">
        <v>44834</v>
      </c>
      <c r="C9856" s="90">
        <v>7.15</v>
      </c>
      <c r="D9856" s="91" t="s">
        <v>13385</v>
      </c>
    </row>
    <row r="9857" spans="2:4">
      <c r="B9857" s="179">
        <v>44834</v>
      </c>
      <c r="C9857" s="90">
        <v>40.200000000000003</v>
      </c>
      <c r="D9857" s="91" t="s">
        <v>6345</v>
      </c>
    </row>
    <row r="9858" spans="2:4">
      <c r="B9858" s="179">
        <v>44834</v>
      </c>
      <c r="C9858" s="90">
        <v>1000</v>
      </c>
      <c r="D9858" s="91" t="s">
        <v>13261</v>
      </c>
    </row>
    <row r="9859" spans="2:4">
      <c r="B9859" s="179">
        <v>44834</v>
      </c>
      <c r="C9859" s="90">
        <v>7</v>
      </c>
      <c r="D9859" s="91" t="s">
        <v>5682</v>
      </c>
    </row>
    <row r="9860" spans="2:4">
      <c r="B9860" s="179">
        <v>44834</v>
      </c>
      <c r="C9860" s="90">
        <v>5000</v>
      </c>
      <c r="D9860" s="91" t="s">
        <v>2195</v>
      </c>
    </row>
    <row r="9861" spans="2:4">
      <c r="B9861" s="179">
        <v>44834</v>
      </c>
      <c r="C9861" s="90">
        <v>40.53</v>
      </c>
      <c r="D9861" s="91" t="s">
        <v>767</v>
      </c>
    </row>
    <row r="9862" spans="2:4">
      <c r="B9862" s="179">
        <v>44834</v>
      </c>
      <c r="C9862" s="90">
        <v>300</v>
      </c>
      <c r="D9862" s="91" t="s">
        <v>10651</v>
      </c>
    </row>
    <row r="9863" spans="2:4">
      <c r="B9863" s="179">
        <v>44834</v>
      </c>
      <c r="C9863" s="90">
        <v>60</v>
      </c>
      <c r="D9863" s="91" t="s">
        <v>923</v>
      </c>
    </row>
    <row r="9864" spans="2:4">
      <c r="B9864" s="179">
        <v>44834</v>
      </c>
      <c r="C9864" s="90">
        <v>180</v>
      </c>
      <c r="D9864" s="91" t="s">
        <v>7970</v>
      </c>
    </row>
    <row r="9865" spans="2:4">
      <c r="B9865" s="179">
        <v>44834</v>
      </c>
      <c r="C9865" s="90">
        <v>4.47</v>
      </c>
      <c r="D9865" s="91" t="s">
        <v>7812</v>
      </c>
    </row>
    <row r="9866" spans="2:4">
      <c r="B9866" s="179">
        <v>44834</v>
      </c>
      <c r="C9866" s="90">
        <v>400</v>
      </c>
      <c r="D9866" s="91" t="s">
        <v>5962</v>
      </c>
    </row>
    <row r="9867" spans="2:4">
      <c r="B9867" s="179">
        <v>44834</v>
      </c>
      <c r="C9867" s="90">
        <v>1</v>
      </c>
      <c r="D9867" s="91" t="s">
        <v>6053</v>
      </c>
    </row>
    <row r="9868" spans="2:4">
      <c r="B9868" s="179">
        <v>44834</v>
      </c>
      <c r="C9868" s="90">
        <v>10</v>
      </c>
      <c r="D9868" s="91" t="s">
        <v>1581</v>
      </c>
    </row>
    <row r="9869" spans="2:4">
      <c r="B9869" s="179">
        <v>44834</v>
      </c>
      <c r="C9869" s="90">
        <v>633.32000000000005</v>
      </c>
      <c r="D9869" s="91" t="s">
        <v>2788</v>
      </c>
    </row>
    <row r="9870" spans="2:4">
      <c r="B9870" s="179">
        <v>44834</v>
      </c>
      <c r="C9870" s="90">
        <v>3.35</v>
      </c>
      <c r="D9870" s="91" t="s">
        <v>7313</v>
      </c>
    </row>
    <row r="9871" spans="2:4">
      <c r="B9871" s="179">
        <v>44834</v>
      </c>
      <c r="C9871" s="90">
        <v>1000</v>
      </c>
      <c r="D9871" s="91" t="s">
        <v>1261</v>
      </c>
    </row>
    <row r="9872" spans="2:4">
      <c r="B9872" s="179">
        <v>44834</v>
      </c>
      <c r="C9872" s="90">
        <v>1</v>
      </c>
      <c r="D9872" s="91" t="s">
        <v>794</v>
      </c>
    </row>
    <row r="9873" spans="2:4">
      <c r="B9873" s="179">
        <v>44834</v>
      </c>
      <c r="C9873" s="90">
        <v>7.35</v>
      </c>
      <c r="D9873" s="91" t="s">
        <v>2189</v>
      </c>
    </row>
    <row r="9874" spans="2:4">
      <c r="B9874" s="179">
        <v>44834</v>
      </c>
      <c r="C9874" s="90">
        <v>58</v>
      </c>
      <c r="D9874" s="91" t="s">
        <v>605</v>
      </c>
    </row>
    <row r="9875" spans="2:4">
      <c r="B9875" s="179">
        <v>44834</v>
      </c>
      <c r="C9875" s="90">
        <v>108</v>
      </c>
      <c r="D9875" s="91" t="s">
        <v>2285</v>
      </c>
    </row>
    <row r="9876" spans="2:4">
      <c r="B9876" s="179">
        <v>44834</v>
      </c>
      <c r="C9876" s="90">
        <v>63.91</v>
      </c>
      <c r="D9876" s="91" t="s">
        <v>453</v>
      </c>
    </row>
    <row r="9877" spans="2:4">
      <c r="B9877" s="179">
        <v>44834</v>
      </c>
      <c r="C9877" s="90">
        <v>40.5</v>
      </c>
      <c r="D9877" s="91" t="s">
        <v>6724</v>
      </c>
    </row>
    <row r="9878" spans="2:4">
      <c r="B9878" s="179">
        <v>44834</v>
      </c>
      <c r="C9878" s="90">
        <v>500</v>
      </c>
      <c r="D9878" s="91" t="s">
        <v>137</v>
      </c>
    </row>
    <row r="9879" spans="2:4">
      <c r="B9879" s="179">
        <v>44834</v>
      </c>
      <c r="C9879" s="90">
        <v>2500</v>
      </c>
      <c r="D9879" s="91" t="s">
        <v>1133</v>
      </c>
    </row>
    <row r="9880" spans="2:4">
      <c r="B9880" s="179">
        <v>44834</v>
      </c>
      <c r="C9880" s="90">
        <v>100</v>
      </c>
      <c r="D9880" s="91" t="s">
        <v>5358</v>
      </c>
    </row>
    <row r="9881" spans="2:4">
      <c r="B9881" s="179">
        <v>44834</v>
      </c>
      <c r="C9881" s="90">
        <v>12.35</v>
      </c>
      <c r="D9881" s="91" t="s">
        <v>486</v>
      </c>
    </row>
    <row r="9882" spans="2:4">
      <c r="B9882" s="179">
        <v>44834</v>
      </c>
      <c r="C9882" s="90">
        <v>1.05</v>
      </c>
      <c r="D9882" s="91" t="s">
        <v>12823</v>
      </c>
    </row>
    <row r="9883" spans="2:4">
      <c r="B9883" s="179">
        <v>44834</v>
      </c>
      <c r="C9883" s="90">
        <v>500</v>
      </c>
      <c r="D9883" s="91" t="s">
        <v>13136</v>
      </c>
    </row>
    <row r="9884" spans="2:4">
      <c r="B9884" s="179">
        <v>44834</v>
      </c>
      <c r="C9884" s="90">
        <v>23</v>
      </c>
      <c r="D9884" s="91" t="s">
        <v>2122</v>
      </c>
    </row>
    <row r="9885" spans="2:4">
      <c r="B9885" s="179">
        <v>44834</v>
      </c>
      <c r="C9885" s="90">
        <v>2.98</v>
      </c>
      <c r="D9885" s="91" t="s">
        <v>5374</v>
      </c>
    </row>
    <row r="9886" spans="2:4">
      <c r="B9886" s="179">
        <v>44834</v>
      </c>
      <c r="C9886" s="90">
        <v>7.02</v>
      </c>
      <c r="D9886" s="91" t="s">
        <v>158</v>
      </c>
    </row>
    <row r="9887" spans="2:4">
      <c r="B9887" s="179">
        <v>44834</v>
      </c>
      <c r="C9887" s="90">
        <v>1000</v>
      </c>
      <c r="D9887" s="91" t="s">
        <v>7166</v>
      </c>
    </row>
    <row r="9888" spans="2:4">
      <c r="B9888" s="179">
        <v>44834</v>
      </c>
      <c r="C9888" s="90">
        <v>10</v>
      </c>
      <c r="D9888" s="91" t="s">
        <v>2202</v>
      </c>
    </row>
    <row r="9889" spans="1:4">
      <c r="B9889" s="179">
        <v>44834</v>
      </c>
      <c r="C9889" s="90">
        <v>100</v>
      </c>
      <c r="D9889" s="91" t="s">
        <v>2165</v>
      </c>
    </row>
    <row r="9890" spans="1:4">
      <c r="B9890" s="179">
        <v>44834</v>
      </c>
      <c r="C9890" s="90">
        <v>7.5</v>
      </c>
      <c r="D9890" s="91" t="s">
        <v>4306</v>
      </c>
    </row>
    <row r="9891" spans="1:4">
      <c r="B9891" s="179">
        <v>44834</v>
      </c>
      <c r="C9891" s="90">
        <v>500</v>
      </c>
      <c r="D9891" s="91" t="s">
        <v>13386</v>
      </c>
    </row>
    <row r="9892" spans="1:4">
      <c r="B9892" s="179">
        <v>44834</v>
      </c>
      <c r="C9892" s="90">
        <v>150</v>
      </c>
      <c r="D9892" s="91" t="s">
        <v>5895</v>
      </c>
    </row>
    <row r="9893" spans="1:4">
      <c r="B9893" s="179">
        <v>44834</v>
      </c>
      <c r="C9893" s="90">
        <v>200</v>
      </c>
      <c r="D9893" s="91" t="s">
        <v>12597</v>
      </c>
    </row>
    <row r="9894" spans="1:4">
      <c r="B9894" s="179">
        <v>44834</v>
      </c>
      <c r="C9894" s="90">
        <v>150</v>
      </c>
      <c r="D9894" s="91" t="s">
        <v>6872</v>
      </c>
    </row>
    <row r="9895" spans="1:4">
      <c r="B9895" s="179">
        <v>44834</v>
      </c>
      <c r="C9895" s="90">
        <v>3600</v>
      </c>
      <c r="D9895" s="91" t="s">
        <v>4835</v>
      </c>
    </row>
    <row r="9896" spans="1:4">
      <c r="B9896" s="179">
        <v>44834</v>
      </c>
      <c r="C9896" s="90">
        <v>12</v>
      </c>
      <c r="D9896" s="91" t="s">
        <v>12710</v>
      </c>
    </row>
    <row r="9897" spans="1:4" s="126" customFormat="1">
      <c r="A9897" s="79"/>
      <c r="B9897" s="179">
        <v>44834</v>
      </c>
      <c r="C9897" s="90">
        <v>4800</v>
      </c>
      <c r="D9897" s="91" t="s">
        <v>4638</v>
      </c>
    </row>
    <row r="9898" spans="1:4" s="126" customFormat="1">
      <c r="A9898" s="79"/>
      <c r="B9898" s="179">
        <v>44834</v>
      </c>
      <c r="C9898" s="90">
        <v>2000</v>
      </c>
      <c r="D9898" s="91" t="s">
        <v>6041</v>
      </c>
    </row>
    <row r="9899" spans="1:4" s="126" customFormat="1">
      <c r="A9899" s="79"/>
      <c r="B9899" s="179">
        <v>44834</v>
      </c>
      <c r="C9899" s="90">
        <v>100</v>
      </c>
      <c r="D9899" s="91" t="s">
        <v>5094</v>
      </c>
    </row>
    <row r="9900" spans="1:4" s="126" customFormat="1">
      <c r="A9900" s="79"/>
      <c r="B9900" s="179">
        <v>44834</v>
      </c>
      <c r="C9900" s="90">
        <v>40</v>
      </c>
      <c r="D9900" s="91" t="s">
        <v>236</v>
      </c>
    </row>
    <row r="9901" spans="1:4" s="126" customFormat="1">
      <c r="A9901" s="79"/>
      <c r="B9901" s="179">
        <v>44834</v>
      </c>
      <c r="C9901" s="90">
        <v>500</v>
      </c>
      <c r="D9901" s="91" t="s">
        <v>4584</v>
      </c>
    </row>
    <row r="9902" spans="1:4" s="126" customFormat="1">
      <c r="A9902" s="79"/>
      <c r="B9902" s="179">
        <v>44834</v>
      </c>
      <c r="C9902" s="90">
        <v>49</v>
      </c>
      <c r="D9902" s="91" t="s">
        <v>1695</v>
      </c>
    </row>
    <row r="9903" spans="1:4" s="126" customFormat="1">
      <c r="A9903" s="79"/>
      <c r="B9903" s="179">
        <v>44834</v>
      </c>
      <c r="C9903" s="90">
        <v>200</v>
      </c>
      <c r="D9903" s="91" t="s">
        <v>5337</v>
      </c>
    </row>
    <row r="9904" spans="1:4" s="126" customFormat="1">
      <c r="A9904" s="79"/>
      <c r="B9904" s="179">
        <v>44834</v>
      </c>
      <c r="C9904" s="90">
        <v>50</v>
      </c>
      <c r="D9904" s="91" t="s">
        <v>853</v>
      </c>
    </row>
    <row r="9905" spans="1:4" s="126" customFormat="1">
      <c r="A9905" s="79"/>
      <c r="B9905" s="179">
        <v>44834</v>
      </c>
      <c r="C9905" s="90">
        <v>7.01</v>
      </c>
      <c r="D9905" s="91" t="s">
        <v>7916</v>
      </c>
    </row>
    <row r="9906" spans="1:4" s="126" customFormat="1">
      <c r="A9906" s="79"/>
      <c r="B9906" s="179">
        <v>44834</v>
      </c>
      <c r="C9906" s="90">
        <v>2.4700000000000002</v>
      </c>
      <c r="D9906" s="91" t="s">
        <v>10060</v>
      </c>
    </row>
    <row r="9907" spans="1:4" s="126" customFormat="1">
      <c r="A9907" s="79"/>
      <c r="B9907" s="179">
        <v>44834</v>
      </c>
      <c r="C9907" s="90">
        <v>300</v>
      </c>
      <c r="D9907" s="91" t="s">
        <v>13387</v>
      </c>
    </row>
    <row r="9908" spans="1:4" s="126" customFormat="1">
      <c r="A9908" s="79"/>
      <c r="B9908" s="179">
        <v>44834</v>
      </c>
      <c r="C9908" s="90">
        <v>3.97</v>
      </c>
      <c r="D9908" s="91" t="s">
        <v>13388</v>
      </c>
    </row>
    <row r="9909" spans="1:4" s="126" customFormat="1">
      <c r="A9909" s="79"/>
      <c r="B9909" s="179">
        <v>44834</v>
      </c>
      <c r="C9909" s="90">
        <v>150</v>
      </c>
      <c r="D9909" s="91" t="s">
        <v>4277</v>
      </c>
    </row>
    <row r="9910" spans="1:4">
      <c r="B9910" s="88" t="s">
        <v>15</v>
      </c>
      <c r="C9910" s="84">
        <f>SUM(C5:C9909)</f>
        <v>4136134.2099999962</v>
      </c>
      <c r="D9910" s="80"/>
    </row>
    <row r="9911" spans="1:4">
      <c r="B9911" s="88" t="s">
        <v>2968</v>
      </c>
      <c r="C9911" s="84">
        <v>172349.8</v>
      </c>
      <c r="D9911" s="80"/>
    </row>
  </sheetData>
  <sheetProtection password="E147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D9911"/>
  <mergeCells count="1">
    <mergeCell ref="C1:D1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>
    <tabColor rgb="FFD08FE4"/>
  </sheetPr>
  <dimension ref="A1:ED710"/>
  <sheetViews>
    <sheetView workbookViewId="0">
      <pane xSplit="1" ySplit="4" topLeftCell="B703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/>
  <cols>
    <col min="1" max="1" width="7.5703125" style="39" customWidth="1"/>
    <col min="2" max="2" width="28.5703125" style="103" customWidth="1"/>
    <col min="3" max="3" width="24.7109375" style="103" customWidth="1"/>
    <col min="4" max="6" width="28.140625" style="103" customWidth="1"/>
    <col min="7" max="16384" width="8.85546875" style="32"/>
  </cols>
  <sheetData>
    <row r="1" spans="1:134" s="45" customFormat="1" ht="48" customHeight="1">
      <c r="A1" s="39"/>
      <c r="B1" s="40"/>
      <c r="C1" s="319" t="s">
        <v>14095</v>
      </c>
      <c r="D1" s="319"/>
      <c r="E1" s="319"/>
      <c r="F1" s="31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</row>
    <row r="2" spans="1:134" s="39" customFormat="1" ht="14.25">
      <c r="A2" s="41"/>
      <c r="B2" s="76" t="s">
        <v>2970</v>
      </c>
      <c r="C2" s="200">
        <f>D710</f>
        <v>2688155.4100000081</v>
      </c>
      <c r="D2" s="93"/>
      <c r="E2" s="93"/>
      <c r="F2" s="94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</row>
    <row r="3" spans="1:134" s="39" customFormat="1" ht="12.75">
      <c r="B3" s="96"/>
      <c r="C3" s="97"/>
      <c r="D3" s="97"/>
      <c r="E3" s="97"/>
      <c r="F3" s="97"/>
    </row>
    <row r="4" spans="1:134" s="99" customFormat="1" ht="32.25" customHeight="1">
      <c r="A4" s="44"/>
      <c r="B4" s="34" t="s">
        <v>2</v>
      </c>
      <c r="C4" s="14" t="s">
        <v>11</v>
      </c>
      <c r="D4" s="14" t="s">
        <v>12</v>
      </c>
      <c r="E4" s="14" t="s">
        <v>13</v>
      </c>
      <c r="F4" s="34" t="s">
        <v>22</v>
      </c>
      <c r="G4" s="39"/>
      <c r="H4" s="39"/>
      <c r="I4" s="39"/>
      <c r="J4" s="39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</row>
    <row r="5" spans="1:134">
      <c r="B5" s="100">
        <v>44805.004166666666</v>
      </c>
      <c r="C5" s="101">
        <v>15500</v>
      </c>
      <c r="D5" s="102">
        <v>15066</v>
      </c>
      <c r="E5" s="102">
        <v>434</v>
      </c>
      <c r="F5" s="187" t="s">
        <v>13390</v>
      </c>
    </row>
    <row r="6" spans="1:134">
      <c r="B6" s="100">
        <v>44805.001388888886</v>
      </c>
      <c r="C6" s="101">
        <v>450</v>
      </c>
      <c r="D6" s="102">
        <v>437.4</v>
      </c>
      <c r="E6" s="102">
        <v>12.6</v>
      </c>
      <c r="F6" s="187" t="s">
        <v>13391</v>
      </c>
    </row>
    <row r="7" spans="1:134">
      <c r="B7" s="100">
        <v>44805.003472222219</v>
      </c>
      <c r="C7" s="101">
        <v>100</v>
      </c>
      <c r="D7" s="102">
        <v>97.2</v>
      </c>
      <c r="E7" s="102">
        <v>2.8</v>
      </c>
      <c r="F7" s="187" t="s">
        <v>13392</v>
      </c>
    </row>
    <row r="8" spans="1:134">
      <c r="B8" s="100">
        <v>44805.006249999999</v>
      </c>
      <c r="C8" s="101">
        <v>2000</v>
      </c>
      <c r="D8" s="102">
        <v>1944</v>
      </c>
      <c r="E8" s="102">
        <v>56</v>
      </c>
      <c r="F8" s="187" t="s">
        <v>13393</v>
      </c>
    </row>
    <row r="9" spans="1:134">
      <c r="B9" s="100">
        <v>44805.007638888892</v>
      </c>
      <c r="C9" s="101">
        <v>500</v>
      </c>
      <c r="D9" s="102">
        <v>486</v>
      </c>
      <c r="E9" s="102">
        <v>14</v>
      </c>
      <c r="F9" s="187" t="s">
        <v>13394</v>
      </c>
    </row>
    <row r="10" spans="1:134">
      <c r="B10" s="100">
        <v>44805.009722222225</v>
      </c>
      <c r="C10" s="101">
        <v>9500</v>
      </c>
      <c r="D10" s="102">
        <v>9234</v>
      </c>
      <c r="E10" s="102">
        <v>266</v>
      </c>
      <c r="F10" s="187" t="s">
        <v>13395</v>
      </c>
    </row>
    <row r="11" spans="1:134" s="126" customFormat="1">
      <c r="A11" s="130"/>
      <c r="B11" s="100">
        <v>44805.011805555558</v>
      </c>
      <c r="C11" s="101">
        <v>500</v>
      </c>
      <c r="D11" s="102">
        <v>486</v>
      </c>
      <c r="E11" s="102">
        <v>14</v>
      </c>
      <c r="F11" s="187" t="s">
        <v>13396</v>
      </c>
    </row>
    <row r="12" spans="1:134" s="126" customFormat="1">
      <c r="A12" s="130"/>
      <c r="B12" s="100">
        <v>44805.013194444444</v>
      </c>
      <c r="C12" s="101">
        <v>1000</v>
      </c>
      <c r="D12" s="102">
        <v>972</v>
      </c>
      <c r="E12" s="102">
        <v>28</v>
      </c>
      <c r="F12" s="187" t="s">
        <v>13397</v>
      </c>
    </row>
    <row r="13" spans="1:134" s="126" customFormat="1">
      <c r="A13" s="130"/>
      <c r="B13" s="100">
        <v>44805.013194444444</v>
      </c>
      <c r="C13" s="101">
        <v>500</v>
      </c>
      <c r="D13" s="102">
        <v>486</v>
      </c>
      <c r="E13" s="102">
        <v>14</v>
      </c>
      <c r="F13" s="187" t="s">
        <v>13398</v>
      </c>
    </row>
    <row r="14" spans="1:134" s="126" customFormat="1">
      <c r="A14" s="130"/>
      <c r="B14" s="100">
        <v>44805.025000000001</v>
      </c>
      <c r="C14" s="101">
        <v>500</v>
      </c>
      <c r="D14" s="102">
        <v>486</v>
      </c>
      <c r="E14" s="102">
        <v>14</v>
      </c>
      <c r="F14" s="187" t="s">
        <v>13399</v>
      </c>
    </row>
    <row r="15" spans="1:134" s="126" customFormat="1">
      <c r="A15" s="130"/>
      <c r="B15" s="100">
        <v>44805.03125</v>
      </c>
      <c r="C15" s="101">
        <v>1000</v>
      </c>
      <c r="D15" s="102">
        <v>972</v>
      </c>
      <c r="E15" s="102">
        <v>28</v>
      </c>
      <c r="F15" s="187" t="s">
        <v>13400</v>
      </c>
    </row>
    <row r="16" spans="1:134" s="126" customFormat="1">
      <c r="A16" s="130"/>
      <c r="B16" s="100">
        <v>44805.05972222222</v>
      </c>
      <c r="C16" s="101">
        <v>1000</v>
      </c>
      <c r="D16" s="102">
        <v>972</v>
      </c>
      <c r="E16" s="102">
        <v>28</v>
      </c>
      <c r="F16" s="187" t="s">
        <v>13401</v>
      </c>
    </row>
    <row r="17" spans="1:6" s="126" customFormat="1">
      <c r="A17" s="130"/>
      <c r="B17" s="100">
        <v>44805.057638888888</v>
      </c>
      <c r="C17" s="101">
        <v>500</v>
      </c>
      <c r="D17" s="102">
        <v>486</v>
      </c>
      <c r="E17" s="102">
        <v>14</v>
      </c>
      <c r="F17" s="187" t="s">
        <v>13402</v>
      </c>
    </row>
    <row r="18" spans="1:6" s="126" customFormat="1">
      <c r="A18" s="130"/>
      <c r="B18" s="100">
        <v>44805.069444444445</v>
      </c>
      <c r="C18" s="101">
        <v>3000</v>
      </c>
      <c r="D18" s="102">
        <v>2916</v>
      </c>
      <c r="E18" s="102">
        <v>84</v>
      </c>
      <c r="F18" s="187" t="s">
        <v>13403</v>
      </c>
    </row>
    <row r="19" spans="1:6" s="126" customFormat="1">
      <c r="A19" s="130"/>
      <c r="B19" s="100">
        <v>44805.222916666666</v>
      </c>
      <c r="C19" s="101">
        <v>300</v>
      </c>
      <c r="D19" s="102">
        <v>291.60000000000002</v>
      </c>
      <c r="E19" s="102">
        <v>8.4</v>
      </c>
      <c r="F19" s="187" t="s">
        <v>13404</v>
      </c>
    </row>
    <row r="20" spans="1:6" s="126" customFormat="1">
      <c r="A20" s="130"/>
      <c r="B20" s="100">
        <v>44805.220833333333</v>
      </c>
      <c r="C20" s="101">
        <v>3000</v>
      </c>
      <c r="D20" s="102">
        <v>2916</v>
      </c>
      <c r="E20" s="102">
        <v>84</v>
      </c>
      <c r="F20" s="187" t="s">
        <v>13405</v>
      </c>
    </row>
    <row r="21" spans="1:6" s="126" customFormat="1">
      <c r="A21" s="130"/>
      <c r="B21" s="100">
        <v>44805.234722222223</v>
      </c>
      <c r="C21" s="101">
        <v>600</v>
      </c>
      <c r="D21" s="102">
        <v>583.20000000000005</v>
      </c>
      <c r="E21" s="102">
        <v>16.8</v>
      </c>
      <c r="F21" s="187" t="s">
        <v>13406</v>
      </c>
    </row>
    <row r="22" spans="1:6" s="126" customFormat="1">
      <c r="A22" s="130"/>
      <c r="B22" s="100">
        <v>44805.238888888889</v>
      </c>
      <c r="C22" s="101">
        <v>5500</v>
      </c>
      <c r="D22" s="102">
        <v>5346</v>
      </c>
      <c r="E22" s="102">
        <v>154</v>
      </c>
      <c r="F22" s="187" t="s">
        <v>13407</v>
      </c>
    </row>
    <row r="23" spans="1:6" s="126" customFormat="1">
      <c r="A23" s="130"/>
      <c r="B23" s="100">
        <v>44805.245138888888</v>
      </c>
      <c r="C23" s="101">
        <v>200</v>
      </c>
      <c r="D23" s="102">
        <v>194.4</v>
      </c>
      <c r="E23" s="102">
        <v>5.6</v>
      </c>
      <c r="F23" s="187" t="s">
        <v>13408</v>
      </c>
    </row>
    <row r="24" spans="1:6" s="126" customFormat="1">
      <c r="A24" s="130"/>
      <c r="B24" s="100">
        <v>44805.263888888891</v>
      </c>
      <c r="C24" s="101">
        <v>300</v>
      </c>
      <c r="D24" s="102">
        <v>291.60000000000002</v>
      </c>
      <c r="E24" s="102">
        <v>8.4</v>
      </c>
      <c r="F24" s="187" t="s">
        <v>13409</v>
      </c>
    </row>
    <row r="25" spans="1:6" s="126" customFormat="1">
      <c r="A25" s="130"/>
      <c r="B25" s="100">
        <v>44805.268055555556</v>
      </c>
      <c r="C25" s="101">
        <v>300</v>
      </c>
      <c r="D25" s="102">
        <v>291.60000000000002</v>
      </c>
      <c r="E25" s="102">
        <v>8.4</v>
      </c>
      <c r="F25" s="187" t="s">
        <v>13410</v>
      </c>
    </row>
    <row r="26" spans="1:6" s="126" customFormat="1">
      <c r="A26" s="130"/>
      <c r="B26" s="100">
        <v>44805.265972222223</v>
      </c>
      <c r="C26" s="101">
        <v>500</v>
      </c>
      <c r="D26" s="102">
        <v>486</v>
      </c>
      <c r="E26" s="102">
        <v>14</v>
      </c>
      <c r="F26" s="187" t="s">
        <v>13411</v>
      </c>
    </row>
    <row r="27" spans="1:6" s="126" customFormat="1">
      <c r="A27" s="130"/>
      <c r="B27" s="100">
        <v>44805.276388888888</v>
      </c>
      <c r="C27" s="101">
        <v>100</v>
      </c>
      <c r="D27" s="102">
        <v>97.2</v>
      </c>
      <c r="E27" s="102">
        <v>2.8</v>
      </c>
      <c r="F27" s="187" t="s">
        <v>13412</v>
      </c>
    </row>
    <row r="28" spans="1:6" s="126" customFormat="1">
      <c r="A28" s="130"/>
      <c r="B28" s="100">
        <v>44805.271527777775</v>
      </c>
      <c r="C28" s="101">
        <v>500</v>
      </c>
      <c r="D28" s="102">
        <v>486</v>
      </c>
      <c r="E28" s="102">
        <v>14</v>
      </c>
      <c r="F28" s="187" t="s">
        <v>13413</v>
      </c>
    </row>
    <row r="29" spans="1:6" s="126" customFormat="1">
      <c r="A29" s="130"/>
      <c r="B29" s="100">
        <v>44805.28402777778</v>
      </c>
      <c r="C29" s="101">
        <v>1000</v>
      </c>
      <c r="D29" s="102">
        <v>972</v>
      </c>
      <c r="E29" s="102">
        <v>28</v>
      </c>
      <c r="F29" s="187" t="s">
        <v>13414</v>
      </c>
    </row>
    <row r="30" spans="1:6" s="126" customFormat="1">
      <c r="A30" s="130"/>
      <c r="B30" s="100">
        <v>44805.279861111114</v>
      </c>
      <c r="C30" s="101">
        <v>500</v>
      </c>
      <c r="D30" s="102">
        <v>486</v>
      </c>
      <c r="E30" s="102">
        <v>14</v>
      </c>
      <c r="F30" s="187" t="s">
        <v>13415</v>
      </c>
    </row>
    <row r="31" spans="1:6">
      <c r="B31" s="100">
        <v>44805.279166666667</v>
      </c>
      <c r="C31" s="101">
        <v>1000</v>
      </c>
      <c r="D31" s="102">
        <v>972</v>
      </c>
      <c r="E31" s="102">
        <v>28</v>
      </c>
      <c r="F31" s="187" t="s">
        <v>13416</v>
      </c>
    </row>
    <row r="32" spans="1:6">
      <c r="B32" s="100">
        <v>44805.279166666667</v>
      </c>
      <c r="C32" s="101">
        <v>500</v>
      </c>
      <c r="D32" s="102">
        <v>486</v>
      </c>
      <c r="E32" s="102">
        <v>14</v>
      </c>
      <c r="F32" s="187" t="s">
        <v>13417</v>
      </c>
    </row>
    <row r="33" spans="2:6">
      <c r="B33" s="100">
        <v>44805.287499999999</v>
      </c>
      <c r="C33" s="101">
        <v>500</v>
      </c>
      <c r="D33" s="102">
        <v>486</v>
      </c>
      <c r="E33" s="102">
        <v>14</v>
      </c>
      <c r="F33" s="187" t="s">
        <v>13418</v>
      </c>
    </row>
    <row r="34" spans="2:6">
      <c r="B34" s="100">
        <v>44805.290972222225</v>
      </c>
      <c r="C34" s="101">
        <v>1000</v>
      </c>
      <c r="D34" s="102">
        <v>972</v>
      </c>
      <c r="E34" s="102">
        <v>28</v>
      </c>
      <c r="F34" s="187" t="s">
        <v>13419</v>
      </c>
    </row>
    <row r="35" spans="2:6">
      <c r="B35" s="100">
        <v>44805.291666666664</v>
      </c>
      <c r="C35" s="101">
        <v>500</v>
      </c>
      <c r="D35" s="102">
        <v>486</v>
      </c>
      <c r="E35" s="102">
        <v>14</v>
      </c>
      <c r="F35" s="187" t="s">
        <v>13420</v>
      </c>
    </row>
    <row r="36" spans="2:6">
      <c r="B36" s="100">
        <v>44805.287499999999</v>
      </c>
      <c r="C36" s="101">
        <v>1000</v>
      </c>
      <c r="D36" s="102">
        <v>972</v>
      </c>
      <c r="E36" s="102">
        <v>28</v>
      </c>
      <c r="F36" s="187" t="s">
        <v>13421</v>
      </c>
    </row>
    <row r="37" spans="2:6">
      <c r="B37" s="100">
        <v>44805.290277777778</v>
      </c>
      <c r="C37" s="101">
        <v>1000</v>
      </c>
      <c r="D37" s="102">
        <v>972</v>
      </c>
      <c r="E37" s="102">
        <v>28</v>
      </c>
      <c r="F37" s="187" t="s">
        <v>13422</v>
      </c>
    </row>
    <row r="38" spans="2:6">
      <c r="B38" s="100">
        <v>44805.29583333333</v>
      </c>
      <c r="C38" s="101">
        <v>300</v>
      </c>
      <c r="D38" s="102">
        <v>291.60000000000002</v>
      </c>
      <c r="E38" s="102">
        <v>8.4</v>
      </c>
      <c r="F38" s="187" t="s">
        <v>13423</v>
      </c>
    </row>
    <row r="39" spans="2:6">
      <c r="B39" s="100">
        <v>44805.299305555556</v>
      </c>
      <c r="C39" s="101">
        <v>300</v>
      </c>
      <c r="D39" s="102">
        <v>291.60000000000002</v>
      </c>
      <c r="E39" s="102">
        <v>8.4</v>
      </c>
      <c r="F39" s="187" t="s">
        <v>13424</v>
      </c>
    </row>
    <row r="40" spans="2:6">
      <c r="B40" s="100">
        <v>44805.307638888888</v>
      </c>
      <c r="C40" s="101">
        <v>1000</v>
      </c>
      <c r="D40" s="102">
        <v>972</v>
      </c>
      <c r="E40" s="102">
        <v>28</v>
      </c>
      <c r="F40" s="187" t="s">
        <v>13425</v>
      </c>
    </row>
    <row r="41" spans="2:6">
      <c r="B41" s="100">
        <v>44805.301388888889</v>
      </c>
      <c r="C41" s="101">
        <v>500</v>
      </c>
      <c r="D41" s="102">
        <v>486</v>
      </c>
      <c r="E41" s="102">
        <v>14</v>
      </c>
      <c r="F41" s="187" t="s">
        <v>13426</v>
      </c>
    </row>
    <row r="42" spans="2:6">
      <c r="B42" s="100">
        <v>44805.308333333334</v>
      </c>
      <c r="C42" s="101">
        <v>500</v>
      </c>
      <c r="D42" s="102">
        <v>486</v>
      </c>
      <c r="E42" s="102">
        <v>14</v>
      </c>
      <c r="F42" s="187" t="s">
        <v>13427</v>
      </c>
    </row>
    <row r="43" spans="2:6">
      <c r="B43" s="100">
        <v>44805.302083333336</v>
      </c>
      <c r="C43" s="101">
        <v>200</v>
      </c>
      <c r="D43" s="102">
        <v>194.4</v>
      </c>
      <c r="E43" s="102">
        <v>5.6</v>
      </c>
      <c r="F43" s="187" t="s">
        <v>13428</v>
      </c>
    </row>
    <row r="44" spans="2:6">
      <c r="B44" s="100">
        <v>44805.303472222222</v>
      </c>
      <c r="C44" s="101">
        <v>1000</v>
      </c>
      <c r="D44" s="102">
        <v>972</v>
      </c>
      <c r="E44" s="102">
        <v>28</v>
      </c>
      <c r="F44" s="187" t="s">
        <v>13429</v>
      </c>
    </row>
    <row r="45" spans="2:6">
      <c r="B45" s="100">
        <v>44805.311805555553</v>
      </c>
      <c r="C45" s="101">
        <v>100</v>
      </c>
      <c r="D45" s="102">
        <v>97.2</v>
      </c>
      <c r="E45" s="102">
        <v>2.8</v>
      </c>
      <c r="F45" s="187" t="s">
        <v>13430</v>
      </c>
    </row>
    <row r="46" spans="2:6">
      <c r="B46" s="100">
        <v>44805.309027777781</v>
      </c>
      <c r="C46" s="101">
        <v>500</v>
      </c>
      <c r="D46" s="102">
        <v>486</v>
      </c>
      <c r="E46" s="102">
        <v>14</v>
      </c>
      <c r="F46" s="187" t="s">
        <v>13431</v>
      </c>
    </row>
    <row r="47" spans="2:6">
      <c r="B47" s="100">
        <v>44805.311111111114</v>
      </c>
      <c r="C47" s="101">
        <v>9500</v>
      </c>
      <c r="D47" s="102">
        <v>9234</v>
      </c>
      <c r="E47" s="102">
        <v>266</v>
      </c>
      <c r="F47" s="187" t="s">
        <v>13432</v>
      </c>
    </row>
    <row r="48" spans="2:6">
      <c r="B48" s="100">
        <v>44805.318749999999</v>
      </c>
      <c r="C48" s="101">
        <v>1000</v>
      </c>
      <c r="D48" s="102">
        <v>972</v>
      </c>
      <c r="E48" s="102">
        <v>28</v>
      </c>
      <c r="F48" s="187" t="s">
        <v>13433</v>
      </c>
    </row>
    <row r="49" spans="2:6">
      <c r="B49" s="100">
        <v>44805.322916666664</v>
      </c>
      <c r="C49" s="101">
        <v>5000</v>
      </c>
      <c r="D49" s="102">
        <v>4860</v>
      </c>
      <c r="E49" s="102">
        <v>140</v>
      </c>
      <c r="F49" s="187" t="s">
        <v>13434</v>
      </c>
    </row>
    <row r="50" spans="2:6">
      <c r="B50" s="100">
        <v>44805.316666666666</v>
      </c>
      <c r="C50" s="101">
        <v>300</v>
      </c>
      <c r="D50" s="102">
        <v>291.60000000000002</v>
      </c>
      <c r="E50" s="102">
        <v>8.4</v>
      </c>
      <c r="F50" s="187" t="s">
        <v>13435</v>
      </c>
    </row>
    <row r="51" spans="2:6">
      <c r="B51" s="100">
        <v>44805.324305555558</v>
      </c>
      <c r="C51" s="101">
        <v>1000</v>
      </c>
      <c r="D51" s="102">
        <v>972</v>
      </c>
      <c r="E51" s="102">
        <v>28</v>
      </c>
      <c r="F51" s="187" t="s">
        <v>13436</v>
      </c>
    </row>
    <row r="52" spans="2:6">
      <c r="B52" s="100">
        <v>44805.324305555558</v>
      </c>
      <c r="C52" s="101">
        <v>300</v>
      </c>
      <c r="D52" s="102">
        <v>291.60000000000002</v>
      </c>
      <c r="E52" s="102">
        <v>8.4</v>
      </c>
      <c r="F52" s="187" t="s">
        <v>13437</v>
      </c>
    </row>
    <row r="53" spans="2:6">
      <c r="B53" s="100">
        <v>44805.324305555558</v>
      </c>
      <c r="C53" s="101">
        <v>300</v>
      </c>
      <c r="D53" s="102">
        <v>291.60000000000002</v>
      </c>
      <c r="E53" s="102">
        <v>8.4</v>
      </c>
      <c r="F53" s="187" t="s">
        <v>13438</v>
      </c>
    </row>
    <row r="54" spans="2:6">
      <c r="B54" s="100">
        <v>44805.330555555556</v>
      </c>
      <c r="C54" s="101">
        <v>500</v>
      </c>
      <c r="D54" s="102">
        <v>486</v>
      </c>
      <c r="E54" s="102">
        <v>14</v>
      </c>
      <c r="F54" s="187" t="s">
        <v>13439</v>
      </c>
    </row>
    <row r="55" spans="2:6">
      <c r="B55" s="100">
        <v>44805.330555555556</v>
      </c>
      <c r="C55" s="101">
        <v>1000</v>
      </c>
      <c r="D55" s="102">
        <v>972</v>
      </c>
      <c r="E55" s="102">
        <v>28</v>
      </c>
      <c r="F55" s="187" t="s">
        <v>13440</v>
      </c>
    </row>
    <row r="56" spans="2:6">
      <c r="B56" s="100">
        <v>44805.337500000001</v>
      </c>
      <c r="C56" s="101">
        <v>500</v>
      </c>
      <c r="D56" s="102">
        <v>486</v>
      </c>
      <c r="E56" s="102">
        <v>14</v>
      </c>
      <c r="F56" s="187" t="s">
        <v>13441</v>
      </c>
    </row>
    <row r="57" spans="2:6">
      <c r="B57" s="100">
        <v>44805.349305555559</v>
      </c>
      <c r="C57" s="101">
        <v>1000</v>
      </c>
      <c r="D57" s="102">
        <v>972</v>
      </c>
      <c r="E57" s="102">
        <v>28</v>
      </c>
      <c r="F57" s="187" t="s">
        <v>13442</v>
      </c>
    </row>
    <row r="58" spans="2:6">
      <c r="B58" s="100">
        <v>44805.35</v>
      </c>
      <c r="C58" s="101">
        <v>500</v>
      </c>
      <c r="D58" s="102">
        <v>486</v>
      </c>
      <c r="E58" s="102">
        <v>14</v>
      </c>
      <c r="F58" s="187" t="s">
        <v>13443</v>
      </c>
    </row>
    <row r="59" spans="2:6">
      <c r="B59" s="100">
        <v>44805.34375</v>
      </c>
      <c r="C59" s="101">
        <v>3000</v>
      </c>
      <c r="D59" s="102">
        <v>2916</v>
      </c>
      <c r="E59" s="102">
        <v>84</v>
      </c>
      <c r="F59" s="187" t="s">
        <v>13444</v>
      </c>
    </row>
    <row r="60" spans="2:6">
      <c r="B60" s="100">
        <v>44805.35833333333</v>
      </c>
      <c r="C60" s="101">
        <v>45</v>
      </c>
      <c r="D60" s="102">
        <v>43.74</v>
      </c>
      <c r="E60" s="102">
        <v>1.26</v>
      </c>
      <c r="F60" s="187" t="s">
        <v>13445</v>
      </c>
    </row>
    <row r="61" spans="2:6">
      <c r="B61" s="100">
        <v>44805.359027777777</v>
      </c>
      <c r="C61" s="101">
        <v>500</v>
      </c>
      <c r="D61" s="102">
        <v>486</v>
      </c>
      <c r="E61" s="102">
        <v>14</v>
      </c>
      <c r="F61" s="187" t="s">
        <v>13446</v>
      </c>
    </row>
    <row r="62" spans="2:6">
      <c r="B62" s="100">
        <v>44805.361111111109</v>
      </c>
      <c r="C62" s="101">
        <v>3500</v>
      </c>
      <c r="D62" s="102">
        <v>3402</v>
      </c>
      <c r="E62" s="102">
        <v>98</v>
      </c>
      <c r="F62" s="187" t="s">
        <v>13447</v>
      </c>
    </row>
    <row r="63" spans="2:6">
      <c r="B63" s="100">
        <v>44805.356944444444</v>
      </c>
      <c r="C63" s="101">
        <v>100</v>
      </c>
      <c r="D63" s="102">
        <v>97.2</v>
      </c>
      <c r="E63" s="102">
        <v>2.8</v>
      </c>
      <c r="F63" s="187" t="s">
        <v>13448</v>
      </c>
    </row>
    <row r="64" spans="2:6">
      <c r="B64" s="100">
        <v>44805.356249999997</v>
      </c>
      <c r="C64" s="101">
        <v>300</v>
      </c>
      <c r="D64" s="102">
        <v>291.60000000000002</v>
      </c>
      <c r="E64" s="102">
        <v>8.4</v>
      </c>
      <c r="F64" s="187" t="s">
        <v>13449</v>
      </c>
    </row>
    <row r="65" spans="2:6">
      <c r="B65" s="100">
        <v>44805.365277777775</v>
      </c>
      <c r="C65" s="101">
        <v>300</v>
      </c>
      <c r="D65" s="102">
        <v>291.60000000000002</v>
      </c>
      <c r="E65" s="102">
        <v>8.4</v>
      </c>
      <c r="F65" s="187" t="s">
        <v>13450</v>
      </c>
    </row>
    <row r="66" spans="2:6">
      <c r="B66" s="100">
        <v>44805.36041666667</v>
      </c>
      <c r="C66" s="101">
        <v>500</v>
      </c>
      <c r="D66" s="102">
        <v>486</v>
      </c>
      <c r="E66" s="102">
        <v>14</v>
      </c>
      <c r="F66" s="187" t="s">
        <v>13451</v>
      </c>
    </row>
    <row r="67" spans="2:6">
      <c r="B67" s="100">
        <v>44805.370833333334</v>
      </c>
      <c r="C67" s="101">
        <v>1000</v>
      </c>
      <c r="D67" s="102">
        <v>972</v>
      </c>
      <c r="E67" s="102">
        <v>28</v>
      </c>
      <c r="F67" s="187" t="s">
        <v>13452</v>
      </c>
    </row>
    <row r="68" spans="2:6">
      <c r="B68" s="100">
        <v>44805.371527777781</v>
      </c>
      <c r="C68" s="101">
        <v>2000</v>
      </c>
      <c r="D68" s="102">
        <v>1944</v>
      </c>
      <c r="E68" s="102">
        <v>56</v>
      </c>
      <c r="F68" s="187" t="s">
        <v>13453</v>
      </c>
    </row>
    <row r="69" spans="2:6">
      <c r="B69" s="100">
        <v>44805.372916666667</v>
      </c>
      <c r="C69" s="101">
        <v>2000</v>
      </c>
      <c r="D69" s="102">
        <v>1944</v>
      </c>
      <c r="E69" s="102">
        <v>56</v>
      </c>
      <c r="F69" s="187" t="s">
        <v>13454</v>
      </c>
    </row>
    <row r="70" spans="2:6">
      <c r="B70" s="100">
        <v>44805.367361111108</v>
      </c>
      <c r="C70" s="101">
        <v>1500</v>
      </c>
      <c r="D70" s="102">
        <v>1458</v>
      </c>
      <c r="E70" s="102">
        <v>42</v>
      </c>
      <c r="F70" s="187" t="s">
        <v>13455</v>
      </c>
    </row>
    <row r="71" spans="2:6">
      <c r="B71" s="100">
        <v>44805.368750000001</v>
      </c>
      <c r="C71" s="101">
        <v>1000</v>
      </c>
      <c r="D71" s="102">
        <v>972</v>
      </c>
      <c r="E71" s="102">
        <v>28</v>
      </c>
      <c r="F71" s="187" t="s">
        <v>13456</v>
      </c>
    </row>
    <row r="72" spans="2:6">
      <c r="B72" s="100">
        <v>44805.376388888886</v>
      </c>
      <c r="C72" s="101">
        <v>2000</v>
      </c>
      <c r="D72" s="102">
        <v>1944</v>
      </c>
      <c r="E72" s="102">
        <v>56</v>
      </c>
      <c r="F72" s="187" t="s">
        <v>13457</v>
      </c>
    </row>
    <row r="73" spans="2:6">
      <c r="B73" s="100">
        <v>44805.37777777778</v>
      </c>
      <c r="C73" s="101">
        <v>3000</v>
      </c>
      <c r="D73" s="102">
        <v>2916</v>
      </c>
      <c r="E73" s="102">
        <v>84</v>
      </c>
      <c r="F73" s="187" t="s">
        <v>13458</v>
      </c>
    </row>
    <row r="74" spans="2:6">
      <c r="B74" s="100">
        <v>44805.379166666666</v>
      </c>
      <c r="C74" s="101">
        <v>1000</v>
      </c>
      <c r="D74" s="102">
        <v>972</v>
      </c>
      <c r="E74" s="102">
        <v>28</v>
      </c>
      <c r="F74" s="187" t="s">
        <v>13459</v>
      </c>
    </row>
    <row r="75" spans="2:6">
      <c r="B75" s="100">
        <v>44805.380555555559</v>
      </c>
      <c r="C75" s="101">
        <v>1000</v>
      </c>
      <c r="D75" s="102">
        <v>972</v>
      </c>
      <c r="E75" s="102">
        <v>28</v>
      </c>
      <c r="F75" s="187" t="s">
        <v>13460</v>
      </c>
    </row>
    <row r="76" spans="2:6">
      <c r="B76" s="100">
        <v>44805.382638888892</v>
      </c>
      <c r="C76" s="101">
        <v>800</v>
      </c>
      <c r="D76" s="102">
        <v>777.6</v>
      </c>
      <c r="E76" s="102">
        <v>22.4</v>
      </c>
      <c r="F76" s="187" t="s">
        <v>13461</v>
      </c>
    </row>
    <row r="77" spans="2:6">
      <c r="B77" s="100">
        <v>44805.375694444447</v>
      </c>
      <c r="C77" s="101">
        <v>500</v>
      </c>
      <c r="D77" s="102">
        <v>486</v>
      </c>
      <c r="E77" s="102">
        <v>14</v>
      </c>
      <c r="F77" s="187" t="s">
        <v>13462</v>
      </c>
    </row>
    <row r="78" spans="2:6">
      <c r="B78" s="100">
        <v>44805.383333333331</v>
      </c>
      <c r="C78" s="101">
        <v>2000</v>
      </c>
      <c r="D78" s="102">
        <v>1944</v>
      </c>
      <c r="E78" s="102">
        <v>56</v>
      </c>
      <c r="F78" s="187" t="s">
        <v>13463</v>
      </c>
    </row>
    <row r="79" spans="2:6">
      <c r="B79" s="100">
        <v>44805.377083333333</v>
      </c>
      <c r="C79" s="101">
        <v>500</v>
      </c>
      <c r="D79" s="102">
        <v>486</v>
      </c>
      <c r="E79" s="102">
        <v>14</v>
      </c>
      <c r="F79" s="187" t="s">
        <v>13464</v>
      </c>
    </row>
    <row r="80" spans="2:6">
      <c r="B80" s="100">
        <v>44805.386111111111</v>
      </c>
      <c r="C80" s="101">
        <v>6000</v>
      </c>
      <c r="D80" s="102">
        <v>5832</v>
      </c>
      <c r="E80" s="102">
        <v>168</v>
      </c>
      <c r="F80" s="187" t="s">
        <v>13465</v>
      </c>
    </row>
    <row r="81" spans="2:6">
      <c r="B81" s="100">
        <v>44805.379861111112</v>
      </c>
      <c r="C81" s="101">
        <v>500</v>
      </c>
      <c r="D81" s="102">
        <v>486</v>
      </c>
      <c r="E81" s="102">
        <v>14</v>
      </c>
      <c r="F81" s="187" t="s">
        <v>13466</v>
      </c>
    </row>
    <row r="82" spans="2:6">
      <c r="B82" s="100">
        <v>44805.387499999997</v>
      </c>
      <c r="C82" s="101">
        <v>1000</v>
      </c>
      <c r="D82" s="102">
        <v>972</v>
      </c>
      <c r="E82" s="102">
        <v>28</v>
      </c>
      <c r="F82" s="187" t="s">
        <v>13467</v>
      </c>
    </row>
    <row r="83" spans="2:6">
      <c r="B83" s="100">
        <v>44805.387499999997</v>
      </c>
      <c r="C83" s="101">
        <v>500</v>
      </c>
      <c r="D83" s="102">
        <v>486</v>
      </c>
      <c r="E83" s="102">
        <v>14</v>
      </c>
      <c r="F83" s="187" t="s">
        <v>13468</v>
      </c>
    </row>
    <row r="84" spans="2:6">
      <c r="B84" s="100">
        <v>44805.388194444444</v>
      </c>
      <c r="C84" s="101">
        <v>1000</v>
      </c>
      <c r="D84" s="102">
        <v>972</v>
      </c>
      <c r="E84" s="102">
        <v>28</v>
      </c>
      <c r="F84" s="187" t="s">
        <v>13469</v>
      </c>
    </row>
    <row r="85" spans="2:6">
      <c r="B85" s="100">
        <v>44805.381249999999</v>
      </c>
      <c r="C85" s="101">
        <v>500</v>
      </c>
      <c r="D85" s="102">
        <v>486</v>
      </c>
      <c r="E85" s="102">
        <v>14</v>
      </c>
      <c r="F85" s="187" t="s">
        <v>13470</v>
      </c>
    </row>
    <row r="86" spans="2:6">
      <c r="B86" s="100">
        <v>44805.383333333331</v>
      </c>
      <c r="C86" s="101">
        <v>3100</v>
      </c>
      <c r="D86" s="102">
        <v>3013.2</v>
      </c>
      <c r="E86" s="102">
        <v>86.8</v>
      </c>
      <c r="F86" s="187" t="s">
        <v>13471</v>
      </c>
    </row>
    <row r="87" spans="2:6">
      <c r="B87" s="100">
        <v>44805.38958333333</v>
      </c>
      <c r="C87" s="101">
        <v>3000</v>
      </c>
      <c r="D87" s="102">
        <v>2916</v>
      </c>
      <c r="E87" s="102">
        <v>84</v>
      </c>
      <c r="F87" s="187" t="s">
        <v>13472</v>
      </c>
    </row>
    <row r="88" spans="2:6">
      <c r="B88" s="100">
        <v>44805.384027777778</v>
      </c>
      <c r="C88" s="101">
        <v>500</v>
      </c>
      <c r="D88" s="102">
        <v>486</v>
      </c>
      <c r="E88" s="102">
        <v>14</v>
      </c>
      <c r="F88" s="187" t="s">
        <v>13473</v>
      </c>
    </row>
    <row r="89" spans="2:6">
      <c r="B89" s="100">
        <v>44805.384722222225</v>
      </c>
      <c r="C89" s="101">
        <v>2000</v>
      </c>
      <c r="D89" s="102">
        <v>1944</v>
      </c>
      <c r="E89" s="102">
        <v>56</v>
      </c>
      <c r="F89" s="187" t="s">
        <v>13474</v>
      </c>
    </row>
    <row r="90" spans="2:6">
      <c r="B90" s="100">
        <v>44805.384722222225</v>
      </c>
      <c r="C90" s="101">
        <v>1000</v>
      </c>
      <c r="D90" s="102">
        <v>972</v>
      </c>
      <c r="E90" s="102">
        <v>28</v>
      </c>
      <c r="F90" s="187" t="s">
        <v>13475</v>
      </c>
    </row>
    <row r="91" spans="2:6">
      <c r="B91" s="100">
        <v>44805.387499999997</v>
      </c>
      <c r="C91" s="101">
        <v>1000</v>
      </c>
      <c r="D91" s="102">
        <v>972</v>
      </c>
      <c r="E91" s="102">
        <v>28</v>
      </c>
      <c r="F91" s="187" t="s">
        <v>13476</v>
      </c>
    </row>
    <row r="92" spans="2:6">
      <c r="B92" s="100">
        <v>44805.395138888889</v>
      </c>
      <c r="C92" s="101">
        <v>500</v>
      </c>
      <c r="D92" s="102">
        <v>486</v>
      </c>
      <c r="E92" s="102">
        <v>14</v>
      </c>
      <c r="F92" s="187" t="s">
        <v>13477</v>
      </c>
    </row>
    <row r="93" spans="2:6">
      <c r="B93" s="100">
        <v>44805.390972222223</v>
      </c>
      <c r="C93" s="101">
        <v>2000</v>
      </c>
      <c r="D93" s="102">
        <v>1944</v>
      </c>
      <c r="E93" s="102">
        <v>56</v>
      </c>
      <c r="F93" s="187" t="s">
        <v>13478</v>
      </c>
    </row>
    <row r="94" spans="2:6">
      <c r="B94" s="100">
        <v>44805.399305555555</v>
      </c>
      <c r="C94" s="101">
        <v>500</v>
      </c>
      <c r="D94" s="102">
        <v>486</v>
      </c>
      <c r="E94" s="102">
        <v>14</v>
      </c>
      <c r="F94" s="187" t="s">
        <v>13479</v>
      </c>
    </row>
    <row r="95" spans="2:6">
      <c r="B95" s="100">
        <v>44805.39166666667</v>
      </c>
      <c r="C95" s="101">
        <v>1000</v>
      </c>
      <c r="D95" s="102">
        <v>972</v>
      </c>
      <c r="E95" s="102">
        <v>28</v>
      </c>
      <c r="F95" s="187" t="s">
        <v>13480</v>
      </c>
    </row>
    <row r="96" spans="2:6">
      <c r="B96" s="100">
        <v>44805.4</v>
      </c>
      <c r="C96" s="101">
        <v>1000</v>
      </c>
      <c r="D96" s="102">
        <v>972</v>
      </c>
      <c r="E96" s="102">
        <v>28</v>
      </c>
      <c r="F96" s="187" t="s">
        <v>13481</v>
      </c>
    </row>
    <row r="97" spans="2:6">
      <c r="B97" s="100">
        <v>44805.400694444441</v>
      </c>
      <c r="C97" s="101">
        <v>1500</v>
      </c>
      <c r="D97" s="102">
        <v>1458</v>
      </c>
      <c r="E97" s="102">
        <v>42</v>
      </c>
      <c r="F97" s="187" t="s">
        <v>13482</v>
      </c>
    </row>
    <row r="98" spans="2:6">
      <c r="B98" s="100">
        <v>44805.393750000003</v>
      </c>
      <c r="C98" s="101">
        <v>200</v>
      </c>
      <c r="D98" s="102">
        <v>194.4</v>
      </c>
      <c r="E98" s="102">
        <v>5.6</v>
      </c>
      <c r="F98" s="187" t="s">
        <v>13483</v>
      </c>
    </row>
    <row r="99" spans="2:6">
      <c r="B99" s="100">
        <v>44805.400694444441</v>
      </c>
      <c r="C99" s="101">
        <v>200</v>
      </c>
      <c r="D99" s="102">
        <v>194.4</v>
      </c>
      <c r="E99" s="102">
        <v>5.6</v>
      </c>
      <c r="F99" s="187" t="s">
        <v>13484</v>
      </c>
    </row>
    <row r="100" spans="2:6">
      <c r="B100" s="100">
        <v>44805.397916666669</v>
      </c>
      <c r="C100" s="101">
        <v>1000</v>
      </c>
      <c r="D100" s="102">
        <v>972</v>
      </c>
      <c r="E100" s="102">
        <v>28</v>
      </c>
      <c r="F100" s="187" t="s">
        <v>13485</v>
      </c>
    </row>
    <row r="101" spans="2:6">
      <c r="B101" s="100">
        <v>44805.395138888889</v>
      </c>
      <c r="C101" s="101">
        <v>300</v>
      </c>
      <c r="D101" s="102">
        <v>291.60000000000002</v>
      </c>
      <c r="E101" s="102">
        <v>8.4</v>
      </c>
      <c r="F101" s="187" t="s">
        <v>13486</v>
      </c>
    </row>
    <row r="102" spans="2:6">
      <c r="B102" s="100">
        <v>44805.396527777775</v>
      </c>
      <c r="C102" s="101">
        <v>200</v>
      </c>
      <c r="D102" s="102">
        <v>194.4</v>
      </c>
      <c r="E102" s="102">
        <v>5.6</v>
      </c>
      <c r="F102" s="187" t="s">
        <v>13487</v>
      </c>
    </row>
    <row r="103" spans="2:6">
      <c r="B103" s="100">
        <v>44805.396527777775</v>
      </c>
      <c r="C103" s="101">
        <v>200</v>
      </c>
      <c r="D103" s="102">
        <v>194.4</v>
      </c>
      <c r="E103" s="102">
        <v>5.6</v>
      </c>
      <c r="F103" s="187" t="s">
        <v>13488</v>
      </c>
    </row>
    <row r="104" spans="2:6">
      <c r="B104" s="100">
        <v>44805.398611111108</v>
      </c>
      <c r="C104" s="101">
        <v>1000</v>
      </c>
      <c r="D104" s="102">
        <v>972</v>
      </c>
      <c r="E104" s="102">
        <v>28</v>
      </c>
      <c r="F104" s="187" t="s">
        <v>13489</v>
      </c>
    </row>
    <row r="105" spans="2:6">
      <c r="B105" s="100">
        <v>44805.407638888886</v>
      </c>
      <c r="C105" s="101">
        <v>1000</v>
      </c>
      <c r="D105" s="102">
        <v>972</v>
      </c>
      <c r="E105" s="102">
        <v>28</v>
      </c>
      <c r="F105" s="187" t="s">
        <v>13490</v>
      </c>
    </row>
    <row r="106" spans="2:6">
      <c r="B106" s="100">
        <v>44805.405555555553</v>
      </c>
      <c r="C106" s="101">
        <v>500</v>
      </c>
      <c r="D106" s="102">
        <v>486</v>
      </c>
      <c r="E106" s="102">
        <v>14</v>
      </c>
      <c r="F106" s="187" t="s">
        <v>13491</v>
      </c>
    </row>
    <row r="107" spans="2:6">
      <c r="B107" s="100">
        <v>44805.415277777778</v>
      </c>
      <c r="C107" s="101">
        <v>2000</v>
      </c>
      <c r="D107" s="102">
        <v>1944</v>
      </c>
      <c r="E107" s="102">
        <v>56</v>
      </c>
      <c r="F107" s="187" t="s">
        <v>13492</v>
      </c>
    </row>
    <row r="108" spans="2:6">
      <c r="B108" s="100">
        <v>44805.40902777778</v>
      </c>
      <c r="C108" s="101">
        <v>600</v>
      </c>
      <c r="D108" s="102">
        <v>583.20000000000005</v>
      </c>
      <c r="E108" s="102">
        <v>16.8</v>
      </c>
      <c r="F108" s="187" t="s">
        <v>13493</v>
      </c>
    </row>
    <row r="109" spans="2:6">
      <c r="B109" s="100">
        <v>44805.42083333333</v>
      </c>
      <c r="C109" s="101">
        <v>200</v>
      </c>
      <c r="D109" s="102">
        <v>194.4</v>
      </c>
      <c r="E109" s="102">
        <v>5.6</v>
      </c>
      <c r="F109" s="187" t="s">
        <v>13494</v>
      </c>
    </row>
    <row r="110" spans="2:6">
      <c r="B110" s="100">
        <v>44805.421527777777</v>
      </c>
      <c r="C110" s="101">
        <v>182</v>
      </c>
      <c r="D110" s="102">
        <v>176.9</v>
      </c>
      <c r="E110" s="102">
        <v>5.0999999999999996</v>
      </c>
      <c r="F110" s="187" t="s">
        <v>13495</v>
      </c>
    </row>
    <row r="111" spans="2:6">
      <c r="B111" s="100">
        <v>44805.425000000003</v>
      </c>
      <c r="C111" s="101">
        <v>500</v>
      </c>
      <c r="D111" s="102">
        <v>486</v>
      </c>
      <c r="E111" s="102">
        <v>14</v>
      </c>
      <c r="F111" s="187" t="s">
        <v>13496</v>
      </c>
    </row>
    <row r="112" spans="2:6">
      <c r="B112" s="100">
        <v>44805.419444444444</v>
      </c>
      <c r="C112" s="101">
        <v>2000</v>
      </c>
      <c r="D112" s="102">
        <v>1944</v>
      </c>
      <c r="E112" s="102">
        <v>56</v>
      </c>
      <c r="F112" s="187" t="s">
        <v>13497</v>
      </c>
    </row>
    <row r="113" spans="2:6">
      <c r="B113" s="100">
        <v>44805.42083333333</v>
      </c>
      <c r="C113" s="101">
        <v>2500</v>
      </c>
      <c r="D113" s="102">
        <v>2430</v>
      </c>
      <c r="E113" s="102">
        <v>70</v>
      </c>
      <c r="F113" s="187" t="s">
        <v>13498</v>
      </c>
    </row>
    <row r="114" spans="2:6">
      <c r="B114" s="100">
        <v>44805.421527777777</v>
      </c>
      <c r="C114" s="101">
        <v>2000</v>
      </c>
      <c r="D114" s="102">
        <v>1944</v>
      </c>
      <c r="E114" s="102">
        <v>56</v>
      </c>
      <c r="F114" s="187" t="s">
        <v>13499</v>
      </c>
    </row>
    <row r="115" spans="2:6">
      <c r="B115" s="100">
        <v>44805.428472222222</v>
      </c>
      <c r="C115" s="101">
        <v>300</v>
      </c>
      <c r="D115" s="102">
        <v>291.60000000000002</v>
      </c>
      <c r="E115" s="102">
        <v>8.4</v>
      </c>
      <c r="F115" s="187" t="s">
        <v>13500</v>
      </c>
    </row>
    <row r="116" spans="2:6">
      <c r="B116" s="100">
        <v>44805.431250000001</v>
      </c>
      <c r="C116" s="101">
        <v>500</v>
      </c>
      <c r="D116" s="102">
        <v>486</v>
      </c>
      <c r="E116" s="102">
        <v>14</v>
      </c>
      <c r="F116" s="187" t="s">
        <v>13501</v>
      </c>
    </row>
    <row r="117" spans="2:6">
      <c r="B117" s="100">
        <v>44805.424305555556</v>
      </c>
      <c r="C117" s="101">
        <v>500</v>
      </c>
      <c r="D117" s="102">
        <v>486</v>
      </c>
      <c r="E117" s="102">
        <v>14</v>
      </c>
      <c r="F117" s="187" t="s">
        <v>13502</v>
      </c>
    </row>
    <row r="118" spans="2:6">
      <c r="B118" s="100">
        <v>44805.425000000003</v>
      </c>
      <c r="C118" s="101">
        <v>2383</v>
      </c>
      <c r="D118" s="102">
        <v>2316.2800000000002</v>
      </c>
      <c r="E118" s="102">
        <v>66.72</v>
      </c>
      <c r="F118" s="187" t="s">
        <v>13503</v>
      </c>
    </row>
    <row r="119" spans="2:6">
      <c r="B119" s="100">
        <v>44805.429861111108</v>
      </c>
      <c r="C119" s="101">
        <v>1000</v>
      </c>
      <c r="D119" s="102">
        <v>972</v>
      </c>
      <c r="E119" s="102">
        <v>28</v>
      </c>
      <c r="F119" s="187" t="s">
        <v>13504</v>
      </c>
    </row>
    <row r="120" spans="2:6">
      <c r="B120" s="100">
        <v>44805.4375</v>
      </c>
      <c r="C120" s="101">
        <v>1000</v>
      </c>
      <c r="D120" s="102">
        <v>972</v>
      </c>
      <c r="E120" s="102">
        <v>28</v>
      </c>
      <c r="F120" s="187" t="s">
        <v>13505</v>
      </c>
    </row>
    <row r="121" spans="2:6">
      <c r="B121" s="100">
        <v>44805.438194444447</v>
      </c>
      <c r="C121" s="101">
        <v>1000</v>
      </c>
      <c r="D121" s="102">
        <v>972</v>
      </c>
      <c r="E121" s="102">
        <v>28</v>
      </c>
      <c r="F121" s="187" t="s">
        <v>13506</v>
      </c>
    </row>
    <row r="122" spans="2:6">
      <c r="B122" s="100">
        <v>44805.439583333333</v>
      </c>
      <c r="C122" s="101">
        <v>500</v>
      </c>
      <c r="D122" s="102">
        <v>486</v>
      </c>
      <c r="E122" s="102">
        <v>14</v>
      </c>
      <c r="F122" s="187" t="s">
        <v>13507</v>
      </c>
    </row>
    <row r="123" spans="2:6">
      <c r="B123" s="100">
        <v>44805.432638888888</v>
      </c>
      <c r="C123" s="101">
        <v>500</v>
      </c>
      <c r="D123" s="102">
        <v>486</v>
      </c>
      <c r="E123" s="102">
        <v>14</v>
      </c>
      <c r="F123" s="187" t="s">
        <v>13508</v>
      </c>
    </row>
    <row r="124" spans="2:6">
      <c r="B124" s="100">
        <v>44805.433333333334</v>
      </c>
      <c r="C124" s="101">
        <v>200</v>
      </c>
      <c r="D124" s="102">
        <v>194.4</v>
      </c>
      <c r="E124" s="102">
        <v>5.6</v>
      </c>
      <c r="F124" s="187" t="s">
        <v>13509</v>
      </c>
    </row>
    <row r="125" spans="2:6">
      <c r="B125" s="100">
        <v>44805.440972222219</v>
      </c>
      <c r="C125" s="101">
        <v>300</v>
      </c>
      <c r="D125" s="102">
        <v>291.60000000000002</v>
      </c>
      <c r="E125" s="102">
        <v>8.4</v>
      </c>
      <c r="F125" s="187" t="s">
        <v>13510</v>
      </c>
    </row>
    <row r="126" spans="2:6">
      <c r="B126" s="100">
        <v>44805.4375</v>
      </c>
      <c r="C126" s="101">
        <v>1000</v>
      </c>
      <c r="D126" s="102">
        <v>972</v>
      </c>
      <c r="E126" s="102">
        <v>28</v>
      </c>
      <c r="F126" s="187" t="s">
        <v>13511</v>
      </c>
    </row>
    <row r="127" spans="2:6">
      <c r="B127" s="100">
        <v>44805.443749999999</v>
      </c>
      <c r="C127" s="101">
        <v>500</v>
      </c>
      <c r="D127" s="102">
        <v>486</v>
      </c>
      <c r="E127" s="102">
        <v>14</v>
      </c>
      <c r="F127" s="187" t="s">
        <v>13512</v>
      </c>
    </row>
    <row r="128" spans="2:6">
      <c r="B128" s="100">
        <v>44805.450694444444</v>
      </c>
      <c r="C128" s="101">
        <v>1000</v>
      </c>
      <c r="D128" s="102">
        <v>972</v>
      </c>
      <c r="E128" s="102">
        <v>28</v>
      </c>
      <c r="F128" s="187" t="s">
        <v>13513</v>
      </c>
    </row>
    <row r="129" spans="2:6">
      <c r="B129" s="100">
        <v>44805.45416666667</v>
      </c>
      <c r="C129" s="101">
        <v>300</v>
      </c>
      <c r="D129" s="102">
        <v>291.60000000000002</v>
      </c>
      <c r="E129" s="102">
        <v>8.4</v>
      </c>
      <c r="F129" s="187" t="s">
        <v>13514</v>
      </c>
    </row>
    <row r="130" spans="2:6">
      <c r="B130" s="100">
        <v>44805.448611111111</v>
      </c>
      <c r="C130" s="101">
        <v>1000</v>
      </c>
      <c r="D130" s="102">
        <v>972</v>
      </c>
      <c r="E130" s="102">
        <v>28</v>
      </c>
      <c r="F130" s="187" t="s">
        <v>13515</v>
      </c>
    </row>
    <row r="131" spans="2:6">
      <c r="B131" s="100">
        <v>44805.448611111111</v>
      </c>
      <c r="C131" s="101">
        <v>500</v>
      </c>
      <c r="D131" s="102">
        <v>486</v>
      </c>
      <c r="E131" s="102">
        <v>14</v>
      </c>
      <c r="F131" s="187" t="s">
        <v>13516</v>
      </c>
    </row>
    <row r="132" spans="2:6">
      <c r="B132" s="100">
        <v>44805.45</v>
      </c>
      <c r="C132" s="101">
        <v>1000</v>
      </c>
      <c r="D132" s="102">
        <v>972</v>
      </c>
      <c r="E132" s="102">
        <v>28</v>
      </c>
      <c r="F132" s="187" t="s">
        <v>13517</v>
      </c>
    </row>
    <row r="133" spans="2:6">
      <c r="B133" s="100">
        <v>44805.456250000003</v>
      </c>
      <c r="C133" s="101">
        <v>500</v>
      </c>
      <c r="D133" s="102">
        <v>486</v>
      </c>
      <c r="E133" s="102">
        <v>14</v>
      </c>
      <c r="F133" s="187" t="s">
        <v>13518</v>
      </c>
    </row>
    <row r="134" spans="2:6">
      <c r="B134" s="100">
        <v>44805.450694444444</v>
      </c>
      <c r="C134" s="101">
        <v>500</v>
      </c>
      <c r="D134" s="102">
        <v>486</v>
      </c>
      <c r="E134" s="102">
        <v>14</v>
      </c>
      <c r="F134" s="187" t="s">
        <v>13519</v>
      </c>
    </row>
    <row r="135" spans="2:6">
      <c r="B135" s="100">
        <v>44805.45</v>
      </c>
      <c r="C135" s="101">
        <v>5150</v>
      </c>
      <c r="D135" s="102">
        <v>5005.8</v>
      </c>
      <c r="E135" s="102">
        <v>144.19999999999999</v>
      </c>
      <c r="F135" s="187" t="s">
        <v>13520</v>
      </c>
    </row>
    <row r="136" spans="2:6">
      <c r="B136" s="100">
        <v>44805.45</v>
      </c>
      <c r="C136" s="101">
        <v>100</v>
      </c>
      <c r="D136" s="102">
        <v>97.2</v>
      </c>
      <c r="E136" s="102">
        <v>2.8</v>
      </c>
      <c r="F136" s="187" t="s">
        <v>13521</v>
      </c>
    </row>
    <row r="137" spans="2:6">
      <c r="B137" s="100">
        <v>44805.451388888891</v>
      </c>
      <c r="C137" s="101">
        <v>200</v>
      </c>
      <c r="D137" s="102">
        <v>194.4</v>
      </c>
      <c r="E137" s="102">
        <v>5.6</v>
      </c>
      <c r="F137" s="187" t="s">
        <v>13522</v>
      </c>
    </row>
    <row r="138" spans="2:6">
      <c r="B138" s="100">
        <v>44805.457638888889</v>
      </c>
      <c r="C138" s="101">
        <v>1000</v>
      </c>
      <c r="D138" s="102">
        <v>972</v>
      </c>
      <c r="E138" s="102">
        <v>28</v>
      </c>
      <c r="F138" s="187" t="s">
        <v>13523</v>
      </c>
    </row>
    <row r="139" spans="2:6">
      <c r="B139" s="100">
        <v>44805.458333333336</v>
      </c>
      <c r="C139" s="101">
        <v>500</v>
      </c>
      <c r="D139" s="102">
        <v>486</v>
      </c>
      <c r="E139" s="102">
        <v>14</v>
      </c>
      <c r="F139" s="187" t="s">
        <v>13524</v>
      </c>
    </row>
    <row r="140" spans="2:6">
      <c r="B140" s="100">
        <v>44805.459722222222</v>
      </c>
      <c r="C140" s="101">
        <v>1000</v>
      </c>
      <c r="D140" s="102">
        <v>972</v>
      </c>
      <c r="E140" s="102">
        <v>28</v>
      </c>
      <c r="F140" s="187" t="s">
        <v>13525</v>
      </c>
    </row>
    <row r="141" spans="2:6">
      <c r="B141" s="100">
        <v>44805.459722222222</v>
      </c>
      <c r="C141" s="101">
        <v>250</v>
      </c>
      <c r="D141" s="102">
        <v>243</v>
      </c>
      <c r="E141" s="102">
        <v>7</v>
      </c>
      <c r="F141" s="187" t="s">
        <v>13526</v>
      </c>
    </row>
    <row r="142" spans="2:6">
      <c r="B142" s="100">
        <v>44805.462500000001</v>
      </c>
      <c r="C142" s="101">
        <v>300</v>
      </c>
      <c r="D142" s="102">
        <v>291.60000000000002</v>
      </c>
      <c r="E142" s="102">
        <v>8.4</v>
      </c>
      <c r="F142" s="187" t="s">
        <v>13527</v>
      </c>
    </row>
    <row r="143" spans="2:6">
      <c r="B143" s="100">
        <v>44805.464583333334</v>
      </c>
      <c r="C143" s="101">
        <v>100</v>
      </c>
      <c r="D143" s="102">
        <v>97.2</v>
      </c>
      <c r="E143" s="102">
        <v>2.8</v>
      </c>
      <c r="F143" s="187" t="s">
        <v>13528</v>
      </c>
    </row>
    <row r="144" spans="2:6">
      <c r="B144" s="100">
        <v>44805.465277777781</v>
      </c>
      <c r="C144" s="101">
        <v>1500</v>
      </c>
      <c r="D144" s="102">
        <v>1458</v>
      </c>
      <c r="E144" s="102">
        <v>42</v>
      </c>
      <c r="F144" s="187" t="s">
        <v>13529</v>
      </c>
    </row>
    <row r="145" spans="2:6">
      <c r="B145" s="100">
        <v>44805.459722222222</v>
      </c>
      <c r="C145" s="101">
        <v>1000</v>
      </c>
      <c r="D145" s="102">
        <v>972</v>
      </c>
      <c r="E145" s="102">
        <v>28</v>
      </c>
      <c r="F145" s="187" t="s">
        <v>13530</v>
      </c>
    </row>
    <row r="146" spans="2:6">
      <c r="B146" s="100">
        <v>44805.46875</v>
      </c>
      <c r="C146" s="101">
        <v>500</v>
      </c>
      <c r="D146" s="102">
        <v>486</v>
      </c>
      <c r="E146" s="102">
        <v>14</v>
      </c>
      <c r="F146" s="187" t="s">
        <v>13531</v>
      </c>
    </row>
    <row r="147" spans="2:6">
      <c r="B147" s="100">
        <v>44805.462500000001</v>
      </c>
      <c r="C147" s="101">
        <v>1000</v>
      </c>
      <c r="D147" s="102">
        <v>972</v>
      </c>
      <c r="E147" s="102">
        <v>28</v>
      </c>
      <c r="F147" s="187" t="s">
        <v>13532</v>
      </c>
    </row>
    <row r="148" spans="2:6">
      <c r="B148" s="100">
        <v>44805.470138888886</v>
      </c>
      <c r="C148" s="101">
        <v>300</v>
      </c>
      <c r="D148" s="102">
        <v>291.60000000000002</v>
      </c>
      <c r="E148" s="102">
        <v>8.4</v>
      </c>
      <c r="F148" s="187" t="s">
        <v>13533</v>
      </c>
    </row>
    <row r="149" spans="2:6">
      <c r="B149" s="100">
        <v>44805.470138888886</v>
      </c>
      <c r="C149" s="101">
        <v>500</v>
      </c>
      <c r="D149" s="102">
        <v>486</v>
      </c>
      <c r="E149" s="102">
        <v>14</v>
      </c>
      <c r="F149" s="187" t="s">
        <v>13534</v>
      </c>
    </row>
    <row r="150" spans="2:6">
      <c r="B150" s="100">
        <v>44805.470833333333</v>
      </c>
      <c r="C150" s="101">
        <v>300</v>
      </c>
      <c r="D150" s="102">
        <v>291.60000000000002</v>
      </c>
      <c r="E150" s="102">
        <v>8.4</v>
      </c>
      <c r="F150" s="187" t="s">
        <v>13535</v>
      </c>
    </row>
    <row r="151" spans="2:6">
      <c r="B151" s="100">
        <v>44805.468055555553</v>
      </c>
      <c r="C151" s="101">
        <v>1100</v>
      </c>
      <c r="D151" s="102">
        <v>1069.2</v>
      </c>
      <c r="E151" s="102">
        <v>30.8</v>
      </c>
      <c r="F151" s="187" t="s">
        <v>13536</v>
      </c>
    </row>
    <row r="152" spans="2:6">
      <c r="B152" s="100">
        <v>44805.474305555559</v>
      </c>
      <c r="C152" s="101">
        <v>500</v>
      </c>
      <c r="D152" s="102">
        <v>486</v>
      </c>
      <c r="E152" s="102">
        <v>14</v>
      </c>
      <c r="F152" s="187" t="s">
        <v>13537</v>
      </c>
    </row>
    <row r="153" spans="2:6">
      <c r="B153" s="100">
        <v>44805.474999999999</v>
      </c>
      <c r="C153" s="101">
        <v>1000</v>
      </c>
      <c r="D153" s="102">
        <v>972</v>
      </c>
      <c r="E153" s="102">
        <v>28</v>
      </c>
      <c r="F153" s="187" t="s">
        <v>13538</v>
      </c>
    </row>
    <row r="154" spans="2:6">
      <c r="B154" s="100">
        <v>44805.489583333336</v>
      </c>
      <c r="C154" s="101">
        <v>500</v>
      </c>
      <c r="D154" s="102">
        <v>486</v>
      </c>
      <c r="E154" s="102">
        <v>14</v>
      </c>
      <c r="F154" s="187" t="s">
        <v>13539</v>
      </c>
    </row>
    <row r="155" spans="2:6">
      <c r="B155" s="100">
        <v>44805.469444444447</v>
      </c>
      <c r="C155" s="101">
        <v>500</v>
      </c>
      <c r="D155" s="102">
        <v>486</v>
      </c>
      <c r="E155" s="102">
        <v>14</v>
      </c>
      <c r="F155" s="187" t="s">
        <v>13540</v>
      </c>
    </row>
    <row r="156" spans="2:6">
      <c r="B156" s="100">
        <v>44805.47152777778</v>
      </c>
      <c r="C156" s="101">
        <v>500</v>
      </c>
      <c r="D156" s="102">
        <v>486</v>
      </c>
      <c r="E156" s="102">
        <v>14</v>
      </c>
      <c r="F156" s="187" t="s">
        <v>13541</v>
      </c>
    </row>
    <row r="157" spans="2:6">
      <c r="B157" s="100">
        <v>44805.478472222225</v>
      </c>
      <c r="C157" s="101">
        <v>300</v>
      </c>
      <c r="D157" s="102">
        <v>291.60000000000002</v>
      </c>
      <c r="E157" s="102">
        <v>8.4</v>
      </c>
      <c r="F157" s="187" t="s">
        <v>13542</v>
      </c>
    </row>
    <row r="158" spans="2:6">
      <c r="B158" s="100">
        <v>44805.47152777778</v>
      </c>
      <c r="C158" s="101">
        <v>2000</v>
      </c>
      <c r="D158" s="102">
        <v>1944</v>
      </c>
      <c r="E158" s="102">
        <v>56</v>
      </c>
      <c r="F158" s="187" t="s">
        <v>13543</v>
      </c>
    </row>
    <row r="159" spans="2:6">
      <c r="B159" s="100">
        <v>44805.481249999997</v>
      </c>
      <c r="C159" s="101">
        <v>500</v>
      </c>
      <c r="D159" s="102">
        <v>486</v>
      </c>
      <c r="E159" s="102">
        <v>14</v>
      </c>
      <c r="F159" s="187" t="s">
        <v>13544</v>
      </c>
    </row>
    <row r="160" spans="2:6">
      <c r="B160" s="100">
        <v>44805.475694444445</v>
      </c>
      <c r="C160" s="101">
        <v>500</v>
      </c>
      <c r="D160" s="102">
        <v>486</v>
      </c>
      <c r="E160" s="102">
        <v>14</v>
      </c>
      <c r="F160" s="187" t="s">
        <v>13545</v>
      </c>
    </row>
    <row r="161" spans="2:6">
      <c r="B161" s="100">
        <v>44805.486111111109</v>
      </c>
      <c r="C161" s="101">
        <v>1000</v>
      </c>
      <c r="D161" s="102">
        <v>972</v>
      </c>
      <c r="E161" s="102">
        <v>28</v>
      </c>
      <c r="F161" s="187" t="s">
        <v>13546</v>
      </c>
    </row>
    <row r="162" spans="2:6">
      <c r="B162" s="100">
        <v>44805.486805555556</v>
      </c>
      <c r="C162" s="101">
        <v>500</v>
      </c>
      <c r="D162" s="102">
        <v>486</v>
      </c>
      <c r="E162" s="102">
        <v>14</v>
      </c>
      <c r="F162" s="187" t="s">
        <v>13547</v>
      </c>
    </row>
    <row r="163" spans="2:6">
      <c r="B163" s="100">
        <v>44805.487500000003</v>
      </c>
      <c r="C163" s="101">
        <v>500</v>
      </c>
      <c r="D163" s="102">
        <v>486</v>
      </c>
      <c r="E163" s="102">
        <v>14</v>
      </c>
      <c r="F163" s="187" t="s">
        <v>13548</v>
      </c>
    </row>
    <row r="164" spans="2:6">
      <c r="B164" s="100">
        <v>44805.488194444442</v>
      </c>
      <c r="C164" s="101">
        <v>2000</v>
      </c>
      <c r="D164" s="102">
        <v>1944</v>
      </c>
      <c r="E164" s="102">
        <v>56</v>
      </c>
      <c r="F164" s="187" t="s">
        <v>13549</v>
      </c>
    </row>
    <row r="165" spans="2:6">
      <c r="B165" s="100">
        <v>44805.493055555555</v>
      </c>
      <c r="C165" s="101">
        <v>300</v>
      </c>
      <c r="D165" s="102">
        <v>291.60000000000002</v>
      </c>
      <c r="E165" s="102">
        <v>8.4</v>
      </c>
      <c r="F165" s="187" t="s">
        <v>13550</v>
      </c>
    </row>
    <row r="166" spans="2:6">
      <c r="B166" s="100">
        <v>44805.487500000003</v>
      </c>
      <c r="C166" s="101">
        <v>300</v>
      </c>
      <c r="D166" s="102">
        <v>291.60000000000002</v>
      </c>
      <c r="E166" s="102">
        <v>8.4</v>
      </c>
      <c r="F166" s="187" t="s">
        <v>13551</v>
      </c>
    </row>
    <row r="167" spans="2:6">
      <c r="B167" s="100">
        <v>44805.49722222222</v>
      </c>
      <c r="C167" s="101">
        <v>2000</v>
      </c>
      <c r="D167" s="102">
        <v>1944</v>
      </c>
      <c r="E167" s="102">
        <v>56</v>
      </c>
      <c r="F167" s="187" t="s">
        <v>13552</v>
      </c>
    </row>
    <row r="168" spans="2:6">
      <c r="B168" s="100">
        <v>44805.509722222225</v>
      </c>
      <c r="C168" s="101">
        <v>1000</v>
      </c>
      <c r="D168" s="102">
        <v>972</v>
      </c>
      <c r="E168" s="102">
        <v>28</v>
      </c>
      <c r="F168" s="187" t="s">
        <v>13553</v>
      </c>
    </row>
    <row r="169" spans="2:6">
      <c r="B169" s="100">
        <v>44805.509027777778</v>
      </c>
      <c r="C169" s="101">
        <v>350</v>
      </c>
      <c r="D169" s="102">
        <v>340.2</v>
      </c>
      <c r="E169" s="102">
        <v>9.8000000000000007</v>
      </c>
      <c r="F169" s="187" t="s">
        <v>13554</v>
      </c>
    </row>
    <row r="170" spans="2:6">
      <c r="B170" s="100">
        <v>44805.509027777778</v>
      </c>
      <c r="C170" s="101">
        <v>5000</v>
      </c>
      <c r="D170" s="102">
        <v>4860</v>
      </c>
      <c r="E170" s="102">
        <v>140</v>
      </c>
      <c r="F170" s="187" t="s">
        <v>13555</v>
      </c>
    </row>
    <row r="171" spans="2:6">
      <c r="B171" s="100">
        <v>44805.518750000003</v>
      </c>
      <c r="C171" s="101">
        <v>200</v>
      </c>
      <c r="D171" s="102">
        <v>194.4</v>
      </c>
      <c r="E171" s="102">
        <v>5.6</v>
      </c>
      <c r="F171" s="187" t="s">
        <v>13556</v>
      </c>
    </row>
    <row r="172" spans="2:6">
      <c r="B172" s="100">
        <v>44805.517361111109</v>
      </c>
      <c r="C172" s="101">
        <v>500</v>
      </c>
      <c r="D172" s="102">
        <v>486</v>
      </c>
      <c r="E172" s="102">
        <v>14</v>
      </c>
      <c r="F172" s="187" t="s">
        <v>13557</v>
      </c>
    </row>
    <row r="173" spans="2:6">
      <c r="B173" s="100">
        <v>44805.518750000003</v>
      </c>
      <c r="C173" s="101">
        <v>400</v>
      </c>
      <c r="D173" s="102">
        <v>388.8</v>
      </c>
      <c r="E173" s="102">
        <v>11.2</v>
      </c>
      <c r="F173" s="187" t="s">
        <v>13558</v>
      </c>
    </row>
    <row r="174" spans="2:6">
      <c r="B174" s="100">
        <v>44805.527777777781</v>
      </c>
      <c r="C174" s="101">
        <v>500</v>
      </c>
      <c r="D174" s="102">
        <v>486</v>
      </c>
      <c r="E174" s="102">
        <v>14</v>
      </c>
      <c r="F174" s="187" t="s">
        <v>13559</v>
      </c>
    </row>
    <row r="175" spans="2:6">
      <c r="B175" s="100">
        <v>44805.521527777775</v>
      </c>
      <c r="C175" s="101">
        <v>500</v>
      </c>
      <c r="D175" s="102">
        <v>486</v>
      </c>
      <c r="E175" s="102">
        <v>14</v>
      </c>
      <c r="F175" s="187" t="s">
        <v>13560</v>
      </c>
    </row>
    <row r="176" spans="2:6">
      <c r="B176" s="100">
        <v>44805.522916666669</v>
      </c>
      <c r="C176" s="101">
        <v>2000</v>
      </c>
      <c r="D176" s="102">
        <v>1944</v>
      </c>
      <c r="E176" s="102">
        <v>56</v>
      </c>
      <c r="F176" s="187" t="s">
        <v>13561</v>
      </c>
    </row>
    <row r="177" spans="2:6">
      <c r="B177" s="100">
        <v>44805.529861111114</v>
      </c>
      <c r="C177" s="101">
        <v>1000</v>
      </c>
      <c r="D177" s="102">
        <v>972</v>
      </c>
      <c r="E177" s="102">
        <v>28</v>
      </c>
      <c r="F177" s="187" t="s">
        <v>13562</v>
      </c>
    </row>
    <row r="178" spans="2:6">
      <c r="B178" s="100">
        <v>44805.529166666667</v>
      </c>
      <c r="C178" s="101">
        <v>10000</v>
      </c>
      <c r="D178" s="102">
        <v>9720</v>
      </c>
      <c r="E178" s="102">
        <v>280</v>
      </c>
      <c r="F178" s="187" t="s">
        <v>13563</v>
      </c>
    </row>
    <row r="179" spans="2:6">
      <c r="B179" s="100">
        <v>44805.529861111114</v>
      </c>
      <c r="C179" s="101">
        <v>1000</v>
      </c>
      <c r="D179" s="102">
        <v>972</v>
      </c>
      <c r="E179" s="102">
        <v>28</v>
      </c>
      <c r="F179" s="187" t="s">
        <v>13564</v>
      </c>
    </row>
    <row r="180" spans="2:6">
      <c r="B180" s="100">
        <v>44805.543749999997</v>
      </c>
      <c r="C180" s="101">
        <v>1000</v>
      </c>
      <c r="D180" s="102">
        <v>972</v>
      </c>
      <c r="E180" s="102">
        <v>28</v>
      </c>
      <c r="F180" s="187" t="s">
        <v>13565</v>
      </c>
    </row>
    <row r="181" spans="2:6">
      <c r="B181" s="100">
        <v>44805.545138888891</v>
      </c>
      <c r="C181" s="101">
        <v>500</v>
      </c>
      <c r="D181" s="102">
        <v>486</v>
      </c>
      <c r="E181" s="102">
        <v>14</v>
      </c>
      <c r="F181" s="187" t="s">
        <v>13566</v>
      </c>
    </row>
    <row r="182" spans="2:6">
      <c r="B182" s="100">
        <v>44805.542361111111</v>
      </c>
      <c r="C182" s="101">
        <v>500</v>
      </c>
      <c r="D182" s="102">
        <v>486</v>
      </c>
      <c r="E182" s="102">
        <v>14</v>
      </c>
      <c r="F182" s="187" t="s">
        <v>13567</v>
      </c>
    </row>
    <row r="183" spans="2:6">
      <c r="B183" s="100">
        <v>44805.548611111109</v>
      </c>
      <c r="C183" s="101">
        <v>1000</v>
      </c>
      <c r="D183" s="102">
        <v>972</v>
      </c>
      <c r="E183" s="102">
        <v>28</v>
      </c>
      <c r="F183" s="187" t="s">
        <v>13568</v>
      </c>
    </row>
    <row r="184" spans="2:6">
      <c r="B184" s="100">
        <v>44805.569444444445</v>
      </c>
      <c r="C184" s="101">
        <v>500</v>
      </c>
      <c r="D184" s="102">
        <v>486</v>
      </c>
      <c r="E184" s="102">
        <v>14</v>
      </c>
      <c r="F184" s="187" t="s">
        <v>13569</v>
      </c>
    </row>
    <row r="185" spans="2:6">
      <c r="B185" s="100">
        <v>44805.556944444441</v>
      </c>
      <c r="C185" s="101">
        <v>1000</v>
      </c>
      <c r="D185" s="102">
        <v>972</v>
      </c>
      <c r="E185" s="102">
        <v>28</v>
      </c>
      <c r="F185" s="187" t="s">
        <v>13570</v>
      </c>
    </row>
    <row r="186" spans="2:6">
      <c r="B186" s="100">
        <v>44805.570833333331</v>
      </c>
      <c r="C186" s="101">
        <v>1000</v>
      </c>
      <c r="D186" s="102">
        <v>972</v>
      </c>
      <c r="E186" s="102">
        <v>28</v>
      </c>
      <c r="F186" s="187" t="s">
        <v>13571</v>
      </c>
    </row>
    <row r="187" spans="2:6">
      <c r="B187" s="100">
        <v>44805.577777777777</v>
      </c>
      <c r="C187" s="101">
        <v>500</v>
      </c>
      <c r="D187" s="102">
        <v>486</v>
      </c>
      <c r="E187" s="102">
        <v>14</v>
      </c>
      <c r="F187" s="187" t="s">
        <v>13572</v>
      </c>
    </row>
    <row r="188" spans="2:6">
      <c r="B188" s="100">
        <v>44805.578472222223</v>
      </c>
      <c r="C188" s="101">
        <v>9000</v>
      </c>
      <c r="D188" s="102">
        <v>8748</v>
      </c>
      <c r="E188" s="102">
        <v>252</v>
      </c>
      <c r="F188" s="187" t="s">
        <v>13573</v>
      </c>
    </row>
    <row r="189" spans="2:6">
      <c r="B189" s="100">
        <v>44805.577777777777</v>
      </c>
      <c r="C189" s="101">
        <v>2200</v>
      </c>
      <c r="D189" s="102">
        <v>2138.4</v>
      </c>
      <c r="E189" s="102">
        <v>61.6</v>
      </c>
      <c r="F189" s="187" t="s">
        <v>13574</v>
      </c>
    </row>
    <row r="190" spans="2:6">
      <c r="B190" s="100">
        <v>44805.586111111108</v>
      </c>
      <c r="C190" s="101">
        <v>300</v>
      </c>
      <c r="D190" s="102">
        <v>291.60000000000002</v>
      </c>
      <c r="E190" s="102">
        <v>8.4</v>
      </c>
      <c r="F190" s="187" t="s">
        <v>13575</v>
      </c>
    </row>
    <row r="191" spans="2:6">
      <c r="B191" s="100">
        <v>44805.588888888888</v>
      </c>
      <c r="C191" s="101">
        <v>1000</v>
      </c>
      <c r="D191" s="102">
        <v>972</v>
      </c>
      <c r="E191" s="102">
        <v>28</v>
      </c>
      <c r="F191" s="187" t="s">
        <v>13576</v>
      </c>
    </row>
    <row r="192" spans="2:6">
      <c r="B192" s="100">
        <v>44805.585416666669</v>
      </c>
      <c r="C192" s="101">
        <v>500</v>
      </c>
      <c r="D192" s="102">
        <v>486</v>
      </c>
      <c r="E192" s="102">
        <v>14</v>
      </c>
      <c r="F192" s="187" t="s">
        <v>13577</v>
      </c>
    </row>
    <row r="193" spans="2:6">
      <c r="B193" s="100">
        <v>44805.597222222219</v>
      </c>
      <c r="C193" s="101">
        <v>500</v>
      </c>
      <c r="D193" s="102">
        <v>486</v>
      </c>
      <c r="E193" s="102">
        <v>14</v>
      </c>
      <c r="F193" s="187" t="s">
        <v>13578</v>
      </c>
    </row>
    <row r="194" spans="2:6">
      <c r="B194" s="100">
        <v>44805.592361111114</v>
      </c>
      <c r="C194" s="101">
        <v>1000</v>
      </c>
      <c r="D194" s="102">
        <v>972</v>
      </c>
      <c r="E194" s="102">
        <v>28</v>
      </c>
      <c r="F194" s="187" t="s">
        <v>13579</v>
      </c>
    </row>
    <row r="195" spans="2:6">
      <c r="B195" s="100">
        <v>44805.59375</v>
      </c>
      <c r="C195" s="101">
        <v>300</v>
      </c>
      <c r="D195" s="102">
        <v>291.60000000000002</v>
      </c>
      <c r="E195" s="102">
        <v>8.4</v>
      </c>
      <c r="F195" s="187" t="s">
        <v>13580</v>
      </c>
    </row>
    <row r="196" spans="2:6">
      <c r="B196" s="100">
        <v>44805.602083333331</v>
      </c>
      <c r="C196" s="101">
        <v>38000</v>
      </c>
      <c r="D196" s="102">
        <v>36936</v>
      </c>
      <c r="E196" s="102">
        <v>1064</v>
      </c>
      <c r="F196" s="187" t="s">
        <v>13581</v>
      </c>
    </row>
    <row r="197" spans="2:6">
      <c r="B197" s="100">
        <v>44805.611805555556</v>
      </c>
      <c r="C197" s="101">
        <v>500</v>
      </c>
      <c r="D197" s="102">
        <v>486</v>
      </c>
      <c r="E197" s="102">
        <v>14</v>
      </c>
      <c r="F197" s="187" t="s">
        <v>13582</v>
      </c>
    </row>
    <row r="198" spans="2:6">
      <c r="B198" s="100">
        <v>44805.606249999997</v>
      </c>
      <c r="C198" s="101">
        <v>1000</v>
      </c>
      <c r="D198" s="102">
        <v>972</v>
      </c>
      <c r="E198" s="102">
        <v>28</v>
      </c>
      <c r="F198" s="187" t="s">
        <v>13583</v>
      </c>
    </row>
    <row r="199" spans="2:6">
      <c r="B199" s="100">
        <v>44805.615972222222</v>
      </c>
      <c r="C199" s="101">
        <v>1000</v>
      </c>
      <c r="D199" s="102">
        <v>972</v>
      </c>
      <c r="E199" s="102">
        <v>28</v>
      </c>
      <c r="F199" s="187" t="s">
        <v>13584</v>
      </c>
    </row>
    <row r="200" spans="2:6">
      <c r="B200" s="100">
        <v>44805.620138888888</v>
      </c>
      <c r="C200" s="101">
        <v>500</v>
      </c>
      <c r="D200" s="102">
        <v>486</v>
      </c>
      <c r="E200" s="102">
        <v>14</v>
      </c>
      <c r="F200" s="187" t="s">
        <v>13585</v>
      </c>
    </row>
    <row r="201" spans="2:6">
      <c r="B201" s="100">
        <v>44805.615277777775</v>
      </c>
      <c r="C201" s="101">
        <v>4000</v>
      </c>
      <c r="D201" s="102">
        <v>3888</v>
      </c>
      <c r="E201" s="102">
        <v>112</v>
      </c>
      <c r="F201" s="187" t="s">
        <v>13586</v>
      </c>
    </row>
    <row r="202" spans="2:6">
      <c r="B202" s="100">
        <v>44805.623611111114</v>
      </c>
      <c r="C202" s="101">
        <v>100</v>
      </c>
      <c r="D202" s="102">
        <v>97.2</v>
      </c>
      <c r="E202" s="102">
        <v>2.8</v>
      </c>
      <c r="F202" s="187" t="s">
        <v>13587</v>
      </c>
    </row>
    <row r="203" spans="2:6">
      <c r="B203" s="100">
        <v>44805.618055555555</v>
      </c>
      <c r="C203" s="101">
        <v>300</v>
      </c>
      <c r="D203" s="102">
        <v>291.60000000000002</v>
      </c>
      <c r="E203" s="102">
        <v>8.4</v>
      </c>
      <c r="F203" s="187" t="s">
        <v>13588</v>
      </c>
    </row>
    <row r="204" spans="2:6">
      <c r="B204" s="100">
        <v>44805.620138888888</v>
      </c>
      <c r="C204" s="101">
        <v>500</v>
      </c>
      <c r="D204" s="102">
        <v>486</v>
      </c>
      <c r="E204" s="102">
        <v>14</v>
      </c>
      <c r="F204" s="187" t="s">
        <v>13589</v>
      </c>
    </row>
    <row r="205" spans="2:6">
      <c r="B205" s="100">
        <v>44805.623611111114</v>
      </c>
      <c r="C205" s="101">
        <v>500</v>
      </c>
      <c r="D205" s="102">
        <v>486</v>
      </c>
      <c r="E205" s="102">
        <v>14</v>
      </c>
      <c r="F205" s="187" t="s">
        <v>13590</v>
      </c>
    </row>
    <row r="206" spans="2:6">
      <c r="B206" s="100">
        <v>44805.636805555558</v>
      </c>
      <c r="C206" s="101">
        <v>100</v>
      </c>
      <c r="D206" s="102">
        <v>97.2</v>
      </c>
      <c r="E206" s="102">
        <v>2.8</v>
      </c>
      <c r="F206" s="187" t="s">
        <v>13591</v>
      </c>
    </row>
    <row r="207" spans="2:6">
      <c r="B207" s="100">
        <v>44805.633333333331</v>
      </c>
      <c r="C207" s="101">
        <v>500</v>
      </c>
      <c r="D207" s="102">
        <v>486</v>
      </c>
      <c r="E207" s="102">
        <v>14</v>
      </c>
      <c r="F207" s="187" t="s">
        <v>13592</v>
      </c>
    </row>
    <row r="208" spans="2:6">
      <c r="B208" s="100">
        <v>44805.638194444444</v>
      </c>
      <c r="C208" s="101">
        <v>500</v>
      </c>
      <c r="D208" s="102">
        <v>486</v>
      </c>
      <c r="E208" s="102">
        <v>14</v>
      </c>
      <c r="F208" s="187" t="s">
        <v>13593</v>
      </c>
    </row>
    <row r="209" spans="2:6">
      <c r="B209" s="100">
        <v>44805.643055555556</v>
      </c>
      <c r="C209" s="101">
        <v>1000</v>
      </c>
      <c r="D209" s="102">
        <v>972</v>
      </c>
      <c r="E209" s="102">
        <v>28</v>
      </c>
      <c r="F209" s="187" t="s">
        <v>13594</v>
      </c>
    </row>
    <row r="210" spans="2:6">
      <c r="B210" s="100">
        <v>44805.665277777778</v>
      </c>
      <c r="C210" s="101">
        <v>1000</v>
      </c>
      <c r="D210" s="102">
        <v>972</v>
      </c>
      <c r="E210" s="102">
        <v>28</v>
      </c>
      <c r="F210" s="187" t="s">
        <v>13595</v>
      </c>
    </row>
    <row r="211" spans="2:6">
      <c r="B211" s="100">
        <v>44805.660416666666</v>
      </c>
      <c r="C211" s="101">
        <v>500</v>
      </c>
      <c r="D211" s="102">
        <v>486</v>
      </c>
      <c r="E211" s="102">
        <v>14</v>
      </c>
      <c r="F211" s="187" t="s">
        <v>13596</v>
      </c>
    </row>
    <row r="212" spans="2:6">
      <c r="B212" s="100">
        <v>44805.681944444441</v>
      </c>
      <c r="C212" s="101">
        <v>100</v>
      </c>
      <c r="D212" s="102">
        <v>97.2</v>
      </c>
      <c r="E212" s="102">
        <v>2.8</v>
      </c>
      <c r="F212" s="187" t="s">
        <v>13597</v>
      </c>
    </row>
    <row r="213" spans="2:6">
      <c r="B213" s="100">
        <v>44805.68472222222</v>
      </c>
      <c r="C213" s="101">
        <v>1000</v>
      </c>
      <c r="D213" s="102">
        <v>972</v>
      </c>
      <c r="E213" s="102">
        <v>28</v>
      </c>
      <c r="F213" s="187" t="s">
        <v>13598</v>
      </c>
    </row>
    <row r="214" spans="2:6">
      <c r="B214" s="100">
        <v>44805.6875</v>
      </c>
      <c r="C214" s="101">
        <v>4000</v>
      </c>
      <c r="D214" s="102">
        <v>3888</v>
      </c>
      <c r="E214" s="102">
        <v>112</v>
      </c>
      <c r="F214" s="187" t="s">
        <v>13599</v>
      </c>
    </row>
    <row r="215" spans="2:6">
      <c r="B215" s="100">
        <v>44805.6875</v>
      </c>
      <c r="C215" s="101">
        <v>1000</v>
      </c>
      <c r="D215" s="102">
        <v>972</v>
      </c>
      <c r="E215" s="102">
        <v>28</v>
      </c>
      <c r="F215" s="187" t="s">
        <v>13600</v>
      </c>
    </row>
    <row r="216" spans="2:6">
      <c r="B216" s="100">
        <v>44805.688888888886</v>
      </c>
      <c r="C216" s="101">
        <v>1500</v>
      </c>
      <c r="D216" s="102">
        <v>1458</v>
      </c>
      <c r="E216" s="102">
        <v>42</v>
      </c>
      <c r="F216" s="187" t="s">
        <v>13601</v>
      </c>
    </row>
    <row r="217" spans="2:6">
      <c r="B217" s="100">
        <v>44805.697916666664</v>
      </c>
      <c r="C217" s="101">
        <v>1000</v>
      </c>
      <c r="D217" s="102">
        <v>972</v>
      </c>
      <c r="E217" s="102">
        <v>28</v>
      </c>
      <c r="F217" s="187" t="s">
        <v>13602</v>
      </c>
    </row>
    <row r="218" spans="2:6">
      <c r="B218" s="100">
        <v>44805.708333333336</v>
      </c>
      <c r="C218" s="101">
        <v>1000</v>
      </c>
      <c r="D218" s="102">
        <v>972</v>
      </c>
      <c r="E218" s="102">
        <v>28</v>
      </c>
      <c r="F218" s="187" t="s">
        <v>13603</v>
      </c>
    </row>
    <row r="219" spans="2:6">
      <c r="B219" s="100">
        <v>44805.711805555555</v>
      </c>
      <c r="C219" s="101">
        <v>500</v>
      </c>
      <c r="D219" s="102">
        <v>486</v>
      </c>
      <c r="E219" s="102">
        <v>14</v>
      </c>
      <c r="F219" s="187" t="s">
        <v>13604</v>
      </c>
    </row>
    <row r="220" spans="2:6">
      <c r="B220" s="100">
        <v>44805.709027777775</v>
      </c>
      <c r="C220" s="101">
        <v>500</v>
      </c>
      <c r="D220" s="102">
        <v>486</v>
      </c>
      <c r="E220" s="102">
        <v>14</v>
      </c>
      <c r="F220" s="187" t="s">
        <v>13605</v>
      </c>
    </row>
    <row r="221" spans="2:6">
      <c r="B221" s="100">
        <v>44805.711111111108</v>
      </c>
      <c r="C221" s="101">
        <v>500</v>
      </c>
      <c r="D221" s="102">
        <v>486</v>
      </c>
      <c r="E221" s="102">
        <v>14</v>
      </c>
      <c r="F221" s="187" t="s">
        <v>13606</v>
      </c>
    </row>
    <row r="222" spans="2:6">
      <c r="B222" s="100">
        <v>44805.720138888886</v>
      </c>
      <c r="C222" s="101">
        <v>500</v>
      </c>
      <c r="D222" s="102">
        <v>486</v>
      </c>
      <c r="E222" s="102">
        <v>14</v>
      </c>
      <c r="F222" s="187" t="s">
        <v>13607</v>
      </c>
    </row>
    <row r="223" spans="2:6">
      <c r="B223" s="100">
        <v>44805.722222222219</v>
      </c>
      <c r="C223" s="101">
        <v>4330</v>
      </c>
      <c r="D223" s="102">
        <v>4208.76</v>
      </c>
      <c r="E223" s="102">
        <v>121.24</v>
      </c>
      <c r="F223" s="187" t="s">
        <v>13608</v>
      </c>
    </row>
    <row r="224" spans="2:6">
      <c r="B224" s="100">
        <v>44805.752083333333</v>
      </c>
      <c r="C224" s="101">
        <v>100</v>
      </c>
      <c r="D224" s="102">
        <v>97.2</v>
      </c>
      <c r="E224" s="102">
        <v>2.8</v>
      </c>
      <c r="F224" s="187" t="s">
        <v>13609</v>
      </c>
    </row>
    <row r="225" spans="2:6">
      <c r="B225" s="100">
        <v>44805.750694444447</v>
      </c>
      <c r="C225" s="101">
        <v>500</v>
      </c>
      <c r="D225" s="102">
        <v>486</v>
      </c>
      <c r="E225" s="102">
        <v>14</v>
      </c>
      <c r="F225" s="187" t="s">
        <v>13610</v>
      </c>
    </row>
    <row r="226" spans="2:6">
      <c r="B226" s="100">
        <v>44805.758333333331</v>
      </c>
      <c r="C226" s="101">
        <v>6350</v>
      </c>
      <c r="D226" s="102">
        <v>6172.2</v>
      </c>
      <c r="E226" s="102">
        <v>177.8</v>
      </c>
      <c r="F226" s="187" t="s">
        <v>13611</v>
      </c>
    </row>
    <row r="227" spans="2:6">
      <c r="B227" s="100">
        <v>44805.763194444444</v>
      </c>
      <c r="C227" s="101">
        <v>300</v>
      </c>
      <c r="D227" s="102">
        <v>291.60000000000002</v>
      </c>
      <c r="E227" s="102">
        <v>8.4</v>
      </c>
      <c r="F227" s="187" t="s">
        <v>13612</v>
      </c>
    </row>
    <row r="228" spans="2:6">
      <c r="B228" s="100">
        <v>44805.765972222223</v>
      </c>
      <c r="C228" s="101">
        <v>500</v>
      </c>
      <c r="D228" s="102">
        <v>486</v>
      </c>
      <c r="E228" s="102">
        <v>14</v>
      </c>
      <c r="F228" s="187" t="s">
        <v>13613</v>
      </c>
    </row>
    <row r="229" spans="2:6">
      <c r="B229" s="100">
        <v>44805.768055555556</v>
      </c>
      <c r="C229" s="101">
        <v>500</v>
      </c>
      <c r="D229" s="102">
        <v>486</v>
      </c>
      <c r="E229" s="102">
        <v>14</v>
      </c>
      <c r="F229" s="187" t="s">
        <v>13614</v>
      </c>
    </row>
    <row r="230" spans="2:6">
      <c r="B230" s="100">
        <v>44805.761805555558</v>
      </c>
      <c r="C230" s="101">
        <v>300</v>
      </c>
      <c r="D230" s="102">
        <v>291.60000000000002</v>
      </c>
      <c r="E230" s="102">
        <v>8.4</v>
      </c>
      <c r="F230" s="187" t="s">
        <v>13615</v>
      </c>
    </row>
    <row r="231" spans="2:6">
      <c r="B231" s="100">
        <v>44805.772916666669</v>
      </c>
      <c r="C231" s="101">
        <v>1000</v>
      </c>
      <c r="D231" s="102">
        <v>972</v>
      </c>
      <c r="E231" s="102">
        <v>28</v>
      </c>
      <c r="F231" s="187" t="s">
        <v>13616</v>
      </c>
    </row>
    <row r="232" spans="2:6">
      <c r="B232" s="100">
        <v>44805.777777777781</v>
      </c>
      <c r="C232" s="101">
        <v>500</v>
      </c>
      <c r="D232" s="102">
        <v>486</v>
      </c>
      <c r="E232" s="102">
        <v>14</v>
      </c>
      <c r="F232" s="187" t="s">
        <v>13617</v>
      </c>
    </row>
    <row r="233" spans="2:6">
      <c r="B233" s="100">
        <v>44805.787499999999</v>
      </c>
      <c r="C233" s="101">
        <v>500</v>
      </c>
      <c r="D233" s="102">
        <v>486</v>
      </c>
      <c r="E233" s="102">
        <v>14</v>
      </c>
      <c r="F233" s="187" t="s">
        <v>13618</v>
      </c>
    </row>
    <row r="234" spans="2:6">
      <c r="B234" s="100">
        <v>44805.790277777778</v>
      </c>
      <c r="C234" s="101">
        <v>500</v>
      </c>
      <c r="D234" s="102">
        <v>486</v>
      </c>
      <c r="E234" s="102">
        <v>14</v>
      </c>
      <c r="F234" s="187" t="s">
        <v>13619</v>
      </c>
    </row>
    <row r="235" spans="2:6">
      <c r="B235" s="100">
        <v>44805.799305555556</v>
      </c>
      <c r="C235" s="101">
        <v>800</v>
      </c>
      <c r="D235" s="102">
        <v>777.6</v>
      </c>
      <c r="E235" s="102">
        <v>22.4</v>
      </c>
      <c r="F235" s="187" t="s">
        <v>13620</v>
      </c>
    </row>
    <row r="236" spans="2:6">
      <c r="B236" s="100">
        <v>44805.8</v>
      </c>
      <c r="C236" s="101">
        <v>500</v>
      </c>
      <c r="D236" s="102">
        <v>486</v>
      </c>
      <c r="E236" s="102">
        <v>14</v>
      </c>
      <c r="F236" s="187" t="s">
        <v>13621</v>
      </c>
    </row>
    <row r="237" spans="2:6">
      <c r="B237" s="100">
        <v>44805.807638888888</v>
      </c>
      <c r="C237" s="101">
        <v>300</v>
      </c>
      <c r="D237" s="102">
        <v>291.60000000000002</v>
      </c>
      <c r="E237" s="102">
        <v>8.4</v>
      </c>
      <c r="F237" s="187" t="s">
        <v>13622</v>
      </c>
    </row>
    <row r="238" spans="2:6">
      <c r="B238" s="100">
        <v>44805.821527777778</v>
      </c>
      <c r="C238" s="101">
        <v>500</v>
      </c>
      <c r="D238" s="102">
        <v>486</v>
      </c>
      <c r="E238" s="102">
        <v>14</v>
      </c>
      <c r="F238" s="187" t="s">
        <v>13623</v>
      </c>
    </row>
    <row r="239" spans="2:6">
      <c r="B239" s="100">
        <v>44805.823611111111</v>
      </c>
      <c r="C239" s="101">
        <v>300</v>
      </c>
      <c r="D239" s="102">
        <v>291.60000000000002</v>
      </c>
      <c r="E239" s="102">
        <v>8.4</v>
      </c>
      <c r="F239" s="187" t="s">
        <v>13624</v>
      </c>
    </row>
    <row r="240" spans="2:6">
      <c r="B240" s="100">
        <v>44805.832638888889</v>
      </c>
      <c r="C240" s="101">
        <v>1000</v>
      </c>
      <c r="D240" s="102">
        <v>972</v>
      </c>
      <c r="E240" s="102">
        <v>28</v>
      </c>
      <c r="F240" s="187" t="s">
        <v>13625</v>
      </c>
    </row>
    <row r="241" spans="2:6">
      <c r="B241" s="100">
        <v>44805.834027777775</v>
      </c>
      <c r="C241" s="101">
        <v>500</v>
      </c>
      <c r="D241" s="102">
        <v>486</v>
      </c>
      <c r="E241" s="102">
        <v>14</v>
      </c>
      <c r="F241" s="187" t="s">
        <v>13626</v>
      </c>
    </row>
    <row r="242" spans="2:6">
      <c r="B242" s="100">
        <v>44805.856249999997</v>
      </c>
      <c r="C242" s="101">
        <v>3000</v>
      </c>
      <c r="D242" s="102">
        <v>2916</v>
      </c>
      <c r="E242" s="102">
        <v>84</v>
      </c>
      <c r="F242" s="187" t="s">
        <v>13627</v>
      </c>
    </row>
    <row r="243" spans="2:6">
      <c r="B243" s="100">
        <v>44805.861111111109</v>
      </c>
      <c r="C243" s="101">
        <v>500</v>
      </c>
      <c r="D243" s="102">
        <v>486</v>
      </c>
      <c r="E243" s="102">
        <v>14</v>
      </c>
      <c r="F243" s="187" t="s">
        <v>13628</v>
      </c>
    </row>
    <row r="244" spans="2:6">
      <c r="B244" s="100">
        <v>44805.870138888888</v>
      </c>
      <c r="C244" s="101">
        <v>1000</v>
      </c>
      <c r="D244" s="102">
        <v>972</v>
      </c>
      <c r="E244" s="102">
        <v>28</v>
      </c>
      <c r="F244" s="187" t="s">
        <v>13629</v>
      </c>
    </row>
    <row r="245" spans="2:6">
      <c r="B245" s="100">
        <v>44805.895138888889</v>
      </c>
      <c r="C245" s="101">
        <v>1000</v>
      </c>
      <c r="D245" s="102">
        <v>972</v>
      </c>
      <c r="E245" s="102">
        <v>28</v>
      </c>
      <c r="F245" s="187" t="s">
        <v>13630</v>
      </c>
    </row>
    <row r="246" spans="2:6">
      <c r="B246" s="100">
        <v>44805.899305555555</v>
      </c>
      <c r="C246" s="101">
        <v>100</v>
      </c>
      <c r="D246" s="102">
        <v>97.2</v>
      </c>
      <c r="E246" s="102">
        <v>2.8</v>
      </c>
      <c r="F246" s="187" t="s">
        <v>13631</v>
      </c>
    </row>
    <row r="247" spans="2:6">
      <c r="B247" s="100">
        <v>44805.90625</v>
      </c>
      <c r="C247" s="101">
        <v>100</v>
      </c>
      <c r="D247" s="102">
        <v>97.2</v>
      </c>
      <c r="E247" s="102">
        <v>2.8</v>
      </c>
      <c r="F247" s="187" t="s">
        <v>13632</v>
      </c>
    </row>
    <row r="248" spans="2:6">
      <c r="B248" s="100">
        <v>44805.905555555553</v>
      </c>
      <c r="C248" s="101">
        <v>5000</v>
      </c>
      <c r="D248" s="102">
        <v>4860</v>
      </c>
      <c r="E248" s="102">
        <v>140</v>
      </c>
      <c r="F248" s="187" t="s">
        <v>13633</v>
      </c>
    </row>
    <row r="249" spans="2:6">
      <c r="B249" s="100">
        <v>44805.92083333333</v>
      </c>
      <c r="C249" s="101">
        <v>10300</v>
      </c>
      <c r="D249" s="102">
        <v>10011.6</v>
      </c>
      <c r="E249" s="102">
        <v>288.39999999999998</v>
      </c>
      <c r="F249" s="187" t="s">
        <v>13634</v>
      </c>
    </row>
    <row r="250" spans="2:6">
      <c r="B250" s="100">
        <v>44805.92291666667</v>
      </c>
      <c r="C250" s="101">
        <v>500</v>
      </c>
      <c r="D250" s="102">
        <v>486</v>
      </c>
      <c r="E250" s="102">
        <v>14</v>
      </c>
      <c r="F250" s="187" t="s">
        <v>13635</v>
      </c>
    </row>
    <row r="251" spans="2:6">
      <c r="B251" s="100">
        <v>44805.940972222219</v>
      </c>
      <c r="C251" s="101">
        <v>12000</v>
      </c>
      <c r="D251" s="102">
        <v>11664</v>
      </c>
      <c r="E251" s="102">
        <v>336</v>
      </c>
      <c r="F251" s="187" t="s">
        <v>13636</v>
      </c>
    </row>
    <row r="252" spans="2:6">
      <c r="B252" s="100">
        <v>44805.936805555553</v>
      </c>
      <c r="C252" s="101">
        <v>500</v>
      </c>
      <c r="D252" s="102">
        <v>486</v>
      </c>
      <c r="E252" s="102">
        <v>14</v>
      </c>
      <c r="F252" s="187" t="s">
        <v>13637</v>
      </c>
    </row>
    <row r="253" spans="2:6">
      <c r="B253" s="100">
        <v>44805.973611111112</v>
      </c>
      <c r="C253" s="101">
        <v>300</v>
      </c>
      <c r="D253" s="102">
        <v>291.60000000000002</v>
      </c>
      <c r="E253" s="102">
        <v>8.4</v>
      </c>
      <c r="F253" s="187" t="s">
        <v>13638</v>
      </c>
    </row>
    <row r="254" spans="2:6">
      <c r="B254" s="100">
        <v>44806.095138888886</v>
      </c>
      <c r="C254" s="101">
        <v>200</v>
      </c>
      <c r="D254" s="102">
        <v>194.4</v>
      </c>
      <c r="E254" s="102">
        <v>5.6</v>
      </c>
      <c r="F254" s="187" t="s">
        <v>13639</v>
      </c>
    </row>
    <row r="255" spans="2:6">
      <c r="B255" s="100">
        <v>44806.13958333333</v>
      </c>
      <c r="C255" s="101">
        <v>1000</v>
      </c>
      <c r="D255" s="102">
        <v>972</v>
      </c>
      <c r="E255" s="102">
        <v>28</v>
      </c>
      <c r="F255" s="187" t="s">
        <v>13640</v>
      </c>
    </row>
    <row r="256" spans="2:6">
      <c r="B256" s="100">
        <v>44806.196527777778</v>
      </c>
      <c r="C256" s="101">
        <v>500</v>
      </c>
      <c r="D256" s="102">
        <v>486</v>
      </c>
      <c r="E256" s="102">
        <v>14</v>
      </c>
      <c r="F256" s="187" t="s">
        <v>13641</v>
      </c>
    </row>
    <row r="257" spans="2:6">
      <c r="B257" s="100">
        <v>44806.199305555558</v>
      </c>
      <c r="C257" s="101">
        <v>100</v>
      </c>
      <c r="D257" s="102">
        <v>97.2</v>
      </c>
      <c r="E257" s="102">
        <v>2.8</v>
      </c>
      <c r="F257" s="187" t="s">
        <v>13642</v>
      </c>
    </row>
    <row r="258" spans="2:6">
      <c r="B258" s="100">
        <v>44806.201388888891</v>
      </c>
      <c r="C258" s="101">
        <v>100</v>
      </c>
      <c r="D258" s="102">
        <v>97.2</v>
      </c>
      <c r="E258" s="102">
        <v>2.8</v>
      </c>
      <c r="F258" s="187" t="s">
        <v>13643</v>
      </c>
    </row>
    <row r="259" spans="2:6">
      <c r="B259" s="100">
        <v>44806.20416666667</v>
      </c>
      <c r="C259" s="101">
        <v>100</v>
      </c>
      <c r="D259" s="102">
        <v>97.2</v>
      </c>
      <c r="E259" s="102">
        <v>2.8</v>
      </c>
      <c r="F259" s="187" t="s">
        <v>13644</v>
      </c>
    </row>
    <row r="260" spans="2:6">
      <c r="B260" s="100">
        <v>44806.216666666667</v>
      </c>
      <c r="C260" s="101">
        <v>1000</v>
      </c>
      <c r="D260" s="102">
        <v>972</v>
      </c>
      <c r="E260" s="102">
        <v>28</v>
      </c>
      <c r="F260" s="187" t="s">
        <v>13645</v>
      </c>
    </row>
    <row r="261" spans="2:6">
      <c r="B261" s="100">
        <v>44806.219444444447</v>
      </c>
      <c r="C261" s="101">
        <v>100</v>
      </c>
      <c r="D261" s="102">
        <v>97.2</v>
      </c>
      <c r="E261" s="102">
        <v>2.8</v>
      </c>
      <c r="F261" s="187" t="s">
        <v>13646</v>
      </c>
    </row>
    <row r="262" spans="2:6">
      <c r="B262" s="100">
        <v>44806.234722222223</v>
      </c>
      <c r="C262" s="101">
        <v>1000</v>
      </c>
      <c r="D262" s="102">
        <v>972</v>
      </c>
      <c r="E262" s="102">
        <v>28</v>
      </c>
      <c r="F262" s="187" t="s">
        <v>13647</v>
      </c>
    </row>
    <row r="263" spans="2:6">
      <c r="B263" s="100">
        <v>44806.236111111109</v>
      </c>
      <c r="C263" s="101">
        <v>300</v>
      </c>
      <c r="D263" s="102">
        <v>291.60000000000002</v>
      </c>
      <c r="E263" s="102">
        <v>8.4</v>
      </c>
      <c r="F263" s="187" t="s">
        <v>13648</v>
      </c>
    </row>
    <row r="264" spans="2:6">
      <c r="B264" s="100">
        <v>44806.240972222222</v>
      </c>
      <c r="C264" s="101">
        <v>1000</v>
      </c>
      <c r="D264" s="102">
        <v>972</v>
      </c>
      <c r="E264" s="102">
        <v>28</v>
      </c>
      <c r="F264" s="187" t="s">
        <v>13649</v>
      </c>
    </row>
    <row r="265" spans="2:6">
      <c r="B265" s="100">
        <v>44806.259722222225</v>
      </c>
      <c r="C265" s="101">
        <v>100</v>
      </c>
      <c r="D265" s="102">
        <v>97.2</v>
      </c>
      <c r="E265" s="102">
        <v>2.8</v>
      </c>
      <c r="F265" s="187" t="s">
        <v>13650</v>
      </c>
    </row>
    <row r="266" spans="2:6">
      <c r="B266" s="100">
        <v>44806.26666666667</v>
      </c>
      <c r="C266" s="101">
        <v>300</v>
      </c>
      <c r="D266" s="102">
        <v>291.60000000000002</v>
      </c>
      <c r="E266" s="102">
        <v>8.4</v>
      </c>
      <c r="F266" s="187" t="s">
        <v>13651</v>
      </c>
    </row>
    <row r="267" spans="2:6">
      <c r="B267" s="100">
        <v>44806.260416666664</v>
      </c>
      <c r="C267" s="101">
        <v>300</v>
      </c>
      <c r="D267" s="102">
        <v>291.60000000000002</v>
      </c>
      <c r="E267" s="102">
        <v>8.4</v>
      </c>
      <c r="F267" s="187" t="s">
        <v>13652</v>
      </c>
    </row>
    <row r="268" spans="2:6">
      <c r="B268" s="100">
        <v>44806.273611111108</v>
      </c>
      <c r="C268" s="101">
        <v>1000</v>
      </c>
      <c r="D268" s="102">
        <v>972</v>
      </c>
      <c r="E268" s="102">
        <v>28</v>
      </c>
      <c r="F268" s="187" t="s">
        <v>13653</v>
      </c>
    </row>
    <row r="269" spans="2:6">
      <c r="B269" s="100">
        <v>44806.306944444441</v>
      </c>
      <c r="C269" s="101">
        <v>500</v>
      </c>
      <c r="D269" s="102">
        <v>486</v>
      </c>
      <c r="E269" s="102">
        <v>14</v>
      </c>
      <c r="F269" s="187" t="s">
        <v>13654</v>
      </c>
    </row>
    <row r="270" spans="2:6">
      <c r="B270" s="100">
        <v>44806.334722222222</v>
      </c>
      <c r="C270" s="101">
        <v>500</v>
      </c>
      <c r="D270" s="102">
        <v>486</v>
      </c>
      <c r="E270" s="102">
        <v>14</v>
      </c>
      <c r="F270" s="187" t="s">
        <v>13655</v>
      </c>
    </row>
    <row r="271" spans="2:6">
      <c r="B271" s="100">
        <v>44806.355555555558</v>
      </c>
      <c r="C271" s="101">
        <v>500</v>
      </c>
      <c r="D271" s="102">
        <v>486</v>
      </c>
      <c r="E271" s="102">
        <v>14</v>
      </c>
      <c r="F271" s="187" t="s">
        <v>13656</v>
      </c>
    </row>
    <row r="272" spans="2:6">
      <c r="B272" s="100">
        <v>44806.356249999997</v>
      </c>
      <c r="C272" s="101">
        <v>300</v>
      </c>
      <c r="D272" s="102">
        <v>291.60000000000002</v>
      </c>
      <c r="E272" s="102">
        <v>8.4</v>
      </c>
      <c r="F272" s="187" t="s">
        <v>13657</v>
      </c>
    </row>
    <row r="273" spans="2:6">
      <c r="B273" s="100">
        <v>44806.374305555553</v>
      </c>
      <c r="C273" s="101">
        <v>500</v>
      </c>
      <c r="D273" s="102">
        <v>486</v>
      </c>
      <c r="E273" s="102">
        <v>14</v>
      </c>
      <c r="F273" s="187" t="s">
        <v>13658</v>
      </c>
    </row>
    <row r="274" spans="2:6">
      <c r="B274" s="100">
        <v>44806.381249999999</v>
      </c>
      <c r="C274" s="101">
        <v>1000</v>
      </c>
      <c r="D274" s="102">
        <v>972</v>
      </c>
      <c r="E274" s="102">
        <v>28</v>
      </c>
      <c r="F274" s="187" t="s">
        <v>13659</v>
      </c>
    </row>
    <row r="275" spans="2:6">
      <c r="B275" s="100">
        <v>44806.384722222225</v>
      </c>
      <c r="C275" s="101">
        <v>300</v>
      </c>
      <c r="D275" s="102">
        <v>291.60000000000002</v>
      </c>
      <c r="E275" s="102">
        <v>8.4</v>
      </c>
      <c r="F275" s="187" t="s">
        <v>13660</v>
      </c>
    </row>
    <row r="276" spans="2:6">
      <c r="B276" s="100">
        <v>44806.388194444444</v>
      </c>
      <c r="C276" s="101">
        <v>500</v>
      </c>
      <c r="D276" s="102">
        <v>486</v>
      </c>
      <c r="E276" s="102">
        <v>14</v>
      </c>
      <c r="F276" s="187" t="s">
        <v>13661</v>
      </c>
    </row>
    <row r="277" spans="2:6">
      <c r="B277" s="100">
        <v>44806.394444444442</v>
      </c>
      <c r="C277" s="101">
        <v>1000</v>
      </c>
      <c r="D277" s="102">
        <v>972</v>
      </c>
      <c r="E277" s="102">
        <v>28</v>
      </c>
      <c r="F277" s="187" t="s">
        <v>13662</v>
      </c>
    </row>
    <row r="278" spans="2:6">
      <c r="B278" s="100">
        <v>44806.393750000003</v>
      </c>
      <c r="C278" s="101">
        <v>500</v>
      </c>
      <c r="D278" s="102">
        <v>486</v>
      </c>
      <c r="E278" s="102">
        <v>14</v>
      </c>
      <c r="F278" s="187" t="s">
        <v>13663</v>
      </c>
    </row>
    <row r="279" spans="2:6">
      <c r="B279" s="100">
        <v>44806.404166666667</v>
      </c>
      <c r="C279" s="101">
        <v>300</v>
      </c>
      <c r="D279" s="102">
        <v>291.60000000000002</v>
      </c>
      <c r="E279" s="102">
        <v>8.4</v>
      </c>
      <c r="F279" s="187" t="s">
        <v>13664</v>
      </c>
    </row>
    <row r="280" spans="2:6">
      <c r="B280" s="100">
        <v>44806.40347222222</v>
      </c>
      <c r="C280" s="101">
        <v>700</v>
      </c>
      <c r="D280" s="102">
        <v>680.4</v>
      </c>
      <c r="E280" s="102">
        <v>19.600000000000001</v>
      </c>
      <c r="F280" s="187" t="s">
        <v>13665</v>
      </c>
    </row>
    <row r="281" spans="2:6">
      <c r="B281" s="100">
        <v>44806.408333333333</v>
      </c>
      <c r="C281" s="101">
        <v>500</v>
      </c>
      <c r="D281" s="102">
        <v>486</v>
      </c>
      <c r="E281" s="102">
        <v>14</v>
      </c>
      <c r="F281" s="187" t="s">
        <v>13666</v>
      </c>
    </row>
    <row r="282" spans="2:6">
      <c r="B282" s="100">
        <v>44806.415972222225</v>
      </c>
      <c r="C282" s="101">
        <v>21800</v>
      </c>
      <c r="D282" s="102">
        <v>21189.599999999999</v>
      </c>
      <c r="E282" s="102">
        <v>610.4</v>
      </c>
      <c r="F282" s="187" t="s">
        <v>13667</v>
      </c>
    </row>
    <row r="283" spans="2:6">
      <c r="B283" s="100">
        <v>44806.416666666664</v>
      </c>
      <c r="C283" s="101">
        <v>1000</v>
      </c>
      <c r="D283" s="102">
        <v>972</v>
      </c>
      <c r="E283" s="102">
        <v>28</v>
      </c>
      <c r="F283" s="187" t="s">
        <v>13668</v>
      </c>
    </row>
    <row r="284" spans="2:6">
      <c r="B284" s="100">
        <v>44806.425694444442</v>
      </c>
      <c r="C284" s="101">
        <v>100</v>
      </c>
      <c r="D284" s="102">
        <v>97.2</v>
      </c>
      <c r="E284" s="102">
        <v>2.8</v>
      </c>
      <c r="F284" s="187" t="s">
        <v>13669</v>
      </c>
    </row>
    <row r="285" spans="2:6">
      <c r="B285" s="100">
        <v>44806.431944444441</v>
      </c>
      <c r="C285" s="101">
        <v>100</v>
      </c>
      <c r="D285" s="102">
        <v>97.2</v>
      </c>
      <c r="E285" s="102">
        <v>2.8</v>
      </c>
      <c r="F285" s="187" t="s">
        <v>13670</v>
      </c>
    </row>
    <row r="286" spans="2:6">
      <c r="B286" s="100">
        <v>44806.451388888891</v>
      </c>
      <c r="C286" s="101">
        <v>1000</v>
      </c>
      <c r="D286" s="102">
        <v>972</v>
      </c>
      <c r="E286" s="102">
        <v>28</v>
      </c>
      <c r="F286" s="187" t="s">
        <v>13671</v>
      </c>
    </row>
    <row r="287" spans="2:6">
      <c r="B287" s="100">
        <v>44806.456944444442</v>
      </c>
      <c r="C287" s="101">
        <v>1000</v>
      </c>
      <c r="D287" s="102">
        <v>972</v>
      </c>
      <c r="E287" s="102">
        <v>28</v>
      </c>
      <c r="F287" s="187" t="s">
        <v>13672</v>
      </c>
    </row>
    <row r="288" spans="2:6">
      <c r="B288" s="100">
        <v>44806.484722222223</v>
      </c>
      <c r="C288" s="101">
        <v>100</v>
      </c>
      <c r="D288" s="102">
        <v>97.2</v>
      </c>
      <c r="E288" s="102">
        <v>2.8</v>
      </c>
      <c r="F288" s="187" t="s">
        <v>13673</v>
      </c>
    </row>
    <row r="289" spans="2:6">
      <c r="B289" s="100">
        <v>44806.48541666667</v>
      </c>
      <c r="C289" s="101">
        <v>500</v>
      </c>
      <c r="D289" s="102">
        <v>486</v>
      </c>
      <c r="E289" s="102">
        <v>14</v>
      </c>
      <c r="F289" s="187" t="s">
        <v>13674</v>
      </c>
    </row>
    <row r="290" spans="2:6">
      <c r="B290" s="100">
        <v>44806.489583333336</v>
      </c>
      <c r="C290" s="101">
        <v>450</v>
      </c>
      <c r="D290" s="102">
        <v>437.4</v>
      </c>
      <c r="E290" s="102">
        <v>12.6</v>
      </c>
      <c r="F290" s="187" t="s">
        <v>13675</v>
      </c>
    </row>
    <row r="291" spans="2:6">
      <c r="B291" s="100">
        <v>44806.491666666669</v>
      </c>
      <c r="C291" s="101">
        <v>6000</v>
      </c>
      <c r="D291" s="102">
        <v>5832</v>
      </c>
      <c r="E291" s="102">
        <v>168</v>
      </c>
      <c r="F291" s="187" t="s">
        <v>13676</v>
      </c>
    </row>
    <row r="292" spans="2:6">
      <c r="B292" s="100">
        <v>44806.494444444441</v>
      </c>
      <c r="C292" s="101">
        <v>500</v>
      </c>
      <c r="D292" s="102">
        <v>486</v>
      </c>
      <c r="E292" s="102">
        <v>14</v>
      </c>
      <c r="F292" s="187" t="s">
        <v>13677</v>
      </c>
    </row>
    <row r="293" spans="2:6">
      <c r="B293" s="100">
        <v>44806.488194444442</v>
      </c>
      <c r="C293" s="101">
        <v>500</v>
      </c>
      <c r="D293" s="102">
        <v>486</v>
      </c>
      <c r="E293" s="102">
        <v>14</v>
      </c>
      <c r="F293" s="187" t="s">
        <v>13678</v>
      </c>
    </row>
    <row r="294" spans="2:6">
      <c r="B294" s="100">
        <v>44806.489583333336</v>
      </c>
      <c r="C294" s="101">
        <v>1000</v>
      </c>
      <c r="D294" s="102">
        <v>972</v>
      </c>
      <c r="E294" s="102">
        <v>28</v>
      </c>
      <c r="F294" s="187" t="s">
        <v>13679</v>
      </c>
    </row>
    <row r="295" spans="2:6">
      <c r="B295" s="100">
        <v>44806.513888888891</v>
      </c>
      <c r="C295" s="101">
        <v>500</v>
      </c>
      <c r="D295" s="102">
        <v>486</v>
      </c>
      <c r="E295" s="102">
        <v>14</v>
      </c>
      <c r="F295" s="187" t="s">
        <v>13680</v>
      </c>
    </row>
    <row r="296" spans="2:6">
      <c r="B296" s="100">
        <v>44806.525000000001</v>
      </c>
      <c r="C296" s="101">
        <v>100</v>
      </c>
      <c r="D296" s="102">
        <v>97.2</v>
      </c>
      <c r="E296" s="102">
        <v>2.8</v>
      </c>
      <c r="F296" s="187" t="s">
        <v>13681</v>
      </c>
    </row>
    <row r="297" spans="2:6">
      <c r="B297" s="100">
        <v>44806.547222222223</v>
      </c>
      <c r="C297" s="101">
        <v>100</v>
      </c>
      <c r="D297" s="102">
        <v>97.2</v>
      </c>
      <c r="E297" s="102">
        <v>2.8</v>
      </c>
      <c r="F297" s="187" t="s">
        <v>13682</v>
      </c>
    </row>
    <row r="298" spans="2:6">
      <c r="B298" s="100">
        <v>44806.552083333336</v>
      </c>
      <c r="C298" s="101">
        <v>500</v>
      </c>
      <c r="D298" s="102">
        <v>486</v>
      </c>
      <c r="E298" s="102">
        <v>14</v>
      </c>
      <c r="F298" s="187" t="s">
        <v>13683</v>
      </c>
    </row>
    <row r="299" spans="2:6">
      <c r="B299" s="100">
        <v>44806.5625</v>
      </c>
      <c r="C299" s="101">
        <v>100</v>
      </c>
      <c r="D299" s="102">
        <v>97.2</v>
      </c>
      <c r="E299" s="102">
        <v>2.8</v>
      </c>
      <c r="F299" s="187" t="s">
        <v>13684</v>
      </c>
    </row>
    <row r="300" spans="2:6">
      <c r="B300" s="100">
        <v>44806.557638888888</v>
      </c>
      <c r="C300" s="101">
        <v>100</v>
      </c>
      <c r="D300" s="102">
        <v>97.2</v>
      </c>
      <c r="E300" s="102">
        <v>2.8</v>
      </c>
      <c r="F300" s="187" t="s">
        <v>13685</v>
      </c>
    </row>
    <row r="301" spans="2:6">
      <c r="B301" s="100">
        <v>44806.575694444444</v>
      </c>
      <c r="C301" s="101">
        <v>300</v>
      </c>
      <c r="D301" s="102">
        <v>291.60000000000002</v>
      </c>
      <c r="E301" s="102">
        <v>8.4</v>
      </c>
      <c r="F301" s="187" t="s">
        <v>13686</v>
      </c>
    </row>
    <row r="302" spans="2:6">
      <c r="B302" s="100">
        <v>44806.57916666667</v>
      </c>
      <c r="C302" s="101">
        <v>50</v>
      </c>
      <c r="D302" s="102">
        <v>48.6</v>
      </c>
      <c r="E302" s="102">
        <v>1.4</v>
      </c>
      <c r="F302" s="187" t="s">
        <v>13687</v>
      </c>
    </row>
    <row r="303" spans="2:6">
      <c r="B303" s="100">
        <v>44806.584027777775</v>
      </c>
      <c r="C303" s="101">
        <v>1000</v>
      </c>
      <c r="D303" s="102">
        <v>972</v>
      </c>
      <c r="E303" s="102">
        <v>28</v>
      </c>
      <c r="F303" s="187" t="s">
        <v>13688</v>
      </c>
    </row>
    <row r="304" spans="2:6">
      <c r="B304" s="100">
        <v>44806.586805555555</v>
      </c>
      <c r="C304" s="101">
        <v>600</v>
      </c>
      <c r="D304" s="102">
        <v>583.20000000000005</v>
      </c>
      <c r="E304" s="102">
        <v>16.8</v>
      </c>
      <c r="F304" s="187" t="s">
        <v>13689</v>
      </c>
    </row>
    <row r="305" spans="2:6">
      <c r="B305" s="100">
        <v>44806.597222222219</v>
      </c>
      <c r="C305" s="101">
        <v>700</v>
      </c>
      <c r="D305" s="102">
        <v>680.4</v>
      </c>
      <c r="E305" s="102">
        <v>19.600000000000001</v>
      </c>
      <c r="F305" s="187" t="s">
        <v>13690</v>
      </c>
    </row>
    <row r="306" spans="2:6">
      <c r="B306" s="100">
        <v>44806.597916666666</v>
      </c>
      <c r="C306" s="101">
        <v>100</v>
      </c>
      <c r="D306" s="102">
        <v>97.2</v>
      </c>
      <c r="E306" s="102">
        <v>2.8</v>
      </c>
      <c r="F306" s="187" t="s">
        <v>13691</v>
      </c>
    </row>
    <row r="307" spans="2:6">
      <c r="B307" s="100">
        <v>44806.614583333336</v>
      </c>
      <c r="C307" s="101">
        <v>3000</v>
      </c>
      <c r="D307" s="102">
        <v>2916</v>
      </c>
      <c r="E307" s="102">
        <v>84</v>
      </c>
      <c r="F307" s="187" t="s">
        <v>13692</v>
      </c>
    </row>
    <row r="308" spans="2:6">
      <c r="B308" s="100">
        <v>44806.622916666667</v>
      </c>
      <c r="C308" s="101">
        <v>300</v>
      </c>
      <c r="D308" s="102">
        <v>291.60000000000002</v>
      </c>
      <c r="E308" s="102">
        <v>8.4</v>
      </c>
      <c r="F308" s="187" t="s">
        <v>13693</v>
      </c>
    </row>
    <row r="309" spans="2:6">
      <c r="B309" s="100">
        <v>44806.631249999999</v>
      </c>
      <c r="C309" s="101">
        <v>100</v>
      </c>
      <c r="D309" s="102">
        <v>97.2</v>
      </c>
      <c r="E309" s="102">
        <v>2.8</v>
      </c>
      <c r="F309" s="187" t="s">
        <v>13694</v>
      </c>
    </row>
    <row r="310" spans="2:6">
      <c r="B310" s="100">
        <v>44806.640277777777</v>
      </c>
      <c r="C310" s="101">
        <v>300</v>
      </c>
      <c r="D310" s="102">
        <v>291.60000000000002</v>
      </c>
      <c r="E310" s="102">
        <v>8.4</v>
      </c>
      <c r="F310" s="187" t="s">
        <v>13695</v>
      </c>
    </row>
    <row r="311" spans="2:6">
      <c r="B311" s="100">
        <v>44806.647222222222</v>
      </c>
      <c r="C311" s="101">
        <v>100</v>
      </c>
      <c r="D311" s="102">
        <v>97.2</v>
      </c>
      <c r="E311" s="102">
        <v>2.8</v>
      </c>
      <c r="F311" s="187" t="s">
        <v>13696</v>
      </c>
    </row>
    <row r="312" spans="2:6">
      <c r="B312" s="100">
        <v>44806.643750000003</v>
      </c>
      <c r="C312" s="101">
        <v>1000</v>
      </c>
      <c r="D312" s="102">
        <v>972</v>
      </c>
      <c r="E312" s="102">
        <v>28</v>
      </c>
      <c r="F312" s="187" t="s">
        <v>13697</v>
      </c>
    </row>
    <row r="313" spans="2:6">
      <c r="B313" s="100">
        <v>44806.658333333333</v>
      </c>
      <c r="C313" s="101">
        <v>100</v>
      </c>
      <c r="D313" s="102">
        <v>97.2</v>
      </c>
      <c r="E313" s="102">
        <v>2.8</v>
      </c>
      <c r="F313" s="187" t="s">
        <v>13698</v>
      </c>
    </row>
    <row r="314" spans="2:6">
      <c r="B314" s="100">
        <v>44806.65347222222</v>
      </c>
      <c r="C314" s="101">
        <v>300</v>
      </c>
      <c r="D314" s="102">
        <v>291.60000000000002</v>
      </c>
      <c r="E314" s="102">
        <v>8.4</v>
      </c>
      <c r="F314" s="187" t="s">
        <v>13699</v>
      </c>
    </row>
    <row r="315" spans="2:6">
      <c r="B315" s="100">
        <v>44806.665972222225</v>
      </c>
      <c r="C315" s="101">
        <v>1900</v>
      </c>
      <c r="D315" s="102">
        <v>1846.8</v>
      </c>
      <c r="E315" s="102">
        <v>53.2</v>
      </c>
      <c r="F315" s="187" t="s">
        <v>13700</v>
      </c>
    </row>
    <row r="316" spans="2:6">
      <c r="B316" s="100">
        <v>44806.669444444444</v>
      </c>
      <c r="C316" s="101">
        <v>300</v>
      </c>
      <c r="D316" s="102">
        <v>291.60000000000002</v>
      </c>
      <c r="E316" s="102">
        <v>8.4</v>
      </c>
      <c r="F316" s="187" t="s">
        <v>13701</v>
      </c>
    </row>
    <row r="317" spans="2:6">
      <c r="B317" s="100">
        <v>44806.677083333336</v>
      </c>
      <c r="C317" s="101">
        <v>1000</v>
      </c>
      <c r="D317" s="102">
        <v>972</v>
      </c>
      <c r="E317" s="102">
        <v>28</v>
      </c>
      <c r="F317" s="187" t="s">
        <v>13702</v>
      </c>
    </row>
    <row r="318" spans="2:6">
      <c r="B318" s="100">
        <v>44806.677083333336</v>
      </c>
      <c r="C318" s="101">
        <v>100</v>
      </c>
      <c r="D318" s="102">
        <v>97.2</v>
      </c>
      <c r="E318" s="102">
        <v>2.8</v>
      </c>
      <c r="F318" s="187" t="s">
        <v>13703</v>
      </c>
    </row>
    <row r="319" spans="2:6">
      <c r="B319" s="100">
        <v>44806.686111111114</v>
      </c>
      <c r="C319" s="101">
        <v>1000</v>
      </c>
      <c r="D319" s="102">
        <v>972</v>
      </c>
      <c r="E319" s="102">
        <v>28</v>
      </c>
      <c r="F319" s="187" t="s">
        <v>13704</v>
      </c>
    </row>
    <row r="320" spans="2:6">
      <c r="B320" s="100">
        <v>44806.684027777781</v>
      </c>
      <c r="C320" s="101">
        <v>100</v>
      </c>
      <c r="D320" s="102">
        <v>97.2</v>
      </c>
      <c r="E320" s="102">
        <v>2.8</v>
      </c>
      <c r="F320" s="187" t="s">
        <v>13705</v>
      </c>
    </row>
    <row r="321" spans="2:6">
      <c r="B321" s="100">
        <v>44806.694444444445</v>
      </c>
      <c r="C321" s="101">
        <v>500</v>
      </c>
      <c r="D321" s="102">
        <v>486</v>
      </c>
      <c r="E321" s="102">
        <v>14</v>
      </c>
      <c r="F321" s="187" t="s">
        <v>13706</v>
      </c>
    </row>
    <row r="322" spans="2:6">
      <c r="B322" s="100">
        <v>44806.705555555556</v>
      </c>
      <c r="C322" s="101">
        <v>500</v>
      </c>
      <c r="D322" s="102">
        <v>486</v>
      </c>
      <c r="E322" s="102">
        <v>14</v>
      </c>
      <c r="F322" s="187" t="s">
        <v>13707</v>
      </c>
    </row>
    <row r="323" spans="2:6">
      <c r="B323" s="100">
        <v>44806.713194444441</v>
      </c>
      <c r="C323" s="101">
        <v>500</v>
      </c>
      <c r="D323" s="102">
        <v>486</v>
      </c>
      <c r="E323" s="102">
        <v>14</v>
      </c>
      <c r="F323" s="187" t="s">
        <v>13708</v>
      </c>
    </row>
    <row r="324" spans="2:6">
      <c r="B324" s="100">
        <v>44806.71597222222</v>
      </c>
      <c r="C324" s="101">
        <v>500</v>
      </c>
      <c r="D324" s="102">
        <v>486</v>
      </c>
      <c r="E324" s="102">
        <v>14</v>
      </c>
      <c r="F324" s="187" t="s">
        <v>13709</v>
      </c>
    </row>
    <row r="325" spans="2:6">
      <c r="B325" s="100">
        <v>44806.73541666667</v>
      </c>
      <c r="C325" s="101">
        <v>1000</v>
      </c>
      <c r="D325" s="102">
        <v>972</v>
      </c>
      <c r="E325" s="102">
        <v>28</v>
      </c>
      <c r="F325" s="187" t="s">
        <v>13710</v>
      </c>
    </row>
    <row r="326" spans="2:6">
      <c r="B326" s="100">
        <v>44806.745138888888</v>
      </c>
      <c r="C326" s="101">
        <v>100</v>
      </c>
      <c r="D326" s="102">
        <v>97.2</v>
      </c>
      <c r="E326" s="102">
        <v>2.8</v>
      </c>
      <c r="F326" s="187" t="s">
        <v>13711</v>
      </c>
    </row>
    <row r="327" spans="2:6">
      <c r="B327" s="100">
        <v>44806.740277777775</v>
      </c>
      <c r="C327" s="101">
        <v>100</v>
      </c>
      <c r="D327" s="102">
        <v>97.2</v>
      </c>
      <c r="E327" s="102">
        <v>2.8</v>
      </c>
      <c r="F327" s="187" t="s">
        <v>13712</v>
      </c>
    </row>
    <row r="328" spans="2:6">
      <c r="B328" s="100">
        <v>44806.763888888891</v>
      </c>
      <c r="C328" s="101">
        <v>100</v>
      </c>
      <c r="D328" s="102">
        <v>97.2</v>
      </c>
      <c r="E328" s="102">
        <v>2.8</v>
      </c>
      <c r="F328" s="187" t="s">
        <v>13713</v>
      </c>
    </row>
    <row r="329" spans="2:6">
      <c r="B329" s="100">
        <v>44806.765277777777</v>
      </c>
      <c r="C329" s="101">
        <v>700</v>
      </c>
      <c r="D329" s="102">
        <v>680.4</v>
      </c>
      <c r="E329" s="102">
        <v>19.600000000000001</v>
      </c>
      <c r="F329" s="187" t="s">
        <v>13714</v>
      </c>
    </row>
    <row r="330" spans="2:6">
      <c r="B330" s="100">
        <v>44806.767361111109</v>
      </c>
      <c r="C330" s="101">
        <v>100</v>
      </c>
      <c r="D330" s="102">
        <v>97.2</v>
      </c>
      <c r="E330" s="102">
        <v>2.8</v>
      </c>
      <c r="F330" s="187" t="s">
        <v>13715</v>
      </c>
    </row>
    <row r="331" spans="2:6">
      <c r="B331" s="100">
        <v>44806.772916666669</v>
      </c>
      <c r="C331" s="101">
        <v>500</v>
      </c>
      <c r="D331" s="102">
        <v>486</v>
      </c>
      <c r="E331" s="102">
        <v>14</v>
      </c>
      <c r="F331" s="187" t="s">
        <v>13716</v>
      </c>
    </row>
    <row r="332" spans="2:6">
      <c r="B332" s="100">
        <v>44806.786111111112</v>
      </c>
      <c r="C332" s="101">
        <v>9000</v>
      </c>
      <c r="D332" s="102">
        <v>8748</v>
      </c>
      <c r="E332" s="102">
        <v>252</v>
      </c>
      <c r="F332" s="187" t="s">
        <v>13717</v>
      </c>
    </row>
    <row r="333" spans="2:6">
      <c r="B333" s="100">
        <v>44806.792361111111</v>
      </c>
      <c r="C333" s="101">
        <v>500</v>
      </c>
      <c r="D333" s="102">
        <v>486</v>
      </c>
      <c r="E333" s="102">
        <v>14</v>
      </c>
      <c r="F333" s="187" t="s">
        <v>13718</v>
      </c>
    </row>
    <row r="334" spans="2:6">
      <c r="B334" s="100">
        <v>44806.804166666669</v>
      </c>
      <c r="C334" s="101">
        <v>500</v>
      </c>
      <c r="D334" s="102">
        <v>486</v>
      </c>
      <c r="E334" s="102">
        <v>14</v>
      </c>
      <c r="F334" s="187" t="s">
        <v>13719</v>
      </c>
    </row>
    <row r="335" spans="2:6">
      <c r="B335" s="100">
        <v>44806.820833333331</v>
      </c>
      <c r="C335" s="101">
        <v>500</v>
      </c>
      <c r="D335" s="102">
        <v>486</v>
      </c>
      <c r="E335" s="102">
        <v>14</v>
      </c>
      <c r="F335" s="187" t="s">
        <v>13720</v>
      </c>
    </row>
    <row r="336" spans="2:6">
      <c r="B336" s="100">
        <v>44806.829861111109</v>
      </c>
      <c r="C336" s="101">
        <v>500</v>
      </c>
      <c r="D336" s="102">
        <v>486</v>
      </c>
      <c r="E336" s="102">
        <v>14</v>
      </c>
      <c r="F336" s="187" t="s">
        <v>13721</v>
      </c>
    </row>
    <row r="337" spans="2:6">
      <c r="B337" s="100">
        <v>44806.85833333333</v>
      </c>
      <c r="C337" s="101">
        <v>100</v>
      </c>
      <c r="D337" s="102">
        <v>97.2</v>
      </c>
      <c r="E337" s="102">
        <v>2.8</v>
      </c>
      <c r="F337" s="187" t="s">
        <v>13722</v>
      </c>
    </row>
    <row r="338" spans="2:6">
      <c r="B338" s="100">
        <v>44806.851388888892</v>
      </c>
      <c r="C338" s="101">
        <v>1000</v>
      </c>
      <c r="D338" s="102">
        <v>972</v>
      </c>
      <c r="E338" s="102">
        <v>28</v>
      </c>
      <c r="F338" s="187" t="s">
        <v>13723</v>
      </c>
    </row>
    <row r="339" spans="2:6">
      <c r="B339" s="100">
        <v>44806.86041666667</v>
      </c>
      <c r="C339" s="101">
        <v>500</v>
      </c>
      <c r="D339" s="102">
        <v>486</v>
      </c>
      <c r="E339" s="102">
        <v>14</v>
      </c>
      <c r="F339" s="187" t="s">
        <v>13724</v>
      </c>
    </row>
    <row r="340" spans="2:6">
      <c r="B340" s="100">
        <v>44806.886111111111</v>
      </c>
      <c r="C340" s="101">
        <v>200</v>
      </c>
      <c r="D340" s="102">
        <v>194.4</v>
      </c>
      <c r="E340" s="102">
        <v>5.6</v>
      </c>
      <c r="F340" s="187" t="s">
        <v>13725</v>
      </c>
    </row>
    <row r="341" spans="2:6">
      <c r="B341" s="100">
        <v>44806.894444444442</v>
      </c>
      <c r="C341" s="101">
        <v>500</v>
      </c>
      <c r="D341" s="102">
        <v>486</v>
      </c>
      <c r="E341" s="102">
        <v>14</v>
      </c>
      <c r="F341" s="187" t="s">
        <v>13726</v>
      </c>
    </row>
    <row r="342" spans="2:6">
      <c r="B342" s="100">
        <v>44806.916666666664</v>
      </c>
      <c r="C342" s="101">
        <v>301</v>
      </c>
      <c r="D342" s="102">
        <v>292.57</v>
      </c>
      <c r="E342" s="102">
        <v>8.43</v>
      </c>
      <c r="F342" s="187" t="s">
        <v>13727</v>
      </c>
    </row>
    <row r="343" spans="2:6">
      <c r="B343" s="100">
        <v>44806.926388888889</v>
      </c>
      <c r="C343" s="101">
        <v>1000</v>
      </c>
      <c r="D343" s="102">
        <v>972</v>
      </c>
      <c r="E343" s="102">
        <v>28</v>
      </c>
      <c r="F343" s="187" t="s">
        <v>13728</v>
      </c>
    </row>
    <row r="344" spans="2:6">
      <c r="B344" s="100">
        <v>44806.931944444441</v>
      </c>
      <c r="C344" s="101">
        <v>500</v>
      </c>
      <c r="D344" s="102">
        <v>486</v>
      </c>
      <c r="E344" s="102">
        <v>14</v>
      </c>
      <c r="F344" s="187" t="s">
        <v>13729</v>
      </c>
    </row>
    <row r="345" spans="2:6">
      <c r="B345" s="100">
        <v>44806.936111111114</v>
      </c>
      <c r="C345" s="101">
        <v>500</v>
      </c>
      <c r="D345" s="102">
        <v>486</v>
      </c>
      <c r="E345" s="102">
        <v>14</v>
      </c>
      <c r="F345" s="187" t="s">
        <v>13730</v>
      </c>
    </row>
    <row r="346" spans="2:6">
      <c r="B346" s="100">
        <v>44806.988194444442</v>
      </c>
      <c r="C346" s="101">
        <v>500</v>
      </c>
      <c r="D346" s="102">
        <v>486</v>
      </c>
      <c r="E346" s="102">
        <v>14</v>
      </c>
      <c r="F346" s="187" t="s">
        <v>13731</v>
      </c>
    </row>
    <row r="347" spans="2:6">
      <c r="B347" s="100">
        <v>44807.050694444442</v>
      </c>
      <c r="C347" s="101">
        <v>300</v>
      </c>
      <c r="D347" s="102">
        <v>291.60000000000002</v>
      </c>
      <c r="E347" s="102">
        <v>8.4</v>
      </c>
      <c r="F347" s="187" t="s">
        <v>13732</v>
      </c>
    </row>
    <row r="348" spans="2:6">
      <c r="B348" s="100">
        <v>44807.079861111109</v>
      </c>
      <c r="C348" s="101">
        <v>1000</v>
      </c>
      <c r="D348" s="102">
        <v>972</v>
      </c>
      <c r="E348" s="102">
        <v>28</v>
      </c>
      <c r="F348" s="187" t="s">
        <v>13733</v>
      </c>
    </row>
    <row r="349" spans="2:6">
      <c r="B349" s="100">
        <v>44807.154166666667</v>
      </c>
      <c r="C349" s="101">
        <v>500</v>
      </c>
      <c r="D349" s="102">
        <v>486</v>
      </c>
      <c r="E349" s="102">
        <v>14</v>
      </c>
      <c r="F349" s="187" t="s">
        <v>13734</v>
      </c>
    </row>
    <row r="350" spans="2:6">
      <c r="B350" s="100">
        <v>44807.267361111109</v>
      </c>
      <c r="C350" s="101">
        <v>300</v>
      </c>
      <c r="D350" s="102">
        <v>291.60000000000002</v>
      </c>
      <c r="E350" s="102">
        <v>8.4</v>
      </c>
      <c r="F350" s="187" t="s">
        <v>13735</v>
      </c>
    </row>
    <row r="351" spans="2:6">
      <c r="B351" s="100">
        <v>44807.270833333336</v>
      </c>
      <c r="C351" s="101">
        <v>500</v>
      </c>
      <c r="D351" s="102">
        <v>486</v>
      </c>
      <c r="E351" s="102">
        <v>14</v>
      </c>
      <c r="F351" s="187" t="s">
        <v>13736</v>
      </c>
    </row>
    <row r="352" spans="2:6">
      <c r="B352" s="100">
        <v>44807.274305555555</v>
      </c>
      <c r="C352" s="101">
        <v>1000</v>
      </c>
      <c r="D352" s="102">
        <v>972</v>
      </c>
      <c r="E352" s="102">
        <v>28</v>
      </c>
      <c r="F352" s="187" t="s">
        <v>13737</v>
      </c>
    </row>
    <row r="353" spans="2:6">
      <c r="B353" s="100">
        <v>44807.280555555553</v>
      </c>
      <c r="C353" s="101">
        <v>1000</v>
      </c>
      <c r="D353" s="102">
        <v>972</v>
      </c>
      <c r="E353" s="102">
        <v>28</v>
      </c>
      <c r="F353" s="187" t="s">
        <v>13738</v>
      </c>
    </row>
    <row r="354" spans="2:6">
      <c r="B354" s="100">
        <v>44807.300694444442</v>
      </c>
      <c r="C354" s="101">
        <v>300</v>
      </c>
      <c r="D354" s="102">
        <v>291.60000000000002</v>
      </c>
      <c r="E354" s="102">
        <v>8.4</v>
      </c>
      <c r="F354" s="187" t="s">
        <v>13739</v>
      </c>
    </row>
    <row r="355" spans="2:6">
      <c r="B355" s="100">
        <v>44807.313888888886</v>
      </c>
      <c r="C355" s="101">
        <v>1000</v>
      </c>
      <c r="D355" s="102">
        <v>972</v>
      </c>
      <c r="E355" s="102">
        <v>28</v>
      </c>
      <c r="F355" s="187" t="s">
        <v>13740</v>
      </c>
    </row>
    <row r="356" spans="2:6">
      <c r="B356" s="100">
        <v>44807.32916666667</v>
      </c>
      <c r="C356" s="101">
        <v>1000</v>
      </c>
      <c r="D356" s="102">
        <v>972</v>
      </c>
      <c r="E356" s="102">
        <v>28</v>
      </c>
      <c r="F356" s="187" t="s">
        <v>13741</v>
      </c>
    </row>
    <row r="357" spans="2:6">
      <c r="B357" s="100">
        <v>44807.330555555556</v>
      </c>
      <c r="C357" s="101">
        <v>200</v>
      </c>
      <c r="D357" s="102">
        <v>194.4</v>
      </c>
      <c r="E357" s="102">
        <v>5.6</v>
      </c>
      <c r="F357" s="187" t="s">
        <v>13742</v>
      </c>
    </row>
    <row r="358" spans="2:6">
      <c r="B358" s="100">
        <v>44807.351388888892</v>
      </c>
      <c r="C358" s="101">
        <v>1000</v>
      </c>
      <c r="D358" s="102">
        <v>972</v>
      </c>
      <c r="E358" s="102">
        <v>28</v>
      </c>
      <c r="F358" s="187" t="s">
        <v>13743</v>
      </c>
    </row>
    <row r="359" spans="2:6">
      <c r="B359" s="100">
        <v>44807.354166666664</v>
      </c>
      <c r="C359" s="101">
        <v>500</v>
      </c>
      <c r="D359" s="102">
        <v>486</v>
      </c>
      <c r="E359" s="102">
        <v>14</v>
      </c>
      <c r="F359" s="187" t="s">
        <v>13744</v>
      </c>
    </row>
    <row r="360" spans="2:6">
      <c r="B360" s="100">
        <v>44807.393055555556</v>
      </c>
      <c r="C360" s="101">
        <v>500</v>
      </c>
      <c r="D360" s="102">
        <v>486</v>
      </c>
      <c r="E360" s="102">
        <v>14</v>
      </c>
      <c r="F360" s="187" t="s">
        <v>13745</v>
      </c>
    </row>
    <row r="361" spans="2:6">
      <c r="B361" s="100">
        <v>44807.40902777778</v>
      </c>
      <c r="C361" s="101">
        <v>100</v>
      </c>
      <c r="D361" s="102">
        <v>97.2</v>
      </c>
      <c r="E361" s="102">
        <v>2.8</v>
      </c>
      <c r="F361" s="187" t="s">
        <v>13746</v>
      </c>
    </row>
    <row r="362" spans="2:6">
      <c r="B362" s="100">
        <v>44807.470138888886</v>
      </c>
      <c r="C362" s="101">
        <v>500</v>
      </c>
      <c r="D362" s="102">
        <v>486</v>
      </c>
      <c r="E362" s="102">
        <v>14</v>
      </c>
      <c r="F362" s="187" t="s">
        <v>13747</v>
      </c>
    </row>
    <row r="363" spans="2:6">
      <c r="B363" s="100">
        <v>44807.486805555556</v>
      </c>
      <c r="C363" s="101">
        <v>500</v>
      </c>
      <c r="D363" s="102">
        <v>486</v>
      </c>
      <c r="E363" s="102">
        <v>14</v>
      </c>
      <c r="F363" s="187" t="s">
        <v>13748</v>
      </c>
    </row>
    <row r="364" spans="2:6">
      <c r="B364" s="100">
        <v>44807.505555555559</v>
      </c>
      <c r="C364" s="101">
        <v>1000</v>
      </c>
      <c r="D364" s="102">
        <v>972</v>
      </c>
      <c r="E364" s="102">
        <v>28</v>
      </c>
      <c r="F364" s="187" t="s">
        <v>13749</v>
      </c>
    </row>
    <row r="365" spans="2:6">
      <c r="B365" s="100">
        <v>44807.509027777778</v>
      </c>
      <c r="C365" s="101">
        <v>1000</v>
      </c>
      <c r="D365" s="102">
        <v>972</v>
      </c>
      <c r="E365" s="102">
        <v>28</v>
      </c>
      <c r="F365" s="187" t="s">
        <v>13750</v>
      </c>
    </row>
    <row r="366" spans="2:6">
      <c r="B366" s="100">
        <v>44807.521527777775</v>
      </c>
      <c r="C366" s="101">
        <v>1000</v>
      </c>
      <c r="D366" s="102">
        <v>972</v>
      </c>
      <c r="E366" s="102">
        <v>28</v>
      </c>
      <c r="F366" s="187" t="s">
        <v>13751</v>
      </c>
    </row>
    <row r="367" spans="2:6">
      <c r="B367" s="100">
        <v>44807.54583333333</v>
      </c>
      <c r="C367" s="101">
        <v>500</v>
      </c>
      <c r="D367" s="102">
        <v>486</v>
      </c>
      <c r="E367" s="102">
        <v>14</v>
      </c>
      <c r="F367" s="187" t="s">
        <v>13752</v>
      </c>
    </row>
    <row r="368" spans="2:6">
      <c r="B368" s="100">
        <v>44807.552777777775</v>
      </c>
      <c r="C368" s="101">
        <v>100</v>
      </c>
      <c r="D368" s="102">
        <v>97.2</v>
      </c>
      <c r="E368" s="102">
        <v>2.8</v>
      </c>
      <c r="F368" s="187" t="s">
        <v>13753</v>
      </c>
    </row>
    <row r="369" spans="2:6">
      <c r="B369" s="100">
        <v>44807.5625</v>
      </c>
      <c r="C369" s="101">
        <v>10000</v>
      </c>
      <c r="D369" s="102">
        <v>9720</v>
      </c>
      <c r="E369" s="102">
        <v>280</v>
      </c>
      <c r="F369" s="187" t="s">
        <v>13754</v>
      </c>
    </row>
    <row r="370" spans="2:6">
      <c r="B370" s="100">
        <v>44807.56527777778</v>
      </c>
      <c r="C370" s="101">
        <v>500</v>
      </c>
      <c r="D370" s="102">
        <v>486</v>
      </c>
      <c r="E370" s="102">
        <v>14</v>
      </c>
      <c r="F370" s="187" t="s">
        <v>13755</v>
      </c>
    </row>
    <row r="371" spans="2:6">
      <c r="B371" s="100">
        <v>44807.618750000001</v>
      </c>
      <c r="C371" s="101">
        <v>300</v>
      </c>
      <c r="D371" s="102">
        <v>291.60000000000002</v>
      </c>
      <c r="E371" s="102">
        <v>8.4</v>
      </c>
      <c r="F371" s="187" t="s">
        <v>13756</v>
      </c>
    </row>
    <row r="372" spans="2:6">
      <c r="B372" s="100">
        <v>44807.635416666664</v>
      </c>
      <c r="C372" s="101">
        <v>2000</v>
      </c>
      <c r="D372" s="102">
        <v>1944</v>
      </c>
      <c r="E372" s="102">
        <v>56</v>
      </c>
      <c r="F372" s="187" t="s">
        <v>13757</v>
      </c>
    </row>
    <row r="373" spans="2:6">
      <c r="B373" s="100">
        <v>44807.648611111108</v>
      </c>
      <c r="C373" s="101">
        <v>2000</v>
      </c>
      <c r="D373" s="102">
        <v>1944</v>
      </c>
      <c r="E373" s="102">
        <v>56</v>
      </c>
      <c r="F373" s="187" t="s">
        <v>13758</v>
      </c>
    </row>
    <row r="374" spans="2:6">
      <c r="B374" s="100">
        <v>44807.643055555556</v>
      </c>
      <c r="C374" s="101">
        <v>500</v>
      </c>
      <c r="D374" s="102">
        <v>486</v>
      </c>
      <c r="E374" s="102">
        <v>14</v>
      </c>
      <c r="F374" s="187" t="s">
        <v>13759</v>
      </c>
    </row>
    <row r="375" spans="2:6">
      <c r="B375" s="100">
        <v>44807.652083333334</v>
      </c>
      <c r="C375" s="101">
        <v>100</v>
      </c>
      <c r="D375" s="102">
        <v>97.2</v>
      </c>
      <c r="E375" s="102">
        <v>2.8</v>
      </c>
      <c r="F375" s="187" t="s">
        <v>13760</v>
      </c>
    </row>
    <row r="376" spans="2:6">
      <c r="B376" s="100">
        <v>44807.65347222222</v>
      </c>
      <c r="C376" s="101">
        <v>1000</v>
      </c>
      <c r="D376" s="102">
        <v>972</v>
      </c>
      <c r="E376" s="102">
        <v>28</v>
      </c>
      <c r="F376" s="187" t="s">
        <v>13761</v>
      </c>
    </row>
    <row r="377" spans="2:6">
      <c r="B377" s="100">
        <v>44807.654861111114</v>
      </c>
      <c r="C377" s="101">
        <v>300</v>
      </c>
      <c r="D377" s="102">
        <v>291.60000000000002</v>
      </c>
      <c r="E377" s="102">
        <v>8.4</v>
      </c>
      <c r="F377" s="187" t="s">
        <v>13762</v>
      </c>
    </row>
    <row r="378" spans="2:6">
      <c r="B378" s="100">
        <v>44807.686805555553</v>
      </c>
      <c r="C378" s="101">
        <v>100</v>
      </c>
      <c r="D378" s="102">
        <v>97.2</v>
      </c>
      <c r="E378" s="102">
        <v>2.8</v>
      </c>
      <c r="F378" s="187" t="s">
        <v>13763</v>
      </c>
    </row>
    <row r="379" spans="2:6">
      <c r="B379" s="100">
        <v>44807.723611111112</v>
      </c>
      <c r="C379" s="101">
        <v>500</v>
      </c>
      <c r="D379" s="102">
        <v>486</v>
      </c>
      <c r="E379" s="102">
        <v>14</v>
      </c>
      <c r="F379" s="187" t="s">
        <v>13764</v>
      </c>
    </row>
    <row r="380" spans="2:6">
      <c r="B380" s="100">
        <v>44807.746527777781</v>
      </c>
      <c r="C380" s="101">
        <v>1500</v>
      </c>
      <c r="D380" s="102">
        <v>1458</v>
      </c>
      <c r="E380" s="102">
        <v>42</v>
      </c>
      <c r="F380" s="187" t="s">
        <v>13765</v>
      </c>
    </row>
    <row r="381" spans="2:6">
      <c r="B381" s="100">
        <v>44807.783333333333</v>
      </c>
      <c r="C381" s="101">
        <v>1000</v>
      </c>
      <c r="D381" s="102">
        <v>972</v>
      </c>
      <c r="E381" s="102">
        <v>28</v>
      </c>
      <c r="F381" s="187" t="s">
        <v>13766</v>
      </c>
    </row>
    <row r="382" spans="2:6">
      <c r="B382" s="100">
        <v>44807.808333333334</v>
      </c>
      <c r="C382" s="101">
        <v>500</v>
      </c>
      <c r="D382" s="102">
        <v>486</v>
      </c>
      <c r="E382" s="102">
        <v>14</v>
      </c>
      <c r="F382" s="187" t="s">
        <v>13767</v>
      </c>
    </row>
    <row r="383" spans="2:6">
      <c r="B383" s="100">
        <v>44807.80972222222</v>
      </c>
      <c r="C383" s="101">
        <v>1000</v>
      </c>
      <c r="D383" s="102">
        <v>972</v>
      </c>
      <c r="E383" s="102">
        <v>28</v>
      </c>
      <c r="F383" s="187" t="s">
        <v>13768</v>
      </c>
    </row>
    <row r="384" spans="2:6">
      <c r="B384" s="100">
        <v>44807.84652777778</v>
      </c>
      <c r="C384" s="101">
        <v>500</v>
      </c>
      <c r="D384" s="102">
        <v>486</v>
      </c>
      <c r="E384" s="102">
        <v>14</v>
      </c>
      <c r="F384" s="187" t="s">
        <v>13769</v>
      </c>
    </row>
    <row r="385" spans="2:6">
      <c r="B385" s="100">
        <v>44807.930555555555</v>
      </c>
      <c r="C385" s="101">
        <v>500</v>
      </c>
      <c r="D385" s="102">
        <v>486</v>
      </c>
      <c r="E385" s="102">
        <v>14</v>
      </c>
      <c r="F385" s="187" t="s">
        <v>13770</v>
      </c>
    </row>
    <row r="386" spans="2:6">
      <c r="B386" s="100">
        <v>44807.988888888889</v>
      </c>
      <c r="C386" s="101">
        <v>1700</v>
      </c>
      <c r="D386" s="102">
        <v>1652.4</v>
      </c>
      <c r="E386" s="102">
        <v>47.6</v>
      </c>
      <c r="F386" s="187" t="s">
        <v>13771</v>
      </c>
    </row>
    <row r="387" spans="2:6">
      <c r="B387" s="100">
        <v>44807.999305555553</v>
      </c>
      <c r="C387" s="101">
        <v>3000</v>
      </c>
      <c r="D387" s="102">
        <v>2916</v>
      </c>
      <c r="E387" s="102">
        <v>84</v>
      </c>
      <c r="F387" s="187" t="s">
        <v>13772</v>
      </c>
    </row>
    <row r="388" spans="2:6">
      <c r="B388" s="100">
        <v>44808.0625</v>
      </c>
      <c r="C388" s="101">
        <v>1000</v>
      </c>
      <c r="D388" s="102">
        <v>972</v>
      </c>
      <c r="E388" s="102">
        <v>28</v>
      </c>
      <c r="F388" s="187" t="s">
        <v>13773</v>
      </c>
    </row>
    <row r="389" spans="2:6">
      <c r="B389" s="100">
        <v>44808.097222222219</v>
      </c>
      <c r="C389" s="101">
        <v>300</v>
      </c>
      <c r="D389" s="102">
        <v>291.60000000000002</v>
      </c>
      <c r="E389" s="102">
        <v>8.4</v>
      </c>
      <c r="F389" s="187" t="s">
        <v>13774</v>
      </c>
    </row>
    <row r="390" spans="2:6">
      <c r="B390" s="100">
        <v>44808.113888888889</v>
      </c>
      <c r="C390" s="101">
        <v>100</v>
      </c>
      <c r="D390" s="102">
        <v>97.2</v>
      </c>
      <c r="E390" s="102">
        <v>2.8</v>
      </c>
      <c r="F390" s="187" t="s">
        <v>13775</v>
      </c>
    </row>
    <row r="391" spans="2:6">
      <c r="B391" s="100">
        <v>44808.172222222223</v>
      </c>
      <c r="C391" s="101">
        <v>300</v>
      </c>
      <c r="D391" s="102">
        <v>291.60000000000002</v>
      </c>
      <c r="E391" s="102">
        <v>8.4</v>
      </c>
      <c r="F391" s="187" t="s">
        <v>13776</v>
      </c>
    </row>
    <row r="392" spans="2:6">
      <c r="B392" s="100">
        <v>44808.175694444442</v>
      </c>
      <c r="C392" s="101">
        <v>300</v>
      </c>
      <c r="D392" s="102">
        <v>291.60000000000002</v>
      </c>
      <c r="E392" s="102">
        <v>8.4</v>
      </c>
      <c r="F392" s="187" t="s">
        <v>13777</v>
      </c>
    </row>
    <row r="393" spans="2:6">
      <c r="B393" s="100">
        <v>44808.276388888888</v>
      </c>
      <c r="C393" s="101">
        <v>500</v>
      </c>
      <c r="D393" s="102">
        <v>486</v>
      </c>
      <c r="E393" s="102">
        <v>14</v>
      </c>
      <c r="F393" s="187" t="s">
        <v>13778</v>
      </c>
    </row>
    <row r="394" spans="2:6">
      <c r="B394" s="100">
        <v>44808.283333333333</v>
      </c>
      <c r="C394" s="101">
        <v>1000</v>
      </c>
      <c r="D394" s="102">
        <v>972</v>
      </c>
      <c r="E394" s="102">
        <v>28</v>
      </c>
      <c r="F394" s="187" t="s">
        <v>13779</v>
      </c>
    </row>
    <row r="395" spans="2:6">
      <c r="B395" s="100">
        <v>44808.397222222222</v>
      </c>
      <c r="C395" s="101">
        <v>500</v>
      </c>
      <c r="D395" s="102">
        <v>486</v>
      </c>
      <c r="E395" s="102">
        <v>14</v>
      </c>
      <c r="F395" s="187" t="s">
        <v>13780</v>
      </c>
    </row>
    <row r="396" spans="2:6">
      <c r="B396" s="100">
        <v>44808.40902777778</v>
      </c>
      <c r="C396" s="101">
        <v>150</v>
      </c>
      <c r="D396" s="102">
        <v>145.80000000000001</v>
      </c>
      <c r="E396" s="102">
        <v>4.2</v>
      </c>
      <c r="F396" s="187" t="s">
        <v>13781</v>
      </c>
    </row>
    <row r="397" spans="2:6">
      <c r="B397" s="100">
        <v>44808.494444444441</v>
      </c>
      <c r="C397" s="101">
        <v>500</v>
      </c>
      <c r="D397" s="102">
        <v>486</v>
      </c>
      <c r="E397" s="102">
        <v>14</v>
      </c>
      <c r="F397" s="187" t="s">
        <v>13782</v>
      </c>
    </row>
    <row r="398" spans="2:6">
      <c r="B398" s="100">
        <v>44808.474999999999</v>
      </c>
      <c r="C398" s="101">
        <v>500</v>
      </c>
      <c r="D398" s="102">
        <v>486</v>
      </c>
      <c r="E398" s="102">
        <v>14</v>
      </c>
      <c r="F398" s="187" t="s">
        <v>13783</v>
      </c>
    </row>
    <row r="399" spans="2:6">
      <c r="B399" s="100">
        <v>44808.494444444441</v>
      </c>
      <c r="C399" s="101">
        <v>500</v>
      </c>
      <c r="D399" s="102">
        <v>486</v>
      </c>
      <c r="E399" s="102">
        <v>14</v>
      </c>
      <c r="F399" s="187" t="s">
        <v>13784</v>
      </c>
    </row>
    <row r="400" spans="2:6">
      <c r="B400" s="100">
        <v>44808.505555555559</v>
      </c>
      <c r="C400" s="101">
        <v>200</v>
      </c>
      <c r="D400" s="102">
        <v>194.4</v>
      </c>
      <c r="E400" s="102">
        <v>5.6</v>
      </c>
      <c r="F400" s="187" t="s">
        <v>13785</v>
      </c>
    </row>
    <row r="401" spans="2:6">
      <c r="B401" s="100">
        <v>44808.556944444441</v>
      </c>
      <c r="C401" s="101">
        <v>300</v>
      </c>
      <c r="D401" s="102">
        <v>291.60000000000002</v>
      </c>
      <c r="E401" s="102">
        <v>8.4</v>
      </c>
      <c r="F401" s="187" t="s">
        <v>13786</v>
      </c>
    </row>
    <row r="402" spans="2:6">
      <c r="B402" s="100">
        <v>44808.570833333331</v>
      </c>
      <c r="C402" s="101">
        <v>500</v>
      </c>
      <c r="D402" s="102">
        <v>486</v>
      </c>
      <c r="E402" s="102">
        <v>14</v>
      </c>
      <c r="F402" s="187" t="s">
        <v>13787</v>
      </c>
    </row>
    <row r="403" spans="2:6">
      <c r="B403" s="100">
        <v>44808.568749999999</v>
      </c>
      <c r="C403" s="101">
        <v>100</v>
      </c>
      <c r="D403" s="102">
        <v>97.2</v>
      </c>
      <c r="E403" s="102">
        <v>2.8</v>
      </c>
      <c r="F403" s="187" t="s">
        <v>13788</v>
      </c>
    </row>
    <row r="404" spans="2:6">
      <c r="B404" s="100">
        <v>44808.65625</v>
      </c>
      <c r="C404" s="101">
        <v>500</v>
      </c>
      <c r="D404" s="102">
        <v>486</v>
      </c>
      <c r="E404" s="102">
        <v>14</v>
      </c>
      <c r="F404" s="187" t="s">
        <v>13789</v>
      </c>
    </row>
    <row r="405" spans="2:6">
      <c r="B405" s="100">
        <v>44808.808333333334</v>
      </c>
      <c r="C405" s="101">
        <v>300</v>
      </c>
      <c r="D405" s="102">
        <v>291.60000000000002</v>
      </c>
      <c r="E405" s="102">
        <v>8.4</v>
      </c>
      <c r="F405" s="187" t="s">
        <v>13790</v>
      </c>
    </row>
    <row r="406" spans="2:6">
      <c r="B406" s="100">
        <v>44808.811805555553</v>
      </c>
      <c r="C406" s="101">
        <v>500</v>
      </c>
      <c r="D406" s="102">
        <v>486</v>
      </c>
      <c r="E406" s="102">
        <v>14</v>
      </c>
      <c r="F406" s="187" t="s">
        <v>13791</v>
      </c>
    </row>
    <row r="407" spans="2:6">
      <c r="B407" s="100">
        <v>44808.845138888886</v>
      </c>
      <c r="C407" s="101">
        <v>500</v>
      </c>
      <c r="D407" s="102">
        <v>486</v>
      </c>
      <c r="E407" s="102">
        <v>14</v>
      </c>
      <c r="F407" s="187" t="s">
        <v>13792</v>
      </c>
    </row>
    <row r="408" spans="2:6">
      <c r="B408" s="100">
        <v>44808.845138888886</v>
      </c>
      <c r="C408" s="101">
        <v>300</v>
      </c>
      <c r="D408" s="102">
        <v>291.60000000000002</v>
      </c>
      <c r="E408" s="102">
        <v>8.4</v>
      </c>
      <c r="F408" s="187" t="s">
        <v>13793</v>
      </c>
    </row>
    <row r="409" spans="2:6">
      <c r="B409" s="100">
        <v>44808.848611111112</v>
      </c>
      <c r="C409" s="101">
        <v>500</v>
      </c>
      <c r="D409" s="102">
        <v>486</v>
      </c>
      <c r="E409" s="102">
        <v>14</v>
      </c>
      <c r="F409" s="187" t="s">
        <v>13794</v>
      </c>
    </row>
    <row r="410" spans="2:6">
      <c r="B410" s="100">
        <v>44808.855555555558</v>
      </c>
      <c r="C410" s="101">
        <v>12000</v>
      </c>
      <c r="D410" s="102">
        <v>11664</v>
      </c>
      <c r="E410" s="102">
        <v>336</v>
      </c>
      <c r="F410" s="187" t="s">
        <v>13795</v>
      </c>
    </row>
    <row r="411" spans="2:6">
      <c r="B411" s="100">
        <v>44808.854166666664</v>
      </c>
      <c r="C411" s="101">
        <v>500</v>
      </c>
      <c r="D411" s="102">
        <v>486</v>
      </c>
      <c r="E411" s="102">
        <v>14</v>
      </c>
      <c r="F411" s="187" t="s">
        <v>13796</v>
      </c>
    </row>
    <row r="412" spans="2:6">
      <c r="B412" s="100">
        <v>44808.913888888892</v>
      </c>
      <c r="C412" s="101">
        <v>500</v>
      </c>
      <c r="D412" s="102">
        <v>486</v>
      </c>
      <c r="E412" s="102">
        <v>14</v>
      </c>
      <c r="F412" s="187" t="s">
        <v>13797</v>
      </c>
    </row>
    <row r="413" spans="2:6">
      <c r="B413" s="100">
        <v>44808.955555555556</v>
      </c>
      <c r="C413" s="101">
        <v>5356</v>
      </c>
      <c r="D413" s="102">
        <v>5206.03</v>
      </c>
      <c r="E413" s="102">
        <v>149.97</v>
      </c>
      <c r="F413" s="187" t="s">
        <v>13798</v>
      </c>
    </row>
    <row r="414" spans="2:6">
      <c r="B414" s="100">
        <v>44809.013888888891</v>
      </c>
      <c r="C414" s="101">
        <v>300</v>
      </c>
      <c r="D414" s="102">
        <v>291.60000000000002</v>
      </c>
      <c r="E414" s="102">
        <v>8.4</v>
      </c>
      <c r="F414" s="187" t="s">
        <v>13799</v>
      </c>
    </row>
    <row r="415" spans="2:6">
      <c r="B415" s="100">
        <v>44809.017361111109</v>
      </c>
      <c r="C415" s="101">
        <v>6737</v>
      </c>
      <c r="D415" s="102">
        <v>6548.36</v>
      </c>
      <c r="E415" s="102">
        <v>188.64</v>
      </c>
      <c r="F415" s="187" t="s">
        <v>13800</v>
      </c>
    </row>
    <row r="416" spans="2:6">
      <c r="B416" s="100">
        <v>44809.34652777778</v>
      </c>
      <c r="C416" s="101">
        <v>17000</v>
      </c>
      <c r="D416" s="102">
        <v>16524</v>
      </c>
      <c r="E416" s="102">
        <v>476</v>
      </c>
      <c r="F416" s="187" t="s">
        <v>13801</v>
      </c>
    </row>
    <row r="417" spans="2:6">
      <c r="B417" s="100">
        <v>44809.34097222222</v>
      </c>
      <c r="C417" s="101">
        <v>500</v>
      </c>
      <c r="D417" s="102">
        <v>486</v>
      </c>
      <c r="E417" s="102">
        <v>14</v>
      </c>
      <c r="F417" s="187" t="s">
        <v>13802</v>
      </c>
    </row>
    <row r="418" spans="2:6">
      <c r="B418" s="100">
        <v>44809.34097222222</v>
      </c>
      <c r="C418" s="101">
        <v>21000</v>
      </c>
      <c r="D418" s="102">
        <v>20412</v>
      </c>
      <c r="E418" s="102">
        <v>588</v>
      </c>
      <c r="F418" s="187" t="s">
        <v>13803</v>
      </c>
    </row>
    <row r="419" spans="2:6">
      <c r="B419" s="100">
        <v>44809.34097222222</v>
      </c>
      <c r="C419" s="101">
        <v>1000</v>
      </c>
      <c r="D419" s="102">
        <v>972</v>
      </c>
      <c r="E419" s="102">
        <v>28</v>
      </c>
      <c r="F419" s="187" t="s">
        <v>13804</v>
      </c>
    </row>
    <row r="420" spans="2:6">
      <c r="B420" s="100">
        <v>44809.377083333333</v>
      </c>
      <c r="C420" s="101">
        <v>500</v>
      </c>
      <c r="D420" s="102">
        <v>486</v>
      </c>
      <c r="E420" s="102">
        <v>14</v>
      </c>
      <c r="F420" s="187" t="s">
        <v>13805</v>
      </c>
    </row>
    <row r="421" spans="2:6">
      <c r="B421" s="100">
        <v>44809.408333333333</v>
      </c>
      <c r="C421" s="101">
        <v>3000</v>
      </c>
      <c r="D421" s="102">
        <v>2916</v>
      </c>
      <c r="E421" s="102">
        <v>84</v>
      </c>
      <c r="F421" s="187" t="s">
        <v>13806</v>
      </c>
    </row>
    <row r="422" spans="2:6">
      <c r="B422" s="100">
        <v>44809.411111111112</v>
      </c>
      <c r="C422" s="101">
        <v>2000</v>
      </c>
      <c r="D422" s="102">
        <v>1944</v>
      </c>
      <c r="E422" s="102">
        <v>56</v>
      </c>
      <c r="F422" s="187" t="s">
        <v>13807</v>
      </c>
    </row>
    <row r="423" spans="2:6">
      <c r="B423" s="100">
        <v>44809.411805555559</v>
      </c>
      <c r="C423" s="101">
        <v>1000</v>
      </c>
      <c r="D423" s="102">
        <v>972</v>
      </c>
      <c r="E423" s="102">
        <v>28</v>
      </c>
      <c r="F423" s="187" t="s">
        <v>13808</v>
      </c>
    </row>
    <row r="424" spans="2:6">
      <c r="B424" s="100">
        <v>44809.415277777778</v>
      </c>
      <c r="C424" s="101">
        <v>500</v>
      </c>
      <c r="D424" s="102">
        <v>486</v>
      </c>
      <c r="E424" s="102">
        <v>14</v>
      </c>
      <c r="F424" s="187" t="s">
        <v>13809</v>
      </c>
    </row>
    <row r="425" spans="2:6">
      <c r="B425" s="100">
        <v>44809.417361111111</v>
      </c>
      <c r="C425" s="101">
        <v>500</v>
      </c>
      <c r="D425" s="102">
        <v>486</v>
      </c>
      <c r="E425" s="102">
        <v>14</v>
      </c>
      <c r="F425" s="187" t="s">
        <v>13810</v>
      </c>
    </row>
    <row r="426" spans="2:6">
      <c r="B426" s="100">
        <v>44809.416666666664</v>
      </c>
      <c r="C426" s="101">
        <v>300</v>
      </c>
      <c r="D426" s="102">
        <v>291.60000000000002</v>
      </c>
      <c r="E426" s="102">
        <v>8.4</v>
      </c>
      <c r="F426" s="187" t="s">
        <v>13811</v>
      </c>
    </row>
    <row r="427" spans="2:6">
      <c r="B427" s="100">
        <v>44809.418055555558</v>
      </c>
      <c r="C427" s="101">
        <v>2000</v>
      </c>
      <c r="D427" s="102">
        <v>1944</v>
      </c>
      <c r="E427" s="102">
        <v>56</v>
      </c>
      <c r="F427" s="187" t="s">
        <v>13812</v>
      </c>
    </row>
    <row r="428" spans="2:6">
      <c r="B428" s="100">
        <v>44809.425694444442</v>
      </c>
      <c r="C428" s="101">
        <v>300</v>
      </c>
      <c r="D428" s="102">
        <v>291.60000000000002</v>
      </c>
      <c r="E428" s="102">
        <v>8.4</v>
      </c>
      <c r="F428" s="187" t="s">
        <v>13813</v>
      </c>
    </row>
    <row r="429" spans="2:6">
      <c r="B429" s="100">
        <v>44809.428472222222</v>
      </c>
      <c r="C429" s="101">
        <v>200</v>
      </c>
      <c r="D429" s="102">
        <v>194.4</v>
      </c>
      <c r="E429" s="102">
        <v>5.6</v>
      </c>
      <c r="F429" s="187" t="s">
        <v>13814</v>
      </c>
    </row>
    <row r="430" spans="2:6">
      <c r="B430" s="100">
        <v>44809.430555555555</v>
      </c>
      <c r="C430" s="101">
        <v>100</v>
      </c>
      <c r="D430" s="102">
        <v>97.2</v>
      </c>
      <c r="E430" s="102">
        <v>2.8</v>
      </c>
      <c r="F430" s="187" t="s">
        <v>13815</v>
      </c>
    </row>
    <row r="431" spans="2:6">
      <c r="B431" s="100">
        <v>44809.477083333331</v>
      </c>
      <c r="C431" s="101">
        <v>8000</v>
      </c>
      <c r="D431" s="102">
        <v>7776</v>
      </c>
      <c r="E431" s="102">
        <v>224</v>
      </c>
      <c r="F431" s="187" t="s">
        <v>13816</v>
      </c>
    </row>
    <row r="432" spans="2:6">
      <c r="B432" s="100">
        <v>44809.48333333333</v>
      </c>
      <c r="C432" s="101">
        <v>300</v>
      </c>
      <c r="D432" s="102">
        <v>291.60000000000002</v>
      </c>
      <c r="E432" s="102">
        <v>8.4</v>
      </c>
      <c r="F432" s="187" t="s">
        <v>13817</v>
      </c>
    </row>
    <row r="433" spans="2:6">
      <c r="B433" s="100">
        <v>44809.492361111108</v>
      </c>
      <c r="C433" s="101">
        <v>300</v>
      </c>
      <c r="D433" s="102">
        <v>291.60000000000002</v>
      </c>
      <c r="E433" s="102">
        <v>8.4</v>
      </c>
      <c r="F433" s="187" t="s">
        <v>13818</v>
      </c>
    </row>
    <row r="434" spans="2:6">
      <c r="B434" s="100">
        <v>44809.496527777781</v>
      </c>
      <c r="C434" s="101">
        <v>300</v>
      </c>
      <c r="D434" s="102">
        <v>291.60000000000002</v>
      </c>
      <c r="E434" s="102">
        <v>8.4</v>
      </c>
      <c r="F434" s="187" t="s">
        <v>13819</v>
      </c>
    </row>
    <row r="435" spans="2:6">
      <c r="B435" s="100">
        <v>44809.518750000003</v>
      </c>
      <c r="C435" s="101">
        <v>500</v>
      </c>
      <c r="D435" s="102">
        <v>486</v>
      </c>
      <c r="E435" s="102">
        <v>14</v>
      </c>
      <c r="F435" s="187" t="s">
        <v>13820</v>
      </c>
    </row>
    <row r="436" spans="2:6">
      <c r="B436" s="100">
        <v>44809.513194444444</v>
      </c>
      <c r="C436" s="101">
        <v>500</v>
      </c>
      <c r="D436" s="102">
        <v>486</v>
      </c>
      <c r="E436" s="102">
        <v>14</v>
      </c>
      <c r="F436" s="187" t="s">
        <v>13821</v>
      </c>
    </row>
    <row r="437" spans="2:6">
      <c r="B437" s="100">
        <v>44809.521527777775</v>
      </c>
      <c r="C437" s="101">
        <v>300</v>
      </c>
      <c r="D437" s="102">
        <v>291.60000000000002</v>
      </c>
      <c r="E437" s="102">
        <v>8.4</v>
      </c>
      <c r="F437" s="187" t="s">
        <v>13822</v>
      </c>
    </row>
    <row r="438" spans="2:6">
      <c r="B438" s="100">
        <v>44809.534722222219</v>
      </c>
      <c r="C438" s="101">
        <v>500</v>
      </c>
      <c r="D438" s="102">
        <v>486</v>
      </c>
      <c r="E438" s="102">
        <v>14</v>
      </c>
      <c r="F438" s="187" t="s">
        <v>13823</v>
      </c>
    </row>
    <row r="439" spans="2:6">
      <c r="B439" s="100">
        <v>44809.55972222222</v>
      </c>
      <c r="C439" s="101">
        <v>2000</v>
      </c>
      <c r="D439" s="102">
        <v>1944</v>
      </c>
      <c r="E439" s="102">
        <v>56</v>
      </c>
      <c r="F439" s="187" t="s">
        <v>13824</v>
      </c>
    </row>
    <row r="440" spans="2:6">
      <c r="B440" s="100">
        <v>44809.567361111112</v>
      </c>
      <c r="C440" s="101">
        <v>1000</v>
      </c>
      <c r="D440" s="102">
        <v>972</v>
      </c>
      <c r="E440" s="102">
        <v>28</v>
      </c>
      <c r="F440" s="187" t="s">
        <v>13825</v>
      </c>
    </row>
    <row r="441" spans="2:6">
      <c r="B441" s="100">
        <v>44809.593055555553</v>
      </c>
      <c r="C441" s="101">
        <v>500</v>
      </c>
      <c r="D441" s="102">
        <v>486</v>
      </c>
      <c r="E441" s="102">
        <v>14</v>
      </c>
      <c r="F441" s="187" t="s">
        <v>13826</v>
      </c>
    </row>
    <row r="442" spans="2:6">
      <c r="B442" s="100">
        <v>44809.595833333333</v>
      </c>
      <c r="C442" s="101">
        <v>11000</v>
      </c>
      <c r="D442" s="102">
        <v>10692</v>
      </c>
      <c r="E442" s="102">
        <v>308</v>
      </c>
      <c r="F442" s="187" t="s">
        <v>13827</v>
      </c>
    </row>
    <row r="443" spans="2:6">
      <c r="B443" s="100">
        <v>44809.619444444441</v>
      </c>
      <c r="C443" s="101">
        <v>1000</v>
      </c>
      <c r="D443" s="102">
        <v>972</v>
      </c>
      <c r="E443" s="102">
        <v>28</v>
      </c>
      <c r="F443" s="187" t="s">
        <v>13828</v>
      </c>
    </row>
    <row r="444" spans="2:6">
      <c r="B444" s="100">
        <v>44809.612500000003</v>
      </c>
      <c r="C444" s="101">
        <v>20000</v>
      </c>
      <c r="D444" s="102">
        <v>19440</v>
      </c>
      <c r="E444" s="102">
        <v>560</v>
      </c>
      <c r="F444" s="187" t="s">
        <v>13829</v>
      </c>
    </row>
    <row r="445" spans="2:6">
      <c r="B445" s="100">
        <v>44809.62777777778</v>
      </c>
      <c r="C445" s="101">
        <v>2258</v>
      </c>
      <c r="D445" s="102">
        <v>2194.7800000000002</v>
      </c>
      <c r="E445" s="102">
        <v>63.22</v>
      </c>
      <c r="F445" s="187" t="s">
        <v>13830</v>
      </c>
    </row>
    <row r="446" spans="2:6">
      <c r="B446" s="100">
        <v>44809.631249999999</v>
      </c>
      <c r="C446" s="101">
        <v>5500</v>
      </c>
      <c r="D446" s="102">
        <v>5346</v>
      </c>
      <c r="E446" s="102">
        <v>154</v>
      </c>
      <c r="F446" s="187" t="s">
        <v>13831</v>
      </c>
    </row>
    <row r="447" spans="2:6">
      <c r="B447" s="100">
        <v>44809.634027777778</v>
      </c>
      <c r="C447" s="101">
        <v>4360</v>
      </c>
      <c r="D447" s="102">
        <v>4237.92</v>
      </c>
      <c r="E447" s="102">
        <v>122.08</v>
      </c>
      <c r="F447" s="187" t="s">
        <v>13832</v>
      </c>
    </row>
    <row r="448" spans="2:6">
      <c r="B448" s="100">
        <v>44809.635416666664</v>
      </c>
      <c r="C448" s="101">
        <v>1000</v>
      </c>
      <c r="D448" s="102">
        <v>972</v>
      </c>
      <c r="E448" s="102">
        <v>28</v>
      </c>
      <c r="F448" s="187" t="s">
        <v>13833</v>
      </c>
    </row>
    <row r="449" spans="2:6">
      <c r="B449" s="100">
        <v>44809.654861111114</v>
      </c>
      <c r="C449" s="101">
        <v>100</v>
      </c>
      <c r="D449" s="102">
        <v>97.2</v>
      </c>
      <c r="E449" s="102">
        <v>2.8</v>
      </c>
      <c r="F449" s="187" t="s">
        <v>13834</v>
      </c>
    </row>
    <row r="450" spans="2:6">
      <c r="B450" s="100">
        <v>44809.668055555558</v>
      </c>
      <c r="C450" s="101">
        <v>1000</v>
      </c>
      <c r="D450" s="102">
        <v>972</v>
      </c>
      <c r="E450" s="102">
        <v>28</v>
      </c>
      <c r="F450" s="187" t="s">
        <v>13835</v>
      </c>
    </row>
    <row r="451" spans="2:6">
      <c r="B451" s="100">
        <v>44809.713194444441</v>
      </c>
      <c r="C451" s="101">
        <v>100</v>
      </c>
      <c r="D451" s="102">
        <v>97.2</v>
      </c>
      <c r="E451" s="102">
        <v>2.8</v>
      </c>
      <c r="F451" s="187" t="s">
        <v>13836</v>
      </c>
    </row>
    <row r="452" spans="2:6">
      <c r="B452" s="100">
        <v>44809.73333333333</v>
      </c>
      <c r="C452" s="101">
        <v>100</v>
      </c>
      <c r="D452" s="102">
        <v>97.2</v>
      </c>
      <c r="E452" s="102">
        <v>2.8</v>
      </c>
      <c r="F452" s="187" t="s">
        <v>13837</v>
      </c>
    </row>
    <row r="453" spans="2:6">
      <c r="B453" s="100">
        <v>44809.76458333333</v>
      </c>
      <c r="C453" s="101">
        <v>20000</v>
      </c>
      <c r="D453" s="102">
        <v>19440</v>
      </c>
      <c r="E453" s="102">
        <v>560</v>
      </c>
      <c r="F453" s="187" t="s">
        <v>13838</v>
      </c>
    </row>
    <row r="454" spans="2:6">
      <c r="B454" s="100">
        <v>44809.771527777775</v>
      </c>
      <c r="C454" s="101">
        <v>18000</v>
      </c>
      <c r="D454" s="102">
        <v>17496</v>
      </c>
      <c r="E454" s="102">
        <v>504</v>
      </c>
      <c r="F454" s="187" t="s">
        <v>13839</v>
      </c>
    </row>
    <row r="455" spans="2:6">
      <c r="B455" s="100">
        <v>44809.794444444444</v>
      </c>
      <c r="C455" s="101">
        <v>500</v>
      </c>
      <c r="D455" s="102">
        <v>486</v>
      </c>
      <c r="E455" s="102">
        <v>14</v>
      </c>
      <c r="F455" s="187" t="s">
        <v>13840</v>
      </c>
    </row>
    <row r="456" spans="2:6">
      <c r="B456" s="100">
        <v>44809.811805555553</v>
      </c>
      <c r="C456" s="101">
        <v>50000</v>
      </c>
      <c r="D456" s="102">
        <v>48600</v>
      </c>
      <c r="E456" s="102">
        <v>1400</v>
      </c>
      <c r="F456" s="187" t="s">
        <v>13841</v>
      </c>
    </row>
    <row r="457" spans="2:6">
      <c r="B457" s="100">
        <v>44809.824999999997</v>
      </c>
      <c r="C457" s="101">
        <v>30000</v>
      </c>
      <c r="D457" s="102">
        <v>29160</v>
      </c>
      <c r="E457" s="102">
        <v>840</v>
      </c>
      <c r="F457" s="187" t="s">
        <v>13842</v>
      </c>
    </row>
    <row r="458" spans="2:6">
      <c r="B458" s="100">
        <v>44809.87222222222</v>
      </c>
      <c r="C458" s="101">
        <v>300</v>
      </c>
      <c r="D458" s="102">
        <v>291.60000000000002</v>
      </c>
      <c r="E458" s="102">
        <v>8.4</v>
      </c>
      <c r="F458" s="187" t="s">
        <v>13843</v>
      </c>
    </row>
    <row r="459" spans="2:6">
      <c r="B459" s="100">
        <v>44809.872916666667</v>
      </c>
      <c r="C459" s="101">
        <v>2000</v>
      </c>
      <c r="D459" s="102">
        <v>1944</v>
      </c>
      <c r="E459" s="102">
        <v>56</v>
      </c>
      <c r="F459" s="187" t="s">
        <v>13844</v>
      </c>
    </row>
    <row r="460" spans="2:6">
      <c r="B460" s="100">
        <v>44809.882638888892</v>
      </c>
      <c r="C460" s="101">
        <v>3000</v>
      </c>
      <c r="D460" s="102">
        <v>2916</v>
      </c>
      <c r="E460" s="102">
        <v>84</v>
      </c>
      <c r="F460" s="187" t="s">
        <v>13845</v>
      </c>
    </row>
    <row r="461" spans="2:6">
      <c r="B461" s="100">
        <v>44809.923611111109</v>
      </c>
      <c r="C461" s="101">
        <v>1500</v>
      </c>
      <c r="D461" s="102">
        <v>1458</v>
      </c>
      <c r="E461" s="102">
        <v>42</v>
      </c>
      <c r="F461" s="187" t="s">
        <v>13846</v>
      </c>
    </row>
    <row r="462" spans="2:6">
      <c r="B462" s="100">
        <v>44809.958333333336</v>
      </c>
      <c r="C462" s="101">
        <v>2000</v>
      </c>
      <c r="D462" s="102">
        <v>1944</v>
      </c>
      <c r="E462" s="102">
        <v>56</v>
      </c>
      <c r="F462" s="187" t="s">
        <v>13847</v>
      </c>
    </row>
    <row r="463" spans="2:6">
      <c r="B463" s="100">
        <v>44809.986111111109</v>
      </c>
      <c r="C463" s="101">
        <v>30000</v>
      </c>
      <c r="D463" s="102">
        <v>29160</v>
      </c>
      <c r="E463" s="102">
        <v>840</v>
      </c>
      <c r="F463" s="187" t="s">
        <v>13848</v>
      </c>
    </row>
    <row r="464" spans="2:6">
      <c r="B464" s="100">
        <v>44810.009722222225</v>
      </c>
      <c r="C464" s="101">
        <v>300</v>
      </c>
      <c r="D464" s="102">
        <v>291.60000000000002</v>
      </c>
      <c r="E464" s="102">
        <v>8.4</v>
      </c>
      <c r="F464" s="187" t="s">
        <v>13849</v>
      </c>
    </row>
    <row r="465" spans="2:6">
      <c r="B465" s="100">
        <v>44810.34097222222</v>
      </c>
      <c r="C465" s="101">
        <v>500</v>
      </c>
      <c r="D465" s="102">
        <v>486</v>
      </c>
      <c r="E465" s="102">
        <v>14</v>
      </c>
      <c r="F465" s="187" t="s">
        <v>13850</v>
      </c>
    </row>
    <row r="466" spans="2:6">
      <c r="B466" s="100">
        <v>44810.350694444445</v>
      </c>
      <c r="C466" s="101">
        <v>100</v>
      </c>
      <c r="D466" s="102">
        <v>97.2</v>
      </c>
      <c r="E466" s="102">
        <v>2.8</v>
      </c>
      <c r="F466" s="187" t="s">
        <v>13851</v>
      </c>
    </row>
    <row r="467" spans="2:6">
      <c r="B467" s="100">
        <v>44810.359722222223</v>
      </c>
      <c r="C467" s="101">
        <v>15000</v>
      </c>
      <c r="D467" s="102">
        <v>14580</v>
      </c>
      <c r="E467" s="102">
        <v>420</v>
      </c>
      <c r="F467" s="187" t="s">
        <v>13852</v>
      </c>
    </row>
    <row r="468" spans="2:6">
      <c r="B468" s="100">
        <v>44810.368055555555</v>
      </c>
      <c r="C468" s="101">
        <v>500</v>
      </c>
      <c r="D468" s="102">
        <v>486</v>
      </c>
      <c r="E468" s="102">
        <v>14</v>
      </c>
      <c r="F468" s="187" t="s">
        <v>13853</v>
      </c>
    </row>
    <row r="469" spans="2:6">
      <c r="B469" s="100">
        <v>44810.37777777778</v>
      </c>
      <c r="C469" s="101">
        <v>15000</v>
      </c>
      <c r="D469" s="102">
        <v>14580</v>
      </c>
      <c r="E469" s="102">
        <v>420</v>
      </c>
      <c r="F469" s="187" t="s">
        <v>13854</v>
      </c>
    </row>
    <row r="470" spans="2:6">
      <c r="B470" s="100">
        <v>44810.388194444444</v>
      </c>
      <c r="C470" s="101">
        <v>50000</v>
      </c>
      <c r="D470" s="102">
        <v>48600</v>
      </c>
      <c r="E470" s="102">
        <v>1400</v>
      </c>
      <c r="F470" s="187" t="s">
        <v>13855</v>
      </c>
    </row>
    <row r="471" spans="2:6">
      <c r="B471" s="100">
        <v>44810.392361111109</v>
      </c>
      <c r="C471" s="101">
        <v>100000</v>
      </c>
      <c r="D471" s="102">
        <v>97200</v>
      </c>
      <c r="E471" s="102">
        <v>2800</v>
      </c>
      <c r="F471" s="187" t="s">
        <v>13856</v>
      </c>
    </row>
    <row r="472" spans="2:6">
      <c r="B472" s="100">
        <v>44810.408333333333</v>
      </c>
      <c r="C472" s="101">
        <v>500</v>
      </c>
      <c r="D472" s="102">
        <v>486</v>
      </c>
      <c r="E472" s="102">
        <v>14</v>
      </c>
      <c r="F472" s="187" t="s">
        <v>13857</v>
      </c>
    </row>
    <row r="473" spans="2:6">
      <c r="B473" s="100">
        <v>44810.484722222223</v>
      </c>
      <c r="C473" s="101">
        <v>30000</v>
      </c>
      <c r="D473" s="102">
        <v>29160</v>
      </c>
      <c r="E473" s="102">
        <v>840</v>
      </c>
      <c r="F473" s="187" t="s">
        <v>13858</v>
      </c>
    </row>
    <row r="474" spans="2:6">
      <c r="B474" s="100">
        <v>44810.547222222223</v>
      </c>
      <c r="C474" s="101">
        <v>500</v>
      </c>
      <c r="D474" s="102">
        <v>486</v>
      </c>
      <c r="E474" s="102">
        <v>14</v>
      </c>
      <c r="F474" s="187" t="s">
        <v>13859</v>
      </c>
    </row>
    <row r="475" spans="2:6">
      <c r="B475" s="100">
        <v>44810.552777777775</v>
      </c>
      <c r="C475" s="101">
        <v>4250</v>
      </c>
      <c r="D475" s="102">
        <v>4131</v>
      </c>
      <c r="E475" s="102">
        <v>119</v>
      </c>
      <c r="F475" s="187" t="s">
        <v>13860</v>
      </c>
    </row>
    <row r="476" spans="2:6">
      <c r="B476" s="100">
        <v>44810.598611111112</v>
      </c>
      <c r="C476" s="101">
        <v>500</v>
      </c>
      <c r="D476" s="102">
        <v>486</v>
      </c>
      <c r="E476" s="102">
        <v>14</v>
      </c>
      <c r="F476" s="187" t="s">
        <v>13861</v>
      </c>
    </row>
    <row r="477" spans="2:6">
      <c r="B477" s="100">
        <v>44810.619444444441</v>
      </c>
      <c r="C477" s="101">
        <v>111111</v>
      </c>
      <c r="D477" s="102">
        <v>107999.89</v>
      </c>
      <c r="E477" s="102">
        <v>3111.11</v>
      </c>
      <c r="F477" s="187" t="s">
        <v>13862</v>
      </c>
    </row>
    <row r="478" spans="2:6">
      <c r="B478" s="100">
        <v>44810.654166666667</v>
      </c>
      <c r="C478" s="101">
        <v>55000</v>
      </c>
      <c r="D478" s="102">
        <v>53460</v>
      </c>
      <c r="E478" s="102">
        <v>1540</v>
      </c>
      <c r="F478" s="187" t="s">
        <v>13863</v>
      </c>
    </row>
    <row r="479" spans="2:6">
      <c r="B479" s="100">
        <v>44810.665972222225</v>
      </c>
      <c r="C479" s="101">
        <v>30000</v>
      </c>
      <c r="D479" s="102">
        <v>29160</v>
      </c>
      <c r="E479" s="102">
        <v>840</v>
      </c>
      <c r="F479" s="187" t="s">
        <v>13864</v>
      </c>
    </row>
    <row r="480" spans="2:6">
      <c r="B480" s="100">
        <v>44810.67083333333</v>
      </c>
      <c r="C480" s="101">
        <v>500</v>
      </c>
      <c r="D480" s="102">
        <v>486</v>
      </c>
      <c r="E480" s="102">
        <v>14</v>
      </c>
      <c r="F480" s="187" t="s">
        <v>13865</v>
      </c>
    </row>
    <row r="481" spans="2:6">
      <c r="B481" s="100">
        <v>44810.714583333334</v>
      </c>
      <c r="C481" s="101">
        <v>150000</v>
      </c>
      <c r="D481" s="102">
        <v>145800</v>
      </c>
      <c r="E481" s="102">
        <v>4200</v>
      </c>
      <c r="F481" s="187" t="s">
        <v>13866</v>
      </c>
    </row>
    <row r="482" spans="2:6">
      <c r="B482" s="100">
        <v>44810.753472222219</v>
      </c>
      <c r="C482" s="101">
        <v>222222</v>
      </c>
      <c r="D482" s="102">
        <v>215999.78</v>
      </c>
      <c r="E482" s="102">
        <v>6222.22</v>
      </c>
      <c r="F482" s="187" t="s">
        <v>13867</v>
      </c>
    </row>
    <row r="483" spans="2:6">
      <c r="B483" s="100">
        <v>44810.747916666667</v>
      </c>
      <c r="C483" s="101">
        <v>500</v>
      </c>
      <c r="D483" s="102">
        <v>486</v>
      </c>
      <c r="E483" s="102">
        <v>14</v>
      </c>
      <c r="F483" s="187" t="s">
        <v>13868</v>
      </c>
    </row>
    <row r="484" spans="2:6">
      <c r="B484" s="100">
        <v>44810.762499999997</v>
      </c>
      <c r="C484" s="101">
        <v>500</v>
      </c>
      <c r="D484" s="102">
        <v>486</v>
      </c>
      <c r="E484" s="102">
        <v>14</v>
      </c>
      <c r="F484" s="187" t="s">
        <v>13869</v>
      </c>
    </row>
    <row r="485" spans="2:6">
      <c r="B485" s="100">
        <v>44810.763888888891</v>
      </c>
      <c r="C485" s="101">
        <v>600</v>
      </c>
      <c r="D485" s="102">
        <v>583.20000000000005</v>
      </c>
      <c r="E485" s="102">
        <v>16.8</v>
      </c>
      <c r="F485" s="187" t="s">
        <v>13870</v>
      </c>
    </row>
    <row r="486" spans="2:6">
      <c r="B486" s="100">
        <v>44810.795138888891</v>
      </c>
      <c r="C486" s="101">
        <v>100000</v>
      </c>
      <c r="D486" s="102">
        <v>97200</v>
      </c>
      <c r="E486" s="102">
        <v>2800</v>
      </c>
      <c r="F486" s="187" t="s">
        <v>13871</v>
      </c>
    </row>
    <row r="487" spans="2:6">
      <c r="B487" s="100">
        <v>44810.789583333331</v>
      </c>
      <c r="C487" s="101">
        <v>100000</v>
      </c>
      <c r="D487" s="102">
        <v>97200</v>
      </c>
      <c r="E487" s="102">
        <v>2800</v>
      </c>
      <c r="F487" s="187" t="s">
        <v>13872</v>
      </c>
    </row>
    <row r="488" spans="2:6">
      <c r="B488" s="100">
        <v>44810.792361111111</v>
      </c>
      <c r="C488" s="101">
        <v>300</v>
      </c>
      <c r="D488" s="102">
        <v>291.60000000000002</v>
      </c>
      <c r="E488" s="102">
        <v>8.4</v>
      </c>
      <c r="F488" s="187" t="s">
        <v>13873</v>
      </c>
    </row>
    <row r="489" spans="2:6">
      <c r="B489" s="100">
        <v>44810.800694444442</v>
      </c>
      <c r="C489" s="101">
        <v>100</v>
      </c>
      <c r="D489" s="102">
        <v>97.2</v>
      </c>
      <c r="E489" s="102">
        <v>2.8</v>
      </c>
      <c r="F489" s="187" t="s">
        <v>13874</v>
      </c>
    </row>
    <row r="490" spans="2:6">
      <c r="B490" s="100">
        <v>44810.831250000003</v>
      </c>
      <c r="C490" s="101">
        <v>1000</v>
      </c>
      <c r="D490" s="102">
        <v>972</v>
      </c>
      <c r="E490" s="102">
        <v>28</v>
      </c>
      <c r="F490" s="187" t="s">
        <v>13875</v>
      </c>
    </row>
    <row r="491" spans="2:6">
      <c r="B491" s="100">
        <v>44810.832638888889</v>
      </c>
      <c r="C491" s="101">
        <v>1000</v>
      </c>
      <c r="D491" s="102">
        <v>972</v>
      </c>
      <c r="E491" s="102">
        <v>28</v>
      </c>
      <c r="F491" s="187" t="s">
        <v>13876</v>
      </c>
    </row>
    <row r="492" spans="2:6">
      <c r="B492" s="100">
        <v>44810.85</v>
      </c>
      <c r="C492" s="101">
        <v>1000</v>
      </c>
      <c r="D492" s="102">
        <v>972</v>
      </c>
      <c r="E492" s="102">
        <v>28</v>
      </c>
      <c r="F492" s="187" t="s">
        <v>13877</v>
      </c>
    </row>
    <row r="493" spans="2:6">
      <c r="B493" s="100">
        <v>44810.931250000001</v>
      </c>
      <c r="C493" s="101">
        <v>7000</v>
      </c>
      <c r="D493" s="102">
        <v>6804</v>
      </c>
      <c r="E493" s="102">
        <v>196</v>
      </c>
      <c r="F493" s="187" t="s">
        <v>13878</v>
      </c>
    </row>
    <row r="494" spans="2:6">
      <c r="B494" s="100">
        <v>44810.931944444441</v>
      </c>
      <c r="C494" s="101">
        <v>1000</v>
      </c>
      <c r="D494" s="102">
        <v>972</v>
      </c>
      <c r="E494" s="102">
        <v>28</v>
      </c>
      <c r="F494" s="187" t="s">
        <v>13879</v>
      </c>
    </row>
    <row r="495" spans="2:6">
      <c r="B495" s="100">
        <v>44810.947916666664</v>
      </c>
      <c r="C495" s="101">
        <v>500</v>
      </c>
      <c r="D495" s="102">
        <v>486</v>
      </c>
      <c r="E495" s="102">
        <v>14</v>
      </c>
      <c r="F495" s="187" t="s">
        <v>13880</v>
      </c>
    </row>
    <row r="496" spans="2:6">
      <c r="B496" s="100">
        <v>44810.962500000001</v>
      </c>
      <c r="C496" s="101">
        <v>25000</v>
      </c>
      <c r="D496" s="102">
        <v>24300</v>
      </c>
      <c r="E496" s="102">
        <v>700</v>
      </c>
      <c r="F496" s="187" t="s">
        <v>13881</v>
      </c>
    </row>
    <row r="497" spans="2:6">
      <c r="B497" s="100">
        <v>44811.074305555558</v>
      </c>
      <c r="C497" s="101">
        <v>5000</v>
      </c>
      <c r="D497" s="102">
        <v>4860</v>
      </c>
      <c r="E497" s="102">
        <v>140</v>
      </c>
      <c r="F497" s="187" t="s">
        <v>13882</v>
      </c>
    </row>
    <row r="498" spans="2:6">
      <c r="B498" s="100">
        <v>44811.101388888892</v>
      </c>
      <c r="C498" s="101">
        <v>10000</v>
      </c>
      <c r="D498" s="102">
        <v>9720</v>
      </c>
      <c r="E498" s="102">
        <v>280</v>
      </c>
      <c r="F498" s="187" t="s">
        <v>13883</v>
      </c>
    </row>
    <row r="499" spans="2:6">
      <c r="B499" s="100">
        <v>44811.336805555555</v>
      </c>
      <c r="C499" s="101">
        <v>500</v>
      </c>
      <c r="D499" s="102">
        <v>486</v>
      </c>
      <c r="E499" s="102">
        <v>14</v>
      </c>
      <c r="F499" s="187" t="s">
        <v>13884</v>
      </c>
    </row>
    <row r="500" spans="2:6">
      <c r="B500" s="100">
        <v>44811.354166666664</v>
      </c>
      <c r="C500" s="101">
        <v>1000</v>
      </c>
      <c r="D500" s="102">
        <v>972</v>
      </c>
      <c r="E500" s="102">
        <v>28</v>
      </c>
      <c r="F500" s="187" t="s">
        <v>13885</v>
      </c>
    </row>
    <row r="501" spans="2:6">
      <c r="B501" s="100">
        <v>44811.452777777777</v>
      </c>
      <c r="C501" s="101">
        <v>2000</v>
      </c>
      <c r="D501" s="102">
        <v>1944</v>
      </c>
      <c r="E501" s="102">
        <v>56</v>
      </c>
      <c r="F501" s="187" t="s">
        <v>13886</v>
      </c>
    </row>
    <row r="502" spans="2:6">
      <c r="B502" s="100">
        <v>44811.498611111114</v>
      </c>
      <c r="C502" s="101">
        <v>300</v>
      </c>
      <c r="D502" s="102">
        <v>291.60000000000002</v>
      </c>
      <c r="E502" s="102">
        <v>8.4</v>
      </c>
      <c r="F502" s="187" t="s">
        <v>13887</v>
      </c>
    </row>
    <row r="503" spans="2:6">
      <c r="B503" s="100">
        <v>44811.533333333333</v>
      </c>
      <c r="C503" s="101">
        <v>500</v>
      </c>
      <c r="D503" s="102">
        <v>486</v>
      </c>
      <c r="E503" s="102">
        <v>14</v>
      </c>
      <c r="F503" s="187" t="s">
        <v>13888</v>
      </c>
    </row>
    <row r="504" spans="2:6">
      <c r="B504" s="100">
        <v>44811.544444444444</v>
      </c>
      <c r="C504" s="101">
        <v>680</v>
      </c>
      <c r="D504" s="102">
        <v>660.96</v>
      </c>
      <c r="E504" s="102">
        <v>19.04</v>
      </c>
      <c r="F504" s="187" t="s">
        <v>13889</v>
      </c>
    </row>
    <row r="505" spans="2:6">
      <c r="B505" s="100">
        <v>44811.552083333336</v>
      </c>
      <c r="C505" s="101">
        <v>500</v>
      </c>
      <c r="D505" s="102">
        <v>486</v>
      </c>
      <c r="E505" s="102">
        <v>14</v>
      </c>
      <c r="F505" s="187" t="s">
        <v>13890</v>
      </c>
    </row>
    <row r="506" spans="2:6">
      <c r="B506" s="100">
        <v>44811.559027777781</v>
      </c>
      <c r="C506" s="101">
        <v>1000</v>
      </c>
      <c r="D506" s="102">
        <v>972</v>
      </c>
      <c r="E506" s="102">
        <v>28</v>
      </c>
      <c r="F506" s="187" t="s">
        <v>13891</v>
      </c>
    </row>
    <row r="507" spans="2:6">
      <c r="B507" s="100">
        <v>44811.570138888892</v>
      </c>
      <c r="C507" s="101">
        <v>500</v>
      </c>
      <c r="D507" s="102">
        <v>486</v>
      </c>
      <c r="E507" s="102">
        <v>14</v>
      </c>
      <c r="F507" s="187" t="s">
        <v>13892</v>
      </c>
    </row>
    <row r="508" spans="2:6">
      <c r="B508" s="100">
        <v>44811.59097222222</v>
      </c>
      <c r="C508" s="101">
        <v>3000</v>
      </c>
      <c r="D508" s="102">
        <v>2916</v>
      </c>
      <c r="E508" s="102">
        <v>84</v>
      </c>
      <c r="F508" s="187" t="s">
        <v>13893</v>
      </c>
    </row>
    <row r="509" spans="2:6">
      <c r="B509" s="100">
        <v>44811.606249999997</v>
      </c>
      <c r="C509" s="101">
        <v>3000</v>
      </c>
      <c r="D509" s="102">
        <v>2916</v>
      </c>
      <c r="E509" s="102">
        <v>84</v>
      </c>
      <c r="F509" s="187" t="s">
        <v>13894</v>
      </c>
    </row>
    <row r="510" spans="2:6">
      <c r="B510" s="100">
        <v>44811.609722222223</v>
      </c>
      <c r="C510" s="101">
        <v>100</v>
      </c>
      <c r="D510" s="102">
        <v>97.2</v>
      </c>
      <c r="E510" s="102">
        <v>2.8</v>
      </c>
      <c r="F510" s="187" t="s">
        <v>13895</v>
      </c>
    </row>
    <row r="511" spans="2:6">
      <c r="B511" s="100">
        <v>44811.612500000003</v>
      </c>
      <c r="C511" s="101">
        <v>3000</v>
      </c>
      <c r="D511" s="102">
        <v>2916</v>
      </c>
      <c r="E511" s="102">
        <v>84</v>
      </c>
      <c r="F511" s="187" t="s">
        <v>13896</v>
      </c>
    </row>
    <row r="512" spans="2:6">
      <c r="B512" s="100">
        <v>44811.625694444447</v>
      </c>
      <c r="C512" s="101">
        <v>6667</v>
      </c>
      <c r="D512" s="102">
        <v>6480.32</v>
      </c>
      <c r="E512" s="102">
        <v>186.68</v>
      </c>
      <c r="F512" s="187" t="s">
        <v>13897</v>
      </c>
    </row>
    <row r="513" spans="2:6">
      <c r="B513" s="100">
        <v>44811.638194444444</v>
      </c>
      <c r="C513" s="101">
        <v>100</v>
      </c>
      <c r="D513" s="102">
        <v>97.2</v>
      </c>
      <c r="E513" s="102">
        <v>2.8</v>
      </c>
      <c r="F513" s="187" t="s">
        <v>13898</v>
      </c>
    </row>
    <row r="514" spans="2:6">
      <c r="B514" s="100">
        <v>44811.645833333336</v>
      </c>
      <c r="C514" s="101">
        <v>500</v>
      </c>
      <c r="D514" s="102">
        <v>486</v>
      </c>
      <c r="E514" s="102">
        <v>14</v>
      </c>
      <c r="F514" s="187" t="s">
        <v>13899</v>
      </c>
    </row>
    <row r="515" spans="2:6">
      <c r="B515" s="100">
        <v>44811.64166666667</v>
      </c>
      <c r="C515" s="101">
        <v>1000</v>
      </c>
      <c r="D515" s="102">
        <v>972</v>
      </c>
      <c r="E515" s="102">
        <v>28</v>
      </c>
      <c r="F515" s="187" t="s">
        <v>13900</v>
      </c>
    </row>
    <row r="516" spans="2:6">
      <c r="B516" s="100">
        <v>44811.681944444441</v>
      </c>
      <c r="C516" s="101">
        <v>50</v>
      </c>
      <c r="D516" s="102">
        <v>48.6</v>
      </c>
      <c r="E516" s="102">
        <v>1.4</v>
      </c>
      <c r="F516" s="187" t="s">
        <v>13901</v>
      </c>
    </row>
    <row r="517" spans="2:6">
      <c r="B517" s="100">
        <v>44811.70416666667</v>
      </c>
      <c r="C517" s="101">
        <v>500</v>
      </c>
      <c r="D517" s="102">
        <v>486</v>
      </c>
      <c r="E517" s="102">
        <v>14</v>
      </c>
      <c r="F517" s="187" t="s">
        <v>13902</v>
      </c>
    </row>
    <row r="518" spans="2:6">
      <c r="B518" s="100">
        <v>44811.712500000001</v>
      </c>
      <c r="C518" s="101">
        <v>100</v>
      </c>
      <c r="D518" s="102">
        <v>97.2</v>
      </c>
      <c r="E518" s="102">
        <v>2.8</v>
      </c>
      <c r="F518" s="187" t="s">
        <v>13903</v>
      </c>
    </row>
    <row r="519" spans="2:6">
      <c r="B519" s="100">
        <v>44811.732638888891</v>
      </c>
      <c r="C519" s="101">
        <v>500</v>
      </c>
      <c r="D519" s="102">
        <v>486</v>
      </c>
      <c r="E519" s="102">
        <v>14</v>
      </c>
      <c r="F519" s="187" t="s">
        <v>13904</v>
      </c>
    </row>
    <row r="520" spans="2:6">
      <c r="B520" s="100">
        <v>44811.75</v>
      </c>
      <c r="C520" s="101">
        <v>15000</v>
      </c>
      <c r="D520" s="102">
        <v>14580</v>
      </c>
      <c r="E520" s="102">
        <v>420</v>
      </c>
      <c r="F520" s="187" t="s">
        <v>13905</v>
      </c>
    </row>
    <row r="521" spans="2:6">
      <c r="B521" s="100">
        <v>44811.875</v>
      </c>
      <c r="C521" s="101">
        <v>300</v>
      </c>
      <c r="D521" s="102">
        <v>291.60000000000002</v>
      </c>
      <c r="E521" s="102">
        <v>8.4</v>
      </c>
      <c r="F521" s="187" t="s">
        <v>13906</v>
      </c>
    </row>
    <row r="522" spans="2:6">
      <c r="B522" s="100">
        <v>44811.88958333333</v>
      </c>
      <c r="C522" s="101">
        <v>500</v>
      </c>
      <c r="D522" s="102">
        <v>486</v>
      </c>
      <c r="E522" s="102">
        <v>14</v>
      </c>
      <c r="F522" s="187" t="s">
        <v>13907</v>
      </c>
    </row>
    <row r="523" spans="2:6">
      <c r="B523" s="100">
        <v>44811.980555555558</v>
      </c>
      <c r="C523" s="101">
        <v>500</v>
      </c>
      <c r="D523" s="102">
        <v>486</v>
      </c>
      <c r="E523" s="102">
        <v>14</v>
      </c>
      <c r="F523" s="187" t="s">
        <v>13908</v>
      </c>
    </row>
    <row r="524" spans="2:6">
      <c r="B524" s="100">
        <v>44812.020138888889</v>
      </c>
      <c r="C524" s="101">
        <v>100</v>
      </c>
      <c r="D524" s="102">
        <v>97.2</v>
      </c>
      <c r="E524" s="102">
        <v>2.8</v>
      </c>
      <c r="F524" s="187" t="s">
        <v>13909</v>
      </c>
    </row>
    <row r="525" spans="2:6">
      <c r="B525" s="100">
        <v>44812.334027777775</v>
      </c>
      <c r="C525" s="101">
        <v>500</v>
      </c>
      <c r="D525" s="102">
        <v>486</v>
      </c>
      <c r="E525" s="102">
        <v>14</v>
      </c>
      <c r="F525" s="187" t="s">
        <v>13910</v>
      </c>
    </row>
    <row r="526" spans="2:6">
      <c r="B526" s="100">
        <v>44812.347916666666</v>
      </c>
      <c r="C526" s="101">
        <v>500</v>
      </c>
      <c r="D526" s="102">
        <v>486</v>
      </c>
      <c r="E526" s="102">
        <v>14</v>
      </c>
      <c r="F526" s="187" t="s">
        <v>13911</v>
      </c>
    </row>
    <row r="527" spans="2:6">
      <c r="B527" s="100">
        <v>44812.352083333331</v>
      </c>
      <c r="C527" s="101">
        <v>1000</v>
      </c>
      <c r="D527" s="102">
        <v>972</v>
      </c>
      <c r="E527" s="102">
        <v>28</v>
      </c>
      <c r="F527" s="187" t="s">
        <v>13912</v>
      </c>
    </row>
    <row r="528" spans="2:6">
      <c r="B528" s="100">
        <v>44812.348611111112</v>
      </c>
      <c r="C528" s="101">
        <v>100</v>
      </c>
      <c r="D528" s="102">
        <v>97.2</v>
      </c>
      <c r="E528" s="102">
        <v>2.8</v>
      </c>
      <c r="F528" s="187" t="s">
        <v>13913</v>
      </c>
    </row>
    <row r="529" spans="2:6">
      <c r="B529" s="100">
        <v>44812.441666666666</v>
      </c>
      <c r="C529" s="101">
        <v>300</v>
      </c>
      <c r="D529" s="102">
        <v>291.60000000000002</v>
      </c>
      <c r="E529" s="102">
        <v>8.4</v>
      </c>
      <c r="F529" s="187" t="s">
        <v>13914</v>
      </c>
    </row>
    <row r="530" spans="2:6">
      <c r="B530" s="100">
        <v>44812.479861111111</v>
      </c>
      <c r="C530" s="101">
        <v>200</v>
      </c>
      <c r="D530" s="102">
        <v>194.4</v>
      </c>
      <c r="E530" s="102">
        <v>5.6</v>
      </c>
      <c r="F530" s="187" t="s">
        <v>13915</v>
      </c>
    </row>
    <row r="531" spans="2:6">
      <c r="B531" s="100">
        <v>44812.489583333336</v>
      </c>
      <c r="C531" s="101">
        <v>100</v>
      </c>
      <c r="D531" s="102">
        <v>97.2</v>
      </c>
      <c r="E531" s="102">
        <v>2.8</v>
      </c>
      <c r="F531" s="187" t="s">
        <v>13916</v>
      </c>
    </row>
    <row r="532" spans="2:6">
      <c r="B532" s="100">
        <v>44812.547222222223</v>
      </c>
      <c r="C532" s="101">
        <v>100</v>
      </c>
      <c r="D532" s="102">
        <v>97.2</v>
      </c>
      <c r="E532" s="102">
        <v>2.8</v>
      </c>
      <c r="F532" s="187" t="s">
        <v>13917</v>
      </c>
    </row>
    <row r="533" spans="2:6">
      <c r="B533" s="100">
        <v>44812.555555555555</v>
      </c>
      <c r="C533" s="101">
        <v>100</v>
      </c>
      <c r="D533" s="102">
        <v>97.2</v>
      </c>
      <c r="E533" s="102">
        <v>2.8</v>
      </c>
      <c r="F533" s="187" t="s">
        <v>13918</v>
      </c>
    </row>
    <row r="534" spans="2:6">
      <c r="B534" s="100">
        <v>44812.602777777778</v>
      </c>
      <c r="C534" s="101">
        <v>500</v>
      </c>
      <c r="D534" s="102">
        <v>486</v>
      </c>
      <c r="E534" s="102">
        <v>14</v>
      </c>
      <c r="F534" s="187" t="s">
        <v>13919</v>
      </c>
    </row>
    <row r="535" spans="2:6">
      <c r="B535" s="100">
        <v>44812.606944444444</v>
      </c>
      <c r="C535" s="101">
        <v>1000</v>
      </c>
      <c r="D535" s="102">
        <v>972</v>
      </c>
      <c r="E535" s="102">
        <v>28</v>
      </c>
      <c r="F535" s="187" t="s">
        <v>13920</v>
      </c>
    </row>
    <row r="536" spans="2:6">
      <c r="B536" s="100">
        <v>44812.623611111114</v>
      </c>
      <c r="C536" s="101">
        <v>1500</v>
      </c>
      <c r="D536" s="102">
        <v>1458</v>
      </c>
      <c r="E536" s="102">
        <v>42</v>
      </c>
      <c r="F536" s="187" t="s">
        <v>13921</v>
      </c>
    </row>
    <row r="537" spans="2:6">
      <c r="B537" s="100">
        <v>44812.625</v>
      </c>
      <c r="C537" s="101">
        <v>1000</v>
      </c>
      <c r="D537" s="102">
        <v>972</v>
      </c>
      <c r="E537" s="102">
        <v>28</v>
      </c>
      <c r="F537" s="187" t="s">
        <v>13922</v>
      </c>
    </row>
    <row r="538" spans="2:6">
      <c r="B538" s="100">
        <v>44812.630555555559</v>
      </c>
      <c r="C538" s="101">
        <v>1000</v>
      </c>
      <c r="D538" s="102">
        <v>972</v>
      </c>
      <c r="E538" s="102">
        <v>28</v>
      </c>
      <c r="F538" s="187" t="s">
        <v>13923</v>
      </c>
    </row>
    <row r="539" spans="2:6">
      <c r="B539" s="100">
        <v>44812.634027777778</v>
      </c>
      <c r="C539" s="101">
        <v>700</v>
      </c>
      <c r="D539" s="102">
        <v>680.4</v>
      </c>
      <c r="E539" s="102">
        <v>19.600000000000001</v>
      </c>
      <c r="F539" s="187" t="s">
        <v>13924</v>
      </c>
    </row>
    <row r="540" spans="2:6">
      <c r="B540" s="100">
        <v>44812.643750000003</v>
      </c>
      <c r="C540" s="101">
        <v>1000</v>
      </c>
      <c r="D540" s="102">
        <v>972</v>
      </c>
      <c r="E540" s="102">
        <v>28</v>
      </c>
      <c r="F540" s="187" t="s">
        <v>13925</v>
      </c>
    </row>
    <row r="541" spans="2:6">
      <c r="B541" s="100">
        <v>44812.65902777778</v>
      </c>
      <c r="C541" s="101">
        <v>500</v>
      </c>
      <c r="D541" s="102">
        <v>486</v>
      </c>
      <c r="E541" s="102">
        <v>14</v>
      </c>
      <c r="F541" s="187" t="s">
        <v>13926</v>
      </c>
    </row>
    <row r="542" spans="2:6">
      <c r="B542" s="100">
        <v>44812.670138888891</v>
      </c>
      <c r="C542" s="101">
        <v>1000</v>
      </c>
      <c r="D542" s="102">
        <v>972</v>
      </c>
      <c r="E542" s="102">
        <v>28</v>
      </c>
      <c r="F542" s="187" t="s">
        <v>13927</v>
      </c>
    </row>
    <row r="543" spans="2:6">
      <c r="B543" s="100">
        <v>44812.68472222222</v>
      </c>
      <c r="C543" s="101">
        <v>1000</v>
      </c>
      <c r="D543" s="102">
        <v>972</v>
      </c>
      <c r="E543" s="102">
        <v>28</v>
      </c>
      <c r="F543" s="187" t="s">
        <v>13928</v>
      </c>
    </row>
    <row r="544" spans="2:6">
      <c r="B544" s="100">
        <v>44812.679166666669</v>
      </c>
      <c r="C544" s="101">
        <v>2000</v>
      </c>
      <c r="D544" s="102">
        <v>1944</v>
      </c>
      <c r="E544" s="102">
        <v>56</v>
      </c>
      <c r="F544" s="187" t="s">
        <v>13929</v>
      </c>
    </row>
    <row r="545" spans="2:6">
      <c r="B545" s="100">
        <v>44812.689583333333</v>
      </c>
      <c r="C545" s="101">
        <v>2000</v>
      </c>
      <c r="D545" s="102">
        <v>1944</v>
      </c>
      <c r="E545" s="102">
        <v>56</v>
      </c>
      <c r="F545" s="187" t="s">
        <v>13930</v>
      </c>
    </row>
    <row r="546" spans="2:6">
      <c r="B546" s="100">
        <v>44812.690972222219</v>
      </c>
      <c r="C546" s="101">
        <v>500</v>
      </c>
      <c r="D546" s="102">
        <v>486</v>
      </c>
      <c r="E546" s="102">
        <v>14</v>
      </c>
      <c r="F546" s="187" t="s">
        <v>13931</v>
      </c>
    </row>
    <row r="547" spans="2:6">
      <c r="B547" s="100">
        <v>44812.699305555558</v>
      </c>
      <c r="C547" s="101">
        <v>1000</v>
      </c>
      <c r="D547" s="102">
        <v>972</v>
      </c>
      <c r="E547" s="102">
        <v>28</v>
      </c>
      <c r="F547" s="187" t="s">
        <v>13932</v>
      </c>
    </row>
    <row r="548" spans="2:6">
      <c r="B548" s="100">
        <v>44812.701388888891</v>
      </c>
      <c r="C548" s="101">
        <v>1000</v>
      </c>
      <c r="D548" s="102">
        <v>972</v>
      </c>
      <c r="E548" s="102">
        <v>28</v>
      </c>
      <c r="F548" s="187" t="s">
        <v>13933</v>
      </c>
    </row>
    <row r="549" spans="2:6">
      <c r="B549" s="100">
        <v>44812.707638888889</v>
      </c>
      <c r="C549" s="101">
        <v>1000</v>
      </c>
      <c r="D549" s="102">
        <v>972</v>
      </c>
      <c r="E549" s="102">
        <v>28</v>
      </c>
      <c r="F549" s="187" t="s">
        <v>13934</v>
      </c>
    </row>
    <row r="550" spans="2:6">
      <c r="B550" s="100">
        <v>44812.717361111114</v>
      </c>
      <c r="C550" s="101">
        <v>50000</v>
      </c>
      <c r="D550" s="102">
        <v>48600</v>
      </c>
      <c r="E550" s="102">
        <v>1400</v>
      </c>
      <c r="F550" s="187" t="s">
        <v>13935</v>
      </c>
    </row>
    <row r="551" spans="2:6">
      <c r="B551" s="100">
        <v>44812.739583333336</v>
      </c>
      <c r="C551" s="101">
        <v>2000</v>
      </c>
      <c r="D551" s="102">
        <v>1944</v>
      </c>
      <c r="E551" s="102">
        <v>56</v>
      </c>
      <c r="F551" s="187" t="s">
        <v>13936</v>
      </c>
    </row>
    <row r="552" spans="2:6">
      <c r="B552" s="100">
        <v>44812.756249999999</v>
      </c>
      <c r="C552" s="101">
        <v>500</v>
      </c>
      <c r="D552" s="102">
        <v>486</v>
      </c>
      <c r="E552" s="102">
        <v>14</v>
      </c>
      <c r="F552" s="187" t="s">
        <v>13937</v>
      </c>
    </row>
    <row r="553" spans="2:6">
      <c r="B553" s="100">
        <v>44812.763194444444</v>
      </c>
      <c r="C553" s="101">
        <v>1500</v>
      </c>
      <c r="D553" s="102">
        <v>1458</v>
      </c>
      <c r="E553" s="102">
        <v>42</v>
      </c>
      <c r="F553" s="187" t="s">
        <v>13938</v>
      </c>
    </row>
    <row r="554" spans="2:6">
      <c r="B554" s="100">
        <v>44812.770833333336</v>
      </c>
      <c r="C554" s="101">
        <v>500</v>
      </c>
      <c r="D554" s="102">
        <v>486</v>
      </c>
      <c r="E554" s="102">
        <v>14</v>
      </c>
      <c r="F554" s="187" t="s">
        <v>13939</v>
      </c>
    </row>
    <row r="555" spans="2:6">
      <c r="B555" s="100">
        <v>44812.773611111108</v>
      </c>
      <c r="C555" s="101">
        <v>500</v>
      </c>
      <c r="D555" s="102">
        <v>486</v>
      </c>
      <c r="E555" s="102">
        <v>14</v>
      </c>
      <c r="F555" s="187" t="s">
        <v>13940</v>
      </c>
    </row>
    <row r="556" spans="2:6">
      <c r="B556" s="100">
        <v>44812.779861111114</v>
      </c>
      <c r="C556" s="101">
        <v>2000</v>
      </c>
      <c r="D556" s="102">
        <v>1944</v>
      </c>
      <c r="E556" s="102">
        <v>56</v>
      </c>
      <c r="F556" s="187" t="s">
        <v>13941</v>
      </c>
    </row>
    <row r="557" spans="2:6">
      <c r="B557" s="100">
        <v>44812.790972222225</v>
      </c>
      <c r="C557" s="101">
        <v>500</v>
      </c>
      <c r="D557" s="102">
        <v>486</v>
      </c>
      <c r="E557" s="102">
        <v>14</v>
      </c>
      <c r="F557" s="187" t="s">
        <v>13942</v>
      </c>
    </row>
    <row r="558" spans="2:6">
      <c r="B558" s="100">
        <v>44812.941666666666</v>
      </c>
      <c r="C558" s="101">
        <v>250000</v>
      </c>
      <c r="D558" s="102">
        <v>243000</v>
      </c>
      <c r="E558" s="102">
        <v>7000</v>
      </c>
      <c r="F558" s="187" t="s">
        <v>13943</v>
      </c>
    </row>
    <row r="559" spans="2:6">
      <c r="B559" s="100">
        <v>44812.977777777778</v>
      </c>
      <c r="C559" s="101">
        <v>500</v>
      </c>
      <c r="D559" s="102">
        <v>486</v>
      </c>
      <c r="E559" s="102">
        <v>14</v>
      </c>
      <c r="F559" s="187" t="s">
        <v>13944</v>
      </c>
    </row>
    <row r="560" spans="2:6">
      <c r="B560" s="100">
        <v>44813.000694444447</v>
      </c>
      <c r="C560" s="101">
        <v>1000</v>
      </c>
      <c r="D560" s="102">
        <v>972</v>
      </c>
      <c r="E560" s="102">
        <v>28</v>
      </c>
      <c r="F560" s="187" t="s">
        <v>13945</v>
      </c>
    </row>
    <row r="561" spans="2:6">
      <c r="B561" s="100">
        <v>44813.181944444441</v>
      </c>
      <c r="C561" s="101">
        <v>300</v>
      </c>
      <c r="D561" s="102">
        <v>291.60000000000002</v>
      </c>
      <c r="E561" s="102">
        <v>8.4</v>
      </c>
      <c r="F561" s="187" t="s">
        <v>13946</v>
      </c>
    </row>
    <row r="562" spans="2:6">
      <c r="B562" s="100">
        <v>44813.345138888886</v>
      </c>
      <c r="C562" s="101">
        <v>10000</v>
      </c>
      <c r="D562" s="102">
        <v>9720</v>
      </c>
      <c r="E562" s="102">
        <v>280</v>
      </c>
      <c r="F562" s="187" t="s">
        <v>13947</v>
      </c>
    </row>
    <row r="563" spans="2:6">
      <c r="B563" s="100">
        <v>44813.342361111114</v>
      </c>
      <c r="C563" s="101">
        <v>10000</v>
      </c>
      <c r="D563" s="102">
        <v>9720</v>
      </c>
      <c r="E563" s="102">
        <v>280</v>
      </c>
      <c r="F563" s="187" t="s">
        <v>13948</v>
      </c>
    </row>
    <row r="564" spans="2:6">
      <c r="B564" s="100">
        <v>44813.356249999997</v>
      </c>
      <c r="C564" s="101">
        <v>1000</v>
      </c>
      <c r="D564" s="102">
        <v>972</v>
      </c>
      <c r="E564" s="102">
        <v>28</v>
      </c>
      <c r="F564" s="187" t="s">
        <v>13949</v>
      </c>
    </row>
    <row r="565" spans="2:6">
      <c r="B565" s="100">
        <v>44813.390277777777</v>
      </c>
      <c r="C565" s="101">
        <v>100000</v>
      </c>
      <c r="D565" s="102">
        <v>97200</v>
      </c>
      <c r="E565" s="102">
        <v>2800</v>
      </c>
      <c r="F565" s="187" t="s">
        <v>13950</v>
      </c>
    </row>
    <row r="566" spans="2:6">
      <c r="B566" s="100">
        <v>44813.384722222225</v>
      </c>
      <c r="C566" s="101">
        <v>100000</v>
      </c>
      <c r="D566" s="102">
        <v>97200</v>
      </c>
      <c r="E566" s="102">
        <v>2800</v>
      </c>
      <c r="F566" s="187" t="s">
        <v>13951</v>
      </c>
    </row>
    <row r="567" spans="2:6">
      <c r="B567" s="100">
        <v>44813.39166666667</v>
      </c>
      <c r="C567" s="101">
        <v>2000</v>
      </c>
      <c r="D567" s="102">
        <v>1944</v>
      </c>
      <c r="E567" s="102">
        <v>56</v>
      </c>
      <c r="F567" s="187" t="s">
        <v>13952</v>
      </c>
    </row>
    <row r="568" spans="2:6">
      <c r="B568" s="100">
        <v>44813.402083333334</v>
      </c>
      <c r="C568" s="101">
        <v>1000</v>
      </c>
      <c r="D568" s="102">
        <v>972</v>
      </c>
      <c r="E568" s="102">
        <v>28</v>
      </c>
      <c r="F568" s="187" t="s">
        <v>13953</v>
      </c>
    </row>
    <row r="569" spans="2:6">
      <c r="B569" s="100">
        <v>44813.413888888892</v>
      </c>
      <c r="C569" s="101">
        <v>100000</v>
      </c>
      <c r="D569" s="102">
        <v>97200</v>
      </c>
      <c r="E569" s="102">
        <v>2800</v>
      </c>
      <c r="F569" s="187" t="s">
        <v>13954</v>
      </c>
    </row>
    <row r="570" spans="2:6">
      <c r="B570" s="100">
        <v>44813.411111111112</v>
      </c>
      <c r="C570" s="101">
        <v>3000</v>
      </c>
      <c r="D570" s="102">
        <v>2916</v>
      </c>
      <c r="E570" s="102">
        <v>84</v>
      </c>
      <c r="F570" s="187" t="s">
        <v>13955</v>
      </c>
    </row>
    <row r="571" spans="2:6">
      <c r="B571" s="100">
        <v>44813.420138888891</v>
      </c>
      <c r="C571" s="101">
        <v>500</v>
      </c>
      <c r="D571" s="102">
        <v>486</v>
      </c>
      <c r="E571" s="102">
        <v>14</v>
      </c>
      <c r="F571" s="187" t="s">
        <v>13956</v>
      </c>
    </row>
    <row r="572" spans="2:6">
      <c r="B572" s="100">
        <v>44813.428472222222</v>
      </c>
      <c r="C572" s="101">
        <v>5000</v>
      </c>
      <c r="D572" s="102">
        <v>4860</v>
      </c>
      <c r="E572" s="102">
        <v>140</v>
      </c>
      <c r="F572" s="187" t="s">
        <v>13957</v>
      </c>
    </row>
    <row r="573" spans="2:6">
      <c r="B573" s="100">
        <v>44813.43472222222</v>
      </c>
      <c r="C573" s="101">
        <v>3000</v>
      </c>
      <c r="D573" s="102">
        <v>2916</v>
      </c>
      <c r="E573" s="102">
        <v>84</v>
      </c>
      <c r="F573" s="187" t="s">
        <v>13958</v>
      </c>
    </row>
    <row r="574" spans="2:6">
      <c r="B574" s="100">
        <v>44813.443055555559</v>
      </c>
      <c r="C574" s="101">
        <v>300</v>
      </c>
      <c r="D574" s="102">
        <v>291.60000000000002</v>
      </c>
      <c r="E574" s="102">
        <v>8.4</v>
      </c>
      <c r="F574" s="187" t="s">
        <v>13959</v>
      </c>
    </row>
    <row r="575" spans="2:6">
      <c r="B575" s="100">
        <v>44813.491666666669</v>
      </c>
      <c r="C575" s="101">
        <v>300</v>
      </c>
      <c r="D575" s="102">
        <v>291.60000000000002</v>
      </c>
      <c r="E575" s="102">
        <v>8.4</v>
      </c>
      <c r="F575" s="187" t="s">
        <v>13960</v>
      </c>
    </row>
    <row r="576" spans="2:6">
      <c r="B576" s="100">
        <v>44813.491666666669</v>
      </c>
      <c r="C576" s="101">
        <v>1000</v>
      </c>
      <c r="D576" s="102">
        <v>972</v>
      </c>
      <c r="E576" s="102">
        <v>28</v>
      </c>
      <c r="F576" s="187" t="s">
        <v>13961</v>
      </c>
    </row>
    <row r="577" spans="2:6">
      <c r="B577" s="100">
        <v>44813.499305555553</v>
      </c>
      <c r="C577" s="101">
        <v>300</v>
      </c>
      <c r="D577" s="102">
        <v>291.60000000000002</v>
      </c>
      <c r="E577" s="102">
        <v>8.4</v>
      </c>
      <c r="F577" s="187" t="s">
        <v>13962</v>
      </c>
    </row>
    <row r="578" spans="2:6">
      <c r="B578" s="100">
        <v>44813.495138888888</v>
      </c>
      <c r="C578" s="101">
        <v>300</v>
      </c>
      <c r="D578" s="102">
        <v>291.60000000000002</v>
      </c>
      <c r="E578" s="102">
        <v>8.4</v>
      </c>
      <c r="F578" s="187" t="s">
        <v>13963</v>
      </c>
    </row>
    <row r="579" spans="2:6">
      <c r="B579" s="100">
        <v>44813.495138888888</v>
      </c>
      <c r="C579" s="101">
        <v>1000</v>
      </c>
      <c r="D579" s="102">
        <v>972</v>
      </c>
      <c r="E579" s="102">
        <v>28</v>
      </c>
      <c r="F579" s="187" t="s">
        <v>13964</v>
      </c>
    </row>
    <row r="580" spans="2:6">
      <c r="B580" s="100">
        <v>44813.518055555556</v>
      </c>
      <c r="C580" s="101">
        <v>500</v>
      </c>
      <c r="D580" s="102">
        <v>486</v>
      </c>
      <c r="E580" s="102">
        <v>14</v>
      </c>
      <c r="F580" s="187" t="s">
        <v>13965</v>
      </c>
    </row>
    <row r="581" spans="2:6">
      <c r="B581" s="100">
        <v>44813.564583333333</v>
      </c>
      <c r="C581" s="101">
        <v>1000</v>
      </c>
      <c r="D581" s="102">
        <v>972</v>
      </c>
      <c r="E581" s="102">
        <v>28</v>
      </c>
      <c r="F581" s="187" t="s">
        <v>13966</v>
      </c>
    </row>
    <row r="582" spans="2:6">
      <c r="B582" s="100">
        <v>44813.57916666667</v>
      </c>
      <c r="C582" s="101">
        <v>500</v>
      </c>
      <c r="D582" s="102">
        <v>486</v>
      </c>
      <c r="E582" s="102">
        <v>14</v>
      </c>
      <c r="F582" s="187" t="s">
        <v>13967</v>
      </c>
    </row>
    <row r="583" spans="2:6">
      <c r="B583" s="100">
        <v>44813.595833333333</v>
      </c>
      <c r="C583" s="101">
        <v>200</v>
      </c>
      <c r="D583" s="102">
        <v>194.4</v>
      </c>
      <c r="E583" s="102">
        <v>5.6</v>
      </c>
      <c r="F583" s="187" t="s">
        <v>13968</v>
      </c>
    </row>
    <row r="584" spans="2:6">
      <c r="B584" s="100">
        <v>44813.592361111114</v>
      </c>
      <c r="C584" s="101">
        <v>500</v>
      </c>
      <c r="D584" s="102">
        <v>486</v>
      </c>
      <c r="E584" s="102">
        <v>14</v>
      </c>
      <c r="F584" s="187" t="s">
        <v>13969</v>
      </c>
    </row>
    <row r="585" spans="2:6">
      <c r="B585" s="100">
        <v>44813.611805555556</v>
      </c>
      <c r="C585" s="101">
        <v>1000</v>
      </c>
      <c r="D585" s="102">
        <v>972</v>
      </c>
      <c r="E585" s="102">
        <v>28</v>
      </c>
      <c r="F585" s="187" t="s">
        <v>13970</v>
      </c>
    </row>
    <row r="586" spans="2:6">
      <c r="B586" s="100">
        <v>44813.625</v>
      </c>
      <c r="C586" s="101">
        <v>2000</v>
      </c>
      <c r="D586" s="102">
        <v>1944</v>
      </c>
      <c r="E586" s="102">
        <v>56</v>
      </c>
      <c r="F586" s="187" t="s">
        <v>13971</v>
      </c>
    </row>
    <row r="587" spans="2:6">
      <c r="B587" s="100">
        <v>44813.626388888886</v>
      </c>
      <c r="C587" s="101">
        <v>500</v>
      </c>
      <c r="D587" s="102">
        <v>486</v>
      </c>
      <c r="E587" s="102">
        <v>14</v>
      </c>
      <c r="F587" s="187" t="s">
        <v>13972</v>
      </c>
    </row>
    <row r="588" spans="2:6">
      <c r="B588" s="100">
        <v>44813.625</v>
      </c>
      <c r="C588" s="101">
        <v>1000</v>
      </c>
      <c r="D588" s="102">
        <v>972</v>
      </c>
      <c r="E588" s="102">
        <v>28</v>
      </c>
      <c r="F588" s="187" t="s">
        <v>13973</v>
      </c>
    </row>
    <row r="589" spans="2:6">
      <c r="B589" s="100">
        <v>44813.627083333333</v>
      </c>
      <c r="C589" s="101">
        <v>3000</v>
      </c>
      <c r="D589" s="102">
        <v>2916</v>
      </c>
      <c r="E589" s="102">
        <v>84</v>
      </c>
      <c r="F589" s="187" t="s">
        <v>13974</v>
      </c>
    </row>
    <row r="590" spans="2:6">
      <c r="B590" s="100">
        <v>44813.626388888886</v>
      </c>
      <c r="C590" s="101">
        <v>1000</v>
      </c>
      <c r="D590" s="102">
        <v>972</v>
      </c>
      <c r="E590" s="102">
        <v>28</v>
      </c>
      <c r="F590" s="187" t="s">
        <v>13975</v>
      </c>
    </row>
    <row r="591" spans="2:6">
      <c r="B591" s="100">
        <v>44813.62777777778</v>
      </c>
      <c r="C591" s="101">
        <v>1000</v>
      </c>
      <c r="D591" s="102">
        <v>972</v>
      </c>
      <c r="E591" s="102">
        <v>28</v>
      </c>
      <c r="F591" s="187" t="s">
        <v>13976</v>
      </c>
    </row>
    <row r="592" spans="2:6">
      <c r="B592" s="100">
        <v>44813.640972222223</v>
      </c>
      <c r="C592" s="101">
        <v>1000</v>
      </c>
      <c r="D592" s="102">
        <v>972</v>
      </c>
      <c r="E592" s="102">
        <v>28</v>
      </c>
      <c r="F592" s="187" t="s">
        <v>13977</v>
      </c>
    </row>
    <row r="593" spans="2:6">
      <c r="B593" s="100">
        <v>44813.695833333331</v>
      </c>
      <c r="C593" s="101">
        <v>5000</v>
      </c>
      <c r="D593" s="102">
        <v>4860</v>
      </c>
      <c r="E593" s="102">
        <v>140</v>
      </c>
      <c r="F593" s="187" t="s">
        <v>13978</v>
      </c>
    </row>
    <row r="594" spans="2:6">
      <c r="B594" s="100">
        <v>44813.698611111111</v>
      </c>
      <c r="C594" s="101">
        <v>100</v>
      </c>
      <c r="D594" s="102">
        <v>97.2</v>
      </c>
      <c r="E594" s="102">
        <v>2.8</v>
      </c>
      <c r="F594" s="187" t="s">
        <v>13979</v>
      </c>
    </row>
    <row r="595" spans="2:6">
      <c r="B595" s="100">
        <v>44813.73541666667</v>
      </c>
      <c r="C595" s="101">
        <v>20000</v>
      </c>
      <c r="D595" s="102">
        <v>19440</v>
      </c>
      <c r="E595" s="102">
        <v>560</v>
      </c>
      <c r="F595" s="187" t="s">
        <v>13980</v>
      </c>
    </row>
    <row r="596" spans="2:6">
      <c r="B596" s="100">
        <v>44813.788888888892</v>
      </c>
      <c r="C596" s="101">
        <v>1000</v>
      </c>
      <c r="D596" s="102">
        <v>972</v>
      </c>
      <c r="E596" s="102">
        <v>28</v>
      </c>
      <c r="F596" s="187" t="s">
        <v>13981</v>
      </c>
    </row>
    <row r="597" spans="2:6">
      <c r="B597" s="100">
        <v>44813.788888888892</v>
      </c>
      <c r="C597" s="101">
        <v>100</v>
      </c>
      <c r="D597" s="102">
        <v>97.2</v>
      </c>
      <c r="E597" s="102">
        <v>2.8</v>
      </c>
      <c r="F597" s="187" t="s">
        <v>13982</v>
      </c>
    </row>
    <row r="598" spans="2:6">
      <c r="B598" s="100">
        <v>44813.80972222222</v>
      </c>
      <c r="C598" s="101">
        <v>5000</v>
      </c>
      <c r="D598" s="102">
        <v>4860</v>
      </c>
      <c r="E598" s="102">
        <v>140</v>
      </c>
      <c r="F598" s="187" t="s">
        <v>13983</v>
      </c>
    </row>
    <row r="599" spans="2:6">
      <c r="B599" s="100">
        <v>44813.813194444447</v>
      </c>
      <c r="C599" s="101">
        <v>1000</v>
      </c>
      <c r="D599" s="102">
        <v>972</v>
      </c>
      <c r="E599" s="102">
        <v>28</v>
      </c>
      <c r="F599" s="187" t="s">
        <v>13984</v>
      </c>
    </row>
    <row r="600" spans="2:6">
      <c r="B600" s="100">
        <v>44813.85</v>
      </c>
      <c r="C600" s="101">
        <v>500</v>
      </c>
      <c r="D600" s="102">
        <v>486</v>
      </c>
      <c r="E600" s="102">
        <v>14</v>
      </c>
      <c r="F600" s="187" t="s">
        <v>13985</v>
      </c>
    </row>
    <row r="601" spans="2:6">
      <c r="B601" s="100">
        <v>44813.882638888892</v>
      </c>
      <c r="C601" s="101">
        <v>1000</v>
      </c>
      <c r="D601" s="102">
        <v>972</v>
      </c>
      <c r="E601" s="102">
        <v>28</v>
      </c>
      <c r="F601" s="187" t="s">
        <v>13986</v>
      </c>
    </row>
    <row r="602" spans="2:6">
      <c r="B602" s="100">
        <v>44813.894444444442</v>
      </c>
      <c r="C602" s="101">
        <v>2000</v>
      </c>
      <c r="D602" s="102">
        <v>1944</v>
      </c>
      <c r="E602" s="102">
        <v>56</v>
      </c>
      <c r="F602" s="187" t="s">
        <v>13987</v>
      </c>
    </row>
    <row r="603" spans="2:6">
      <c r="B603" s="100">
        <v>44813.908333333333</v>
      </c>
      <c r="C603" s="101">
        <v>500</v>
      </c>
      <c r="D603" s="102">
        <v>486</v>
      </c>
      <c r="E603" s="102">
        <v>14</v>
      </c>
      <c r="F603" s="187" t="s">
        <v>13988</v>
      </c>
    </row>
    <row r="604" spans="2:6">
      <c r="B604" s="100">
        <v>44813.963194444441</v>
      </c>
      <c r="C604" s="101">
        <v>5000</v>
      </c>
      <c r="D604" s="102">
        <v>4860</v>
      </c>
      <c r="E604" s="102">
        <v>140</v>
      </c>
      <c r="F604" s="187" t="s">
        <v>13989</v>
      </c>
    </row>
    <row r="605" spans="2:6">
      <c r="B605" s="100">
        <v>44813.970833333333</v>
      </c>
      <c r="C605" s="101">
        <v>3000</v>
      </c>
      <c r="D605" s="102">
        <v>2916</v>
      </c>
      <c r="E605" s="102">
        <v>84</v>
      </c>
      <c r="F605" s="187" t="s">
        <v>13990</v>
      </c>
    </row>
    <row r="606" spans="2:6">
      <c r="B606" s="100">
        <v>44814.361805555556</v>
      </c>
      <c r="C606" s="101">
        <v>1000</v>
      </c>
      <c r="D606" s="102">
        <v>972</v>
      </c>
      <c r="E606" s="102">
        <v>28</v>
      </c>
      <c r="F606" s="187" t="s">
        <v>13991</v>
      </c>
    </row>
    <row r="607" spans="2:6">
      <c r="B607" s="100">
        <v>44814.493055555555</v>
      </c>
      <c r="C607" s="101">
        <v>3000</v>
      </c>
      <c r="D607" s="102">
        <v>2916</v>
      </c>
      <c r="E607" s="102">
        <v>84</v>
      </c>
      <c r="F607" s="187" t="s">
        <v>13992</v>
      </c>
    </row>
    <row r="608" spans="2:6">
      <c r="B608" s="100">
        <v>44814.546527777777</v>
      </c>
      <c r="C608" s="101">
        <v>500</v>
      </c>
      <c r="D608" s="102">
        <v>486</v>
      </c>
      <c r="E608" s="102">
        <v>14</v>
      </c>
      <c r="F608" s="187" t="s">
        <v>13993</v>
      </c>
    </row>
    <row r="609" spans="2:6">
      <c r="B609" s="100">
        <v>44814.634722222225</v>
      </c>
      <c r="C609" s="101">
        <v>1000</v>
      </c>
      <c r="D609" s="102">
        <v>972</v>
      </c>
      <c r="E609" s="102">
        <v>28</v>
      </c>
      <c r="F609" s="187" t="s">
        <v>13994</v>
      </c>
    </row>
    <row r="610" spans="2:6">
      <c r="B610" s="100">
        <v>44814.699305555558</v>
      </c>
      <c r="C610" s="101">
        <v>100</v>
      </c>
      <c r="D610" s="102">
        <v>97.2</v>
      </c>
      <c r="E610" s="102">
        <v>2.8</v>
      </c>
      <c r="F610" s="187" t="s">
        <v>13995</v>
      </c>
    </row>
    <row r="611" spans="2:6">
      <c r="B611" s="100">
        <v>44814.7</v>
      </c>
      <c r="C611" s="101">
        <v>500</v>
      </c>
      <c r="D611" s="102">
        <v>486</v>
      </c>
      <c r="E611" s="102">
        <v>14</v>
      </c>
      <c r="F611" s="187" t="s">
        <v>13996</v>
      </c>
    </row>
    <row r="612" spans="2:6">
      <c r="B612" s="100">
        <v>44814.701388888891</v>
      </c>
      <c r="C612" s="101">
        <v>50</v>
      </c>
      <c r="D612" s="102">
        <v>48.6</v>
      </c>
      <c r="E612" s="102">
        <v>1.4</v>
      </c>
      <c r="F612" s="187" t="s">
        <v>13997</v>
      </c>
    </row>
    <row r="613" spans="2:6">
      <c r="B613" s="100">
        <v>44814.70208333333</v>
      </c>
      <c r="C613" s="101">
        <v>500</v>
      </c>
      <c r="D613" s="102">
        <v>486</v>
      </c>
      <c r="E613" s="102">
        <v>14</v>
      </c>
      <c r="F613" s="187" t="s">
        <v>13998</v>
      </c>
    </row>
    <row r="614" spans="2:6">
      <c r="B614" s="100">
        <v>44814.700694444444</v>
      </c>
      <c r="C614" s="101">
        <v>100</v>
      </c>
      <c r="D614" s="102">
        <v>97.2</v>
      </c>
      <c r="E614" s="102">
        <v>2.8</v>
      </c>
      <c r="F614" s="187" t="s">
        <v>13999</v>
      </c>
    </row>
    <row r="615" spans="2:6">
      <c r="B615" s="100">
        <v>44814.710416666669</v>
      </c>
      <c r="C615" s="101">
        <v>300</v>
      </c>
      <c r="D615" s="102">
        <v>291.60000000000002</v>
      </c>
      <c r="E615" s="102">
        <v>8.4</v>
      </c>
      <c r="F615" s="187" t="s">
        <v>14000</v>
      </c>
    </row>
    <row r="616" spans="2:6">
      <c r="B616" s="100">
        <v>44814.710416666669</v>
      </c>
      <c r="C616" s="101">
        <v>500</v>
      </c>
      <c r="D616" s="102">
        <v>486</v>
      </c>
      <c r="E616" s="102">
        <v>14</v>
      </c>
      <c r="F616" s="187" t="s">
        <v>14001</v>
      </c>
    </row>
    <row r="617" spans="2:6">
      <c r="B617" s="100">
        <v>44814.711111111108</v>
      </c>
      <c r="C617" s="101">
        <v>3000</v>
      </c>
      <c r="D617" s="102">
        <v>2916</v>
      </c>
      <c r="E617" s="102">
        <v>84</v>
      </c>
      <c r="F617" s="187" t="s">
        <v>14002</v>
      </c>
    </row>
    <row r="618" spans="2:6">
      <c r="B618" s="100">
        <v>44814.711805555555</v>
      </c>
      <c r="C618" s="101">
        <v>50</v>
      </c>
      <c r="D618" s="102">
        <v>48.6</v>
      </c>
      <c r="E618" s="102">
        <v>1.4</v>
      </c>
      <c r="F618" s="187" t="s">
        <v>14003</v>
      </c>
    </row>
    <row r="619" spans="2:6">
      <c r="B619" s="100">
        <v>44814.712500000001</v>
      </c>
      <c r="C619" s="101">
        <v>100</v>
      </c>
      <c r="D619" s="102">
        <v>97.2</v>
      </c>
      <c r="E619" s="102">
        <v>2.8</v>
      </c>
      <c r="F619" s="187" t="s">
        <v>14004</v>
      </c>
    </row>
    <row r="620" spans="2:6">
      <c r="B620" s="100">
        <v>44814.715277777781</v>
      </c>
      <c r="C620" s="101">
        <v>100</v>
      </c>
      <c r="D620" s="102">
        <v>97.2</v>
      </c>
      <c r="E620" s="102">
        <v>2.8</v>
      </c>
      <c r="F620" s="187" t="s">
        <v>14005</v>
      </c>
    </row>
    <row r="621" spans="2:6">
      <c r="B621" s="100">
        <v>44814.716666666667</v>
      </c>
      <c r="C621" s="101">
        <v>100</v>
      </c>
      <c r="D621" s="102">
        <v>97.2</v>
      </c>
      <c r="E621" s="102">
        <v>2.8</v>
      </c>
      <c r="F621" s="187" t="s">
        <v>14006</v>
      </c>
    </row>
    <row r="622" spans="2:6">
      <c r="B622" s="100">
        <v>44814.716666666667</v>
      </c>
      <c r="C622" s="101">
        <v>100</v>
      </c>
      <c r="D622" s="102">
        <v>97.2</v>
      </c>
      <c r="E622" s="102">
        <v>2.8</v>
      </c>
      <c r="F622" s="187" t="s">
        <v>14007</v>
      </c>
    </row>
    <row r="623" spans="2:6">
      <c r="B623" s="100">
        <v>44814.71875</v>
      </c>
      <c r="C623" s="101">
        <v>50</v>
      </c>
      <c r="D623" s="102">
        <v>48.6</v>
      </c>
      <c r="E623" s="102">
        <v>1.4</v>
      </c>
      <c r="F623" s="187" t="s">
        <v>14008</v>
      </c>
    </row>
    <row r="624" spans="2:6">
      <c r="B624" s="100">
        <v>44814.726388888892</v>
      </c>
      <c r="C624" s="101">
        <v>300</v>
      </c>
      <c r="D624" s="102">
        <v>291.60000000000002</v>
      </c>
      <c r="E624" s="102">
        <v>8.4</v>
      </c>
      <c r="F624" s="187" t="s">
        <v>14009</v>
      </c>
    </row>
    <row r="625" spans="2:6">
      <c r="B625" s="100">
        <v>44814.748611111114</v>
      </c>
      <c r="C625" s="101">
        <v>100</v>
      </c>
      <c r="D625" s="102">
        <v>97.2</v>
      </c>
      <c r="E625" s="102">
        <v>2.8</v>
      </c>
      <c r="F625" s="187" t="s">
        <v>14010</v>
      </c>
    </row>
    <row r="626" spans="2:6">
      <c r="B626" s="100">
        <v>44814.769444444442</v>
      </c>
      <c r="C626" s="101">
        <v>300</v>
      </c>
      <c r="D626" s="102">
        <v>291.60000000000002</v>
      </c>
      <c r="E626" s="102">
        <v>8.4</v>
      </c>
      <c r="F626" s="187" t="s">
        <v>14011</v>
      </c>
    </row>
    <row r="627" spans="2:6">
      <c r="B627" s="100">
        <v>44814.802777777775</v>
      </c>
      <c r="C627" s="101">
        <v>100</v>
      </c>
      <c r="D627" s="102">
        <v>97.2</v>
      </c>
      <c r="E627" s="102">
        <v>2.8</v>
      </c>
      <c r="F627" s="187" t="s">
        <v>14012</v>
      </c>
    </row>
    <row r="628" spans="2:6">
      <c r="B628" s="100">
        <v>44814.897916666669</v>
      </c>
      <c r="C628" s="101">
        <v>1000</v>
      </c>
      <c r="D628" s="102">
        <v>972</v>
      </c>
      <c r="E628" s="102">
        <v>28</v>
      </c>
      <c r="F628" s="187" t="s">
        <v>14013</v>
      </c>
    </row>
    <row r="629" spans="2:6">
      <c r="B629" s="100">
        <v>44814.938888888886</v>
      </c>
      <c r="C629" s="101">
        <v>100</v>
      </c>
      <c r="D629" s="102">
        <v>97.2</v>
      </c>
      <c r="E629" s="102">
        <v>2.8</v>
      </c>
      <c r="F629" s="187" t="s">
        <v>14014</v>
      </c>
    </row>
    <row r="630" spans="2:6">
      <c r="B630" s="100">
        <v>44815.114583333336</v>
      </c>
      <c r="C630" s="101">
        <v>100</v>
      </c>
      <c r="D630" s="102">
        <v>97.2</v>
      </c>
      <c r="E630" s="102">
        <v>2.8</v>
      </c>
      <c r="F630" s="187" t="s">
        <v>14015</v>
      </c>
    </row>
    <row r="631" spans="2:6">
      <c r="B631" s="100">
        <v>44815.526388888888</v>
      </c>
      <c r="C631" s="101">
        <v>100</v>
      </c>
      <c r="D631" s="102">
        <v>97.2</v>
      </c>
      <c r="E631" s="102">
        <v>2.8</v>
      </c>
      <c r="F631" s="187" t="s">
        <v>14016</v>
      </c>
    </row>
    <row r="632" spans="2:6">
      <c r="B632" s="100">
        <v>44815.989583333336</v>
      </c>
      <c r="C632" s="101">
        <v>100</v>
      </c>
      <c r="D632" s="102">
        <v>97.2</v>
      </c>
      <c r="E632" s="102">
        <v>2.8</v>
      </c>
      <c r="F632" s="187" t="s">
        <v>14017</v>
      </c>
    </row>
    <row r="633" spans="2:6">
      <c r="B633" s="100">
        <v>44816.038888888892</v>
      </c>
      <c r="C633" s="101">
        <v>1000</v>
      </c>
      <c r="D633" s="102">
        <v>972</v>
      </c>
      <c r="E633" s="102">
        <v>28</v>
      </c>
      <c r="F633" s="187" t="s">
        <v>14018</v>
      </c>
    </row>
    <row r="634" spans="2:6">
      <c r="B634" s="100">
        <v>44816.506249999999</v>
      </c>
      <c r="C634" s="101">
        <v>100</v>
      </c>
      <c r="D634" s="102">
        <v>97.2</v>
      </c>
      <c r="E634" s="102">
        <v>2.8</v>
      </c>
      <c r="F634" s="187" t="s">
        <v>14019</v>
      </c>
    </row>
    <row r="635" spans="2:6">
      <c r="B635" s="100">
        <v>44816.507638888892</v>
      </c>
      <c r="C635" s="101">
        <v>50</v>
      </c>
      <c r="D635" s="102">
        <v>48.6</v>
      </c>
      <c r="E635" s="102">
        <v>1.4</v>
      </c>
      <c r="F635" s="187" t="s">
        <v>14020</v>
      </c>
    </row>
    <row r="636" spans="2:6">
      <c r="B636" s="100">
        <v>44816.511805555558</v>
      </c>
      <c r="C636" s="101">
        <v>200</v>
      </c>
      <c r="D636" s="102">
        <v>194.4</v>
      </c>
      <c r="E636" s="102">
        <v>5.6</v>
      </c>
      <c r="F636" s="187" t="s">
        <v>14021</v>
      </c>
    </row>
    <row r="637" spans="2:6">
      <c r="B637" s="100">
        <v>44816.512499999997</v>
      </c>
      <c r="C637" s="101">
        <v>100</v>
      </c>
      <c r="D637" s="102">
        <v>97.2</v>
      </c>
      <c r="E637" s="102">
        <v>2.8</v>
      </c>
      <c r="F637" s="187" t="s">
        <v>14022</v>
      </c>
    </row>
    <row r="638" spans="2:6">
      <c r="B638" s="100">
        <v>44816.529861111114</v>
      </c>
      <c r="C638" s="101">
        <v>100</v>
      </c>
      <c r="D638" s="102">
        <v>97.2</v>
      </c>
      <c r="E638" s="102">
        <v>2.8</v>
      </c>
      <c r="F638" s="187" t="s">
        <v>14023</v>
      </c>
    </row>
    <row r="639" spans="2:6">
      <c r="B639" s="100">
        <v>44816.583333333336</v>
      </c>
      <c r="C639" s="101">
        <v>100</v>
      </c>
      <c r="D639" s="102">
        <v>97.2</v>
      </c>
      <c r="E639" s="102">
        <v>2.8</v>
      </c>
      <c r="F639" s="187" t="s">
        <v>14024</v>
      </c>
    </row>
    <row r="640" spans="2:6">
      <c r="B640" s="100">
        <v>44816.635416666664</v>
      </c>
      <c r="C640" s="101">
        <v>1000</v>
      </c>
      <c r="D640" s="102">
        <v>972</v>
      </c>
      <c r="E640" s="102">
        <v>28</v>
      </c>
      <c r="F640" s="187" t="s">
        <v>14025</v>
      </c>
    </row>
    <row r="641" spans="2:6">
      <c r="B641" s="100">
        <v>44818.47152777778</v>
      </c>
      <c r="C641" s="101">
        <v>78000</v>
      </c>
      <c r="D641" s="102">
        <v>75816</v>
      </c>
      <c r="E641" s="102">
        <v>2184</v>
      </c>
      <c r="F641" s="187" t="s">
        <v>14026</v>
      </c>
    </row>
    <row r="642" spans="2:6">
      <c r="B642" s="100">
        <v>44818.618750000001</v>
      </c>
      <c r="C642" s="101">
        <v>100</v>
      </c>
      <c r="D642" s="102">
        <v>97.2</v>
      </c>
      <c r="E642" s="102">
        <v>2.8</v>
      </c>
      <c r="F642" s="187" t="s">
        <v>14027</v>
      </c>
    </row>
    <row r="643" spans="2:6">
      <c r="B643" s="100">
        <v>44819.388194444444</v>
      </c>
      <c r="C643" s="101">
        <v>13200</v>
      </c>
      <c r="D643" s="102">
        <v>12830.4</v>
      </c>
      <c r="E643" s="102">
        <v>369.6</v>
      </c>
      <c r="F643" s="187" t="s">
        <v>14028</v>
      </c>
    </row>
    <row r="644" spans="2:6">
      <c r="B644" s="100">
        <v>44819.491666666669</v>
      </c>
      <c r="C644" s="101">
        <v>1000</v>
      </c>
      <c r="D644" s="102">
        <v>972</v>
      </c>
      <c r="E644" s="102">
        <v>28</v>
      </c>
      <c r="F644" s="187" t="s">
        <v>14029</v>
      </c>
    </row>
    <row r="645" spans="2:6">
      <c r="B645" s="100">
        <v>44819.497916666667</v>
      </c>
      <c r="C645" s="101">
        <v>100</v>
      </c>
      <c r="D645" s="102">
        <v>97.2</v>
      </c>
      <c r="E645" s="102">
        <v>2.8</v>
      </c>
      <c r="F645" s="187" t="s">
        <v>14030</v>
      </c>
    </row>
    <row r="646" spans="2:6">
      <c r="B646" s="100">
        <v>44819.490972222222</v>
      </c>
      <c r="C646" s="101">
        <v>1000</v>
      </c>
      <c r="D646" s="102">
        <v>972</v>
      </c>
      <c r="E646" s="102">
        <v>28</v>
      </c>
      <c r="F646" s="187" t="s">
        <v>14031</v>
      </c>
    </row>
    <row r="647" spans="2:6">
      <c r="B647" s="100">
        <v>44819.498611111114</v>
      </c>
      <c r="C647" s="101">
        <v>100</v>
      </c>
      <c r="D647" s="102">
        <v>97.2</v>
      </c>
      <c r="E647" s="102">
        <v>2.8</v>
      </c>
      <c r="F647" s="187" t="s">
        <v>14032</v>
      </c>
    </row>
    <row r="648" spans="2:6">
      <c r="B648" s="100">
        <v>44819.491666666669</v>
      </c>
      <c r="C648" s="101">
        <v>300</v>
      </c>
      <c r="D648" s="102">
        <v>291.60000000000002</v>
      </c>
      <c r="E648" s="102">
        <v>8.4</v>
      </c>
      <c r="F648" s="187" t="s">
        <v>14033</v>
      </c>
    </row>
    <row r="649" spans="2:6">
      <c r="B649" s="100">
        <v>44819.492361111108</v>
      </c>
      <c r="C649" s="101">
        <v>2000</v>
      </c>
      <c r="D649" s="102">
        <v>1944</v>
      </c>
      <c r="E649" s="102">
        <v>56</v>
      </c>
      <c r="F649" s="187" t="s">
        <v>14034</v>
      </c>
    </row>
    <row r="650" spans="2:6">
      <c r="B650" s="100">
        <v>44819.499305555553</v>
      </c>
      <c r="C650" s="101">
        <v>1000</v>
      </c>
      <c r="D650" s="102">
        <v>972</v>
      </c>
      <c r="E650" s="102">
        <v>28</v>
      </c>
      <c r="F650" s="187" t="s">
        <v>14035</v>
      </c>
    </row>
    <row r="651" spans="2:6">
      <c r="B651" s="100">
        <v>44819.492361111108</v>
      </c>
      <c r="C651" s="101">
        <v>1000</v>
      </c>
      <c r="D651" s="102">
        <v>972</v>
      </c>
      <c r="E651" s="102">
        <v>28</v>
      </c>
      <c r="F651" s="187" t="s">
        <v>14036</v>
      </c>
    </row>
    <row r="652" spans="2:6">
      <c r="B652" s="100">
        <v>44819.5</v>
      </c>
      <c r="C652" s="101">
        <v>300</v>
      </c>
      <c r="D652" s="102">
        <v>291.60000000000002</v>
      </c>
      <c r="E652" s="102">
        <v>8.4</v>
      </c>
      <c r="F652" s="187" t="s">
        <v>14037</v>
      </c>
    </row>
    <row r="653" spans="2:6">
      <c r="B653" s="100">
        <v>44819.500694444447</v>
      </c>
      <c r="C653" s="101">
        <v>100</v>
      </c>
      <c r="D653" s="102">
        <v>97.2</v>
      </c>
      <c r="E653" s="102">
        <v>2.8</v>
      </c>
      <c r="F653" s="187" t="s">
        <v>14038</v>
      </c>
    </row>
    <row r="654" spans="2:6">
      <c r="B654" s="100">
        <v>44819.500694444447</v>
      </c>
      <c r="C654" s="101">
        <v>100</v>
      </c>
      <c r="D654" s="102">
        <v>97.2</v>
      </c>
      <c r="E654" s="102">
        <v>2.8</v>
      </c>
      <c r="F654" s="187" t="s">
        <v>14039</v>
      </c>
    </row>
    <row r="655" spans="2:6">
      <c r="B655" s="100">
        <v>44819.50277777778</v>
      </c>
      <c r="C655" s="101">
        <v>100</v>
      </c>
      <c r="D655" s="102">
        <v>97.2</v>
      </c>
      <c r="E655" s="102">
        <v>2.8</v>
      </c>
      <c r="F655" s="187" t="s">
        <v>14040</v>
      </c>
    </row>
    <row r="656" spans="2:6">
      <c r="B656" s="100">
        <v>44819.49722222222</v>
      </c>
      <c r="C656" s="101">
        <v>300</v>
      </c>
      <c r="D656" s="102">
        <v>291.60000000000002</v>
      </c>
      <c r="E656" s="102">
        <v>8.4</v>
      </c>
      <c r="F656" s="187" t="s">
        <v>14041</v>
      </c>
    </row>
    <row r="657" spans="2:6">
      <c r="B657" s="100">
        <v>44819.506944444445</v>
      </c>
      <c r="C657" s="101">
        <v>100</v>
      </c>
      <c r="D657" s="102">
        <v>97.2</v>
      </c>
      <c r="E657" s="102">
        <v>2.8</v>
      </c>
      <c r="F657" s="187" t="s">
        <v>14042</v>
      </c>
    </row>
    <row r="658" spans="2:6">
      <c r="B658" s="100">
        <v>44819.509027777778</v>
      </c>
      <c r="C658" s="101">
        <v>100</v>
      </c>
      <c r="D658" s="102">
        <v>97.2</v>
      </c>
      <c r="E658" s="102">
        <v>2.8</v>
      </c>
      <c r="F658" s="187" t="s">
        <v>14043</v>
      </c>
    </row>
    <row r="659" spans="2:6">
      <c r="B659" s="100">
        <v>44819.509722222225</v>
      </c>
      <c r="C659" s="101">
        <v>100</v>
      </c>
      <c r="D659" s="102">
        <v>97.2</v>
      </c>
      <c r="E659" s="102">
        <v>2.8</v>
      </c>
      <c r="F659" s="187" t="s">
        <v>14044</v>
      </c>
    </row>
    <row r="660" spans="2:6">
      <c r="B660" s="100">
        <v>44819.506249999999</v>
      </c>
      <c r="C660" s="101">
        <v>500</v>
      </c>
      <c r="D660" s="102">
        <v>486</v>
      </c>
      <c r="E660" s="102">
        <v>14</v>
      </c>
      <c r="F660" s="187" t="s">
        <v>14045</v>
      </c>
    </row>
    <row r="661" spans="2:6">
      <c r="B661" s="100">
        <v>44819.513194444444</v>
      </c>
      <c r="C661" s="101">
        <v>100</v>
      </c>
      <c r="D661" s="102">
        <v>97.2</v>
      </c>
      <c r="E661" s="102">
        <v>2.8</v>
      </c>
      <c r="F661" s="187" t="s">
        <v>14046</v>
      </c>
    </row>
    <row r="662" spans="2:6">
      <c r="B662" s="100">
        <v>44819.511111111111</v>
      </c>
      <c r="C662" s="101">
        <v>50</v>
      </c>
      <c r="D662" s="102">
        <v>48.6</v>
      </c>
      <c r="E662" s="102">
        <v>1.4</v>
      </c>
      <c r="F662" s="187" t="s">
        <v>14047</v>
      </c>
    </row>
    <row r="663" spans="2:6">
      <c r="B663" s="100">
        <v>44819.511111111111</v>
      </c>
      <c r="C663" s="101">
        <v>100</v>
      </c>
      <c r="D663" s="102">
        <v>97.2</v>
      </c>
      <c r="E663" s="102">
        <v>2.8</v>
      </c>
      <c r="F663" s="187" t="s">
        <v>14048</v>
      </c>
    </row>
    <row r="664" spans="2:6">
      <c r="B664" s="100">
        <v>44819.524305555555</v>
      </c>
      <c r="C664" s="101">
        <v>100</v>
      </c>
      <c r="D664" s="102">
        <v>97.2</v>
      </c>
      <c r="E664" s="102">
        <v>2.8</v>
      </c>
      <c r="F664" s="187" t="s">
        <v>14049</v>
      </c>
    </row>
    <row r="665" spans="2:6">
      <c r="B665" s="100">
        <v>44819.662499999999</v>
      </c>
      <c r="C665" s="101">
        <v>100</v>
      </c>
      <c r="D665" s="102">
        <v>97.2</v>
      </c>
      <c r="E665" s="102">
        <v>2.8</v>
      </c>
      <c r="F665" s="187" t="s">
        <v>14050</v>
      </c>
    </row>
    <row r="666" spans="2:6">
      <c r="B666" s="100">
        <v>44819.737500000003</v>
      </c>
      <c r="C666" s="101">
        <v>3000</v>
      </c>
      <c r="D666" s="102">
        <v>2916</v>
      </c>
      <c r="E666" s="102">
        <v>84</v>
      </c>
      <c r="F666" s="187" t="s">
        <v>14051</v>
      </c>
    </row>
    <row r="667" spans="2:6">
      <c r="B667" s="100">
        <v>44819.744444444441</v>
      </c>
      <c r="C667" s="101">
        <v>10</v>
      </c>
      <c r="D667" s="102">
        <v>9.7200000000000006</v>
      </c>
      <c r="E667" s="102">
        <v>0.28000000000000003</v>
      </c>
      <c r="F667" s="187" t="s">
        <v>14052</v>
      </c>
    </row>
    <row r="668" spans="2:6">
      <c r="B668" s="100">
        <v>44820.011111111111</v>
      </c>
      <c r="C668" s="101">
        <v>1000</v>
      </c>
      <c r="D668" s="102">
        <v>972</v>
      </c>
      <c r="E668" s="102">
        <v>28</v>
      </c>
      <c r="F668" s="187" t="s">
        <v>14053</v>
      </c>
    </row>
    <row r="669" spans="2:6">
      <c r="B669" s="100">
        <v>44820.443055555559</v>
      </c>
      <c r="C669" s="101">
        <v>3000</v>
      </c>
      <c r="D669" s="102">
        <v>2916</v>
      </c>
      <c r="E669" s="102">
        <v>84</v>
      </c>
      <c r="F669" s="187" t="s">
        <v>14054</v>
      </c>
    </row>
    <row r="670" spans="2:6">
      <c r="B670" s="100">
        <v>44820.46597222222</v>
      </c>
      <c r="C670" s="101">
        <v>500</v>
      </c>
      <c r="D670" s="102">
        <v>486</v>
      </c>
      <c r="E670" s="102">
        <v>14</v>
      </c>
      <c r="F670" s="187" t="s">
        <v>14055</v>
      </c>
    </row>
    <row r="671" spans="2:6">
      <c r="B671" s="100">
        <v>44820.468055555553</v>
      </c>
      <c r="C671" s="101">
        <v>300</v>
      </c>
      <c r="D671" s="102">
        <v>291.60000000000002</v>
      </c>
      <c r="E671" s="102">
        <v>8.4</v>
      </c>
      <c r="F671" s="187" t="s">
        <v>14056</v>
      </c>
    </row>
    <row r="672" spans="2:6">
      <c r="B672" s="100">
        <v>44820.474305555559</v>
      </c>
      <c r="C672" s="101">
        <v>300</v>
      </c>
      <c r="D672" s="102">
        <v>291.60000000000002</v>
      </c>
      <c r="E672" s="102">
        <v>8.4</v>
      </c>
      <c r="F672" s="187" t="s">
        <v>14057</v>
      </c>
    </row>
    <row r="673" spans="2:6">
      <c r="B673" s="100">
        <v>44820.688888888886</v>
      </c>
      <c r="C673" s="101">
        <v>15000</v>
      </c>
      <c r="D673" s="102">
        <v>14580</v>
      </c>
      <c r="E673" s="102">
        <v>420</v>
      </c>
      <c r="F673" s="187" t="s">
        <v>14058</v>
      </c>
    </row>
    <row r="674" spans="2:6">
      <c r="B674" s="100">
        <v>44820.706250000003</v>
      </c>
      <c r="C674" s="101">
        <v>100</v>
      </c>
      <c r="D674" s="102">
        <v>97.2</v>
      </c>
      <c r="E674" s="102">
        <v>2.8</v>
      </c>
      <c r="F674" s="187" t="s">
        <v>14059</v>
      </c>
    </row>
    <row r="675" spans="2:6">
      <c r="B675" s="100">
        <v>44820.728472222225</v>
      </c>
      <c r="C675" s="101">
        <v>100</v>
      </c>
      <c r="D675" s="102">
        <v>97.2</v>
      </c>
      <c r="E675" s="102">
        <v>2.8</v>
      </c>
      <c r="F675" s="187" t="s">
        <v>14060</v>
      </c>
    </row>
    <row r="676" spans="2:6">
      <c r="B676" s="100">
        <v>44820.975694444445</v>
      </c>
      <c r="C676" s="101">
        <v>100</v>
      </c>
      <c r="D676" s="102">
        <v>97.2</v>
      </c>
      <c r="E676" s="102">
        <v>2.8</v>
      </c>
      <c r="F676" s="187" t="s">
        <v>14061</v>
      </c>
    </row>
    <row r="677" spans="2:6">
      <c r="B677" s="100">
        <v>44823.556944444441</v>
      </c>
      <c r="C677" s="101">
        <v>500</v>
      </c>
      <c r="D677" s="102">
        <v>486</v>
      </c>
      <c r="E677" s="102">
        <v>14</v>
      </c>
      <c r="F677" s="187" t="s">
        <v>14062</v>
      </c>
    </row>
    <row r="678" spans="2:6">
      <c r="B678" s="100">
        <v>44823.55972222222</v>
      </c>
      <c r="C678" s="101">
        <v>500</v>
      </c>
      <c r="D678" s="102">
        <v>486</v>
      </c>
      <c r="E678" s="102">
        <v>14</v>
      </c>
      <c r="F678" s="187" t="s">
        <v>14063</v>
      </c>
    </row>
    <row r="679" spans="2:6">
      <c r="B679" s="100">
        <v>44823.572222222225</v>
      </c>
      <c r="C679" s="101">
        <v>3000</v>
      </c>
      <c r="D679" s="102">
        <v>2916</v>
      </c>
      <c r="E679" s="102">
        <v>84</v>
      </c>
      <c r="F679" s="187" t="s">
        <v>14064</v>
      </c>
    </row>
    <row r="680" spans="2:6">
      <c r="B680" s="100">
        <v>44823.572222222225</v>
      </c>
      <c r="C680" s="101">
        <v>500</v>
      </c>
      <c r="D680" s="102">
        <v>486</v>
      </c>
      <c r="E680" s="102">
        <v>14</v>
      </c>
      <c r="F680" s="187" t="s">
        <v>14065</v>
      </c>
    </row>
    <row r="681" spans="2:6">
      <c r="B681" s="100">
        <v>44823.565972222219</v>
      </c>
      <c r="C681" s="101">
        <v>500</v>
      </c>
      <c r="D681" s="102">
        <v>486</v>
      </c>
      <c r="E681" s="102">
        <v>14</v>
      </c>
      <c r="F681" s="187" t="s">
        <v>14066</v>
      </c>
    </row>
    <row r="682" spans="2:6">
      <c r="B682" s="100">
        <v>44823.581944444442</v>
      </c>
      <c r="C682" s="101">
        <v>1000</v>
      </c>
      <c r="D682" s="102">
        <v>972</v>
      </c>
      <c r="E682" s="102">
        <v>28</v>
      </c>
      <c r="F682" s="187" t="s">
        <v>14067</v>
      </c>
    </row>
    <row r="683" spans="2:6">
      <c r="B683" s="100">
        <v>44823.586805555555</v>
      </c>
      <c r="C683" s="101">
        <v>3000</v>
      </c>
      <c r="D683" s="102">
        <v>2916</v>
      </c>
      <c r="E683" s="102">
        <v>84</v>
      </c>
      <c r="F683" s="187" t="s">
        <v>14068</v>
      </c>
    </row>
    <row r="684" spans="2:6">
      <c r="B684" s="100">
        <v>44823.594444444447</v>
      </c>
      <c r="C684" s="101">
        <v>1000</v>
      </c>
      <c r="D684" s="102">
        <v>972</v>
      </c>
      <c r="E684" s="102">
        <v>28</v>
      </c>
      <c r="F684" s="187" t="s">
        <v>14069</v>
      </c>
    </row>
    <row r="685" spans="2:6">
      <c r="B685" s="100">
        <v>44823.623611111114</v>
      </c>
      <c r="C685" s="101">
        <v>1000</v>
      </c>
      <c r="D685" s="102">
        <v>972</v>
      </c>
      <c r="E685" s="102">
        <v>28</v>
      </c>
      <c r="F685" s="187" t="s">
        <v>14070</v>
      </c>
    </row>
    <row r="686" spans="2:6">
      <c r="B686" s="100">
        <v>44823.666666666664</v>
      </c>
      <c r="C686" s="101">
        <v>1000</v>
      </c>
      <c r="D686" s="102">
        <v>972</v>
      </c>
      <c r="E686" s="102">
        <v>28</v>
      </c>
      <c r="F686" s="187" t="s">
        <v>14071</v>
      </c>
    </row>
    <row r="687" spans="2:6">
      <c r="B687" s="100">
        <v>44823.753472222219</v>
      </c>
      <c r="C687" s="101">
        <v>1000</v>
      </c>
      <c r="D687" s="102">
        <v>972</v>
      </c>
      <c r="E687" s="102">
        <v>28</v>
      </c>
      <c r="F687" s="187" t="s">
        <v>14072</v>
      </c>
    </row>
    <row r="688" spans="2:6">
      <c r="B688" s="100">
        <v>44823.838194444441</v>
      </c>
      <c r="C688" s="101">
        <v>3500</v>
      </c>
      <c r="D688" s="102">
        <v>3402</v>
      </c>
      <c r="E688" s="102">
        <v>98</v>
      </c>
      <c r="F688" s="187" t="s">
        <v>14073</v>
      </c>
    </row>
    <row r="689" spans="2:6">
      <c r="B689" s="100">
        <v>44823.90347222222</v>
      </c>
      <c r="C689" s="101">
        <v>3000</v>
      </c>
      <c r="D689" s="102">
        <v>2916</v>
      </c>
      <c r="E689" s="102">
        <v>84</v>
      </c>
      <c r="F689" s="187" t="s">
        <v>14074</v>
      </c>
    </row>
    <row r="690" spans="2:6">
      <c r="B690" s="100">
        <v>44824.486111111109</v>
      </c>
      <c r="C690" s="101">
        <v>9600</v>
      </c>
      <c r="D690" s="102">
        <v>9331.2000000000007</v>
      </c>
      <c r="E690" s="102">
        <v>268.8</v>
      </c>
      <c r="F690" s="187" t="s">
        <v>14075</v>
      </c>
    </row>
    <row r="691" spans="2:6">
      <c r="B691" s="100">
        <v>44824.504166666666</v>
      </c>
      <c r="C691" s="101">
        <v>1000</v>
      </c>
      <c r="D691" s="102">
        <v>972</v>
      </c>
      <c r="E691" s="102">
        <v>28</v>
      </c>
      <c r="F691" s="187" t="s">
        <v>14076</v>
      </c>
    </row>
    <row r="692" spans="2:6">
      <c r="B692" s="100">
        <v>44824.65</v>
      </c>
      <c r="C692" s="101">
        <v>1000</v>
      </c>
      <c r="D692" s="102">
        <v>972</v>
      </c>
      <c r="E692" s="102">
        <v>28</v>
      </c>
      <c r="F692" s="187" t="s">
        <v>14077</v>
      </c>
    </row>
    <row r="693" spans="2:6">
      <c r="B693" s="100">
        <v>44824.668055555558</v>
      </c>
      <c r="C693" s="101">
        <v>500</v>
      </c>
      <c r="D693" s="102">
        <v>486</v>
      </c>
      <c r="E693" s="102">
        <v>14</v>
      </c>
      <c r="F693" s="187" t="s">
        <v>14078</v>
      </c>
    </row>
    <row r="694" spans="2:6">
      <c r="B694" s="100">
        <v>44824.663194444445</v>
      </c>
      <c r="C694" s="101">
        <v>1000</v>
      </c>
      <c r="D694" s="102">
        <v>972</v>
      </c>
      <c r="E694" s="102">
        <v>28</v>
      </c>
      <c r="F694" s="187" t="s">
        <v>14079</v>
      </c>
    </row>
    <row r="695" spans="2:6">
      <c r="B695" s="100">
        <v>44824.665277777778</v>
      </c>
      <c r="C695" s="101">
        <v>1000</v>
      </c>
      <c r="D695" s="102">
        <v>972</v>
      </c>
      <c r="E695" s="102">
        <v>28</v>
      </c>
      <c r="F695" s="187" t="s">
        <v>14080</v>
      </c>
    </row>
    <row r="696" spans="2:6">
      <c r="B696" s="100">
        <v>44824.690972222219</v>
      </c>
      <c r="C696" s="101">
        <v>1000</v>
      </c>
      <c r="D696" s="102">
        <v>972</v>
      </c>
      <c r="E696" s="102">
        <v>28</v>
      </c>
      <c r="F696" s="187" t="s">
        <v>14081</v>
      </c>
    </row>
    <row r="697" spans="2:6">
      <c r="B697" s="100">
        <v>44824.75</v>
      </c>
      <c r="C697" s="101">
        <v>1000</v>
      </c>
      <c r="D697" s="102">
        <v>972</v>
      </c>
      <c r="E697" s="102">
        <v>28</v>
      </c>
      <c r="F697" s="187" t="s">
        <v>14082</v>
      </c>
    </row>
    <row r="698" spans="2:6">
      <c r="B698" s="100">
        <v>44825.56527777778</v>
      </c>
      <c r="C698" s="101">
        <v>1000</v>
      </c>
      <c r="D698" s="102">
        <v>972</v>
      </c>
      <c r="E698" s="102">
        <v>28</v>
      </c>
      <c r="F698" s="187" t="s">
        <v>14083</v>
      </c>
    </row>
    <row r="699" spans="2:6">
      <c r="B699" s="100">
        <v>44826.297222222223</v>
      </c>
      <c r="C699" s="101">
        <v>1000</v>
      </c>
      <c r="D699" s="102">
        <v>972</v>
      </c>
      <c r="E699" s="102">
        <v>28</v>
      </c>
      <c r="F699" s="187" t="s">
        <v>14084</v>
      </c>
    </row>
    <row r="700" spans="2:6">
      <c r="B700" s="100">
        <v>44826.337500000001</v>
      </c>
      <c r="C700" s="101">
        <v>500</v>
      </c>
      <c r="D700" s="102">
        <v>486</v>
      </c>
      <c r="E700" s="102">
        <v>14</v>
      </c>
      <c r="F700" s="187" t="s">
        <v>14085</v>
      </c>
    </row>
    <row r="701" spans="2:6">
      <c r="B701" s="100">
        <v>44826.404166666667</v>
      </c>
      <c r="C701" s="101">
        <v>500</v>
      </c>
      <c r="D701" s="102">
        <v>486</v>
      </c>
      <c r="E701" s="102">
        <v>14</v>
      </c>
      <c r="F701" s="187" t="s">
        <v>14086</v>
      </c>
    </row>
    <row r="702" spans="2:6">
      <c r="B702" s="100">
        <v>44827.372916666667</v>
      </c>
      <c r="C702" s="101">
        <v>1000</v>
      </c>
      <c r="D702" s="102">
        <v>972</v>
      </c>
      <c r="E702" s="102">
        <v>28</v>
      </c>
      <c r="F702" s="187" t="s">
        <v>14087</v>
      </c>
    </row>
    <row r="703" spans="2:6">
      <c r="B703" s="100">
        <v>44827.37777777778</v>
      </c>
      <c r="C703" s="101">
        <v>1000</v>
      </c>
      <c r="D703" s="102">
        <v>972</v>
      </c>
      <c r="E703" s="102">
        <v>28</v>
      </c>
      <c r="F703" s="187" t="s">
        <v>14088</v>
      </c>
    </row>
    <row r="704" spans="2:6">
      <c r="B704" s="100">
        <v>44827.421527777777</v>
      </c>
      <c r="C704" s="101">
        <v>1000</v>
      </c>
      <c r="D704" s="102">
        <v>972</v>
      </c>
      <c r="E704" s="102">
        <v>28</v>
      </c>
      <c r="F704" s="187" t="s">
        <v>14089</v>
      </c>
    </row>
    <row r="705" spans="2:6">
      <c r="B705" s="100">
        <v>44827.84097222222</v>
      </c>
      <c r="C705" s="101">
        <v>1000</v>
      </c>
      <c r="D705" s="102">
        <v>972</v>
      </c>
      <c r="E705" s="102">
        <v>28</v>
      </c>
      <c r="F705" s="187" t="s">
        <v>14090</v>
      </c>
    </row>
    <row r="706" spans="2:6">
      <c r="B706" s="100">
        <v>44828.61041666667</v>
      </c>
      <c r="C706" s="101">
        <v>100</v>
      </c>
      <c r="D706" s="102">
        <v>97.2</v>
      </c>
      <c r="E706" s="102">
        <v>2.8</v>
      </c>
      <c r="F706" s="187" t="s">
        <v>14091</v>
      </c>
    </row>
    <row r="707" spans="2:6">
      <c r="B707" s="100">
        <v>44828.697222222225</v>
      </c>
      <c r="C707" s="101">
        <v>100</v>
      </c>
      <c r="D707" s="102">
        <v>97.2</v>
      </c>
      <c r="E707" s="102">
        <v>2.8</v>
      </c>
      <c r="F707" s="187" t="s">
        <v>14092</v>
      </c>
    </row>
    <row r="708" spans="2:6">
      <c r="B708" s="100">
        <v>44829.681250000001</v>
      </c>
      <c r="C708" s="101">
        <v>100</v>
      </c>
      <c r="D708" s="102">
        <v>97.2</v>
      </c>
      <c r="E708" s="102">
        <v>2.8</v>
      </c>
      <c r="F708" s="187" t="s">
        <v>14093</v>
      </c>
    </row>
    <row r="709" spans="2:6">
      <c r="B709" s="100">
        <v>44833.722916666666</v>
      </c>
      <c r="C709" s="101">
        <v>3000</v>
      </c>
      <c r="D709" s="102">
        <v>2916</v>
      </c>
      <c r="E709" s="102">
        <v>84</v>
      </c>
      <c r="F709" s="187" t="s">
        <v>14094</v>
      </c>
    </row>
    <row r="710" spans="2:6">
      <c r="B710" s="129" t="s">
        <v>15</v>
      </c>
      <c r="C710" s="120">
        <f>SUM(C5:C709)</f>
        <v>2765592</v>
      </c>
      <c r="D710" s="120">
        <f>SUM(D5:D709)</f>
        <v>2688155.4100000081</v>
      </c>
      <c r="E710" s="120">
        <f>SUM(E5:E709)</f>
        <v>77436.590000000026</v>
      </c>
    </row>
  </sheetData>
  <sheetProtection password="E147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710"/>
  <mergeCells count="1">
    <mergeCell ref="C1:F1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4">
    <tabColor rgb="FFD08FE4"/>
  </sheetPr>
  <dimension ref="A1:EG163"/>
  <sheetViews>
    <sheetView workbookViewId="0">
      <pane xSplit="1" ySplit="4" topLeftCell="B156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/>
  <cols>
    <col min="1" max="1" width="7.5703125" style="1" customWidth="1"/>
    <col min="2" max="2" width="28.140625" style="176" customWidth="1"/>
    <col min="3" max="5" width="27.140625" style="177" customWidth="1"/>
    <col min="6" max="6" width="33.28515625" style="178" customWidth="1"/>
    <col min="7" max="16384" width="8.85546875" style="32"/>
  </cols>
  <sheetData>
    <row r="1" spans="1:137" customFormat="1" ht="48" customHeight="1">
      <c r="A1" s="1"/>
      <c r="B1" s="148"/>
      <c r="C1" s="328" t="s">
        <v>14116</v>
      </c>
      <c r="D1" s="328"/>
      <c r="E1" s="328"/>
      <c r="F1" s="328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</row>
    <row r="2" spans="1:137" s="1" customFormat="1" ht="14.25">
      <c r="A2" s="5"/>
      <c r="B2" s="149" t="s">
        <v>2970</v>
      </c>
      <c r="C2" s="197">
        <f>D163</f>
        <v>44981.349999999984</v>
      </c>
      <c r="D2" s="122"/>
      <c r="E2" s="122"/>
      <c r="F2" s="153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60"/>
      <c r="AE2" s="60"/>
      <c r="AF2" s="60"/>
      <c r="AG2" s="60"/>
      <c r="AH2" s="60"/>
      <c r="AI2" s="60"/>
      <c r="AJ2" s="60"/>
      <c r="AK2" s="60"/>
      <c r="AL2" s="60"/>
      <c r="AM2" s="60"/>
      <c r="AN2" s="60"/>
      <c r="AO2" s="60"/>
      <c r="AP2" s="60"/>
      <c r="AQ2" s="60"/>
      <c r="AR2" s="60"/>
      <c r="AS2" s="60"/>
      <c r="AT2" s="60"/>
      <c r="AU2" s="60"/>
      <c r="AV2" s="60"/>
      <c r="AW2" s="60"/>
      <c r="AX2" s="60"/>
      <c r="AY2" s="60"/>
      <c r="AZ2" s="60"/>
      <c r="BA2" s="60"/>
      <c r="BB2" s="60"/>
      <c r="BC2" s="60"/>
      <c r="BD2" s="60"/>
      <c r="BE2" s="60"/>
      <c r="BF2" s="60"/>
      <c r="BG2" s="60"/>
      <c r="BH2" s="60"/>
      <c r="BI2" s="60"/>
      <c r="BJ2" s="60"/>
      <c r="BK2" s="60"/>
      <c r="BL2" s="60"/>
      <c r="BM2" s="60"/>
      <c r="BN2" s="60"/>
      <c r="BO2" s="60"/>
      <c r="BP2" s="60"/>
      <c r="BQ2" s="60"/>
      <c r="BR2" s="60"/>
      <c r="BS2" s="60"/>
      <c r="BT2" s="60"/>
      <c r="BU2" s="60"/>
      <c r="BV2" s="60"/>
      <c r="BW2" s="60"/>
      <c r="BX2" s="60"/>
      <c r="BY2" s="60"/>
      <c r="BZ2" s="60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</row>
    <row r="3" spans="1:137" s="1" customFormat="1" ht="12.75">
      <c r="B3" s="154"/>
      <c r="C3" s="152"/>
      <c r="D3" s="152"/>
      <c r="E3" s="152"/>
      <c r="F3" s="118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</row>
    <row r="4" spans="1:137" s="105" customFormat="1" ht="36.75" customHeight="1">
      <c r="A4" s="22"/>
      <c r="B4" s="129" t="s">
        <v>2</v>
      </c>
      <c r="C4" s="120" t="s">
        <v>11</v>
      </c>
      <c r="D4" s="120" t="s">
        <v>12</v>
      </c>
      <c r="E4" s="120" t="s">
        <v>13</v>
      </c>
      <c r="F4" s="129" t="s">
        <v>14</v>
      </c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0"/>
      <c r="BM4" s="60"/>
      <c r="BN4" s="60"/>
      <c r="BO4" s="60"/>
      <c r="BP4" s="60"/>
      <c r="BQ4" s="60"/>
      <c r="BR4" s="60"/>
      <c r="BS4" s="60"/>
      <c r="BT4" s="60"/>
      <c r="BU4" s="60"/>
      <c r="BV4" s="60"/>
      <c r="BW4" s="60"/>
      <c r="BX4" s="60"/>
      <c r="BY4" s="60"/>
      <c r="BZ4" s="60"/>
      <c r="CA4" s="60"/>
      <c r="CB4" s="60"/>
      <c r="CC4" s="60"/>
      <c r="CD4" s="60"/>
      <c r="CE4" s="60"/>
      <c r="CF4" s="60"/>
      <c r="CG4" s="60"/>
      <c r="CH4" s="60"/>
      <c r="CI4" s="60"/>
      <c r="CJ4" s="60"/>
      <c r="CK4" s="60"/>
    </row>
    <row r="5" spans="1:137">
      <c r="A5" s="23"/>
      <c r="B5" s="170">
        <v>44805</v>
      </c>
      <c r="C5" s="171">
        <v>1.55</v>
      </c>
      <c r="D5" s="172">
        <v>1.49</v>
      </c>
      <c r="E5" s="173">
        <v>0.06</v>
      </c>
      <c r="F5" s="174" t="s">
        <v>5</v>
      </c>
    </row>
    <row r="6" spans="1:137">
      <c r="A6" s="104"/>
      <c r="B6" s="170">
        <v>44805</v>
      </c>
      <c r="C6" s="171">
        <v>30</v>
      </c>
      <c r="D6" s="172">
        <v>28.8</v>
      </c>
      <c r="E6" s="173">
        <v>1.2</v>
      </c>
      <c r="F6" s="174" t="s">
        <v>249</v>
      </c>
    </row>
    <row r="7" spans="1:137">
      <c r="B7" s="170">
        <v>44805</v>
      </c>
      <c r="C7" s="171">
        <v>1000</v>
      </c>
      <c r="D7" s="172">
        <v>960</v>
      </c>
      <c r="E7" s="173">
        <v>40</v>
      </c>
      <c r="F7" s="174" t="s">
        <v>5</v>
      </c>
    </row>
    <row r="8" spans="1:137">
      <c r="A8" s="104"/>
      <c r="B8" s="170">
        <v>44805</v>
      </c>
      <c r="C8" s="171">
        <v>500</v>
      </c>
      <c r="D8" s="172">
        <v>480</v>
      </c>
      <c r="E8" s="173">
        <v>20</v>
      </c>
      <c r="F8" s="174" t="s">
        <v>5</v>
      </c>
    </row>
    <row r="9" spans="1:137">
      <c r="A9" s="104"/>
      <c r="B9" s="170">
        <v>44805</v>
      </c>
      <c r="C9" s="171">
        <v>1000</v>
      </c>
      <c r="D9" s="172">
        <v>960</v>
      </c>
      <c r="E9" s="173">
        <v>40</v>
      </c>
      <c r="F9" s="174" t="s">
        <v>5</v>
      </c>
    </row>
    <row r="10" spans="1:137">
      <c r="A10" s="104"/>
      <c r="B10" s="170">
        <v>44805</v>
      </c>
      <c r="C10" s="171">
        <v>1000</v>
      </c>
      <c r="D10" s="172">
        <v>960</v>
      </c>
      <c r="E10" s="173">
        <v>40</v>
      </c>
      <c r="F10" s="174" t="s">
        <v>5</v>
      </c>
    </row>
    <row r="11" spans="1:137">
      <c r="A11" s="104"/>
      <c r="B11" s="170">
        <v>44805</v>
      </c>
      <c r="C11" s="171">
        <v>100</v>
      </c>
      <c r="D11" s="172">
        <v>96</v>
      </c>
      <c r="E11" s="173">
        <v>4</v>
      </c>
      <c r="F11" s="174" t="s">
        <v>5</v>
      </c>
    </row>
    <row r="12" spans="1:137">
      <c r="A12" s="104"/>
      <c r="B12" s="170">
        <v>44805</v>
      </c>
      <c r="C12" s="171">
        <v>200</v>
      </c>
      <c r="D12" s="172">
        <v>192</v>
      </c>
      <c r="E12" s="173">
        <v>8</v>
      </c>
      <c r="F12" s="174" t="s">
        <v>5968</v>
      </c>
    </row>
    <row r="13" spans="1:137">
      <c r="A13" s="104"/>
      <c r="B13" s="170">
        <v>44806</v>
      </c>
      <c r="C13" s="171">
        <v>3.61</v>
      </c>
      <c r="D13" s="172">
        <v>3.47</v>
      </c>
      <c r="E13" s="173">
        <v>0.14000000000000001</v>
      </c>
      <c r="F13" s="174" t="s">
        <v>5</v>
      </c>
    </row>
    <row r="14" spans="1:137">
      <c r="A14" s="104"/>
      <c r="B14" s="170">
        <v>44806</v>
      </c>
      <c r="C14" s="171">
        <v>50</v>
      </c>
      <c r="D14" s="172">
        <v>48</v>
      </c>
      <c r="E14" s="173">
        <v>2</v>
      </c>
      <c r="F14" s="174" t="s">
        <v>5987</v>
      </c>
    </row>
    <row r="15" spans="1:137">
      <c r="A15" s="104"/>
      <c r="B15" s="170">
        <v>44806</v>
      </c>
      <c r="C15" s="171">
        <v>100</v>
      </c>
      <c r="D15" s="172">
        <v>96</v>
      </c>
      <c r="E15" s="173">
        <v>4</v>
      </c>
      <c r="F15" s="174" t="s">
        <v>5</v>
      </c>
    </row>
    <row r="16" spans="1:137">
      <c r="A16" s="104"/>
      <c r="B16" s="170">
        <v>44806</v>
      </c>
      <c r="C16" s="171">
        <v>200</v>
      </c>
      <c r="D16" s="172">
        <v>192</v>
      </c>
      <c r="E16" s="173">
        <v>8</v>
      </c>
      <c r="F16" s="174" t="s">
        <v>5</v>
      </c>
    </row>
    <row r="17" spans="1:6">
      <c r="A17" s="104"/>
      <c r="B17" s="170">
        <v>44807</v>
      </c>
      <c r="C17" s="171">
        <v>51.55</v>
      </c>
      <c r="D17" s="172">
        <v>49.49</v>
      </c>
      <c r="E17" s="173">
        <v>2.06</v>
      </c>
      <c r="F17" s="174" t="s">
        <v>5</v>
      </c>
    </row>
    <row r="18" spans="1:6">
      <c r="A18" s="104"/>
      <c r="B18" s="170">
        <v>44807</v>
      </c>
      <c r="C18" s="171">
        <v>1.55</v>
      </c>
      <c r="D18" s="172">
        <v>1.49</v>
      </c>
      <c r="E18" s="173">
        <v>0.06</v>
      </c>
      <c r="F18" s="174" t="s">
        <v>5</v>
      </c>
    </row>
    <row r="19" spans="1:6">
      <c r="A19" s="104"/>
      <c r="B19" s="170">
        <v>44807</v>
      </c>
      <c r="C19" s="171">
        <v>124.97</v>
      </c>
      <c r="D19" s="172">
        <v>119.97</v>
      </c>
      <c r="E19" s="173">
        <v>5</v>
      </c>
      <c r="F19" s="174" t="s">
        <v>4843</v>
      </c>
    </row>
    <row r="20" spans="1:6">
      <c r="A20" s="104"/>
      <c r="B20" s="170">
        <v>44807</v>
      </c>
      <c r="C20" s="171">
        <v>1500</v>
      </c>
      <c r="D20" s="172">
        <v>1440</v>
      </c>
      <c r="E20" s="173">
        <v>60</v>
      </c>
      <c r="F20" s="174" t="s">
        <v>6927</v>
      </c>
    </row>
    <row r="21" spans="1:6">
      <c r="A21" s="104"/>
      <c r="B21" s="170">
        <v>44807</v>
      </c>
      <c r="C21" s="171">
        <v>10</v>
      </c>
      <c r="D21" s="172">
        <v>9.6</v>
      </c>
      <c r="E21" s="173">
        <v>0.4</v>
      </c>
      <c r="F21" s="174" t="s">
        <v>7210</v>
      </c>
    </row>
    <row r="22" spans="1:6">
      <c r="A22" s="104"/>
      <c r="B22" s="170">
        <v>44808</v>
      </c>
      <c r="C22" s="171">
        <v>50</v>
      </c>
      <c r="D22" s="172">
        <v>48</v>
      </c>
      <c r="E22" s="173">
        <v>2</v>
      </c>
      <c r="F22" s="174" t="s">
        <v>14096</v>
      </c>
    </row>
    <row r="23" spans="1:6">
      <c r="A23" s="104"/>
      <c r="B23" s="170">
        <v>44808</v>
      </c>
      <c r="C23" s="171">
        <v>1.55</v>
      </c>
      <c r="D23" s="172">
        <v>1.49</v>
      </c>
      <c r="E23" s="173">
        <v>0.06</v>
      </c>
      <c r="F23" s="174" t="s">
        <v>5</v>
      </c>
    </row>
    <row r="24" spans="1:6">
      <c r="A24" s="104"/>
      <c r="B24" s="170">
        <v>44808</v>
      </c>
      <c r="C24" s="171">
        <v>500</v>
      </c>
      <c r="D24" s="172">
        <v>480</v>
      </c>
      <c r="E24" s="173">
        <v>20</v>
      </c>
      <c r="F24" s="174" t="s">
        <v>1629</v>
      </c>
    </row>
    <row r="25" spans="1:6">
      <c r="A25" s="104"/>
      <c r="B25" s="170">
        <v>44808</v>
      </c>
      <c r="C25" s="171">
        <v>200</v>
      </c>
      <c r="D25" s="172">
        <v>192</v>
      </c>
      <c r="E25" s="173">
        <v>8</v>
      </c>
      <c r="F25" s="174" t="s">
        <v>5</v>
      </c>
    </row>
    <row r="26" spans="1:6">
      <c r="A26" s="104"/>
      <c r="B26" s="170">
        <v>44809</v>
      </c>
      <c r="C26" s="171">
        <v>19.72</v>
      </c>
      <c r="D26" s="172">
        <v>18.93</v>
      </c>
      <c r="E26" s="173">
        <v>0.79</v>
      </c>
      <c r="F26" s="174" t="s">
        <v>14097</v>
      </c>
    </row>
    <row r="27" spans="1:6">
      <c r="A27" s="104"/>
      <c r="B27" s="170">
        <v>44809</v>
      </c>
      <c r="C27" s="171">
        <v>10</v>
      </c>
      <c r="D27" s="172">
        <v>9.6</v>
      </c>
      <c r="E27" s="173">
        <v>0.4</v>
      </c>
      <c r="F27" s="174" t="s">
        <v>7210</v>
      </c>
    </row>
    <row r="28" spans="1:6">
      <c r="A28" s="104"/>
      <c r="B28" s="170">
        <v>44809</v>
      </c>
      <c r="C28" s="171">
        <v>300</v>
      </c>
      <c r="D28" s="172">
        <v>288</v>
      </c>
      <c r="E28" s="173">
        <v>12</v>
      </c>
      <c r="F28" s="174" t="s">
        <v>929</v>
      </c>
    </row>
    <row r="29" spans="1:6">
      <c r="A29" s="104"/>
      <c r="B29" s="170">
        <v>44809</v>
      </c>
      <c r="C29" s="171">
        <v>300</v>
      </c>
      <c r="D29" s="172">
        <v>288</v>
      </c>
      <c r="E29" s="173">
        <v>12</v>
      </c>
      <c r="F29" s="174" t="s">
        <v>5</v>
      </c>
    </row>
    <row r="30" spans="1:6">
      <c r="A30" s="104"/>
      <c r="B30" s="170">
        <v>44809</v>
      </c>
      <c r="C30" s="171">
        <v>715</v>
      </c>
      <c r="D30" s="172">
        <v>686.4</v>
      </c>
      <c r="E30" s="173">
        <v>28.6</v>
      </c>
      <c r="F30" s="174" t="s">
        <v>249</v>
      </c>
    </row>
    <row r="31" spans="1:6">
      <c r="A31" s="104"/>
      <c r="B31" s="170">
        <v>44809</v>
      </c>
      <c r="C31" s="171">
        <v>34</v>
      </c>
      <c r="D31" s="172">
        <v>32.64</v>
      </c>
      <c r="E31" s="173">
        <v>1.36</v>
      </c>
      <c r="F31" s="174" t="s">
        <v>14098</v>
      </c>
    </row>
    <row r="32" spans="1:6">
      <c r="A32" s="104"/>
      <c r="B32" s="170">
        <v>44810</v>
      </c>
      <c r="C32" s="171">
        <v>12.55</v>
      </c>
      <c r="D32" s="172">
        <v>12.05</v>
      </c>
      <c r="E32" s="173">
        <v>0.5</v>
      </c>
      <c r="F32" s="174" t="s">
        <v>5</v>
      </c>
    </row>
    <row r="33" spans="1:6">
      <c r="A33" s="104"/>
      <c r="B33" s="170">
        <v>44810</v>
      </c>
      <c r="C33" s="171">
        <v>1.55</v>
      </c>
      <c r="D33" s="172">
        <v>1.49</v>
      </c>
      <c r="E33" s="173">
        <v>0.06</v>
      </c>
      <c r="F33" s="174" t="s">
        <v>5</v>
      </c>
    </row>
    <row r="34" spans="1:6">
      <c r="A34" s="104"/>
      <c r="B34" s="170">
        <v>44810</v>
      </c>
      <c r="C34" s="171">
        <v>60</v>
      </c>
      <c r="D34" s="172">
        <v>57.6</v>
      </c>
      <c r="E34" s="173">
        <v>2.4</v>
      </c>
      <c r="F34" s="174" t="s">
        <v>5</v>
      </c>
    </row>
    <row r="35" spans="1:6">
      <c r="A35" s="104"/>
      <c r="B35" s="170">
        <v>44810</v>
      </c>
      <c r="C35" s="171">
        <v>50</v>
      </c>
      <c r="D35" s="172">
        <v>48</v>
      </c>
      <c r="E35" s="173">
        <v>2</v>
      </c>
      <c r="F35" s="174" t="s">
        <v>1410</v>
      </c>
    </row>
    <row r="36" spans="1:6">
      <c r="A36" s="104"/>
      <c r="B36" s="170">
        <v>44810</v>
      </c>
      <c r="C36" s="171">
        <v>1000</v>
      </c>
      <c r="D36" s="172">
        <v>960</v>
      </c>
      <c r="E36" s="173">
        <v>40</v>
      </c>
      <c r="F36" s="174" t="s">
        <v>2660</v>
      </c>
    </row>
    <row r="37" spans="1:6">
      <c r="A37" s="104"/>
      <c r="B37" s="170">
        <v>44810</v>
      </c>
      <c r="C37" s="171">
        <v>1000</v>
      </c>
      <c r="D37" s="172">
        <v>960</v>
      </c>
      <c r="E37" s="173">
        <v>40</v>
      </c>
      <c r="F37" s="174" t="s">
        <v>5</v>
      </c>
    </row>
    <row r="38" spans="1:6">
      <c r="A38" s="104"/>
      <c r="B38" s="170">
        <v>44810</v>
      </c>
      <c r="C38" s="171">
        <v>250</v>
      </c>
      <c r="D38" s="172">
        <v>240</v>
      </c>
      <c r="E38" s="173">
        <v>10</v>
      </c>
      <c r="F38" s="174" t="s">
        <v>2419</v>
      </c>
    </row>
    <row r="39" spans="1:6">
      <c r="A39" s="104"/>
      <c r="B39" s="170">
        <v>44810</v>
      </c>
      <c r="C39" s="171">
        <v>200</v>
      </c>
      <c r="D39" s="172">
        <v>192</v>
      </c>
      <c r="E39" s="173">
        <v>8</v>
      </c>
      <c r="F39" s="174" t="s">
        <v>5</v>
      </c>
    </row>
    <row r="40" spans="1:6">
      <c r="A40" s="104"/>
      <c r="B40" s="170">
        <v>44810</v>
      </c>
      <c r="C40" s="171">
        <v>200</v>
      </c>
      <c r="D40" s="172">
        <v>192</v>
      </c>
      <c r="E40" s="173">
        <v>8</v>
      </c>
      <c r="F40" s="174" t="s">
        <v>138</v>
      </c>
    </row>
    <row r="41" spans="1:6">
      <c r="A41" s="104"/>
      <c r="B41" s="170">
        <v>44811</v>
      </c>
      <c r="C41" s="171">
        <v>157.6</v>
      </c>
      <c r="D41" s="172">
        <v>151.30000000000001</v>
      </c>
      <c r="E41" s="173">
        <v>6.3</v>
      </c>
      <c r="F41" s="174" t="s">
        <v>5</v>
      </c>
    </row>
    <row r="42" spans="1:6">
      <c r="A42" s="104"/>
      <c r="B42" s="170">
        <v>44811</v>
      </c>
      <c r="C42" s="171">
        <v>57</v>
      </c>
      <c r="D42" s="172">
        <v>54.72</v>
      </c>
      <c r="E42" s="173">
        <v>2.2799999999999998</v>
      </c>
      <c r="F42" s="174" t="s">
        <v>13302</v>
      </c>
    </row>
    <row r="43" spans="1:6">
      <c r="A43" s="104"/>
      <c r="B43" s="170">
        <v>44812</v>
      </c>
      <c r="C43" s="171">
        <v>106.45</v>
      </c>
      <c r="D43" s="172">
        <v>102.19</v>
      </c>
      <c r="E43" s="173">
        <v>4.26</v>
      </c>
      <c r="F43" s="174" t="s">
        <v>14099</v>
      </c>
    </row>
    <row r="44" spans="1:6">
      <c r="A44" s="104"/>
      <c r="B44" s="170">
        <v>44812</v>
      </c>
      <c r="C44" s="171">
        <v>300</v>
      </c>
      <c r="D44" s="172">
        <v>288</v>
      </c>
      <c r="E44" s="173">
        <v>12</v>
      </c>
      <c r="F44" s="174" t="s">
        <v>2907</v>
      </c>
    </row>
    <row r="45" spans="1:6">
      <c r="A45" s="104"/>
      <c r="B45" s="170">
        <v>44812</v>
      </c>
      <c r="C45" s="171">
        <v>200</v>
      </c>
      <c r="D45" s="172">
        <v>192</v>
      </c>
      <c r="E45" s="173">
        <v>8</v>
      </c>
      <c r="F45" s="174" t="s">
        <v>5968</v>
      </c>
    </row>
    <row r="46" spans="1:6">
      <c r="A46" s="104"/>
      <c r="B46" s="170">
        <v>44812</v>
      </c>
      <c r="C46" s="171">
        <v>120</v>
      </c>
      <c r="D46" s="172">
        <v>115.2</v>
      </c>
      <c r="E46" s="173">
        <v>4.8</v>
      </c>
      <c r="F46" s="174" t="s">
        <v>1669</v>
      </c>
    </row>
    <row r="47" spans="1:6">
      <c r="A47" s="104"/>
      <c r="B47" s="170">
        <v>44813</v>
      </c>
      <c r="C47" s="171">
        <v>40</v>
      </c>
      <c r="D47" s="172">
        <v>38.4</v>
      </c>
      <c r="E47" s="173">
        <v>1.6</v>
      </c>
      <c r="F47" s="174" t="s">
        <v>11876</v>
      </c>
    </row>
    <row r="48" spans="1:6">
      <c r="A48" s="104"/>
      <c r="B48" s="170">
        <v>44813</v>
      </c>
      <c r="C48" s="171">
        <v>7.2</v>
      </c>
      <c r="D48" s="172">
        <v>6.91</v>
      </c>
      <c r="E48" s="173">
        <v>0.28999999999999998</v>
      </c>
      <c r="F48" s="174" t="s">
        <v>5</v>
      </c>
    </row>
    <row r="49" spans="1:6">
      <c r="A49" s="104"/>
      <c r="B49" s="170">
        <v>44813</v>
      </c>
      <c r="C49" s="171">
        <v>28.82</v>
      </c>
      <c r="D49" s="172">
        <v>27.67</v>
      </c>
      <c r="E49" s="173">
        <v>1.1499999999999999</v>
      </c>
      <c r="F49" s="174" t="s">
        <v>5</v>
      </c>
    </row>
    <row r="50" spans="1:6">
      <c r="A50" s="104"/>
      <c r="B50" s="170">
        <v>44813</v>
      </c>
      <c r="C50" s="171">
        <v>4.38</v>
      </c>
      <c r="D50" s="172">
        <v>4.2</v>
      </c>
      <c r="E50" s="173">
        <v>0.18</v>
      </c>
      <c r="F50" s="174" t="s">
        <v>5</v>
      </c>
    </row>
    <row r="51" spans="1:6">
      <c r="A51" s="104"/>
      <c r="B51" s="170">
        <v>44813</v>
      </c>
      <c r="C51" s="171">
        <v>27.08</v>
      </c>
      <c r="D51" s="172">
        <v>26</v>
      </c>
      <c r="E51" s="173">
        <v>1.08</v>
      </c>
      <c r="F51" s="174" t="s">
        <v>5</v>
      </c>
    </row>
    <row r="52" spans="1:6">
      <c r="A52" s="104"/>
      <c r="B52" s="170">
        <v>44813</v>
      </c>
      <c r="C52" s="171">
        <v>40.090000000000003</v>
      </c>
      <c r="D52" s="172">
        <v>38.49</v>
      </c>
      <c r="E52" s="173">
        <v>1.6</v>
      </c>
      <c r="F52" s="174" t="s">
        <v>5</v>
      </c>
    </row>
    <row r="53" spans="1:6">
      <c r="A53" s="104"/>
      <c r="B53" s="170">
        <v>44813</v>
      </c>
      <c r="C53" s="171">
        <v>41.67</v>
      </c>
      <c r="D53" s="172">
        <v>40</v>
      </c>
      <c r="E53" s="173">
        <v>1.67</v>
      </c>
      <c r="F53" s="174" t="s">
        <v>5</v>
      </c>
    </row>
    <row r="54" spans="1:6">
      <c r="A54" s="104"/>
      <c r="B54" s="170">
        <v>44813</v>
      </c>
      <c r="C54" s="171">
        <v>222</v>
      </c>
      <c r="D54" s="172">
        <v>213.12</v>
      </c>
      <c r="E54" s="173">
        <v>8.8800000000000008</v>
      </c>
      <c r="F54" s="174" t="s">
        <v>14100</v>
      </c>
    </row>
    <row r="55" spans="1:6">
      <c r="A55" s="104"/>
      <c r="B55" s="170">
        <v>44813</v>
      </c>
      <c r="C55" s="171">
        <v>300</v>
      </c>
      <c r="D55" s="172">
        <v>288</v>
      </c>
      <c r="E55" s="173">
        <v>12</v>
      </c>
      <c r="F55" s="174" t="s">
        <v>14101</v>
      </c>
    </row>
    <row r="56" spans="1:6">
      <c r="A56" s="104"/>
      <c r="B56" s="170">
        <v>44813</v>
      </c>
      <c r="C56" s="171">
        <v>100</v>
      </c>
      <c r="D56" s="172">
        <v>96</v>
      </c>
      <c r="E56" s="173">
        <v>4</v>
      </c>
      <c r="F56" s="174" t="s">
        <v>5430</v>
      </c>
    </row>
    <row r="57" spans="1:6">
      <c r="A57" s="104"/>
      <c r="B57" s="170">
        <v>44813</v>
      </c>
      <c r="C57" s="171">
        <v>45</v>
      </c>
      <c r="D57" s="172">
        <v>43.2</v>
      </c>
      <c r="E57" s="173">
        <v>1.8</v>
      </c>
      <c r="F57" s="174" t="s">
        <v>249</v>
      </c>
    </row>
    <row r="58" spans="1:6">
      <c r="A58" s="104"/>
      <c r="B58" s="170">
        <v>44814</v>
      </c>
      <c r="C58" s="171">
        <v>51.55</v>
      </c>
      <c r="D58" s="172">
        <v>49.49</v>
      </c>
      <c r="E58" s="173">
        <v>2.06</v>
      </c>
      <c r="F58" s="174" t="s">
        <v>5</v>
      </c>
    </row>
    <row r="59" spans="1:6">
      <c r="A59" s="104"/>
      <c r="B59" s="170">
        <v>44814</v>
      </c>
      <c r="C59" s="171">
        <v>51.55</v>
      </c>
      <c r="D59" s="172">
        <v>49.49</v>
      </c>
      <c r="E59" s="173">
        <v>2.06</v>
      </c>
      <c r="F59" s="174" t="s">
        <v>5</v>
      </c>
    </row>
    <row r="60" spans="1:6">
      <c r="A60" s="104"/>
      <c r="B60" s="170">
        <v>44814</v>
      </c>
      <c r="C60" s="171">
        <v>100</v>
      </c>
      <c r="D60" s="172">
        <v>96</v>
      </c>
      <c r="E60" s="173">
        <v>4</v>
      </c>
      <c r="F60" s="174" t="s">
        <v>7243</v>
      </c>
    </row>
    <row r="61" spans="1:6">
      <c r="A61" s="104"/>
      <c r="B61" s="170">
        <v>44814</v>
      </c>
      <c r="C61" s="171">
        <v>10000</v>
      </c>
      <c r="D61" s="172">
        <v>9600</v>
      </c>
      <c r="E61" s="173">
        <v>400</v>
      </c>
      <c r="F61" s="174" t="s">
        <v>7412</v>
      </c>
    </row>
    <row r="62" spans="1:6">
      <c r="A62" s="104"/>
      <c r="B62" s="170">
        <v>44814</v>
      </c>
      <c r="C62" s="171">
        <v>360</v>
      </c>
      <c r="D62" s="172">
        <v>345.6</v>
      </c>
      <c r="E62" s="173">
        <v>14.4</v>
      </c>
      <c r="F62" s="174" t="s">
        <v>1278</v>
      </c>
    </row>
    <row r="63" spans="1:6">
      <c r="A63" s="104"/>
      <c r="B63" s="170">
        <v>44814</v>
      </c>
      <c r="C63" s="171">
        <v>1000</v>
      </c>
      <c r="D63" s="172">
        <v>960</v>
      </c>
      <c r="E63" s="173">
        <v>40</v>
      </c>
      <c r="F63" s="174" t="s">
        <v>5</v>
      </c>
    </row>
    <row r="64" spans="1:6">
      <c r="A64" s="104"/>
      <c r="B64" s="170">
        <v>44814</v>
      </c>
      <c r="C64" s="171">
        <v>147</v>
      </c>
      <c r="D64" s="172">
        <v>141.12</v>
      </c>
      <c r="E64" s="173">
        <v>5.88</v>
      </c>
      <c r="F64" s="174" t="s">
        <v>200</v>
      </c>
    </row>
    <row r="65" spans="1:6">
      <c r="A65" s="104"/>
      <c r="B65" s="170">
        <v>44815</v>
      </c>
      <c r="C65" s="171">
        <v>300</v>
      </c>
      <c r="D65" s="172">
        <v>288</v>
      </c>
      <c r="E65" s="173">
        <v>12</v>
      </c>
      <c r="F65" s="174" t="s">
        <v>5</v>
      </c>
    </row>
    <row r="66" spans="1:6">
      <c r="A66" s="104"/>
      <c r="B66" s="170">
        <v>44815</v>
      </c>
      <c r="C66" s="171">
        <v>145</v>
      </c>
      <c r="D66" s="172">
        <v>139.19999999999999</v>
      </c>
      <c r="E66" s="173">
        <v>5.8</v>
      </c>
      <c r="F66" s="174" t="s">
        <v>5</v>
      </c>
    </row>
    <row r="67" spans="1:6">
      <c r="A67" s="104"/>
      <c r="B67" s="170">
        <v>44816</v>
      </c>
      <c r="C67" s="171">
        <v>2</v>
      </c>
      <c r="D67" s="172">
        <v>1.92</v>
      </c>
      <c r="E67" s="173">
        <v>0.08</v>
      </c>
      <c r="F67" s="174" t="s">
        <v>6202</v>
      </c>
    </row>
    <row r="68" spans="1:6">
      <c r="A68" s="104"/>
      <c r="B68" s="170">
        <v>44816</v>
      </c>
      <c r="C68" s="171">
        <v>51.55</v>
      </c>
      <c r="D68" s="172">
        <v>49.49</v>
      </c>
      <c r="E68" s="173">
        <v>2.06</v>
      </c>
      <c r="F68" s="174" t="s">
        <v>5</v>
      </c>
    </row>
    <row r="69" spans="1:6">
      <c r="A69" s="104"/>
      <c r="B69" s="170">
        <v>44816</v>
      </c>
      <c r="C69" s="171">
        <v>1.55</v>
      </c>
      <c r="D69" s="172">
        <v>1.49</v>
      </c>
      <c r="E69" s="173">
        <v>0.06</v>
      </c>
      <c r="F69" s="174" t="s">
        <v>5</v>
      </c>
    </row>
    <row r="70" spans="1:6">
      <c r="A70" s="104"/>
      <c r="B70" s="170">
        <v>44816</v>
      </c>
      <c r="C70" s="171">
        <v>19.03</v>
      </c>
      <c r="D70" s="172">
        <v>18.27</v>
      </c>
      <c r="E70" s="173">
        <v>0.76</v>
      </c>
      <c r="F70" s="174" t="s">
        <v>5861</v>
      </c>
    </row>
    <row r="71" spans="1:6">
      <c r="A71" s="104"/>
      <c r="B71" s="170">
        <v>44816</v>
      </c>
      <c r="C71" s="171">
        <v>300</v>
      </c>
      <c r="D71" s="172">
        <v>288</v>
      </c>
      <c r="E71" s="173">
        <v>12</v>
      </c>
      <c r="F71" s="174" t="s">
        <v>4521</v>
      </c>
    </row>
    <row r="72" spans="1:6">
      <c r="A72" s="104"/>
      <c r="B72" s="170">
        <v>44816</v>
      </c>
      <c r="C72" s="171">
        <v>500</v>
      </c>
      <c r="D72" s="172">
        <v>480</v>
      </c>
      <c r="E72" s="173">
        <v>20</v>
      </c>
      <c r="F72" s="174" t="s">
        <v>7414</v>
      </c>
    </row>
    <row r="73" spans="1:6">
      <c r="A73" s="104"/>
      <c r="B73" s="170">
        <v>44816</v>
      </c>
      <c r="C73" s="171">
        <v>500</v>
      </c>
      <c r="D73" s="172">
        <v>480</v>
      </c>
      <c r="E73" s="173">
        <v>20</v>
      </c>
      <c r="F73" s="174" t="s">
        <v>4788</v>
      </c>
    </row>
    <row r="74" spans="1:6">
      <c r="A74" s="104"/>
      <c r="B74" s="170">
        <v>44816</v>
      </c>
      <c r="C74" s="171">
        <v>30</v>
      </c>
      <c r="D74" s="172">
        <v>28.8</v>
      </c>
      <c r="E74" s="173">
        <v>1.2</v>
      </c>
      <c r="F74" s="174" t="s">
        <v>249</v>
      </c>
    </row>
    <row r="75" spans="1:6">
      <c r="A75" s="104"/>
      <c r="B75" s="170">
        <v>44816</v>
      </c>
      <c r="C75" s="171">
        <v>98</v>
      </c>
      <c r="D75" s="172">
        <v>94.08</v>
      </c>
      <c r="E75" s="173">
        <v>3.92</v>
      </c>
      <c r="F75" s="174" t="s">
        <v>14102</v>
      </c>
    </row>
    <row r="76" spans="1:6">
      <c r="A76" s="104"/>
      <c r="B76" s="170">
        <v>44817</v>
      </c>
      <c r="C76" s="171">
        <v>62.55</v>
      </c>
      <c r="D76" s="172">
        <v>60.05</v>
      </c>
      <c r="E76" s="173">
        <v>2.5</v>
      </c>
      <c r="F76" s="174" t="s">
        <v>5</v>
      </c>
    </row>
    <row r="77" spans="1:6">
      <c r="A77" s="104"/>
      <c r="B77" s="170">
        <v>44817</v>
      </c>
      <c r="C77" s="171">
        <v>50</v>
      </c>
      <c r="D77" s="172">
        <v>48</v>
      </c>
      <c r="E77" s="173">
        <v>2</v>
      </c>
      <c r="F77" s="174" t="s">
        <v>14103</v>
      </c>
    </row>
    <row r="78" spans="1:6">
      <c r="A78" s="104"/>
      <c r="B78" s="170">
        <v>44817</v>
      </c>
      <c r="C78" s="171">
        <v>30</v>
      </c>
      <c r="D78" s="172">
        <v>28.8</v>
      </c>
      <c r="E78" s="173">
        <v>1.2</v>
      </c>
      <c r="F78" s="174" t="s">
        <v>249</v>
      </c>
    </row>
    <row r="79" spans="1:6">
      <c r="A79" s="104"/>
      <c r="B79" s="170">
        <v>44817</v>
      </c>
      <c r="C79" s="171">
        <v>200</v>
      </c>
      <c r="D79" s="172">
        <v>192</v>
      </c>
      <c r="E79" s="173">
        <v>8</v>
      </c>
      <c r="F79" s="174" t="s">
        <v>4559</v>
      </c>
    </row>
    <row r="80" spans="1:6">
      <c r="A80" s="104"/>
      <c r="B80" s="170">
        <v>44817</v>
      </c>
      <c r="C80" s="171">
        <v>500</v>
      </c>
      <c r="D80" s="172">
        <v>480</v>
      </c>
      <c r="E80" s="173">
        <v>20</v>
      </c>
      <c r="F80" s="174" t="s">
        <v>14104</v>
      </c>
    </row>
    <row r="81" spans="1:6" s="126" customFormat="1">
      <c r="A81" s="104"/>
      <c r="B81" s="170">
        <v>44818</v>
      </c>
      <c r="C81" s="171">
        <v>0.81</v>
      </c>
      <c r="D81" s="172">
        <v>0.78</v>
      </c>
      <c r="E81" s="173">
        <v>0.03</v>
      </c>
      <c r="F81" s="174" t="s">
        <v>5</v>
      </c>
    </row>
    <row r="82" spans="1:6" s="126" customFormat="1">
      <c r="A82" s="104"/>
      <c r="B82" s="170">
        <v>44818</v>
      </c>
      <c r="C82" s="171">
        <v>13.09</v>
      </c>
      <c r="D82" s="172">
        <v>12.57</v>
      </c>
      <c r="E82" s="173">
        <v>0.52</v>
      </c>
      <c r="F82" s="174" t="s">
        <v>1399</v>
      </c>
    </row>
    <row r="83" spans="1:6" s="126" customFormat="1">
      <c r="A83" s="104"/>
      <c r="B83" s="170">
        <v>44818</v>
      </c>
      <c r="C83" s="171">
        <v>1.1299999999999999</v>
      </c>
      <c r="D83" s="172">
        <v>1.08</v>
      </c>
      <c r="E83" s="173">
        <v>0.05</v>
      </c>
      <c r="F83" s="174" t="s">
        <v>1399</v>
      </c>
    </row>
    <row r="84" spans="1:6" s="126" customFormat="1">
      <c r="A84" s="104"/>
      <c r="B84" s="170">
        <v>44818</v>
      </c>
      <c r="C84" s="171">
        <v>200</v>
      </c>
      <c r="D84" s="172">
        <v>192</v>
      </c>
      <c r="E84" s="173">
        <v>8</v>
      </c>
      <c r="F84" s="174" t="s">
        <v>14105</v>
      </c>
    </row>
    <row r="85" spans="1:6" s="126" customFormat="1">
      <c r="A85" s="104"/>
      <c r="B85" s="170">
        <v>44818</v>
      </c>
      <c r="C85" s="171">
        <v>30</v>
      </c>
      <c r="D85" s="172">
        <v>28.8</v>
      </c>
      <c r="E85" s="173">
        <v>1.2</v>
      </c>
      <c r="F85" s="174" t="s">
        <v>249</v>
      </c>
    </row>
    <row r="86" spans="1:6" s="126" customFormat="1">
      <c r="A86" s="104"/>
      <c r="B86" s="170">
        <v>44819</v>
      </c>
      <c r="C86" s="171">
        <v>28.5</v>
      </c>
      <c r="D86" s="172">
        <v>27.36</v>
      </c>
      <c r="E86" s="173">
        <v>1.1399999999999999</v>
      </c>
      <c r="F86" s="174" t="s">
        <v>7877</v>
      </c>
    </row>
    <row r="87" spans="1:6" s="126" customFormat="1">
      <c r="A87" s="104"/>
      <c r="B87" s="170">
        <v>44819</v>
      </c>
      <c r="C87" s="171">
        <v>200</v>
      </c>
      <c r="D87" s="172">
        <v>192</v>
      </c>
      <c r="E87" s="173">
        <v>8</v>
      </c>
      <c r="F87" s="174" t="s">
        <v>128</v>
      </c>
    </row>
    <row r="88" spans="1:6" s="126" customFormat="1">
      <c r="A88" s="104"/>
      <c r="B88" s="170">
        <v>44819</v>
      </c>
      <c r="C88" s="171">
        <v>200</v>
      </c>
      <c r="D88" s="172">
        <v>192</v>
      </c>
      <c r="E88" s="173">
        <v>8</v>
      </c>
      <c r="F88" s="174" t="s">
        <v>5</v>
      </c>
    </row>
    <row r="89" spans="1:6" s="126" customFormat="1">
      <c r="A89" s="104"/>
      <c r="B89" s="170">
        <v>44819</v>
      </c>
      <c r="C89" s="171">
        <v>100</v>
      </c>
      <c r="D89" s="172">
        <v>96</v>
      </c>
      <c r="E89" s="173">
        <v>4</v>
      </c>
      <c r="F89" s="174" t="s">
        <v>13220</v>
      </c>
    </row>
    <row r="90" spans="1:6" s="126" customFormat="1">
      <c r="A90" s="104"/>
      <c r="B90" s="170">
        <v>44819</v>
      </c>
      <c r="C90" s="171">
        <v>200</v>
      </c>
      <c r="D90" s="172">
        <v>192</v>
      </c>
      <c r="E90" s="173">
        <v>8</v>
      </c>
      <c r="F90" s="174" t="s">
        <v>5</v>
      </c>
    </row>
    <row r="91" spans="1:6" s="126" customFormat="1">
      <c r="A91" s="104"/>
      <c r="B91" s="170">
        <v>44819</v>
      </c>
      <c r="C91" s="171">
        <v>600</v>
      </c>
      <c r="D91" s="172">
        <v>576</v>
      </c>
      <c r="E91" s="173">
        <v>24</v>
      </c>
      <c r="F91" s="174" t="s">
        <v>14106</v>
      </c>
    </row>
    <row r="92" spans="1:6" s="126" customFormat="1">
      <c r="A92" s="104"/>
      <c r="B92" s="170">
        <v>44819</v>
      </c>
      <c r="C92" s="171">
        <v>300</v>
      </c>
      <c r="D92" s="172">
        <v>288</v>
      </c>
      <c r="E92" s="173">
        <v>12</v>
      </c>
      <c r="F92" s="174" t="s">
        <v>5828</v>
      </c>
    </row>
    <row r="93" spans="1:6" s="126" customFormat="1">
      <c r="A93" s="104"/>
      <c r="B93" s="170">
        <v>44819</v>
      </c>
      <c r="C93" s="171">
        <v>50</v>
      </c>
      <c r="D93" s="172">
        <v>48</v>
      </c>
      <c r="E93" s="173">
        <v>2</v>
      </c>
      <c r="F93" s="174" t="s">
        <v>14098</v>
      </c>
    </row>
    <row r="94" spans="1:6" s="126" customFormat="1">
      <c r="A94" s="104"/>
      <c r="B94" s="170">
        <v>44820</v>
      </c>
      <c r="C94" s="171">
        <v>50</v>
      </c>
      <c r="D94" s="172">
        <v>48</v>
      </c>
      <c r="E94" s="173">
        <v>2</v>
      </c>
      <c r="F94" s="174" t="s">
        <v>14107</v>
      </c>
    </row>
    <row r="95" spans="1:6" s="126" customFormat="1">
      <c r="A95" s="104"/>
      <c r="B95" s="170">
        <v>44820</v>
      </c>
      <c r="C95" s="171">
        <v>500</v>
      </c>
      <c r="D95" s="172">
        <v>480</v>
      </c>
      <c r="E95" s="173">
        <v>20</v>
      </c>
      <c r="F95" s="174" t="s">
        <v>14108</v>
      </c>
    </row>
    <row r="96" spans="1:6" s="126" customFormat="1">
      <c r="A96" s="104"/>
      <c r="B96" s="170">
        <v>44821</v>
      </c>
      <c r="C96" s="171">
        <v>1000</v>
      </c>
      <c r="D96" s="172">
        <v>960</v>
      </c>
      <c r="E96" s="173">
        <v>40</v>
      </c>
      <c r="F96" s="174" t="s">
        <v>1063</v>
      </c>
    </row>
    <row r="97" spans="1:6" s="126" customFormat="1">
      <c r="A97" s="104"/>
      <c r="B97" s="170">
        <v>44821</v>
      </c>
      <c r="C97" s="171">
        <v>1500</v>
      </c>
      <c r="D97" s="172">
        <v>1440</v>
      </c>
      <c r="E97" s="173">
        <v>60</v>
      </c>
      <c r="F97" s="174" t="s">
        <v>7295</v>
      </c>
    </row>
    <row r="98" spans="1:6" s="126" customFormat="1">
      <c r="A98" s="104"/>
      <c r="B98" s="170">
        <v>44822</v>
      </c>
      <c r="C98" s="171">
        <v>23.68</v>
      </c>
      <c r="D98" s="172">
        <v>22.73</v>
      </c>
      <c r="E98" s="173">
        <v>0.95</v>
      </c>
      <c r="F98" s="174" t="s">
        <v>5</v>
      </c>
    </row>
    <row r="99" spans="1:6" s="126" customFormat="1">
      <c r="A99" s="104"/>
      <c r="B99" s="170">
        <v>44822</v>
      </c>
      <c r="C99" s="171">
        <v>184.79</v>
      </c>
      <c r="D99" s="172">
        <v>177.4</v>
      </c>
      <c r="E99" s="173">
        <v>7.39</v>
      </c>
      <c r="F99" s="174" t="s">
        <v>794</v>
      </c>
    </row>
    <row r="100" spans="1:6" s="126" customFormat="1">
      <c r="A100" s="104"/>
      <c r="B100" s="170">
        <v>44822</v>
      </c>
      <c r="C100" s="171">
        <v>100</v>
      </c>
      <c r="D100" s="172">
        <v>96</v>
      </c>
      <c r="E100" s="173">
        <v>4</v>
      </c>
      <c r="F100" s="174" t="s">
        <v>5</v>
      </c>
    </row>
    <row r="101" spans="1:6" s="126" customFormat="1">
      <c r="A101" s="104"/>
      <c r="B101" s="170">
        <v>44822</v>
      </c>
      <c r="C101" s="171">
        <v>15</v>
      </c>
      <c r="D101" s="172">
        <v>14.4</v>
      </c>
      <c r="E101" s="173">
        <v>0.6</v>
      </c>
      <c r="F101" s="174" t="s">
        <v>200</v>
      </c>
    </row>
    <row r="102" spans="1:6" s="126" customFormat="1">
      <c r="A102" s="104"/>
      <c r="B102" s="170">
        <v>44822</v>
      </c>
      <c r="C102" s="171">
        <v>1000</v>
      </c>
      <c r="D102" s="172">
        <v>960</v>
      </c>
      <c r="E102" s="173">
        <v>40</v>
      </c>
      <c r="F102" s="174" t="s">
        <v>14109</v>
      </c>
    </row>
    <row r="103" spans="1:6" s="126" customFormat="1">
      <c r="A103" s="104"/>
      <c r="B103" s="170">
        <v>44823</v>
      </c>
      <c r="C103" s="171">
        <v>1.55</v>
      </c>
      <c r="D103" s="172">
        <v>1.49</v>
      </c>
      <c r="E103" s="173">
        <v>0.06</v>
      </c>
      <c r="F103" s="174" t="s">
        <v>5</v>
      </c>
    </row>
    <row r="104" spans="1:6" s="126" customFormat="1">
      <c r="A104" s="104"/>
      <c r="B104" s="170">
        <v>44823</v>
      </c>
      <c r="C104" s="171">
        <v>50</v>
      </c>
      <c r="D104" s="172">
        <v>48</v>
      </c>
      <c r="E104" s="173">
        <v>2</v>
      </c>
      <c r="F104" s="174" t="s">
        <v>2418</v>
      </c>
    </row>
    <row r="105" spans="1:6" s="126" customFormat="1">
      <c r="A105" s="104"/>
      <c r="B105" s="170">
        <v>44823</v>
      </c>
      <c r="C105" s="171">
        <v>3</v>
      </c>
      <c r="D105" s="172">
        <v>2.88</v>
      </c>
      <c r="E105" s="173">
        <v>0.12</v>
      </c>
      <c r="F105" s="174" t="s">
        <v>5</v>
      </c>
    </row>
    <row r="106" spans="1:6" s="126" customFormat="1">
      <c r="A106" s="104"/>
      <c r="B106" s="170">
        <v>44823</v>
      </c>
      <c r="C106" s="171">
        <v>3000</v>
      </c>
      <c r="D106" s="172">
        <v>2880</v>
      </c>
      <c r="E106" s="173">
        <v>120</v>
      </c>
      <c r="F106" s="174" t="s">
        <v>14110</v>
      </c>
    </row>
    <row r="107" spans="1:6" s="126" customFormat="1">
      <c r="A107" s="104"/>
      <c r="B107" s="170">
        <v>44824</v>
      </c>
      <c r="C107" s="171">
        <v>20</v>
      </c>
      <c r="D107" s="172">
        <v>19.2</v>
      </c>
      <c r="E107" s="173">
        <v>0.8</v>
      </c>
      <c r="F107" s="174" t="s">
        <v>7021</v>
      </c>
    </row>
    <row r="108" spans="1:6" s="126" customFormat="1">
      <c r="A108" s="104"/>
      <c r="B108" s="170">
        <v>44824</v>
      </c>
      <c r="C108" s="171">
        <v>11.9</v>
      </c>
      <c r="D108" s="172">
        <v>11.42</v>
      </c>
      <c r="E108" s="173">
        <v>0.48</v>
      </c>
      <c r="F108" s="174" t="s">
        <v>5</v>
      </c>
    </row>
    <row r="109" spans="1:6" s="126" customFormat="1">
      <c r="A109" s="104"/>
      <c r="B109" s="170">
        <v>44824</v>
      </c>
      <c r="C109" s="171">
        <v>44.49</v>
      </c>
      <c r="D109" s="172">
        <v>42.71</v>
      </c>
      <c r="E109" s="173">
        <v>1.78</v>
      </c>
      <c r="F109" s="174" t="s">
        <v>5</v>
      </c>
    </row>
    <row r="110" spans="1:6" s="126" customFormat="1">
      <c r="A110" s="104"/>
      <c r="B110" s="170">
        <v>44824</v>
      </c>
      <c r="C110" s="171">
        <v>110</v>
      </c>
      <c r="D110" s="172">
        <v>105.6</v>
      </c>
      <c r="E110" s="173">
        <v>4.4000000000000004</v>
      </c>
      <c r="F110" s="174" t="s">
        <v>7960</v>
      </c>
    </row>
    <row r="111" spans="1:6" s="126" customFormat="1">
      <c r="A111" s="104"/>
      <c r="B111" s="170">
        <v>44824</v>
      </c>
      <c r="C111" s="171">
        <v>250</v>
      </c>
      <c r="D111" s="172">
        <v>240</v>
      </c>
      <c r="E111" s="173">
        <v>10</v>
      </c>
      <c r="F111" s="174" t="s">
        <v>6136</v>
      </c>
    </row>
    <row r="112" spans="1:6" s="126" customFormat="1">
      <c r="A112" s="104"/>
      <c r="B112" s="170">
        <v>44824</v>
      </c>
      <c r="C112" s="171">
        <v>154.66</v>
      </c>
      <c r="D112" s="172">
        <v>148.47</v>
      </c>
      <c r="E112" s="173">
        <v>6.19</v>
      </c>
      <c r="F112" s="174" t="s">
        <v>5</v>
      </c>
    </row>
    <row r="113" spans="1:6" s="126" customFormat="1">
      <c r="A113" s="104"/>
      <c r="B113" s="170">
        <v>44824</v>
      </c>
      <c r="C113" s="171">
        <v>150</v>
      </c>
      <c r="D113" s="172">
        <v>144</v>
      </c>
      <c r="E113" s="173">
        <v>6</v>
      </c>
      <c r="F113" s="174" t="s">
        <v>5</v>
      </c>
    </row>
    <row r="114" spans="1:6" s="126" customFormat="1">
      <c r="A114" s="104"/>
      <c r="B114" s="170">
        <v>44824</v>
      </c>
      <c r="C114" s="171">
        <v>224</v>
      </c>
      <c r="D114" s="172">
        <v>215.04</v>
      </c>
      <c r="E114" s="173">
        <v>8.9600000000000009</v>
      </c>
      <c r="F114" s="174" t="s">
        <v>200</v>
      </c>
    </row>
    <row r="115" spans="1:6" s="126" customFormat="1">
      <c r="A115" s="104"/>
      <c r="B115" s="170">
        <v>44825</v>
      </c>
      <c r="C115" s="171">
        <v>26.1</v>
      </c>
      <c r="D115" s="172">
        <v>25.06</v>
      </c>
      <c r="E115" s="173">
        <v>1.04</v>
      </c>
      <c r="F115" s="174" t="s">
        <v>5454</v>
      </c>
    </row>
    <row r="116" spans="1:6" s="126" customFormat="1">
      <c r="A116" s="104"/>
      <c r="B116" s="170">
        <v>44825</v>
      </c>
      <c r="C116" s="171">
        <v>13.22</v>
      </c>
      <c r="D116" s="172">
        <v>12.69</v>
      </c>
      <c r="E116" s="173">
        <v>0.53</v>
      </c>
      <c r="F116" s="174" t="s">
        <v>5861</v>
      </c>
    </row>
    <row r="117" spans="1:6" s="126" customFormat="1">
      <c r="A117" s="104"/>
      <c r="B117" s="170">
        <v>44825</v>
      </c>
      <c r="C117" s="171">
        <v>4</v>
      </c>
      <c r="D117" s="172">
        <v>3.84</v>
      </c>
      <c r="E117" s="173">
        <v>0.16</v>
      </c>
      <c r="F117" s="174" t="s">
        <v>14111</v>
      </c>
    </row>
    <row r="118" spans="1:6" s="126" customFormat="1">
      <c r="A118" s="104"/>
      <c r="B118" s="170">
        <v>44825</v>
      </c>
      <c r="C118" s="171">
        <v>10</v>
      </c>
      <c r="D118" s="172">
        <v>9.6</v>
      </c>
      <c r="E118" s="173">
        <v>0.4</v>
      </c>
      <c r="F118" s="174" t="s">
        <v>5454</v>
      </c>
    </row>
    <row r="119" spans="1:6" s="126" customFormat="1">
      <c r="A119" s="104"/>
      <c r="B119" s="170">
        <v>44825</v>
      </c>
      <c r="C119" s="171">
        <v>1000</v>
      </c>
      <c r="D119" s="172">
        <v>960</v>
      </c>
      <c r="E119" s="173">
        <v>40</v>
      </c>
      <c r="F119" s="174" t="s">
        <v>6229</v>
      </c>
    </row>
    <row r="120" spans="1:6" s="126" customFormat="1">
      <c r="A120" s="104"/>
      <c r="B120" s="170">
        <v>44825</v>
      </c>
      <c r="C120" s="171">
        <v>500</v>
      </c>
      <c r="D120" s="172">
        <v>480</v>
      </c>
      <c r="E120" s="173">
        <v>20</v>
      </c>
      <c r="F120" s="174" t="s">
        <v>5</v>
      </c>
    </row>
    <row r="121" spans="1:6" s="126" customFormat="1">
      <c r="A121" s="104"/>
      <c r="B121" s="170">
        <v>44825</v>
      </c>
      <c r="C121" s="171">
        <v>1000</v>
      </c>
      <c r="D121" s="172">
        <v>960</v>
      </c>
      <c r="E121" s="173">
        <v>40</v>
      </c>
      <c r="F121" s="174" t="s">
        <v>2359</v>
      </c>
    </row>
    <row r="122" spans="1:6" s="126" customFormat="1">
      <c r="A122" s="104"/>
      <c r="B122" s="170">
        <v>44826</v>
      </c>
      <c r="C122" s="171">
        <v>43.4</v>
      </c>
      <c r="D122" s="172">
        <v>41.66</v>
      </c>
      <c r="E122" s="173">
        <v>1.74</v>
      </c>
      <c r="F122" s="174" t="s">
        <v>5</v>
      </c>
    </row>
    <row r="123" spans="1:6" s="126" customFormat="1">
      <c r="A123" s="104"/>
      <c r="B123" s="170">
        <v>44826</v>
      </c>
      <c r="C123" s="171">
        <v>150</v>
      </c>
      <c r="D123" s="172">
        <v>144</v>
      </c>
      <c r="E123" s="173">
        <v>6</v>
      </c>
      <c r="F123" s="174" t="s">
        <v>6136</v>
      </c>
    </row>
    <row r="124" spans="1:6" s="126" customFormat="1">
      <c r="A124" s="104"/>
      <c r="B124" s="170">
        <v>44826</v>
      </c>
      <c r="C124" s="171">
        <v>187.38</v>
      </c>
      <c r="D124" s="172">
        <v>179.88</v>
      </c>
      <c r="E124" s="173">
        <v>7.5</v>
      </c>
      <c r="F124" s="174" t="s">
        <v>5</v>
      </c>
    </row>
    <row r="125" spans="1:6" s="126" customFormat="1">
      <c r="A125" s="104"/>
      <c r="B125" s="170">
        <v>44826</v>
      </c>
      <c r="C125" s="171">
        <v>200</v>
      </c>
      <c r="D125" s="172">
        <v>192</v>
      </c>
      <c r="E125" s="173">
        <v>8</v>
      </c>
      <c r="F125" s="174" t="s">
        <v>5968</v>
      </c>
    </row>
    <row r="126" spans="1:6" s="126" customFormat="1">
      <c r="A126" s="104"/>
      <c r="B126" s="170">
        <v>44827</v>
      </c>
      <c r="C126" s="171">
        <v>42.12</v>
      </c>
      <c r="D126" s="172">
        <v>40.44</v>
      </c>
      <c r="E126" s="173">
        <v>1.68</v>
      </c>
      <c r="F126" s="174" t="s">
        <v>5</v>
      </c>
    </row>
    <row r="127" spans="1:6" s="126" customFormat="1">
      <c r="A127" s="104"/>
      <c r="B127" s="170">
        <v>44827</v>
      </c>
      <c r="C127" s="171">
        <v>50</v>
      </c>
      <c r="D127" s="172">
        <v>48</v>
      </c>
      <c r="E127" s="173">
        <v>2</v>
      </c>
      <c r="F127" s="174" t="s">
        <v>14112</v>
      </c>
    </row>
    <row r="128" spans="1:6" s="126" customFormat="1">
      <c r="A128" s="104"/>
      <c r="B128" s="170">
        <v>44827</v>
      </c>
      <c r="C128" s="171">
        <v>22.67</v>
      </c>
      <c r="D128" s="172">
        <v>21.76</v>
      </c>
      <c r="E128" s="173">
        <v>0.91</v>
      </c>
      <c r="F128" s="174" t="s">
        <v>5</v>
      </c>
    </row>
    <row r="129" spans="1:6" s="126" customFormat="1">
      <c r="A129" s="104"/>
      <c r="B129" s="170">
        <v>44827</v>
      </c>
      <c r="C129" s="171">
        <v>10</v>
      </c>
      <c r="D129" s="172">
        <v>9.6</v>
      </c>
      <c r="E129" s="173">
        <v>0.4</v>
      </c>
      <c r="F129" s="174" t="s">
        <v>7210</v>
      </c>
    </row>
    <row r="130" spans="1:6" s="126" customFormat="1">
      <c r="A130" s="104"/>
      <c r="B130" s="170">
        <v>44827</v>
      </c>
      <c r="C130" s="171">
        <v>50</v>
      </c>
      <c r="D130" s="172">
        <v>48</v>
      </c>
      <c r="E130" s="173">
        <v>2</v>
      </c>
      <c r="F130" s="174" t="s">
        <v>5</v>
      </c>
    </row>
    <row r="131" spans="1:6" s="126" customFormat="1">
      <c r="A131" s="104"/>
      <c r="B131" s="170">
        <v>44827</v>
      </c>
      <c r="C131" s="171">
        <v>100</v>
      </c>
      <c r="D131" s="172">
        <v>96</v>
      </c>
      <c r="E131" s="173">
        <v>4</v>
      </c>
      <c r="F131" s="174" t="s">
        <v>5</v>
      </c>
    </row>
    <row r="132" spans="1:6" s="126" customFormat="1">
      <c r="A132" s="104"/>
      <c r="B132" s="170">
        <v>44827</v>
      </c>
      <c r="C132" s="171">
        <v>30</v>
      </c>
      <c r="D132" s="172">
        <v>28.8</v>
      </c>
      <c r="E132" s="173">
        <v>1.2</v>
      </c>
      <c r="F132" s="174" t="s">
        <v>249</v>
      </c>
    </row>
    <row r="133" spans="1:6" s="126" customFormat="1">
      <c r="A133" s="104"/>
      <c r="B133" s="170">
        <v>44828</v>
      </c>
      <c r="C133" s="171">
        <v>28.4</v>
      </c>
      <c r="D133" s="172">
        <v>27.26</v>
      </c>
      <c r="E133" s="173">
        <v>1.1399999999999999</v>
      </c>
      <c r="F133" s="174" t="s">
        <v>5</v>
      </c>
    </row>
    <row r="134" spans="1:6" s="126" customFormat="1">
      <c r="A134" s="104"/>
      <c r="B134" s="170">
        <v>44828</v>
      </c>
      <c r="C134" s="171">
        <v>100</v>
      </c>
      <c r="D134" s="172">
        <v>96</v>
      </c>
      <c r="E134" s="173">
        <v>4</v>
      </c>
      <c r="F134" s="174" t="s">
        <v>14113</v>
      </c>
    </row>
    <row r="135" spans="1:6" s="126" customFormat="1">
      <c r="A135" s="104"/>
      <c r="B135" s="170">
        <v>44828</v>
      </c>
      <c r="C135" s="171">
        <v>1.55</v>
      </c>
      <c r="D135" s="172">
        <v>1.49</v>
      </c>
      <c r="E135" s="173">
        <v>0.06</v>
      </c>
      <c r="F135" s="174" t="s">
        <v>5</v>
      </c>
    </row>
    <row r="136" spans="1:6" s="126" customFormat="1">
      <c r="A136" s="104"/>
      <c r="B136" s="170">
        <v>44828</v>
      </c>
      <c r="C136" s="171">
        <v>27</v>
      </c>
      <c r="D136" s="172">
        <v>25.92</v>
      </c>
      <c r="E136" s="173">
        <v>1.08</v>
      </c>
      <c r="F136" s="174" t="s">
        <v>14114</v>
      </c>
    </row>
    <row r="137" spans="1:6" s="126" customFormat="1">
      <c r="A137" s="104"/>
      <c r="B137" s="170">
        <v>44828</v>
      </c>
      <c r="C137" s="171">
        <v>200</v>
      </c>
      <c r="D137" s="172">
        <v>192</v>
      </c>
      <c r="E137" s="173">
        <v>8</v>
      </c>
      <c r="F137" s="174" t="s">
        <v>2907</v>
      </c>
    </row>
    <row r="138" spans="1:6" s="126" customFormat="1">
      <c r="A138" s="104"/>
      <c r="B138" s="170">
        <v>44829</v>
      </c>
      <c r="C138" s="171">
        <v>300</v>
      </c>
      <c r="D138" s="172">
        <v>288</v>
      </c>
      <c r="E138" s="173">
        <v>12</v>
      </c>
      <c r="F138" s="174" t="s">
        <v>332</v>
      </c>
    </row>
    <row r="139" spans="1:6" s="126" customFormat="1">
      <c r="A139" s="104"/>
      <c r="B139" s="170">
        <v>44829</v>
      </c>
      <c r="C139" s="171">
        <v>500</v>
      </c>
      <c r="D139" s="172">
        <v>480</v>
      </c>
      <c r="E139" s="173">
        <v>20</v>
      </c>
      <c r="F139" s="174" t="s">
        <v>2175</v>
      </c>
    </row>
    <row r="140" spans="1:6" s="126" customFormat="1">
      <c r="A140" s="104"/>
      <c r="B140" s="170">
        <v>44829</v>
      </c>
      <c r="C140" s="171">
        <v>1000</v>
      </c>
      <c r="D140" s="172">
        <v>960</v>
      </c>
      <c r="E140" s="173">
        <v>40</v>
      </c>
      <c r="F140" s="174" t="s">
        <v>10618</v>
      </c>
    </row>
    <row r="141" spans="1:6" s="126" customFormat="1">
      <c r="A141" s="104"/>
      <c r="B141" s="170">
        <v>44830</v>
      </c>
      <c r="C141" s="171">
        <v>1.55</v>
      </c>
      <c r="D141" s="172">
        <v>1.49</v>
      </c>
      <c r="E141" s="173">
        <v>0.06</v>
      </c>
      <c r="F141" s="174" t="s">
        <v>5</v>
      </c>
    </row>
    <row r="142" spans="1:6" s="126" customFormat="1">
      <c r="A142" s="104"/>
      <c r="B142" s="170">
        <v>44830</v>
      </c>
      <c r="C142" s="171">
        <v>9.64</v>
      </c>
      <c r="D142" s="172">
        <v>9.25</v>
      </c>
      <c r="E142" s="173">
        <v>0.39</v>
      </c>
      <c r="F142" s="174" t="s">
        <v>5</v>
      </c>
    </row>
    <row r="143" spans="1:6" s="126" customFormat="1">
      <c r="A143" s="104"/>
      <c r="B143" s="170">
        <v>44830</v>
      </c>
      <c r="C143" s="171">
        <v>120</v>
      </c>
      <c r="D143" s="172">
        <v>115.2</v>
      </c>
      <c r="E143" s="173">
        <v>4.8</v>
      </c>
      <c r="F143" s="174" t="s">
        <v>6136</v>
      </c>
    </row>
    <row r="144" spans="1:6" s="126" customFormat="1">
      <c r="A144" s="104"/>
      <c r="B144" s="170">
        <v>44830</v>
      </c>
      <c r="C144" s="171">
        <v>61</v>
      </c>
      <c r="D144" s="172">
        <v>58.56</v>
      </c>
      <c r="E144" s="173">
        <v>2.44</v>
      </c>
      <c r="F144" s="174" t="s">
        <v>14115</v>
      </c>
    </row>
    <row r="145" spans="1:6" s="126" customFormat="1">
      <c r="A145" s="104"/>
      <c r="B145" s="170">
        <v>44831</v>
      </c>
      <c r="C145" s="171">
        <v>1000</v>
      </c>
      <c r="D145" s="172">
        <v>960</v>
      </c>
      <c r="E145" s="173">
        <v>40</v>
      </c>
      <c r="F145" s="174" t="s">
        <v>5</v>
      </c>
    </row>
    <row r="146" spans="1:6" s="126" customFormat="1">
      <c r="A146" s="104"/>
      <c r="B146" s="170">
        <v>44831</v>
      </c>
      <c r="C146" s="171">
        <v>200</v>
      </c>
      <c r="D146" s="172">
        <v>192</v>
      </c>
      <c r="E146" s="173">
        <v>8</v>
      </c>
      <c r="F146" s="174" t="s">
        <v>7411</v>
      </c>
    </row>
    <row r="147" spans="1:6" s="126" customFormat="1">
      <c r="A147" s="104"/>
      <c r="B147" s="170">
        <v>44832</v>
      </c>
      <c r="C147" s="171">
        <v>3</v>
      </c>
      <c r="D147" s="172">
        <v>2.88</v>
      </c>
      <c r="E147" s="173">
        <v>0.12</v>
      </c>
      <c r="F147" s="174" t="s">
        <v>634</v>
      </c>
    </row>
    <row r="148" spans="1:6" s="126" customFormat="1">
      <c r="A148" s="104"/>
      <c r="B148" s="170">
        <v>44832</v>
      </c>
      <c r="C148" s="171">
        <v>34.26</v>
      </c>
      <c r="D148" s="172">
        <v>32.89</v>
      </c>
      <c r="E148" s="173">
        <v>1.37</v>
      </c>
      <c r="F148" s="174" t="s">
        <v>5</v>
      </c>
    </row>
    <row r="149" spans="1:6" s="126" customFormat="1">
      <c r="A149" s="104"/>
      <c r="B149" s="170">
        <v>44832</v>
      </c>
      <c r="C149" s="171">
        <v>50</v>
      </c>
      <c r="D149" s="172">
        <v>48</v>
      </c>
      <c r="E149" s="173">
        <v>2</v>
      </c>
      <c r="F149" s="174" t="s">
        <v>2418</v>
      </c>
    </row>
    <row r="150" spans="1:6" s="126" customFormat="1">
      <c r="A150" s="104"/>
      <c r="B150" s="170">
        <v>44832</v>
      </c>
      <c r="C150" s="171">
        <v>25</v>
      </c>
      <c r="D150" s="172">
        <v>24</v>
      </c>
      <c r="E150" s="173">
        <v>1</v>
      </c>
      <c r="F150" s="174" t="s">
        <v>5861</v>
      </c>
    </row>
    <row r="151" spans="1:6" s="126" customFormat="1">
      <c r="A151" s="104"/>
      <c r="B151" s="170">
        <v>44832</v>
      </c>
      <c r="C151" s="171">
        <v>120</v>
      </c>
      <c r="D151" s="172">
        <v>115.2</v>
      </c>
      <c r="E151" s="173">
        <v>4.8</v>
      </c>
      <c r="F151" s="174" t="s">
        <v>6136</v>
      </c>
    </row>
    <row r="152" spans="1:6" s="126" customFormat="1">
      <c r="A152" s="104"/>
      <c r="B152" s="170">
        <v>44833</v>
      </c>
      <c r="C152" s="171">
        <v>50</v>
      </c>
      <c r="D152" s="172">
        <v>48</v>
      </c>
      <c r="E152" s="173">
        <v>2</v>
      </c>
      <c r="F152" s="174" t="s">
        <v>2418</v>
      </c>
    </row>
    <row r="153" spans="1:6" s="126" customFormat="1">
      <c r="A153" s="104"/>
      <c r="B153" s="170">
        <v>44833</v>
      </c>
      <c r="C153" s="171">
        <v>27</v>
      </c>
      <c r="D153" s="172">
        <v>25.92</v>
      </c>
      <c r="E153" s="173">
        <v>1.08</v>
      </c>
      <c r="F153" s="174" t="s">
        <v>5861</v>
      </c>
    </row>
    <row r="154" spans="1:6" s="126" customFormat="1">
      <c r="A154" s="104"/>
      <c r="B154" s="170">
        <v>44833</v>
      </c>
      <c r="C154" s="171">
        <v>2</v>
      </c>
      <c r="D154" s="172">
        <v>1.92</v>
      </c>
      <c r="E154" s="173">
        <v>0.08</v>
      </c>
      <c r="F154" s="174" t="s">
        <v>5861</v>
      </c>
    </row>
    <row r="155" spans="1:6" s="126" customFormat="1">
      <c r="A155" s="104"/>
      <c r="B155" s="170">
        <v>44833</v>
      </c>
      <c r="C155" s="171">
        <v>200</v>
      </c>
      <c r="D155" s="172">
        <v>192</v>
      </c>
      <c r="E155" s="173">
        <v>8</v>
      </c>
      <c r="F155" s="174" t="s">
        <v>14105</v>
      </c>
    </row>
    <row r="156" spans="1:6" s="126" customFormat="1">
      <c r="A156" s="104"/>
      <c r="B156" s="170">
        <v>44833</v>
      </c>
      <c r="C156" s="171">
        <v>1500</v>
      </c>
      <c r="D156" s="172">
        <v>1440</v>
      </c>
      <c r="E156" s="173">
        <v>60</v>
      </c>
      <c r="F156" s="174" t="s">
        <v>5</v>
      </c>
    </row>
    <row r="157" spans="1:6" s="126" customFormat="1">
      <c r="A157" s="104"/>
      <c r="B157" s="170">
        <v>44833</v>
      </c>
      <c r="C157" s="171">
        <v>132</v>
      </c>
      <c r="D157" s="172">
        <v>126.72</v>
      </c>
      <c r="E157" s="173">
        <v>5.28</v>
      </c>
      <c r="F157" s="174" t="s">
        <v>5</v>
      </c>
    </row>
    <row r="158" spans="1:6" s="126" customFormat="1">
      <c r="A158" s="104"/>
      <c r="B158" s="170">
        <v>44833</v>
      </c>
      <c r="C158" s="171">
        <v>15</v>
      </c>
      <c r="D158" s="172">
        <v>14.4</v>
      </c>
      <c r="E158" s="173">
        <v>0.6</v>
      </c>
      <c r="F158" s="174" t="s">
        <v>249</v>
      </c>
    </row>
    <row r="159" spans="1:6" s="126" customFormat="1">
      <c r="A159" s="104"/>
      <c r="B159" s="170">
        <v>44834</v>
      </c>
      <c r="C159" s="171">
        <v>40</v>
      </c>
      <c r="D159" s="172">
        <v>38.4</v>
      </c>
      <c r="E159" s="173">
        <v>1.6</v>
      </c>
      <c r="F159" s="174" t="s">
        <v>5</v>
      </c>
    </row>
    <row r="160" spans="1:6" s="126" customFormat="1">
      <c r="A160" s="104"/>
      <c r="B160" s="170">
        <v>44834</v>
      </c>
      <c r="C160" s="171">
        <v>100</v>
      </c>
      <c r="D160" s="172">
        <v>96</v>
      </c>
      <c r="E160" s="173">
        <v>4</v>
      </c>
      <c r="F160" s="174" t="s">
        <v>5430</v>
      </c>
    </row>
    <row r="161" spans="1:6" s="126" customFormat="1">
      <c r="A161" s="104"/>
      <c r="B161" s="170">
        <v>44834</v>
      </c>
      <c r="C161" s="171">
        <v>10</v>
      </c>
      <c r="D161" s="172">
        <v>9.6</v>
      </c>
      <c r="E161" s="173">
        <v>0.4</v>
      </c>
      <c r="F161" s="174" t="s">
        <v>7210</v>
      </c>
    </row>
    <row r="162" spans="1:6" s="126" customFormat="1">
      <c r="A162" s="104"/>
      <c r="B162" s="170">
        <v>44834</v>
      </c>
      <c r="C162" s="171">
        <v>168</v>
      </c>
      <c r="D162" s="172">
        <v>161.28</v>
      </c>
      <c r="E162" s="173">
        <v>6.72</v>
      </c>
      <c r="F162" s="174" t="s">
        <v>200</v>
      </c>
    </row>
    <row r="163" spans="1:6">
      <c r="B163" s="155" t="s">
        <v>15</v>
      </c>
      <c r="C163" s="156">
        <f>SUM(C5:C162)</f>
        <v>46855.560000000012</v>
      </c>
      <c r="D163" s="156">
        <f>SUM(D5:D162)</f>
        <v>44981.349999999984</v>
      </c>
      <c r="E163" s="156">
        <f>SUM(E5:E162)</f>
        <v>1874.21</v>
      </c>
      <c r="F163" s="175"/>
    </row>
  </sheetData>
  <sheetProtection password="E147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163"/>
  <mergeCells count="1">
    <mergeCell ref="C1:F1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6">
    <tabColor rgb="FFD08FE4"/>
  </sheetPr>
  <dimension ref="A1:DX98"/>
  <sheetViews>
    <sheetView workbookViewId="0">
      <pane xSplit="1" ySplit="4" topLeftCell="B89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/>
  <cols>
    <col min="1" max="1" width="7.5703125" style="117" customWidth="1"/>
    <col min="2" max="2" width="30.42578125" style="269" customWidth="1"/>
    <col min="3" max="3" width="22.5703125" style="270" customWidth="1"/>
    <col min="4" max="4" width="40.5703125" style="271" customWidth="1"/>
    <col min="5" max="16384" width="8.85546875" style="126"/>
  </cols>
  <sheetData>
    <row r="1" spans="1:128" ht="48" customHeight="1">
      <c r="B1" s="148"/>
      <c r="C1" s="309" t="s">
        <v>14117</v>
      </c>
      <c r="D1" s="314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117"/>
      <c r="AV1" s="117"/>
      <c r="AW1" s="117"/>
      <c r="AX1" s="117"/>
      <c r="AY1" s="117"/>
      <c r="AZ1" s="117"/>
      <c r="BA1" s="117"/>
      <c r="BB1" s="117"/>
      <c r="BC1" s="117"/>
      <c r="BD1" s="117"/>
      <c r="BE1" s="117"/>
      <c r="BF1" s="117"/>
      <c r="BG1" s="117"/>
      <c r="BH1" s="117"/>
      <c r="BI1" s="117"/>
      <c r="BJ1" s="117"/>
      <c r="BK1" s="117"/>
      <c r="BL1" s="117"/>
      <c r="BM1" s="117"/>
      <c r="BN1" s="117"/>
      <c r="BO1" s="117"/>
      <c r="BP1" s="117"/>
      <c r="BQ1" s="117"/>
      <c r="BR1" s="117"/>
      <c r="BS1" s="117"/>
      <c r="BT1" s="117"/>
      <c r="BU1" s="117"/>
      <c r="BV1" s="117"/>
      <c r="BW1" s="117"/>
      <c r="BX1" s="117"/>
      <c r="BY1" s="117"/>
      <c r="BZ1" s="117"/>
      <c r="CA1" s="117"/>
      <c r="CB1" s="117"/>
      <c r="CC1" s="117"/>
      <c r="CD1" s="117"/>
      <c r="CE1" s="117"/>
      <c r="CF1" s="117"/>
      <c r="CG1" s="117"/>
      <c r="CH1" s="117"/>
      <c r="CI1" s="117"/>
      <c r="CJ1" s="117"/>
      <c r="CK1" s="117"/>
      <c r="CL1" s="117"/>
      <c r="CM1" s="117"/>
      <c r="CN1" s="117"/>
      <c r="CO1" s="117"/>
      <c r="CP1" s="117"/>
      <c r="CQ1" s="117"/>
      <c r="CR1" s="117"/>
      <c r="CS1" s="117"/>
      <c r="CT1" s="117"/>
      <c r="CU1" s="117"/>
      <c r="CV1" s="117"/>
      <c r="CW1" s="117"/>
      <c r="CX1" s="117"/>
      <c r="CY1" s="117"/>
      <c r="CZ1" s="117"/>
      <c r="DA1" s="117"/>
      <c r="DB1" s="117"/>
      <c r="DC1" s="117"/>
      <c r="DD1" s="117"/>
      <c r="DE1" s="117"/>
      <c r="DF1" s="117"/>
      <c r="DG1" s="117"/>
      <c r="DH1" s="117"/>
      <c r="DI1" s="117"/>
      <c r="DJ1" s="117"/>
      <c r="DK1" s="117"/>
      <c r="DL1" s="117"/>
      <c r="DM1" s="117"/>
      <c r="DN1" s="117"/>
      <c r="DO1" s="117"/>
      <c r="DP1" s="117"/>
      <c r="DQ1" s="117"/>
      <c r="DR1" s="117"/>
      <c r="DS1" s="117"/>
      <c r="DT1" s="117"/>
      <c r="DU1" s="117"/>
      <c r="DV1" s="117"/>
      <c r="DW1" s="117"/>
      <c r="DX1" s="117"/>
    </row>
    <row r="2" spans="1:128">
      <c r="B2" s="268" t="s">
        <v>2970</v>
      </c>
      <c r="C2" s="198">
        <f>C98</f>
        <v>31439</v>
      </c>
      <c r="D2" s="10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</row>
    <row r="3" spans="1:128" s="272" customFormat="1" ht="12.75">
      <c r="A3" s="117"/>
      <c r="B3" s="181"/>
      <c r="C3" s="143"/>
      <c r="D3" s="64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</row>
    <row r="4" spans="1:128" s="105" customFormat="1" ht="32.25" customHeight="1">
      <c r="A4" s="273"/>
      <c r="B4" s="109" t="s">
        <v>2</v>
      </c>
      <c r="C4" s="110" t="s">
        <v>3</v>
      </c>
      <c r="D4" s="110" t="s">
        <v>6</v>
      </c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0"/>
      <c r="BM4" s="60"/>
      <c r="BN4" s="60"/>
      <c r="BO4" s="60"/>
      <c r="BP4" s="60"/>
      <c r="BQ4" s="60"/>
      <c r="BR4" s="60"/>
      <c r="BS4" s="60"/>
      <c r="BT4" s="60"/>
      <c r="BU4" s="60"/>
      <c r="BV4" s="60"/>
      <c r="BW4" s="60"/>
      <c r="BX4" s="60"/>
      <c r="BY4" s="60"/>
      <c r="BZ4" s="60"/>
      <c r="CA4" s="60"/>
      <c r="CB4" s="60"/>
    </row>
    <row r="5" spans="1:128">
      <c r="B5" s="170">
        <v>44805</v>
      </c>
      <c r="C5" s="171">
        <v>100</v>
      </c>
      <c r="D5" s="173" t="s">
        <v>4367</v>
      </c>
    </row>
    <row r="6" spans="1:128">
      <c r="B6" s="170">
        <v>44805</v>
      </c>
      <c r="C6" s="171">
        <v>100</v>
      </c>
      <c r="D6" s="173" t="s">
        <v>4367</v>
      </c>
    </row>
    <row r="7" spans="1:128">
      <c r="B7" s="170">
        <v>44805</v>
      </c>
      <c r="C7" s="171">
        <v>15</v>
      </c>
      <c r="D7" s="173" t="s">
        <v>4367</v>
      </c>
    </row>
    <row r="8" spans="1:128">
      <c r="B8" s="170">
        <v>44805</v>
      </c>
      <c r="C8" s="171">
        <v>10</v>
      </c>
      <c r="D8" s="173" t="s">
        <v>4367</v>
      </c>
    </row>
    <row r="9" spans="1:128">
      <c r="B9" s="170">
        <v>44805</v>
      </c>
      <c r="C9" s="171">
        <v>1000</v>
      </c>
      <c r="D9" s="173" t="s">
        <v>4367</v>
      </c>
    </row>
    <row r="10" spans="1:128">
      <c r="B10" s="170">
        <v>44805</v>
      </c>
      <c r="C10" s="171">
        <v>100</v>
      </c>
      <c r="D10" s="173" t="s">
        <v>4367</v>
      </c>
    </row>
    <row r="11" spans="1:128">
      <c r="B11" s="170">
        <v>44806</v>
      </c>
      <c r="C11" s="171">
        <v>130</v>
      </c>
      <c r="D11" s="173" t="s">
        <v>4367</v>
      </c>
    </row>
    <row r="12" spans="1:128">
      <c r="B12" s="170">
        <v>44806</v>
      </c>
      <c r="C12" s="171">
        <v>300</v>
      </c>
      <c r="D12" s="173" t="s">
        <v>4367</v>
      </c>
    </row>
    <row r="13" spans="1:128">
      <c r="B13" s="170">
        <v>44806</v>
      </c>
      <c r="C13" s="171">
        <v>300</v>
      </c>
      <c r="D13" s="173" t="s">
        <v>4367</v>
      </c>
    </row>
    <row r="14" spans="1:128">
      <c r="B14" s="170">
        <v>44806</v>
      </c>
      <c r="C14" s="171">
        <v>1000</v>
      </c>
      <c r="D14" s="173" t="s">
        <v>4367</v>
      </c>
    </row>
    <row r="15" spans="1:128">
      <c r="B15" s="170">
        <v>44806</v>
      </c>
      <c r="C15" s="171">
        <v>300</v>
      </c>
      <c r="D15" s="173" t="s">
        <v>4367</v>
      </c>
    </row>
    <row r="16" spans="1:128">
      <c r="B16" s="170">
        <v>44807</v>
      </c>
      <c r="C16" s="171">
        <v>300</v>
      </c>
      <c r="D16" s="173" t="s">
        <v>4367</v>
      </c>
    </row>
    <row r="17" spans="2:4">
      <c r="B17" s="170">
        <v>44807</v>
      </c>
      <c r="C17" s="171">
        <v>14</v>
      </c>
      <c r="D17" s="173" t="s">
        <v>4367</v>
      </c>
    </row>
    <row r="18" spans="2:4">
      <c r="B18" s="170">
        <v>44807</v>
      </c>
      <c r="C18" s="171">
        <v>100</v>
      </c>
      <c r="D18" s="173" t="s">
        <v>4367</v>
      </c>
    </row>
    <row r="19" spans="2:4">
      <c r="B19" s="170">
        <v>44807</v>
      </c>
      <c r="C19" s="171">
        <v>300</v>
      </c>
      <c r="D19" s="173" t="s">
        <v>4367</v>
      </c>
    </row>
    <row r="20" spans="2:4">
      <c r="B20" s="170">
        <v>44808</v>
      </c>
      <c r="C20" s="171">
        <v>50</v>
      </c>
      <c r="D20" s="173" t="s">
        <v>4367</v>
      </c>
    </row>
    <row r="21" spans="2:4">
      <c r="B21" s="170">
        <v>44809</v>
      </c>
      <c r="C21" s="171">
        <v>100</v>
      </c>
      <c r="D21" s="173" t="s">
        <v>4367</v>
      </c>
    </row>
    <row r="22" spans="2:4">
      <c r="B22" s="170">
        <v>44809</v>
      </c>
      <c r="C22" s="171">
        <v>100</v>
      </c>
      <c r="D22" s="173" t="s">
        <v>4367</v>
      </c>
    </row>
    <row r="23" spans="2:4">
      <c r="B23" s="170">
        <v>44809</v>
      </c>
      <c r="C23" s="171">
        <v>100</v>
      </c>
      <c r="D23" s="173" t="s">
        <v>4367</v>
      </c>
    </row>
    <row r="24" spans="2:4">
      <c r="B24" s="170">
        <v>44810</v>
      </c>
      <c r="C24" s="171">
        <v>50</v>
      </c>
      <c r="D24" s="173" t="s">
        <v>4367</v>
      </c>
    </row>
    <row r="25" spans="2:4">
      <c r="B25" s="170">
        <v>44810</v>
      </c>
      <c r="C25" s="171">
        <v>30</v>
      </c>
      <c r="D25" s="173" t="s">
        <v>4367</v>
      </c>
    </row>
    <row r="26" spans="2:4">
      <c r="B26" s="170">
        <v>44810</v>
      </c>
      <c r="C26" s="171">
        <v>100</v>
      </c>
      <c r="D26" s="173" t="s">
        <v>4367</v>
      </c>
    </row>
    <row r="27" spans="2:4">
      <c r="B27" s="170">
        <v>44811</v>
      </c>
      <c r="C27" s="171">
        <v>50</v>
      </c>
      <c r="D27" s="173" t="s">
        <v>4367</v>
      </c>
    </row>
    <row r="28" spans="2:4">
      <c r="B28" s="170">
        <v>44811</v>
      </c>
      <c r="C28" s="171">
        <v>100</v>
      </c>
      <c r="D28" s="173" t="s">
        <v>4367</v>
      </c>
    </row>
    <row r="29" spans="2:4">
      <c r="B29" s="170">
        <v>44811</v>
      </c>
      <c r="C29" s="171">
        <v>300</v>
      </c>
      <c r="D29" s="173" t="s">
        <v>4367</v>
      </c>
    </row>
    <row r="30" spans="2:4">
      <c r="B30" s="170">
        <v>44811</v>
      </c>
      <c r="C30" s="171">
        <v>100</v>
      </c>
      <c r="D30" s="173" t="s">
        <v>4367</v>
      </c>
    </row>
    <row r="31" spans="2:4">
      <c r="B31" s="170">
        <v>44811</v>
      </c>
      <c r="C31" s="171">
        <v>100</v>
      </c>
      <c r="D31" s="173" t="s">
        <v>4367</v>
      </c>
    </row>
    <row r="32" spans="2:4">
      <c r="B32" s="170">
        <v>44811</v>
      </c>
      <c r="C32" s="171">
        <v>500</v>
      </c>
      <c r="D32" s="173" t="s">
        <v>4367</v>
      </c>
    </row>
    <row r="33" spans="2:4">
      <c r="B33" s="170">
        <v>44812</v>
      </c>
      <c r="C33" s="171">
        <v>300</v>
      </c>
      <c r="D33" s="173" t="s">
        <v>4367</v>
      </c>
    </row>
    <row r="34" spans="2:4">
      <c r="B34" s="170">
        <v>44812</v>
      </c>
      <c r="C34" s="171">
        <v>100</v>
      </c>
      <c r="D34" s="173" t="s">
        <v>4367</v>
      </c>
    </row>
    <row r="35" spans="2:4">
      <c r="B35" s="170">
        <v>44812</v>
      </c>
      <c r="C35" s="171">
        <v>30</v>
      </c>
      <c r="D35" s="173" t="s">
        <v>4367</v>
      </c>
    </row>
    <row r="36" spans="2:4">
      <c r="B36" s="170">
        <v>44812</v>
      </c>
      <c r="C36" s="171">
        <v>30</v>
      </c>
      <c r="D36" s="173" t="s">
        <v>4367</v>
      </c>
    </row>
    <row r="37" spans="2:4">
      <c r="B37" s="170">
        <v>44812</v>
      </c>
      <c r="C37" s="171">
        <v>30</v>
      </c>
      <c r="D37" s="173" t="s">
        <v>4367</v>
      </c>
    </row>
    <row r="38" spans="2:4">
      <c r="B38" s="170">
        <v>44812</v>
      </c>
      <c r="C38" s="171">
        <v>100</v>
      </c>
      <c r="D38" s="173" t="s">
        <v>4367</v>
      </c>
    </row>
    <row r="39" spans="2:4">
      <c r="B39" s="170">
        <v>44813</v>
      </c>
      <c r="C39" s="171">
        <v>100</v>
      </c>
      <c r="D39" s="173" t="s">
        <v>4367</v>
      </c>
    </row>
    <row r="40" spans="2:4">
      <c r="B40" s="170">
        <v>44813</v>
      </c>
      <c r="C40" s="171">
        <v>50</v>
      </c>
      <c r="D40" s="173" t="s">
        <v>4367</v>
      </c>
    </row>
    <row r="41" spans="2:4">
      <c r="B41" s="170">
        <v>44813</v>
      </c>
      <c r="C41" s="171">
        <v>15</v>
      </c>
      <c r="D41" s="173" t="s">
        <v>4367</v>
      </c>
    </row>
    <row r="42" spans="2:4">
      <c r="B42" s="170">
        <v>44813</v>
      </c>
      <c r="C42" s="171">
        <v>200</v>
      </c>
      <c r="D42" s="173" t="s">
        <v>4367</v>
      </c>
    </row>
    <row r="43" spans="2:4">
      <c r="B43" s="170">
        <v>44813</v>
      </c>
      <c r="C43" s="171">
        <v>200</v>
      </c>
      <c r="D43" s="173" t="s">
        <v>4367</v>
      </c>
    </row>
    <row r="44" spans="2:4">
      <c r="B44" s="170">
        <v>44813</v>
      </c>
      <c r="C44" s="171">
        <v>200</v>
      </c>
      <c r="D44" s="173" t="s">
        <v>4367</v>
      </c>
    </row>
    <row r="45" spans="2:4">
      <c r="B45" s="170">
        <v>44814</v>
      </c>
      <c r="C45" s="171">
        <v>200</v>
      </c>
      <c r="D45" s="173" t="s">
        <v>4367</v>
      </c>
    </row>
    <row r="46" spans="2:4">
      <c r="B46" s="170">
        <v>44814</v>
      </c>
      <c r="C46" s="171">
        <v>300</v>
      </c>
      <c r="D46" s="173" t="s">
        <v>4367</v>
      </c>
    </row>
    <row r="47" spans="2:4">
      <c r="B47" s="170">
        <v>44814</v>
      </c>
      <c r="C47" s="171">
        <v>100</v>
      </c>
      <c r="D47" s="173" t="s">
        <v>4367</v>
      </c>
    </row>
    <row r="48" spans="2:4">
      <c r="B48" s="170">
        <v>44815</v>
      </c>
      <c r="C48" s="171">
        <v>30</v>
      </c>
      <c r="D48" s="173" t="s">
        <v>4367</v>
      </c>
    </row>
    <row r="49" spans="2:4">
      <c r="B49" s="170">
        <v>44815</v>
      </c>
      <c r="C49" s="171">
        <v>100</v>
      </c>
      <c r="D49" s="173" t="s">
        <v>4367</v>
      </c>
    </row>
    <row r="50" spans="2:4">
      <c r="B50" s="170">
        <v>44816</v>
      </c>
      <c r="C50" s="171">
        <v>100</v>
      </c>
      <c r="D50" s="173" t="s">
        <v>4367</v>
      </c>
    </row>
    <row r="51" spans="2:4">
      <c r="B51" s="170">
        <v>44816</v>
      </c>
      <c r="C51" s="171">
        <v>100</v>
      </c>
      <c r="D51" s="173" t="s">
        <v>4367</v>
      </c>
    </row>
    <row r="52" spans="2:4">
      <c r="B52" s="170">
        <v>44816</v>
      </c>
      <c r="C52" s="171">
        <v>300</v>
      </c>
      <c r="D52" s="173" t="s">
        <v>4367</v>
      </c>
    </row>
    <row r="53" spans="2:4">
      <c r="B53" s="170">
        <v>44817</v>
      </c>
      <c r="C53" s="171">
        <v>100</v>
      </c>
      <c r="D53" s="173" t="s">
        <v>4367</v>
      </c>
    </row>
    <row r="54" spans="2:4">
      <c r="B54" s="170">
        <v>44817</v>
      </c>
      <c r="C54" s="171">
        <v>500</v>
      </c>
      <c r="D54" s="173" t="s">
        <v>4367</v>
      </c>
    </row>
    <row r="55" spans="2:4">
      <c r="B55" s="170">
        <v>44817</v>
      </c>
      <c r="C55" s="171">
        <v>300</v>
      </c>
      <c r="D55" s="173" t="s">
        <v>4367</v>
      </c>
    </row>
    <row r="56" spans="2:4">
      <c r="B56" s="170">
        <v>44817</v>
      </c>
      <c r="C56" s="171">
        <v>500</v>
      </c>
      <c r="D56" s="173" t="s">
        <v>4367</v>
      </c>
    </row>
    <row r="57" spans="2:4">
      <c r="B57" s="170">
        <v>44817</v>
      </c>
      <c r="C57" s="171">
        <v>1000</v>
      </c>
      <c r="D57" s="173" t="s">
        <v>4367</v>
      </c>
    </row>
    <row r="58" spans="2:4">
      <c r="B58" s="170">
        <v>44818</v>
      </c>
      <c r="C58" s="171">
        <v>300</v>
      </c>
      <c r="D58" s="173" t="s">
        <v>4367</v>
      </c>
    </row>
    <row r="59" spans="2:4">
      <c r="B59" s="170">
        <v>44819</v>
      </c>
      <c r="C59" s="171">
        <v>1000</v>
      </c>
      <c r="D59" s="173" t="s">
        <v>4367</v>
      </c>
    </row>
    <row r="60" spans="2:4">
      <c r="B60" s="170">
        <v>44819</v>
      </c>
      <c r="C60" s="171">
        <v>100</v>
      </c>
      <c r="D60" s="173" t="s">
        <v>4367</v>
      </c>
    </row>
    <row r="61" spans="2:4">
      <c r="B61" s="170">
        <v>44819</v>
      </c>
      <c r="C61" s="171">
        <v>400</v>
      </c>
      <c r="D61" s="173" t="s">
        <v>4367</v>
      </c>
    </row>
    <row r="62" spans="2:4">
      <c r="B62" s="170">
        <v>44819</v>
      </c>
      <c r="C62" s="171">
        <v>100</v>
      </c>
      <c r="D62" s="173" t="s">
        <v>4367</v>
      </c>
    </row>
    <row r="63" spans="2:4">
      <c r="B63" s="170">
        <v>44819</v>
      </c>
      <c r="C63" s="171">
        <v>500</v>
      </c>
      <c r="D63" s="173" t="s">
        <v>4367</v>
      </c>
    </row>
    <row r="64" spans="2:4">
      <c r="B64" s="170">
        <v>44820</v>
      </c>
      <c r="C64" s="171">
        <v>300</v>
      </c>
      <c r="D64" s="173" t="s">
        <v>4367</v>
      </c>
    </row>
    <row r="65" spans="2:4">
      <c r="B65" s="170">
        <v>44820</v>
      </c>
      <c r="C65" s="171">
        <v>100</v>
      </c>
      <c r="D65" s="173" t="s">
        <v>4367</v>
      </c>
    </row>
    <row r="66" spans="2:4">
      <c r="B66" s="170">
        <v>44820</v>
      </c>
      <c r="C66" s="171">
        <v>350</v>
      </c>
      <c r="D66" s="173" t="s">
        <v>4367</v>
      </c>
    </row>
    <row r="67" spans="2:4">
      <c r="B67" s="170">
        <v>44820</v>
      </c>
      <c r="C67" s="171">
        <v>200</v>
      </c>
      <c r="D67" s="173" t="s">
        <v>4367</v>
      </c>
    </row>
    <row r="68" spans="2:4">
      <c r="B68" s="170">
        <v>44821</v>
      </c>
      <c r="C68" s="171">
        <v>100</v>
      </c>
      <c r="D68" s="173" t="s">
        <v>4367</v>
      </c>
    </row>
    <row r="69" spans="2:4">
      <c r="B69" s="170">
        <v>44823</v>
      </c>
      <c r="C69" s="171">
        <v>50</v>
      </c>
      <c r="D69" s="173" t="s">
        <v>4367</v>
      </c>
    </row>
    <row r="70" spans="2:4">
      <c r="B70" s="170">
        <v>44823</v>
      </c>
      <c r="C70" s="171">
        <v>150</v>
      </c>
      <c r="D70" s="173" t="s">
        <v>4367</v>
      </c>
    </row>
    <row r="71" spans="2:4">
      <c r="B71" s="170">
        <v>44824</v>
      </c>
      <c r="C71" s="171">
        <v>50</v>
      </c>
      <c r="D71" s="173" t="s">
        <v>4367</v>
      </c>
    </row>
    <row r="72" spans="2:4">
      <c r="B72" s="170">
        <v>44825</v>
      </c>
      <c r="C72" s="171">
        <v>30</v>
      </c>
      <c r="D72" s="173" t="s">
        <v>4367</v>
      </c>
    </row>
    <row r="73" spans="2:4">
      <c r="B73" s="170">
        <v>44825</v>
      </c>
      <c r="C73" s="171">
        <v>500</v>
      </c>
      <c r="D73" s="173" t="s">
        <v>4367</v>
      </c>
    </row>
    <row r="74" spans="2:4">
      <c r="B74" s="170">
        <v>44825</v>
      </c>
      <c r="C74" s="171">
        <v>100</v>
      </c>
      <c r="D74" s="173" t="s">
        <v>4367</v>
      </c>
    </row>
    <row r="75" spans="2:4">
      <c r="B75" s="170">
        <v>44825</v>
      </c>
      <c r="C75" s="171">
        <v>70</v>
      </c>
      <c r="D75" s="173" t="s">
        <v>4367</v>
      </c>
    </row>
    <row r="76" spans="2:4">
      <c r="B76" s="170">
        <v>44827</v>
      </c>
      <c r="C76" s="171">
        <v>100</v>
      </c>
      <c r="D76" s="173" t="s">
        <v>4367</v>
      </c>
    </row>
    <row r="77" spans="2:4">
      <c r="B77" s="170">
        <v>44827</v>
      </c>
      <c r="C77" s="171">
        <v>500</v>
      </c>
      <c r="D77" s="173" t="s">
        <v>4367</v>
      </c>
    </row>
    <row r="78" spans="2:4">
      <c r="B78" s="170">
        <v>44827</v>
      </c>
      <c r="C78" s="171">
        <v>100</v>
      </c>
      <c r="D78" s="173" t="s">
        <v>4367</v>
      </c>
    </row>
    <row r="79" spans="2:4">
      <c r="B79" s="170">
        <v>44827</v>
      </c>
      <c r="C79" s="171">
        <v>1300</v>
      </c>
      <c r="D79" s="173" t="s">
        <v>4367</v>
      </c>
    </row>
    <row r="80" spans="2:4">
      <c r="B80" s="170">
        <v>44827</v>
      </c>
      <c r="C80" s="171">
        <v>500</v>
      </c>
      <c r="D80" s="173" t="s">
        <v>4367</v>
      </c>
    </row>
    <row r="81" spans="2:4">
      <c r="B81" s="170">
        <v>44828</v>
      </c>
      <c r="C81" s="171">
        <v>50</v>
      </c>
      <c r="D81" s="173" t="s">
        <v>4367</v>
      </c>
    </row>
    <row r="82" spans="2:4">
      <c r="B82" s="170">
        <v>44828</v>
      </c>
      <c r="C82" s="171">
        <v>50</v>
      </c>
      <c r="D82" s="173" t="s">
        <v>4367</v>
      </c>
    </row>
    <row r="83" spans="2:4">
      <c r="B83" s="170">
        <v>44828</v>
      </c>
      <c r="C83" s="171">
        <v>100</v>
      </c>
      <c r="D83" s="173" t="s">
        <v>4367</v>
      </c>
    </row>
    <row r="84" spans="2:4">
      <c r="B84" s="170">
        <v>44829</v>
      </c>
      <c r="C84" s="171">
        <v>10000</v>
      </c>
      <c r="D84" s="173" t="s">
        <v>4367</v>
      </c>
    </row>
    <row r="85" spans="2:4">
      <c r="B85" s="170">
        <v>44829</v>
      </c>
      <c r="C85" s="171">
        <v>100</v>
      </c>
      <c r="D85" s="173" t="s">
        <v>4367</v>
      </c>
    </row>
    <row r="86" spans="2:4">
      <c r="B86" s="170">
        <v>44829</v>
      </c>
      <c r="C86" s="171">
        <v>100</v>
      </c>
      <c r="D86" s="173" t="s">
        <v>4367</v>
      </c>
    </row>
    <row r="87" spans="2:4">
      <c r="B87" s="170">
        <v>44829</v>
      </c>
      <c r="C87" s="171">
        <v>350</v>
      </c>
      <c r="D87" s="173" t="s">
        <v>4367</v>
      </c>
    </row>
    <row r="88" spans="2:4">
      <c r="B88" s="170">
        <v>44830</v>
      </c>
      <c r="C88" s="171">
        <v>100</v>
      </c>
      <c r="D88" s="173" t="s">
        <v>4367</v>
      </c>
    </row>
    <row r="89" spans="2:4">
      <c r="B89" s="170">
        <v>44831</v>
      </c>
      <c r="C89" s="171">
        <v>1000</v>
      </c>
      <c r="D89" s="173" t="s">
        <v>4367</v>
      </c>
    </row>
    <row r="90" spans="2:4">
      <c r="B90" s="170">
        <v>44831</v>
      </c>
      <c r="C90" s="171">
        <v>30</v>
      </c>
      <c r="D90" s="173" t="s">
        <v>4367</v>
      </c>
    </row>
    <row r="91" spans="2:4">
      <c r="B91" s="170">
        <v>44831</v>
      </c>
      <c r="C91" s="171">
        <v>10</v>
      </c>
      <c r="D91" s="173" t="s">
        <v>4367</v>
      </c>
    </row>
    <row r="92" spans="2:4">
      <c r="B92" s="170">
        <v>44832</v>
      </c>
      <c r="C92" s="171">
        <v>500</v>
      </c>
      <c r="D92" s="173" t="s">
        <v>4367</v>
      </c>
    </row>
    <row r="93" spans="2:4">
      <c r="B93" s="170">
        <v>44833</v>
      </c>
      <c r="C93" s="171">
        <v>300</v>
      </c>
      <c r="D93" s="173" t="s">
        <v>4367</v>
      </c>
    </row>
    <row r="94" spans="2:4">
      <c r="B94" s="170">
        <v>44834</v>
      </c>
      <c r="C94" s="171">
        <v>500</v>
      </c>
      <c r="D94" s="173" t="s">
        <v>4367</v>
      </c>
    </row>
    <row r="95" spans="2:4">
      <c r="B95" s="170">
        <v>44834</v>
      </c>
      <c r="C95" s="171">
        <v>300</v>
      </c>
      <c r="D95" s="173" t="s">
        <v>4367</v>
      </c>
    </row>
    <row r="96" spans="2:4">
      <c r="B96" s="170">
        <v>44834</v>
      </c>
      <c r="C96" s="171">
        <v>15</v>
      </c>
      <c r="D96" s="173" t="s">
        <v>4367</v>
      </c>
    </row>
    <row r="97" spans="2:4">
      <c r="B97" s="170">
        <v>44834</v>
      </c>
      <c r="C97" s="171">
        <v>300</v>
      </c>
      <c r="D97" s="173" t="s">
        <v>4367</v>
      </c>
    </row>
    <row r="98" spans="2:4">
      <c r="B98" s="88" t="s">
        <v>15</v>
      </c>
      <c r="C98" s="84">
        <f>SUM(C5:C97)</f>
        <v>31439</v>
      </c>
    </row>
  </sheetData>
  <sheetProtection password="E147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D4">
    <sortState ref="B5:D35">
      <sortCondition ref="B4"/>
    </sortState>
  </autoFilter>
  <mergeCells count="1">
    <mergeCell ref="C1:D1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7">
    <tabColor rgb="FFD08FE4"/>
  </sheetPr>
  <dimension ref="A1:DZ492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/>
  <cols>
    <col min="1" max="1" width="7.5703125" style="274" customWidth="1"/>
    <col min="2" max="2" width="31.42578125" style="291" customWidth="1"/>
    <col min="3" max="3" width="18.42578125" style="292" customWidth="1"/>
    <col min="4" max="4" width="46.5703125" style="291" customWidth="1"/>
    <col min="5" max="5" width="2.5703125" style="293" customWidth="1"/>
    <col min="6" max="16384" width="8.85546875" style="276"/>
  </cols>
  <sheetData>
    <row r="1" spans="1:130" ht="48" customHeight="1">
      <c r="B1" s="275"/>
      <c r="C1" s="328" t="s">
        <v>14118</v>
      </c>
      <c r="D1" s="328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  <c r="AA1" s="274"/>
      <c r="AB1" s="274"/>
      <c r="AC1" s="274"/>
      <c r="AD1" s="274"/>
      <c r="AE1" s="274"/>
      <c r="AF1" s="274"/>
      <c r="AG1" s="274"/>
      <c r="AH1" s="274"/>
      <c r="AI1" s="274"/>
      <c r="AJ1" s="274"/>
      <c r="AK1" s="274"/>
      <c r="AL1" s="274"/>
      <c r="AM1" s="274"/>
      <c r="AN1" s="274"/>
      <c r="AO1" s="274"/>
      <c r="AP1" s="274"/>
      <c r="AQ1" s="274"/>
      <c r="AR1" s="274"/>
      <c r="AS1" s="274"/>
      <c r="AT1" s="274"/>
      <c r="AU1" s="274"/>
      <c r="AV1" s="274"/>
      <c r="AW1" s="274"/>
      <c r="AX1" s="274"/>
      <c r="AY1" s="274"/>
      <c r="AZ1" s="274"/>
      <c r="BA1" s="274"/>
      <c r="BB1" s="274"/>
      <c r="BC1" s="274"/>
      <c r="BD1" s="274"/>
      <c r="BE1" s="274"/>
      <c r="BF1" s="274"/>
      <c r="BG1" s="274"/>
      <c r="BH1" s="274"/>
      <c r="BI1" s="274"/>
      <c r="BJ1" s="274"/>
      <c r="BK1" s="274"/>
      <c r="BL1" s="274"/>
      <c r="BM1" s="274"/>
      <c r="BN1" s="274"/>
      <c r="BO1" s="274"/>
      <c r="BP1" s="274"/>
      <c r="BQ1" s="274"/>
      <c r="BR1" s="274"/>
      <c r="BS1" s="274"/>
      <c r="BT1" s="274"/>
      <c r="BU1" s="274"/>
      <c r="BV1" s="274"/>
      <c r="BW1" s="274"/>
      <c r="BX1" s="274"/>
      <c r="BY1" s="274"/>
      <c r="BZ1" s="274"/>
      <c r="CA1" s="274"/>
      <c r="CB1" s="274"/>
      <c r="CC1" s="274"/>
      <c r="CD1" s="274"/>
      <c r="CE1" s="274"/>
      <c r="CF1" s="274"/>
      <c r="CG1" s="274"/>
      <c r="CH1" s="274"/>
      <c r="CI1" s="274"/>
      <c r="CJ1" s="274"/>
      <c r="CK1" s="274"/>
      <c r="CL1" s="274"/>
      <c r="CM1" s="274"/>
      <c r="CN1" s="274"/>
      <c r="CO1" s="274"/>
      <c r="CP1" s="274"/>
      <c r="CQ1" s="274"/>
      <c r="CR1" s="274"/>
      <c r="CS1" s="274"/>
      <c r="CT1" s="274"/>
      <c r="CU1" s="274"/>
      <c r="CV1" s="274"/>
      <c r="CW1" s="274"/>
      <c r="CX1" s="274"/>
      <c r="CY1" s="274"/>
      <c r="CZ1" s="274"/>
      <c r="DA1" s="274"/>
      <c r="DB1" s="274"/>
      <c r="DC1" s="274"/>
      <c r="DD1" s="274"/>
      <c r="DE1" s="274"/>
      <c r="DF1" s="274"/>
      <c r="DG1" s="274"/>
      <c r="DH1" s="274"/>
      <c r="DI1" s="274"/>
      <c r="DJ1" s="274"/>
      <c r="DK1" s="274"/>
      <c r="DL1" s="274"/>
      <c r="DM1" s="274"/>
      <c r="DN1" s="274"/>
      <c r="DO1" s="274"/>
      <c r="DP1" s="274"/>
      <c r="DQ1" s="274"/>
      <c r="DR1" s="274"/>
      <c r="DS1" s="274"/>
      <c r="DT1" s="274"/>
      <c r="DU1" s="274"/>
      <c r="DV1" s="274"/>
      <c r="DW1" s="274"/>
      <c r="DX1" s="274"/>
      <c r="DY1" s="274"/>
      <c r="DZ1" s="274"/>
    </row>
    <row r="2" spans="1:130">
      <c r="B2" s="61" t="s">
        <v>2970</v>
      </c>
      <c r="C2" s="199">
        <f>C9</f>
        <v>3700</v>
      </c>
      <c r="D2" s="150"/>
      <c r="E2" s="111"/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4"/>
      <c r="Q2" s="274"/>
      <c r="R2" s="274"/>
      <c r="S2" s="274"/>
      <c r="T2" s="274"/>
      <c r="U2" s="274"/>
      <c r="V2" s="274"/>
      <c r="W2" s="274"/>
      <c r="X2" s="274"/>
      <c r="Y2" s="274"/>
      <c r="Z2" s="274"/>
      <c r="AA2" s="274"/>
      <c r="AB2" s="274"/>
      <c r="AC2" s="274"/>
      <c r="AD2" s="274"/>
      <c r="AE2" s="274"/>
      <c r="AF2" s="274"/>
      <c r="AG2" s="274"/>
      <c r="AH2" s="274"/>
      <c r="AI2" s="274"/>
      <c r="AJ2" s="274"/>
      <c r="AK2" s="274"/>
      <c r="AL2" s="274"/>
      <c r="AM2" s="274"/>
      <c r="AN2" s="274"/>
      <c r="AO2" s="274"/>
      <c r="AP2" s="274"/>
      <c r="AQ2" s="274"/>
      <c r="AR2" s="274"/>
      <c r="AS2" s="274"/>
      <c r="AT2" s="274"/>
      <c r="AU2" s="274"/>
    </row>
    <row r="3" spans="1:130" s="282" customFormat="1" ht="12.75">
      <c r="A3" s="274"/>
      <c r="B3" s="277"/>
      <c r="C3" s="278"/>
      <c r="D3" s="279"/>
      <c r="E3" s="280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</row>
    <row r="4" spans="1:130" s="286" customFormat="1" ht="32.25" customHeight="1">
      <c r="A4" s="283"/>
      <c r="B4" s="294" t="s">
        <v>2</v>
      </c>
      <c r="C4" s="295" t="s">
        <v>3</v>
      </c>
      <c r="D4" s="296" t="s">
        <v>6</v>
      </c>
      <c r="E4" s="114"/>
      <c r="F4" s="284"/>
      <c r="G4" s="284"/>
      <c r="H4" s="284"/>
      <c r="I4" s="284"/>
      <c r="J4" s="284"/>
      <c r="K4" s="284"/>
      <c r="L4" s="284"/>
      <c r="M4" s="284"/>
      <c r="N4" s="284"/>
      <c r="O4" s="284"/>
      <c r="P4" s="284"/>
      <c r="Q4" s="284"/>
      <c r="R4" s="284"/>
      <c r="S4" s="284"/>
      <c r="T4" s="284"/>
      <c r="U4" s="284"/>
      <c r="V4" s="284"/>
      <c r="W4" s="285"/>
      <c r="X4" s="285"/>
      <c r="Y4" s="285"/>
      <c r="Z4" s="285"/>
      <c r="AA4" s="285"/>
      <c r="AB4" s="285"/>
      <c r="AC4" s="285"/>
      <c r="AD4" s="285"/>
      <c r="AE4" s="285"/>
      <c r="AF4" s="285"/>
      <c r="AG4" s="285"/>
      <c r="AH4" s="285"/>
      <c r="AI4" s="285"/>
      <c r="AJ4" s="285"/>
      <c r="AK4" s="285"/>
      <c r="AL4" s="285"/>
      <c r="AM4" s="285"/>
      <c r="AN4" s="285"/>
      <c r="AO4" s="285"/>
      <c r="AP4" s="285"/>
      <c r="AQ4" s="285"/>
      <c r="AR4" s="285"/>
      <c r="AS4" s="285"/>
      <c r="AT4" s="285"/>
      <c r="AU4" s="285"/>
      <c r="AV4" s="285"/>
      <c r="AW4" s="285"/>
      <c r="AX4" s="285"/>
      <c r="AY4" s="285"/>
      <c r="AZ4" s="285"/>
      <c r="BA4" s="285"/>
      <c r="BB4" s="285"/>
      <c r="BC4" s="285"/>
      <c r="BD4" s="285"/>
      <c r="BE4" s="285"/>
      <c r="BF4" s="285"/>
      <c r="BG4" s="285"/>
      <c r="BH4" s="285"/>
      <c r="BI4" s="285"/>
      <c r="BJ4" s="285"/>
      <c r="BK4" s="285"/>
      <c r="BL4" s="285"/>
      <c r="BM4" s="285"/>
      <c r="BN4" s="285"/>
      <c r="BO4" s="285"/>
      <c r="BP4" s="285"/>
      <c r="BQ4" s="285"/>
      <c r="BR4" s="285"/>
      <c r="BS4" s="285"/>
      <c r="BT4" s="285"/>
      <c r="BU4" s="285"/>
      <c r="BV4" s="285"/>
      <c r="BW4" s="285"/>
      <c r="BX4" s="285"/>
      <c r="BY4" s="285"/>
      <c r="BZ4" s="285"/>
      <c r="CA4" s="285"/>
      <c r="CB4" s="285"/>
      <c r="CC4" s="285"/>
      <c r="CD4" s="285"/>
    </row>
    <row r="5" spans="1:130">
      <c r="A5" s="284"/>
      <c r="B5" s="287">
        <v>44805</v>
      </c>
      <c r="C5" s="288">
        <v>2000</v>
      </c>
      <c r="D5" s="289" t="s">
        <v>4809</v>
      </c>
      <c r="E5" s="290"/>
    </row>
    <row r="6" spans="1:130">
      <c r="A6" s="284"/>
      <c r="B6" s="287">
        <v>44827</v>
      </c>
      <c r="C6" s="288">
        <v>500</v>
      </c>
      <c r="D6" s="289" t="s">
        <v>327</v>
      </c>
      <c r="E6" s="290" t="s">
        <v>95</v>
      </c>
    </row>
    <row r="7" spans="1:130">
      <c r="A7" s="284"/>
      <c r="B7" s="287">
        <v>44828</v>
      </c>
      <c r="C7" s="288">
        <v>200</v>
      </c>
      <c r="D7" s="289" t="s">
        <v>4809</v>
      </c>
      <c r="E7" s="290"/>
    </row>
    <row r="8" spans="1:130">
      <c r="A8" s="284"/>
      <c r="B8" s="287">
        <v>44832</v>
      </c>
      <c r="C8" s="288">
        <v>1000</v>
      </c>
      <c r="D8" s="289" t="s">
        <v>4809</v>
      </c>
      <c r="E8" s="290"/>
    </row>
    <row r="9" spans="1:130">
      <c r="A9" s="284"/>
      <c r="B9" s="297" t="s">
        <v>15</v>
      </c>
      <c r="C9" s="298">
        <f>SUM(C5:C8)</f>
        <v>3700</v>
      </c>
      <c r="D9" s="284"/>
      <c r="E9" s="284"/>
    </row>
    <row r="10" spans="1:130">
      <c r="A10" s="284"/>
      <c r="B10" s="284"/>
      <c r="C10" s="284"/>
      <c r="D10" s="284"/>
      <c r="E10" s="284"/>
    </row>
    <row r="11" spans="1:130">
      <c r="A11" s="284"/>
      <c r="B11" s="284"/>
      <c r="C11" s="284"/>
      <c r="D11" s="284"/>
      <c r="E11" s="284"/>
    </row>
    <row r="12" spans="1:130">
      <c r="A12" s="284"/>
      <c r="B12" s="284"/>
      <c r="C12" s="284"/>
      <c r="D12" s="284"/>
      <c r="E12" s="284"/>
    </row>
    <row r="13" spans="1:130">
      <c r="A13" s="284"/>
      <c r="B13" s="284"/>
      <c r="C13" s="284"/>
      <c r="D13" s="284"/>
      <c r="E13" s="284"/>
    </row>
    <row r="14" spans="1:130">
      <c r="A14" s="284"/>
      <c r="B14" s="284"/>
      <c r="C14" s="284"/>
      <c r="D14" s="284"/>
      <c r="E14" s="284"/>
    </row>
    <row r="15" spans="1:130">
      <c r="A15" s="284"/>
      <c r="B15" s="284"/>
      <c r="C15" s="284"/>
      <c r="D15" s="284"/>
      <c r="E15" s="284"/>
    </row>
    <row r="16" spans="1:130">
      <c r="A16" s="284"/>
      <c r="B16" s="284"/>
      <c r="C16" s="284"/>
      <c r="D16" s="284"/>
      <c r="E16" s="284"/>
    </row>
    <row r="17" spans="1:5">
      <c r="A17" s="284"/>
      <c r="B17" s="284"/>
      <c r="C17" s="284"/>
      <c r="D17" s="284"/>
      <c r="E17" s="284"/>
    </row>
    <row r="18" spans="1:5">
      <c r="A18" s="284"/>
      <c r="B18" s="284"/>
      <c r="C18" s="284"/>
      <c r="D18" s="284"/>
      <c r="E18" s="284"/>
    </row>
    <row r="19" spans="1:5">
      <c r="A19" s="284"/>
      <c r="B19" s="284"/>
      <c r="C19" s="284"/>
      <c r="D19" s="284"/>
      <c r="E19" s="284"/>
    </row>
    <row r="20" spans="1:5">
      <c r="A20" s="284"/>
      <c r="B20" s="284"/>
      <c r="C20" s="284"/>
      <c r="D20" s="284"/>
      <c r="E20" s="284"/>
    </row>
    <row r="21" spans="1:5">
      <c r="A21" s="284"/>
      <c r="B21" s="284"/>
      <c r="C21" s="284"/>
      <c r="D21" s="284"/>
      <c r="E21" s="284"/>
    </row>
    <row r="22" spans="1:5">
      <c r="A22" s="284"/>
      <c r="B22" s="284"/>
      <c r="C22" s="284"/>
      <c r="D22" s="284"/>
      <c r="E22" s="284"/>
    </row>
    <row r="23" spans="1:5">
      <c r="A23" s="284"/>
      <c r="B23" s="284"/>
      <c r="C23" s="284"/>
      <c r="D23" s="284"/>
      <c r="E23" s="284"/>
    </row>
    <row r="24" spans="1:5">
      <c r="A24" s="284"/>
      <c r="B24" s="284"/>
      <c r="C24" s="284"/>
      <c r="D24" s="284"/>
      <c r="E24" s="284"/>
    </row>
    <row r="25" spans="1:5">
      <c r="A25" s="284"/>
      <c r="B25" s="284"/>
      <c r="C25" s="284"/>
      <c r="D25" s="284"/>
      <c r="E25" s="284"/>
    </row>
    <row r="26" spans="1:5">
      <c r="A26" s="284"/>
      <c r="B26" s="284"/>
      <c r="C26" s="284"/>
      <c r="D26" s="284"/>
      <c r="E26" s="284"/>
    </row>
    <row r="27" spans="1:5">
      <c r="A27" s="284"/>
      <c r="B27" s="284"/>
      <c r="C27" s="284"/>
      <c r="D27" s="284"/>
      <c r="E27" s="284"/>
    </row>
    <row r="28" spans="1:5">
      <c r="A28" s="284"/>
      <c r="B28" s="284"/>
      <c r="C28" s="284"/>
      <c r="D28" s="284"/>
      <c r="E28" s="284"/>
    </row>
    <row r="29" spans="1:5">
      <c r="A29" s="284"/>
      <c r="B29" s="284"/>
      <c r="C29" s="284"/>
      <c r="D29" s="284"/>
      <c r="E29" s="284"/>
    </row>
    <row r="30" spans="1:5">
      <c r="A30" s="284"/>
      <c r="B30" s="284"/>
      <c r="C30" s="284"/>
      <c r="D30" s="284"/>
      <c r="E30" s="284"/>
    </row>
    <row r="31" spans="1:5">
      <c r="A31" s="284"/>
      <c r="B31" s="284"/>
      <c r="C31" s="284"/>
      <c r="D31" s="284"/>
      <c r="E31" s="284"/>
    </row>
    <row r="32" spans="1:5">
      <c r="A32" s="284"/>
      <c r="B32" s="284"/>
      <c r="C32" s="284"/>
      <c r="D32" s="284"/>
      <c r="E32" s="284"/>
    </row>
    <row r="33" spans="1:5">
      <c r="A33" s="284"/>
      <c r="B33" s="284"/>
      <c r="C33" s="284"/>
      <c r="D33" s="284"/>
      <c r="E33" s="284"/>
    </row>
    <row r="34" spans="1:5">
      <c r="A34" s="284"/>
      <c r="B34" s="284"/>
      <c r="C34" s="284"/>
      <c r="D34" s="284"/>
      <c r="E34" s="284"/>
    </row>
    <row r="35" spans="1:5">
      <c r="A35" s="284"/>
      <c r="B35" s="284"/>
      <c r="C35" s="284"/>
      <c r="D35" s="284"/>
      <c r="E35" s="284"/>
    </row>
    <row r="36" spans="1:5">
      <c r="A36" s="284"/>
      <c r="B36" s="284"/>
      <c r="C36" s="284"/>
      <c r="D36" s="284"/>
      <c r="E36" s="284"/>
    </row>
    <row r="37" spans="1:5">
      <c r="A37" s="284"/>
      <c r="B37" s="284"/>
      <c r="C37" s="284"/>
      <c r="D37" s="284"/>
      <c r="E37" s="284"/>
    </row>
    <row r="38" spans="1:5">
      <c r="A38" s="284"/>
      <c r="B38" s="284"/>
      <c r="C38" s="284"/>
      <c r="D38" s="284"/>
      <c r="E38" s="284"/>
    </row>
    <row r="39" spans="1:5">
      <c r="A39" s="284"/>
      <c r="B39" s="284"/>
      <c r="C39" s="284"/>
      <c r="D39" s="284"/>
      <c r="E39" s="284"/>
    </row>
    <row r="40" spans="1:5">
      <c r="A40" s="284"/>
      <c r="B40" s="284"/>
      <c r="C40" s="284"/>
      <c r="D40" s="284"/>
      <c r="E40" s="284"/>
    </row>
    <row r="41" spans="1:5">
      <c r="A41" s="284"/>
      <c r="B41" s="284"/>
      <c r="C41" s="284"/>
      <c r="D41" s="284"/>
      <c r="E41" s="284"/>
    </row>
    <row r="42" spans="1:5">
      <c r="A42" s="284"/>
      <c r="B42" s="284"/>
      <c r="C42" s="284"/>
      <c r="D42" s="284"/>
      <c r="E42" s="284"/>
    </row>
    <row r="43" spans="1:5">
      <c r="A43" s="284"/>
      <c r="B43" s="284"/>
      <c r="C43" s="284"/>
      <c r="D43" s="284"/>
      <c r="E43" s="284"/>
    </row>
    <row r="44" spans="1:5">
      <c r="A44" s="284"/>
      <c r="B44" s="284"/>
      <c r="C44" s="284"/>
      <c r="D44" s="284"/>
      <c r="E44" s="284"/>
    </row>
    <row r="45" spans="1:5">
      <c r="A45" s="284"/>
      <c r="B45" s="284"/>
      <c r="C45" s="284"/>
      <c r="D45" s="284"/>
      <c r="E45" s="284"/>
    </row>
    <row r="46" spans="1:5">
      <c r="A46" s="284"/>
      <c r="B46" s="284"/>
      <c r="C46" s="284"/>
      <c r="D46" s="284"/>
      <c r="E46" s="284"/>
    </row>
    <row r="47" spans="1:5">
      <c r="A47" s="284"/>
      <c r="B47" s="284"/>
      <c r="C47" s="284"/>
      <c r="D47" s="284"/>
      <c r="E47" s="284"/>
    </row>
    <row r="48" spans="1:5">
      <c r="A48" s="284"/>
      <c r="B48" s="284"/>
      <c r="C48" s="284"/>
      <c r="D48" s="284"/>
      <c r="E48" s="284"/>
    </row>
    <row r="49" spans="1:5">
      <c r="A49" s="284"/>
      <c r="B49" s="284"/>
      <c r="C49" s="284"/>
      <c r="D49" s="284"/>
      <c r="E49" s="284"/>
    </row>
    <row r="50" spans="1:5">
      <c r="A50" s="284"/>
      <c r="B50" s="284"/>
      <c r="C50" s="284"/>
      <c r="D50" s="284"/>
      <c r="E50" s="284"/>
    </row>
    <row r="51" spans="1:5">
      <c r="A51" s="284"/>
      <c r="B51" s="284"/>
      <c r="C51" s="284"/>
      <c r="D51" s="284"/>
      <c r="E51" s="284"/>
    </row>
    <row r="52" spans="1:5">
      <c r="A52" s="284"/>
      <c r="B52" s="284"/>
      <c r="C52" s="284"/>
      <c r="D52" s="284"/>
      <c r="E52" s="284"/>
    </row>
    <row r="53" spans="1:5">
      <c r="A53" s="284"/>
      <c r="B53" s="284"/>
      <c r="C53" s="284"/>
      <c r="D53" s="284"/>
      <c r="E53" s="284"/>
    </row>
    <row r="54" spans="1:5">
      <c r="A54" s="284"/>
      <c r="B54" s="284"/>
      <c r="C54" s="284"/>
      <c r="D54" s="284"/>
      <c r="E54" s="284"/>
    </row>
    <row r="55" spans="1:5">
      <c r="A55" s="284"/>
      <c r="B55" s="284"/>
      <c r="C55" s="284"/>
      <c r="D55" s="284"/>
      <c r="E55" s="284"/>
    </row>
    <row r="56" spans="1:5">
      <c r="A56" s="284"/>
      <c r="B56" s="284"/>
      <c r="C56" s="284"/>
      <c r="D56" s="284"/>
      <c r="E56" s="284"/>
    </row>
    <row r="57" spans="1:5">
      <c r="A57" s="284"/>
      <c r="B57" s="284"/>
      <c r="C57" s="284"/>
      <c r="D57" s="284"/>
      <c r="E57" s="284"/>
    </row>
    <row r="58" spans="1:5">
      <c r="A58" s="284"/>
      <c r="B58" s="284"/>
      <c r="C58" s="284"/>
      <c r="D58" s="284"/>
      <c r="E58" s="284"/>
    </row>
    <row r="59" spans="1:5">
      <c r="A59" s="284"/>
      <c r="B59" s="284"/>
      <c r="C59" s="284"/>
      <c r="D59" s="284"/>
      <c r="E59" s="284"/>
    </row>
    <row r="60" spans="1:5">
      <c r="A60" s="284"/>
      <c r="B60" s="284"/>
      <c r="C60" s="284"/>
      <c r="D60" s="284"/>
      <c r="E60" s="284"/>
    </row>
    <row r="61" spans="1:5">
      <c r="A61" s="284"/>
      <c r="B61" s="284"/>
      <c r="C61" s="284"/>
      <c r="D61" s="284"/>
      <c r="E61" s="284"/>
    </row>
    <row r="62" spans="1:5">
      <c r="A62" s="284"/>
      <c r="B62" s="284"/>
      <c r="C62" s="284"/>
      <c r="D62" s="284"/>
      <c r="E62" s="284"/>
    </row>
    <row r="63" spans="1:5">
      <c r="A63" s="284"/>
      <c r="B63" s="284"/>
      <c r="C63" s="284"/>
      <c r="D63" s="284"/>
      <c r="E63" s="284"/>
    </row>
    <row r="64" spans="1:5">
      <c r="A64" s="284"/>
      <c r="B64" s="284"/>
      <c r="C64" s="284"/>
      <c r="D64" s="284"/>
      <c r="E64" s="284"/>
    </row>
    <row r="65" spans="1:5">
      <c r="A65" s="284"/>
      <c r="B65" s="284"/>
      <c r="C65" s="284"/>
      <c r="D65" s="284"/>
      <c r="E65" s="284"/>
    </row>
    <row r="66" spans="1:5">
      <c r="A66" s="284"/>
      <c r="B66" s="284"/>
      <c r="C66" s="284"/>
      <c r="D66" s="284"/>
      <c r="E66" s="284"/>
    </row>
    <row r="67" spans="1:5">
      <c r="A67" s="284"/>
      <c r="B67" s="284"/>
      <c r="C67" s="284"/>
      <c r="D67" s="284"/>
      <c r="E67" s="284"/>
    </row>
    <row r="68" spans="1:5">
      <c r="A68" s="284"/>
      <c r="B68" s="284"/>
      <c r="C68" s="284"/>
      <c r="D68" s="284"/>
      <c r="E68" s="284"/>
    </row>
    <row r="69" spans="1:5">
      <c r="A69" s="284"/>
      <c r="B69" s="284"/>
      <c r="C69" s="284"/>
      <c r="D69" s="284"/>
      <c r="E69" s="284"/>
    </row>
    <row r="70" spans="1:5">
      <c r="A70" s="284"/>
      <c r="B70" s="284"/>
      <c r="C70" s="284"/>
      <c r="D70" s="284"/>
      <c r="E70" s="284"/>
    </row>
    <row r="71" spans="1:5">
      <c r="A71" s="284"/>
      <c r="B71" s="284"/>
      <c r="C71" s="284"/>
      <c r="D71" s="284"/>
      <c r="E71" s="284"/>
    </row>
    <row r="72" spans="1:5">
      <c r="A72" s="284"/>
      <c r="B72" s="284"/>
      <c r="C72" s="284"/>
      <c r="D72" s="284"/>
      <c r="E72" s="284"/>
    </row>
    <row r="73" spans="1:5">
      <c r="A73" s="284"/>
      <c r="B73" s="284"/>
      <c r="C73" s="284"/>
      <c r="D73" s="284"/>
      <c r="E73" s="284"/>
    </row>
    <row r="74" spans="1:5">
      <c r="A74" s="284"/>
      <c r="B74" s="284"/>
      <c r="C74" s="284"/>
      <c r="D74" s="284"/>
      <c r="E74" s="284"/>
    </row>
    <row r="75" spans="1:5">
      <c r="A75" s="284"/>
      <c r="B75" s="284"/>
      <c r="C75" s="284"/>
      <c r="D75" s="284"/>
      <c r="E75" s="284"/>
    </row>
    <row r="76" spans="1:5">
      <c r="A76" s="284"/>
      <c r="B76" s="284"/>
      <c r="C76" s="284"/>
      <c r="D76" s="284"/>
      <c r="E76" s="284"/>
    </row>
    <row r="77" spans="1:5">
      <c r="A77" s="284"/>
      <c r="B77" s="284"/>
      <c r="C77" s="284"/>
      <c r="D77" s="284"/>
      <c r="E77" s="284"/>
    </row>
    <row r="78" spans="1:5">
      <c r="A78" s="284"/>
      <c r="B78" s="284"/>
      <c r="C78" s="284"/>
      <c r="D78" s="284"/>
      <c r="E78" s="284"/>
    </row>
    <row r="79" spans="1:5">
      <c r="A79" s="284"/>
      <c r="B79" s="284"/>
      <c r="C79" s="284"/>
      <c r="D79" s="284"/>
      <c r="E79" s="284"/>
    </row>
    <row r="80" spans="1:5">
      <c r="A80" s="284"/>
      <c r="B80" s="284"/>
      <c r="C80" s="284"/>
      <c r="D80" s="284"/>
      <c r="E80" s="284"/>
    </row>
    <row r="81" spans="1:5">
      <c r="A81" s="284"/>
      <c r="B81" s="284"/>
      <c r="C81" s="284"/>
      <c r="D81" s="284"/>
      <c r="E81" s="284"/>
    </row>
    <row r="82" spans="1:5">
      <c r="A82" s="284"/>
      <c r="B82" s="284"/>
      <c r="C82" s="284"/>
      <c r="D82" s="284"/>
      <c r="E82" s="284"/>
    </row>
    <row r="83" spans="1:5">
      <c r="A83" s="284"/>
      <c r="B83" s="284"/>
      <c r="C83" s="284"/>
      <c r="D83" s="284"/>
      <c r="E83" s="284"/>
    </row>
    <row r="84" spans="1:5">
      <c r="A84" s="284"/>
      <c r="B84" s="284"/>
      <c r="C84" s="284"/>
      <c r="D84" s="284"/>
      <c r="E84" s="284"/>
    </row>
    <row r="85" spans="1:5">
      <c r="A85" s="284"/>
      <c r="B85" s="284"/>
      <c r="C85" s="284"/>
      <c r="D85" s="284"/>
      <c r="E85" s="284"/>
    </row>
    <row r="86" spans="1:5">
      <c r="A86" s="284"/>
      <c r="B86" s="284"/>
      <c r="C86" s="284"/>
      <c r="D86" s="284"/>
      <c r="E86" s="284"/>
    </row>
    <row r="87" spans="1:5">
      <c r="A87" s="284"/>
      <c r="B87" s="284"/>
      <c r="C87" s="284"/>
      <c r="D87" s="284"/>
      <c r="E87" s="284"/>
    </row>
    <row r="88" spans="1:5">
      <c r="A88" s="284"/>
      <c r="B88" s="284"/>
      <c r="C88" s="284"/>
      <c r="D88" s="284"/>
      <c r="E88" s="284"/>
    </row>
    <row r="89" spans="1:5">
      <c r="A89" s="284"/>
      <c r="B89" s="284"/>
      <c r="C89" s="284"/>
      <c r="D89" s="284"/>
      <c r="E89" s="284"/>
    </row>
    <row r="90" spans="1:5">
      <c r="A90" s="284"/>
      <c r="B90" s="284"/>
      <c r="C90" s="284"/>
      <c r="D90" s="284"/>
      <c r="E90" s="284"/>
    </row>
    <row r="91" spans="1:5">
      <c r="A91" s="284"/>
      <c r="B91" s="284"/>
      <c r="C91" s="284"/>
      <c r="D91" s="284"/>
      <c r="E91" s="284"/>
    </row>
    <row r="92" spans="1:5">
      <c r="A92" s="284"/>
      <c r="B92" s="284"/>
      <c r="C92" s="284"/>
      <c r="D92" s="284"/>
      <c r="E92" s="284"/>
    </row>
    <row r="93" spans="1:5">
      <c r="A93" s="284"/>
      <c r="B93" s="284"/>
      <c r="C93" s="284"/>
      <c r="D93" s="284"/>
      <c r="E93" s="284"/>
    </row>
    <row r="94" spans="1:5">
      <c r="A94" s="284"/>
      <c r="B94" s="284"/>
      <c r="C94" s="284"/>
      <c r="D94" s="284"/>
      <c r="E94" s="284"/>
    </row>
    <row r="95" spans="1:5">
      <c r="A95" s="284"/>
      <c r="B95" s="284"/>
      <c r="C95" s="284"/>
      <c r="D95" s="284"/>
      <c r="E95" s="284"/>
    </row>
    <row r="96" spans="1:5">
      <c r="A96" s="284"/>
      <c r="B96" s="284"/>
      <c r="C96" s="284"/>
      <c r="D96" s="284"/>
      <c r="E96" s="284"/>
    </row>
    <row r="97" spans="1:5">
      <c r="A97" s="284"/>
      <c r="B97" s="284"/>
      <c r="C97" s="284"/>
      <c r="D97" s="284"/>
      <c r="E97" s="284"/>
    </row>
    <row r="98" spans="1:5">
      <c r="A98" s="284"/>
      <c r="B98" s="284"/>
      <c r="C98" s="284"/>
      <c r="D98" s="284"/>
      <c r="E98" s="284"/>
    </row>
    <row r="99" spans="1:5">
      <c r="A99" s="284"/>
      <c r="B99" s="284"/>
      <c r="C99" s="284"/>
      <c r="D99" s="284"/>
      <c r="E99" s="284"/>
    </row>
    <row r="100" spans="1:5">
      <c r="A100" s="284"/>
      <c r="B100" s="284"/>
      <c r="C100" s="284"/>
      <c r="D100" s="284"/>
      <c r="E100" s="284"/>
    </row>
    <row r="101" spans="1:5">
      <c r="A101" s="284"/>
      <c r="B101" s="284"/>
      <c r="C101" s="284"/>
      <c r="D101" s="284"/>
      <c r="E101" s="284"/>
    </row>
    <row r="102" spans="1:5">
      <c r="A102" s="284"/>
      <c r="B102" s="284"/>
      <c r="C102" s="284"/>
      <c r="D102" s="284"/>
      <c r="E102" s="284"/>
    </row>
    <row r="103" spans="1:5">
      <c r="A103" s="284"/>
      <c r="B103" s="284"/>
      <c r="C103" s="284"/>
      <c r="D103" s="284"/>
      <c r="E103" s="284"/>
    </row>
    <row r="104" spans="1:5">
      <c r="A104" s="284"/>
      <c r="B104" s="284"/>
      <c r="C104" s="284"/>
      <c r="D104" s="284"/>
      <c r="E104" s="284"/>
    </row>
    <row r="105" spans="1:5">
      <c r="A105" s="284"/>
      <c r="B105" s="284"/>
      <c r="C105" s="284"/>
      <c r="D105" s="284"/>
      <c r="E105" s="284"/>
    </row>
    <row r="106" spans="1:5">
      <c r="A106" s="284"/>
      <c r="B106" s="284"/>
      <c r="C106" s="284"/>
      <c r="D106" s="284"/>
      <c r="E106" s="284"/>
    </row>
    <row r="107" spans="1:5">
      <c r="A107" s="284"/>
      <c r="B107" s="284"/>
      <c r="C107" s="284"/>
      <c r="D107" s="284"/>
      <c r="E107" s="284"/>
    </row>
    <row r="108" spans="1:5">
      <c r="A108" s="284"/>
      <c r="B108" s="284"/>
      <c r="C108" s="284"/>
      <c r="D108" s="284"/>
      <c r="E108" s="284"/>
    </row>
    <row r="109" spans="1:5">
      <c r="A109" s="284"/>
      <c r="B109" s="284"/>
      <c r="C109" s="284"/>
      <c r="D109" s="284"/>
      <c r="E109" s="284"/>
    </row>
    <row r="110" spans="1:5">
      <c r="A110" s="284"/>
      <c r="B110" s="284"/>
      <c r="C110" s="284"/>
      <c r="D110" s="284"/>
      <c r="E110" s="284"/>
    </row>
    <row r="111" spans="1:5">
      <c r="A111" s="284"/>
      <c r="B111" s="284"/>
      <c r="C111" s="284"/>
      <c r="D111" s="284"/>
      <c r="E111" s="284"/>
    </row>
    <row r="112" spans="1:5">
      <c r="A112" s="284"/>
      <c r="B112" s="284"/>
      <c r="C112" s="284"/>
      <c r="D112" s="284"/>
      <c r="E112" s="284"/>
    </row>
    <row r="113" spans="1:5">
      <c r="A113" s="284"/>
      <c r="B113" s="284"/>
      <c r="C113" s="284"/>
      <c r="D113" s="284"/>
      <c r="E113" s="284"/>
    </row>
    <row r="114" spans="1:5">
      <c r="A114" s="284"/>
      <c r="B114" s="284"/>
      <c r="C114" s="284"/>
      <c r="D114" s="284"/>
      <c r="E114" s="284"/>
    </row>
    <row r="115" spans="1:5">
      <c r="A115" s="284"/>
      <c r="B115" s="284"/>
      <c r="C115" s="284"/>
      <c r="D115" s="284"/>
      <c r="E115" s="284"/>
    </row>
    <row r="116" spans="1:5">
      <c r="A116" s="284"/>
      <c r="B116" s="284"/>
      <c r="C116" s="284"/>
      <c r="D116" s="284"/>
      <c r="E116" s="284"/>
    </row>
    <row r="117" spans="1:5">
      <c r="A117" s="284"/>
      <c r="B117" s="284"/>
      <c r="C117" s="284"/>
      <c r="D117" s="284"/>
      <c r="E117" s="284"/>
    </row>
    <row r="118" spans="1:5">
      <c r="A118" s="284"/>
      <c r="B118" s="284"/>
      <c r="C118" s="284"/>
      <c r="D118" s="284"/>
      <c r="E118" s="284"/>
    </row>
    <row r="119" spans="1:5">
      <c r="A119" s="284"/>
      <c r="B119" s="284"/>
      <c r="C119" s="284"/>
      <c r="D119" s="284"/>
      <c r="E119" s="284"/>
    </row>
    <row r="120" spans="1:5">
      <c r="A120" s="284"/>
      <c r="B120" s="284"/>
      <c r="C120" s="284"/>
      <c r="D120" s="284"/>
      <c r="E120" s="284"/>
    </row>
    <row r="121" spans="1:5">
      <c r="A121" s="284"/>
      <c r="B121" s="284"/>
      <c r="C121" s="284"/>
      <c r="D121" s="284"/>
      <c r="E121" s="284"/>
    </row>
    <row r="122" spans="1:5">
      <c r="A122" s="284"/>
      <c r="B122" s="284"/>
      <c r="C122" s="284"/>
      <c r="D122" s="284"/>
      <c r="E122" s="284"/>
    </row>
    <row r="123" spans="1:5">
      <c r="A123" s="284"/>
      <c r="B123" s="284"/>
      <c r="C123" s="284"/>
      <c r="D123" s="284"/>
      <c r="E123" s="284"/>
    </row>
    <row r="124" spans="1:5">
      <c r="A124" s="284"/>
      <c r="B124" s="284"/>
      <c r="C124" s="284"/>
      <c r="D124" s="284"/>
      <c r="E124" s="284"/>
    </row>
    <row r="125" spans="1:5">
      <c r="A125" s="284"/>
      <c r="B125" s="284"/>
      <c r="C125" s="284"/>
      <c r="D125" s="284"/>
      <c r="E125" s="284"/>
    </row>
    <row r="126" spans="1:5">
      <c r="A126" s="284"/>
      <c r="B126" s="284"/>
      <c r="C126" s="284"/>
      <c r="D126" s="284"/>
      <c r="E126" s="284"/>
    </row>
    <row r="127" spans="1:5">
      <c r="A127" s="284"/>
      <c r="B127" s="284"/>
      <c r="C127" s="284"/>
      <c r="D127" s="284"/>
      <c r="E127" s="284"/>
    </row>
    <row r="128" spans="1:5">
      <c r="A128" s="284"/>
      <c r="B128" s="284"/>
      <c r="C128" s="284"/>
      <c r="D128" s="284"/>
      <c r="E128" s="284"/>
    </row>
    <row r="129" spans="1:5">
      <c r="A129" s="284"/>
      <c r="B129" s="284"/>
      <c r="C129" s="284"/>
      <c r="D129" s="284"/>
      <c r="E129" s="284"/>
    </row>
    <row r="130" spans="1:5">
      <c r="A130" s="284"/>
      <c r="B130" s="284"/>
      <c r="C130" s="284"/>
      <c r="D130" s="284"/>
      <c r="E130" s="284"/>
    </row>
    <row r="131" spans="1:5">
      <c r="A131" s="284"/>
      <c r="B131" s="284"/>
      <c r="C131" s="284"/>
      <c r="D131" s="284"/>
      <c r="E131" s="284"/>
    </row>
    <row r="132" spans="1:5">
      <c r="A132" s="284"/>
      <c r="B132" s="284"/>
      <c r="C132" s="284"/>
      <c r="D132" s="284"/>
      <c r="E132" s="284"/>
    </row>
    <row r="133" spans="1:5">
      <c r="A133" s="284"/>
      <c r="B133" s="284"/>
      <c r="C133" s="284"/>
      <c r="D133" s="284"/>
      <c r="E133" s="284"/>
    </row>
    <row r="134" spans="1:5">
      <c r="A134" s="284"/>
      <c r="B134" s="284"/>
      <c r="C134" s="284"/>
      <c r="D134" s="284"/>
      <c r="E134" s="284"/>
    </row>
    <row r="135" spans="1:5">
      <c r="A135" s="284"/>
      <c r="B135" s="284"/>
      <c r="C135" s="284"/>
      <c r="D135" s="284"/>
      <c r="E135" s="284"/>
    </row>
    <row r="136" spans="1:5">
      <c r="A136" s="284"/>
      <c r="B136" s="284"/>
      <c r="C136" s="284"/>
      <c r="D136" s="284"/>
      <c r="E136" s="284"/>
    </row>
    <row r="137" spans="1:5">
      <c r="A137" s="284"/>
      <c r="B137" s="284"/>
      <c r="C137" s="284"/>
      <c r="D137" s="284"/>
      <c r="E137" s="284"/>
    </row>
    <row r="138" spans="1:5">
      <c r="A138" s="284"/>
      <c r="B138" s="284"/>
      <c r="C138" s="284"/>
      <c r="D138" s="284"/>
      <c r="E138" s="284"/>
    </row>
    <row r="139" spans="1:5">
      <c r="A139" s="284"/>
      <c r="B139" s="284"/>
      <c r="C139" s="284"/>
      <c r="D139" s="284"/>
      <c r="E139" s="284"/>
    </row>
    <row r="140" spans="1:5">
      <c r="A140" s="284"/>
      <c r="B140" s="284"/>
      <c r="C140" s="284"/>
      <c r="D140" s="284"/>
      <c r="E140" s="284"/>
    </row>
    <row r="141" spans="1:5">
      <c r="A141" s="284"/>
      <c r="B141" s="284"/>
      <c r="C141" s="284"/>
      <c r="D141" s="284"/>
      <c r="E141" s="284"/>
    </row>
    <row r="142" spans="1:5">
      <c r="A142" s="284"/>
      <c r="B142" s="284"/>
      <c r="C142" s="284"/>
      <c r="D142" s="284"/>
      <c r="E142" s="284"/>
    </row>
    <row r="143" spans="1:5">
      <c r="A143" s="284"/>
      <c r="B143" s="284"/>
      <c r="C143" s="284"/>
      <c r="D143" s="284"/>
      <c r="E143" s="284"/>
    </row>
    <row r="144" spans="1:5">
      <c r="A144" s="284"/>
      <c r="B144" s="284"/>
      <c r="C144" s="284"/>
      <c r="D144" s="284"/>
      <c r="E144" s="284"/>
    </row>
    <row r="145" spans="1:5">
      <c r="A145" s="284"/>
      <c r="B145" s="284"/>
      <c r="C145" s="284"/>
      <c r="D145" s="284"/>
      <c r="E145" s="284"/>
    </row>
    <row r="146" spans="1:5">
      <c r="A146" s="284"/>
      <c r="B146" s="284"/>
      <c r="C146" s="284"/>
      <c r="D146" s="284"/>
      <c r="E146" s="284"/>
    </row>
    <row r="147" spans="1:5">
      <c r="A147" s="284"/>
      <c r="B147" s="284"/>
      <c r="C147" s="284"/>
      <c r="D147" s="284"/>
      <c r="E147" s="284"/>
    </row>
    <row r="148" spans="1:5">
      <c r="A148" s="284"/>
      <c r="B148" s="284"/>
      <c r="C148" s="284"/>
      <c r="D148" s="284"/>
      <c r="E148" s="284"/>
    </row>
    <row r="149" spans="1:5">
      <c r="A149" s="284"/>
      <c r="B149" s="284"/>
      <c r="C149" s="284"/>
      <c r="D149" s="284"/>
      <c r="E149" s="284"/>
    </row>
    <row r="150" spans="1:5">
      <c r="A150" s="284"/>
      <c r="B150" s="284"/>
      <c r="C150" s="284"/>
      <c r="D150" s="284"/>
      <c r="E150" s="284"/>
    </row>
    <row r="151" spans="1:5">
      <c r="A151" s="284"/>
      <c r="B151" s="284"/>
      <c r="C151" s="284"/>
      <c r="D151" s="284"/>
      <c r="E151" s="284"/>
    </row>
    <row r="152" spans="1:5">
      <c r="A152" s="284"/>
      <c r="B152" s="284"/>
      <c r="C152" s="284"/>
      <c r="D152" s="284"/>
      <c r="E152" s="284"/>
    </row>
    <row r="153" spans="1:5">
      <c r="A153" s="284"/>
      <c r="B153" s="284"/>
      <c r="C153" s="284"/>
      <c r="D153" s="284"/>
      <c r="E153" s="284"/>
    </row>
    <row r="154" spans="1:5">
      <c r="A154" s="284"/>
      <c r="B154" s="284"/>
      <c r="C154" s="284"/>
      <c r="D154" s="284"/>
      <c r="E154" s="284"/>
    </row>
    <row r="155" spans="1:5">
      <c r="A155" s="284"/>
      <c r="B155" s="284"/>
      <c r="C155" s="284"/>
      <c r="D155" s="284"/>
      <c r="E155" s="284"/>
    </row>
    <row r="156" spans="1:5">
      <c r="A156" s="284"/>
      <c r="B156" s="284"/>
      <c r="C156" s="284"/>
      <c r="D156" s="284"/>
      <c r="E156" s="284"/>
    </row>
    <row r="157" spans="1:5">
      <c r="A157" s="284"/>
      <c r="B157" s="284"/>
      <c r="C157" s="284"/>
      <c r="D157" s="284"/>
      <c r="E157" s="284"/>
    </row>
    <row r="158" spans="1:5">
      <c r="A158" s="284"/>
      <c r="B158" s="284"/>
      <c r="C158" s="284"/>
      <c r="D158" s="284"/>
      <c r="E158" s="284"/>
    </row>
    <row r="159" spans="1:5">
      <c r="A159" s="284"/>
      <c r="B159" s="284"/>
      <c r="C159" s="284"/>
      <c r="D159" s="284"/>
      <c r="E159" s="284"/>
    </row>
    <row r="160" spans="1:5">
      <c r="A160" s="284"/>
      <c r="B160" s="284"/>
      <c r="C160" s="284"/>
      <c r="D160" s="284"/>
      <c r="E160" s="284"/>
    </row>
    <row r="161" spans="1:5">
      <c r="A161" s="284"/>
      <c r="B161" s="284"/>
      <c r="C161" s="284"/>
      <c r="D161" s="284"/>
      <c r="E161" s="284"/>
    </row>
    <row r="162" spans="1:5">
      <c r="A162" s="284"/>
      <c r="B162" s="284"/>
      <c r="C162" s="284"/>
      <c r="D162" s="284"/>
      <c r="E162" s="284"/>
    </row>
    <row r="163" spans="1:5">
      <c r="A163" s="284"/>
      <c r="B163" s="284"/>
      <c r="C163" s="284"/>
      <c r="D163" s="284"/>
      <c r="E163" s="284"/>
    </row>
    <row r="164" spans="1:5">
      <c r="A164" s="284"/>
      <c r="B164" s="284"/>
      <c r="C164" s="284"/>
      <c r="D164" s="284"/>
      <c r="E164" s="284"/>
    </row>
    <row r="165" spans="1:5">
      <c r="A165" s="284"/>
      <c r="B165" s="284"/>
      <c r="C165" s="284"/>
      <c r="D165" s="284"/>
      <c r="E165" s="284"/>
    </row>
    <row r="166" spans="1:5">
      <c r="A166" s="284"/>
      <c r="B166" s="284"/>
      <c r="C166" s="284"/>
      <c r="D166" s="284"/>
      <c r="E166" s="284"/>
    </row>
    <row r="167" spans="1:5">
      <c r="A167" s="284"/>
      <c r="B167" s="284"/>
      <c r="C167" s="284"/>
      <c r="D167" s="284"/>
      <c r="E167" s="284"/>
    </row>
    <row r="168" spans="1:5">
      <c r="A168" s="284"/>
      <c r="B168" s="284"/>
      <c r="C168" s="284"/>
      <c r="D168" s="284"/>
      <c r="E168" s="284"/>
    </row>
    <row r="169" spans="1:5">
      <c r="A169" s="284"/>
      <c r="B169" s="284"/>
      <c r="C169" s="284"/>
      <c r="D169" s="284"/>
      <c r="E169" s="284"/>
    </row>
    <row r="170" spans="1:5">
      <c r="A170" s="284"/>
      <c r="B170" s="284"/>
      <c r="C170" s="284"/>
      <c r="D170" s="284"/>
      <c r="E170" s="284"/>
    </row>
    <row r="171" spans="1:5">
      <c r="A171" s="284"/>
      <c r="B171" s="284"/>
      <c r="C171" s="284"/>
      <c r="D171" s="284"/>
      <c r="E171" s="284"/>
    </row>
    <row r="172" spans="1:5">
      <c r="A172" s="284"/>
      <c r="B172" s="284"/>
      <c r="C172" s="284"/>
      <c r="D172" s="284"/>
      <c r="E172" s="284"/>
    </row>
    <row r="173" spans="1:5">
      <c r="A173" s="284"/>
      <c r="B173" s="284"/>
      <c r="C173" s="284"/>
      <c r="D173" s="284"/>
      <c r="E173" s="284"/>
    </row>
    <row r="174" spans="1:5">
      <c r="A174" s="284"/>
      <c r="B174" s="284"/>
      <c r="C174" s="284"/>
      <c r="D174" s="284"/>
      <c r="E174" s="284"/>
    </row>
    <row r="175" spans="1:5">
      <c r="A175" s="284"/>
      <c r="B175" s="284"/>
      <c r="C175" s="284"/>
      <c r="D175" s="284"/>
      <c r="E175" s="284"/>
    </row>
    <row r="176" spans="1:5">
      <c r="A176" s="284"/>
      <c r="B176" s="284"/>
      <c r="C176" s="284"/>
      <c r="D176" s="284"/>
      <c r="E176" s="284"/>
    </row>
    <row r="177" spans="1:5">
      <c r="A177" s="284"/>
      <c r="B177" s="284"/>
      <c r="C177" s="284"/>
      <c r="D177" s="284"/>
      <c r="E177" s="284"/>
    </row>
    <row r="178" spans="1:5">
      <c r="A178" s="284"/>
      <c r="B178" s="284"/>
      <c r="C178" s="284"/>
      <c r="D178" s="284"/>
      <c r="E178" s="284"/>
    </row>
    <row r="179" spans="1:5">
      <c r="A179" s="284"/>
      <c r="B179" s="284"/>
      <c r="C179" s="284"/>
      <c r="D179" s="284"/>
      <c r="E179" s="284"/>
    </row>
    <row r="180" spans="1:5">
      <c r="A180" s="284"/>
      <c r="B180" s="284"/>
      <c r="C180" s="284"/>
      <c r="D180" s="284"/>
      <c r="E180" s="284"/>
    </row>
    <row r="181" spans="1:5">
      <c r="A181" s="284"/>
      <c r="B181" s="284"/>
      <c r="C181" s="284"/>
      <c r="D181" s="284"/>
      <c r="E181" s="284"/>
    </row>
    <row r="182" spans="1:5">
      <c r="A182" s="284"/>
      <c r="B182" s="284"/>
      <c r="C182" s="284"/>
      <c r="D182" s="284"/>
      <c r="E182" s="284"/>
    </row>
    <row r="183" spans="1:5">
      <c r="A183" s="284"/>
      <c r="B183" s="284"/>
      <c r="C183" s="284"/>
      <c r="D183" s="284"/>
      <c r="E183" s="284"/>
    </row>
    <row r="184" spans="1:5">
      <c r="A184" s="284"/>
      <c r="B184" s="284"/>
      <c r="C184" s="284"/>
      <c r="D184" s="284"/>
      <c r="E184" s="284"/>
    </row>
    <row r="185" spans="1:5">
      <c r="A185" s="284"/>
      <c r="B185" s="284"/>
      <c r="C185" s="284"/>
      <c r="D185" s="284"/>
      <c r="E185" s="284"/>
    </row>
    <row r="186" spans="1:5">
      <c r="A186" s="284"/>
      <c r="B186" s="284"/>
      <c r="C186" s="284"/>
      <c r="D186" s="284"/>
      <c r="E186" s="284"/>
    </row>
    <row r="187" spans="1:5">
      <c r="A187" s="284"/>
      <c r="B187" s="284"/>
      <c r="C187" s="284"/>
      <c r="D187" s="284"/>
      <c r="E187" s="284"/>
    </row>
    <row r="188" spans="1:5">
      <c r="A188" s="284"/>
      <c r="B188" s="284"/>
      <c r="C188" s="284"/>
      <c r="D188" s="284"/>
      <c r="E188" s="284"/>
    </row>
    <row r="189" spans="1:5">
      <c r="A189" s="284"/>
      <c r="B189" s="284"/>
      <c r="C189" s="284"/>
      <c r="D189" s="284"/>
      <c r="E189" s="284"/>
    </row>
    <row r="190" spans="1:5">
      <c r="A190" s="284"/>
      <c r="B190" s="284"/>
      <c r="C190" s="284"/>
      <c r="D190" s="284"/>
      <c r="E190" s="284"/>
    </row>
    <row r="191" spans="1:5">
      <c r="A191" s="284"/>
      <c r="B191" s="284"/>
      <c r="C191" s="284"/>
      <c r="D191" s="284"/>
      <c r="E191" s="284"/>
    </row>
    <row r="192" spans="1:5">
      <c r="A192" s="284"/>
      <c r="B192" s="284"/>
      <c r="C192" s="284"/>
      <c r="D192" s="284"/>
      <c r="E192" s="284"/>
    </row>
    <row r="193" spans="1:5">
      <c r="A193" s="284"/>
      <c r="B193" s="284"/>
      <c r="C193" s="284"/>
      <c r="D193" s="284"/>
      <c r="E193" s="284"/>
    </row>
    <row r="194" spans="1:5">
      <c r="A194" s="284"/>
      <c r="B194" s="284"/>
      <c r="C194" s="284"/>
      <c r="D194" s="284"/>
      <c r="E194" s="284"/>
    </row>
    <row r="195" spans="1:5">
      <c r="A195" s="284"/>
      <c r="B195" s="284"/>
      <c r="C195" s="284"/>
      <c r="D195" s="284"/>
      <c r="E195" s="284"/>
    </row>
    <row r="196" spans="1:5">
      <c r="A196" s="284"/>
      <c r="B196" s="284"/>
      <c r="C196" s="284"/>
      <c r="D196" s="284"/>
      <c r="E196" s="284"/>
    </row>
    <row r="197" spans="1:5">
      <c r="A197" s="284"/>
      <c r="B197" s="284"/>
      <c r="C197" s="284"/>
      <c r="D197" s="284"/>
      <c r="E197" s="284"/>
    </row>
    <row r="198" spans="1:5">
      <c r="A198" s="284"/>
      <c r="B198" s="284"/>
      <c r="C198" s="284"/>
      <c r="D198" s="284"/>
      <c r="E198" s="284"/>
    </row>
    <row r="199" spans="1:5">
      <c r="A199" s="284"/>
      <c r="B199" s="284"/>
      <c r="C199" s="284"/>
      <c r="D199" s="284"/>
      <c r="E199" s="284"/>
    </row>
    <row r="200" spans="1:5">
      <c r="A200" s="284"/>
      <c r="B200" s="284"/>
      <c r="C200" s="284"/>
      <c r="D200" s="284"/>
      <c r="E200" s="284"/>
    </row>
    <row r="201" spans="1:5">
      <c r="A201" s="284"/>
      <c r="B201" s="284"/>
      <c r="C201" s="284"/>
      <c r="D201" s="284"/>
      <c r="E201" s="284"/>
    </row>
    <row r="202" spans="1:5">
      <c r="A202" s="284"/>
      <c r="B202" s="284"/>
      <c r="C202" s="284"/>
      <c r="D202" s="284"/>
      <c r="E202" s="284"/>
    </row>
    <row r="203" spans="1:5">
      <c r="A203" s="284"/>
      <c r="B203" s="284"/>
      <c r="C203" s="284"/>
      <c r="D203" s="284"/>
      <c r="E203" s="284"/>
    </row>
    <row r="204" spans="1:5">
      <c r="A204" s="284"/>
      <c r="B204" s="284"/>
      <c r="C204" s="284"/>
      <c r="D204" s="284"/>
      <c r="E204" s="284"/>
    </row>
    <row r="205" spans="1:5">
      <c r="A205" s="284"/>
      <c r="B205" s="284"/>
      <c r="C205" s="284"/>
      <c r="D205" s="284"/>
      <c r="E205" s="284"/>
    </row>
    <row r="206" spans="1:5">
      <c r="A206" s="284"/>
      <c r="B206" s="284"/>
      <c r="C206" s="284"/>
      <c r="D206" s="284"/>
      <c r="E206" s="284"/>
    </row>
    <row r="207" spans="1:5">
      <c r="A207" s="284"/>
      <c r="B207" s="284"/>
      <c r="C207" s="284"/>
      <c r="D207" s="284"/>
      <c r="E207" s="284"/>
    </row>
    <row r="208" spans="1:5">
      <c r="A208" s="284"/>
      <c r="B208" s="284"/>
      <c r="C208" s="284"/>
      <c r="D208" s="284"/>
      <c r="E208" s="284"/>
    </row>
    <row r="209" spans="1:5">
      <c r="A209" s="284"/>
      <c r="B209" s="284"/>
      <c r="C209" s="284"/>
      <c r="D209" s="284"/>
      <c r="E209" s="284"/>
    </row>
    <row r="210" spans="1:5">
      <c r="A210" s="284"/>
      <c r="B210" s="284"/>
      <c r="C210" s="284"/>
      <c r="D210" s="284"/>
      <c r="E210" s="284"/>
    </row>
    <row r="211" spans="1:5">
      <c r="A211" s="284"/>
      <c r="B211" s="284"/>
      <c r="C211" s="284"/>
      <c r="D211" s="284"/>
      <c r="E211" s="284"/>
    </row>
    <row r="212" spans="1:5">
      <c r="A212" s="284"/>
      <c r="B212" s="284"/>
      <c r="C212" s="284"/>
      <c r="D212" s="284"/>
      <c r="E212" s="284"/>
    </row>
    <row r="213" spans="1:5">
      <c r="A213" s="284"/>
      <c r="B213" s="284"/>
      <c r="C213" s="284"/>
      <c r="D213" s="284"/>
      <c r="E213" s="284"/>
    </row>
    <row r="214" spans="1:5">
      <c r="A214" s="284"/>
      <c r="B214" s="284"/>
      <c r="C214" s="284"/>
      <c r="D214" s="284"/>
      <c r="E214" s="284"/>
    </row>
    <row r="215" spans="1:5">
      <c r="A215" s="284"/>
      <c r="B215" s="284"/>
      <c r="C215" s="284"/>
      <c r="D215" s="284"/>
      <c r="E215" s="284"/>
    </row>
    <row r="216" spans="1:5">
      <c r="A216" s="284"/>
      <c r="B216" s="284"/>
      <c r="C216" s="284"/>
      <c r="D216" s="284"/>
      <c r="E216" s="284"/>
    </row>
    <row r="217" spans="1:5">
      <c r="A217" s="284"/>
      <c r="B217" s="284"/>
      <c r="C217" s="284"/>
      <c r="D217" s="284"/>
      <c r="E217" s="284"/>
    </row>
    <row r="218" spans="1:5">
      <c r="A218" s="284"/>
      <c r="B218" s="284"/>
      <c r="C218" s="284"/>
      <c r="D218" s="284"/>
      <c r="E218" s="284"/>
    </row>
    <row r="219" spans="1:5">
      <c r="A219" s="284"/>
      <c r="B219" s="284"/>
      <c r="C219" s="284"/>
      <c r="D219" s="284"/>
      <c r="E219" s="284"/>
    </row>
    <row r="220" spans="1:5">
      <c r="A220" s="284"/>
      <c r="B220" s="284"/>
      <c r="C220" s="284"/>
      <c r="D220" s="284"/>
      <c r="E220" s="284"/>
    </row>
    <row r="221" spans="1:5">
      <c r="A221" s="284"/>
      <c r="B221" s="284"/>
      <c r="C221" s="284"/>
      <c r="D221" s="284"/>
      <c r="E221" s="284"/>
    </row>
    <row r="222" spans="1:5">
      <c r="A222" s="284"/>
      <c r="B222" s="284"/>
      <c r="C222" s="284"/>
      <c r="D222" s="284"/>
      <c r="E222" s="284"/>
    </row>
    <row r="223" spans="1:5">
      <c r="A223" s="284"/>
      <c r="B223" s="284"/>
      <c r="C223" s="284"/>
      <c r="D223" s="284"/>
      <c r="E223" s="284"/>
    </row>
    <row r="224" spans="1:5">
      <c r="A224" s="284"/>
      <c r="B224" s="284"/>
      <c r="C224" s="284"/>
      <c r="D224" s="284"/>
      <c r="E224" s="284"/>
    </row>
    <row r="225" spans="1:5">
      <c r="A225" s="284"/>
      <c r="B225" s="284"/>
      <c r="C225" s="284"/>
      <c r="D225" s="284"/>
      <c r="E225" s="284"/>
    </row>
    <row r="226" spans="1:5">
      <c r="A226" s="284"/>
      <c r="B226" s="284"/>
      <c r="C226" s="284"/>
      <c r="D226" s="284"/>
      <c r="E226" s="284"/>
    </row>
    <row r="227" spans="1:5">
      <c r="A227" s="284"/>
      <c r="B227" s="284"/>
      <c r="C227" s="284"/>
      <c r="D227" s="284"/>
      <c r="E227" s="284"/>
    </row>
    <row r="228" spans="1:5">
      <c r="A228" s="284"/>
      <c r="B228" s="284"/>
      <c r="C228" s="284"/>
      <c r="D228" s="284"/>
      <c r="E228" s="284"/>
    </row>
    <row r="229" spans="1:5">
      <c r="A229" s="284"/>
      <c r="B229" s="284"/>
      <c r="C229" s="284"/>
      <c r="D229" s="284"/>
      <c r="E229" s="284"/>
    </row>
    <row r="230" spans="1:5">
      <c r="A230" s="284"/>
      <c r="B230" s="284"/>
      <c r="C230" s="284"/>
      <c r="D230" s="284"/>
      <c r="E230" s="284"/>
    </row>
    <row r="231" spans="1:5">
      <c r="A231" s="284"/>
      <c r="B231" s="284"/>
      <c r="C231" s="284"/>
      <c r="D231" s="284"/>
      <c r="E231" s="284"/>
    </row>
    <row r="232" spans="1:5">
      <c r="A232" s="284"/>
      <c r="B232" s="284"/>
      <c r="C232" s="284"/>
      <c r="D232" s="284"/>
      <c r="E232" s="284"/>
    </row>
    <row r="233" spans="1:5">
      <c r="A233" s="284"/>
      <c r="B233" s="284"/>
      <c r="C233" s="284"/>
      <c r="D233" s="284"/>
      <c r="E233" s="284"/>
    </row>
    <row r="234" spans="1:5">
      <c r="A234" s="284"/>
      <c r="B234" s="284"/>
      <c r="C234" s="284"/>
      <c r="D234" s="284"/>
      <c r="E234" s="284"/>
    </row>
    <row r="235" spans="1:5">
      <c r="A235" s="284"/>
      <c r="B235" s="284"/>
      <c r="C235" s="284"/>
      <c r="D235" s="284"/>
      <c r="E235" s="284"/>
    </row>
    <row r="236" spans="1:5">
      <c r="A236" s="284"/>
      <c r="B236" s="284"/>
      <c r="C236" s="284"/>
      <c r="D236" s="284"/>
      <c r="E236" s="284"/>
    </row>
    <row r="237" spans="1:5">
      <c r="A237" s="284"/>
      <c r="B237" s="284"/>
      <c r="C237" s="284"/>
      <c r="D237" s="284"/>
      <c r="E237" s="284"/>
    </row>
    <row r="238" spans="1:5">
      <c r="A238" s="284"/>
      <c r="B238" s="284"/>
      <c r="C238" s="284"/>
      <c r="D238" s="284"/>
      <c r="E238" s="284"/>
    </row>
    <row r="239" spans="1:5">
      <c r="A239" s="284"/>
      <c r="B239" s="284"/>
      <c r="C239" s="284"/>
      <c r="D239" s="284"/>
      <c r="E239" s="284"/>
    </row>
    <row r="240" spans="1:5">
      <c r="A240" s="284"/>
      <c r="B240" s="284"/>
      <c r="C240" s="284"/>
      <c r="D240" s="284"/>
      <c r="E240" s="284"/>
    </row>
    <row r="241" spans="1:5">
      <c r="A241" s="284"/>
      <c r="B241" s="284"/>
      <c r="C241" s="284"/>
      <c r="D241" s="284"/>
      <c r="E241" s="284"/>
    </row>
    <row r="242" spans="1:5">
      <c r="A242" s="284"/>
      <c r="B242" s="284"/>
      <c r="C242" s="284"/>
      <c r="D242" s="284"/>
      <c r="E242" s="284"/>
    </row>
    <row r="243" spans="1:5">
      <c r="A243" s="284"/>
      <c r="B243" s="284"/>
      <c r="C243" s="284"/>
      <c r="D243" s="284"/>
      <c r="E243" s="284"/>
    </row>
    <row r="244" spans="1:5">
      <c r="A244" s="284"/>
      <c r="B244" s="284"/>
      <c r="C244" s="284"/>
      <c r="D244" s="284"/>
      <c r="E244" s="284"/>
    </row>
    <row r="245" spans="1:5">
      <c r="A245" s="284"/>
      <c r="B245" s="284"/>
      <c r="C245" s="284"/>
      <c r="D245" s="284"/>
      <c r="E245" s="284"/>
    </row>
    <row r="246" spans="1:5">
      <c r="A246" s="284"/>
      <c r="B246" s="284"/>
      <c r="C246" s="284"/>
      <c r="D246" s="284"/>
      <c r="E246" s="284"/>
    </row>
    <row r="247" spans="1:5">
      <c r="A247" s="284"/>
      <c r="B247" s="284"/>
      <c r="C247" s="284"/>
      <c r="D247" s="284"/>
      <c r="E247" s="284"/>
    </row>
    <row r="248" spans="1:5">
      <c r="A248" s="284"/>
      <c r="B248" s="284"/>
      <c r="C248" s="284"/>
      <c r="D248" s="284"/>
      <c r="E248" s="284"/>
    </row>
    <row r="249" spans="1:5">
      <c r="A249" s="284"/>
      <c r="B249" s="284"/>
      <c r="C249" s="284"/>
      <c r="D249" s="284"/>
      <c r="E249" s="284"/>
    </row>
    <row r="250" spans="1:5">
      <c r="A250" s="284"/>
      <c r="B250" s="284"/>
      <c r="C250" s="284"/>
      <c r="D250" s="284"/>
      <c r="E250" s="284"/>
    </row>
    <row r="251" spans="1:5">
      <c r="A251" s="284"/>
      <c r="B251" s="284"/>
      <c r="C251" s="284"/>
      <c r="D251" s="284"/>
      <c r="E251" s="284"/>
    </row>
    <row r="252" spans="1:5">
      <c r="A252" s="284"/>
      <c r="B252" s="284"/>
      <c r="C252" s="284"/>
      <c r="D252" s="284"/>
      <c r="E252" s="284"/>
    </row>
    <row r="253" spans="1:5">
      <c r="A253" s="284"/>
      <c r="B253" s="284"/>
      <c r="C253" s="284"/>
      <c r="D253" s="284"/>
      <c r="E253" s="284"/>
    </row>
    <row r="254" spans="1:5">
      <c r="A254" s="284"/>
      <c r="B254" s="284"/>
      <c r="C254" s="284"/>
      <c r="D254" s="284"/>
      <c r="E254" s="284"/>
    </row>
    <row r="255" spans="1:5">
      <c r="A255" s="284"/>
      <c r="B255" s="284"/>
      <c r="C255" s="284"/>
      <c r="D255" s="284"/>
      <c r="E255" s="284"/>
    </row>
    <row r="256" spans="1:5">
      <c r="A256" s="284"/>
      <c r="B256" s="284"/>
      <c r="C256" s="284"/>
      <c r="D256" s="284"/>
      <c r="E256" s="284"/>
    </row>
    <row r="257" spans="1:5">
      <c r="A257" s="284"/>
      <c r="B257" s="284"/>
      <c r="C257" s="284"/>
      <c r="D257" s="284"/>
      <c r="E257" s="284"/>
    </row>
    <row r="258" spans="1:5">
      <c r="A258" s="284"/>
      <c r="B258" s="284"/>
      <c r="C258" s="284"/>
      <c r="D258" s="284"/>
      <c r="E258" s="284"/>
    </row>
    <row r="259" spans="1:5">
      <c r="A259" s="284"/>
      <c r="B259" s="284"/>
      <c r="C259" s="284"/>
      <c r="D259" s="284"/>
      <c r="E259" s="284"/>
    </row>
    <row r="260" spans="1:5">
      <c r="A260" s="284"/>
      <c r="B260" s="284"/>
      <c r="C260" s="284"/>
      <c r="D260" s="284"/>
      <c r="E260" s="284"/>
    </row>
    <row r="261" spans="1:5">
      <c r="A261" s="284"/>
      <c r="B261" s="284"/>
      <c r="C261" s="284"/>
      <c r="D261" s="284"/>
      <c r="E261" s="284"/>
    </row>
    <row r="262" spans="1:5">
      <c r="A262" s="284"/>
      <c r="B262" s="284"/>
      <c r="C262" s="284"/>
      <c r="D262" s="284"/>
      <c r="E262" s="284"/>
    </row>
    <row r="263" spans="1:5">
      <c r="A263" s="284"/>
      <c r="B263" s="284"/>
      <c r="C263" s="284"/>
      <c r="D263" s="284"/>
      <c r="E263" s="284"/>
    </row>
    <row r="264" spans="1:5">
      <c r="A264" s="284"/>
      <c r="B264" s="284"/>
      <c r="C264" s="284"/>
      <c r="D264" s="284"/>
      <c r="E264" s="284"/>
    </row>
    <row r="265" spans="1:5">
      <c r="A265" s="284"/>
      <c r="B265" s="284"/>
      <c r="C265" s="284"/>
      <c r="D265" s="284"/>
      <c r="E265" s="284"/>
    </row>
    <row r="266" spans="1:5">
      <c r="A266" s="284"/>
      <c r="B266" s="284"/>
      <c r="C266" s="284"/>
      <c r="D266" s="284"/>
      <c r="E266" s="284"/>
    </row>
    <row r="267" spans="1:5">
      <c r="A267" s="284"/>
      <c r="B267" s="284"/>
      <c r="C267" s="284"/>
      <c r="D267" s="284"/>
      <c r="E267" s="284"/>
    </row>
    <row r="268" spans="1:5">
      <c r="A268" s="284"/>
      <c r="B268" s="284"/>
      <c r="C268" s="284"/>
      <c r="D268" s="284"/>
      <c r="E268" s="284"/>
    </row>
    <row r="269" spans="1:5">
      <c r="A269" s="284"/>
      <c r="B269" s="284"/>
      <c r="C269" s="284"/>
      <c r="D269" s="284"/>
      <c r="E269" s="284"/>
    </row>
    <row r="270" spans="1:5">
      <c r="A270" s="284"/>
      <c r="B270" s="284"/>
      <c r="C270" s="284"/>
      <c r="D270" s="284"/>
      <c r="E270" s="284"/>
    </row>
    <row r="271" spans="1:5">
      <c r="A271" s="284"/>
      <c r="B271" s="284"/>
      <c r="C271" s="284"/>
      <c r="D271" s="284"/>
      <c r="E271" s="284"/>
    </row>
    <row r="272" spans="1:5">
      <c r="A272" s="284"/>
      <c r="B272" s="284"/>
      <c r="C272" s="284"/>
      <c r="D272" s="284"/>
      <c r="E272" s="284"/>
    </row>
    <row r="273" spans="1:5">
      <c r="A273" s="284"/>
      <c r="B273" s="284"/>
      <c r="C273" s="284"/>
      <c r="D273" s="284"/>
      <c r="E273" s="284"/>
    </row>
    <row r="274" spans="1:5">
      <c r="A274" s="284"/>
      <c r="B274" s="284"/>
      <c r="C274" s="284"/>
      <c r="D274" s="284"/>
      <c r="E274" s="284"/>
    </row>
    <row r="275" spans="1:5">
      <c r="A275" s="284"/>
      <c r="B275" s="284"/>
      <c r="C275" s="284"/>
      <c r="D275" s="284"/>
      <c r="E275" s="284"/>
    </row>
    <row r="276" spans="1:5">
      <c r="A276" s="284"/>
      <c r="B276" s="284"/>
      <c r="C276" s="284"/>
      <c r="D276" s="284"/>
      <c r="E276" s="284"/>
    </row>
    <row r="277" spans="1:5">
      <c r="A277" s="284"/>
      <c r="B277" s="284"/>
      <c r="C277" s="284"/>
      <c r="D277" s="284"/>
      <c r="E277" s="284"/>
    </row>
    <row r="278" spans="1:5">
      <c r="A278" s="284"/>
      <c r="B278" s="284"/>
      <c r="C278" s="284"/>
      <c r="D278" s="284"/>
      <c r="E278" s="284"/>
    </row>
    <row r="279" spans="1:5">
      <c r="A279" s="284"/>
      <c r="B279" s="284"/>
      <c r="C279" s="284"/>
      <c r="D279" s="284"/>
      <c r="E279" s="284"/>
    </row>
    <row r="280" spans="1:5">
      <c r="A280" s="284"/>
      <c r="B280" s="284"/>
      <c r="C280" s="284"/>
      <c r="D280" s="284"/>
      <c r="E280" s="284"/>
    </row>
    <row r="281" spans="1:5">
      <c r="A281" s="284"/>
      <c r="B281" s="284"/>
      <c r="C281" s="284"/>
      <c r="D281" s="284"/>
      <c r="E281" s="284"/>
    </row>
    <row r="282" spans="1:5">
      <c r="A282" s="284"/>
      <c r="B282" s="284"/>
      <c r="C282" s="284"/>
      <c r="D282" s="284"/>
      <c r="E282" s="284"/>
    </row>
    <row r="283" spans="1:5">
      <c r="A283" s="284"/>
      <c r="B283" s="284"/>
      <c r="C283" s="284"/>
      <c r="D283" s="284"/>
      <c r="E283" s="284"/>
    </row>
    <row r="284" spans="1:5">
      <c r="A284" s="284"/>
      <c r="B284" s="284"/>
      <c r="C284" s="284"/>
      <c r="D284" s="284"/>
      <c r="E284" s="284"/>
    </row>
    <row r="285" spans="1:5">
      <c r="A285" s="284"/>
      <c r="B285" s="284"/>
      <c r="C285" s="284"/>
      <c r="D285" s="284"/>
      <c r="E285" s="284"/>
    </row>
    <row r="286" spans="1:5">
      <c r="A286" s="284"/>
      <c r="B286" s="284"/>
      <c r="C286" s="284"/>
      <c r="D286" s="284"/>
      <c r="E286" s="284"/>
    </row>
    <row r="287" spans="1:5">
      <c r="A287" s="284"/>
      <c r="B287" s="284"/>
      <c r="C287" s="284"/>
      <c r="D287" s="284"/>
      <c r="E287" s="284"/>
    </row>
    <row r="288" spans="1:5">
      <c r="A288" s="284"/>
      <c r="B288" s="284"/>
      <c r="C288" s="284"/>
      <c r="D288" s="284"/>
      <c r="E288" s="284"/>
    </row>
    <row r="289" spans="1:5">
      <c r="A289" s="284"/>
      <c r="B289" s="284"/>
      <c r="C289" s="284"/>
      <c r="D289" s="284"/>
      <c r="E289" s="284"/>
    </row>
    <row r="290" spans="1:5">
      <c r="A290" s="284"/>
      <c r="B290" s="284"/>
      <c r="C290" s="284"/>
      <c r="D290" s="284"/>
      <c r="E290" s="284"/>
    </row>
    <row r="291" spans="1:5">
      <c r="A291" s="284"/>
      <c r="B291" s="284"/>
      <c r="C291" s="284"/>
      <c r="D291" s="284"/>
      <c r="E291" s="284"/>
    </row>
    <row r="292" spans="1:5">
      <c r="A292" s="284"/>
      <c r="B292" s="284"/>
      <c r="C292" s="284"/>
      <c r="D292" s="284"/>
      <c r="E292" s="284"/>
    </row>
    <row r="293" spans="1:5">
      <c r="A293" s="284"/>
      <c r="B293" s="284"/>
      <c r="C293" s="284"/>
      <c r="D293" s="284"/>
      <c r="E293" s="284"/>
    </row>
    <row r="294" spans="1:5">
      <c r="A294" s="284"/>
      <c r="B294" s="284"/>
      <c r="C294" s="284"/>
      <c r="D294" s="284"/>
      <c r="E294" s="284"/>
    </row>
    <row r="295" spans="1:5">
      <c r="A295" s="284"/>
      <c r="B295" s="284"/>
      <c r="C295" s="284"/>
      <c r="D295" s="284"/>
      <c r="E295" s="284"/>
    </row>
    <row r="296" spans="1:5">
      <c r="A296" s="284"/>
      <c r="B296" s="284"/>
      <c r="C296" s="284"/>
      <c r="D296" s="284"/>
      <c r="E296" s="284"/>
    </row>
    <row r="297" spans="1:5">
      <c r="A297" s="284"/>
      <c r="B297" s="284"/>
      <c r="C297" s="284"/>
      <c r="D297" s="284"/>
      <c r="E297" s="284"/>
    </row>
    <row r="298" spans="1:5">
      <c r="A298" s="284"/>
      <c r="B298" s="284"/>
      <c r="C298" s="284"/>
      <c r="D298" s="284"/>
      <c r="E298" s="284"/>
    </row>
    <row r="299" spans="1:5">
      <c r="A299" s="284"/>
      <c r="B299" s="284"/>
      <c r="C299" s="284"/>
      <c r="D299" s="284"/>
      <c r="E299" s="284"/>
    </row>
    <row r="300" spans="1:5">
      <c r="A300" s="284"/>
      <c r="B300" s="284"/>
      <c r="C300" s="284"/>
      <c r="D300" s="284"/>
      <c r="E300" s="284"/>
    </row>
    <row r="301" spans="1:5">
      <c r="A301" s="284"/>
      <c r="B301" s="284"/>
      <c r="C301" s="284"/>
      <c r="D301" s="284"/>
      <c r="E301" s="284"/>
    </row>
    <row r="302" spans="1:5">
      <c r="A302" s="284"/>
      <c r="B302" s="284"/>
      <c r="C302" s="284"/>
      <c r="D302" s="284"/>
      <c r="E302" s="284"/>
    </row>
    <row r="303" spans="1:5">
      <c r="A303" s="284"/>
      <c r="B303" s="284"/>
      <c r="C303" s="284"/>
      <c r="D303" s="284"/>
      <c r="E303" s="284"/>
    </row>
    <row r="304" spans="1:5">
      <c r="A304" s="284"/>
      <c r="B304" s="284"/>
      <c r="C304" s="284"/>
      <c r="D304" s="284"/>
      <c r="E304" s="284"/>
    </row>
    <row r="305" spans="1:5">
      <c r="A305" s="284"/>
      <c r="B305" s="284"/>
      <c r="C305" s="284"/>
      <c r="D305" s="284"/>
      <c r="E305" s="284"/>
    </row>
    <row r="306" spans="1:5">
      <c r="A306" s="284"/>
      <c r="B306" s="284"/>
      <c r="C306" s="284"/>
      <c r="D306" s="284"/>
      <c r="E306" s="284"/>
    </row>
    <row r="307" spans="1:5">
      <c r="A307" s="284"/>
      <c r="B307" s="284"/>
      <c r="C307" s="284"/>
      <c r="D307" s="284"/>
      <c r="E307" s="284"/>
    </row>
    <row r="308" spans="1:5">
      <c r="A308" s="284"/>
      <c r="B308" s="284"/>
      <c r="C308" s="284"/>
      <c r="D308" s="284"/>
      <c r="E308" s="284"/>
    </row>
    <row r="309" spans="1:5">
      <c r="A309" s="284"/>
      <c r="B309" s="284"/>
      <c r="C309" s="284"/>
      <c r="D309" s="284"/>
      <c r="E309" s="284"/>
    </row>
    <row r="310" spans="1:5">
      <c r="A310" s="284"/>
      <c r="B310" s="284"/>
      <c r="C310" s="284"/>
      <c r="D310" s="284"/>
      <c r="E310" s="284"/>
    </row>
    <row r="311" spans="1:5">
      <c r="A311" s="284"/>
      <c r="B311" s="284"/>
      <c r="C311" s="284"/>
      <c r="D311" s="284"/>
      <c r="E311" s="284"/>
    </row>
    <row r="312" spans="1:5">
      <c r="A312" s="284"/>
      <c r="B312" s="284"/>
      <c r="C312" s="284"/>
      <c r="D312" s="284"/>
      <c r="E312" s="284"/>
    </row>
    <row r="313" spans="1:5">
      <c r="A313" s="284"/>
      <c r="B313" s="284"/>
      <c r="C313" s="284"/>
      <c r="D313" s="284"/>
      <c r="E313" s="284"/>
    </row>
    <row r="314" spans="1:5">
      <c r="A314" s="284"/>
      <c r="B314" s="284"/>
      <c r="C314" s="284"/>
      <c r="D314" s="284"/>
      <c r="E314" s="284"/>
    </row>
    <row r="315" spans="1:5">
      <c r="A315" s="284"/>
      <c r="B315" s="284"/>
      <c r="C315" s="284"/>
      <c r="D315" s="284"/>
      <c r="E315" s="284"/>
    </row>
    <row r="316" spans="1:5">
      <c r="A316" s="284"/>
      <c r="B316" s="284"/>
      <c r="C316" s="284"/>
      <c r="D316" s="284"/>
      <c r="E316" s="284"/>
    </row>
    <row r="317" spans="1:5">
      <c r="A317" s="284"/>
      <c r="B317" s="284"/>
      <c r="C317" s="284"/>
      <c r="D317" s="284"/>
      <c r="E317" s="284"/>
    </row>
    <row r="318" spans="1:5">
      <c r="A318" s="284"/>
      <c r="B318" s="284"/>
      <c r="C318" s="284"/>
      <c r="D318" s="284"/>
      <c r="E318" s="284"/>
    </row>
    <row r="319" spans="1:5">
      <c r="A319" s="284"/>
      <c r="B319" s="284"/>
      <c r="C319" s="284"/>
      <c r="D319" s="284"/>
      <c r="E319" s="284"/>
    </row>
    <row r="320" spans="1:5">
      <c r="A320" s="284"/>
      <c r="B320" s="284"/>
      <c r="C320" s="284"/>
      <c r="D320" s="284"/>
      <c r="E320" s="284"/>
    </row>
    <row r="321" spans="1:5">
      <c r="A321" s="284"/>
      <c r="B321" s="284"/>
      <c r="C321" s="284"/>
      <c r="D321" s="284"/>
      <c r="E321" s="284"/>
    </row>
    <row r="322" spans="1:5">
      <c r="A322" s="284"/>
      <c r="B322" s="284"/>
      <c r="C322" s="284"/>
      <c r="D322" s="284"/>
      <c r="E322" s="284"/>
    </row>
    <row r="323" spans="1:5">
      <c r="A323" s="284"/>
      <c r="B323" s="284"/>
      <c r="C323" s="284"/>
      <c r="D323" s="284"/>
      <c r="E323" s="284"/>
    </row>
    <row r="324" spans="1:5">
      <c r="A324" s="284"/>
      <c r="B324" s="284"/>
      <c r="C324" s="284"/>
      <c r="D324" s="284"/>
      <c r="E324" s="284"/>
    </row>
    <row r="325" spans="1:5">
      <c r="A325" s="284"/>
      <c r="B325" s="284"/>
      <c r="C325" s="284"/>
      <c r="D325" s="284"/>
      <c r="E325" s="284"/>
    </row>
    <row r="326" spans="1:5">
      <c r="A326" s="284"/>
      <c r="B326" s="284"/>
      <c r="C326" s="284"/>
      <c r="D326" s="284"/>
      <c r="E326" s="284"/>
    </row>
    <row r="327" spans="1:5">
      <c r="A327" s="284"/>
      <c r="B327" s="284"/>
      <c r="C327" s="284"/>
      <c r="D327" s="284"/>
      <c r="E327" s="284"/>
    </row>
    <row r="328" spans="1:5">
      <c r="A328" s="284"/>
      <c r="B328" s="284"/>
      <c r="C328" s="284"/>
      <c r="D328" s="284"/>
      <c r="E328" s="284"/>
    </row>
    <row r="329" spans="1:5">
      <c r="A329" s="284"/>
      <c r="B329" s="284"/>
      <c r="C329" s="284"/>
      <c r="D329" s="284"/>
      <c r="E329" s="284"/>
    </row>
    <row r="330" spans="1:5">
      <c r="A330" s="284"/>
      <c r="B330" s="284"/>
      <c r="C330" s="284"/>
      <c r="D330" s="284"/>
      <c r="E330" s="284"/>
    </row>
    <row r="331" spans="1:5">
      <c r="A331" s="284"/>
      <c r="B331" s="284"/>
      <c r="C331" s="284"/>
      <c r="D331" s="284"/>
      <c r="E331" s="284"/>
    </row>
    <row r="332" spans="1:5">
      <c r="A332" s="284"/>
      <c r="B332" s="284"/>
      <c r="C332" s="284"/>
      <c r="D332" s="284"/>
      <c r="E332" s="284"/>
    </row>
    <row r="333" spans="1:5">
      <c r="A333" s="284"/>
      <c r="B333" s="284"/>
      <c r="C333" s="284"/>
      <c r="D333" s="284"/>
      <c r="E333" s="284"/>
    </row>
    <row r="334" spans="1:5">
      <c r="A334" s="284"/>
      <c r="B334" s="284"/>
      <c r="C334" s="284"/>
      <c r="D334" s="284"/>
      <c r="E334" s="284"/>
    </row>
    <row r="335" spans="1:5">
      <c r="A335" s="284"/>
      <c r="B335" s="284"/>
      <c r="C335" s="284"/>
      <c r="D335" s="284"/>
      <c r="E335" s="284"/>
    </row>
    <row r="336" spans="1:5">
      <c r="A336" s="284"/>
      <c r="B336" s="284"/>
      <c r="C336" s="284"/>
      <c r="D336" s="284"/>
      <c r="E336" s="284"/>
    </row>
    <row r="337" spans="1:5">
      <c r="A337" s="284"/>
      <c r="B337" s="284"/>
      <c r="C337" s="284"/>
      <c r="D337" s="284"/>
      <c r="E337" s="284"/>
    </row>
    <row r="338" spans="1:5">
      <c r="A338" s="284"/>
      <c r="B338" s="284"/>
      <c r="C338" s="284"/>
      <c r="D338" s="284"/>
      <c r="E338" s="284"/>
    </row>
    <row r="339" spans="1:5">
      <c r="A339" s="284"/>
      <c r="B339" s="284"/>
      <c r="C339" s="284"/>
      <c r="D339" s="284"/>
      <c r="E339" s="284"/>
    </row>
    <row r="340" spans="1:5">
      <c r="A340" s="284"/>
      <c r="B340" s="284"/>
      <c r="C340" s="284"/>
      <c r="D340" s="284"/>
      <c r="E340" s="284"/>
    </row>
    <row r="341" spans="1:5">
      <c r="A341" s="284"/>
      <c r="B341" s="284"/>
      <c r="C341" s="284"/>
      <c r="D341" s="284"/>
      <c r="E341" s="284"/>
    </row>
    <row r="342" spans="1:5">
      <c r="A342" s="284"/>
      <c r="B342" s="284"/>
      <c r="C342" s="284"/>
      <c r="D342" s="284"/>
      <c r="E342" s="284"/>
    </row>
    <row r="343" spans="1:5">
      <c r="A343" s="284"/>
      <c r="B343" s="284"/>
      <c r="C343" s="284"/>
      <c r="D343" s="284"/>
      <c r="E343" s="284"/>
    </row>
    <row r="344" spans="1:5">
      <c r="A344" s="284"/>
      <c r="B344" s="284"/>
      <c r="C344" s="284"/>
      <c r="D344" s="284"/>
      <c r="E344" s="284"/>
    </row>
    <row r="345" spans="1:5">
      <c r="A345" s="284"/>
      <c r="B345" s="284"/>
      <c r="C345" s="284"/>
      <c r="D345" s="284"/>
      <c r="E345" s="284"/>
    </row>
    <row r="346" spans="1:5">
      <c r="A346" s="284"/>
      <c r="B346" s="284"/>
      <c r="C346" s="284"/>
      <c r="D346" s="284"/>
      <c r="E346" s="284"/>
    </row>
    <row r="347" spans="1:5">
      <c r="A347" s="284"/>
      <c r="B347" s="284"/>
      <c r="C347" s="284"/>
      <c r="D347" s="284"/>
      <c r="E347" s="284"/>
    </row>
    <row r="348" spans="1:5">
      <c r="A348" s="284"/>
      <c r="B348" s="284"/>
      <c r="C348" s="284"/>
      <c r="D348" s="284"/>
      <c r="E348" s="284"/>
    </row>
    <row r="349" spans="1:5">
      <c r="A349" s="284"/>
      <c r="B349" s="284"/>
      <c r="C349" s="284"/>
      <c r="D349" s="284"/>
      <c r="E349" s="284"/>
    </row>
    <row r="350" spans="1:5">
      <c r="A350" s="284"/>
      <c r="B350" s="284"/>
      <c r="C350" s="284"/>
      <c r="D350" s="284"/>
      <c r="E350" s="284"/>
    </row>
    <row r="351" spans="1:5">
      <c r="A351" s="284"/>
      <c r="B351" s="284"/>
      <c r="C351" s="284"/>
      <c r="D351" s="284"/>
      <c r="E351" s="284"/>
    </row>
    <row r="352" spans="1:5">
      <c r="A352" s="284"/>
      <c r="B352" s="284"/>
      <c r="C352" s="284"/>
      <c r="D352" s="284"/>
      <c r="E352" s="284"/>
    </row>
    <row r="353" spans="1:5">
      <c r="A353" s="284"/>
      <c r="B353" s="284"/>
      <c r="C353" s="284"/>
      <c r="D353" s="284"/>
      <c r="E353" s="284"/>
    </row>
    <row r="354" spans="1:5">
      <c r="A354" s="284"/>
      <c r="B354" s="284"/>
      <c r="C354" s="284"/>
      <c r="D354" s="284"/>
      <c r="E354" s="284"/>
    </row>
    <row r="355" spans="1:5">
      <c r="A355" s="284"/>
      <c r="B355" s="284"/>
      <c r="C355" s="284"/>
      <c r="D355" s="284"/>
      <c r="E355" s="284"/>
    </row>
    <row r="356" spans="1:5">
      <c r="A356" s="284"/>
      <c r="B356" s="284"/>
      <c r="C356" s="284"/>
      <c r="D356" s="284"/>
      <c r="E356" s="284"/>
    </row>
    <row r="357" spans="1:5">
      <c r="A357" s="284"/>
      <c r="B357" s="284"/>
      <c r="C357" s="284"/>
      <c r="D357" s="284"/>
      <c r="E357" s="284"/>
    </row>
    <row r="358" spans="1:5">
      <c r="A358" s="284"/>
      <c r="B358" s="284"/>
      <c r="C358" s="284"/>
      <c r="D358" s="284"/>
      <c r="E358" s="284"/>
    </row>
    <row r="359" spans="1:5">
      <c r="A359" s="284"/>
      <c r="B359" s="284"/>
      <c r="C359" s="284"/>
      <c r="D359" s="284"/>
      <c r="E359" s="284"/>
    </row>
    <row r="360" spans="1:5">
      <c r="A360" s="284"/>
      <c r="B360" s="284"/>
      <c r="C360" s="284"/>
      <c r="D360" s="284"/>
      <c r="E360" s="284"/>
    </row>
    <row r="361" spans="1:5">
      <c r="A361" s="284"/>
      <c r="B361" s="284"/>
      <c r="C361" s="284"/>
      <c r="D361" s="284"/>
      <c r="E361" s="284"/>
    </row>
    <row r="362" spans="1:5">
      <c r="A362" s="284"/>
      <c r="B362" s="284"/>
      <c r="C362" s="284"/>
      <c r="D362" s="284"/>
      <c r="E362" s="284"/>
    </row>
    <row r="363" spans="1:5">
      <c r="A363" s="284"/>
      <c r="B363" s="284"/>
      <c r="C363" s="284"/>
      <c r="D363" s="284"/>
      <c r="E363" s="284"/>
    </row>
    <row r="364" spans="1:5">
      <c r="A364" s="284"/>
      <c r="B364" s="284"/>
      <c r="C364" s="284"/>
      <c r="D364" s="284"/>
      <c r="E364" s="284"/>
    </row>
    <row r="365" spans="1:5">
      <c r="A365" s="284"/>
      <c r="B365" s="284"/>
      <c r="C365" s="284"/>
      <c r="D365" s="284"/>
      <c r="E365" s="284"/>
    </row>
    <row r="366" spans="1:5">
      <c r="A366" s="284"/>
      <c r="B366" s="284"/>
      <c r="C366" s="284"/>
      <c r="D366" s="284"/>
      <c r="E366" s="284"/>
    </row>
    <row r="367" spans="1:5">
      <c r="A367" s="284"/>
      <c r="B367" s="284"/>
      <c r="C367" s="284"/>
      <c r="D367" s="284"/>
      <c r="E367" s="284"/>
    </row>
    <row r="368" spans="1:5">
      <c r="A368" s="284"/>
      <c r="B368" s="284"/>
      <c r="C368" s="284"/>
      <c r="D368" s="284"/>
      <c r="E368" s="284"/>
    </row>
    <row r="369" spans="1:5">
      <c r="A369" s="284"/>
      <c r="B369" s="284"/>
      <c r="C369" s="284"/>
      <c r="D369" s="284"/>
      <c r="E369" s="284"/>
    </row>
    <row r="370" spans="1:5">
      <c r="A370" s="284"/>
      <c r="B370" s="284"/>
      <c r="C370" s="284"/>
      <c r="D370" s="284"/>
      <c r="E370" s="284"/>
    </row>
    <row r="371" spans="1:5">
      <c r="A371" s="284"/>
      <c r="B371" s="284"/>
      <c r="C371" s="284"/>
      <c r="D371" s="284"/>
      <c r="E371" s="284"/>
    </row>
    <row r="372" spans="1:5">
      <c r="A372" s="284"/>
      <c r="B372" s="284"/>
      <c r="C372" s="284"/>
      <c r="D372" s="284"/>
      <c r="E372" s="284"/>
    </row>
    <row r="373" spans="1:5">
      <c r="A373" s="284"/>
      <c r="B373" s="284"/>
      <c r="C373" s="284"/>
      <c r="D373" s="284"/>
      <c r="E373" s="284"/>
    </row>
    <row r="374" spans="1:5">
      <c r="A374" s="284"/>
      <c r="B374" s="284"/>
      <c r="C374" s="284"/>
      <c r="D374" s="284"/>
      <c r="E374" s="284"/>
    </row>
    <row r="375" spans="1:5">
      <c r="A375" s="284"/>
      <c r="B375" s="284"/>
      <c r="C375" s="284"/>
      <c r="D375" s="284"/>
      <c r="E375" s="284"/>
    </row>
    <row r="376" spans="1:5">
      <c r="A376" s="284"/>
      <c r="B376" s="284"/>
      <c r="C376" s="284"/>
      <c r="D376" s="284"/>
      <c r="E376" s="284"/>
    </row>
    <row r="377" spans="1:5">
      <c r="A377" s="284"/>
      <c r="B377" s="284"/>
      <c r="C377" s="284"/>
      <c r="D377" s="284"/>
      <c r="E377" s="284"/>
    </row>
    <row r="378" spans="1:5">
      <c r="A378" s="284"/>
      <c r="B378" s="284"/>
      <c r="C378" s="284"/>
      <c r="D378" s="284"/>
      <c r="E378" s="284"/>
    </row>
    <row r="379" spans="1:5">
      <c r="A379" s="284"/>
      <c r="B379" s="284"/>
      <c r="C379" s="284"/>
      <c r="D379" s="284"/>
      <c r="E379" s="284"/>
    </row>
    <row r="380" spans="1:5">
      <c r="A380" s="284"/>
      <c r="B380" s="284"/>
      <c r="C380" s="284"/>
      <c r="D380" s="284"/>
      <c r="E380" s="284"/>
    </row>
    <row r="381" spans="1:5">
      <c r="A381" s="284"/>
      <c r="B381" s="284"/>
      <c r="C381" s="284"/>
      <c r="D381" s="284"/>
      <c r="E381" s="284"/>
    </row>
    <row r="382" spans="1:5">
      <c r="A382" s="284"/>
      <c r="B382" s="284"/>
      <c r="C382" s="284"/>
      <c r="D382" s="284"/>
      <c r="E382" s="284"/>
    </row>
    <row r="383" spans="1:5">
      <c r="A383" s="284"/>
      <c r="B383" s="284"/>
      <c r="C383" s="284"/>
      <c r="D383" s="284"/>
      <c r="E383" s="284"/>
    </row>
    <row r="384" spans="1:5">
      <c r="A384" s="284"/>
      <c r="B384" s="284"/>
      <c r="C384" s="284"/>
      <c r="D384" s="284"/>
      <c r="E384" s="284"/>
    </row>
    <row r="385" spans="1:5">
      <c r="A385" s="284"/>
      <c r="B385" s="284"/>
      <c r="C385" s="284"/>
      <c r="D385" s="284"/>
      <c r="E385" s="284"/>
    </row>
    <row r="386" spans="1:5">
      <c r="A386" s="284"/>
      <c r="B386" s="284"/>
      <c r="C386" s="284"/>
      <c r="D386" s="284"/>
      <c r="E386" s="284"/>
    </row>
    <row r="387" spans="1:5">
      <c r="A387" s="284"/>
      <c r="B387" s="284"/>
      <c r="C387" s="284"/>
      <c r="D387" s="284"/>
      <c r="E387" s="284"/>
    </row>
    <row r="388" spans="1:5">
      <c r="A388" s="284"/>
      <c r="B388" s="284"/>
      <c r="C388" s="284"/>
      <c r="D388" s="284"/>
      <c r="E388" s="284"/>
    </row>
    <row r="389" spans="1:5">
      <c r="A389" s="284"/>
      <c r="B389" s="284"/>
      <c r="C389" s="284"/>
      <c r="D389" s="284"/>
      <c r="E389" s="284"/>
    </row>
    <row r="390" spans="1:5">
      <c r="A390" s="284"/>
      <c r="B390" s="284"/>
      <c r="C390" s="284"/>
      <c r="D390" s="284"/>
      <c r="E390" s="284"/>
    </row>
    <row r="391" spans="1:5">
      <c r="A391" s="284"/>
      <c r="B391" s="284"/>
      <c r="C391" s="284"/>
      <c r="D391" s="284"/>
      <c r="E391" s="284"/>
    </row>
    <row r="392" spans="1:5">
      <c r="A392" s="284"/>
      <c r="B392" s="284"/>
      <c r="C392" s="284"/>
      <c r="D392" s="284"/>
      <c r="E392" s="284"/>
    </row>
    <row r="393" spans="1:5">
      <c r="A393" s="284"/>
      <c r="B393" s="284"/>
      <c r="C393" s="284"/>
      <c r="D393" s="284"/>
      <c r="E393" s="284"/>
    </row>
    <row r="394" spans="1:5">
      <c r="A394" s="284"/>
      <c r="B394" s="284"/>
      <c r="C394" s="284"/>
      <c r="D394" s="284"/>
      <c r="E394" s="284"/>
    </row>
    <row r="395" spans="1:5">
      <c r="A395" s="284"/>
      <c r="B395" s="284"/>
      <c r="C395" s="284"/>
      <c r="D395" s="284"/>
      <c r="E395" s="284"/>
    </row>
    <row r="396" spans="1:5">
      <c r="A396" s="284"/>
      <c r="B396" s="284"/>
      <c r="C396" s="284"/>
      <c r="D396" s="284"/>
      <c r="E396" s="284"/>
    </row>
    <row r="397" spans="1:5">
      <c r="A397" s="284"/>
      <c r="B397" s="284"/>
      <c r="C397" s="284"/>
      <c r="D397" s="284"/>
      <c r="E397" s="284"/>
    </row>
    <row r="398" spans="1:5">
      <c r="A398" s="284"/>
      <c r="B398" s="284"/>
      <c r="C398" s="284"/>
      <c r="D398" s="284"/>
      <c r="E398" s="284"/>
    </row>
    <row r="399" spans="1:5">
      <c r="A399" s="284"/>
      <c r="B399" s="284"/>
      <c r="C399" s="284"/>
      <c r="D399" s="284"/>
      <c r="E399" s="284"/>
    </row>
    <row r="400" spans="1:5">
      <c r="A400" s="284"/>
      <c r="B400" s="284"/>
      <c r="C400" s="284"/>
      <c r="D400" s="284"/>
      <c r="E400" s="284"/>
    </row>
    <row r="401" spans="1:5">
      <c r="A401" s="284"/>
      <c r="B401" s="284"/>
      <c r="C401" s="284"/>
      <c r="D401" s="284"/>
      <c r="E401" s="284"/>
    </row>
    <row r="402" spans="1:5">
      <c r="A402" s="284"/>
      <c r="B402" s="284"/>
      <c r="C402" s="284"/>
      <c r="D402" s="284"/>
      <c r="E402" s="284"/>
    </row>
    <row r="403" spans="1:5">
      <c r="A403" s="284"/>
      <c r="B403" s="284"/>
      <c r="C403" s="284"/>
      <c r="D403" s="284"/>
      <c r="E403" s="284"/>
    </row>
    <row r="404" spans="1:5">
      <c r="A404" s="284"/>
      <c r="B404" s="284"/>
      <c r="C404" s="284"/>
      <c r="D404" s="284"/>
      <c r="E404" s="284"/>
    </row>
    <row r="405" spans="1:5">
      <c r="A405" s="284"/>
      <c r="B405" s="284"/>
      <c r="C405" s="284"/>
      <c r="D405" s="284"/>
      <c r="E405" s="284"/>
    </row>
    <row r="406" spans="1:5">
      <c r="A406" s="284"/>
      <c r="B406" s="284"/>
      <c r="C406" s="284"/>
      <c r="D406" s="284"/>
      <c r="E406" s="284"/>
    </row>
    <row r="407" spans="1:5">
      <c r="A407" s="284"/>
      <c r="B407" s="284"/>
      <c r="C407" s="284"/>
      <c r="D407" s="284"/>
      <c r="E407" s="284"/>
    </row>
    <row r="408" spans="1:5">
      <c r="A408" s="284"/>
      <c r="B408" s="284"/>
      <c r="C408" s="284"/>
      <c r="D408" s="284"/>
      <c r="E408" s="284"/>
    </row>
    <row r="409" spans="1:5">
      <c r="A409" s="284"/>
      <c r="B409" s="284"/>
      <c r="C409" s="284"/>
      <c r="D409" s="284"/>
      <c r="E409" s="284"/>
    </row>
    <row r="410" spans="1:5">
      <c r="A410" s="284"/>
      <c r="B410" s="284"/>
      <c r="C410" s="284"/>
      <c r="D410" s="284"/>
      <c r="E410" s="284"/>
    </row>
    <row r="411" spans="1:5">
      <c r="A411" s="284"/>
      <c r="B411" s="284"/>
      <c r="C411" s="284"/>
      <c r="D411" s="284"/>
      <c r="E411" s="284"/>
    </row>
    <row r="412" spans="1:5">
      <c r="A412" s="284"/>
      <c r="B412" s="284"/>
      <c r="C412" s="284"/>
      <c r="D412" s="284"/>
      <c r="E412" s="284"/>
    </row>
    <row r="413" spans="1:5">
      <c r="A413" s="284"/>
      <c r="B413" s="284"/>
      <c r="C413" s="284"/>
      <c r="D413" s="284"/>
      <c r="E413" s="284"/>
    </row>
    <row r="414" spans="1:5">
      <c r="A414" s="284"/>
      <c r="B414" s="284"/>
      <c r="C414" s="284"/>
      <c r="D414" s="284"/>
      <c r="E414" s="284"/>
    </row>
    <row r="415" spans="1:5">
      <c r="A415" s="284"/>
      <c r="B415" s="284"/>
      <c r="C415" s="284"/>
      <c r="D415" s="284"/>
      <c r="E415" s="284"/>
    </row>
    <row r="416" spans="1:5">
      <c r="A416" s="284"/>
      <c r="B416" s="284"/>
      <c r="C416" s="284"/>
      <c r="D416" s="284"/>
      <c r="E416" s="284"/>
    </row>
    <row r="417" spans="1:5">
      <c r="A417" s="284"/>
      <c r="B417" s="284"/>
      <c r="C417" s="284"/>
      <c r="D417" s="284"/>
      <c r="E417" s="284"/>
    </row>
    <row r="418" spans="1:5">
      <c r="A418" s="284"/>
      <c r="B418" s="284"/>
      <c r="C418" s="284"/>
      <c r="D418" s="284"/>
      <c r="E418" s="284"/>
    </row>
    <row r="419" spans="1:5">
      <c r="A419" s="284"/>
      <c r="B419" s="284"/>
      <c r="C419" s="284"/>
      <c r="D419" s="284"/>
      <c r="E419" s="284"/>
    </row>
    <row r="420" spans="1:5">
      <c r="A420" s="284"/>
      <c r="B420" s="284"/>
      <c r="C420" s="284"/>
      <c r="D420" s="284"/>
      <c r="E420" s="284"/>
    </row>
    <row r="421" spans="1:5">
      <c r="A421" s="284"/>
      <c r="B421" s="284"/>
      <c r="C421" s="284"/>
      <c r="D421" s="284"/>
      <c r="E421" s="284"/>
    </row>
    <row r="422" spans="1:5">
      <c r="A422" s="284"/>
      <c r="B422" s="284"/>
      <c r="C422" s="284"/>
      <c r="D422" s="284"/>
      <c r="E422" s="284"/>
    </row>
    <row r="423" spans="1:5">
      <c r="A423" s="284"/>
      <c r="B423" s="284"/>
      <c r="C423" s="284"/>
      <c r="D423" s="284"/>
      <c r="E423" s="284"/>
    </row>
    <row r="424" spans="1:5">
      <c r="A424" s="284"/>
      <c r="B424" s="284"/>
      <c r="C424" s="284"/>
      <c r="D424" s="284"/>
      <c r="E424" s="284"/>
    </row>
    <row r="425" spans="1:5">
      <c r="A425" s="284"/>
      <c r="B425" s="284"/>
      <c r="C425" s="284"/>
      <c r="D425" s="284"/>
      <c r="E425" s="284"/>
    </row>
    <row r="426" spans="1:5">
      <c r="A426" s="284"/>
      <c r="B426" s="284"/>
      <c r="C426" s="284"/>
      <c r="D426" s="284"/>
      <c r="E426" s="284"/>
    </row>
    <row r="427" spans="1:5">
      <c r="A427" s="284"/>
      <c r="B427" s="284"/>
      <c r="C427" s="284"/>
      <c r="D427" s="284"/>
      <c r="E427" s="284"/>
    </row>
    <row r="428" spans="1:5">
      <c r="A428" s="284"/>
      <c r="B428" s="284"/>
      <c r="C428" s="284"/>
      <c r="D428" s="284"/>
      <c r="E428" s="284"/>
    </row>
    <row r="429" spans="1:5">
      <c r="A429" s="284"/>
      <c r="B429" s="284"/>
      <c r="C429" s="284"/>
      <c r="D429" s="284"/>
      <c r="E429" s="284"/>
    </row>
    <row r="430" spans="1:5">
      <c r="A430" s="284"/>
      <c r="B430" s="284"/>
      <c r="C430" s="284"/>
      <c r="D430" s="284"/>
      <c r="E430" s="284"/>
    </row>
    <row r="431" spans="1:5">
      <c r="A431" s="284"/>
      <c r="B431" s="284"/>
      <c r="C431" s="284"/>
      <c r="D431" s="284"/>
      <c r="E431" s="284"/>
    </row>
    <row r="432" spans="1:5">
      <c r="A432" s="284"/>
      <c r="B432" s="284"/>
      <c r="C432" s="284"/>
      <c r="D432" s="284"/>
      <c r="E432" s="284"/>
    </row>
    <row r="433" spans="1:5">
      <c r="A433" s="284"/>
      <c r="B433" s="284"/>
      <c r="C433" s="284"/>
      <c r="D433" s="284"/>
      <c r="E433" s="284"/>
    </row>
    <row r="434" spans="1:5">
      <c r="A434" s="284"/>
      <c r="B434" s="284"/>
      <c r="C434" s="284"/>
      <c r="D434" s="284"/>
      <c r="E434" s="284"/>
    </row>
    <row r="435" spans="1:5">
      <c r="A435" s="284"/>
      <c r="B435" s="284"/>
      <c r="C435" s="284"/>
      <c r="D435" s="284"/>
      <c r="E435" s="284"/>
    </row>
    <row r="436" spans="1:5">
      <c r="A436" s="284"/>
      <c r="B436" s="284"/>
      <c r="C436" s="284"/>
      <c r="D436" s="284"/>
      <c r="E436" s="284"/>
    </row>
    <row r="437" spans="1:5">
      <c r="A437" s="284"/>
      <c r="B437" s="284"/>
      <c r="C437" s="284"/>
      <c r="D437" s="284"/>
      <c r="E437" s="284"/>
    </row>
    <row r="438" spans="1:5">
      <c r="A438" s="284"/>
      <c r="B438" s="284"/>
      <c r="C438" s="284"/>
      <c r="D438" s="284"/>
      <c r="E438" s="284"/>
    </row>
    <row r="439" spans="1:5">
      <c r="A439" s="284"/>
      <c r="B439" s="284"/>
      <c r="C439" s="284"/>
      <c r="D439" s="284"/>
      <c r="E439" s="284"/>
    </row>
    <row r="440" spans="1:5">
      <c r="A440" s="284"/>
      <c r="B440" s="284"/>
      <c r="C440" s="284"/>
      <c r="D440" s="284"/>
      <c r="E440" s="284"/>
    </row>
    <row r="441" spans="1:5">
      <c r="A441" s="284"/>
      <c r="B441" s="284"/>
      <c r="C441" s="284"/>
      <c r="D441" s="284"/>
      <c r="E441" s="284"/>
    </row>
    <row r="442" spans="1:5">
      <c r="A442" s="284"/>
      <c r="B442" s="284"/>
      <c r="C442" s="284"/>
      <c r="D442" s="284"/>
      <c r="E442" s="284"/>
    </row>
    <row r="443" spans="1:5">
      <c r="A443" s="284"/>
      <c r="B443" s="284"/>
      <c r="C443" s="284"/>
      <c r="D443" s="284"/>
      <c r="E443" s="284"/>
    </row>
    <row r="444" spans="1:5">
      <c r="A444" s="284"/>
      <c r="B444" s="284"/>
      <c r="C444" s="284"/>
      <c r="D444" s="284"/>
      <c r="E444" s="284"/>
    </row>
    <row r="445" spans="1:5">
      <c r="A445" s="284"/>
      <c r="B445" s="284"/>
      <c r="C445" s="284"/>
      <c r="D445" s="284"/>
      <c r="E445" s="284"/>
    </row>
    <row r="446" spans="1:5">
      <c r="A446" s="284"/>
      <c r="B446" s="284"/>
      <c r="C446" s="284"/>
      <c r="D446" s="284"/>
      <c r="E446" s="284"/>
    </row>
    <row r="447" spans="1:5">
      <c r="A447" s="284"/>
      <c r="B447" s="284"/>
      <c r="C447" s="284"/>
      <c r="D447" s="284"/>
      <c r="E447" s="284"/>
    </row>
    <row r="448" spans="1:5">
      <c r="A448" s="284"/>
      <c r="B448" s="284"/>
      <c r="C448" s="284"/>
      <c r="D448" s="284"/>
      <c r="E448" s="284"/>
    </row>
    <row r="449" spans="1:5">
      <c r="A449" s="284"/>
      <c r="B449" s="284"/>
      <c r="C449" s="284"/>
      <c r="D449" s="284"/>
      <c r="E449" s="284"/>
    </row>
    <row r="450" spans="1:5">
      <c r="A450" s="284"/>
      <c r="B450" s="284"/>
      <c r="C450" s="284"/>
      <c r="D450" s="284"/>
      <c r="E450" s="284"/>
    </row>
    <row r="451" spans="1:5">
      <c r="A451" s="284"/>
      <c r="B451" s="284"/>
      <c r="C451" s="284"/>
      <c r="D451" s="284"/>
      <c r="E451" s="284"/>
    </row>
    <row r="452" spans="1:5">
      <c r="A452" s="284"/>
      <c r="B452" s="284"/>
      <c r="C452" s="284"/>
      <c r="D452" s="284"/>
      <c r="E452" s="284"/>
    </row>
    <row r="453" spans="1:5">
      <c r="A453" s="284"/>
      <c r="B453" s="284"/>
      <c r="C453" s="284"/>
      <c r="D453" s="284"/>
      <c r="E453" s="284"/>
    </row>
    <row r="454" spans="1:5">
      <c r="A454" s="284"/>
      <c r="B454" s="284"/>
      <c r="C454" s="284"/>
      <c r="D454" s="284"/>
      <c r="E454" s="284"/>
    </row>
    <row r="455" spans="1:5">
      <c r="A455" s="284"/>
      <c r="B455" s="284"/>
      <c r="C455" s="284"/>
      <c r="D455" s="284"/>
      <c r="E455" s="284"/>
    </row>
    <row r="456" spans="1:5">
      <c r="A456" s="284"/>
      <c r="B456" s="284"/>
      <c r="C456" s="284"/>
      <c r="D456" s="284"/>
      <c r="E456" s="284"/>
    </row>
    <row r="457" spans="1:5">
      <c r="A457" s="284"/>
      <c r="B457" s="284"/>
      <c r="C457" s="284"/>
      <c r="D457" s="284"/>
      <c r="E457" s="284"/>
    </row>
    <row r="458" spans="1:5">
      <c r="A458" s="284"/>
      <c r="B458" s="284"/>
      <c r="C458" s="284"/>
      <c r="D458" s="284"/>
      <c r="E458" s="284"/>
    </row>
    <row r="459" spans="1:5">
      <c r="A459" s="284"/>
      <c r="B459" s="284"/>
      <c r="C459" s="284"/>
      <c r="D459" s="284"/>
      <c r="E459" s="284"/>
    </row>
    <row r="460" spans="1:5">
      <c r="A460" s="284"/>
      <c r="B460" s="284"/>
      <c r="C460" s="284"/>
      <c r="D460" s="284"/>
      <c r="E460" s="284"/>
    </row>
    <row r="461" spans="1:5">
      <c r="A461" s="284"/>
      <c r="B461" s="284"/>
      <c r="C461" s="284"/>
      <c r="D461" s="284"/>
      <c r="E461" s="284"/>
    </row>
    <row r="462" spans="1:5">
      <c r="A462" s="284"/>
      <c r="B462" s="284"/>
      <c r="C462" s="284"/>
      <c r="D462" s="284"/>
      <c r="E462" s="284"/>
    </row>
    <row r="463" spans="1:5">
      <c r="A463" s="284"/>
      <c r="B463" s="284"/>
      <c r="C463" s="284"/>
      <c r="D463" s="284"/>
      <c r="E463" s="284"/>
    </row>
    <row r="464" spans="1:5">
      <c r="A464" s="284"/>
      <c r="B464" s="284"/>
      <c r="C464" s="284"/>
      <c r="D464" s="284"/>
      <c r="E464" s="284"/>
    </row>
    <row r="465" spans="1:5">
      <c r="A465" s="284"/>
      <c r="B465" s="284"/>
      <c r="C465" s="284"/>
      <c r="D465" s="284"/>
      <c r="E465" s="284"/>
    </row>
    <row r="466" spans="1:5">
      <c r="A466" s="284"/>
      <c r="B466" s="284"/>
      <c r="C466" s="284"/>
      <c r="D466" s="284"/>
      <c r="E466" s="284"/>
    </row>
    <row r="467" spans="1:5">
      <c r="A467" s="284"/>
      <c r="B467" s="284"/>
      <c r="C467" s="284"/>
      <c r="D467" s="284"/>
      <c r="E467" s="284"/>
    </row>
    <row r="468" spans="1:5">
      <c r="A468" s="284"/>
      <c r="B468" s="284"/>
      <c r="C468" s="284"/>
      <c r="D468" s="284"/>
      <c r="E468" s="284"/>
    </row>
    <row r="469" spans="1:5">
      <c r="A469" s="284"/>
      <c r="B469" s="284"/>
      <c r="C469" s="284"/>
      <c r="D469" s="284"/>
      <c r="E469" s="284"/>
    </row>
    <row r="470" spans="1:5">
      <c r="A470" s="284"/>
      <c r="B470" s="284"/>
      <c r="C470" s="284"/>
      <c r="D470" s="284"/>
      <c r="E470" s="284"/>
    </row>
    <row r="471" spans="1:5">
      <c r="A471" s="284"/>
      <c r="B471" s="284"/>
      <c r="C471" s="284"/>
      <c r="D471" s="284"/>
      <c r="E471" s="284"/>
    </row>
    <row r="472" spans="1:5">
      <c r="A472" s="284"/>
      <c r="B472" s="284"/>
      <c r="C472" s="284"/>
      <c r="D472" s="284"/>
      <c r="E472" s="284"/>
    </row>
    <row r="473" spans="1:5">
      <c r="A473" s="284"/>
      <c r="B473" s="284"/>
      <c r="C473" s="284"/>
      <c r="D473" s="284"/>
      <c r="E473" s="284"/>
    </row>
    <row r="474" spans="1:5">
      <c r="A474" s="284"/>
      <c r="B474" s="284"/>
      <c r="C474" s="284"/>
      <c r="D474" s="284"/>
      <c r="E474" s="284"/>
    </row>
    <row r="475" spans="1:5">
      <c r="A475" s="284"/>
      <c r="B475" s="284"/>
      <c r="C475" s="284"/>
      <c r="D475" s="284"/>
      <c r="E475" s="284"/>
    </row>
    <row r="476" spans="1:5">
      <c r="A476" s="284"/>
      <c r="B476" s="284"/>
      <c r="C476" s="284"/>
      <c r="D476" s="284"/>
      <c r="E476" s="284"/>
    </row>
    <row r="477" spans="1:5">
      <c r="A477" s="284"/>
      <c r="B477" s="284"/>
      <c r="C477" s="284"/>
      <c r="D477" s="284"/>
      <c r="E477" s="284"/>
    </row>
    <row r="478" spans="1:5">
      <c r="A478" s="284"/>
      <c r="B478" s="284"/>
      <c r="C478" s="284"/>
      <c r="D478" s="284"/>
      <c r="E478" s="284"/>
    </row>
    <row r="479" spans="1:5">
      <c r="A479" s="284"/>
      <c r="B479" s="284"/>
      <c r="C479" s="284"/>
      <c r="D479" s="284"/>
      <c r="E479" s="284"/>
    </row>
    <row r="480" spans="1:5">
      <c r="A480" s="284"/>
      <c r="B480" s="284"/>
      <c r="C480" s="284"/>
      <c r="D480" s="284"/>
      <c r="E480" s="284"/>
    </row>
    <row r="481" spans="1:5">
      <c r="A481" s="284"/>
      <c r="B481" s="284"/>
      <c r="C481" s="284"/>
      <c r="D481" s="284"/>
      <c r="E481" s="284"/>
    </row>
    <row r="482" spans="1:5">
      <c r="A482" s="284"/>
      <c r="B482" s="284"/>
      <c r="C482" s="284"/>
      <c r="D482" s="284"/>
      <c r="E482" s="284"/>
    </row>
    <row r="483" spans="1:5">
      <c r="A483" s="284"/>
      <c r="B483" s="284"/>
      <c r="C483" s="284"/>
      <c r="D483" s="284"/>
      <c r="E483" s="284"/>
    </row>
    <row r="484" spans="1:5">
      <c r="A484" s="284"/>
      <c r="B484" s="284"/>
      <c r="C484" s="284"/>
      <c r="D484" s="284"/>
      <c r="E484" s="284"/>
    </row>
    <row r="485" spans="1:5">
      <c r="A485" s="284"/>
      <c r="B485" s="284"/>
      <c r="C485" s="284"/>
      <c r="D485" s="284"/>
      <c r="E485" s="284"/>
    </row>
    <row r="486" spans="1:5">
      <c r="A486" s="284"/>
      <c r="B486" s="284"/>
      <c r="C486" s="284"/>
      <c r="D486" s="284"/>
      <c r="E486" s="284"/>
    </row>
    <row r="487" spans="1:5">
      <c r="A487" s="284"/>
      <c r="B487" s="284"/>
      <c r="C487" s="284"/>
      <c r="D487" s="284"/>
      <c r="E487" s="284"/>
    </row>
    <row r="488" spans="1:5">
      <c r="A488" s="284"/>
      <c r="B488" s="284"/>
      <c r="C488" s="284"/>
      <c r="D488" s="284"/>
      <c r="E488" s="284"/>
    </row>
    <row r="489" spans="1:5">
      <c r="A489" s="284"/>
      <c r="B489" s="284"/>
      <c r="C489" s="284"/>
      <c r="D489" s="284"/>
      <c r="E489" s="284"/>
    </row>
    <row r="490" spans="1:5">
      <c r="A490" s="284"/>
      <c r="B490" s="284"/>
      <c r="C490" s="284"/>
      <c r="D490" s="284"/>
      <c r="E490" s="284"/>
    </row>
    <row r="491" spans="1:5">
      <c r="A491" s="284"/>
      <c r="B491" s="284"/>
      <c r="C491" s="284"/>
      <c r="D491" s="284"/>
      <c r="E491" s="284"/>
    </row>
    <row r="492" spans="1:5">
      <c r="A492" s="284"/>
      <c r="B492" s="284"/>
      <c r="C492" s="284"/>
      <c r="D492" s="284"/>
      <c r="E492" s="284"/>
    </row>
  </sheetData>
  <sheetProtection password="E147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E4"/>
  <mergeCells count="1">
    <mergeCell ref="C1:D1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8">
    <tabColor rgb="FFD08FE4"/>
  </sheetPr>
  <dimension ref="A1:DY512"/>
  <sheetViews>
    <sheetView zoomScaleNormal="100" workbookViewId="0">
      <pane xSplit="1" ySplit="4" topLeftCell="B5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8.85546875" defaultRowHeight="15"/>
  <cols>
    <col min="1" max="1" width="7.5703125" style="1" customWidth="1"/>
    <col min="2" max="2" width="28.85546875" style="78" customWidth="1"/>
    <col min="3" max="3" width="18.42578125" style="115" customWidth="1"/>
    <col min="4" max="4" width="27.140625" style="78" customWidth="1"/>
    <col min="5" max="46" width="17.85546875" style="106" customWidth="1"/>
  </cols>
  <sheetData>
    <row r="1" spans="1:129" ht="48" customHeight="1">
      <c r="B1" s="2"/>
      <c r="C1" s="309" t="s">
        <v>15067</v>
      </c>
      <c r="D1" s="309"/>
      <c r="E1" s="30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</row>
    <row r="2" spans="1:129">
      <c r="B2" s="195" t="s">
        <v>2970</v>
      </c>
      <c r="C2" s="199">
        <f>C7</f>
        <v>103</v>
      </c>
      <c r="D2" s="150"/>
      <c r="E2" s="107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</row>
    <row r="3" spans="1:129" s="108" customFormat="1" ht="12.75">
      <c r="A3" s="1"/>
      <c r="B3" s="86"/>
      <c r="C3" s="112"/>
      <c r="D3" s="58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</row>
    <row r="4" spans="1:129" s="105" customFormat="1" ht="32.25" customHeight="1">
      <c r="A4" s="22"/>
      <c r="B4" s="109" t="s">
        <v>2</v>
      </c>
      <c r="C4" s="113" t="s">
        <v>3</v>
      </c>
      <c r="D4" s="34" t="s">
        <v>22</v>
      </c>
      <c r="E4" s="34" t="s">
        <v>6</v>
      </c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0"/>
      <c r="BM4" s="60"/>
      <c r="BN4" s="60"/>
      <c r="BO4" s="60"/>
      <c r="BP4" s="60"/>
      <c r="BQ4" s="60"/>
      <c r="BR4" s="60"/>
      <c r="BS4" s="60"/>
      <c r="BT4" s="60"/>
      <c r="BU4" s="60"/>
      <c r="BV4" s="60"/>
      <c r="BW4" s="60"/>
      <c r="BX4" s="60"/>
      <c r="BY4" s="60"/>
      <c r="BZ4" s="60"/>
      <c r="CA4" s="60"/>
      <c r="CB4" s="60"/>
      <c r="CC4" s="60"/>
    </row>
    <row r="5" spans="1:129" s="105" customFormat="1" ht="32.25" customHeight="1">
      <c r="A5" s="22"/>
      <c r="B5" s="194">
        <v>44808.545138888891</v>
      </c>
      <c r="C5" s="193">
        <v>10</v>
      </c>
      <c r="D5" s="116" t="s">
        <v>15064</v>
      </c>
      <c r="E5" s="116" t="s">
        <v>15065</v>
      </c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</row>
    <row r="6" spans="1:129" s="105" customFormat="1" ht="32.25" customHeight="1">
      <c r="A6" s="22"/>
      <c r="B6" s="194">
        <v>44821.29791666667</v>
      </c>
      <c r="C6" s="193">
        <v>93</v>
      </c>
      <c r="D6" s="116" t="s">
        <v>15066</v>
      </c>
      <c r="E6" s="116" t="s">
        <v>6138</v>
      </c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</row>
    <row r="7" spans="1:129" s="104" customFormat="1" ht="12.75">
      <c r="B7" s="155" t="s">
        <v>15</v>
      </c>
      <c r="C7" s="190">
        <f>SUM(C5:C6)</f>
        <v>103</v>
      </c>
    </row>
    <row r="8" spans="1:129" s="104" customFormat="1" ht="12.75"/>
    <row r="9" spans="1:129" s="104" customFormat="1" ht="12.75"/>
    <row r="10" spans="1:129" s="104" customFormat="1" ht="12.75"/>
    <row r="11" spans="1:129" s="104" customFormat="1" ht="12.75"/>
    <row r="12" spans="1:129" s="104" customFormat="1" ht="12.75"/>
    <row r="13" spans="1:129" s="104" customFormat="1" ht="12.75"/>
    <row r="14" spans="1:129" s="104" customFormat="1" ht="12.75"/>
    <row r="15" spans="1:129" s="104" customFormat="1" ht="12.75"/>
    <row r="16" spans="1:129" s="104" customFormat="1" ht="12.75"/>
    <row r="17" s="104" customFormat="1" ht="12.75"/>
    <row r="18" s="104" customFormat="1" ht="12.75"/>
    <row r="19" s="104" customFormat="1" ht="12.75"/>
    <row r="20" s="104" customFormat="1" ht="12.75"/>
    <row r="21" s="104" customFormat="1" ht="12.75"/>
    <row r="22" s="104" customFormat="1" ht="12.75"/>
    <row r="23" s="104" customFormat="1" ht="12.75"/>
    <row r="24" s="104" customFormat="1" ht="12.75"/>
    <row r="25" s="104" customFormat="1" ht="12.75"/>
    <row r="26" s="104" customFormat="1" ht="12.75"/>
    <row r="27" s="104" customFormat="1" ht="12.75"/>
    <row r="28" s="104" customFormat="1" ht="12.75"/>
    <row r="29" s="104" customFormat="1" ht="12.75"/>
    <row r="30" s="104" customFormat="1" ht="12.75"/>
    <row r="31" s="104" customFormat="1" ht="12.75"/>
    <row r="32" s="104" customFormat="1" ht="12.75"/>
    <row r="33" s="104" customFormat="1" ht="12.75"/>
    <row r="34" s="104" customFormat="1" ht="12.75"/>
    <row r="35" s="104" customFormat="1" ht="12.75"/>
    <row r="36" s="104" customFormat="1" ht="12.75"/>
    <row r="37" s="104" customFormat="1" ht="12.75"/>
    <row r="38" s="104" customFormat="1" ht="12.75"/>
    <row r="39" s="104" customFormat="1" ht="12.75"/>
    <row r="40" s="104" customFormat="1" ht="12.75"/>
    <row r="41" s="104" customFormat="1" ht="12.75"/>
    <row r="42" s="104" customFormat="1" ht="12.75"/>
    <row r="43" s="104" customFormat="1" ht="12.75"/>
    <row r="44" s="104" customFormat="1" ht="12.75"/>
    <row r="45" s="104" customFormat="1" ht="12.75"/>
    <row r="46" s="104" customFormat="1" ht="12.75"/>
    <row r="47" s="104" customFormat="1" ht="12.75"/>
    <row r="48" s="104" customFormat="1" ht="12.75"/>
    <row r="49" s="104" customFormat="1" ht="12.75"/>
    <row r="50" s="104" customFormat="1" ht="12.75"/>
    <row r="51" s="104" customFormat="1" ht="12.75"/>
    <row r="52" s="104" customFormat="1" ht="12.75"/>
    <row r="53" s="104" customFormat="1" ht="12.75"/>
    <row r="54" s="104" customFormat="1" ht="12.75"/>
    <row r="55" s="104" customFormat="1" ht="12.75"/>
    <row r="56" s="104" customFormat="1" ht="12.75"/>
    <row r="57" s="104" customFormat="1" ht="12.75"/>
    <row r="58" s="104" customFormat="1" ht="12.75"/>
    <row r="59" s="104" customFormat="1" ht="12.75"/>
    <row r="60" s="104" customFormat="1" ht="12.75"/>
    <row r="61" s="104" customFormat="1" ht="12.75"/>
    <row r="62" s="104" customFormat="1" ht="12.75"/>
    <row r="63" s="104" customFormat="1" ht="12.75"/>
    <row r="64" s="104" customFormat="1" ht="12.75"/>
    <row r="65" s="104" customFormat="1" ht="12.75"/>
    <row r="66" s="104" customFormat="1" ht="12.75"/>
    <row r="67" s="104" customFormat="1" ht="12.75"/>
    <row r="68" s="104" customFormat="1" ht="12.75"/>
    <row r="69" s="104" customFormat="1" ht="12.75"/>
    <row r="70" s="104" customFormat="1" ht="12.75"/>
    <row r="71" s="104" customFormat="1" ht="12.75"/>
    <row r="72" s="104" customFormat="1" ht="12.75"/>
    <row r="73" s="104" customFormat="1" ht="12.75"/>
    <row r="74" s="104" customFormat="1" ht="12.75"/>
    <row r="75" s="104" customFormat="1" ht="12.75"/>
    <row r="76" s="104" customFormat="1" ht="12.75"/>
    <row r="77" s="104" customFormat="1" ht="12.75"/>
    <row r="78" s="104" customFormat="1" ht="12.75"/>
    <row r="79" s="104" customFormat="1" ht="12.75"/>
    <row r="80" s="104" customFormat="1" ht="12.75"/>
    <row r="81" s="104" customFormat="1" ht="12.75"/>
    <row r="82" s="104" customFormat="1" ht="12.75"/>
    <row r="83" s="104" customFormat="1" ht="12.75"/>
    <row r="84" s="104" customFormat="1" ht="12.75"/>
    <row r="85" s="104" customFormat="1" ht="12.75"/>
    <row r="86" s="104" customFormat="1" ht="12.75"/>
    <row r="87" s="104" customFormat="1" ht="12.75"/>
    <row r="88" s="104" customFormat="1" ht="12.75"/>
    <row r="89" s="104" customFormat="1" ht="12.75"/>
    <row r="90" s="104" customFormat="1" ht="12.75"/>
    <row r="91" s="104" customFormat="1" ht="12.75"/>
    <row r="92" s="104" customFormat="1" ht="12.75"/>
    <row r="93" s="104" customFormat="1" ht="12.75"/>
    <row r="94" s="104" customFormat="1" ht="12.75"/>
    <row r="95" s="104" customFormat="1" ht="12.75"/>
    <row r="96" s="104" customFormat="1" ht="12.75"/>
    <row r="97" s="104" customFormat="1" ht="12.75"/>
    <row r="98" s="104" customFormat="1" ht="12.75"/>
    <row r="99" s="104" customFormat="1" ht="12.75"/>
    <row r="100" s="104" customFormat="1" ht="12.75"/>
    <row r="101" s="104" customFormat="1" ht="12.75"/>
    <row r="102" s="104" customFormat="1" ht="12.75"/>
    <row r="103" s="104" customFormat="1" ht="12.75"/>
    <row r="104" s="104" customFormat="1" ht="12.75"/>
    <row r="105" s="104" customFormat="1" ht="12.75"/>
    <row r="106" s="104" customFormat="1" ht="12.75"/>
    <row r="107" s="104" customFormat="1" ht="12.75"/>
    <row r="108" s="104" customFormat="1" ht="12.75"/>
    <row r="109" s="104" customFormat="1" ht="12.75"/>
    <row r="110" s="104" customFormat="1" ht="12.75"/>
    <row r="111" s="104" customFormat="1" ht="12.75"/>
    <row r="112" s="104" customFormat="1" ht="12.75"/>
    <row r="113" s="104" customFormat="1" ht="12.75"/>
    <row r="114" s="104" customFormat="1" ht="12.75"/>
    <row r="115" s="104" customFormat="1" ht="12.75"/>
    <row r="116" s="104" customFormat="1" ht="12.75"/>
    <row r="117" s="104" customFormat="1" ht="12.75"/>
    <row r="118" s="104" customFormat="1" ht="12.75"/>
    <row r="119" s="104" customFormat="1" ht="12.75"/>
    <row r="120" s="104" customFormat="1" ht="12.75"/>
    <row r="121" s="104" customFormat="1" ht="12.75"/>
    <row r="122" s="104" customFormat="1" ht="12.75"/>
    <row r="123" s="104" customFormat="1" ht="12.75"/>
    <row r="124" s="104" customFormat="1" ht="12.75"/>
    <row r="125" s="104" customFormat="1" ht="12.75"/>
    <row r="126" s="104" customFormat="1" ht="12.75"/>
    <row r="127" s="104" customFormat="1" ht="12.75"/>
    <row r="128" s="104" customFormat="1" ht="12.75"/>
    <row r="129" s="104" customFormat="1" ht="12.75"/>
    <row r="130" s="104" customFormat="1" ht="12.75"/>
    <row r="131" s="104" customFormat="1" ht="12.75"/>
    <row r="132" s="104" customFormat="1" ht="12.75"/>
    <row r="133" s="104" customFormat="1" ht="12.75"/>
    <row r="134" s="104" customFormat="1" ht="12.75"/>
    <row r="135" s="104" customFormat="1" ht="12.75"/>
    <row r="136" s="104" customFormat="1" ht="12.75"/>
    <row r="137" s="104" customFormat="1" ht="12.75"/>
    <row r="138" s="104" customFormat="1" ht="12.75"/>
    <row r="139" s="104" customFormat="1" ht="12.75"/>
    <row r="140" s="104" customFormat="1" ht="12.75"/>
    <row r="141" s="104" customFormat="1" ht="12.75"/>
    <row r="142" s="104" customFormat="1" ht="12.75"/>
    <row r="143" s="104" customFormat="1" ht="12.75"/>
    <row r="144" s="104" customFormat="1" ht="12.75"/>
    <row r="145" s="104" customFormat="1" ht="12.75"/>
    <row r="146" s="104" customFormat="1" ht="12.75"/>
    <row r="147" s="104" customFormat="1" ht="12.75"/>
    <row r="148" s="104" customFormat="1" ht="12.75"/>
    <row r="149" s="104" customFormat="1" ht="12.75"/>
    <row r="150" s="104" customFormat="1" ht="12.75"/>
    <row r="151" s="104" customFormat="1" ht="12.75"/>
    <row r="152" s="104" customFormat="1" ht="12.75"/>
    <row r="153" s="104" customFormat="1" ht="12.75"/>
    <row r="154" s="104" customFormat="1" ht="12.75"/>
    <row r="155" s="104" customFormat="1" ht="12.75"/>
    <row r="156" s="104" customFormat="1" ht="12.75"/>
    <row r="157" s="104" customFormat="1" ht="12.75"/>
    <row r="158" s="104" customFormat="1" ht="12.75"/>
    <row r="159" s="104" customFormat="1" ht="12.75"/>
    <row r="160" s="104" customFormat="1" ht="12.75"/>
    <row r="161" s="104" customFormat="1" ht="12.75"/>
    <row r="162" s="104" customFormat="1" ht="12.75"/>
    <row r="163" s="104" customFormat="1" ht="12.75"/>
    <row r="164" s="104" customFormat="1" ht="12.75"/>
    <row r="165" s="104" customFormat="1" ht="12.75"/>
    <row r="166" s="104" customFormat="1" ht="12.75"/>
    <row r="167" s="104" customFormat="1" ht="12.75"/>
    <row r="168" s="104" customFormat="1" ht="12.75"/>
    <row r="169" s="104" customFormat="1" ht="12.75"/>
    <row r="170" s="104" customFormat="1" ht="12.75"/>
    <row r="171" s="104" customFormat="1" ht="12.75"/>
    <row r="172" s="104" customFormat="1" ht="12.75"/>
    <row r="173" s="104" customFormat="1" ht="12.75"/>
    <row r="174" s="104" customFormat="1" ht="12.75"/>
    <row r="175" s="104" customFormat="1" ht="12.75"/>
    <row r="176" s="104" customFormat="1" ht="12.75"/>
    <row r="177" s="104" customFormat="1" ht="12.75"/>
    <row r="178" s="104" customFormat="1" ht="12.75"/>
    <row r="179" s="104" customFormat="1" ht="12.75"/>
    <row r="180" s="104" customFormat="1" ht="12.75"/>
    <row r="181" s="104" customFormat="1" ht="12.75"/>
    <row r="182" s="104" customFormat="1" ht="12.75"/>
    <row r="183" s="104" customFormat="1" ht="12.75"/>
    <row r="184" s="104" customFormat="1" ht="12.75"/>
    <row r="185" s="104" customFormat="1" ht="12.75"/>
    <row r="186" s="104" customFormat="1" ht="12.75"/>
    <row r="187" s="104" customFormat="1" ht="12.75"/>
    <row r="188" s="104" customFormat="1" ht="12.75"/>
    <row r="189" s="104" customFormat="1" ht="12.75"/>
    <row r="190" s="104" customFormat="1" ht="12.75"/>
    <row r="191" s="104" customFormat="1" ht="12.75"/>
    <row r="192" s="104" customFormat="1" ht="12.75"/>
    <row r="193" s="104" customFormat="1" ht="12.75"/>
    <row r="194" s="104" customFormat="1" ht="12.75"/>
    <row r="195" s="104" customFormat="1" ht="12.75"/>
    <row r="196" s="104" customFormat="1" ht="12.75"/>
    <row r="197" s="104" customFormat="1" ht="12.75"/>
    <row r="198" s="104" customFormat="1" ht="12.75"/>
    <row r="199" s="104" customFormat="1" ht="12.75"/>
    <row r="200" s="104" customFormat="1" ht="12.75"/>
    <row r="201" s="104" customFormat="1" ht="12.75"/>
    <row r="202" s="104" customFormat="1" ht="12.75"/>
    <row r="203" s="104" customFormat="1" ht="12.75"/>
    <row r="204" s="104" customFormat="1" ht="12.75"/>
    <row r="205" s="104" customFormat="1" ht="12.75"/>
    <row r="206" s="104" customFormat="1" ht="12.75"/>
    <row r="207" s="104" customFormat="1" ht="12.75"/>
    <row r="208" s="104" customFormat="1" ht="12.75"/>
    <row r="209" s="104" customFormat="1" ht="12.75"/>
    <row r="210" s="104" customFormat="1" ht="12.75"/>
    <row r="211" s="104" customFormat="1" ht="12.75"/>
    <row r="212" s="104" customFormat="1" ht="12.75"/>
    <row r="213" s="104" customFormat="1" ht="12.75"/>
    <row r="214" s="104" customFormat="1" ht="12.75"/>
    <row r="215" s="104" customFormat="1" ht="12.75"/>
    <row r="216" s="104" customFormat="1" ht="12.75"/>
    <row r="217" s="104" customFormat="1" ht="12.75"/>
    <row r="218" s="104" customFormat="1" ht="12.75"/>
    <row r="219" s="104" customFormat="1" ht="12.75"/>
    <row r="220" s="104" customFormat="1" ht="12.75"/>
    <row r="221" s="104" customFormat="1" ht="12.75"/>
    <row r="222" s="104" customFormat="1" ht="12.75"/>
    <row r="223" s="104" customFormat="1" ht="12.75"/>
    <row r="224" s="104" customFormat="1" ht="12.75"/>
    <row r="225" s="104" customFormat="1" ht="12.75"/>
    <row r="226" s="104" customFormat="1" ht="12.75"/>
    <row r="227" s="104" customFormat="1" ht="12.75"/>
    <row r="228" s="104" customFormat="1" ht="12.75"/>
    <row r="229" s="104" customFormat="1" ht="12.75"/>
    <row r="230" s="104" customFormat="1" ht="12.75"/>
    <row r="231" s="104" customFormat="1" ht="12.75"/>
    <row r="232" s="104" customFormat="1" ht="12.75"/>
    <row r="233" s="104" customFormat="1" ht="12.75"/>
    <row r="234" s="104" customFormat="1" ht="12.75"/>
    <row r="235" s="104" customFormat="1" ht="12.75"/>
    <row r="236" s="104" customFormat="1" ht="12.75"/>
    <row r="237" s="104" customFormat="1" ht="12.75"/>
    <row r="238" s="104" customFormat="1" ht="12.75"/>
    <row r="239" s="104" customFormat="1" ht="12.75"/>
    <row r="240" s="104" customFormat="1" ht="12.75"/>
    <row r="241" s="104" customFormat="1" ht="12.75"/>
    <row r="242" s="104" customFormat="1" ht="12.75"/>
    <row r="243" s="104" customFormat="1" ht="12.75"/>
    <row r="244" s="104" customFormat="1" ht="12.75"/>
    <row r="245" s="104" customFormat="1" ht="12.75"/>
    <row r="246" s="104" customFormat="1" ht="12.75"/>
    <row r="247" s="104" customFormat="1" ht="12.75"/>
    <row r="248" s="104" customFormat="1" ht="12.75"/>
    <row r="249" s="104" customFormat="1" ht="12.75"/>
    <row r="250" s="104" customFormat="1" ht="12.75"/>
    <row r="251" s="104" customFormat="1" ht="12.75"/>
    <row r="252" s="104" customFormat="1" ht="12.75"/>
    <row r="253" s="104" customFormat="1" ht="12.75"/>
    <row r="254" s="104" customFormat="1" ht="12.75"/>
    <row r="255" s="104" customFormat="1" ht="12.75"/>
    <row r="256" s="104" customFormat="1" ht="12.75"/>
    <row r="257" s="104" customFormat="1" ht="12.75"/>
    <row r="258" s="104" customFormat="1" ht="12.75"/>
    <row r="259" s="104" customFormat="1" ht="12.75"/>
    <row r="260" s="104" customFormat="1" ht="12.75"/>
    <row r="261" s="104" customFormat="1" ht="12.75"/>
    <row r="262" s="104" customFormat="1" ht="12.75"/>
    <row r="263" s="104" customFormat="1" ht="12.75"/>
    <row r="264" s="104" customFormat="1" ht="12.75"/>
    <row r="265" s="104" customFormat="1" ht="12.75"/>
    <row r="266" s="104" customFormat="1" ht="12.75"/>
    <row r="267" s="104" customFormat="1" ht="12.75"/>
    <row r="268" s="104" customFormat="1" ht="12.75"/>
    <row r="269" s="104" customFormat="1" ht="12.75"/>
    <row r="270" s="104" customFormat="1" ht="12.75"/>
    <row r="271" s="104" customFormat="1" ht="12.75"/>
    <row r="272" s="104" customFormat="1" ht="12.75"/>
    <row r="273" s="104" customFormat="1" ht="12.75"/>
    <row r="274" s="104" customFormat="1" ht="12.75"/>
    <row r="275" s="104" customFormat="1" ht="12.75"/>
    <row r="276" s="104" customFormat="1" ht="12.75"/>
    <row r="277" s="104" customFormat="1" ht="12.75"/>
    <row r="278" s="104" customFormat="1" ht="12.75"/>
    <row r="279" s="104" customFormat="1" ht="12.75"/>
    <row r="280" s="104" customFormat="1" ht="12.75"/>
    <row r="281" s="104" customFormat="1" ht="12.75"/>
    <row r="282" s="104" customFormat="1" ht="12.75"/>
    <row r="283" s="104" customFormat="1" ht="12.75"/>
    <row r="284" s="104" customFormat="1" ht="12.75"/>
    <row r="285" s="104" customFormat="1" ht="12.75"/>
    <row r="286" s="104" customFormat="1" ht="12.75"/>
    <row r="287" s="104" customFormat="1" ht="12.75"/>
    <row r="288" s="104" customFormat="1" ht="12.75"/>
    <row r="289" s="104" customFormat="1" ht="12.75"/>
    <row r="290" s="104" customFormat="1" ht="12.75"/>
    <row r="291" s="104" customFormat="1" ht="12.75"/>
    <row r="292" s="104" customFormat="1" ht="12.75"/>
    <row r="293" s="104" customFormat="1" ht="12.75"/>
    <row r="294" s="104" customFormat="1" ht="12.75"/>
    <row r="295" s="104" customFormat="1" ht="12.75"/>
    <row r="296" s="104" customFormat="1" ht="12.75"/>
    <row r="297" s="104" customFormat="1" ht="12.75"/>
    <row r="298" s="104" customFormat="1" ht="12.75"/>
    <row r="299" s="104" customFormat="1" ht="12.75"/>
    <row r="300" s="104" customFormat="1" ht="12.75"/>
    <row r="301" s="104" customFormat="1" ht="12.75"/>
    <row r="302" s="104" customFormat="1" ht="12.75"/>
    <row r="303" s="104" customFormat="1" ht="12.75"/>
    <row r="304" s="104" customFormat="1" ht="12.75"/>
    <row r="305" s="104" customFormat="1" ht="12.75"/>
    <row r="306" s="104" customFormat="1" ht="12.75"/>
    <row r="307" s="104" customFormat="1" ht="12.75"/>
    <row r="308" s="104" customFormat="1" ht="12.75"/>
    <row r="309" s="104" customFormat="1" ht="12.75"/>
    <row r="310" s="104" customFormat="1" ht="12.75"/>
    <row r="311" s="104" customFormat="1" ht="12.75"/>
    <row r="312" s="104" customFormat="1" ht="12.75"/>
    <row r="313" s="104" customFormat="1" ht="12.75"/>
    <row r="314" s="104" customFormat="1" ht="12.75"/>
    <row r="315" s="104" customFormat="1" ht="12.75"/>
    <row r="316" s="104" customFormat="1" ht="12.75"/>
    <row r="317" s="104" customFormat="1" ht="12.75"/>
    <row r="318" s="104" customFormat="1" ht="12.75"/>
    <row r="319" s="104" customFormat="1" ht="12.75"/>
    <row r="320" s="104" customFormat="1" ht="12.75"/>
    <row r="321" s="104" customFormat="1" ht="12.75"/>
    <row r="322" s="104" customFormat="1" ht="12.75"/>
    <row r="323" s="104" customFormat="1" ht="12.75"/>
    <row r="324" s="104" customFormat="1" ht="12.75"/>
    <row r="325" s="104" customFormat="1" ht="12.75"/>
    <row r="326" s="104" customFormat="1" ht="12.75"/>
    <row r="327" s="104" customFormat="1" ht="12.75"/>
    <row r="328" s="104" customFormat="1" ht="12.75"/>
    <row r="329" s="104" customFormat="1" ht="12.75"/>
    <row r="330" s="104" customFormat="1" ht="12.75"/>
    <row r="331" s="104" customFormat="1" ht="12.75"/>
    <row r="332" s="104" customFormat="1" ht="12.75"/>
    <row r="333" s="104" customFormat="1" ht="12.75"/>
    <row r="334" s="104" customFormat="1" ht="12.75"/>
    <row r="335" s="104" customFormat="1" ht="12.75"/>
    <row r="336" s="104" customFormat="1" ht="12.75"/>
    <row r="337" s="104" customFormat="1" ht="12.75"/>
    <row r="338" s="104" customFormat="1" ht="12.75"/>
    <row r="339" s="104" customFormat="1" ht="12.75"/>
    <row r="340" s="104" customFormat="1" ht="12.75"/>
    <row r="341" s="104" customFormat="1" ht="12.75"/>
    <row r="342" s="104" customFormat="1" ht="12.75"/>
    <row r="343" s="104" customFormat="1" ht="12.75"/>
    <row r="344" s="104" customFormat="1" ht="12.75"/>
    <row r="345" s="104" customFormat="1" ht="12.75"/>
    <row r="346" s="104" customFormat="1" ht="12.75"/>
    <row r="347" s="104" customFormat="1" ht="12.75"/>
    <row r="348" s="104" customFormat="1" ht="12.75"/>
    <row r="349" s="104" customFormat="1" ht="12.75"/>
    <row r="350" s="104" customFormat="1" ht="12.75"/>
    <row r="351" s="104" customFormat="1" ht="12.75"/>
    <row r="352" s="104" customFormat="1" ht="12.75"/>
    <row r="353" s="104" customFormat="1" ht="12.75"/>
    <row r="354" s="104" customFormat="1" ht="12.75"/>
    <row r="355" s="104" customFormat="1" ht="12.75"/>
    <row r="356" s="104" customFormat="1" ht="12.75"/>
    <row r="357" s="104" customFormat="1" ht="12.75"/>
    <row r="358" s="104" customFormat="1" ht="12.75"/>
    <row r="359" s="104" customFormat="1" ht="12.75"/>
    <row r="360" s="104" customFormat="1" ht="12.75"/>
    <row r="361" s="104" customFormat="1" ht="12.75"/>
    <row r="362" s="104" customFormat="1" ht="12.75"/>
    <row r="363" s="104" customFormat="1" ht="12.75"/>
    <row r="364" s="104" customFormat="1" ht="12.75"/>
    <row r="365" s="104" customFormat="1" ht="12.75"/>
    <row r="366" s="104" customFormat="1" ht="12.75"/>
    <row r="367" s="104" customFormat="1" ht="12.75"/>
    <row r="368" s="104" customFormat="1" ht="12.75"/>
    <row r="369" s="104" customFormat="1" ht="12.75"/>
    <row r="370" s="104" customFormat="1" ht="12.75"/>
    <row r="371" s="104" customFormat="1" ht="12.75"/>
    <row r="372" s="104" customFormat="1" ht="12.75"/>
    <row r="373" s="104" customFormat="1" ht="12.75"/>
    <row r="374" s="104" customFormat="1" ht="12.75"/>
    <row r="375" s="104" customFormat="1" ht="12.75"/>
    <row r="376" s="104" customFormat="1" ht="12.75"/>
    <row r="377" s="104" customFormat="1" ht="12.75"/>
    <row r="378" s="104" customFormat="1" ht="12.75"/>
    <row r="379" s="104" customFormat="1" ht="12.75"/>
    <row r="380" s="104" customFormat="1" ht="12.75"/>
    <row r="381" s="104" customFormat="1" ht="12.75"/>
    <row r="382" s="104" customFormat="1" ht="12.75"/>
    <row r="383" s="104" customFormat="1" ht="12.75"/>
    <row r="384" s="104" customFormat="1" ht="12.75"/>
    <row r="385" s="104" customFormat="1" ht="12.75"/>
    <row r="386" s="104" customFormat="1" ht="12.75"/>
    <row r="387" s="104" customFormat="1" ht="12.75"/>
    <row r="388" s="104" customFormat="1" ht="12.75"/>
    <row r="389" s="104" customFormat="1" ht="12.75"/>
    <row r="390" s="104" customFormat="1" ht="12.75"/>
    <row r="391" s="104" customFormat="1" ht="12.75"/>
    <row r="392" s="104" customFormat="1" ht="12.75"/>
    <row r="393" s="104" customFormat="1" ht="12.75"/>
    <row r="394" s="104" customFormat="1" ht="12.75"/>
    <row r="395" s="104" customFormat="1" ht="12.75"/>
    <row r="396" s="104" customFormat="1" ht="12.75"/>
    <row r="397" s="104" customFormat="1" ht="12.75"/>
    <row r="398" s="104" customFormat="1" ht="12.75"/>
    <row r="399" s="104" customFormat="1" ht="12.75"/>
    <row r="400" s="104" customFormat="1" ht="12.75"/>
    <row r="401" s="104" customFormat="1" ht="12.75"/>
    <row r="402" s="104" customFormat="1" ht="12.75"/>
    <row r="403" s="104" customFormat="1" ht="12.75"/>
    <row r="404" s="104" customFormat="1" ht="12.75"/>
    <row r="405" s="104" customFormat="1" ht="12.75"/>
    <row r="406" s="104" customFormat="1" ht="12.75"/>
    <row r="407" s="104" customFormat="1" ht="12.75"/>
    <row r="408" s="104" customFormat="1" ht="12.75"/>
    <row r="409" s="104" customFormat="1" ht="12.75"/>
    <row r="410" s="104" customFormat="1" ht="12.75"/>
    <row r="411" s="104" customFormat="1" ht="12.75"/>
    <row r="412" s="104" customFormat="1" ht="12.75"/>
    <row r="413" s="104" customFormat="1" ht="12.75"/>
    <row r="414" s="104" customFormat="1" ht="12.75"/>
    <row r="415" s="104" customFormat="1" ht="12.75"/>
    <row r="416" s="104" customFormat="1" ht="12.75"/>
    <row r="417" s="104" customFormat="1" ht="12.75"/>
    <row r="418" s="104" customFormat="1" ht="12.75"/>
    <row r="419" s="104" customFormat="1" ht="12.75"/>
    <row r="420" s="104" customFormat="1" ht="12.75"/>
    <row r="421" s="104" customFormat="1" ht="12.75"/>
    <row r="422" s="104" customFormat="1" ht="12.75"/>
    <row r="423" s="104" customFormat="1" ht="12.75"/>
    <row r="424" s="104" customFormat="1" ht="12.75"/>
    <row r="425" s="104" customFormat="1" ht="12.75"/>
    <row r="426" s="104" customFormat="1" ht="12.75"/>
    <row r="427" s="104" customFormat="1" ht="12.75"/>
    <row r="428" s="104" customFormat="1" ht="12.75"/>
    <row r="429" s="104" customFormat="1" ht="12.75"/>
    <row r="430" s="104" customFormat="1" ht="12.75"/>
    <row r="431" s="104" customFormat="1" ht="12.75"/>
    <row r="432" s="104" customFormat="1" ht="12.75"/>
    <row r="433" s="104" customFormat="1" ht="12.75"/>
    <row r="434" s="104" customFormat="1" ht="12.75"/>
    <row r="435" s="104" customFormat="1" ht="12.75"/>
    <row r="436" s="104" customFormat="1" ht="12.75"/>
    <row r="437" s="104" customFormat="1" ht="12.75"/>
    <row r="438" s="104" customFormat="1" ht="12.75"/>
    <row r="439" s="104" customFormat="1" ht="12.75"/>
    <row r="440" s="104" customFormat="1" ht="12.75"/>
    <row r="441" s="104" customFormat="1" ht="12.75"/>
    <row r="442" s="104" customFormat="1" ht="12.75"/>
    <row r="443" s="104" customFormat="1" ht="12.75"/>
    <row r="444" s="104" customFormat="1" ht="12.75"/>
    <row r="445" s="104" customFormat="1" ht="12.75"/>
    <row r="446" s="104" customFormat="1" ht="12.75"/>
    <row r="447" s="104" customFormat="1" ht="12.75"/>
    <row r="448" s="104" customFormat="1" ht="12.75"/>
    <row r="449" s="104" customFormat="1" ht="12.75"/>
    <row r="450" s="104" customFormat="1" ht="12.75"/>
    <row r="451" s="104" customFormat="1" ht="12.75"/>
    <row r="452" s="104" customFormat="1" ht="12.75"/>
    <row r="453" s="104" customFormat="1" ht="12.75"/>
    <row r="454" s="104" customFormat="1" ht="12.75"/>
    <row r="455" s="104" customFormat="1" ht="12.75"/>
    <row r="456" s="104" customFormat="1" ht="12.75"/>
    <row r="457" s="104" customFormat="1" ht="12.75"/>
    <row r="458" s="104" customFormat="1" ht="12.75"/>
    <row r="459" s="104" customFormat="1" ht="12.75"/>
    <row r="460" s="104" customFormat="1" ht="12.75"/>
    <row r="461" s="104" customFormat="1" ht="12.75"/>
    <row r="462" s="104" customFormat="1" ht="12.75"/>
    <row r="463" s="104" customFormat="1" ht="12.75"/>
    <row r="464" s="104" customFormat="1" ht="12.75"/>
    <row r="465" s="104" customFormat="1" ht="12.75"/>
    <row r="466" s="104" customFormat="1" ht="12.75"/>
    <row r="467" s="104" customFormat="1" ht="12.75"/>
    <row r="468" s="104" customFormat="1" ht="12.75"/>
    <row r="469" s="104" customFormat="1" ht="12.75"/>
    <row r="470" s="104" customFormat="1" ht="12.75"/>
    <row r="471" s="104" customFormat="1" ht="12.75"/>
    <row r="472" s="104" customFormat="1" ht="12.75"/>
    <row r="473" s="104" customFormat="1" ht="12.75"/>
    <row r="474" s="104" customFormat="1" ht="12.75"/>
    <row r="475" s="104" customFormat="1" ht="12.75"/>
    <row r="476" s="104" customFormat="1" ht="12.75"/>
    <row r="477" s="104" customFormat="1" ht="12.75"/>
    <row r="478" s="104" customFormat="1" ht="12.75"/>
    <row r="479" s="104" customFormat="1" ht="12.75"/>
    <row r="480" s="104" customFormat="1" ht="12.75"/>
    <row r="481" s="104" customFormat="1" ht="12.75"/>
    <row r="482" s="104" customFormat="1" ht="12.75"/>
    <row r="483" s="104" customFormat="1" ht="12.75"/>
    <row r="484" s="104" customFormat="1" ht="12.75"/>
    <row r="485" s="104" customFormat="1" ht="12.75"/>
    <row r="486" s="104" customFormat="1" ht="12.75"/>
    <row r="487" s="104" customFormat="1" ht="12.75"/>
    <row r="488" s="104" customFormat="1" ht="12.75"/>
    <row r="489" s="104" customFormat="1" ht="12.75"/>
    <row r="490" s="104" customFormat="1" ht="12.75"/>
    <row r="491" s="104" customFormat="1" ht="12.75"/>
    <row r="492" s="104" customFormat="1" ht="12.75"/>
    <row r="493" s="104" customFormat="1" ht="12.75"/>
    <row r="494" s="104" customFormat="1" ht="12.75"/>
    <row r="495" s="104" customFormat="1" ht="12.75"/>
    <row r="496" s="104" customFormat="1" ht="12.75"/>
    <row r="497" s="104" customFormat="1" ht="12.75"/>
    <row r="498" s="104" customFormat="1" ht="12.75"/>
    <row r="499" s="104" customFormat="1" ht="12.75"/>
    <row r="500" s="104" customFormat="1" ht="12.75"/>
    <row r="501" s="104" customFormat="1" ht="12.75"/>
    <row r="502" s="104" customFormat="1" ht="12.75"/>
    <row r="503" s="104" customFormat="1" ht="12.75"/>
    <row r="504" s="104" customFormat="1" ht="12.75"/>
    <row r="505" s="104" customFormat="1" ht="12.75"/>
    <row r="506" s="104" customFormat="1" ht="12.75"/>
    <row r="507" s="104" customFormat="1" ht="12.75"/>
    <row r="508" s="104" customFormat="1" ht="12.75"/>
    <row r="509" s="104" customFormat="1" ht="12.75"/>
    <row r="510" s="104" customFormat="1" ht="12.75"/>
    <row r="511" s="104" customFormat="1" ht="12.75"/>
    <row r="512" s="104" customFormat="1" ht="12.75"/>
  </sheetData>
  <sheetProtection password="E147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E4"/>
  <mergeCells count="1">
    <mergeCell ref="C1:E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>
    <tabColor rgb="FFD08FE4"/>
  </sheetPr>
  <dimension ref="A1:CB986"/>
  <sheetViews>
    <sheetView zoomScale="98" zoomScaleNormal="98" workbookViewId="0">
      <pane xSplit="1" ySplit="4" topLeftCell="B964" activePane="bottomRight" state="frozen"/>
      <selection activeCell="C27" sqref="C27"/>
      <selection pane="topRight" activeCell="C27" sqref="C27"/>
      <selection pane="bottomLeft" activeCell="C27" sqref="C27"/>
      <selection pane="bottomRight" activeCell="C980" sqref="C980"/>
    </sheetView>
  </sheetViews>
  <sheetFormatPr defaultColWidth="9.140625" defaultRowHeight="12.75"/>
  <cols>
    <col min="1" max="1" width="7.5703125" style="1" customWidth="1"/>
    <col min="2" max="2" width="27.140625" style="8" customWidth="1"/>
    <col min="3" max="3" width="21.42578125" style="9" bestFit="1" customWidth="1"/>
    <col min="4" max="4" width="89.42578125" style="20" customWidth="1"/>
    <col min="5" max="5" width="44.42578125" style="11" customWidth="1"/>
    <col min="6" max="16384" width="9.140625" style="1"/>
  </cols>
  <sheetData>
    <row r="1" spans="1:80" s="3" customFormat="1" ht="45.75" customHeight="1">
      <c r="A1" s="1"/>
      <c r="B1" s="2"/>
      <c r="C1" s="308" t="s">
        <v>15063</v>
      </c>
      <c r="D1" s="308"/>
      <c r="E1" s="308"/>
    </row>
    <row r="2" spans="1:80" ht="14.25">
      <c r="A2" s="5"/>
      <c r="B2" s="6" t="s">
        <v>2970</v>
      </c>
      <c r="C2" s="200">
        <f>C980</f>
        <v>34394837.179999992</v>
      </c>
      <c r="D2" s="7"/>
      <c r="E2" s="205"/>
    </row>
    <row r="3" spans="1:80">
      <c r="B3" s="8" t="s">
        <v>1</v>
      </c>
      <c r="D3" s="10"/>
    </row>
    <row r="4" spans="1:80" s="16" customFormat="1" ht="33.75">
      <c r="A4" s="12"/>
      <c r="B4" s="209" t="s">
        <v>2</v>
      </c>
      <c r="C4" s="13" t="s">
        <v>3</v>
      </c>
      <c r="D4" s="14" t="s">
        <v>0</v>
      </c>
      <c r="E4" s="14" t="s">
        <v>4</v>
      </c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</row>
    <row r="5" spans="1:80" ht="15">
      <c r="B5" s="215">
        <v>44805</v>
      </c>
      <c r="C5" s="208">
        <v>12.75</v>
      </c>
      <c r="D5" s="121" t="s">
        <v>26</v>
      </c>
      <c r="E5" s="121" t="s">
        <v>7665</v>
      </c>
    </row>
    <row r="6" spans="1:80" ht="15">
      <c r="B6" s="215">
        <v>44805</v>
      </c>
      <c r="C6" s="208">
        <v>14.53</v>
      </c>
      <c r="D6" s="121" t="s">
        <v>26</v>
      </c>
      <c r="E6" s="121" t="s">
        <v>14682</v>
      </c>
    </row>
    <row r="7" spans="1:80" ht="15">
      <c r="B7" s="215">
        <v>44805</v>
      </c>
      <c r="C7" s="208">
        <v>42.9</v>
      </c>
      <c r="D7" s="121" t="s">
        <v>26</v>
      </c>
      <c r="E7" s="121" t="s">
        <v>14683</v>
      </c>
    </row>
    <row r="8" spans="1:80" ht="15">
      <c r="B8" s="215">
        <v>44805</v>
      </c>
      <c r="C8" s="208">
        <v>50</v>
      </c>
      <c r="D8" s="121" t="s">
        <v>26</v>
      </c>
      <c r="E8" s="121" t="s">
        <v>7731</v>
      </c>
    </row>
    <row r="9" spans="1:80" ht="15">
      <c r="B9" s="215">
        <v>44805</v>
      </c>
      <c r="C9" s="208">
        <v>50</v>
      </c>
      <c r="D9" s="121" t="s">
        <v>26</v>
      </c>
      <c r="E9" s="121" t="s">
        <v>7546</v>
      </c>
    </row>
    <row r="10" spans="1:80" ht="15">
      <c r="B10" s="215">
        <v>44805</v>
      </c>
      <c r="C10" s="208">
        <v>66.77</v>
      </c>
      <c r="D10" s="121" t="s">
        <v>26</v>
      </c>
      <c r="E10" s="121" t="s">
        <v>14684</v>
      </c>
    </row>
    <row r="11" spans="1:80" ht="15">
      <c r="B11" s="215">
        <v>44805</v>
      </c>
      <c r="C11" s="208">
        <v>100</v>
      </c>
      <c r="D11" s="121" t="s">
        <v>26</v>
      </c>
      <c r="E11" s="121" t="s">
        <v>7683</v>
      </c>
    </row>
    <row r="12" spans="1:80" ht="15">
      <c r="B12" s="215">
        <v>44805</v>
      </c>
      <c r="C12" s="208">
        <v>100</v>
      </c>
      <c r="D12" s="121" t="s">
        <v>26</v>
      </c>
      <c r="E12" s="121" t="s">
        <v>14685</v>
      </c>
    </row>
    <row r="13" spans="1:80" ht="15">
      <c r="B13" s="215">
        <v>44805</v>
      </c>
      <c r="C13" s="208">
        <v>100</v>
      </c>
      <c r="D13" s="121" t="s">
        <v>26</v>
      </c>
      <c r="E13" s="121" t="s">
        <v>7463</v>
      </c>
    </row>
    <row r="14" spans="1:80" ht="26.25">
      <c r="B14" s="215">
        <v>44805</v>
      </c>
      <c r="C14" s="208">
        <v>100</v>
      </c>
      <c r="D14" s="121" t="s">
        <v>26</v>
      </c>
      <c r="E14" s="121" t="s">
        <v>14686</v>
      </c>
    </row>
    <row r="15" spans="1:80" ht="15">
      <c r="B15" s="215">
        <v>44805</v>
      </c>
      <c r="C15" s="208">
        <v>100</v>
      </c>
      <c r="D15" s="121" t="s">
        <v>26</v>
      </c>
      <c r="E15" s="121" t="s">
        <v>7462</v>
      </c>
    </row>
    <row r="16" spans="1:80" ht="15">
      <c r="B16" s="215">
        <v>44805</v>
      </c>
      <c r="C16" s="208">
        <v>100</v>
      </c>
      <c r="D16" s="121" t="s">
        <v>26</v>
      </c>
      <c r="E16" s="121" t="s">
        <v>7465</v>
      </c>
    </row>
    <row r="17" spans="2:5" ht="15">
      <c r="B17" s="215">
        <v>44805</v>
      </c>
      <c r="C17" s="208">
        <v>100</v>
      </c>
      <c r="D17" s="121" t="s">
        <v>26</v>
      </c>
      <c r="E17" s="121" t="s">
        <v>7464</v>
      </c>
    </row>
    <row r="18" spans="2:5" ht="15">
      <c r="B18" s="215">
        <v>44805</v>
      </c>
      <c r="C18" s="208">
        <v>110</v>
      </c>
      <c r="D18" s="121" t="s">
        <v>26</v>
      </c>
      <c r="E18" s="121" t="s">
        <v>7536</v>
      </c>
    </row>
    <row r="19" spans="2:5" ht="15">
      <c r="B19" s="215">
        <v>44805</v>
      </c>
      <c r="C19" s="208">
        <v>110</v>
      </c>
      <c r="D19" s="121" t="s">
        <v>26</v>
      </c>
      <c r="E19" s="121" t="s">
        <v>7533</v>
      </c>
    </row>
    <row r="20" spans="2:5" ht="15">
      <c r="B20" s="215">
        <v>44805</v>
      </c>
      <c r="C20" s="208">
        <v>110</v>
      </c>
      <c r="D20" s="121" t="s">
        <v>26</v>
      </c>
      <c r="E20" s="121" t="s">
        <v>7535</v>
      </c>
    </row>
    <row r="21" spans="2:5" ht="15">
      <c r="B21" s="215">
        <v>44805</v>
      </c>
      <c r="C21" s="208">
        <v>200</v>
      </c>
      <c r="D21" s="121" t="s">
        <v>26</v>
      </c>
      <c r="E21" s="121" t="s">
        <v>7468</v>
      </c>
    </row>
    <row r="22" spans="2:5" ht="26.25">
      <c r="B22" s="215">
        <v>44805</v>
      </c>
      <c r="C22" s="208">
        <v>250</v>
      </c>
      <c r="D22" s="121" t="s">
        <v>26</v>
      </c>
      <c r="E22" s="121" t="s">
        <v>7677</v>
      </c>
    </row>
    <row r="23" spans="2:5" ht="15">
      <c r="B23" s="215">
        <v>44805</v>
      </c>
      <c r="C23" s="208">
        <v>300</v>
      </c>
      <c r="D23" s="121" t="s">
        <v>26</v>
      </c>
      <c r="E23" s="121" t="s">
        <v>7567</v>
      </c>
    </row>
    <row r="24" spans="2:5" ht="15">
      <c r="B24" s="215">
        <v>44805</v>
      </c>
      <c r="C24" s="208">
        <v>316</v>
      </c>
      <c r="D24" s="121" t="s">
        <v>26</v>
      </c>
      <c r="E24" s="121" t="s">
        <v>14687</v>
      </c>
    </row>
    <row r="25" spans="2:5" ht="15">
      <c r="B25" s="215">
        <v>44805</v>
      </c>
      <c r="C25" s="208">
        <v>500</v>
      </c>
      <c r="D25" s="121" t="s">
        <v>26</v>
      </c>
      <c r="E25" s="121" t="s">
        <v>7626</v>
      </c>
    </row>
    <row r="26" spans="2:5" ht="15">
      <c r="B26" s="215">
        <v>44805</v>
      </c>
      <c r="C26" s="208">
        <v>500</v>
      </c>
      <c r="D26" s="121" t="s">
        <v>26</v>
      </c>
      <c r="E26" s="121" t="s">
        <v>7627</v>
      </c>
    </row>
    <row r="27" spans="2:5" ht="26.25">
      <c r="B27" s="215">
        <v>44805</v>
      </c>
      <c r="C27" s="208">
        <v>500</v>
      </c>
      <c r="D27" s="121" t="s">
        <v>4810</v>
      </c>
      <c r="E27" s="121" t="s">
        <v>7473</v>
      </c>
    </row>
    <row r="28" spans="2:5" ht="15">
      <c r="B28" s="215">
        <v>44805</v>
      </c>
      <c r="C28" s="208">
        <v>500</v>
      </c>
      <c r="D28" s="121" t="s">
        <v>14688</v>
      </c>
      <c r="E28" s="121" t="s">
        <v>7476</v>
      </c>
    </row>
    <row r="29" spans="2:5" ht="15">
      <c r="B29" s="215">
        <v>44805</v>
      </c>
      <c r="C29" s="208">
        <v>500</v>
      </c>
      <c r="D29" s="121" t="s">
        <v>26</v>
      </c>
      <c r="E29" s="121" t="s">
        <v>14689</v>
      </c>
    </row>
    <row r="30" spans="2:5" ht="15">
      <c r="B30" s="215">
        <v>44805</v>
      </c>
      <c r="C30" s="208">
        <v>500</v>
      </c>
      <c r="D30" s="121" t="s">
        <v>26</v>
      </c>
      <c r="E30" s="121" t="s">
        <v>7477</v>
      </c>
    </row>
    <row r="31" spans="2:5" ht="15">
      <c r="B31" s="215">
        <v>44805</v>
      </c>
      <c r="C31" s="208">
        <v>500</v>
      </c>
      <c r="D31" s="121" t="s">
        <v>26</v>
      </c>
      <c r="E31" s="121" t="s">
        <v>7474</v>
      </c>
    </row>
    <row r="32" spans="2:5" ht="15">
      <c r="B32" s="215">
        <v>44805</v>
      </c>
      <c r="C32" s="208">
        <v>1000</v>
      </c>
      <c r="D32" s="121" t="s">
        <v>26</v>
      </c>
      <c r="E32" s="121" t="s">
        <v>7484</v>
      </c>
    </row>
    <row r="33" spans="2:5" ht="15">
      <c r="B33" s="215">
        <v>44805</v>
      </c>
      <c r="C33" s="208">
        <v>1000</v>
      </c>
      <c r="D33" s="121" t="s">
        <v>26</v>
      </c>
      <c r="E33" s="121" t="s">
        <v>7479</v>
      </c>
    </row>
    <row r="34" spans="2:5" ht="15">
      <c r="B34" s="215">
        <v>44805</v>
      </c>
      <c r="C34" s="208">
        <v>1000</v>
      </c>
      <c r="D34" s="121" t="s">
        <v>26</v>
      </c>
      <c r="E34" s="121" t="s">
        <v>7480</v>
      </c>
    </row>
    <row r="35" spans="2:5" ht="15">
      <c r="B35" s="215">
        <v>44805</v>
      </c>
      <c r="C35" s="208">
        <v>1000</v>
      </c>
      <c r="D35" s="121" t="s">
        <v>26</v>
      </c>
      <c r="E35" s="121" t="s">
        <v>7712</v>
      </c>
    </row>
    <row r="36" spans="2:5" ht="15">
      <c r="B36" s="215">
        <v>44805</v>
      </c>
      <c r="C36" s="208">
        <v>1000</v>
      </c>
      <c r="D36" s="121" t="s">
        <v>26</v>
      </c>
      <c r="E36" s="121" t="s">
        <v>7482</v>
      </c>
    </row>
    <row r="37" spans="2:5" ht="15">
      <c r="B37" s="215">
        <v>44805</v>
      </c>
      <c r="C37" s="208">
        <v>1008</v>
      </c>
      <c r="D37" s="121" t="s">
        <v>26</v>
      </c>
      <c r="E37" s="121" t="s">
        <v>14690</v>
      </c>
    </row>
    <row r="38" spans="2:5" ht="15">
      <c r="B38" s="215">
        <v>44805</v>
      </c>
      <c r="C38" s="208">
        <v>1100</v>
      </c>
      <c r="D38" s="121" t="s">
        <v>26</v>
      </c>
      <c r="E38" s="121" t="s">
        <v>7488</v>
      </c>
    </row>
    <row r="39" spans="2:5" ht="15">
      <c r="B39" s="215">
        <v>44805</v>
      </c>
      <c r="C39" s="208">
        <v>1150</v>
      </c>
      <c r="D39" s="121" t="s">
        <v>26</v>
      </c>
      <c r="E39" s="121" t="s">
        <v>7492</v>
      </c>
    </row>
    <row r="40" spans="2:5" ht="15">
      <c r="B40" s="215">
        <v>44805</v>
      </c>
      <c r="C40" s="208">
        <v>1160</v>
      </c>
      <c r="D40" s="121" t="s">
        <v>26</v>
      </c>
      <c r="E40" s="121" t="s">
        <v>7516</v>
      </c>
    </row>
    <row r="41" spans="2:5" ht="15">
      <c r="B41" s="215">
        <v>44805</v>
      </c>
      <c r="C41" s="208">
        <v>1500</v>
      </c>
      <c r="D41" s="121" t="s">
        <v>26</v>
      </c>
      <c r="E41" s="121" t="s">
        <v>14691</v>
      </c>
    </row>
    <row r="42" spans="2:5" ht="15">
      <c r="B42" s="215">
        <v>44805</v>
      </c>
      <c r="C42" s="208">
        <v>2000</v>
      </c>
      <c r="D42" s="121" t="s">
        <v>26</v>
      </c>
      <c r="E42" s="121" t="s">
        <v>7491</v>
      </c>
    </row>
    <row r="43" spans="2:5" ht="15">
      <c r="B43" s="215">
        <v>44805</v>
      </c>
      <c r="C43" s="208">
        <v>5000</v>
      </c>
      <c r="D43" s="121" t="s">
        <v>26</v>
      </c>
      <c r="E43" s="121" t="s">
        <v>14692</v>
      </c>
    </row>
    <row r="44" spans="2:5" ht="15">
      <c r="B44" s="215">
        <v>44805</v>
      </c>
      <c r="C44" s="208">
        <v>5000</v>
      </c>
      <c r="D44" s="121" t="s">
        <v>26</v>
      </c>
      <c r="E44" s="121" t="s">
        <v>14693</v>
      </c>
    </row>
    <row r="45" spans="2:5" ht="15">
      <c r="B45" s="215">
        <v>44805</v>
      </c>
      <c r="C45" s="208">
        <v>5000</v>
      </c>
      <c r="D45" s="121" t="s">
        <v>26</v>
      </c>
      <c r="E45" s="121" t="s">
        <v>7494</v>
      </c>
    </row>
    <row r="46" spans="2:5" ht="15">
      <c r="B46" s="215">
        <v>44805</v>
      </c>
      <c r="C46" s="208">
        <v>5000</v>
      </c>
      <c r="D46" s="121" t="s">
        <v>26</v>
      </c>
      <c r="E46" s="121" t="s">
        <v>14694</v>
      </c>
    </row>
    <row r="47" spans="2:5" ht="15">
      <c r="B47" s="215">
        <v>44805</v>
      </c>
      <c r="C47" s="208">
        <v>5000</v>
      </c>
      <c r="D47" s="121" t="s">
        <v>26</v>
      </c>
      <c r="E47" s="121" t="s">
        <v>14695</v>
      </c>
    </row>
    <row r="48" spans="2:5" ht="15">
      <c r="B48" s="215">
        <v>44805</v>
      </c>
      <c r="C48" s="208">
        <v>5000</v>
      </c>
      <c r="D48" s="121" t="s">
        <v>26</v>
      </c>
      <c r="E48" s="121" t="s">
        <v>7496</v>
      </c>
    </row>
    <row r="49" spans="2:5" ht="15">
      <c r="B49" s="215">
        <v>44805</v>
      </c>
      <c r="C49" s="208">
        <v>5000</v>
      </c>
      <c r="D49" s="121" t="s">
        <v>26</v>
      </c>
      <c r="E49" s="121" t="s">
        <v>7521</v>
      </c>
    </row>
    <row r="50" spans="2:5" ht="15">
      <c r="B50" s="215">
        <v>44805</v>
      </c>
      <c r="C50" s="208">
        <v>6000</v>
      </c>
      <c r="D50" s="121" t="s">
        <v>26</v>
      </c>
      <c r="E50" s="121" t="s">
        <v>7498</v>
      </c>
    </row>
    <row r="51" spans="2:5" ht="15">
      <c r="B51" s="215">
        <v>44805</v>
      </c>
      <c r="C51" s="208">
        <v>10000</v>
      </c>
      <c r="D51" s="121" t="s">
        <v>26</v>
      </c>
      <c r="E51" s="121" t="s">
        <v>7500</v>
      </c>
    </row>
    <row r="52" spans="2:5" ht="15">
      <c r="B52" s="215">
        <v>44805</v>
      </c>
      <c r="C52" s="208">
        <v>10000</v>
      </c>
      <c r="D52" s="121" t="s">
        <v>26</v>
      </c>
      <c r="E52" s="121" t="s">
        <v>7499</v>
      </c>
    </row>
    <row r="53" spans="2:5" ht="15">
      <c r="B53" s="215">
        <v>44805</v>
      </c>
      <c r="C53" s="208">
        <v>10000</v>
      </c>
      <c r="D53" s="121" t="s">
        <v>14696</v>
      </c>
      <c r="E53" s="121" t="s">
        <v>14697</v>
      </c>
    </row>
    <row r="54" spans="2:5" ht="15">
      <c r="B54" s="215">
        <v>44805</v>
      </c>
      <c r="C54" s="208">
        <v>10000</v>
      </c>
      <c r="D54" s="121" t="s">
        <v>26</v>
      </c>
      <c r="E54" s="121" t="s">
        <v>7501</v>
      </c>
    </row>
    <row r="55" spans="2:5" ht="15">
      <c r="B55" s="215">
        <v>44805</v>
      </c>
      <c r="C55" s="208">
        <v>12410</v>
      </c>
      <c r="D55" s="121" t="s">
        <v>26</v>
      </c>
      <c r="E55" s="121" t="s">
        <v>14698</v>
      </c>
    </row>
    <row r="56" spans="2:5" ht="15">
      <c r="B56" s="215">
        <v>44805</v>
      </c>
      <c r="C56" s="208">
        <v>14915</v>
      </c>
      <c r="D56" s="121" t="s">
        <v>26</v>
      </c>
      <c r="E56" s="121" t="s">
        <v>14699</v>
      </c>
    </row>
    <row r="57" spans="2:5" ht="15">
      <c r="B57" s="215">
        <v>44805</v>
      </c>
      <c r="C57" s="208">
        <v>15000</v>
      </c>
      <c r="D57" s="121" t="s">
        <v>26</v>
      </c>
      <c r="E57" s="121" t="s">
        <v>7592</v>
      </c>
    </row>
    <row r="58" spans="2:5" ht="26.25">
      <c r="B58" s="215">
        <v>44805</v>
      </c>
      <c r="C58" s="208">
        <v>20000</v>
      </c>
      <c r="D58" s="121" t="s">
        <v>4875</v>
      </c>
      <c r="E58" s="121" t="s">
        <v>7502</v>
      </c>
    </row>
    <row r="59" spans="2:5" ht="15">
      <c r="B59" s="215">
        <v>44805</v>
      </c>
      <c r="C59" s="208">
        <v>20000</v>
      </c>
      <c r="D59" s="121" t="s">
        <v>26</v>
      </c>
      <c r="E59" s="121" t="s">
        <v>14700</v>
      </c>
    </row>
    <row r="60" spans="2:5" ht="15">
      <c r="B60" s="215">
        <v>44805</v>
      </c>
      <c r="C60" s="208">
        <v>30000</v>
      </c>
      <c r="D60" s="121" t="s">
        <v>26</v>
      </c>
      <c r="E60" s="121" t="s">
        <v>7522</v>
      </c>
    </row>
    <row r="61" spans="2:5" ht="15">
      <c r="B61" s="215">
        <v>44805</v>
      </c>
      <c r="C61" s="208">
        <v>50000</v>
      </c>
      <c r="D61" s="121" t="s">
        <v>26</v>
      </c>
      <c r="E61" s="121" t="s">
        <v>7505</v>
      </c>
    </row>
    <row r="62" spans="2:5" ht="15">
      <c r="B62" s="215">
        <v>44805</v>
      </c>
      <c r="C62" s="208">
        <v>50000</v>
      </c>
      <c r="D62" s="121" t="s">
        <v>26</v>
      </c>
      <c r="E62" s="121" t="s">
        <v>7504</v>
      </c>
    </row>
    <row r="63" spans="2:5" ht="15">
      <c r="B63" s="215">
        <v>44806</v>
      </c>
      <c r="C63" s="208">
        <v>10</v>
      </c>
      <c r="D63" s="121" t="s">
        <v>26</v>
      </c>
      <c r="E63" s="121" t="s">
        <v>14701</v>
      </c>
    </row>
    <row r="64" spans="2:5" ht="15">
      <c r="B64" s="215">
        <v>44806</v>
      </c>
      <c r="C64" s="208">
        <v>100</v>
      </c>
      <c r="D64" s="121" t="s">
        <v>26</v>
      </c>
      <c r="E64" s="121" t="s">
        <v>14702</v>
      </c>
    </row>
    <row r="65" spans="2:5" ht="15">
      <c r="B65" s="215">
        <v>44806</v>
      </c>
      <c r="C65" s="208">
        <v>100</v>
      </c>
      <c r="D65" s="121" t="s">
        <v>26</v>
      </c>
      <c r="E65" s="121" t="s">
        <v>7508</v>
      </c>
    </row>
    <row r="66" spans="2:5" ht="15">
      <c r="B66" s="215">
        <v>44806</v>
      </c>
      <c r="C66" s="208">
        <v>100</v>
      </c>
      <c r="D66" s="121" t="s">
        <v>26</v>
      </c>
      <c r="E66" s="121" t="s">
        <v>7462</v>
      </c>
    </row>
    <row r="67" spans="2:5" ht="15">
      <c r="B67" s="215">
        <v>44806</v>
      </c>
      <c r="C67" s="208">
        <v>110</v>
      </c>
      <c r="D67" s="121" t="s">
        <v>26</v>
      </c>
      <c r="E67" s="121" t="s">
        <v>7534</v>
      </c>
    </row>
    <row r="68" spans="2:5" ht="15">
      <c r="B68" s="215">
        <v>44806</v>
      </c>
      <c r="C68" s="208">
        <v>110</v>
      </c>
      <c r="D68" s="121" t="s">
        <v>26</v>
      </c>
      <c r="E68" s="121" t="s">
        <v>7534</v>
      </c>
    </row>
    <row r="69" spans="2:5" ht="15">
      <c r="B69" s="215">
        <v>44806</v>
      </c>
      <c r="C69" s="208">
        <v>110</v>
      </c>
      <c r="D69" s="121" t="s">
        <v>26</v>
      </c>
      <c r="E69" s="166" t="s">
        <v>7535</v>
      </c>
    </row>
    <row r="70" spans="2:5" ht="15">
      <c r="B70" s="215">
        <v>44806</v>
      </c>
      <c r="C70" s="208">
        <v>200</v>
      </c>
      <c r="D70" s="121" t="s">
        <v>26</v>
      </c>
      <c r="E70" s="121" t="s">
        <v>14703</v>
      </c>
    </row>
    <row r="71" spans="2:5" ht="15">
      <c r="B71" s="215">
        <v>44806</v>
      </c>
      <c r="C71" s="208">
        <v>300</v>
      </c>
      <c r="D71" s="121" t="s">
        <v>26</v>
      </c>
      <c r="E71" s="121" t="s">
        <v>7567</v>
      </c>
    </row>
    <row r="72" spans="2:5" ht="15">
      <c r="B72" s="215">
        <v>44806</v>
      </c>
      <c r="C72" s="208">
        <v>300</v>
      </c>
      <c r="D72" s="121" t="s">
        <v>26</v>
      </c>
      <c r="E72" s="121" t="s">
        <v>7634</v>
      </c>
    </row>
    <row r="73" spans="2:5" ht="15">
      <c r="B73" s="215">
        <v>44806</v>
      </c>
      <c r="C73" s="208">
        <v>350</v>
      </c>
      <c r="D73" s="121" t="s">
        <v>26</v>
      </c>
      <c r="E73" s="121" t="s">
        <v>14704</v>
      </c>
    </row>
    <row r="74" spans="2:5" ht="15">
      <c r="B74" s="215">
        <v>44806</v>
      </c>
      <c r="C74" s="208">
        <v>500</v>
      </c>
      <c r="D74" s="121" t="s">
        <v>26</v>
      </c>
      <c r="E74" s="121" t="s">
        <v>7513</v>
      </c>
    </row>
    <row r="75" spans="2:5" ht="15">
      <c r="B75" s="215">
        <v>44806</v>
      </c>
      <c r="C75" s="208">
        <v>500</v>
      </c>
      <c r="D75" s="121" t="s">
        <v>26</v>
      </c>
      <c r="E75" s="121" t="s">
        <v>7524</v>
      </c>
    </row>
    <row r="76" spans="2:5" ht="15">
      <c r="B76" s="215">
        <v>44806</v>
      </c>
      <c r="C76" s="208">
        <v>500</v>
      </c>
      <c r="D76" s="121" t="s">
        <v>26</v>
      </c>
      <c r="E76" s="121" t="s">
        <v>7572</v>
      </c>
    </row>
    <row r="77" spans="2:5" ht="15">
      <c r="B77" s="215">
        <v>44806</v>
      </c>
      <c r="C77" s="208">
        <v>500</v>
      </c>
      <c r="D77" s="121" t="s">
        <v>26</v>
      </c>
      <c r="E77" s="121" t="s">
        <v>7511</v>
      </c>
    </row>
    <row r="78" spans="2:5" ht="15">
      <c r="B78" s="215">
        <v>44806</v>
      </c>
      <c r="C78" s="208">
        <v>500</v>
      </c>
      <c r="D78" s="121" t="s">
        <v>26</v>
      </c>
      <c r="E78" s="121" t="s">
        <v>7525</v>
      </c>
    </row>
    <row r="79" spans="2:5" ht="15">
      <c r="B79" s="215">
        <v>44806</v>
      </c>
      <c r="C79" s="208">
        <v>543</v>
      </c>
      <c r="D79" s="121" t="s">
        <v>26</v>
      </c>
      <c r="E79" s="121" t="s">
        <v>7515</v>
      </c>
    </row>
    <row r="80" spans="2:5" ht="26.25">
      <c r="B80" s="215">
        <v>44806</v>
      </c>
      <c r="C80" s="208">
        <v>1000</v>
      </c>
      <c r="D80" s="121" t="s">
        <v>26</v>
      </c>
      <c r="E80" s="121" t="s">
        <v>7686</v>
      </c>
    </row>
    <row r="81" spans="2:5" ht="15">
      <c r="B81" s="215">
        <v>44806</v>
      </c>
      <c r="C81" s="208">
        <v>1000</v>
      </c>
      <c r="D81" s="121" t="s">
        <v>26</v>
      </c>
      <c r="E81" s="121" t="s">
        <v>7517</v>
      </c>
    </row>
    <row r="82" spans="2:5" ht="15">
      <c r="B82" s="215">
        <v>44806</v>
      </c>
      <c r="C82" s="208">
        <v>1000</v>
      </c>
      <c r="D82" s="121" t="s">
        <v>26</v>
      </c>
      <c r="E82" s="121" t="s">
        <v>7614</v>
      </c>
    </row>
    <row r="83" spans="2:5" ht="15">
      <c r="B83" s="215">
        <v>44806</v>
      </c>
      <c r="C83" s="208">
        <v>1000</v>
      </c>
      <c r="D83" s="121" t="s">
        <v>26</v>
      </c>
      <c r="E83" s="121" t="s">
        <v>7542</v>
      </c>
    </row>
    <row r="84" spans="2:5" ht="15">
      <c r="B84" s="215">
        <v>44806</v>
      </c>
      <c r="C84" s="208">
        <v>1000</v>
      </c>
      <c r="D84" s="121" t="s">
        <v>26</v>
      </c>
      <c r="E84" s="121" t="s">
        <v>7615</v>
      </c>
    </row>
    <row r="85" spans="2:5" ht="15">
      <c r="B85" s="215">
        <v>44806</v>
      </c>
      <c r="C85" s="208">
        <v>1740</v>
      </c>
      <c r="D85" s="121" t="s">
        <v>26</v>
      </c>
      <c r="E85" s="121" t="s">
        <v>7588</v>
      </c>
    </row>
    <row r="86" spans="2:5" ht="26.25">
      <c r="B86" s="215">
        <v>44806</v>
      </c>
      <c r="C86" s="208">
        <v>1875</v>
      </c>
      <c r="D86" s="121" t="s">
        <v>14705</v>
      </c>
      <c r="E86" s="121" t="s">
        <v>7543</v>
      </c>
    </row>
    <row r="87" spans="2:5" ht="15">
      <c r="B87" s="215">
        <v>44806</v>
      </c>
      <c r="C87" s="208">
        <v>2000</v>
      </c>
      <c r="D87" s="121" t="s">
        <v>26</v>
      </c>
      <c r="E87" s="121" t="s">
        <v>7537</v>
      </c>
    </row>
    <row r="88" spans="2:5" ht="15">
      <c r="B88" s="215">
        <v>44806</v>
      </c>
      <c r="C88" s="208">
        <v>2000</v>
      </c>
      <c r="D88" s="121" t="s">
        <v>26</v>
      </c>
      <c r="E88" s="121" t="s">
        <v>7496</v>
      </c>
    </row>
    <row r="89" spans="2:5" ht="15">
      <c r="B89" s="215">
        <v>44806</v>
      </c>
      <c r="C89" s="208">
        <v>3000</v>
      </c>
      <c r="D89" s="121" t="s">
        <v>26</v>
      </c>
      <c r="E89" s="121" t="s">
        <v>7493</v>
      </c>
    </row>
    <row r="90" spans="2:5" ht="15">
      <c r="B90" s="215">
        <v>44806</v>
      </c>
      <c r="C90" s="208">
        <v>5000</v>
      </c>
      <c r="D90" s="121" t="s">
        <v>26</v>
      </c>
      <c r="E90" s="121" t="s">
        <v>7495</v>
      </c>
    </row>
    <row r="91" spans="2:5" ht="15">
      <c r="B91" s="215">
        <v>44806</v>
      </c>
      <c r="C91" s="208">
        <v>5000</v>
      </c>
      <c r="D91" s="121" t="s">
        <v>26</v>
      </c>
      <c r="E91" s="121" t="s">
        <v>14706</v>
      </c>
    </row>
    <row r="92" spans="2:5" ht="15">
      <c r="B92" s="215">
        <v>44806</v>
      </c>
      <c r="C92" s="208">
        <v>10000</v>
      </c>
      <c r="D92" s="121" t="s">
        <v>26</v>
      </c>
      <c r="E92" s="121" t="s">
        <v>14707</v>
      </c>
    </row>
    <row r="93" spans="2:5" ht="26.25">
      <c r="B93" s="215">
        <v>44806</v>
      </c>
      <c r="C93" s="208">
        <v>31172.89</v>
      </c>
      <c r="D93" s="121" t="s">
        <v>14708</v>
      </c>
      <c r="E93" s="121" t="s">
        <v>14709</v>
      </c>
    </row>
    <row r="94" spans="2:5" ht="15">
      <c r="B94" s="215">
        <v>44806</v>
      </c>
      <c r="C94" s="208">
        <v>40000</v>
      </c>
      <c r="D94" s="121" t="s">
        <v>26</v>
      </c>
      <c r="E94" s="121" t="s">
        <v>7623</v>
      </c>
    </row>
    <row r="95" spans="2:5" ht="15">
      <c r="B95" s="215">
        <v>44806</v>
      </c>
      <c r="C95" s="208">
        <v>150000</v>
      </c>
      <c r="D95" s="121" t="s">
        <v>26</v>
      </c>
      <c r="E95" s="121" t="s">
        <v>14710</v>
      </c>
    </row>
    <row r="96" spans="2:5" ht="15">
      <c r="B96" s="215">
        <v>44809</v>
      </c>
      <c r="C96" s="208">
        <v>30</v>
      </c>
      <c r="D96" s="121" t="s">
        <v>26</v>
      </c>
      <c r="E96" s="121" t="s">
        <v>7545</v>
      </c>
    </row>
    <row r="97" spans="2:5" ht="15">
      <c r="B97" s="215">
        <v>44809</v>
      </c>
      <c r="C97" s="208">
        <v>50</v>
      </c>
      <c r="D97" s="121" t="s">
        <v>26</v>
      </c>
      <c r="E97" s="121" t="s">
        <v>14711</v>
      </c>
    </row>
    <row r="98" spans="2:5" ht="15">
      <c r="B98" s="215">
        <v>44809</v>
      </c>
      <c r="C98" s="208">
        <v>50</v>
      </c>
      <c r="D98" s="121" t="s">
        <v>26</v>
      </c>
      <c r="E98" s="121" t="s">
        <v>7546</v>
      </c>
    </row>
    <row r="99" spans="2:5" ht="15">
      <c r="B99" s="215">
        <v>44809</v>
      </c>
      <c r="C99" s="208">
        <v>60</v>
      </c>
      <c r="D99" s="121" t="s">
        <v>26</v>
      </c>
      <c r="E99" s="121" t="s">
        <v>14712</v>
      </c>
    </row>
    <row r="100" spans="2:5" ht="15">
      <c r="B100" s="215">
        <v>44809</v>
      </c>
      <c r="C100" s="208">
        <v>100</v>
      </c>
      <c r="D100" s="121" t="s">
        <v>26</v>
      </c>
      <c r="E100" s="121" t="s">
        <v>7683</v>
      </c>
    </row>
    <row r="101" spans="2:5" ht="15">
      <c r="B101" s="215">
        <v>44809</v>
      </c>
      <c r="C101" s="208">
        <v>100</v>
      </c>
      <c r="D101" s="121" t="s">
        <v>26</v>
      </c>
      <c r="E101" s="121" t="s">
        <v>7462</v>
      </c>
    </row>
    <row r="102" spans="2:5" ht="15">
      <c r="B102" s="215">
        <v>44809</v>
      </c>
      <c r="C102" s="208">
        <v>100</v>
      </c>
      <c r="D102" s="121" t="s">
        <v>26</v>
      </c>
      <c r="E102" s="121" t="s">
        <v>7462</v>
      </c>
    </row>
    <row r="103" spans="2:5" ht="15">
      <c r="B103" s="215">
        <v>44809</v>
      </c>
      <c r="C103" s="208">
        <v>100</v>
      </c>
      <c r="D103" s="121" t="s">
        <v>26</v>
      </c>
      <c r="E103" s="121" t="s">
        <v>7462</v>
      </c>
    </row>
    <row r="104" spans="2:5" ht="15">
      <c r="B104" s="215">
        <v>44809</v>
      </c>
      <c r="C104" s="208">
        <v>100.81</v>
      </c>
      <c r="D104" s="121" t="s">
        <v>26</v>
      </c>
      <c r="E104" s="121" t="s">
        <v>7742</v>
      </c>
    </row>
    <row r="105" spans="2:5" ht="15">
      <c r="B105" s="215">
        <v>44809</v>
      </c>
      <c r="C105" s="208">
        <v>110</v>
      </c>
      <c r="D105" s="121" t="s">
        <v>26</v>
      </c>
      <c r="E105" s="121" t="s">
        <v>7509</v>
      </c>
    </row>
    <row r="106" spans="2:5" ht="15">
      <c r="B106" s="215">
        <v>44809</v>
      </c>
      <c r="C106" s="208">
        <v>110</v>
      </c>
      <c r="D106" s="121" t="s">
        <v>26</v>
      </c>
      <c r="E106" s="121" t="s">
        <v>7534</v>
      </c>
    </row>
    <row r="107" spans="2:5" ht="15">
      <c r="B107" s="215">
        <v>44809</v>
      </c>
      <c r="C107" s="208">
        <v>110</v>
      </c>
      <c r="D107" s="121" t="s">
        <v>26</v>
      </c>
      <c r="E107" s="121" t="s">
        <v>7536</v>
      </c>
    </row>
    <row r="108" spans="2:5" ht="15">
      <c r="B108" s="215">
        <v>44809</v>
      </c>
      <c r="C108" s="208">
        <v>110</v>
      </c>
      <c r="D108" s="121" t="s">
        <v>26</v>
      </c>
      <c r="E108" s="121" t="s">
        <v>7533</v>
      </c>
    </row>
    <row r="109" spans="2:5" ht="15">
      <c r="B109" s="215">
        <v>44809</v>
      </c>
      <c r="C109" s="208">
        <v>150</v>
      </c>
      <c r="D109" s="121" t="s">
        <v>26</v>
      </c>
      <c r="E109" s="121" t="s">
        <v>7567</v>
      </c>
    </row>
    <row r="110" spans="2:5" ht="15">
      <c r="B110" s="215">
        <v>44809</v>
      </c>
      <c r="C110" s="208">
        <v>200</v>
      </c>
      <c r="D110" s="121" t="s">
        <v>26</v>
      </c>
      <c r="E110" s="121" t="s">
        <v>14713</v>
      </c>
    </row>
    <row r="111" spans="2:5" ht="15">
      <c r="B111" s="215">
        <v>44809</v>
      </c>
      <c r="C111" s="208">
        <v>250</v>
      </c>
      <c r="D111" s="121" t="s">
        <v>26</v>
      </c>
      <c r="E111" s="121" t="s">
        <v>7470</v>
      </c>
    </row>
    <row r="112" spans="2:5" ht="15">
      <c r="B112" s="215">
        <v>44809</v>
      </c>
      <c r="C112" s="208">
        <v>300</v>
      </c>
      <c r="D112" s="121" t="s">
        <v>26</v>
      </c>
      <c r="E112" s="121" t="s">
        <v>7567</v>
      </c>
    </row>
    <row r="113" spans="2:5" ht="15">
      <c r="B113" s="215">
        <v>44809</v>
      </c>
      <c r="C113" s="208">
        <v>300</v>
      </c>
      <c r="D113" s="121" t="s">
        <v>26</v>
      </c>
      <c r="E113" s="121" t="s">
        <v>7511</v>
      </c>
    </row>
    <row r="114" spans="2:5" ht="15">
      <c r="B114" s="215">
        <v>44809</v>
      </c>
      <c r="C114" s="208">
        <v>300</v>
      </c>
      <c r="D114" s="121" t="s">
        <v>26</v>
      </c>
      <c r="E114" s="121" t="s">
        <v>7567</v>
      </c>
    </row>
    <row r="115" spans="2:5" ht="15">
      <c r="B115" s="215">
        <v>44809</v>
      </c>
      <c r="C115" s="208">
        <v>300</v>
      </c>
      <c r="D115" s="121" t="s">
        <v>26</v>
      </c>
      <c r="E115" s="121" t="s">
        <v>7537</v>
      </c>
    </row>
    <row r="116" spans="2:5" ht="15">
      <c r="B116" s="215">
        <v>44809</v>
      </c>
      <c r="C116" s="208">
        <v>400</v>
      </c>
      <c r="D116" s="121" t="s">
        <v>26</v>
      </c>
      <c r="E116" s="121" t="s">
        <v>7712</v>
      </c>
    </row>
    <row r="117" spans="2:5" ht="15">
      <c r="B117" s="215">
        <v>44809</v>
      </c>
      <c r="C117" s="208">
        <v>500</v>
      </c>
      <c r="D117" s="121" t="s">
        <v>26</v>
      </c>
      <c r="E117" s="121" t="s">
        <v>7571</v>
      </c>
    </row>
    <row r="118" spans="2:5" ht="26.25">
      <c r="B118" s="215">
        <v>44809</v>
      </c>
      <c r="C118" s="208">
        <v>500</v>
      </c>
      <c r="D118" s="121" t="s">
        <v>2909</v>
      </c>
      <c r="E118" s="121" t="s">
        <v>7549</v>
      </c>
    </row>
    <row r="119" spans="2:5" ht="15">
      <c r="B119" s="215">
        <v>44809</v>
      </c>
      <c r="C119" s="208">
        <v>500</v>
      </c>
      <c r="D119" s="121" t="s">
        <v>26</v>
      </c>
      <c r="E119" s="121" t="s">
        <v>14714</v>
      </c>
    </row>
    <row r="120" spans="2:5" ht="15">
      <c r="B120" s="215">
        <v>44809</v>
      </c>
      <c r="C120" s="208">
        <v>500</v>
      </c>
      <c r="D120" s="121" t="s">
        <v>26</v>
      </c>
      <c r="E120" s="121" t="s">
        <v>14715</v>
      </c>
    </row>
    <row r="121" spans="2:5" ht="15">
      <c r="B121" s="215">
        <v>44809</v>
      </c>
      <c r="C121" s="208">
        <v>500</v>
      </c>
      <c r="D121" s="121" t="s">
        <v>26</v>
      </c>
      <c r="E121" s="121" t="s">
        <v>7511</v>
      </c>
    </row>
    <row r="122" spans="2:5" ht="15">
      <c r="B122" s="215">
        <v>44809</v>
      </c>
      <c r="C122" s="208">
        <v>500</v>
      </c>
      <c r="D122" s="121" t="s">
        <v>26</v>
      </c>
      <c r="E122" s="121" t="s">
        <v>7573</v>
      </c>
    </row>
    <row r="123" spans="2:5" ht="15">
      <c r="B123" s="215">
        <v>44809</v>
      </c>
      <c r="C123" s="208">
        <v>500</v>
      </c>
      <c r="D123" s="121" t="s">
        <v>26</v>
      </c>
      <c r="E123" s="121" t="s">
        <v>7575</v>
      </c>
    </row>
    <row r="124" spans="2:5" ht="15">
      <c r="B124" s="215">
        <v>44809</v>
      </c>
      <c r="C124" s="208">
        <v>500</v>
      </c>
      <c r="D124" s="121" t="s">
        <v>26</v>
      </c>
      <c r="E124" s="121" t="s">
        <v>7540</v>
      </c>
    </row>
    <row r="125" spans="2:5" ht="15">
      <c r="B125" s="215">
        <v>44809</v>
      </c>
      <c r="C125" s="208">
        <v>1000</v>
      </c>
      <c r="D125" s="121" t="s">
        <v>26</v>
      </c>
      <c r="E125" s="121" t="s">
        <v>7529</v>
      </c>
    </row>
    <row r="126" spans="2:5" ht="15">
      <c r="B126" s="215">
        <v>44809</v>
      </c>
      <c r="C126" s="208">
        <v>1000</v>
      </c>
      <c r="D126" s="121" t="s">
        <v>26</v>
      </c>
      <c r="E126" s="121" t="s">
        <v>7518</v>
      </c>
    </row>
    <row r="127" spans="2:5" ht="15">
      <c r="B127" s="215">
        <v>44809</v>
      </c>
      <c r="C127" s="208">
        <v>1000</v>
      </c>
      <c r="D127" s="121" t="s">
        <v>26</v>
      </c>
      <c r="E127" s="121" t="s">
        <v>14716</v>
      </c>
    </row>
    <row r="128" spans="2:5" ht="15">
      <c r="B128" s="215">
        <v>44809</v>
      </c>
      <c r="C128" s="208">
        <v>1000</v>
      </c>
      <c r="D128" s="121" t="s">
        <v>26</v>
      </c>
      <c r="E128" s="121" t="s">
        <v>7514</v>
      </c>
    </row>
    <row r="129" spans="2:5" ht="15">
      <c r="B129" s="215">
        <v>44809</v>
      </c>
      <c r="C129" s="208">
        <v>1000</v>
      </c>
      <c r="D129" s="121" t="s">
        <v>26</v>
      </c>
      <c r="E129" s="121" t="s">
        <v>7550</v>
      </c>
    </row>
    <row r="130" spans="2:5" ht="15">
      <c r="B130" s="215">
        <v>44809</v>
      </c>
      <c r="C130" s="208">
        <v>1000</v>
      </c>
      <c r="D130" s="121" t="s">
        <v>26</v>
      </c>
      <c r="E130" s="121" t="s">
        <v>14717</v>
      </c>
    </row>
    <row r="131" spans="2:5" ht="15">
      <c r="B131" s="215">
        <v>44809</v>
      </c>
      <c r="C131" s="208">
        <v>1000</v>
      </c>
      <c r="D131" s="121" t="s">
        <v>26</v>
      </c>
      <c r="E131" s="121" t="s">
        <v>7577</v>
      </c>
    </row>
    <row r="132" spans="2:5" ht="15">
      <c r="B132" s="215">
        <v>44809</v>
      </c>
      <c r="C132" s="208">
        <v>1000</v>
      </c>
      <c r="D132" s="121" t="s">
        <v>26</v>
      </c>
      <c r="E132" s="121" t="s">
        <v>7487</v>
      </c>
    </row>
    <row r="133" spans="2:5" ht="15">
      <c r="B133" s="215">
        <v>44809</v>
      </c>
      <c r="C133" s="208">
        <v>1000</v>
      </c>
      <c r="D133" s="121" t="s">
        <v>26</v>
      </c>
      <c r="E133" s="121" t="s">
        <v>7483</v>
      </c>
    </row>
    <row r="134" spans="2:5" ht="15">
      <c r="B134" s="215">
        <v>44809</v>
      </c>
      <c r="C134" s="208">
        <v>1000</v>
      </c>
      <c r="D134" s="121" t="s">
        <v>26</v>
      </c>
      <c r="E134" s="121" t="s">
        <v>7481</v>
      </c>
    </row>
    <row r="135" spans="2:5" ht="15">
      <c r="B135" s="215">
        <v>44809</v>
      </c>
      <c r="C135" s="208">
        <v>1000</v>
      </c>
      <c r="D135" s="121" t="s">
        <v>26</v>
      </c>
      <c r="E135" s="121" t="s">
        <v>7552</v>
      </c>
    </row>
    <row r="136" spans="2:5" ht="15">
      <c r="B136" s="215">
        <v>44809</v>
      </c>
      <c r="C136" s="208">
        <v>1000</v>
      </c>
      <c r="D136" s="121" t="s">
        <v>26</v>
      </c>
      <c r="E136" s="121" t="s">
        <v>7583</v>
      </c>
    </row>
    <row r="137" spans="2:5" ht="15">
      <c r="B137" s="215">
        <v>44809</v>
      </c>
      <c r="C137" s="208">
        <v>1000</v>
      </c>
      <c r="D137" s="121" t="s">
        <v>26</v>
      </c>
      <c r="E137" s="121" t="s">
        <v>7551</v>
      </c>
    </row>
    <row r="138" spans="2:5" ht="15">
      <c r="B138" s="215">
        <v>44809</v>
      </c>
      <c r="C138" s="208">
        <v>1000</v>
      </c>
      <c r="D138" s="121" t="s">
        <v>26</v>
      </c>
      <c r="E138" s="121" t="s">
        <v>7527</v>
      </c>
    </row>
    <row r="139" spans="2:5" ht="15">
      <c r="B139" s="215">
        <v>44809</v>
      </c>
      <c r="C139" s="208">
        <v>1000</v>
      </c>
      <c r="D139" s="121" t="s">
        <v>26</v>
      </c>
      <c r="E139" s="121" t="s">
        <v>7485</v>
      </c>
    </row>
    <row r="140" spans="2:5" ht="15">
      <c r="B140" s="215">
        <v>44809</v>
      </c>
      <c r="C140" s="208">
        <v>1329.3</v>
      </c>
      <c r="D140" s="121" t="s">
        <v>26</v>
      </c>
      <c r="E140" s="121" t="s">
        <v>7553</v>
      </c>
    </row>
    <row r="141" spans="2:5" ht="15">
      <c r="B141" s="215">
        <v>44809</v>
      </c>
      <c r="C141" s="208">
        <v>1500</v>
      </c>
      <c r="D141" s="121" t="s">
        <v>26</v>
      </c>
      <c r="E141" s="121" t="s">
        <v>14718</v>
      </c>
    </row>
    <row r="142" spans="2:5" ht="15">
      <c r="B142" s="215">
        <v>44809</v>
      </c>
      <c r="C142" s="208">
        <v>1500</v>
      </c>
      <c r="D142" s="121" t="s">
        <v>26</v>
      </c>
      <c r="E142" s="121" t="s">
        <v>14719</v>
      </c>
    </row>
    <row r="143" spans="2:5" ht="15">
      <c r="B143" s="215">
        <v>44809</v>
      </c>
      <c r="C143" s="208">
        <v>1500</v>
      </c>
      <c r="D143" s="121" t="s">
        <v>26</v>
      </c>
      <c r="E143" s="121" t="s">
        <v>7530</v>
      </c>
    </row>
    <row r="144" spans="2:5" ht="15">
      <c r="B144" s="215">
        <v>44809</v>
      </c>
      <c r="C144" s="208">
        <v>2000</v>
      </c>
      <c r="D144" s="121" t="s">
        <v>26</v>
      </c>
      <c r="E144" s="121" t="s">
        <v>14720</v>
      </c>
    </row>
    <row r="145" spans="2:5" ht="15">
      <c r="B145" s="215">
        <v>44809</v>
      </c>
      <c r="C145" s="208">
        <v>3000</v>
      </c>
      <c r="D145" s="121" t="s">
        <v>26</v>
      </c>
      <c r="E145" s="121" t="s">
        <v>14721</v>
      </c>
    </row>
    <row r="146" spans="2:5" ht="15">
      <c r="B146" s="215">
        <v>44809</v>
      </c>
      <c r="C146" s="208">
        <v>3000</v>
      </c>
      <c r="D146" s="121" t="s">
        <v>26</v>
      </c>
      <c r="E146" s="121" t="s">
        <v>14722</v>
      </c>
    </row>
    <row r="147" spans="2:5" ht="39">
      <c r="B147" s="215">
        <v>44809</v>
      </c>
      <c r="C147" s="208">
        <v>3175.68</v>
      </c>
      <c r="D147" s="121" t="s">
        <v>26</v>
      </c>
      <c r="E147" s="121" t="s">
        <v>14723</v>
      </c>
    </row>
    <row r="148" spans="2:5" ht="39">
      <c r="B148" s="215">
        <v>44809</v>
      </c>
      <c r="C148" s="208">
        <v>3431.46</v>
      </c>
      <c r="D148" s="121" t="s">
        <v>26</v>
      </c>
      <c r="E148" s="121" t="s">
        <v>14723</v>
      </c>
    </row>
    <row r="149" spans="2:5" ht="15">
      <c r="B149" s="215">
        <v>44809</v>
      </c>
      <c r="C149" s="208">
        <v>4300</v>
      </c>
      <c r="D149" s="121" t="s">
        <v>26</v>
      </c>
      <c r="E149" s="121" t="s">
        <v>14724</v>
      </c>
    </row>
    <row r="150" spans="2:5" ht="15">
      <c r="B150" s="215">
        <v>44809</v>
      </c>
      <c r="C150" s="208">
        <v>5000</v>
      </c>
      <c r="D150" s="121" t="s">
        <v>26</v>
      </c>
      <c r="E150" s="121" t="s">
        <v>14725</v>
      </c>
    </row>
    <row r="151" spans="2:5" ht="15">
      <c r="B151" s="215">
        <v>44809</v>
      </c>
      <c r="C151" s="208">
        <v>5000</v>
      </c>
      <c r="D151" s="121" t="s">
        <v>26</v>
      </c>
      <c r="E151" s="121" t="s">
        <v>14726</v>
      </c>
    </row>
    <row r="152" spans="2:5" ht="15">
      <c r="B152" s="215">
        <v>44809</v>
      </c>
      <c r="C152" s="208">
        <v>5000</v>
      </c>
      <c r="D152" s="121" t="s">
        <v>26</v>
      </c>
      <c r="E152" s="121" t="s">
        <v>14727</v>
      </c>
    </row>
    <row r="153" spans="2:5" ht="15">
      <c r="B153" s="215">
        <v>44809</v>
      </c>
      <c r="C153" s="208">
        <v>5000</v>
      </c>
      <c r="D153" s="121" t="s">
        <v>26</v>
      </c>
      <c r="E153" s="121" t="s">
        <v>7556</v>
      </c>
    </row>
    <row r="154" spans="2:5" ht="15">
      <c r="B154" s="215">
        <v>44809</v>
      </c>
      <c r="C154" s="208">
        <v>5000</v>
      </c>
      <c r="D154" s="121" t="s">
        <v>26</v>
      </c>
      <c r="E154" s="121" t="s">
        <v>7557</v>
      </c>
    </row>
    <row r="155" spans="2:5" ht="26.25">
      <c r="B155" s="215">
        <v>44809</v>
      </c>
      <c r="C155" s="208">
        <v>6197.67</v>
      </c>
      <c r="D155" s="121" t="s">
        <v>14728</v>
      </c>
      <c r="E155" s="121" t="s">
        <v>7531</v>
      </c>
    </row>
    <row r="156" spans="2:5" ht="26.25">
      <c r="B156" s="215">
        <v>44809</v>
      </c>
      <c r="C156" s="208">
        <v>10408.99</v>
      </c>
      <c r="D156" s="121" t="s">
        <v>14728</v>
      </c>
      <c r="E156" s="121" t="s">
        <v>7531</v>
      </c>
    </row>
    <row r="157" spans="2:5" ht="26.25">
      <c r="B157" s="215">
        <v>44809</v>
      </c>
      <c r="C157" s="208">
        <v>13545.53</v>
      </c>
      <c r="D157" s="121" t="s">
        <v>14729</v>
      </c>
      <c r="E157" s="121" t="s">
        <v>7531</v>
      </c>
    </row>
    <row r="158" spans="2:5" ht="15">
      <c r="B158" s="215">
        <v>44809</v>
      </c>
      <c r="C158" s="208">
        <v>16100</v>
      </c>
      <c r="D158" s="121" t="s">
        <v>26</v>
      </c>
      <c r="E158" s="121" t="s">
        <v>7646</v>
      </c>
    </row>
    <row r="159" spans="2:5" ht="26.25">
      <c r="B159" s="215">
        <v>44809</v>
      </c>
      <c r="C159" s="208">
        <v>19703.73</v>
      </c>
      <c r="D159" s="121" t="s">
        <v>14729</v>
      </c>
      <c r="E159" s="121" t="s">
        <v>7531</v>
      </c>
    </row>
    <row r="160" spans="2:5" ht="26.25">
      <c r="B160" s="215">
        <v>44809</v>
      </c>
      <c r="C160" s="208">
        <v>24213.53</v>
      </c>
      <c r="D160" s="121" t="s">
        <v>14728</v>
      </c>
      <c r="E160" s="121" t="s">
        <v>7531</v>
      </c>
    </row>
    <row r="161" spans="2:5" ht="26.25">
      <c r="B161" s="215">
        <v>44809</v>
      </c>
      <c r="C161" s="208">
        <v>59968</v>
      </c>
      <c r="D161" s="121" t="s">
        <v>24</v>
      </c>
      <c r="E161" s="121" t="s">
        <v>7562</v>
      </c>
    </row>
    <row r="162" spans="2:5" ht="26.25">
      <c r="B162" s="215">
        <v>44809</v>
      </c>
      <c r="C162" s="208">
        <v>130668</v>
      </c>
      <c r="D162" s="121" t="s">
        <v>14730</v>
      </c>
      <c r="E162" s="121" t="s">
        <v>7544</v>
      </c>
    </row>
    <row r="163" spans="2:5" ht="26.25">
      <c r="B163" s="215">
        <v>44809</v>
      </c>
      <c r="C163" s="208">
        <v>132742.19</v>
      </c>
      <c r="D163" s="121" t="s">
        <v>14728</v>
      </c>
      <c r="E163" s="121" t="s">
        <v>7531</v>
      </c>
    </row>
    <row r="164" spans="2:5" ht="15">
      <c r="B164" s="215">
        <v>44809</v>
      </c>
      <c r="C164" s="208">
        <v>150000</v>
      </c>
      <c r="D164" s="121" t="s">
        <v>26</v>
      </c>
      <c r="E164" s="121" t="s">
        <v>7563</v>
      </c>
    </row>
    <row r="165" spans="2:5" ht="15">
      <c r="B165" s="215">
        <v>44809</v>
      </c>
      <c r="C165" s="208">
        <v>150000</v>
      </c>
      <c r="D165" s="121" t="s">
        <v>26</v>
      </c>
      <c r="E165" s="121" t="s">
        <v>14731</v>
      </c>
    </row>
    <row r="166" spans="2:5" ht="15">
      <c r="B166" s="215">
        <v>44809</v>
      </c>
      <c r="C166" s="208">
        <v>200000</v>
      </c>
      <c r="D166" s="121" t="s">
        <v>26</v>
      </c>
      <c r="E166" s="121" t="s">
        <v>14732</v>
      </c>
    </row>
    <row r="167" spans="2:5" ht="26.25">
      <c r="B167" s="215">
        <v>44809</v>
      </c>
      <c r="C167" s="208">
        <v>500000</v>
      </c>
      <c r="D167" s="121" t="s">
        <v>14733</v>
      </c>
      <c r="E167" s="121" t="s">
        <v>7767</v>
      </c>
    </row>
    <row r="168" spans="2:5" ht="15">
      <c r="B168" s="215">
        <v>44810</v>
      </c>
      <c r="C168" s="208">
        <v>1</v>
      </c>
      <c r="D168" s="121" t="s">
        <v>26</v>
      </c>
      <c r="E168" s="121" t="s">
        <v>14734</v>
      </c>
    </row>
    <row r="169" spans="2:5" ht="15">
      <c r="B169" s="215">
        <v>44810</v>
      </c>
      <c r="C169" s="208">
        <v>5</v>
      </c>
      <c r="D169" s="121" t="s">
        <v>26</v>
      </c>
      <c r="E169" s="121" t="s">
        <v>7507</v>
      </c>
    </row>
    <row r="170" spans="2:5" ht="15">
      <c r="B170" s="215">
        <v>44810</v>
      </c>
      <c r="C170" s="208">
        <v>18</v>
      </c>
      <c r="D170" s="121" t="s">
        <v>26</v>
      </c>
      <c r="E170" s="121" t="s">
        <v>7682</v>
      </c>
    </row>
    <row r="171" spans="2:5" ht="15">
      <c r="B171" s="215">
        <v>44810</v>
      </c>
      <c r="C171" s="208">
        <v>23</v>
      </c>
      <c r="D171" s="121" t="s">
        <v>26</v>
      </c>
      <c r="E171" s="121" t="s">
        <v>14735</v>
      </c>
    </row>
    <row r="172" spans="2:5" ht="15">
      <c r="B172" s="215">
        <v>44810</v>
      </c>
      <c r="C172" s="208">
        <v>50</v>
      </c>
      <c r="D172" s="121" t="s">
        <v>26</v>
      </c>
      <c r="E172" s="121" t="s">
        <v>14736</v>
      </c>
    </row>
    <row r="173" spans="2:5" ht="15">
      <c r="B173" s="215">
        <v>44810</v>
      </c>
      <c r="C173" s="208">
        <v>50</v>
      </c>
      <c r="D173" s="121" t="s">
        <v>26</v>
      </c>
      <c r="E173" s="121" t="s">
        <v>14737</v>
      </c>
    </row>
    <row r="174" spans="2:5" ht="15">
      <c r="B174" s="215">
        <v>44810</v>
      </c>
      <c r="C174" s="208">
        <v>100</v>
      </c>
      <c r="D174" s="121" t="s">
        <v>26</v>
      </c>
      <c r="E174" s="121" t="s">
        <v>7683</v>
      </c>
    </row>
    <row r="175" spans="2:5" ht="15">
      <c r="B175" s="215">
        <v>44810</v>
      </c>
      <c r="C175" s="208">
        <v>100</v>
      </c>
      <c r="D175" s="121" t="s">
        <v>26</v>
      </c>
      <c r="E175" s="121" t="s">
        <v>7462</v>
      </c>
    </row>
    <row r="176" spans="2:5" ht="15">
      <c r="B176" s="215">
        <v>44810</v>
      </c>
      <c r="C176" s="208">
        <v>110</v>
      </c>
      <c r="D176" s="121" t="s">
        <v>26</v>
      </c>
      <c r="E176" s="121" t="s">
        <v>7536</v>
      </c>
    </row>
    <row r="177" spans="2:5" ht="15">
      <c r="B177" s="215">
        <v>44810</v>
      </c>
      <c r="C177" s="208">
        <v>110</v>
      </c>
      <c r="D177" s="121" t="s">
        <v>26</v>
      </c>
      <c r="E177" s="121" t="s">
        <v>7533</v>
      </c>
    </row>
    <row r="178" spans="2:5" ht="15">
      <c r="B178" s="215">
        <v>44810</v>
      </c>
      <c r="C178" s="208">
        <v>110</v>
      </c>
      <c r="D178" s="121" t="s">
        <v>26</v>
      </c>
      <c r="E178" s="121" t="s">
        <v>7535</v>
      </c>
    </row>
    <row r="179" spans="2:5" ht="15">
      <c r="B179" s="215">
        <v>44810</v>
      </c>
      <c r="C179" s="208">
        <v>200</v>
      </c>
      <c r="D179" s="121" t="s">
        <v>26</v>
      </c>
      <c r="E179" s="121" t="s">
        <v>14738</v>
      </c>
    </row>
    <row r="180" spans="2:5" ht="15">
      <c r="B180" s="215">
        <v>44810</v>
      </c>
      <c r="C180" s="208">
        <v>300</v>
      </c>
      <c r="D180" s="121" t="s">
        <v>26</v>
      </c>
      <c r="E180" s="121" t="s">
        <v>7570</v>
      </c>
    </row>
    <row r="181" spans="2:5" ht="15">
      <c r="B181" s="215">
        <v>44810</v>
      </c>
      <c r="C181" s="208">
        <v>300</v>
      </c>
      <c r="D181" s="121" t="s">
        <v>311</v>
      </c>
      <c r="E181" s="121" t="s">
        <v>7510</v>
      </c>
    </row>
    <row r="182" spans="2:5" ht="15">
      <c r="B182" s="215">
        <v>44810</v>
      </c>
      <c r="C182" s="208">
        <v>500</v>
      </c>
      <c r="D182" s="121" t="s">
        <v>26</v>
      </c>
      <c r="E182" s="121" t="s">
        <v>7472</v>
      </c>
    </row>
    <row r="183" spans="2:5" ht="15">
      <c r="B183" s="215">
        <v>44810</v>
      </c>
      <c r="C183" s="208">
        <v>500</v>
      </c>
      <c r="D183" s="121" t="s">
        <v>26</v>
      </c>
      <c r="E183" s="121" t="s">
        <v>14739</v>
      </c>
    </row>
    <row r="184" spans="2:5" ht="15">
      <c r="B184" s="215">
        <v>44810</v>
      </c>
      <c r="C184" s="208">
        <v>500</v>
      </c>
      <c r="D184" s="121" t="s">
        <v>26</v>
      </c>
      <c r="E184" s="121" t="s">
        <v>7720</v>
      </c>
    </row>
    <row r="185" spans="2:5" ht="15">
      <c r="B185" s="215">
        <v>44810</v>
      </c>
      <c r="C185" s="208">
        <v>500</v>
      </c>
      <c r="D185" s="121" t="s">
        <v>26</v>
      </c>
      <c r="E185" s="121" t="s">
        <v>14740</v>
      </c>
    </row>
    <row r="186" spans="2:5" ht="15">
      <c r="B186" s="215">
        <v>44810</v>
      </c>
      <c r="C186" s="208">
        <v>594.92999999999995</v>
      </c>
      <c r="D186" s="121" t="s">
        <v>26</v>
      </c>
      <c r="E186" s="121" t="s">
        <v>14741</v>
      </c>
    </row>
    <row r="187" spans="2:5" ht="15">
      <c r="B187" s="215">
        <v>44810</v>
      </c>
      <c r="C187" s="208">
        <v>702</v>
      </c>
      <c r="D187" s="121" t="s">
        <v>26</v>
      </c>
      <c r="E187" s="121" t="s">
        <v>14742</v>
      </c>
    </row>
    <row r="188" spans="2:5" ht="15">
      <c r="B188" s="215">
        <v>44810</v>
      </c>
      <c r="C188" s="208">
        <v>754</v>
      </c>
      <c r="D188" s="121" t="s">
        <v>26</v>
      </c>
      <c r="E188" s="121" t="s">
        <v>7460</v>
      </c>
    </row>
    <row r="189" spans="2:5" ht="15">
      <c r="B189" s="215">
        <v>44810</v>
      </c>
      <c r="C189" s="208">
        <v>1000</v>
      </c>
      <c r="D189" s="121" t="s">
        <v>26</v>
      </c>
      <c r="E189" s="121" t="s">
        <v>14743</v>
      </c>
    </row>
    <row r="190" spans="2:5" ht="15">
      <c r="B190" s="215">
        <v>44810</v>
      </c>
      <c r="C190" s="208">
        <v>1000</v>
      </c>
      <c r="D190" s="121" t="s">
        <v>26</v>
      </c>
      <c r="E190" s="121" t="s">
        <v>14744</v>
      </c>
    </row>
    <row r="191" spans="2:5" ht="15">
      <c r="B191" s="215">
        <v>44810</v>
      </c>
      <c r="C191" s="208">
        <v>1000</v>
      </c>
      <c r="D191" s="121" t="s">
        <v>26</v>
      </c>
      <c r="E191" s="121" t="s">
        <v>7581</v>
      </c>
    </row>
    <row r="192" spans="2:5" ht="15">
      <c r="B192" s="215">
        <v>44810</v>
      </c>
      <c r="C192" s="208">
        <v>1000</v>
      </c>
      <c r="D192" s="121" t="s">
        <v>26</v>
      </c>
      <c r="E192" s="121" t="s">
        <v>14745</v>
      </c>
    </row>
    <row r="193" spans="2:5" ht="15">
      <c r="B193" s="215">
        <v>44810</v>
      </c>
      <c r="C193" s="208">
        <v>1000</v>
      </c>
      <c r="D193" s="121" t="s">
        <v>26</v>
      </c>
      <c r="E193" s="121" t="s">
        <v>14746</v>
      </c>
    </row>
    <row r="194" spans="2:5" ht="15">
      <c r="B194" s="215">
        <v>44810</v>
      </c>
      <c r="C194" s="208">
        <v>1000</v>
      </c>
      <c r="D194" s="121" t="s">
        <v>26</v>
      </c>
      <c r="E194" s="121" t="s">
        <v>7580</v>
      </c>
    </row>
    <row r="195" spans="2:5" ht="15">
      <c r="B195" s="215">
        <v>44810</v>
      </c>
      <c r="C195" s="208">
        <v>1400</v>
      </c>
      <c r="D195" s="121" t="s">
        <v>26</v>
      </c>
      <c r="E195" s="121" t="s">
        <v>7519</v>
      </c>
    </row>
    <row r="196" spans="2:5" ht="15">
      <c r="B196" s="215">
        <v>44810</v>
      </c>
      <c r="C196" s="208">
        <v>2000</v>
      </c>
      <c r="D196" s="121" t="s">
        <v>26</v>
      </c>
      <c r="E196" s="121" t="s">
        <v>7490</v>
      </c>
    </row>
    <row r="197" spans="2:5" ht="15">
      <c r="B197" s="215">
        <v>44810</v>
      </c>
      <c r="C197" s="208">
        <v>3000</v>
      </c>
      <c r="D197" s="121" t="s">
        <v>26</v>
      </c>
      <c r="E197" s="121" t="s">
        <v>7586</v>
      </c>
    </row>
    <row r="198" spans="2:5" ht="15">
      <c r="B198" s="215">
        <v>44810</v>
      </c>
      <c r="C198" s="208">
        <v>5000</v>
      </c>
      <c r="D198" s="121" t="s">
        <v>26</v>
      </c>
      <c r="E198" s="121" t="s">
        <v>14747</v>
      </c>
    </row>
    <row r="199" spans="2:5" ht="15">
      <c r="B199" s="215">
        <v>44810</v>
      </c>
      <c r="C199" s="208">
        <v>5000</v>
      </c>
      <c r="D199" s="121" t="s">
        <v>26</v>
      </c>
      <c r="E199" s="121" t="s">
        <v>14748</v>
      </c>
    </row>
    <row r="200" spans="2:5" ht="26.25">
      <c r="B200" s="215">
        <v>44810</v>
      </c>
      <c r="C200" s="208">
        <v>6000</v>
      </c>
      <c r="D200" s="121" t="s">
        <v>4812</v>
      </c>
      <c r="E200" s="121" t="s">
        <v>7601</v>
      </c>
    </row>
    <row r="201" spans="2:5" ht="15">
      <c r="B201" s="215">
        <v>44810</v>
      </c>
      <c r="C201" s="208">
        <v>10000</v>
      </c>
      <c r="D201" s="121" t="s">
        <v>26</v>
      </c>
      <c r="E201" s="121" t="s">
        <v>14749</v>
      </c>
    </row>
    <row r="202" spans="2:5" ht="15">
      <c r="B202" s="215">
        <v>44810</v>
      </c>
      <c r="C202" s="208">
        <v>10925</v>
      </c>
      <c r="D202" s="121" t="s">
        <v>26</v>
      </c>
      <c r="E202" s="121" t="s">
        <v>14750</v>
      </c>
    </row>
    <row r="203" spans="2:5" ht="15">
      <c r="B203" s="215">
        <v>44810</v>
      </c>
      <c r="C203" s="208">
        <v>15000</v>
      </c>
      <c r="D203" s="121" t="s">
        <v>26</v>
      </c>
      <c r="E203" s="121" t="s">
        <v>14751</v>
      </c>
    </row>
    <row r="204" spans="2:5" ht="26.25">
      <c r="B204" s="215">
        <v>44810</v>
      </c>
      <c r="C204" s="208">
        <v>15000</v>
      </c>
      <c r="D204" s="121" t="s">
        <v>14752</v>
      </c>
      <c r="E204" s="121" t="s">
        <v>14753</v>
      </c>
    </row>
    <row r="205" spans="2:5" ht="15">
      <c r="B205" s="215">
        <v>44810</v>
      </c>
      <c r="C205" s="208">
        <v>20000</v>
      </c>
      <c r="D205" s="121" t="s">
        <v>26</v>
      </c>
      <c r="E205" s="121" t="s">
        <v>14754</v>
      </c>
    </row>
    <row r="206" spans="2:5" ht="15">
      <c r="B206" s="215">
        <v>44810</v>
      </c>
      <c r="C206" s="208">
        <v>30000</v>
      </c>
      <c r="D206" s="121" t="s">
        <v>26</v>
      </c>
      <c r="E206" s="121" t="s">
        <v>14755</v>
      </c>
    </row>
    <row r="207" spans="2:5" ht="26.25">
      <c r="B207" s="215">
        <v>44810</v>
      </c>
      <c r="C207" s="208">
        <v>50000</v>
      </c>
      <c r="D207" s="121" t="s">
        <v>26</v>
      </c>
      <c r="E207" s="121" t="s">
        <v>7647</v>
      </c>
    </row>
    <row r="208" spans="2:5" ht="26.25">
      <c r="B208" s="215">
        <v>44810</v>
      </c>
      <c r="C208" s="208">
        <v>50000</v>
      </c>
      <c r="D208" s="121" t="s">
        <v>2911</v>
      </c>
      <c r="E208" s="121" t="s">
        <v>7532</v>
      </c>
    </row>
    <row r="209" spans="2:5" ht="26.25">
      <c r="B209" s="215">
        <v>44810</v>
      </c>
      <c r="C209" s="208">
        <v>144000</v>
      </c>
      <c r="D209" s="121" t="s">
        <v>14756</v>
      </c>
      <c r="E209" s="121" t="s">
        <v>7741</v>
      </c>
    </row>
    <row r="210" spans="2:5" ht="26.25">
      <c r="B210" s="215">
        <v>44810</v>
      </c>
      <c r="C210" s="208">
        <v>250000</v>
      </c>
      <c r="D210" s="121" t="s">
        <v>14757</v>
      </c>
      <c r="E210" s="121" t="s">
        <v>14758</v>
      </c>
    </row>
    <row r="211" spans="2:5" ht="39">
      <c r="B211" s="215">
        <v>44810</v>
      </c>
      <c r="C211" s="208">
        <v>2000000</v>
      </c>
      <c r="D211" s="121" t="s">
        <v>14759</v>
      </c>
      <c r="E211" s="121" t="s">
        <v>7594</v>
      </c>
    </row>
    <row r="212" spans="2:5" ht="15">
      <c r="B212" s="215">
        <v>44811</v>
      </c>
      <c r="C212" s="208">
        <v>40</v>
      </c>
      <c r="D212" s="121" t="s">
        <v>26</v>
      </c>
      <c r="E212" s="121" t="s">
        <v>7699</v>
      </c>
    </row>
    <row r="213" spans="2:5" ht="15">
      <c r="B213" s="215">
        <v>44811</v>
      </c>
      <c r="C213" s="208">
        <v>60</v>
      </c>
      <c r="D213" s="121" t="s">
        <v>26</v>
      </c>
      <c r="E213" s="121" t="s">
        <v>14760</v>
      </c>
    </row>
    <row r="214" spans="2:5" ht="15">
      <c r="B214" s="215">
        <v>44811</v>
      </c>
      <c r="C214" s="208">
        <v>79.78</v>
      </c>
      <c r="D214" s="121" t="s">
        <v>26</v>
      </c>
      <c r="E214" s="121" t="s">
        <v>14761</v>
      </c>
    </row>
    <row r="215" spans="2:5" ht="15">
      <c r="B215" s="215">
        <v>44811</v>
      </c>
      <c r="C215" s="208">
        <v>100</v>
      </c>
      <c r="D215" s="121" t="s">
        <v>26</v>
      </c>
      <c r="E215" s="121" t="s">
        <v>7566</v>
      </c>
    </row>
    <row r="216" spans="2:5" ht="15">
      <c r="B216" s="215">
        <v>44811</v>
      </c>
      <c r="C216" s="208">
        <v>100</v>
      </c>
      <c r="D216" s="121" t="s">
        <v>26</v>
      </c>
      <c r="E216" s="121" t="s">
        <v>7512</v>
      </c>
    </row>
    <row r="217" spans="2:5" ht="15">
      <c r="B217" s="215">
        <v>44811</v>
      </c>
      <c r="C217" s="208">
        <v>100</v>
      </c>
      <c r="D217" s="121" t="s">
        <v>26</v>
      </c>
      <c r="E217" s="121" t="s">
        <v>7608</v>
      </c>
    </row>
    <row r="218" spans="2:5" ht="15">
      <c r="B218" s="215">
        <v>44811</v>
      </c>
      <c r="C218" s="208">
        <v>100</v>
      </c>
      <c r="D218" s="121" t="s">
        <v>26</v>
      </c>
      <c r="E218" s="121" t="s">
        <v>7683</v>
      </c>
    </row>
    <row r="219" spans="2:5" ht="15">
      <c r="B219" s="215">
        <v>44811</v>
      </c>
      <c r="C219" s="208">
        <v>100</v>
      </c>
      <c r="D219" s="121" t="s">
        <v>26</v>
      </c>
      <c r="E219" s="121" t="s">
        <v>7462</v>
      </c>
    </row>
    <row r="220" spans="2:5" ht="15">
      <c r="B220" s="215">
        <v>44811</v>
      </c>
      <c r="C220" s="208">
        <v>200</v>
      </c>
      <c r="D220" s="121" t="s">
        <v>26</v>
      </c>
      <c r="E220" s="121" t="s">
        <v>7509</v>
      </c>
    </row>
    <row r="221" spans="2:5" ht="15">
      <c r="B221" s="215">
        <v>44811</v>
      </c>
      <c r="C221" s="208">
        <v>250</v>
      </c>
      <c r="D221" s="121" t="s">
        <v>26</v>
      </c>
      <c r="E221" s="121" t="s">
        <v>7568</v>
      </c>
    </row>
    <row r="222" spans="2:5" ht="15">
      <c r="B222" s="215">
        <v>44811</v>
      </c>
      <c r="C222" s="208">
        <v>300</v>
      </c>
      <c r="D222" s="121" t="s">
        <v>26</v>
      </c>
      <c r="E222" s="121" t="s">
        <v>7567</v>
      </c>
    </row>
    <row r="223" spans="2:5" ht="15">
      <c r="B223" s="215">
        <v>44811</v>
      </c>
      <c r="C223" s="208">
        <v>500</v>
      </c>
      <c r="D223" s="121" t="s">
        <v>26</v>
      </c>
      <c r="E223" s="121" t="s">
        <v>14762</v>
      </c>
    </row>
    <row r="224" spans="2:5" ht="15">
      <c r="B224" s="215">
        <v>44811</v>
      </c>
      <c r="C224" s="208">
        <v>500</v>
      </c>
      <c r="D224" s="121" t="s">
        <v>26</v>
      </c>
      <c r="E224" s="121" t="s">
        <v>14763</v>
      </c>
    </row>
    <row r="225" spans="2:5" ht="15">
      <c r="B225" s="215">
        <v>44811</v>
      </c>
      <c r="C225" s="208">
        <v>500</v>
      </c>
      <c r="D225" s="121" t="s">
        <v>26</v>
      </c>
      <c r="E225" s="121" t="s">
        <v>7526</v>
      </c>
    </row>
    <row r="226" spans="2:5" ht="15">
      <c r="B226" s="215">
        <v>44811</v>
      </c>
      <c r="C226" s="208">
        <v>500</v>
      </c>
      <c r="D226" s="121" t="s">
        <v>26</v>
      </c>
      <c r="E226" s="121" t="s">
        <v>7539</v>
      </c>
    </row>
    <row r="227" spans="2:5" ht="15">
      <c r="B227" s="215">
        <v>44811</v>
      </c>
      <c r="C227" s="208">
        <v>800</v>
      </c>
      <c r="D227" s="121" t="s">
        <v>26</v>
      </c>
      <c r="E227" s="121" t="s">
        <v>7478</v>
      </c>
    </row>
    <row r="228" spans="2:5" ht="15">
      <c r="B228" s="215">
        <v>44811</v>
      </c>
      <c r="C228" s="208">
        <v>900</v>
      </c>
      <c r="D228" s="121" t="s">
        <v>26</v>
      </c>
      <c r="E228" s="121" t="s">
        <v>7481</v>
      </c>
    </row>
    <row r="229" spans="2:5" ht="15">
      <c r="B229" s="215">
        <v>44811</v>
      </c>
      <c r="C229" s="208">
        <v>1000</v>
      </c>
      <c r="D229" s="121" t="s">
        <v>26</v>
      </c>
      <c r="E229" s="121" t="s">
        <v>7579</v>
      </c>
    </row>
    <row r="230" spans="2:5" ht="15">
      <c r="B230" s="215">
        <v>44811</v>
      </c>
      <c r="C230" s="208">
        <v>2000</v>
      </c>
      <c r="D230" s="121" t="s">
        <v>26</v>
      </c>
      <c r="E230" s="121" t="s">
        <v>14764</v>
      </c>
    </row>
    <row r="231" spans="2:5" ht="15">
      <c r="B231" s="215">
        <v>44811</v>
      </c>
      <c r="C231" s="208">
        <v>3000</v>
      </c>
      <c r="D231" s="121" t="s">
        <v>26</v>
      </c>
      <c r="E231" s="121" t="s">
        <v>7587</v>
      </c>
    </row>
    <row r="232" spans="2:5" ht="15">
      <c r="B232" s="215">
        <v>44811</v>
      </c>
      <c r="C232" s="208">
        <v>5000</v>
      </c>
      <c r="D232" s="121" t="s">
        <v>26</v>
      </c>
      <c r="E232" s="121" t="s">
        <v>14765</v>
      </c>
    </row>
    <row r="233" spans="2:5" ht="15">
      <c r="B233" s="215">
        <v>44811</v>
      </c>
      <c r="C233" s="208">
        <v>5000</v>
      </c>
      <c r="D233" s="121" t="s">
        <v>26</v>
      </c>
      <c r="E233" s="121" t="s">
        <v>14766</v>
      </c>
    </row>
    <row r="234" spans="2:5" ht="15">
      <c r="B234" s="215">
        <v>44811</v>
      </c>
      <c r="C234" s="208">
        <v>6000</v>
      </c>
      <c r="D234" s="121" t="s">
        <v>26</v>
      </c>
      <c r="E234" s="121" t="s">
        <v>7498</v>
      </c>
    </row>
    <row r="235" spans="2:5" ht="15">
      <c r="B235" s="215">
        <v>44811</v>
      </c>
      <c r="C235" s="208">
        <v>7472</v>
      </c>
      <c r="D235" s="121" t="s">
        <v>14767</v>
      </c>
      <c r="E235" s="121" t="s">
        <v>14768</v>
      </c>
    </row>
    <row r="236" spans="2:5" ht="15">
      <c r="B236" s="215">
        <v>44811</v>
      </c>
      <c r="C236" s="208">
        <v>10000</v>
      </c>
      <c r="D236" s="121" t="s">
        <v>26</v>
      </c>
      <c r="E236" s="121" t="s">
        <v>14769</v>
      </c>
    </row>
    <row r="237" spans="2:5" ht="26.25">
      <c r="B237" s="215">
        <v>44811</v>
      </c>
      <c r="C237" s="208">
        <v>10000</v>
      </c>
      <c r="D237" s="121" t="s">
        <v>4811</v>
      </c>
      <c r="E237" s="121" t="s">
        <v>7620</v>
      </c>
    </row>
    <row r="238" spans="2:5" ht="15">
      <c r="B238" s="215">
        <v>44811</v>
      </c>
      <c r="C238" s="208">
        <v>10000</v>
      </c>
      <c r="D238" s="121" t="s">
        <v>26</v>
      </c>
      <c r="E238" s="121" t="s">
        <v>14770</v>
      </c>
    </row>
    <row r="239" spans="2:5" ht="26.25">
      <c r="B239" s="215">
        <v>44811</v>
      </c>
      <c r="C239" s="208">
        <v>14000</v>
      </c>
      <c r="D239" s="121" t="s">
        <v>14771</v>
      </c>
      <c r="E239" s="121" t="s">
        <v>14772</v>
      </c>
    </row>
    <row r="240" spans="2:5" ht="15">
      <c r="B240" s="215">
        <v>44811</v>
      </c>
      <c r="C240" s="208">
        <v>20000</v>
      </c>
      <c r="D240" s="121" t="s">
        <v>26</v>
      </c>
      <c r="E240" s="121" t="s">
        <v>14773</v>
      </c>
    </row>
    <row r="241" spans="2:5" ht="15">
      <c r="B241" s="215">
        <v>44811</v>
      </c>
      <c r="C241" s="208">
        <v>25000</v>
      </c>
      <c r="D241" s="121" t="s">
        <v>26</v>
      </c>
      <c r="E241" s="121" t="s">
        <v>14774</v>
      </c>
    </row>
    <row r="242" spans="2:5" ht="15">
      <c r="B242" s="215">
        <v>44811</v>
      </c>
      <c r="C242" s="208">
        <v>50000</v>
      </c>
      <c r="D242" s="121" t="s">
        <v>26</v>
      </c>
      <c r="E242" s="121" t="s">
        <v>14775</v>
      </c>
    </row>
    <row r="243" spans="2:5" ht="15">
      <c r="B243" s="215">
        <v>44812</v>
      </c>
      <c r="C243" s="208">
        <v>100</v>
      </c>
      <c r="D243" s="121" t="s">
        <v>26</v>
      </c>
      <c r="E243" s="121" t="s">
        <v>14776</v>
      </c>
    </row>
    <row r="244" spans="2:5" ht="15">
      <c r="B244" s="215">
        <v>44812</v>
      </c>
      <c r="C244" s="208">
        <v>100</v>
      </c>
      <c r="D244" s="121" t="s">
        <v>26</v>
      </c>
      <c r="E244" s="121" t="s">
        <v>14777</v>
      </c>
    </row>
    <row r="245" spans="2:5" ht="15">
      <c r="B245" s="215">
        <v>44812</v>
      </c>
      <c r="C245" s="208">
        <v>100</v>
      </c>
      <c r="D245" s="121" t="s">
        <v>26</v>
      </c>
      <c r="E245" s="121" t="s">
        <v>7462</v>
      </c>
    </row>
    <row r="246" spans="2:5" ht="15">
      <c r="B246" s="215">
        <v>44812</v>
      </c>
      <c r="C246" s="208">
        <v>120</v>
      </c>
      <c r="D246" s="121" t="s">
        <v>26</v>
      </c>
      <c r="E246" s="121" t="s">
        <v>14778</v>
      </c>
    </row>
    <row r="247" spans="2:5" ht="15">
      <c r="B247" s="215">
        <v>44812</v>
      </c>
      <c r="C247" s="208">
        <v>128</v>
      </c>
      <c r="D247" s="121" t="s">
        <v>26</v>
      </c>
      <c r="E247" s="121" t="s">
        <v>14779</v>
      </c>
    </row>
    <row r="248" spans="2:5" ht="15">
      <c r="B248" s="215">
        <v>44812</v>
      </c>
      <c r="C248" s="208">
        <v>247</v>
      </c>
      <c r="D248" s="121" t="s">
        <v>26</v>
      </c>
      <c r="E248" s="121" t="s">
        <v>7548</v>
      </c>
    </row>
    <row r="249" spans="2:5" ht="26.25">
      <c r="B249" s="215">
        <v>44812</v>
      </c>
      <c r="C249" s="208">
        <v>400</v>
      </c>
      <c r="D249" s="121" t="s">
        <v>26</v>
      </c>
      <c r="E249" s="121" t="s">
        <v>7595</v>
      </c>
    </row>
    <row r="250" spans="2:5" ht="15">
      <c r="B250" s="215">
        <v>44812</v>
      </c>
      <c r="C250" s="208">
        <v>500</v>
      </c>
      <c r="D250" s="121" t="s">
        <v>26</v>
      </c>
      <c r="E250" s="121" t="s">
        <v>7627</v>
      </c>
    </row>
    <row r="251" spans="2:5" ht="15">
      <c r="B251" s="215">
        <v>44812</v>
      </c>
      <c r="C251" s="208">
        <v>500</v>
      </c>
      <c r="D251" s="121" t="s">
        <v>26</v>
      </c>
      <c r="E251" s="121" t="s">
        <v>7574</v>
      </c>
    </row>
    <row r="252" spans="2:5" ht="15">
      <c r="B252" s="215">
        <v>44812</v>
      </c>
      <c r="C252" s="208">
        <v>1000</v>
      </c>
      <c r="D252" s="121" t="s">
        <v>26</v>
      </c>
      <c r="E252" s="121" t="s">
        <v>14780</v>
      </c>
    </row>
    <row r="253" spans="2:5" ht="15">
      <c r="B253" s="215">
        <v>44812</v>
      </c>
      <c r="C253" s="208">
        <v>1000</v>
      </c>
      <c r="D253" s="121" t="s">
        <v>26</v>
      </c>
      <c r="E253" s="121" t="s">
        <v>7487</v>
      </c>
    </row>
    <row r="254" spans="2:5" ht="15">
      <c r="B254" s="215">
        <v>44812</v>
      </c>
      <c r="C254" s="208">
        <v>2000</v>
      </c>
      <c r="D254" s="121" t="s">
        <v>26</v>
      </c>
      <c r="E254" s="121" t="s">
        <v>7618</v>
      </c>
    </row>
    <row r="255" spans="2:5" ht="15">
      <c r="B255" s="215">
        <v>44812</v>
      </c>
      <c r="C255" s="208">
        <v>3000</v>
      </c>
      <c r="D255" s="121" t="s">
        <v>26</v>
      </c>
      <c r="E255" s="121" t="s">
        <v>14781</v>
      </c>
    </row>
    <row r="256" spans="2:5" ht="15">
      <c r="B256" s="215">
        <v>44812</v>
      </c>
      <c r="C256" s="208">
        <v>4000</v>
      </c>
      <c r="D256" s="121" t="s">
        <v>26</v>
      </c>
      <c r="E256" s="121" t="s">
        <v>14782</v>
      </c>
    </row>
    <row r="257" spans="2:5" ht="15">
      <c r="B257" s="215">
        <v>44812</v>
      </c>
      <c r="C257" s="208">
        <v>5000</v>
      </c>
      <c r="D257" s="121" t="s">
        <v>26</v>
      </c>
      <c r="E257" s="121" t="s">
        <v>7512</v>
      </c>
    </row>
    <row r="258" spans="2:5" ht="15">
      <c r="B258" s="215">
        <v>44812</v>
      </c>
      <c r="C258" s="208">
        <v>5000</v>
      </c>
      <c r="D258" s="121" t="s">
        <v>26</v>
      </c>
      <c r="E258" s="121" t="s">
        <v>7642</v>
      </c>
    </row>
    <row r="259" spans="2:5" ht="15">
      <c r="B259" s="215">
        <v>44812</v>
      </c>
      <c r="C259" s="208">
        <v>5000</v>
      </c>
      <c r="D259" s="121" t="s">
        <v>26</v>
      </c>
      <c r="E259" s="121" t="s">
        <v>14783</v>
      </c>
    </row>
    <row r="260" spans="2:5" ht="15">
      <c r="B260" s="215">
        <v>44812</v>
      </c>
      <c r="C260" s="208">
        <v>9000</v>
      </c>
      <c r="D260" s="121" t="s">
        <v>26</v>
      </c>
      <c r="E260" s="121" t="s">
        <v>7588</v>
      </c>
    </row>
    <row r="261" spans="2:5" ht="15">
      <c r="B261" s="215">
        <v>44812</v>
      </c>
      <c r="C261" s="208">
        <v>10000</v>
      </c>
      <c r="D261" s="121" t="s">
        <v>26</v>
      </c>
      <c r="E261" s="121" t="s">
        <v>7590</v>
      </c>
    </row>
    <row r="262" spans="2:5" ht="15">
      <c r="B262" s="215">
        <v>44812</v>
      </c>
      <c r="C262" s="208">
        <v>30000</v>
      </c>
      <c r="D262" s="121" t="s">
        <v>26</v>
      </c>
      <c r="E262" s="121" t="s">
        <v>14784</v>
      </c>
    </row>
    <row r="263" spans="2:5" ht="15">
      <c r="B263" s="215">
        <v>44812</v>
      </c>
      <c r="C263" s="208">
        <v>30000</v>
      </c>
      <c r="D263" s="121" t="s">
        <v>26</v>
      </c>
      <c r="E263" s="121" t="s">
        <v>14785</v>
      </c>
    </row>
    <row r="264" spans="2:5" ht="26.25">
      <c r="B264" s="215">
        <v>44812</v>
      </c>
      <c r="C264" s="208">
        <v>50000</v>
      </c>
      <c r="D264" s="121" t="s">
        <v>2462</v>
      </c>
      <c r="E264" s="121" t="s">
        <v>7561</v>
      </c>
    </row>
    <row r="265" spans="2:5" ht="26.25">
      <c r="B265" s="215">
        <v>44812</v>
      </c>
      <c r="C265" s="208">
        <v>81526.13</v>
      </c>
      <c r="D265" s="121" t="s">
        <v>14786</v>
      </c>
      <c r="E265" s="121" t="s">
        <v>7593</v>
      </c>
    </row>
    <row r="266" spans="2:5" ht="15">
      <c r="B266" s="215">
        <v>44813</v>
      </c>
      <c r="C266" s="208">
        <v>11.6</v>
      </c>
      <c r="D266" s="121" t="s">
        <v>26</v>
      </c>
      <c r="E266" s="121" t="s">
        <v>7742</v>
      </c>
    </row>
    <row r="267" spans="2:5" ht="15">
      <c r="B267" s="215">
        <v>44813</v>
      </c>
      <c r="C267" s="208">
        <v>50</v>
      </c>
      <c r="D267" s="121" t="s">
        <v>26</v>
      </c>
      <c r="E267" s="121" t="s">
        <v>14787</v>
      </c>
    </row>
    <row r="268" spans="2:5" ht="15">
      <c r="B268" s="215">
        <v>44813</v>
      </c>
      <c r="C268" s="208">
        <v>50</v>
      </c>
      <c r="D268" s="121" t="s">
        <v>26</v>
      </c>
      <c r="E268" s="121" t="s">
        <v>14788</v>
      </c>
    </row>
    <row r="269" spans="2:5" ht="15">
      <c r="B269" s="215">
        <v>44813</v>
      </c>
      <c r="C269" s="208">
        <v>50</v>
      </c>
      <c r="D269" s="121" t="s">
        <v>26</v>
      </c>
      <c r="E269" s="121" t="s">
        <v>14789</v>
      </c>
    </row>
    <row r="270" spans="2:5" ht="15">
      <c r="B270" s="215">
        <v>44813</v>
      </c>
      <c r="C270" s="208">
        <v>100</v>
      </c>
      <c r="D270" s="121" t="s">
        <v>26</v>
      </c>
      <c r="E270" s="121" t="s">
        <v>7606</v>
      </c>
    </row>
    <row r="271" spans="2:5" ht="15">
      <c r="B271" s="215">
        <v>44813</v>
      </c>
      <c r="C271" s="208">
        <v>100</v>
      </c>
      <c r="D271" s="121" t="s">
        <v>26</v>
      </c>
      <c r="E271" s="121" t="s">
        <v>7607</v>
      </c>
    </row>
    <row r="272" spans="2:5" ht="15">
      <c r="B272" s="215">
        <v>44813</v>
      </c>
      <c r="C272" s="208">
        <v>100</v>
      </c>
      <c r="D272" s="121" t="s">
        <v>26</v>
      </c>
      <c r="E272" s="121" t="s">
        <v>14790</v>
      </c>
    </row>
    <row r="273" spans="2:5" ht="15">
      <c r="B273" s="215">
        <v>44813</v>
      </c>
      <c r="C273" s="208">
        <v>100</v>
      </c>
      <c r="D273" s="121" t="s">
        <v>26</v>
      </c>
      <c r="E273" s="121" t="s">
        <v>7743</v>
      </c>
    </row>
    <row r="274" spans="2:5" ht="15">
      <c r="B274" s="215">
        <v>44813</v>
      </c>
      <c r="C274" s="208">
        <v>100</v>
      </c>
      <c r="D274" s="121" t="s">
        <v>26</v>
      </c>
      <c r="E274" s="121" t="s">
        <v>14791</v>
      </c>
    </row>
    <row r="275" spans="2:5" ht="15">
      <c r="B275" s="215">
        <v>44813</v>
      </c>
      <c r="C275" s="208">
        <v>100</v>
      </c>
      <c r="D275" s="121" t="s">
        <v>26</v>
      </c>
      <c r="E275" s="121" t="s">
        <v>14792</v>
      </c>
    </row>
    <row r="276" spans="2:5" ht="15">
      <c r="B276" s="215">
        <v>44813</v>
      </c>
      <c r="C276" s="208">
        <v>100</v>
      </c>
      <c r="D276" s="121" t="s">
        <v>26</v>
      </c>
      <c r="E276" s="121" t="s">
        <v>7462</v>
      </c>
    </row>
    <row r="277" spans="2:5" ht="15">
      <c r="B277" s="215">
        <v>44813</v>
      </c>
      <c r="C277" s="208">
        <v>110</v>
      </c>
      <c r="D277" s="121" t="s">
        <v>26</v>
      </c>
      <c r="E277" s="121" t="s">
        <v>7533</v>
      </c>
    </row>
    <row r="278" spans="2:5" ht="15">
      <c r="B278" s="215">
        <v>44813</v>
      </c>
      <c r="C278" s="208">
        <v>110</v>
      </c>
      <c r="D278" s="121" t="s">
        <v>26</v>
      </c>
      <c r="E278" s="121" t="s">
        <v>7534</v>
      </c>
    </row>
    <row r="279" spans="2:5" ht="15">
      <c r="B279" s="215">
        <v>44813</v>
      </c>
      <c r="C279" s="208">
        <v>200</v>
      </c>
      <c r="D279" s="121" t="s">
        <v>26</v>
      </c>
      <c r="E279" s="121" t="s">
        <v>14793</v>
      </c>
    </row>
    <row r="280" spans="2:5" ht="15">
      <c r="B280" s="215">
        <v>44813</v>
      </c>
      <c r="C280" s="208">
        <v>204</v>
      </c>
      <c r="D280" s="121" t="s">
        <v>26</v>
      </c>
      <c r="E280" s="121" t="s">
        <v>14794</v>
      </c>
    </row>
    <row r="281" spans="2:5" ht="15">
      <c r="B281" s="215">
        <v>44813</v>
      </c>
      <c r="C281" s="208">
        <v>266.39</v>
      </c>
      <c r="D281" s="121" t="s">
        <v>26</v>
      </c>
      <c r="E281" s="121" t="s">
        <v>7609</v>
      </c>
    </row>
    <row r="282" spans="2:5" ht="15">
      <c r="B282" s="215">
        <v>44813</v>
      </c>
      <c r="C282" s="208">
        <v>300</v>
      </c>
      <c r="D282" s="121" t="s">
        <v>26</v>
      </c>
      <c r="E282" s="121" t="s">
        <v>14795</v>
      </c>
    </row>
    <row r="283" spans="2:5" ht="15">
      <c r="B283" s="215">
        <v>44813</v>
      </c>
      <c r="C283" s="208">
        <v>300</v>
      </c>
      <c r="D283" s="121" t="s">
        <v>26</v>
      </c>
      <c r="E283" s="121" t="s">
        <v>7567</v>
      </c>
    </row>
    <row r="284" spans="2:5" ht="15">
      <c r="B284" s="215">
        <v>44813</v>
      </c>
      <c r="C284" s="208">
        <v>431</v>
      </c>
      <c r="D284" s="121" t="s">
        <v>26</v>
      </c>
      <c r="E284" s="121" t="s">
        <v>7460</v>
      </c>
    </row>
    <row r="285" spans="2:5" ht="15">
      <c r="B285" s="215">
        <v>44813</v>
      </c>
      <c r="C285" s="208">
        <v>490</v>
      </c>
      <c r="D285" s="121" t="s">
        <v>26</v>
      </c>
      <c r="E285" s="121" t="s">
        <v>14704</v>
      </c>
    </row>
    <row r="286" spans="2:5" ht="15">
      <c r="B286" s="215">
        <v>44813</v>
      </c>
      <c r="C286" s="208">
        <v>500</v>
      </c>
      <c r="D286" s="121" t="s">
        <v>26</v>
      </c>
      <c r="E286" s="121" t="s">
        <v>7477</v>
      </c>
    </row>
    <row r="287" spans="2:5" ht="15">
      <c r="B287" s="215">
        <v>44813</v>
      </c>
      <c r="C287" s="208">
        <v>500</v>
      </c>
      <c r="D287" s="121" t="s">
        <v>26</v>
      </c>
      <c r="E287" s="121" t="s">
        <v>7477</v>
      </c>
    </row>
    <row r="288" spans="2:5" ht="15">
      <c r="B288" s="215">
        <v>44813</v>
      </c>
      <c r="C288" s="208">
        <v>663</v>
      </c>
      <c r="D288" s="121" t="s">
        <v>26</v>
      </c>
      <c r="E288" s="121" t="s">
        <v>7578</v>
      </c>
    </row>
    <row r="289" spans="2:5" ht="15">
      <c r="B289" s="215">
        <v>44813</v>
      </c>
      <c r="C289" s="208">
        <v>1000</v>
      </c>
      <c r="D289" s="121" t="s">
        <v>26</v>
      </c>
      <c r="E289" s="121" t="s">
        <v>7613</v>
      </c>
    </row>
    <row r="290" spans="2:5" ht="15">
      <c r="B290" s="215">
        <v>44813</v>
      </c>
      <c r="C290" s="208">
        <v>1000</v>
      </c>
      <c r="D290" s="121" t="s">
        <v>26</v>
      </c>
      <c r="E290" s="121" t="s">
        <v>7489</v>
      </c>
    </row>
    <row r="291" spans="2:5" ht="15">
      <c r="B291" s="215">
        <v>44813</v>
      </c>
      <c r="C291" s="208">
        <v>1000</v>
      </c>
      <c r="D291" s="121" t="s">
        <v>26</v>
      </c>
      <c r="E291" s="121" t="s">
        <v>7518</v>
      </c>
    </row>
    <row r="292" spans="2:5" ht="15">
      <c r="B292" s="215">
        <v>44813</v>
      </c>
      <c r="C292" s="208">
        <v>1000</v>
      </c>
      <c r="D292" s="121" t="s">
        <v>26</v>
      </c>
      <c r="E292" s="121" t="s">
        <v>7598</v>
      </c>
    </row>
    <row r="293" spans="2:5" ht="15">
      <c r="B293" s="215">
        <v>44813</v>
      </c>
      <c r="C293" s="208">
        <v>1000</v>
      </c>
      <c r="D293" s="121" t="s">
        <v>26</v>
      </c>
      <c r="E293" s="121" t="s">
        <v>14796</v>
      </c>
    </row>
    <row r="294" spans="2:5" ht="15">
      <c r="B294" s="215">
        <v>44813</v>
      </c>
      <c r="C294" s="208">
        <v>1000</v>
      </c>
      <c r="D294" s="121" t="s">
        <v>26</v>
      </c>
      <c r="E294" s="121" t="s">
        <v>7538</v>
      </c>
    </row>
    <row r="295" spans="2:5" ht="15">
      <c r="B295" s="215">
        <v>44813</v>
      </c>
      <c r="C295" s="208">
        <v>1000</v>
      </c>
      <c r="D295" s="121" t="s">
        <v>26</v>
      </c>
      <c r="E295" s="121" t="s">
        <v>7597</v>
      </c>
    </row>
    <row r="296" spans="2:5" ht="15">
      <c r="B296" s="215">
        <v>44813</v>
      </c>
      <c r="C296" s="208">
        <v>1000</v>
      </c>
      <c r="D296" s="121" t="s">
        <v>26</v>
      </c>
      <c r="E296" s="121" t="s">
        <v>7511</v>
      </c>
    </row>
    <row r="297" spans="2:5" ht="15">
      <c r="B297" s="215">
        <v>44813</v>
      </c>
      <c r="C297" s="208">
        <v>2000</v>
      </c>
      <c r="D297" s="121" t="s">
        <v>26</v>
      </c>
      <c r="E297" s="121" t="s">
        <v>14797</v>
      </c>
    </row>
    <row r="298" spans="2:5" ht="15">
      <c r="B298" s="215">
        <v>44813</v>
      </c>
      <c r="C298" s="208">
        <v>5000</v>
      </c>
      <c r="D298" s="121" t="s">
        <v>26</v>
      </c>
      <c r="E298" s="121" t="s">
        <v>14798</v>
      </c>
    </row>
    <row r="299" spans="2:5" ht="15">
      <c r="B299" s="215">
        <v>44813</v>
      </c>
      <c r="C299" s="208">
        <v>5000</v>
      </c>
      <c r="D299" s="121" t="s">
        <v>26</v>
      </c>
      <c r="E299" s="121" t="s">
        <v>14799</v>
      </c>
    </row>
    <row r="300" spans="2:5" ht="15">
      <c r="B300" s="215">
        <v>44813</v>
      </c>
      <c r="C300" s="208">
        <v>7000</v>
      </c>
      <c r="D300" s="121" t="s">
        <v>26</v>
      </c>
      <c r="E300" s="121" t="s">
        <v>7602</v>
      </c>
    </row>
    <row r="301" spans="2:5" ht="26.25">
      <c r="B301" s="215">
        <v>44813</v>
      </c>
      <c r="C301" s="208">
        <v>10000</v>
      </c>
      <c r="D301" s="121" t="s">
        <v>6139</v>
      </c>
      <c r="E301" s="121" t="s">
        <v>7560</v>
      </c>
    </row>
    <row r="302" spans="2:5" ht="26.25">
      <c r="B302" s="215">
        <v>44813</v>
      </c>
      <c r="C302" s="208">
        <v>10000</v>
      </c>
      <c r="D302" s="121" t="s">
        <v>14800</v>
      </c>
      <c r="E302" s="121" t="s">
        <v>7603</v>
      </c>
    </row>
    <row r="303" spans="2:5" ht="15">
      <c r="B303" s="215">
        <v>44813</v>
      </c>
      <c r="C303" s="208">
        <v>10000</v>
      </c>
      <c r="D303" s="121" t="s">
        <v>26</v>
      </c>
      <c r="E303" s="121" t="s">
        <v>7621</v>
      </c>
    </row>
    <row r="304" spans="2:5" ht="15">
      <c r="B304" s="215">
        <v>44813</v>
      </c>
      <c r="C304" s="208">
        <v>10000</v>
      </c>
      <c r="D304" s="121" t="s">
        <v>26</v>
      </c>
      <c r="E304" s="121" t="s">
        <v>14801</v>
      </c>
    </row>
    <row r="305" spans="2:5" ht="15">
      <c r="B305" s="215">
        <v>44813</v>
      </c>
      <c r="C305" s="208">
        <v>10000</v>
      </c>
      <c r="D305" s="121" t="s">
        <v>26</v>
      </c>
      <c r="E305" s="121" t="s">
        <v>7559</v>
      </c>
    </row>
    <row r="306" spans="2:5" ht="15">
      <c r="B306" s="215">
        <v>44813</v>
      </c>
      <c r="C306" s="208">
        <v>18000</v>
      </c>
      <c r="D306" s="121" t="s">
        <v>26</v>
      </c>
      <c r="E306" s="121" t="s">
        <v>7717</v>
      </c>
    </row>
    <row r="307" spans="2:5" ht="15">
      <c r="B307" s="215">
        <v>44813</v>
      </c>
      <c r="C307" s="208">
        <v>42500</v>
      </c>
      <c r="D307" s="121" t="s">
        <v>26</v>
      </c>
      <c r="E307" s="121" t="s">
        <v>7666</v>
      </c>
    </row>
    <row r="308" spans="2:5" ht="26.25">
      <c r="B308" s="215">
        <v>44813</v>
      </c>
      <c r="C308" s="208">
        <v>57844</v>
      </c>
      <c r="D308" s="121" t="s">
        <v>14802</v>
      </c>
      <c r="E308" s="121" t="s">
        <v>7674</v>
      </c>
    </row>
    <row r="309" spans="2:5" ht="15">
      <c r="B309" s="215">
        <v>44816</v>
      </c>
      <c r="C309" s="208">
        <v>3</v>
      </c>
      <c r="D309" s="121" t="s">
        <v>26</v>
      </c>
      <c r="E309" s="121" t="s">
        <v>14803</v>
      </c>
    </row>
    <row r="310" spans="2:5" ht="15">
      <c r="B310" s="215">
        <v>44816</v>
      </c>
      <c r="C310" s="208">
        <v>20</v>
      </c>
      <c r="D310" s="121" t="s">
        <v>26</v>
      </c>
      <c r="E310" s="121" t="s">
        <v>7759</v>
      </c>
    </row>
    <row r="311" spans="2:5" ht="15">
      <c r="B311" s="215">
        <v>44816</v>
      </c>
      <c r="C311" s="208">
        <v>20</v>
      </c>
      <c r="D311" s="121" t="s">
        <v>26</v>
      </c>
      <c r="E311" s="121" t="s">
        <v>7760</v>
      </c>
    </row>
    <row r="312" spans="2:5" ht="15">
      <c r="B312" s="215">
        <v>44816</v>
      </c>
      <c r="C312" s="208">
        <v>30</v>
      </c>
      <c r="D312" s="121" t="s">
        <v>26</v>
      </c>
      <c r="E312" s="121" t="s">
        <v>14804</v>
      </c>
    </row>
    <row r="313" spans="2:5" ht="15">
      <c r="B313" s="215">
        <v>44816</v>
      </c>
      <c r="C313" s="208">
        <v>30</v>
      </c>
      <c r="D313" s="121" t="s">
        <v>26</v>
      </c>
      <c r="E313" s="121" t="s">
        <v>7685</v>
      </c>
    </row>
    <row r="314" spans="2:5" ht="15">
      <c r="B314" s="215">
        <v>44816</v>
      </c>
      <c r="C314" s="208">
        <v>49.68</v>
      </c>
      <c r="D314" s="121" t="s">
        <v>26</v>
      </c>
      <c r="E314" s="121" t="s">
        <v>14805</v>
      </c>
    </row>
    <row r="315" spans="2:5" ht="15">
      <c r="B315" s="215">
        <v>44816</v>
      </c>
      <c r="C315" s="208">
        <v>50</v>
      </c>
      <c r="D315" s="121" t="s">
        <v>26</v>
      </c>
      <c r="E315" s="121" t="s">
        <v>14806</v>
      </c>
    </row>
    <row r="316" spans="2:5" ht="15">
      <c r="B316" s="215">
        <v>44816</v>
      </c>
      <c r="C316" s="208">
        <v>100</v>
      </c>
      <c r="D316" s="121" t="s">
        <v>26</v>
      </c>
      <c r="E316" s="121" t="s">
        <v>14807</v>
      </c>
    </row>
    <row r="317" spans="2:5" ht="15">
      <c r="B317" s="215">
        <v>44816</v>
      </c>
      <c r="C317" s="208">
        <v>100</v>
      </c>
      <c r="D317" s="121" t="s">
        <v>26</v>
      </c>
      <c r="E317" s="121" t="s">
        <v>7700</v>
      </c>
    </row>
    <row r="318" spans="2:5" ht="15">
      <c r="B318" s="215">
        <v>44816</v>
      </c>
      <c r="C318" s="208">
        <v>100</v>
      </c>
      <c r="D318" s="121" t="s">
        <v>26</v>
      </c>
      <c r="E318" s="121" t="s">
        <v>14808</v>
      </c>
    </row>
    <row r="319" spans="2:5" ht="15">
      <c r="B319" s="215">
        <v>44816</v>
      </c>
      <c r="C319" s="208">
        <v>100</v>
      </c>
      <c r="D319" s="121" t="s">
        <v>26</v>
      </c>
      <c r="E319" s="121" t="s">
        <v>14792</v>
      </c>
    </row>
    <row r="320" spans="2:5" ht="15">
      <c r="B320" s="215">
        <v>44816</v>
      </c>
      <c r="C320" s="208">
        <v>100</v>
      </c>
      <c r="D320" s="121" t="s">
        <v>26</v>
      </c>
      <c r="E320" s="121" t="s">
        <v>14791</v>
      </c>
    </row>
    <row r="321" spans="2:5" ht="15">
      <c r="B321" s="215">
        <v>44816</v>
      </c>
      <c r="C321" s="208">
        <v>100</v>
      </c>
      <c r="D321" s="121" t="s">
        <v>26</v>
      </c>
      <c r="E321" s="121" t="s">
        <v>7743</v>
      </c>
    </row>
    <row r="322" spans="2:5" ht="15">
      <c r="B322" s="215">
        <v>44816</v>
      </c>
      <c r="C322" s="208">
        <v>100</v>
      </c>
      <c r="D322" s="121" t="s">
        <v>26</v>
      </c>
      <c r="E322" s="121" t="s">
        <v>7565</v>
      </c>
    </row>
    <row r="323" spans="2:5" ht="15">
      <c r="B323" s="215">
        <v>44816</v>
      </c>
      <c r="C323" s="208">
        <v>100</v>
      </c>
      <c r="D323" s="121" t="s">
        <v>26</v>
      </c>
      <c r="E323" s="121" t="s">
        <v>14808</v>
      </c>
    </row>
    <row r="324" spans="2:5" ht="15">
      <c r="B324" s="215">
        <v>44816</v>
      </c>
      <c r="C324" s="208">
        <v>100</v>
      </c>
      <c r="D324" s="121" t="s">
        <v>26</v>
      </c>
      <c r="E324" s="121" t="s">
        <v>7462</v>
      </c>
    </row>
    <row r="325" spans="2:5" ht="15">
      <c r="B325" s="215">
        <v>44816</v>
      </c>
      <c r="C325" s="208">
        <v>150</v>
      </c>
      <c r="D325" s="121" t="s">
        <v>26</v>
      </c>
      <c r="E325" s="121" t="s">
        <v>7676</v>
      </c>
    </row>
    <row r="326" spans="2:5" ht="15">
      <c r="B326" s="215">
        <v>44816</v>
      </c>
      <c r="C326" s="208">
        <v>159</v>
      </c>
      <c r="D326" s="121" t="s">
        <v>26</v>
      </c>
      <c r="E326" s="121" t="s">
        <v>7460</v>
      </c>
    </row>
    <row r="327" spans="2:5" ht="15">
      <c r="B327" s="215">
        <v>44816</v>
      </c>
      <c r="C327" s="208">
        <v>300</v>
      </c>
      <c r="D327" s="121" t="s">
        <v>26</v>
      </c>
      <c r="E327" s="121" t="s">
        <v>14809</v>
      </c>
    </row>
    <row r="328" spans="2:5" ht="15">
      <c r="B328" s="215">
        <v>44816</v>
      </c>
      <c r="C328" s="208">
        <v>300</v>
      </c>
      <c r="D328" s="121" t="s">
        <v>26</v>
      </c>
      <c r="E328" s="121" t="s">
        <v>7567</v>
      </c>
    </row>
    <row r="329" spans="2:5" ht="15">
      <c r="B329" s="215">
        <v>44816</v>
      </c>
      <c r="C329" s="208">
        <v>300</v>
      </c>
      <c r="D329" s="121" t="s">
        <v>26</v>
      </c>
      <c r="E329" s="121" t="s">
        <v>14810</v>
      </c>
    </row>
    <row r="330" spans="2:5" ht="15">
      <c r="B330" s="215">
        <v>44816</v>
      </c>
      <c r="C330" s="208">
        <v>300</v>
      </c>
      <c r="D330" s="121" t="s">
        <v>26</v>
      </c>
      <c r="E330" s="121" t="s">
        <v>14811</v>
      </c>
    </row>
    <row r="331" spans="2:5" ht="15">
      <c r="B331" s="215">
        <v>44816</v>
      </c>
      <c r="C331" s="208">
        <v>300</v>
      </c>
      <c r="D331" s="121" t="s">
        <v>26</v>
      </c>
      <c r="E331" s="121" t="s">
        <v>14812</v>
      </c>
    </row>
    <row r="332" spans="2:5" ht="15">
      <c r="B332" s="215">
        <v>44816</v>
      </c>
      <c r="C332" s="208">
        <v>300</v>
      </c>
      <c r="D332" s="121" t="s">
        <v>26</v>
      </c>
      <c r="E332" s="121" t="s">
        <v>7567</v>
      </c>
    </row>
    <row r="333" spans="2:5" ht="15">
      <c r="B333" s="215">
        <v>44816</v>
      </c>
      <c r="C333" s="208">
        <v>300</v>
      </c>
      <c r="D333" s="121" t="s">
        <v>26</v>
      </c>
      <c r="E333" s="121" t="s">
        <v>7511</v>
      </c>
    </row>
    <row r="334" spans="2:5" ht="15">
      <c r="B334" s="215">
        <v>44816</v>
      </c>
      <c r="C334" s="208">
        <v>350</v>
      </c>
      <c r="D334" s="121" t="s">
        <v>14813</v>
      </c>
      <c r="E334" s="121" t="s">
        <v>7618</v>
      </c>
    </row>
    <row r="335" spans="2:5" ht="15">
      <c r="B335" s="215">
        <v>44816</v>
      </c>
      <c r="C335" s="208">
        <v>392.56</v>
      </c>
      <c r="D335" s="121" t="s">
        <v>26</v>
      </c>
      <c r="E335" s="121" t="s">
        <v>14814</v>
      </c>
    </row>
    <row r="336" spans="2:5" ht="15">
      <c r="B336" s="215">
        <v>44816</v>
      </c>
      <c r="C336" s="208">
        <v>500</v>
      </c>
      <c r="D336" s="121" t="s">
        <v>26</v>
      </c>
      <c r="E336" s="121" t="s">
        <v>7629</v>
      </c>
    </row>
    <row r="337" spans="2:5" ht="15">
      <c r="B337" s="215">
        <v>44816</v>
      </c>
      <c r="C337" s="208">
        <v>500</v>
      </c>
      <c r="D337" s="121" t="s">
        <v>26</v>
      </c>
      <c r="E337" s="121" t="s">
        <v>7628</v>
      </c>
    </row>
    <row r="338" spans="2:5" ht="15">
      <c r="B338" s="215">
        <v>44816</v>
      </c>
      <c r="C338" s="208">
        <v>500</v>
      </c>
      <c r="D338" s="121" t="s">
        <v>26</v>
      </c>
      <c r="E338" s="121" t="s">
        <v>7610</v>
      </c>
    </row>
    <row r="339" spans="2:5" ht="15">
      <c r="B339" s="215">
        <v>44816</v>
      </c>
      <c r="C339" s="208">
        <v>500</v>
      </c>
      <c r="D339" s="121" t="s">
        <v>26</v>
      </c>
      <c r="E339" s="121" t="s">
        <v>7640</v>
      </c>
    </row>
    <row r="340" spans="2:5" ht="15">
      <c r="B340" s="215">
        <v>44816</v>
      </c>
      <c r="C340" s="208">
        <v>500</v>
      </c>
      <c r="D340" s="121" t="s">
        <v>26</v>
      </c>
      <c r="E340" s="121" t="s">
        <v>7611</v>
      </c>
    </row>
    <row r="341" spans="2:5" ht="15">
      <c r="B341" s="215">
        <v>44816</v>
      </c>
      <c r="C341" s="208">
        <v>500</v>
      </c>
      <c r="D341" s="121" t="s">
        <v>26</v>
      </c>
      <c r="E341" s="121" t="s">
        <v>14815</v>
      </c>
    </row>
    <row r="342" spans="2:5" ht="15">
      <c r="B342" s="215">
        <v>44816</v>
      </c>
      <c r="C342" s="208">
        <v>750</v>
      </c>
      <c r="D342" s="121" t="s">
        <v>26</v>
      </c>
      <c r="E342" s="121" t="s">
        <v>7612</v>
      </c>
    </row>
    <row r="343" spans="2:5" ht="15">
      <c r="B343" s="215">
        <v>44816</v>
      </c>
      <c r="C343" s="208">
        <v>800</v>
      </c>
      <c r="D343" s="121" t="s">
        <v>26</v>
      </c>
      <c r="E343" s="121" t="s">
        <v>14816</v>
      </c>
    </row>
    <row r="344" spans="2:5" ht="15">
      <c r="B344" s="215">
        <v>44816</v>
      </c>
      <c r="C344" s="208">
        <v>1000</v>
      </c>
      <c r="D344" s="121" t="s">
        <v>26</v>
      </c>
      <c r="E344" s="121" t="s">
        <v>7630</v>
      </c>
    </row>
    <row r="345" spans="2:5" ht="15">
      <c r="B345" s="215">
        <v>44816</v>
      </c>
      <c r="C345" s="208">
        <v>1000</v>
      </c>
      <c r="D345" s="121" t="s">
        <v>26</v>
      </c>
      <c r="E345" s="121" t="s">
        <v>7518</v>
      </c>
    </row>
    <row r="346" spans="2:5" ht="15">
      <c r="B346" s="215">
        <v>44816</v>
      </c>
      <c r="C346" s="208">
        <v>1000</v>
      </c>
      <c r="D346" s="121" t="s">
        <v>26</v>
      </c>
      <c r="E346" s="121" t="s">
        <v>14817</v>
      </c>
    </row>
    <row r="347" spans="2:5" ht="15">
      <c r="B347" s="215">
        <v>44816</v>
      </c>
      <c r="C347" s="208">
        <v>1000</v>
      </c>
      <c r="D347" s="121" t="s">
        <v>26</v>
      </c>
      <c r="E347" s="121" t="s">
        <v>7583</v>
      </c>
    </row>
    <row r="348" spans="2:5" ht="15">
      <c r="B348" s="215">
        <v>44816</v>
      </c>
      <c r="C348" s="208">
        <v>1000</v>
      </c>
      <c r="D348" s="121" t="s">
        <v>26</v>
      </c>
      <c r="E348" s="121" t="s">
        <v>7631</v>
      </c>
    </row>
    <row r="349" spans="2:5" ht="15">
      <c r="B349" s="215">
        <v>44816</v>
      </c>
      <c r="C349" s="208">
        <v>1000</v>
      </c>
      <c r="D349" s="121" t="s">
        <v>26</v>
      </c>
      <c r="E349" s="121" t="s">
        <v>7616</v>
      </c>
    </row>
    <row r="350" spans="2:5" ht="15">
      <c r="B350" s="215">
        <v>44816</v>
      </c>
      <c r="C350" s="208">
        <v>1000</v>
      </c>
      <c r="D350" s="121" t="s">
        <v>26</v>
      </c>
      <c r="E350" s="121" t="s">
        <v>7487</v>
      </c>
    </row>
    <row r="351" spans="2:5" ht="15">
      <c r="B351" s="215">
        <v>44816</v>
      </c>
      <c r="C351" s="208">
        <v>1000</v>
      </c>
      <c r="D351" s="121" t="s">
        <v>26</v>
      </c>
      <c r="E351" s="121" t="s">
        <v>7481</v>
      </c>
    </row>
    <row r="352" spans="2:5" ht="15">
      <c r="B352" s="215">
        <v>44816</v>
      </c>
      <c r="C352" s="208">
        <v>1500</v>
      </c>
      <c r="D352" s="121" t="s">
        <v>26</v>
      </c>
      <c r="E352" s="121" t="s">
        <v>14818</v>
      </c>
    </row>
    <row r="353" spans="2:5" ht="15">
      <c r="B353" s="215">
        <v>44816</v>
      </c>
      <c r="C353" s="208">
        <v>2000</v>
      </c>
      <c r="D353" s="121" t="s">
        <v>26</v>
      </c>
      <c r="E353" s="121" t="s">
        <v>14819</v>
      </c>
    </row>
    <row r="354" spans="2:5" ht="15">
      <c r="B354" s="215">
        <v>44816</v>
      </c>
      <c r="C354" s="208">
        <v>2500</v>
      </c>
      <c r="D354" s="121" t="s">
        <v>26</v>
      </c>
      <c r="E354" s="121" t="s">
        <v>7585</v>
      </c>
    </row>
    <row r="355" spans="2:5" ht="15">
      <c r="B355" s="215">
        <v>44816</v>
      </c>
      <c r="C355" s="208">
        <v>4000</v>
      </c>
      <c r="D355" s="121" t="s">
        <v>26</v>
      </c>
      <c r="E355" s="121" t="s">
        <v>7671</v>
      </c>
    </row>
    <row r="356" spans="2:5" ht="15">
      <c r="B356" s="215">
        <v>44816</v>
      </c>
      <c r="C356" s="208">
        <v>5000</v>
      </c>
      <c r="D356" s="121" t="s">
        <v>26</v>
      </c>
      <c r="E356" s="121" t="s">
        <v>7554</v>
      </c>
    </row>
    <row r="357" spans="2:5" ht="15">
      <c r="B357" s="215">
        <v>44816</v>
      </c>
      <c r="C357" s="208">
        <v>5000</v>
      </c>
      <c r="D357" s="121" t="s">
        <v>26</v>
      </c>
      <c r="E357" s="121" t="s">
        <v>14820</v>
      </c>
    </row>
    <row r="358" spans="2:5" ht="15">
      <c r="B358" s="215">
        <v>44816</v>
      </c>
      <c r="C358" s="208">
        <v>5000</v>
      </c>
      <c r="D358" s="121" t="s">
        <v>26</v>
      </c>
      <c r="E358" s="121" t="s">
        <v>14821</v>
      </c>
    </row>
    <row r="359" spans="2:5" ht="15">
      <c r="B359" s="215">
        <v>44816</v>
      </c>
      <c r="C359" s="208">
        <v>5000</v>
      </c>
      <c r="D359" s="121" t="s">
        <v>26</v>
      </c>
      <c r="E359" s="121" t="s">
        <v>14822</v>
      </c>
    </row>
    <row r="360" spans="2:5" ht="15">
      <c r="B360" s="215">
        <v>44816</v>
      </c>
      <c r="C360" s="208">
        <v>6000</v>
      </c>
      <c r="D360" s="121" t="s">
        <v>26</v>
      </c>
      <c r="E360" s="121" t="s">
        <v>7498</v>
      </c>
    </row>
    <row r="361" spans="2:5" ht="15">
      <c r="B361" s="215">
        <v>44816</v>
      </c>
      <c r="C361" s="208">
        <v>8026</v>
      </c>
      <c r="D361" s="121" t="s">
        <v>26</v>
      </c>
      <c r="E361" s="121" t="s">
        <v>7632</v>
      </c>
    </row>
    <row r="362" spans="2:5" ht="15">
      <c r="B362" s="215">
        <v>44816</v>
      </c>
      <c r="C362" s="208">
        <v>10000</v>
      </c>
      <c r="D362" s="121" t="s">
        <v>26</v>
      </c>
      <c r="E362" s="121" t="s">
        <v>7619</v>
      </c>
    </row>
    <row r="363" spans="2:5" ht="15">
      <c r="B363" s="215">
        <v>44816</v>
      </c>
      <c r="C363" s="208">
        <v>10000</v>
      </c>
      <c r="D363" s="121" t="s">
        <v>26</v>
      </c>
      <c r="E363" s="121" t="s">
        <v>7758</v>
      </c>
    </row>
    <row r="364" spans="2:5" ht="15">
      <c r="B364" s="215">
        <v>44816</v>
      </c>
      <c r="C364" s="208">
        <v>10000</v>
      </c>
      <c r="D364" s="121" t="s">
        <v>26</v>
      </c>
      <c r="E364" s="121" t="s">
        <v>7633</v>
      </c>
    </row>
    <row r="365" spans="2:5" ht="15">
      <c r="B365" s="215">
        <v>44816</v>
      </c>
      <c r="C365" s="208">
        <v>22700</v>
      </c>
      <c r="D365" s="121" t="s">
        <v>26</v>
      </c>
      <c r="E365" s="121" t="s">
        <v>7645</v>
      </c>
    </row>
    <row r="366" spans="2:5" ht="15">
      <c r="B366" s="215">
        <v>44816</v>
      </c>
      <c r="C366" s="208">
        <v>30000</v>
      </c>
      <c r="D366" s="121" t="s">
        <v>26</v>
      </c>
      <c r="E366" s="121" t="s">
        <v>7681</v>
      </c>
    </row>
    <row r="367" spans="2:5" ht="39">
      <c r="B367" s="215">
        <v>44816</v>
      </c>
      <c r="C367" s="208">
        <v>50000</v>
      </c>
      <c r="D367" s="121" t="s">
        <v>4386</v>
      </c>
      <c r="E367" s="121" t="s">
        <v>7697</v>
      </c>
    </row>
    <row r="368" spans="2:5" ht="15">
      <c r="B368" s="215">
        <v>44816</v>
      </c>
      <c r="C368" s="208">
        <v>50000</v>
      </c>
      <c r="D368" s="121" t="s">
        <v>26</v>
      </c>
      <c r="E368" s="121" t="s">
        <v>14823</v>
      </c>
    </row>
    <row r="369" spans="2:5" ht="39">
      <c r="B369" s="215">
        <v>44816</v>
      </c>
      <c r="C369" s="208">
        <v>100000</v>
      </c>
      <c r="D369" s="121" t="s">
        <v>14824</v>
      </c>
      <c r="E369" s="121" t="s">
        <v>14825</v>
      </c>
    </row>
    <row r="370" spans="2:5" ht="15">
      <c r="B370" s="215">
        <v>44816</v>
      </c>
      <c r="C370" s="208">
        <v>500000</v>
      </c>
      <c r="D370" s="121" t="s">
        <v>26</v>
      </c>
      <c r="E370" s="121" t="s">
        <v>7624</v>
      </c>
    </row>
    <row r="371" spans="2:5" ht="26.25">
      <c r="B371" s="215">
        <v>44816</v>
      </c>
      <c r="C371" s="208">
        <v>500000</v>
      </c>
      <c r="D371" s="121" t="s">
        <v>14826</v>
      </c>
      <c r="E371" s="121" t="s">
        <v>7594</v>
      </c>
    </row>
    <row r="372" spans="2:5" ht="26.25">
      <c r="B372" s="215">
        <v>44816</v>
      </c>
      <c r="C372" s="208">
        <v>757240</v>
      </c>
      <c r="D372" s="121" t="s">
        <v>7457</v>
      </c>
      <c r="E372" s="121" t="s">
        <v>7636</v>
      </c>
    </row>
    <row r="373" spans="2:5" ht="15">
      <c r="B373" s="215">
        <v>44817</v>
      </c>
      <c r="C373" s="208">
        <v>5</v>
      </c>
      <c r="D373" s="121" t="s">
        <v>26</v>
      </c>
      <c r="E373" s="121" t="s">
        <v>7507</v>
      </c>
    </row>
    <row r="374" spans="2:5" ht="15">
      <c r="B374" s="215">
        <v>44817</v>
      </c>
      <c r="C374" s="208">
        <v>50</v>
      </c>
      <c r="D374" s="121" t="s">
        <v>26</v>
      </c>
      <c r="E374" s="121" t="s">
        <v>14827</v>
      </c>
    </row>
    <row r="375" spans="2:5" ht="15">
      <c r="B375" s="215">
        <v>44817</v>
      </c>
      <c r="C375" s="208">
        <v>60</v>
      </c>
      <c r="D375" s="121" t="s">
        <v>26</v>
      </c>
      <c r="E375" s="121" t="s">
        <v>14828</v>
      </c>
    </row>
    <row r="376" spans="2:5" ht="15">
      <c r="B376" s="215">
        <v>44817</v>
      </c>
      <c r="C376" s="208">
        <v>100</v>
      </c>
      <c r="D376" s="121" t="s">
        <v>26</v>
      </c>
      <c r="E376" s="121" t="s">
        <v>7638</v>
      </c>
    </row>
    <row r="377" spans="2:5" ht="15">
      <c r="B377" s="215">
        <v>44817</v>
      </c>
      <c r="C377" s="208">
        <v>100</v>
      </c>
      <c r="D377" s="121" t="s">
        <v>26</v>
      </c>
      <c r="E377" s="121" t="s">
        <v>14791</v>
      </c>
    </row>
    <row r="378" spans="2:5" ht="15">
      <c r="B378" s="215">
        <v>44817</v>
      </c>
      <c r="C378" s="208">
        <v>100</v>
      </c>
      <c r="D378" s="121" t="s">
        <v>26</v>
      </c>
      <c r="E378" s="121" t="s">
        <v>7462</v>
      </c>
    </row>
    <row r="379" spans="2:5" ht="15">
      <c r="B379" s="215">
        <v>44817</v>
      </c>
      <c r="C379" s="208">
        <v>110</v>
      </c>
      <c r="D379" s="121" t="s">
        <v>26</v>
      </c>
      <c r="E379" s="121" t="s">
        <v>14829</v>
      </c>
    </row>
    <row r="380" spans="2:5" ht="15">
      <c r="B380" s="215">
        <v>44817</v>
      </c>
      <c r="C380" s="208">
        <v>110</v>
      </c>
      <c r="D380" s="121" t="s">
        <v>26</v>
      </c>
      <c r="E380" s="121" t="s">
        <v>7536</v>
      </c>
    </row>
    <row r="381" spans="2:5" ht="15">
      <c r="B381" s="215">
        <v>44817</v>
      </c>
      <c r="C381" s="208">
        <v>150</v>
      </c>
      <c r="D381" s="121" t="s">
        <v>26</v>
      </c>
      <c r="E381" s="121" t="s">
        <v>7519</v>
      </c>
    </row>
    <row r="382" spans="2:5" ht="15">
      <c r="B382" s="215">
        <v>44817</v>
      </c>
      <c r="C382" s="208">
        <v>198</v>
      </c>
      <c r="D382" s="121" t="s">
        <v>26</v>
      </c>
      <c r="E382" s="121" t="s">
        <v>14830</v>
      </c>
    </row>
    <row r="383" spans="2:5" ht="15">
      <c r="B383" s="215">
        <v>44817</v>
      </c>
      <c r="C383" s="208">
        <v>200</v>
      </c>
      <c r="D383" s="121" t="s">
        <v>26</v>
      </c>
      <c r="E383" s="121" t="s">
        <v>14831</v>
      </c>
    </row>
    <row r="384" spans="2:5" ht="15">
      <c r="B384" s="215">
        <v>44817</v>
      </c>
      <c r="C384" s="208">
        <v>200</v>
      </c>
      <c r="D384" s="121" t="s">
        <v>26</v>
      </c>
      <c r="E384" s="121" t="s">
        <v>14831</v>
      </c>
    </row>
    <row r="385" spans="2:5" ht="15">
      <c r="B385" s="215">
        <v>44817</v>
      </c>
      <c r="C385" s="208">
        <v>250</v>
      </c>
      <c r="D385" s="121" t="s">
        <v>26</v>
      </c>
      <c r="E385" s="121" t="s">
        <v>7668</v>
      </c>
    </row>
    <row r="386" spans="2:5" ht="15">
      <c r="B386" s="215">
        <v>44817</v>
      </c>
      <c r="C386" s="208">
        <v>250</v>
      </c>
      <c r="D386" s="121" t="s">
        <v>26</v>
      </c>
      <c r="E386" s="121" t="s">
        <v>7668</v>
      </c>
    </row>
    <row r="387" spans="2:5" ht="15">
      <c r="B387" s="215">
        <v>44817</v>
      </c>
      <c r="C387" s="208">
        <v>250</v>
      </c>
      <c r="D387" s="121" t="s">
        <v>26</v>
      </c>
      <c r="E387" s="121" t="s">
        <v>7702</v>
      </c>
    </row>
    <row r="388" spans="2:5" ht="15">
      <c r="B388" s="215">
        <v>44817</v>
      </c>
      <c r="C388" s="208">
        <v>289</v>
      </c>
      <c r="D388" s="121" t="s">
        <v>26</v>
      </c>
      <c r="E388" s="121" t="s">
        <v>7460</v>
      </c>
    </row>
    <row r="389" spans="2:5" ht="15">
      <c r="B389" s="215">
        <v>44817</v>
      </c>
      <c r="C389" s="208">
        <v>300</v>
      </c>
      <c r="D389" s="121" t="s">
        <v>311</v>
      </c>
      <c r="E389" s="121" t="s">
        <v>7510</v>
      </c>
    </row>
    <row r="390" spans="2:5" ht="15">
      <c r="B390" s="215">
        <v>44817</v>
      </c>
      <c r="C390" s="208">
        <v>300</v>
      </c>
      <c r="D390" s="121" t="s">
        <v>26</v>
      </c>
      <c r="E390" s="121" t="s">
        <v>14832</v>
      </c>
    </row>
    <row r="391" spans="2:5" ht="15">
      <c r="B391" s="215">
        <v>44817</v>
      </c>
      <c r="C391" s="208">
        <v>300</v>
      </c>
      <c r="D391" s="121" t="s">
        <v>26</v>
      </c>
      <c r="E391" s="121" t="s">
        <v>7555</v>
      </c>
    </row>
    <row r="392" spans="2:5" ht="15">
      <c r="B392" s="215">
        <v>44817</v>
      </c>
      <c r="C392" s="208">
        <v>350</v>
      </c>
      <c r="D392" s="121" t="s">
        <v>26</v>
      </c>
      <c r="E392" s="121" t="s">
        <v>7511</v>
      </c>
    </row>
    <row r="393" spans="2:5" ht="15">
      <c r="B393" s="215">
        <v>44817</v>
      </c>
      <c r="C393" s="208">
        <v>500</v>
      </c>
      <c r="D393" s="121" t="s">
        <v>26</v>
      </c>
      <c r="E393" s="121" t="s">
        <v>7567</v>
      </c>
    </row>
    <row r="394" spans="2:5" ht="15">
      <c r="B394" s="215">
        <v>44817</v>
      </c>
      <c r="C394" s="208">
        <v>500</v>
      </c>
      <c r="D394" s="121" t="s">
        <v>26</v>
      </c>
      <c r="E394" s="121" t="s">
        <v>14833</v>
      </c>
    </row>
    <row r="395" spans="2:5" ht="15">
      <c r="B395" s="215">
        <v>44817</v>
      </c>
      <c r="C395" s="208">
        <v>500</v>
      </c>
      <c r="D395" s="121" t="s">
        <v>26</v>
      </c>
      <c r="E395" s="121" t="s">
        <v>14831</v>
      </c>
    </row>
    <row r="396" spans="2:5" ht="15">
      <c r="B396" s="215">
        <v>44817</v>
      </c>
      <c r="C396" s="208">
        <v>1000</v>
      </c>
      <c r="D396" s="121" t="s">
        <v>26</v>
      </c>
      <c r="E396" s="121" t="s">
        <v>14834</v>
      </c>
    </row>
    <row r="397" spans="2:5" ht="15">
      <c r="B397" s="215">
        <v>44817</v>
      </c>
      <c r="C397" s="208">
        <v>1000</v>
      </c>
      <c r="D397" s="121" t="s">
        <v>26</v>
      </c>
      <c r="E397" s="121" t="s">
        <v>7671</v>
      </c>
    </row>
    <row r="398" spans="2:5" ht="15">
      <c r="B398" s="215">
        <v>44817</v>
      </c>
      <c r="C398" s="208">
        <v>1014.56</v>
      </c>
      <c r="D398" s="121" t="s">
        <v>26</v>
      </c>
      <c r="E398" s="121" t="s">
        <v>14835</v>
      </c>
    </row>
    <row r="399" spans="2:5" ht="15">
      <c r="B399" s="215">
        <v>44817</v>
      </c>
      <c r="C399" s="208">
        <v>1400</v>
      </c>
      <c r="D399" s="121" t="s">
        <v>26</v>
      </c>
      <c r="E399" s="121" t="s">
        <v>7519</v>
      </c>
    </row>
    <row r="400" spans="2:5" ht="15">
      <c r="B400" s="215">
        <v>44817</v>
      </c>
      <c r="C400" s="208">
        <v>3000</v>
      </c>
      <c r="D400" s="121" t="s">
        <v>26</v>
      </c>
      <c r="E400" s="121" t="s">
        <v>7584</v>
      </c>
    </row>
    <row r="401" spans="2:5" ht="15">
      <c r="B401" s="215">
        <v>44817</v>
      </c>
      <c r="C401" s="208">
        <v>4000</v>
      </c>
      <c r="D401" s="121" t="s">
        <v>26</v>
      </c>
      <c r="E401" s="121" t="s">
        <v>7497</v>
      </c>
    </row>
    <row r="402" spans="2:5" ht="15">
      <c r="B402" s="215">
        <v>44817</v>
      </c>
      <c r="C402" s="208">
        <v>4000</v>
      </c>
      <c r="D402" s="121" t="s">
        <v>26</v>
      </c>
      <c r="E402" s="121" t="s">
        <v>14836</v>
      </c>
    </row>
    <row r="403" spans="2:5" ht="15">
      <c r="B403" s="215">
        <v>44817</v>
      </c>
      <c r="C403" s="208">
        <v>10000</v>
      </c>
      <c r="D403" s="121" t="s">
        <v>26</v>
      </c>
      <c r="E403" s="121" t="s">
        <v>7591</v>
      </c>
    </row>
    <row r="404" spans="2:5" ht="15">
      <c r="B404" s="215">
        <v>44817</v>
      </c>
      <c r="C404" s="208">
        <v>20000</v>
      </c>
      <c r="D404" s="121" t="s">
        <v>26</v>
      </c>
      <c r="E404" s="121" t="s">
        <v>7622</v>
      </c>
    </row>
    <row r="405" spans="2:5" ht="15">
      <c r="B405" s="215">
        <v>44818</v>
      </c>
      <c r="C405" s="208">
        <v>30</v>
      </c>
      <c r="D405" s="121" t="s">
        <v>26</v>
      </c>
      <c r="E405" s="121" t="s">
        <v>14837</v>
      </c>
    </row>
    <row r="406" spans="2:5" ht="15">
      <c r="B406" s="215">
        <v>44818</v>
      </c>
      <c r="C406" s="208">
        <v>50</v>
      </c>
      <c r="D406" s="121" t="s">
        <v>26</v>
      </c>
      <c r="E406" s="121" t="s">
        <v>14838</v>
      </c>
    </row>
    <row r="407" spans="2:5" ht="15">
      <c r="B407" s="215">
        <v>44818</v>
      </c>
      <c r="C407" s="208">
        <v>50</v>
      </c>
      <c r="D407" s="121" t="s">
        <v>26</v>
      </c>
      <c r="E407" s="121" t="s">
        <v>14839</v>
      </c>
    </row>
    <row r="408" spans="2:5" ht="15">
      <c r="B408" s="215">
        <v>44818</v>
      </c>
      <c r="C408" s="208">
        <v>50</v>
      </c>
      <c r="D408" s="121" t="s">
        <v>26</v>
      </c>
      <c r="E408" s="121" t="s">
        <v>7461</v>
      </c>
    </row>
    <row r="409" spans="2:5" ht="15">
      <c r="B409" s="215">
        <v>44818</v>
      </c>
      <c r="C409" s="208">
        <v>100</v>
      </c>
      <c r="D409" s="121" t="s">
        <v>26</v>
      </c>
      <c r="E409" s="121" t="s">
        <v>7638</v>
      </c>
    </row>
    <row r="410" spans="2:5" ht="15">
      <c r="B410" s="215">
        <v>44818</v>
      </c>
      <c r="C410" s="208">
        <v>100</v>
      </c>
      <c r="D410" s="121" t="s">
        <v>26</v>
      </c>
      <c r="E410" s="121" t="s">
        <v>7637</v>
      </c>
    </row>
    <row r="411" spans="2:5" ht="15">
      <c r="B411" s="215">
        <v>44818</v>
      </c>
      <c r="C411" s="208">
        <v>100</v>
      </c>
      <c r="D411" s="121" t="s">
        <v>26</v>
      </c>
      <c r="E411" s="121" t="s">
        <v>7743</v>
      </c>
    </row>
    <row r="412" spans="2:5" ht="15">
      <c r="B412" s="215">
        <v>44818</v>
      </c>
      <c r="C412" s="208">
        <v>100</v>
      </c>
      <c r="D412" s="121" t="s">
        <v>26</v>
      </c>
      <c r="E412" s="121" t="s">
        <v>14831</v>
      </c>
    </row>
    <row r="413" spans="2:5" ht="15">
      <c r="B413" s="215">
        <v>44818</v>
      </c>
      <c r="C413" s="208">
        <v>100</v>
      </c>
      <c r="D413" s="121" t="s">
        <v>26</v>
      </c>
      <c r="E413" s="121" t="s">
        <v>14840</v>
      </c>
    </row>
    <row r="414" spans="2:5" ht="15">
      <c r="B414" s="215">
        <v>44818</v>
      </c>
      <c r="C414" s="208">
        <v>100</v>
      </c>
      <c r="D414" s="121" t="s">
        <v>26</v>
      </c>
      <c r="E414" s="121" t="s">
        <v>7462</v>
      </c>
    </row>
    <row r="415" spans="2:5" ht="15">
      <c r="B415" s="215">
        <v>44818</v>
      </c>
      <c r="C415" s="208">
        <v>110</v>
      </c>
      <c r="D415" s="121" t="s">
        <v>26</v>
      </c>
      <c r="E415" s="121" t="s">
        <v>7533</v>
      </c>
    </row>
    <row r="416" spans="2:5" ht="15">
      <c r="B416" s="215">
        <v>44818</v>
      </c>
      <c r="C416" s="208">
        <v>110</v>
      </c>
      <c r="D416" s="121" t="s">
        <v>26</v>
      </c>
      <c r="E416" s="121" t="s">
        <v>7535</v>
      </c>
    </row>
    <row r="417" spans="2:5" ht="15">
      <c r="B417" s="215">
        <v>44818</v>
      </c>
      <c r="C417" s="208">
        <v>300</v>
      </c>
      <c r="D417" s="121" t="s">
        <v>26</v>
      </c>
      <c r="E417" s="121" t="s">
        <v>7567</v>
      </c>
    </row>
    <row r="418" spans="2:5" ht="15">
      <c r="B418" s="215">
        <v>44818</v>
      </c>
      <c r="C418" s="208">
        <v>400</v>
      </c>
      <c r="D418" s="121" t="s">
        <v>26</v>
      </c>
      <c r="E418" s="121" t="s">
        <v>7538</v>
      </c>
    </row>
    <row r="419" spans="2:5" ht="15">
      <c r="B419" s="215">
        <v>44818</v>
      </c>
      <c r="C419" s="208">
        <v>485</v>
      </c>
      <c r="D419" s="121" t="s">
        <v>26</v>
      </c>
      <c r="E419" s="121" t="s">
        <v>14841</v>
      </c>
    </row>
    <row r="420" spans="2:5" ht="15">
      <c r="B420" s="215">
        <v>44818</v>
      </c>
      <c r="C420" s="208">
        <v>500</v>
      </c>
      <c r="D420" s="121" t="s">
        <v>26</v>
      </c>
      <c r="E420" s="121" t="s">
        <v>14842</v>
      </c>
    </row>
    <row r="421" spans="2:5" ht="15">
      <c r="B421" s="215">
        <v>44818</v>
      </c>
      <c r="C421" s="208">
        <v>700</v>
      </c>
      <c r="D421" s="121" t="s">
        <v>26</v>
      </c>
      <c r="E421" s="121" t="s">
        <v>14843</v>
      </c>
    </row>
    <row r="422" spans="2:5" ht="15">
      <c r="B422" s="215">
        <v>44818</v>
      </c>
      <c r="C422" s="208">
        <v>900</v>
      </c>
      <c r="D422" s="121" t="s">
        <v>26</v>
      </c>
      <c r="E422" s="121" t="s">
        <v>7481</v>
      </c>
    </row>
    <row r="423" spans="2:5" ht="15">
      <c r="B423" s="215">
        <v>44818</v>
      </c>
      <c r="C423" s="208">
        <v>1000</v>
      </c>
      <c r="D423" s="121" t="s">
        <v>26</v>
      </c>
      <c r="E423" s="121" t="s">
        <v>14844</v>
      </c>
    </row>
    <row r="424" spans="2:5" ht="15">
      <c r="B424" s="215">
        <v>44818</v>
      </c>
      <c r="C424" s="208">
        <v>1000</v>
      </c>
      <c r="D424" s="121" t="s">
        <v>26</v>
      </c>
      <c r="E424" s="121" t="s">
        <v>7705</v>
      </c>
    </row>
    <row r="425" spans="2:5" ht="15">
      <c r="B425" s="215">
        <v>44818</v>
      </c>
      <c r="C425" s="208">
        <v>1000</v>
      </c>
      <c r="D425" s="121" t="s">
        <v>26</v>
      </c>
      <c r="E425" s="121" t="s">
        <v>14845</v>
      </c>
    </row>
    <row r="426" spans="2:5" ht="26.25">
      <c r="B426" s="215">
        <v>44818</v>
      </c>
      <c r="C426" s="208">
        <v>1000</v>
      </c>
      <c r="D426" s="121" t="s">
        <v>26</v>
      </c>
      <c r="E426" s="121" t="s">
        <v>7641</v>
      </c>
    </row>
    <row r="427" spans="2:5" ht="15">
      <c r="B427" s="215">
        <v>44818</v>
      </c>
      <c r="C427" s="208">
        <v>1889.52</v>
      </c>
      <c r="D427" s="121" t="s">
        <v>26</v>
      </c>
      <c r="E427" s="121" t="s">
        <v>7667</v>
      </c>
    </row>
    <row r="428" spans="2:5" ht="15">
      <c r="B428" s="215">
        <v>44818</v>
      </c>
      <c r="C428" s="208">
        <v>2000</v>
      </c>
      <c r="D428" s="121" t="s">
        <v>26</v>
      </c>
      <c r="E428" s="121" t="s">
        <v>14846</v>
      </c>
    </row>
    <row r="429" spans="2:5" ht="15">
      <c r="B429" s="215">
        <v>44818</v>
      </c>
      <c r="C429" s="208">
        <v>2000</v>
      </c>
      <c r="D429" s="121" t="s">
        <v>26</v>
      </c>
      <c r="E429" s="121" t="s">
        <v>14846</v>
      </c>
    </row>
    <row r="430" spans="2:5" ht="15">
      <c r="B430" s="215">
        <v>44818</v>
      </c>
      <c r="C430" s="208">
        <v>2000</v>
      </c>
      <c r="D430" s="121" t="s">
        <v>26</v>
      </c>
      <c r="E430" s="121" t="s">
        <v>7632</v>
      </c>
    </row>
    <row r="431" spans="2:5" ht="15">
      <c r="B431" s="215">
        <v>44818</v>
      </c>
      <c r="C431" s="208">
        <v>3610.98</v>
      </c>
      <c r="D431" s="121" t="s">
        <v>26</v>
      </c>
      <c r="E431" s="121" t="s">
        <v>7667</v>
      </c>
    </row>
    <row r="432" spans="2:5" ht="15">
      <c r="B432" s="215">
        <v>44818</v>
      </c>
      <c r="C432" s="208">
        <v>5000</v>
      </c>
      <c r="D432" s="121" t="s">
        <v>26</v>
      </c>
      <c r="E432" s="121" t="s">
        <v>14847</v>
      </c>
    </row>
    <row r="433" spans="2:5" ht="15">
      <c r="B433" s="215">
        <v>44818</v>
      </c>
      <c r="C433" s="208">
        <v>10000</v>
      </c>
      <c r="D433" s="121" t="s">
        <v>26</v>
      </c>
      <c r="E433" s="121" t="s">
        <v>14848</v>
      </c>
    </row>
    <row r="434" spans="2:5" ht="15">
      <c r="B434" s="215">
        <v>44818</v>
      </c>
      <c r="C434" s="208">
        <v>15000</v>
      </c>
      <c r="D434" s="121" t="s">
        <v>26</v>
      </c>
      <c r="E434" s="121" t="s">
        <v>14849</v>
      </c>
    </row>
    <row r="435" spans="2:5" ht="15">
      <c r="B435" s="215">
        <v>44818</v>
      </c>
      <c r="C435" s="208">
        <v>20000</v>
      </c>
      <c r="D435" s="121" t="s">
        <v>26</v>
      </c>
      <c r="E435" s="121" t="s">
        <v>7523</v>
      </c>
    </row>
    <row r="436" spans="2:5" ht="39">
      <c r="B436" s="215">
        <v>44818</v>
      </c>
      <c r="C436" s="208">
        <v>25000</v>
      </c>
      <c r="D436" s="121" t="s">
        <v>14850</v>
      </c>
      <c r="E436" s="121" t="s">
        <v>14851</v>
      </c>
    </row>
    <row r="437" spans="2:5" ht="15">
      <c r="B437" s="215">
        <v>44818</v>
      </c>
      <c r="C437" s="208">
        <v>40000</v>
      </c>
      <c r="D437" s="121" t="s">
        <v>26</v>
      </c>
      <c r="E437" s="121" t="s">
        <v>7623</v>
      </c>
    </row>
    <row r="438" spans="2:5" ht="15">
      <c r="B438" s="215">
        <v>44818</v>
      </c>
      <c r="C438" s="208">
        <v>52277</v>
      </c>
      <c r="D438" s="121" t="s">
        <v>26</v>
      </c>
      <c r="E438" s="121" t="s">
        <v>14852</v>
      </c>
    </row>
    <row r="439" spans="2:5" ht="15">
      <c r="B439" s="215">
        <v>44818</v>
      </c>
      <c r="C439" s="208">
        <v>80000</v>
      </c>
      <c r="D439" s="121" t="s">
        <v>26</v>
      </c>
      <c r="E439" s="121" t="s">
        <v>14853</v>
      </c>
    </row>
    <row r="440" spans="2:5" ht="26.25">
      <c r="B440" s="215">
        <v>44818</v>
      </c>
      <c r="C440" s="208">
        <v>100000</v>
      </c>
      <c r="D440" s="121" t="s">
        <v>14854</v>
      </c>
      <c r="E440" s="121" t="s">
        <v>7698</v>
      </c>
    </row>
    <row r="441" spans="2:5" ht="15">
      <c r="B441" s="215">
        <v>44819</v>
      </c>
      <c r="C441" s="208">
        <v>40</v>
      </c>
      <c r="D441" s="121" t="s">
        <v>26</v>
      </c>
      <c r="E441" s="121" t="s">
        <v>7699</v>
      </c>
    </row>
    <row r="442" spans="2:5" ht="15">
      <c r="B442" s="215">
        <v>44819</v>
      </c>
      <c r="C442" s="208">
        <v>62.03</v>
      </c>
      <c r="D442" s="121" t="s">
        <v>26</v>
      </c>
      <c r="E442" s="121" t="s">
        <v>7667</v>
      </c>
    </row>
    <row r="443" spans="2:5" ht="15">
      <c r="B443" s="215">
        <v>44819</v>
      </c>
      <c r="C443" s="208">
        <v>100</v>
      </c>
      <c r="D443" s="121" t="s">
        <v>26</v>
      </c>
      <c r="E443" s="121" t="s">
        <v>14792</v>
      </c>
    </row>
    <row r="444" spans="2:5" ht="15">
      <c r="B444" s="215">
        <v>44819</v>
      </c>
      <c r="C444" s="208">
        <v>100</v>
      </c>
      <c r="D444" s="121" t="s">
        <v>26</v>
      </c>
      <c r="E444" s="121" t="s">
        <v>14791</v>
      </c>
    </row>
    <row r="445" spans="2:5" ht="15">
      <c r="B445" s="215">
        <v>44819</v>
      </c>
      <c r="C445" s="208">
        <v>100</v>
      </c>
      <c r="D445" s="121" t="s">
        <v>26</v>
      </c>
      <c r="E445" s="121" t="s">
        <v>7650</v>
      </c>
    </row>
    <row r="446" spans="2:5" ht="15">
      <c r="B446" s="215">
        <v>44819</v>
      </c>
      <c r="C446" s="208">
        <v>100</v>
      </c>
      <c r="D446" s="121" t="s">
        <v>26</v>
      </c>
      <c r="E446" s="121" t="s">
        <v>7743</v>
      </c>
    </row>
    <row r="447" spans="2:5" ht="15">
      <c r="B447" s="215">
        <v>44819</v>
      </c>
      <c r="C447" s="208">
        <v>100</v>
      </c>
      <c r="D447" s="121" t="s">
        <v>26</v>
      </c>
      <c r="E447" s="121" t="s">
        <v>7649</v>
      </c>
    </row>
    <row r="448" spans="2:5" ht="15">
      <c r="B448" s="215">
        <v>44819</v>
      </c>
      <c r="C448" s="208">
        <v>100</v>
      </c>
      <c r="D448" s="121" t="s">
        <v>26</v>
      </c>
      <c r="E448" s="121" t="s">
        <v>7462</v>
      </c>
    </row>
    <row r="449" spans="2:5" ht="15">
      <c r="B449" s="215">
        <v>44819</v>
      </c>
      <c r="C449" s="208">
        <v>100</v>
      </c>
      <c r="D449" s="121" t="s">
        <v>26</v>
      </c>
      <c r="E449" s="121" t="s">
        <v>7651</v>
      </c>
    </row>
    <row r="450" spans="2:5" ht="15">
      <c r="B450" s="215">
        <v>44819</v>
      </c>
      <c r="C450" s="208">
        <v>100</v>
      </c>
      <c r="D450" s="121" t="s">
        <v>26</v>
      </c>
      <c r="E450" s="121" t="s">
        <v>7653</v>
      </c>
    </row>
    <row r="451" spans="2:5" ht="15">
      <c r="B451" s="215">
        <v>44819</v>
      </c>
      <c r="C451" s="208">
        <v>110</v>
      </c>
      <c r="D451" s="121" t="s">
        <v>26</v>
      </c>
      <c r="E451" s="121" t="s">
        <v>7536</v>
      </c>
    </row>
    <row r="452" spans="2:5" ht="15">
      <c r="B452" s="215">
        <v>44819</v>
      </c>
      <c r="C452" s="208">
        <v>110</v>
      </c>
      <c r="D452" s="121" t="s">
        <v>26</v>
      </c>
      <c r="E452" s="121" t="s">
        <v>7535</v>
      </c>
    </row>
    <row r="453" spans="2:5" ht="15">
      <c r="B453" s="215">
        <v>44819</v>
      </c>
      <c r="C453" s="208">
        <v>140</v>
      </c>
      <c r="D453" s="121" t="s">
        <v>26</v>
      </c>
      <c r="E453" s="121" t="s">
        <v>7652</v>
      </c>
    </row>
    <row r="454" spans="2:5" ht="15">
      <c r="B454" s="215">
        <v>44819</v>
      </c>
      <c r="C454" s="208">
        <v>185.02</v>
      </c>
      <c r="D454" s="121" t="s">
        <v>26</v>
      </c>
      <c r="E454" s="121" t="s">
        <v>7667</v>
      </c>
    </row>
    <row r="455" spans="2:5" ht="15">
      <c r="B455" s="215">
        <v>44819</v>
      </c>
      <c r="C455" s="208">
        <v>300</v>
      </c>
      <c r="D455" s="121" t="s">
        <v>26</v>
      </c>
      <c r="E455" s="121" t="s">
        <v>7567</v>
      </c>
    </row>
    <row r="456" spans="2:5" ht="15">
      <c r="B456" s="215">
        <v>44819</v>
      </c>
      <c r="C456" s="208">
        <v>400</v>
      </c>
      <c r="D456" s="121" t="s">
        <v>26</v>
      </c>
      <c r="E456" s="121" t="s">
        <v>7576</v>
      </c>
    </row>
    <row r="457" spans="2:5" ht="15">
      <c r="B457" s="215">
        <v>44819</v>
      </c>
      <c r="C457" s="208">
        <v>500</v>
      </c>
      <c r="D457" s="121" t="s">
        <v>26</v>
      </c>
      <c r="E457" s="121" t="s">
        <v>7654</v>
      </c>
    </row>
    <row r="458" spans="2:5" ht="15">
      <c r="B458" s="215">
        <v>44819</v>
      </c>
      <c r="C458" s="208">
        <v>800</v>
      </c>
      <c r="D458" s="121" t="s">
        <v>26</v>
      </c>
      <c r="E458" s="121" t="s">
        <v>14855</v>
      </c>
    </row>
    <row r="459" spans="2:5" ht="15">
      <c r="B459" s="215">
        <v>44819</v>
      </c>
      <c r="C459" s="208">
        <v>900</v>
      </c>
      <c r="D459" s="121" t="s">
        <v>26</v>
      </c>
      <c r="E459" s="121" t="s">
        <v>7655</v>
      </c>
    </row>
    <row r="460" spans="2:5" ht="15">
      <c r="B460" s="215">
        <v>44819</v>
      </c>
      <c r="C460" s="208">
        <v>934.07</v>
      </c>
      <c r="D460" s="121" t="s">
        <v>26</v>
      </c>
      <c r="E460" s="121" t="s">
        <v>7667</v>
      </c>
    </row>
    <row r="461" spans="2:5" ht="15">
      <c r="B461" s="215">
        <v>44819</v>
      </c>
      <c r="C461" s="208">
        <v>1000</v>
      </c>
      <c r="D461" s="121" t="s">
        <v>26</v>
      </c>
      <c r="E461" s="121" t="s">
        <v>7706</v>
      </c>
    </row>
    <row r="462" spans="2:5" ht="15">
      <c r="B462" s="215">
        <v>44819</v>
      </c>
      <c r="C462" s="208">
        <v>1000</v>
      </c>
      <c r="D462" s="121" t="s">
        <v>26</v>
      </c>
      <c r="E462" s="121" t="s">
        <v>7518</v>
      </c>
    </row>
    <row r="463" spans="2:5" ht="15">
      <c r="B463" s="215">
        <v>44819</v>
      </c>
      <c r="C463" s="208">
        <v>1000</v>
      </c>
      <c r="D463" s="121" t="s">
        <v>26</v>
      </c>
      <c r="E463" s="121" t="s">
        <v>7656</v>
      </c>
    </row>
    <row r="464" spans="2:5" ht="15">
      <c r="B464" s="215">
        <v>44819</v>
      </c>
      <c r="C464" s="208">
        <v>1000</v>
      </c>
      <c r="D464" s="121" t="s">
        <v>26</v>
      </c>
      <c r="E464" s="121" t="s">
        <v>14856</v>
      </c>
    </row>
    <row r="465" spans="2:5" ht="15">
      <c r="B465" s="215">
        <v>44819</v>
      </c>
      <c r="C465" s="208">
        <v>1000</v>
      </c>
      <c r="D465" s="121" t="s">
        <v>26</v>
      </c>
      <c r="E465" s="121" t="s">
        <v>7657</v>
      </c>
    </row>
    <row r="466" spans="2:5" ht="15">
      <c r="B466" s="215">
        <v>44819</v>
      </c>
      <c r="C466" s="208">
        <v>1000</v>
      </c>
      <c r="D466" s="121" t="s">
        <v>26</v>
      </c>
      <c r="E466" s="121" t="s">
        <v>7658</v>
      </c>
    </row>
    <row r="467" spans="2:5" ht="15">
      <c r="B467" s="215">
        <v>44819</v>
      </c>
      <c r="C467" s="208">
        <v>1782.35</v>
      </c>
      <c r="D467" s="121" t="s">
        <v>26</v>
      </c>
      <c r="E467" s="121" t="s">
        <v>7667</v>
      </c>
    </row>
    <row r="468" spans="2:5" ht="15">
      <c r="B468" s="215">
        <v>44819</v>
      </c>
      <c r="C468" s="208">
        <v>2000</v>
      </c>
      <c r="D468" s="121" t="s">
        <v>26</v>
      </c>
      <c r="E468" s="121" t="s">
        <v>7599</v>
      </c>
    </row>
    <row r="469" spans="2:5" ht="15">
      <c r="B469" s="215">
        <v>44819</v>
      </c>
      <c r="C469" s="208">
        <v>2010.88</v>
      </c>
      <c r="D469" s="121" t="s">
        <v>26</v>
      </c>
      <c r="E469" s="121" t="s">
        <v>7667</v>
      </c>
    </row>
    <row r="470" spans="2:5" ht="15">
      <c r="B470" s="215">
        <v>44819</v>
      </c>
      <c r="C470" s="208">
        <v>2321.7600000000002</v>
      </c>
      <c r="D470" s="121" t="s">
        <v>26</v>
      </c>
      <c r="E470" s="121" t="s">
        <v>7667</v>
      </c>
    </row>
    <row r="471" spans="2:5" ht="15">
      <c r="B471" s="215">
        <v>44819</v>
      </c>
      <c r="C471" s="208">
        <v>3785.6</v>
      </c>
      <c r="D471" s="121" t="s">
        <v>26</v>
      </c>
      <c r="E471" s="121" t="s">
        <v>7667</v>
      </c>
    </row>
    <row r="472" spans="2:5" ht="15">
      <c r="B472" s="215">
        <v>44819</v>
      </c>
      <c r="C472" s="208">
        <v>4000</v>
      </c>
      <c r="D472" s="121" t="s">
        <v>26</v>
      </c>
      <c r="E472" s="121" t="s">
        <v>14857</v>
      </c>
    </row>
    <row r="473" spans="2:5" ht="15">
      <c r="B473" s="215">
        <v>44819</v>
      </c>
      <c r="C473" s="208">
        <v>5000</v>
      </c>
      <c r="D473" s="121" t="s">
        <v>14858</v>
      </c>
      <c r="E473" s="121" t="s">
        <v>7659</v>
      </c>
    </row>
    <row r="474" spans="2:5" ht="15">
      <c r="B474" s="215">
        <v>44819</v>
      </c>
      <c r="C474" s="208">
        <v>5000</v>
      </c>
      <c r="D474" s="121" t="s">
        <v>26</v>
      </c>
      <c r="E474" s="121" t="s">
        <v>14695</v>
      </c>
    </row>
    <row r="475" spans="2:5" ht="15">
      <c r="B475" s="215">
        <v>44819</v>
      </c>
      <c r="C475" s="208">
        <v>5000</v>
      </c>
      <c r="D475" s="121" t="s">
        <v>26</v>
      </c>
      <c r="E475" s="121" t="s">
        <v>14859</v>
      </c>
    </row>
    <row r="476" spans="2:5" ht="15">
      <c r="B476" s="215">
        <v>44819</v>
      </c>
      <c r="C476" s="208">
        <v>5963.17</v>
      </c>
      <c r="D476" s="121" t="s">
        <v>26</v>
      </c>
      <c r="E476" s="121" t="s">
        <v>7667</v>
      </c>
    </row>
    <row r="477" spans="2:5" ht="15">
      <c r="B477" s="215">
        <v>44819</v>
      </c>
      <c r="C477" s="208">
        <v>10000</v>
      </c>
      <c r="D477" s="121" t="s">
        <v>26</v>
      </c>
      <c r="E477" s="121" t="s">
        <v>7559</v>
      </c>
    </row>
    <row r="478" spans="2:5" ht="15">
      <c r="B478" s="215">
        <v>44819</v>
      </c>
      <c r="C478" s="208">
        <v>10000</v>
      </c>
      <c r="D478" s="121" t="s">
        <v>26</v>
      </c>
      <c r="E478" s="121" t="s">
        <v>7589</v>
      </c>
    </row>
    <row r="479" spans="2:5" ht="15">
      <c r="B479" s="215">
        <v>44819</v>
      </c>
      <c r="C479" s="208">
        <v>30000</v>
      </c>
      <c r="D479" s="121" t="s">
        <v>26</v>
      </c>
      <c r="E479" s="121" t="s">
        <v>7663</v>
      </c>
    </row>
    <row r="480" spans="2:5" ht="15">
      <c r="B480" s="215">
        <v>44819</v>
      </c>
      <c r="C480" s="208">
        <v>100000</v>
      </c>
      <c r="D480" s="121" t="s">
        <v>26</v>
      </c>
      <c r="E480" s="121" t="s">
        <v>7675</v>
      </c>
    </row>
    <row r="481" spans="2:7" ht="15">
      <c r="B481" s="215">
        <v>44819</v>
      </c>
      <c r="C481" s="208">
        <v>150000</v>
      </c>
      <c r="D481" s="121" t="s">
        <v>26</v>
      </c>
      <c r="E481" s="121" t="s">
        <v>7579</v>
      </c>
    </row>
    <row r="482" spans="2:7" ht="26.25">
      <c r="B482" s="215">
        <v>44819</v>
      </c>
      <c r="C482" s="208">
        <v>861200</v>
      </c>
      <c r="D482" s="121" t="s">
        <v>14860</v>
      </c>
      <c r="E482" s="121" t="s">
        <v>7605</v>
      </c>
    </row>
    <row r="483" spans="2:7" ht="26.25">
      <c r="B483" s="215">
        <v>44819</v>
      </c>
      <c r="C483" s="208">
        <v>10000000</v>
      </c>
      <c r="D483" s="121" t="s">
        <v>14861</v>
      </c>
      <c r="E483" s="121" t="s">
        <v>14862</v>
      </c>
    </row>
    <row r="484" spans="2:7" ht="15">
      <c r="B484" s="215">
        <v>44820</v>
      </c>
      <c r="C484" s="208">
        <v>45</v>
      </c>
      <c r="D484" s="121" t="s">
        <v>26</v>
      </c>
      <c r="E484" s="121" t="s">
        <v>7742</v>
      </c>
    </row>
    <row r="485" spans="2:7" ht="15">
      <c r="B485" s="215">
        <v>44820</v>
      </c>
      <c r="C485" s="208">
        <v>57.86</v>
      </c>
      <c r="D485" s="121" t="s">
        <v>26</v>
      </c>
      <c r="E485" s="121" t="s">
        <v>14863</v>
      </c>
    </row>
    <row r="486" spans="2:7" ht="15">
      <c r="B486" s="215">
        <v>44820</v>
      </c>
      <c r="C486" s="208">
        <v>100</v>
      </c>
      <c r="D486" s="121" t="s">
        <v>26</v>
      </c>
      <c r="E486" s="121" t="s">
        <v>14864</v>
      </c>
    </row>
    <row r="487" spans="2:7" ht="15">
      <c r="B487" s="215">
        <v>44820</v>
      </c>
      <c r="C487" s="208">
        <v>100</v>
      </c>
      <c r="D487" s="121" t="s">
        <v>26</v>
      </c>
      <c r="E487" s="121" t="s">
        <v>7462</v>
      </c>
    </row>
    <row r="488" spans="2:7" ht="15">
      <c r="B488" s="215">
        <v>44820</v>
      </c>
      <c r="C488" s="208">
        <v>100</v>
      </c>
      <c r="D488" s="121" t="s">
        <v>26</v>
      </c>
      <c r="E488" s="121" t="s">
        <v>7511</v>
      </c>
    </row>
    <row r="489" spans="2:7" ht="15">
      <c r="B489" s="215">
        <v>44820</v>
      </c>
      <c r="C489" s="208">
        <v>100</v>
      </c>
      <c r="D489" s="121" t="s">
        <v>26</v>
      </c>
      <c r="E489" s="121" t="s">
        <v>7511</v>
      </c>
    </row>
    <row r="490" spans="2:7" ht="15">
      <c r="B490" s="215">
        <v>44820</v>
      </c>
      <c r="C490" s="208">
        <v>100</v>
      </c>
      <c r="D490" s="121" t="s">
        <v>26</v>
      </c>
      <c r="E490" s="121" t="s">
        <v>7666</v>
      </c>
    </row>
    <row r="491" spans="2:7" ht="15">
      <c r="B491" s="215">
        <v>44820</v>
      </c>
      <c r="C491" s="208">
        <v>110</v>
      </c>
      <c r="D491" s="121" t="s">
        <v>26</v>
      </c>
      <c r="E491" s="121" t="s">
        <v>7533</v>
      </c>
    </row>
    <row r="492" spans="2:7" ht="15">
      <c r="B492" s="215">
        <v>44820</v>
      </c>
      <c r="C492" s="208">
        <v>110</v>
      </c>
      <c r="D492" s="121" t="s">
        <v>26</v>
      </c>
      <c r="E492" s="121" t="s">
        <v>7535</v>
      </c>
    </row>
    <row r="493" spans="2:7" ht="15">
      <c r="B493" s="215">
        <v>44820</v>
      </c>
      <c r="C493" s="208">
        <v>140</v>
      </c>
      <c r="D493" s="121" t="s">
        <v>26</v>
      </c>
      <c r="E493" s="121" t="s">
        <v>7469</v>
      </c>
      <c r="G493" s="186"/>
    </row>
    <row r="494" spans="2:7" ht="15">
      <c r="B494" s="215">
        <v>44820</v>
      </c>
      <c r="C494" s="208">
        <v>250</v>
      </c>
      <c r="D494" s="121" t="s">
        <v>26</v>
      </c>
      <c r="E494" s="121" t="s">
        <v>14865</v>
      </c>
    </row>
    <row r="495" spans="2:7" ht="15">
      <c r="B495" s="215">
        <v>44820</v>
      </c>
      <c r="C495" s="208">
        <v>300</v>
      </c>
      <c r="D495" s="121" t="s">
        <v>26</v>
      </c>
      <c r="E495" s="121" t="s">
        <v>7567</v>
      </c>
    </row>
    <row r="496" spans="2:7" ht="15">
      <c r="B496" s="215">
        <v>44820</v>
      </c>
      <c r="C496" s="208">
        <v>300.74</v>
      </c>
      <c r="D496" s="121" t="s">
        <v>26</v>
      </c>
      <c r="E496" s="166" t="s">
        <v>14866</v>
      </c>
    </row>
    <row r="497" spans="2:5" ht="15">
      <c r="B497" s="215">
        <v>44820</v>
      </c>
      <c r="C497" s="208">
        <v>349.6</v>
      </c>
      <c r="D497" s="121" t="s">
        <v>26</v>
      </c>
      <c r="E497" s="121" t="s">
        <v>14867</v>
      </c>
    </row>
    <row r="498" spans="2:5" ht="15">
      <c r="B498" s="215">
        <v>44820</v>
      </c>
      <c r="C498" s="208">
        <v>350</v>
      </c>
      <c r="D498" s="121" t="s">
        <v>26</v>
      </c>
      <c r="E498" s="121" t="s">
        <v>14704</v>
      </c>
    </row>
    <row r="499" spans="2:5" ht="15">
      <c r="B499" s="215">
        <v>44820</v>
      </c>
      <c r="C499" s="208">
        <v>437</v>
      </c>
      <c r="D499" s="121" t="s">
        <v>26</v>
      </c>
      <c r="E499" s="121" t="s">
        <v>7460</v>
      </c>
    </row>
    <row r="500" spans="2:5" ht="15">
      <c r="B500" s="215">
        <v>44820</v>
      </c>
      <c r="C500" s="208">
        <v>500</v>
      </c>
      <c r="D500" s="121" t="s">
        <v>26</v>
      </c>
      <c r="E500" s="121" t="s">
        <v>7627</v>
      </c>
    </row>
    <row r="501" spans="2:5" s="117" customFormat="1" ht="15">
      <c r="B501" s="215">
        <v>44820</v>
      </c>
      <c r="C501" s="208">
        <v>500</v>
      </c>
      <c r="D501" s="121" t="s">
        <v>26</v>
      </c>
      <c r="E501" s="121" t="s">
        <v>14868</v>
      </c>
    </row>
    <row r="502" spans="2:5" s="117" customFormat="1" ht="15">
      <c r="B502" s="215">
        <v>44820</v>
      </c>
      <c r="C502" s="208">
        <v>500</v>
      </c>
      <c r="D502" s="121" t="s">
        <v>26</v>
      </c>
      <c r="E502" s="121" t="s">
        <v>14869</v>
      </c>
    </row>
    <row r="503" spans="2:5" s="117" customFormat="1" ht="15">
      <c r="B503" s="215">
        <v>44820</v>
      </c>
      <c r="C503" s="208">
        <v>500</v>
      </c>
      <c r="D503" s="121" t="s">
        <v>26</v>
      </c>
      <c r="E503" s="121" t="s">
        <v>7477</v>
      </c>
    </row>
    <row r="504" spans="2:5" s="117" customFormat="1" ht="15">
      <c r="B504" s="215">
        <v>44820</v>
      </c>
      <c r="C504" s="208">
        <v>500</v>
      </c>
      <c r="D504" s="121" t="s">
        <v>26</v>
      </c>
      <c r="E504" s="121" t="s">
        <v>7477</v>
      </c>
    </row>
    <row r="505" spans="2:5" s="117" customFormat="1" ht="15">
      <c r="B505" s="215">
        <v>44820</v>
      </c>
      <c r="C505" s="208">
        <v>500</v>
      </c>
      <c r="D505" s="121" t="s">
        <v>26</v>
      </c>
      <c r="E505" s="121" t="s">
        <v>7477</v>
      </c>
    </row>
    <row r="506" spans="2:5" s="117" customFormat="1" ht="15">
      <c r="B506" s="215">
        <v>44820</v>
      </c>
      <c r="C506" s="208">
        <v>1000</v>
      </c>
      <c r="D506" s="121" t="s">
        <v>26</v>
      </c>
      <c r="E506" s="121" t="s">
        <v>7517</v>
      </c>
    </row>
    <row r="507" spans="2:5" s="117" customFormat="1" ht="15">
      <c r="B507" s="215">
        <v>44820</v>
      </c>
      <c r="C507" s="208">
        <v>1500</v>
      </c>
      <c r="D507" s="121" t="s">
        <v>26</v>
      </c>
      <c r="E507" s="121" t="s">
        <v>7670</v>
      </c>
    </row>
    <row r="508" spans="2:5" s="117" customFormat="1" ht="15">
      <c r="B508" s="215">
        <v>44820</v>
      </c>
      <c r="C508" s="208">
        <v>2500</v>
      </c>
      <c r="D508" s="121" t="s">
        <v>26</v>
      </c>
      <c r="E508" s="121" t="s">
        <v>7520</v>
      </c>
    </row>
    <row r="509" spans="2:5" s="117" customFormat="1" ht="15">
      <c r="B509" s="215">
        <v>44820</v>
      </c>
      <c r="C509" s="208">
        <v>10000</v>
      </c>
      <c r="D509" s="121" t="s">
        <v>26</v>
      </c>
      <c r="E509" s="121" t="s">
        <v>7696</v>
      </c>
    </row>
    <row r="510" spans="2:5" s="117" customFormat="1" ht="15">
      <c r="B510" s="215">
        <v>44820</v>
      </c>
      <c r="C510" s="208">
        <v>10000</v>
      </c>
      <c r="D510" s="121" t="s">
        <v>26</v>
      </c>
      <c r="E510" s="121" t="s">
        <v>14870</v>
      </c>
    </row>
    <row r="511" spans="2:5" s="117" customFormat="1" ht="15">
      <c r="B511" s="215">
        <v>44820</v>
      </c>
      <c r="C511" s="208">
        <v>10000</v>
      </c>
      <c r="D511" s="121" t="s">
        <v>26</v>
      </c>
      <c r="E511" s="121" t="s">
        <v>14871</v>
      </c>
    </row>
    <row r="512" spans="2:5" s="117" customFormat="1" ht="15">
      <c r="B512" s="215">
        <v>44820</v>
      </c>
      <c r="C512" s="208">
        <v>10000</v>
      </c>
      <c r="D512" s="121" t="s">
        <v>26</v>
      </c>
      <c r="E512" s="121" t="s">
        <v>7642</v>
      </c>
    </row>
    <row r="513" spans="2:5" s="117" customFormat="1" ht="15">
      <c r="B513" s="215">
        <v>44820</v>
      </c>
      <c r="C513" s="208">
        <v>20000</v>
      </c>
      <c r="D513" s="121" t="s">
        <v>26</v>
      </c>
      <c r="E513" s="121" t="s">
        <v>7588</v>
      </c>
    </row>
    <row r="514" spans="2:5" s="117" customFormat="1" ht="15">
      <c r="B514" s="215">
        <v>44820</v>
      </c>
      <c r="C514" s="208">
        <v>70000</v>
      </c>
      <c r="D514" s="121" t="s">
        <v>26</v>
      </c>
      <c r="E514" s="121" t="s">
        <v>7635</v>
      </c>
    </row>
    <row r="515" spans="2:5" s="117" customFormat="1" ht="15">
      <c r="B515" s="215">
        <v>44820</v>
      </c>
      <c r="C515" s="208">
        <v>100000</v>
      </c>
      <c r="D515" s="121" t="s">
        <v>14872</v>
      </c>
      <c r="E515" s="121" t="s">
        <v>14873</v>
      </c>
    </row>
    <row r="516" spans="2:5" s="117" customFormat="1" ht="15">
      <c r="B516" s="215">
        <v>44820</v>
      </c>
      <c r="C516" s="208">
        <v>242800</v>
      </c>
      <c r="D516" s="121" t="s">
        <v>14874</v>
      </c>
      <c r="E516" s="121" t="s">
        <v>7564</v>
      </c>
    </row>
    <row r="517" spans="2:5" s="117" customFormat="1" ht="15">
      <c r="B517" s="215">
        <v>44823</v>
      </c>
      <c r="C517" s="208">
        <v>0.76</v>
      </c>
      <c r="D517" s="121" t="s">
        <v>26</v>
      </c>
      <c r="E517" s="121" t="s">
        <v>14875</v>
      </c>
    </row>
    <row r="518" spans="2:5" s="117" customFormat="1" ht="15">
      <c r="B518" s="215">
        <v>44823</v>
      </c>
      <c r="C518" s="208">
        <v>12</v>
      </c>
      <c r="D518" s="121" t="s">
        <v>26</v>
      </c>
      <c r="E518" s="121" t="s">
        <v>14876</v>
      </c>
    </row>
    <row r="519" spans="2:5" s="117" customFormat="1" ht="15">
      <c r="B519" s="215">
        <v>44823</v>
      </c>
      <c r="C519" s="208">
        <v>19</v>
      </c>
      <c r="D519" s="121" t="s">
        <v>26</v>
      </c>
      <c r="E519" s="121" t="s">
        <v>14877</v>
      </c>
    </row>
    <row r="520" spans="2:5" s="117" customFormat="1" ht="15">
      <c r="B520" s="215">
        <v>44823</v>
      </c>
      <c r="C520" s="208">
        <v>21</v>
      </c>
      <c r="D520" s="121" t="s">
        <v>26</v>
      </c>
      <c r="E520" s="121" t="s">
        <v>14878</v>
      </c>
    </row>
    <row r="521" spans="2:5" s="117" customFormat="1" ht="15">
      <c r="B521" s="215">
        <v>44823</v>
      </c>
      <c r="C521" s="208">
        <v>25</v>
      </c>
      <c r="D521" s="121" t="s">
        <v>26</v>
      </c>
      <c r="E521" s="121" t="s">
        <v>7742</v>
      </c>
    </row>
    <row r="522" spans="2:5" s="117" customFormat="1" ht="15">
      <c r="B522" s="215">
        <v>44823</v>
      </c>
      <c r="C522" s="208">
        <v>40</v>
      </c>
      <c r="D522" s="121" t="s">
        <v>26</v>
      </c>
      <c r="E522" s="121" t="s">
        <v>7699</v>
      </c>
    </row>
    <row r="523" spans="2:5" s="117" customFormat="1" ht="15">
      <c r="B523" s="215">
        <v>44823</v>
      </c>
      <c r="C523" s="208">
        <v>100</v>
      </c>
      <c r="D523" s="121" t="s">
        <v>26</v>
      </c>
      <c r="E523" s="121" t="s">
        <v>14879</v>
      </c>
    </row>
    <row r="524" spans="2:5" s="117" customFormat="1" ht="15">
      <c r="B524" s="215">
        <v>44823</v>
      </c>
      <c r="C524" s="208">
        <v>100</v>
      </c>
      <c r="D524" s="121" t="s">
        <v>26</v>
      </c>
      <c r="E524" s="121" t="s">
        <v>7462</v>
      </c>
    </row>
    <row r="525" spans="2:5" s="117" customFormat="1" ht="15">
      <c r="B525" s="215">
        <v>44823</v>
      </c>
      <c r="C525" s="208">
        <v>100</v>
      </c>
      <c r="D525" s="121" t="s">
        <v>26</v>
      </c>
      <c r="E525" s="121" t="s">
        <v>7508</v>
      </c>
    </row>
    <row r="526" spans="2:5" s="117" customFormat="1" ht="15">
      <c r="B526" s="215">
        <v>44823</v>
      </c>
      <c r="C526" s="208">
        <v>100</v>
      </c>
      <c r="D526" s="121" t="s">
        <v>26</v>
      </c>
      <c r="E526" s="121" t="s">
        <v>14831</v>
      </c>
    </row>
    <row r="527" spans="2:5" s="117" customFormat="1" ht="15">
      <c r="B527" s="215">
        <v>44823</v>
      </c>
      <c r="C527" s="208">
        <v>100</v>
      </c>
      <c r="D527" s="121" t="s">
        <v>26</v>
      </c>
      <c r="E527" s="121" t="s">
        <v>7462</v>
      </c>
    </row>
    <row r="528" spans="2:5" s="117" customFormat="1" ht="15">
      <c r="B528" s="215">
        <v>44823</v>
      </c>
      <c r="C528" s="208">
        <v>100</v>
      </c>
      <c r="D528" s="121" t="s">
        <v>26</v>
      </c>
      <c r="E528" s="121" t="s">
        <v>7511</v>
      </c>
    </row>
    <row r="529" spans="2:5" s="117" customFormat="1" ht="15">
      <c r="B529" s="215">
        <v>44823</v>
      </c>
      <c r="C529" s="208">
        <v>100</v>
      </c>
      <c r="D529" s="121" t="s">
        <v>26</v>
      </c>
      <c r="E529" s="121" t="s">
        <v>14869</v>
      </c>
    </row>
    <row r="530" spans="2:5" s="117" customFormat="1" ht="15">
      <c r="B530" s="215">
        <v>44823</v>
      </c>
      <c r="C530" s="208">
        <v>100</v>
      </c>
      <c r="D530" s="121" t="s">
        <v>26</v>
      </c>
      <c r="E530" s="121" t="s">
        <v>7701</v>
      </c>
    </row>
    <row r="531" spans="2:5" s="117" customFormat="1" ht="15">
      <c r="B531" s="215">
        <v>44823</v>
      </c>
      <c r="C531" s="208">
        <v>100</v>
      </c>
      <c r="D531" s="121" t="s">
        <v>26</v>
      </c>
      <c r="E531" s="121" t="s">
        <v>7751</v>
      </c>
    </row>
    <row r="532" spans="2:5" s="117" customFormat="1" ht="15">
      <c r="B532" s="215">
        <v>44823</v>
      </c>
      <c r="C532" s="208">
        <v>100</v>
      </c>
      <c r="D532" s="121" t="s">
        <v>26</v>
      </c>
      <c r="E532" s="121" t="s">
        <v>7462</v>
      </c>
    </row>
    <row r="533" spans="2:5" s="117" customFormat="1" ht="15">
      <c r="B533" s="215">
        <v>44823</v>
      </c>
      <c r="C533" s="208">
        <v>110</v>
      </c>
      <c r="D533" s="121" t="s">
        <v>26</v>
      </c>
      <c r="E533" s="121" t="s">
        <v>7533</v>
      </c>
    </row>
    <row r="534" spans="2:5" s="117" customFormat="1" ht="15">
      <c r="B534" s="215">
        <v>44823</v>
      </c>
      <c r="C534" s="208">
        <v>110</v>
      </c>
      <c r="D534" s="121" t="s">
        <v>26</v>
      </c>
      <c r="E534" s="121" t="s">
        <v>7535</v>
      </c>
    </row>
    <row r="535" spans="2:5" s="117" customFormat="1" ht="15">
      <c r="B535" s="215">
        <v>44823</v>
      </c>
      <c r="C535" s="208">
        <v>200</v>
      </c>
      <c r="D535" s="121" t="s">
        <v>26</v>
      </c>
      <c r="E535" s="121" t="s">
        <v>14869</v>
      </c>
    </row>
    <row r="536" spans="2:5" s="117" customFormat="1" ht="15">
      <c r="B536" s="215">
        <v>44823</v>
      </c>
      <c r="C536" s="208">
        <v>200</v>
      </c>
      <c r="D536" s="121" t="s">
        <v>26</v>
      </c>
      <c r="E536" s="121" t="s">
        <v>7460</v>
      </c>
    </row>
    <row r="537" spans="2:5" s="117" customFormat="1" ht="15">
      <c r="B537" s="215">
        <v>44823</v>
      </c>
      <c r="C537" s="208">
        <v>200</v>
      </c>
      <c r="D537" s="121" t="s">
        <v>26</v>
      </c>
      <c r="E537" s="121" t="s">
        <v>14880</v>
      </c>
    </row>
    <row r="538" spans="2:5" s="117" customFormat="1" ht="15">
      <c r="B538" s="215">
        <v>44823</v>
      </c>
      <c r="C538" s="208">
        <v>287</v>
      </c>
      <c r="D538" s="121" t="s">
        <v>26</v>
      </c>
      <c r="E538" s="121" t="s">
        <v>7703</v>
      </c>
    </row>
    <row r="539" spans="2:5" s="117" customFormat="1" ht="15">
      <c r="B539" s="215">
        <v>44823</v>
      </c>
      <c r="C539" s="208">
        <v>300</v>
      </c>
      <c r="D539" s="121" t="s">
        <v>26</v>
      </c>
      <c r="E539" s="121" t="s">
        <v>7567</v>
      </c>
    </row>
    <row r="540" spans="2:5" s="117" customFormat="1" ht="15">
      <c r="B540" s="215">
        <v>44823</v>
      </c>
      <c r="C540" s="208">
        <v>495</v>
      </c>
      <c r="D540" s="121" t="s">
        <v>26</v>
      </c>
      <c r="E540" s="121" t="s">
        <v>7669</v>
      </c>
    </row>
    <row r="541" spans="2:5" s="117" customFormat="1" ht="15">
      <c r="B541" s="215">
        <v>44823</v>
      </c>
      <c r="C541" s="208">
        <v>500</v>
      </c>
      <c r="D541" s="121" t="s">
        <v>26</v>
      </c>
      <c r="E541" s="121" t="s">
        <v>14881</v>
      </c>
    </row>
    <row r="542" spans="2:5" s="117" customFormat="1" ht="15">
      <c r="B542" s="215">
        <v>44823</v>
      </c>
      <c r="C542" s="208">
        <v>500</v>
      </c>
      <c r="D542" s="121" t="s">
        <v>26</v>
      </c>
      <c r="E542" s="121" t="s">
        <v>14882</v>
      </c>
    </row>
    <row r="543" spans="2:5" s="117" customFormat="1" ht="15">
      <c r="B543" s="215">
        <v>44823</v>
      </c>
      <c r="C543" s="208">
        <v>500</v>
      </c>
      <c r="D543" s="121" t="s">
        <v>26</v>
      </c>
      <c r="E543" s="121" t="s">
        <v>14883</v>
      </c>
    </row>
    <row r="544" spans="2:5" s="117" customFormat="1" ht="15">
      <c r="B544" s="215">
        <v>44823</v>
      </c>
      <c r="C544" s="208">
        <v>500</v>
      </c>
      <c r="D544" s="121" t="s">
        <v>26</v>
      </c>
      <c r="E544" s="121" t="s">
        <v>7477</v>
      </c>
    </row>
    <row r="545" spans="2:5" s="117" customFormat="1" ht="15">
      <c r="B545" s="215">
        <v>44823</v>
      </c>
      <c r="C545" s="208">
        <v>1000</v>
      </c>
      <c r="D545" s="121" t="s">
        <v>26</v>
      </c>
      <c r="E545" s="121" t="s">
        <v>14884</v>
      </c>
    </row>
    <row r="546" spans="2:5" s="117" customFormat="1" ht="15">
      <c r="B546" s="215">
        <v>44823</v>
      </c>
      <c r="C546" s="208">
        <v>1000</v>
      </c>
      <c r="D546" s="121" t="s">
        <v>26</v>
      </c>
      <c r="E546" s="121" t="s">
        <v>7481</v>
      </c>
    </row>
    <row r="547" spans="2:5" s="117" customFormat="1" ht="15">
      <c r="B547" s="215">
        <v>44823</v>
      </c>
      <c r="C547" s="208">
        <v>1000</v>
      </c>
      <c r="D547" s="121" t="s">
        <v>26</v>
      </c>
      <c r="E547" s="121" t="s">
        <v>14885</v>
      </c>
    </row>
    <row r="548" spans="2:5" s="117" customFormat="1" ht="15">
      <c r="B548" s="215">
        <v>44823</v>
      </c>
      <c r="C548" s="208">
        <v>1000</v>
      </c>
      <c r="D548" s="121" t="s">
        <v>26</v>
      </c>
      <c r="E548" s="121" t="s">
        <v>7583</v>
      </c>
    </row>
    <row r="549" spans="2:5" s="117" customFormat="1" ht="15">
      <c r="B549" s="215">
        <v>44823</v>
      </c>
      <c r="C549" s="208">
        <v>1000</v>
      </c>
      <c r="D549" s="121" t="s">
        <v>26</v>
      </c>
      <c r="E549" s="121" t="s">
        <v>7679</v>
      </c>
    </row>
    <row r="550" spans="2:5" s="117" customFormat="1" ht="15">
      <c r="B550" s="215">
        <v>44823</v>
      </c>
      <c r="C550" s="208">
        <v>1000</v>
      </c>
      <c r="D550" s="121" t="s">
        <v>26</v>
      </c>
      <c r="E550" s="121" t="s">
        <v>14886</v>
      </c>
    </row>
    <row r="551" spans="2:5" s="117" customFormat="1" ht="15">
      <c r="B551" s="215">
        <v>44823</v>
      </c>
      <c r="C551" s="208">
        <v>2000</v>
      </c>
      <c r="D551" s="121" t="s">
        <v>26</v>
      </c>
      <c r="E551" s="121" t="s">
        <v>7687</v>
      </c>
    </row>
    <row r="552" spans="2:5" s="117" customFormat="1" ht="15">
      <c r="B552" s="215">
        <v>44823</v>
      </c>
      <c r="C552" s="208">
        <v>2000</v>
      </c>
      <c r="D552" s="121" t="s">
        <v>26</v>
      </c>
      <c r="E552" s="121" t="s">
        <v>7722</v>
      </c>
    </row>
    <row r="553" spans="2:5" s="117" customFormat="1" ht="15">
      <c r="B553" s="215">
        <v>44823</v>
      </c>
      <c r="C553" s="208">
        <v>2000</v>
      </c>
      <c r="D553" s="121" t="s">
        <v>26</v>
      </c>
      <c r="E553" s="121" t="s">
        <v>14694</v>
      </c>
    </row>
    <row r="554" spans="2:5" s="117" customFormat="1" ht="26.25">
      <c r="B554" s="215">
        <v>44823</v>
      </c>
      <c r="C554" s="208">
        <v>2920</v>
      </c>
      <c r="D554" s="121" t="s">
        <v>14887</v>
      </c>
      <c r="E554" s="121" t="s">
        <v>7689</v>
      </c>
    </row>
    <row r="555" spans="2:5" s="117" customFormat="1" ht="26.25">
      <c r="B555" s="215">
        <v>44823</v>
      </c>
      <c r="C555" s="208">
        <v>2920</v>
      </c>
      <c r="D555" s="121" t="s">
        <v>14888</v>
      </c>
      <c r="E555" s="121" t="s">
        <v>7690</v>
      </c>
    </row>
    <row r="556" spans="2:5" s="117" customFormat="1" ht="15">
      <c r="B556" s="215">
        <v>44823</v>
      </c>
      <c r="C556" s="208">
        <v>3000</v>
      </c>
      <c r="D556" s="121" t="s">
        <v>26</v>
      </c>
      <c r="E556" s="121" t="s">
        <v>7617</v>
      </c>
    </row>
    <row r="557" spans="2:5" s="117" customFormat="1" ht="26.25">
      <c r="B557" s="215">
        <v>44823</v>
      </c>
      <c r="C557" s="208">
        <v>3400</v>
      </c>
      <c r="D557" s="121" t="s">
        <v>14889</v>
      </c>
      <c r="E557" s="121" t="s">
        <v>7691</v>
      </c>
    </row>
    <row r="558" spans="2:5" s="117" customFormat="1" ht="15">
      <c r="B558" s="215">
        <v>44823</v>
      </c>
      <c r="C558" s="208">
        <v>3500</v>
      </c>
      <c r="D558" s="121" t="s">
        <v>26</v>
      </c>
      <c r="E558" s="121" t="s">
        <v>7602</v>
      </c>
    </row>
    <row r="559" spans="2:5" s="117" customFormat="1" ht="15">
      <c r="B559" s="215">
        <v>44823</v>
      </c>
      <c r="C559" s="208">
        <v>5000</v>
      </c>
      <c r="D559" s="121" t="s">
        <v>26</v>
      </c>
      <c r="E559" s="121" t="s">
        <v>7588</v>
      </c>
    </row>
    <row r="560" spans="2:5" s="117" customFormat="1" ht="15">
      <c r="B560" s="215">
        <v>44823</v>
      </c>
      <c r="C560" s="208">
        <v>5000</v>
      </c>
      <c r="D560" s="121" t="s">
        <v>26</v>
      </c>
      <c r="E560" s="121" t="s">
        <v>7661</v>
      </c>
    </row>
    <row r="561" spans="2:5" s="117" customFormat="1" ht="26.25">
      <c r="B561" s="215">
        <v>44823</v>
      </c>
      <c r="C561" s="208">
        <v>5490</v>
      </c>
      <c r="D561" s="121" t="s">
        <v>14890</v>
      </c>
      <c r="E561" s="121" t="s">
        <v>7688</v>
      </c>
    </row>
    <row r="562" spans="2:5" s="117" customFormat="1" ht="15">
      <c r="B562" s="215">
        <v>44823</v>
      </c>
      <c r="C562" s="208">
        <v>6569.71</v>
      </c>
      <c r="D562" s="121" t="s">
        <v>14891</v>
      </c>
      <c r="E562" s="121" t="s">
        <v>7558</v>
      </c>
    </row>
    <row r="563" spans="2:5" s="117" customFormat="1" ht="26.25">
      <c r="B563" s="215">
        <v>44823</v>
      </c>
      <c r="C563" s="208">
        <v>6820</v>
      </c>
      <c r="D563" s="121" t="s">
        <v>14892</v>
      </c>
      <c r="E563" s="121" t="s">
        <v>7692</v>
      </c>
    </row>
    <row r="564" spans="2:5" s="117" customFormat="1" ht="15">
      <c r="B564" s="215">
        <v>44823</v>
      </c>
      <c r="C564" s="208">
        <v>10000</v>
      </c>
      <c r="D564" s="121" t="s">
        <v>26</v>
      </c>
      <c r="E564" s="121" t="s">
        <v>7680</v>
      </c>
    </row>
    <row r="565" spans="2:5" s="117" customFormat="1" ht="26.25">
      <c r="B565" s="215">
        <v>44823</v>
      </c>
      <c r="C565" s="208">
        <v>10450</v>
      </c>
      <c r="D565" s="121" t="s">
        <v>14893</v>
      </c>
      <c r="E565" s="121" t="s">
        <v>7693</v>
      </c>
    </row>
    <row r="566" spans="2:5" s="117" customFormat="1" ht="26.25">
      <c r="B566" s="215">
        <v>44823</v>
      </c>
      <c r="C566" s="208">
        <v>10490</v>
      </c>
      <c r="D566" s="121" t="s">
        <v>14894</v>
      </c>
      <c r="E566" s="121" t="s">
        <v>7694</v>
      </c>
    </row>
    <row r="567" spans="2:5" s="117" customFormat="1" ht="15">
      <c r="B567" s="215">
        <v>44823</v>
      </c>
      <c r="C567" s="208">
        <v>15000</v>
      </c>
      <c r="D567" s="121" t="s">
        <v>26</v>
      </c>
      <c r="E567" s="121" t="s">
        <v>14895</v>
      </c>
    </row>
    <row r="568" spans="2:5" s="117" customFormat="1" ht="26.25">
      <c r="B568" s="215">
        <v>44823</v>
      </c>
      <c r="C568" s="208">
        <v>35000</v>
      </c>
      <c r="D568" s="121" t="s">
        <v>14896</v>
      </c>
      <c r="E568" s="121" t="s">
        <v>7695</v>
      </c>
    </row>
    <row r="569" spans="2:5" s="117" customFormat="1" ht="15">
      <c r="B569" s="215">
        <v>44823</v>
      </c>
      <c r="C569" s="208">
        <v>50000</v>
      </c>
      <c r="D569" s="121" t="s">
        <v>26</v>
      </c>
      <c r="E569" s="121" t="s">
        <v>14897</v>
      </c>
    </row>
    <row r="570" spans="2:5" s="117" customFormat="1" ht="15">
      <c r="B570" s="215">
        <v>44823</v>
      </c>
      <c r="C570" s="208">
        <v>500000</v>
      </c>
      <c r="D570" s="121" t="s">
        <v>26</v>
      </c>
      <c r="E570" s="121" t="s">
        <v>14898</v>
      </c>
    </row>
    <row r="571" spans="2:5" s="117" customFormat="1" ht="15">
      <c r="B571" s="215">
        <v>44824</v>
      </c>
      <c r="C571" s="208">
        <v>5</v>
      </c>
      <c r="D571" s="121" t="s">
        <v>26</v>
      </c>
      <c r="E571" s="121" t="s">
        <v>7507</v>
      </c>
    </row>
    <row r="572" spans="2:5" s="117" customFormat="1" ht="15">
      <c r="B572" s="215">
        <v>44824</v>
      </c>
      <c r="C572" s="208">
        <v>40</v>
      </c>
      <c r="D572" s="121" t="s">
        <v>26</v>
      </c>
      <c r="E572" s="121" t="s">
        <v>7699</v>
      </c>
    </row>
    <row r="573" spans="2:5" s="117" customFormat="1" ht="15">
      <c r="B573" s="215">
        <v>44824</v>
      </c>
      <c r="C573" s="208">
        <v>100</v>
      </c>
      <c r="D573" s="121" t="s">
        <v>26</v>
      </c>
      <c r="E573" s="121" t="s">
        <v>14899</v>
      </c>
    </row>
    <row r="574" spans="2:5" s="117" customFormat="1" ht="15">
      <c r="B574" s="215">
        <v>44824</v>
      </c>
      <c r="C574" s="208">
        <v>100</v>
      </c>
      <c r="D574" s="121" t="s">
        <v>26</v>
      </c>
      <c r="E574" s="121" t="s">
        <v>7462</v>
      </c>
    </row>
    <row r="575" spans="2:5" s="117" customFormat="1" ht="15">
      <c r="B575" s="215">
        <v>44824</v>
      </c>
      <c r="C575" s="208">
        <v>100</v>
      </c>
      <c r="D575" s="121" t="s">
        <v>26</v>
      </c>
      <c r="E575" s="121" t="s">
        <v>7555</v>
      </c>
    </row>
    <row r="576" spans="2:5" s="117" customFormat="1" ht="15">
      <c r="B576" s="215">
        <v>44824</v>
      </c>
      <c r="C576" s="208">
        <v>110</v>
      </c>
      <c r="D576" s="121" t="s">
        <v>26</v>
      </c>
      <c r="E576" s="121" t="s">
        <v>7536</v>
      </c>
    </row>
    <row r="577" spans="2:5" s="117" customFormat="1" ht="15">
      <c r="B577" s="215">
        <v>44824</v>
      </c>
      <c r="C577" s="208">
        <v>110</v>
      </c>
      <c r="D577" s="121" t="s">
        <v>26</v>
      </c>
      <c r="E577" s="121" t="s">
        <v>7535</v>
      </c>
    </row>
    <row r="578" spans="2:5" s="117" customFormat="1" ht="15">
      <c r="B578" s="215">
        <v>44824</v>
      </c>
      <c r="C578" s="208">
        <v>300</v>
      </c>
      <c r="D578" s="121" t="s">
        <v>26</v>
      </c>
      <c r="E578" s="121" t="s">
        <v>7567</v>
      </c>
    </row>
    <row r="579" spans="2:5" s="117" customFormat="1" ht="15">
      <c r="B579" s="215">
        <v>44824</v>
      </c>
      <c r="C579" s="208">
        <v>300</v>
      </c>
      <c r="D579" s="121" t="s">
        <v>26</v>
      </c>
      <c r="E579" s="121" t="s">
        <v>7541</v>
      </c>
    </row>
    <row r="580" spans="2:5" s="117" customFormat="1" ht="15">
      <c r="B580" s="215">
        <v>44824</v>
      </c>
      <c r="C580" s="208">
        <v>300</v>
      </c>
      <c r="D580" s="121" t="s">
        <v>26</v>
      </c>
      <c r="E580" s="121" t="s">
        <v>7511</v>
      </c>
    </row>
    <row r="581" spans="2:5" s="117" customFormat="1" ht="15">
      <c r="B581" s="215">
        <v>44824</v>
      </c>
      <c r="C581" s="208">
        <v>300</v>
      </c>
      <c r="D581" s="121" t="s">
        <v>26</v>
      </c>
      <c r="E581" s="121" t="s">
        <v>14900</v>
      </c>
    </row>
    <row r="582" spans="2:5" s="117" customFormat="1" ht="15">
      <c r="B582" s="215">
        <v>44824</v>
      </c>
      <c r="C582" s="208">
        <v>500</v>
      </c>
      <c r="D582" s="121" t="s">
        <v>26</v>
      </c>
      <c r="E582" s="121" t="s">
        <v>14901</v>
      </c>
    </row>
    <row r="583" spans="2:5" s="117" customFormat="1" ht="15">
      <c r="B583" s="215">
        <v>44824</v>
      </c>
      <c r="C583" s="208">
        <v>500</v>
      </c>
      <c r="D583" s="121" t="s">
        <v>26</v>
      </c>
      <c r="E583" s="121" t="s">
        <v>7630</v>
      </c>
    </row>
    <row r="584" spans="2:5" s="117" customFormat="1" ht="15">
      <c r="B584" s="215">
        <v>44824</v>
      </c>
      <c r="C584" s="208">
        <v>500</v>
      </c>
      <c r="D584" s="121" t="s">
        <v>26</v>
      </c>
      <c r="E584" s="121" t="s">
        <v>7477</v>
      </c>
    </row>
    <row r="585" spans="2:5" s="117" customFormat="1" ht="15">
      <c r="B585" s="215">
        <v>44824</v>
      </c>
      <c r="C585" s="208">
        <v>500</v>
      </c>
      <c r="D585" s="121" t="s">
        <v>26</v>
      </c>
      <c r="E585" s="121" t="s">
        <v>7511</v>
      </c>
    </row>
    <row r="586" spans="2:5" s="117" customFormat="1" ht="15">
      <c r="B586" s="215">
        <v>44824</v>
      </c>
      <c r="C586" s="208">
        <v>700</v>
      </c>
      <c r="D586" s="121" t="s">
        <v>26</v>
      </c>
      <c r="E586" s="121" t="s">
        <v>14855</v>
      </c>
    </row>
    <row r="587" spans="2:5" s="117" customFormat="1" ht="15">
      <c r="B587" s="215">
        <v>44824</v>
      </c>
      <c r="C587" s="208">
        <v>1000</v>
      </c>
      <c r="D587" s="121" t="s">
        <v>26</v>
      </c>
      <c r="E587" s="121" t="s">
        <v>7518</v>
      </c>
    </row>
    <row r="588" spans="2:5" s="117" customFormat="1" ht="15">
      <c r="B588" s="215">
        <v>44824</v>
      </c>
      <c r="C588" s="208">
        <v>1000</v>
      </c>
      <c r="D588" s="121" t="s">
        <v>26</v>
      </c>
      <c r="E588" s="121" t="s">
        <v>14844</v>
      </c>
    </row>
    <row r="589" spans="2:5" s="117" customFormat="1" ht="15">
      <c r="B589" s="215">
        <v>44824</v>
      </c>
      <c r="C589" s="208">
        <v>1000</v>
      </c>
      <c r="D589" s="121" t="s">
        <v>26</v>
      </c>
      <c r="E589" s="121" t="s">
        <v>7713</v>
      </c>
    </row>
    <row r="590" spans="2:5" s="117" customFormat="1" ht="15">
      <c r="B590" s="215">
        <v>44824</v>
      </c>
      <c r="C590" s="208">
        <v>1400</v>
      </c>
      <c r="D590" s="121" t="s">
        <v>26</v>
      </c>
      <c r="E590" s="121" t="s">
        <v>7519</v>
      </c>
    </row>
    <row r="591" spans="2:5" s="117" customFormat="1" ht="15">
      <c r="B591" s="215">
        <v>44824</v>
      </c>
      <c r="C591" s="208">
        <v>2000</v>
      </c>
      <c r="D591" s="121" t="s">
        <v>26</v>
      </c>
      <c r="E591" s="121" t="s">
        <v>7490</v>
      </c>
    </row>
    <row r="592" spans="2:5" s="117" customFormat="1" ht="15">
      <c r="B592" s="215">
        <v>44824</v>
      </c>
      <c r="C592" s="208">
        <v>2344</v>
      </c>
      <c r="D592" s="121" t="s">
        <v>26</v>
      </c>
      <c r="E592" s="121" t="s">
        <v>14742</v>
      </c>
    </row>
    <row r="593" spans="2:5" s="117" customFormat="1" ht="39">
      <c r="B593" s="215">
        <v>44824</v>
      </c>
      <c r="C593" s="208">
        <v>2914</v>
      </c>
      <c r="D593" s="121" t="s">
        <v>26</v>
      </c>
      <c r="E593" s="121" t="s">
        <v>14723</v>
      </c>
    </row>
    <row r="594" spans="2:5" s="117" customFormat="1" ht="39">
      <c r="B594" s="215">
        <v>44824</v>
      </c>
      <c r="C594" s="208">
        <v>2920</v>
      </c>
      <c r="D594" s="121" t="s">
        <v>26</v>
      </c>
      <c r="E594" s="121" t="s">
        <v>14723</v>
      </c>
    </row>
    <row r="595" spans="2:5" s="117" customFormat="1" ht="15">
      <c r="B595" s="215">
        <v>44824</v>
      </c>
      <c r="C595" s="208">
        <v>4000</v>
      </c>
      <c r="D595" s="121" t="s">
        <v>26</v>
      </c>
      <c r="E595" s="121" t="s">
        <v>14902</v>
      </c>
    </row>
    <row r="596" spans="2:5" s="117" customFormat="1" ht="15">
      <c r="B596" s="215">
        <v>44824</v>
      </c>
      <c r="C596" s="208">
        <v>5000</v>
      </c>
      <c r="D596" s="121" t="s">
        <v>26</v>
      </c>
      <c r="E596" s="121" t="s">
        <v>14903</v>
      </c>
    </row>
    <row r="597" spans="2:5" s="117" customFormat="1" ht="15">
      <c r="B597" s="215">
        <v>44824</v>
      </c>
      <c r="C597" s="208">
        <v>5000</v>
      </c>
      <c r="D597" s="121" t="s">
        <v>26</v>
      </c>
      <c r="E597" s="121" t="s">
        <v>7672</v>
      </c>
    </row>
    <row r="598" spans="2:5" s="117" customFormat="1" ht="15">
      <c r="B598" s="215">
        <v>44824</v>
      </c>
      <c r="C598" s="208">
        <v>5000</v>
      </c>
      <c r="D598" s="121" t="s">
        <v>26</v>
      </c>
      <c r="E598" s="121" t="s">
        <v>14904</v>
      </c>
    </row>
    <row r="599" spans="2:5" s="117" customFormat="1" ht="15">
      <c r="B599" s="215">
        <v>44824</v>
      </c>
      <c r="C599" s="208">
        <v>5000</v>
      </c>
      <c r="D599" s="121" t="s">
        <v>26</v>
      </c>
      <c r="E599" s="121" t="s">
        <v>14905</v>
      </c>
    </row>
    <row r="600" spans="2:5" s="117" customFormat="1" ht="15">
      <c r="B600" s="215">
        <v>44824</v>
      </c>
      <c r="C600" s="208">
        <v>5000</v>
      </c>
      <c r="D600" s="121" t="s">
        <v>26</v>
      </c>
      <c r="E600" s="121" t="s">
        <v>14906</v>
      </c>
    </row>
    <row r="601" spans="2:5" s="117" customFormat="1" ht="15">
      <c r="B601" s="215">
        <v>44824</v>
      </c>
      <c r="C601" s="208">
        <v>10000</v>
      </c>
      <c r="D601" s="121" t="s">
        <v>26</v>
      </c>
      <c r="E601" s="121" t="s">
        <v>14907</v>
      </c>
    </row>
    <row r="602" spans="2:5" s="117" customFormat="1" ht="15">
      <c r="B602" s="215">
        <v>44824</v>
      </c>
      <c r="C602" s="208">
        <v>15000</v>
      </c>
      <c r="D602" s="121" t="s">
        <v>26</v>
      </c>
      <c r="E602" s="121" t="s">
        <v>7555</v>
      </c>
    </row>
    <row r="603" spans="2:5" s="117" customFormat="1" ht="26.25">
      <c r="B603" s="215">
        <v>44824</v>
      </c>
      <c r="C603" s="208">
        <v>20000</v>
      </c>
      <c r="D603" s="121" t="s">
        <v>26</v>
      </c>
      <c r="E603" s="121" t="s">
        <v>7748</v>
      </c>
    </row>
    <row r="604" spans="2:5" s="117" customFormat="1" ht="15">
      <c r="B604" s="215">
        <v>44824</v>
      </c>
      <c r="C604" s="208">
        <v>22635</v>
      </c>
      <c r="D604" s="121" t="s">
        <v>26</v>
      </c>
      <c r="E604" s="121" t="s">
        <v>14908</v>
      </c>
    </row>
    <row r="605" spans="2:5" s="117" customFormat="1" ht="26.25">
      <c r="B605" s="215">
        <v>44824</v>
      </c>
      <c r="C605" s="208">
        <v>100000</v>
      </c>
      <c r="D605" s="121" t="s">
        <v>7459</v>
      </c>
      <c r="E605" s="121" t="s">
        <v>7740</v>
      </c>
    </row>
    <row r="606" spans="2:5" s="117" customFormat="1" ht="26.25">
      <c r="B606" s="215">
        <v>44824</v>
      </c>
      <c r="C606" s="208">
        <v>100000</v>
      </c>
      <c r="D606" s="121" t="s">
        <v>14909</v>
      </c>
      <c r="E606" s="121" t="s">
        <v>14910</v>
      </c>
    </row>
    <row r="607" spans="2:5" s="117" customFormat="1" ht="15">
      <c r="B607" s="215">
        <v>44825</v>
      </c>
      <c r="C607" s="208">
        <v>0.97</v>
      </c>
      <c r="D607" s="121" t="s">
        <v>26</v>
      </c>
      <c r="E607" s="121" t="s">
        <v>14911</v>
      </c>
    </row>
    <row r="608" spans="2:5" s="117" customFormat="1" ht="15">
      <c r="B608" s="215">
        <v>44825</v>
      </c>
      <c r="C608" s="208">
        <v>20</v>
      </c>
      <c r="D608" s="121" t="s">
        <v>26</v>
      </c>
      <c r="E608" s="121" t="s">
        <v>14912</v>
      </c>
    </row>
    <row r="609" spans="2:5" s="117" customFormat="1" ht="15">
      <c r="B609" s="215">
        <v>44825</v>
      </c>
      <c r="C609" s="208">
        <v>20</v>
      </c>
      <c r="D609" s="121" t="s">
        <v>26</v>
      </c>
      <c r="E609" s="121" t="s">
        <v>14913</v>
      </c>
    </row>
    <row r="610" spans="2:5" s="117" customFormat="1" ht="15">
      <c r="B610" s="215">
        <v>44825</v>
      </c>
      <c r="C610" s="208">
        <v>55</v>
      </c>
      <c r="D610" s="121" t="s">
        <v>26</v>
      </c>
      <c r="E610" s="121" t="s">
        <v>14914</v>
      </c>
    </row>
    <row r="611" spans="2:5" s="117" customFormat="1" ht="15">
      <c r="B611" s="215">
        <v>44825</v>
      </c>
      <c r="C611" s="208">
        <v>56</v>
      </c>
      <c r="D611" s="121" t="s">
        <v>26</v>
      </c>
      <c r="E611" s="121" t="s">
        <v>7742</v>
      </c>
    </row>
    <row r="612" spans="2:5" s="117" customFormat="1" ht="15">
      <c r="B612" s="215">
        <v>44825</v>
      </c>
      <c r="C612" s="208">
        <v>100</v>
      </c>
      <c r="D612" s="121" t="s">
        <v>26</v>
      </c>
      <c r="E612" s="121" t="s">
        <v>7462</v>
      </c>
    </row>
    <row r="613" spans="2:5" s="117" customFormat="1" ht="15">
      <c r="B613" s="215">
        <v>44825</v>
      </c>
      <c r="C613" s="208">
        <v>110</v>
      </c>
      <c r="D613" s="121" t="s">
        <v>26</v>
      </c>
      <c r="E613" s="121" t="s">
        <v>7533</v>
      </c>
    </row>
    <row r="614" spans="2:5" s="117" customFormat="1" ht="15">
      <c r="B614" s="215">
        <v>44825</v>
      </c>
      <c r="C614" s="208">
        <v>110</v>
      </c>
      <c r="D614" s="121" t="s">
        <v>26</v>
      </c>
      <c r="E614" s="121" t="s">
        <v>7535</v>
      </c>
    </row>
    <row r="615" spans="2:5" s="117" customFormat="1" ht="15">
      <c r="B615" s="215">
        <v>44825</v>
      </c>
      <c r="C615" s="208">
        <v>208</v>
      </c>
      <c r="D615" s="121" t="s">
        <v>26</v>
      </c>
      <c r="E615" s="121" t="s">
        <v>7711</v>
      </c>
    </row>
    <row r="616" spans="2:5" s="117" customFormat="1" ht="15">
      <c r="B616" s="215">
        <v>44825</v>
      </c>
      <c r="C616" s="208">
        <v>300</v>
      </c>
      <c r="D616" s="121" t="s">
        <v>26</v>
      </c>
      <c r="E616" s="121" t="s">
        <v>14869</v>
      </c>
    </row>
    <row r="617" spans="2:5" s="117" customFormat="1" ht="15">
      <c r="B617" s="215">
        <v>44825</v>
      </c>
      <c r="C617" s="208">
        <v>300</v>
      </c>
      <c r="D617" s="121" t="s">
        <v>26</v>
      </c>
      <c r="E617" s="121" t="s">
        <v>7508</v>
      </c>
    </row>
    <row r="618" spans="2:5" s="117" customFormat="1" ht="15">
      <c r="B618" s="215">
        <v>44825</v>
      </c>
      <c r="C618" s="208">
        <v>300</v>
      </c>
      <c r="D618" s="121" t="s">
        <v>26</v>
      </c>
      <c r="E618" s="121" t="s">
        <v>14915</v>
      </c>
    </row>
    <row r="619" spans="2:5" s="117" customFormat="1" ht="15">
      <c r="B619" s="215">
        <v>44825</v>
      </c>
      <c r="C619" s="208">
        <v>300</v>
      </c>
      <c r="D619" s="121" t="s">
        <v>26</v>
      </c>
      <c r="E619" s="121" t="s">
        <v>14831</v>
      </c>
    </row>
    <row r="620" spans="2:5" s="117" customFormat="1" ht="15">
      <c r="B620" s="215">
        <v>44825</v>
      </c>
      <c r="C620" s="208">
        <v>500</v>
      </c>
      <c r="D620" s="121" t="s">
        <v>26</v>
      </c>
      <c r="E620" s="121" t="s">
        <v>7475</v>
      </c>
    </row>
    <row r="621" spans="2:5" s="117" customFormat="1" ht="15">
      <c r="B621" s="215">
        <v>44825</v>
      </c>
      <c r="C621" s="208">
        <v>500</v>
      </c>
      <c r="D621" s="121" t="s">
        <v>26</v>
      </c>
      <c r="E621" s="121" t="s">
        <v>7627</v>
      </c>
    </row>
    <row r="622" spans="2:5" s="117" customFormat="1" ht="15">
      <c r="B622" s="215">
        <v>44825</v>
      </c>
      <c r="C622" s="208">
        <v>600</v>
      </c>
      <c r="D622" s="121" t="s">
        <v>26</v>
      </c>
      <c r="E622" s="121" t="s">
        <v>7678</v>
      </c>
    </row>
    <row r="623" spans="2:5" s="117" customFormat="1" ht="15">
      <c r="B623" s="215">
        <v>44825</v>
      </c>
      <c r="C623" s="208">
        <v>700</v>
      </c>
      <c r="D623" s="121" t="s">
        <v>26</v>
      </c>
      <c r="E623" s="121" t="s">
        <v>14855</v>
      </c>
    </row>
    <row r="624" spans="2:5" s="117" customFormat="1" ht="15">
      <c r="B624" s="215">
        <v>44825</v>
      </c>
      <c r="C624" s="208">
        <v>900</v>
      </c>
      <c r="D624" s="121" t="s">
        <v>26</v>
      </c>
      <c r="E624" s="121" t="s">
        <v>7481</v>
      </c>
    </row>
    <row r="625" spans="2:5" s="117" customFormat="1" ht="26.25">
      <c r="B625" s="215">
        <v>44825</v>
      </c>
      <c r="C625" s="208">
        <v>1000</v>
      </c>
      <c r="D625" s="121" t="s">
        <v>14771</v>
      </c>
      <c r="E625" s="121" t="s">
        <v>14772</v>
      </c>
    </row>
    <row r="626" spans="2:5" s="117" customFormat="1" ht="15">
      <c r="B626" s="215">
        <v>44825</v>
      </c>
      <c r="C626" s="208">
        <v>1000</v>
      </c>
      <c r="D626" s="121" t="s">
        <v>26</v>
      </c>
      <c r="E626" s="121" t="s">
        <v>7643</v>
      </c>
    </row>
    <row r="627" spans="2:5" s="117" customFormat="1" ht="15">
      <c r="B627" s="215">
        <v>44825</v>
      </c>
      <c r="C627" s="208">
        <v>1500</v>
      </c>
      <c r="D627" s="121" t="s">
        <v>26</v>
      </c>
      <c r="E627" s="121" t="s">
        <v>14916</v>
      </c>
    </row>
    <row r="628" spans="2:5" s="117" customFormat="1" ht="15">
      <c r="B628" s="215">
        <v>44825</v>
      </c>
      <c r="C628" s="208">
        <v>2000</v>
      </c>
      <c r="D628" s="121" t="s">
        <v>26</v>
      </c>
      <c r="E628" s="121" t="s">
        <v>7714</v>
      </c>
    </row>
    <row r="629" spans="2:5" s="117" customFormat="1" ht="15">
      <c r="B629" s="215">
        <v>44825</v>
      </c>
      <c r="C629" s="208">
        <v>6000</v>
      </c>
      <c r="D629" s="121" t="s">
        <v>26</v>
      </c>
      <c r="E629" s="121" t="s">
        <v>7498</v>
      </c>
    </row>
    <row r="630" spans="2:5" s="117" customFormat="1" ht="15">
      <c r="B630" s="215">
        <v>44825</v>
      </c>
      <c r="C630" s="208">
        <v>10000</v>
      </c>
      <c r="D630" s="121" t="s">
        <v>26</v>
      </c>
      <c r="E630" s="121" t="s">
        <v>14917</v>
      </c>
    </row>
    <row r="631" spans="2:5" s="117" customFormat="1" ht="15">
      <c r="B631" s="215">
        <v>44825</v>
      </c>
      <c r="C631" s="208">
        <v>30000</v>
      </c>
      <c r="D631" s="121" t="s">
        <v>26</v>
      </c>
      <c r="E631" s="121" t="s">
        <v>14918</v>
      </c>
    </row>
    <row r="632" spans="2:5" s="117" customFormat="1" ht="15">
      <c r="B632" s="215">
        <v>44825</v>
      </c>
      <c r="C632" s="208">
        <v>50000</v>
      </c>
      <c r="D632" s="121" t="s">
        <v>26</v>
      </c>
      <c r="E632" s="121" t="s">
        <v>14919</v>
      </c>
    </row>
    <row r="633" spans="2:5" s="117" customFormat="1" ht="26.25">
      <c r="B633" s="215">
        <v>44825</v>
      </c>
      <c r="C633" s="208">
        <v>50000</v>
      </c>
      <c r="D633" s="121" t="s">
        <v>4876</v>
      </c>
      <c r="E633" s="121" t="s">
        <v>7708</v>
      </c>
    </row>
    <row r="634" spans="2:5" s="117" customFormat="1" ht="26.25">
      <c r="B634" s="215">
        <v>44825</v>
      </c>
      <c r="C634" s="208">
        <v>50000</v>
      </c>
      <c r="D634" s="121" t="s">
        <v>14920</v>
      </c>
      <c r="E634" s="121" t="s">
        <v>14921</v>
      </c>
    </row>
    <row r="635" spans="2:5" s="117" customFormat="1" ht="15">
      <c r="B635" s="215">
        <v>44825</v>
      </c>
      <c r="C635" s="208">
        <v>113125</v>
      </c>
      <c r="D635" s="121" t="s">
        <v>6140</v>
      </c>
      <c r="E635" s="121" t="s">
        <v>7664</v>
      </c>
    </row>
    <row r="636" spans="2:5" s="117" customFormat="1" ht="26.25">
      <c r="B636" s="215">
        <v>44825</v>
      </c>
      <c r="C636" s="208">
        <v>4757124.04</v>
      </c>
      <c r="D636" s="121" t="s">
        <v>14922</v>
      </c>
      <c r="E636" s="121" t="s">
        <v>14923</v>
      </c>
    </row>
    <row r="637" spans="2:5" s="117" customFormat="1" ht="15">
      <c r="B637" s="215">
        <v>44826</v>
      </c>
      <c r="C637" s="208">
        <v>10</v>
      </c>
      <c r="D637" s="121" t="s">
        <v>26</v>
      </c>
      <c r="E637" s="121" t="s">
        <v>14924</v>
      </c>
    </row>
    <row r="638" spans="2:5" s="117" customFormat="1" ht="15">
      <c r="B638" s="215">
        <v>44826</v>
      </c>
      <c r="C638" s="208">
        <v>10</v>
      </c>
      <c r="D638" s="121" t="s">
        <v>26</v>
      </c>
      <c r="E638" s="121" t="s">
        <v>14924</v>
      </c>
    </row>
    <row r="639" spans="2:5" s="117" customFormat="1" ht="15">
      <c r="B639" s="215">
        <v>44826</v>
      </c>
      <c r="C639" s="208">
        <v>10</v>
      </c>
      <c r="D639" s="121" t="s">
        <v>26</v>
      </c>
      <c r="E639" s="121" t="s">
        <v>14924</v>
      </c>
    </row>
    <row r="640" spans="2:5" s="117" customFormat="1" ht="15">
      <c r="B640" s="215">
        <v>44826</v>
      </c>
      <c r="C640" s="208">
        <v>10</v>
      </c>
      <c r="D640" s="121" t="s">
        <v>26</v>
      </c>
      <c r="E640" s="121" t="s">
        <v>14924</v>
      </c>
    </row>
    <row r="641" spans="2:5" s="117" customFormat="1" ht="15">
      <c r="B641" s="215">
        <v>44826</v>
      </c>
      <c r="C641" s="208">
        <v>10</v>
      </c>
      <c r="D641" s="121" t="s">
        <v>26</v>
      </c>
      <c r="E641" s="121" t="s">
        <v>14924</v>
      </c>
    </row>
    <row r="642" spans="2:5" s="117" customFormat="1" ht="15">
      <c r="B642" s="215">
        <v>44826</v>
      </c>
      <c r="C642" s="208">
        <v>10</v>
      </c>
      <c r="D642" s="121" t="s">
        <v>26</v>
      </c>
      <c r="E642" s="121" t="s">
        <v>14924</v>
      </c>
    </row>
    <row r="643" spans="2:5" s="117" customFormat="1" ht="15">
      <c r="B643" s="215">
        <v>44826</v>
      </c>
      <c r="C643" s="208">
        <v>10</v>
      </c>
      <c r="D643" s="121" t="s">
        <v>26</v>
      </c>
      <c r="E643" s="121" t="s">
        <v>14924</v>
      </c>
    </row>
    <row r="644" spans="2:5" s="117" customFormat="1" ht="15">
      <c r="B644" s="215">
        <v>44826</v>
      </c>
      <c r="C644" s="208">
        <v>10</v>
      </c>
      <c r="D644" s="121" t="s">
        <v>14925</v>
      </c>
      <c r="E644" s="121" t="s">
        <v>14924</v>
      </c>
    </row>
    <row r="645" spans="2:5" s="117" customFormat="1" ht="15">
      <c r="B645" s="215">
        <v>44826</v>
      </c>
      <c r="C645" s="208">
        <v>10</v>
      </c>
      <c r="D645" s="121" t="s">
        <v>26</v>
      </c>
      <c r="E645" s="121" t="s">
        <v>14924</v>
      </c>
    </row>
    <row r="646" spans="2:5" s="117" customFormat="1" ht="15">
      <c r="B646" s="215">
        <v>44826</v>
      </c>
      <c r="C646" s="208">
        <v>20</v>
      </c>
      <c r="D646" s="121" t="s">
        <v>26</v>
      </c>
      <c r="E646" s="121" t="s">
        <v>14924</v>
      </c>
    </row>
    <row r="647" spans="2:5" s="117" customFormat="1" ht="15">
      <c r="B647" s="215">
        <v>44826</v>
      </c>
      <c r="C647" s="208">
        <v>50</v>
      </c>
      <c r="D647" s="121" t="s">
        <v>26</v>
      </c>
      <c r="E647" s="121" t="s">
        <v>14924</v>
      </c>
    </row>
    <row r="648" spans="2:5" s="117" customFormat="1" ht="15">
      <c r="B648" s="215">
        <v>44826</v>
      </c>
      <c r="C648" s="208">
        <v>50</v>
      </c>
      <c r="D648" s="121" t="s">
        <v>26</v>
      </c>
      <c r="E648" s="121" t="s">
        <v>7460</v>
      </c>
    </row>
    <row r="649" spans="2:5" s="117" customFormat="1" ht="15">
      <c r="B649" s="215">
        <v>44826</v>
      </c>
      <c r="C649" s="208">
        <v>73.69</v>
      </c>
      <c r="D649" s="121" t="s">
        <v>26</v>
      </c>
      <c r="E649" s="121" t="s">
        <v>14926</v>
      </c>
    </row>
    <row r="650" spans="2:5" s="117" customFormat="1" ht="15">
      <c r="B650" s="215">
        <v>44826</v>
      </c>
      <c r="C650" s="208">
        <v>100</v>
      </c>
      <c r="D650" s="121" t="s">
        <v>26</v>
      </c>
      <c r="E650" s="121" t="s">
        <v>14927</v>
      </c>
    </row>
    <row r="651" spans="2:5" s="117" customFormat="1" ht="15">
      <c r="B651" s="215">
        <v>44826</v>
      </c>
      <c r="C651" s="208">
        <v>100</v>
      </c>
      <c r="D651" s="121" t="s">
        <v>26</v>
      </c>
      <c r="E651" s="121" t="s">
        <v>14928</v>
      </c>
    </row>
    <row r="652" spans="2:5" s="117" customFormat="1" ht="15">
      <c r="B652" s="215">
        <v>44826</v>
      </c>
      <c r="C652" s="208">
        <v>100</v>
      </c>
      <c r="D652" s="121" t="s">
        <v>26</v>
      </c>
      <c r="E652" s="121" t="s">
        <v>7462</v>
      </c>
    </row>
    <row r="653" spans="2:5" s="117" customFormat="1" ht="15">
      <c r="B653" s="215">
        <v>44826</v>
      </c>
      <c r="C653" s="208">
        <v>110</v>
      </c>
      <c r="D653" s="121" t="s">
        <v>26</v>
      </c>
      <c r="E653" s="121" t="s">
        <v>7534</v>
      </c>
    </row>
    <row r="654" spans="2:5" s="117" customFormat="1" ht="15">
      <c r="B654" s="215">
        <v>44826</v>
      </c>
      <c r="C654" s="208">
        <v>110</v>
      </c>
      <c r="D654" s="121" t="s">
        <v>26</v>
      </c>
      <c r="E654" s="121" t="s">
        <v>7533</v>
      </c>
    </row>
    <row r="655" spans="2:5" s="117" customFormat="1" ht="15">
      <c r="B655" s="215">
        <v>44826</v>
      </c>
      <c r="C655" s="208">
        <v>110</v>
      </c>
      <c r="D655" s="121" t="s">
        <v>26</v>
      </c>
      <c r="E655" s="121" t="s">
        <v>7536</v>
      </c>
    </row>
    <row r="656" spans="2:5" s="117" customFormat="1" ht="15">
      <c r="B656" s="215">
        <v>44826</v>
      </c>
      <c r="C656" s="208">
        <v>130</v>
      </c>
      <c r="D656" s="121" t="s">
        <v>26</v>
      </c>
      <c r="E656" s="121" t="s">
        <v>14929</v>
      </c>
    </row>
    <row r="657" spans="2:5" s="117" customFormat="1" ht="15">
      <c r="B657" s="215">
        <v>44826</v>
      </c>
      <c r="C657" s="208">
        <v>165</v>
      </c>
      <c r="D657" s="121" t="s">
        <v>26</v>
      </c>
      <c r="E657" s="121" t="s">
        <v>14930</v>
      </c>
    </row>
    <row r="658" spans="2:5" s="117" customFormat="1" ht="15">
      <c r="B658" s="215">
        <v>44826</v>
      </c>
      <c r="C658" s="208">
        <v>200</v>
      </c>
      <c r="D658" s="121" t="s">
        <v>26</v>
      </c>
      <c r="E658" s="121" t="s">
        <v>14931</v>
      </c>
    </row>
    <row r="659" spans="2:5" s="117" customFormat="1" ht="15">
      <c r="B659" s="215">
        <v>44826</v>
      </c>
      <c r="C659" s="208">
        <v>200</v>
      </c>
      <c r="D659" s="121" t="s">
        <v>26</v>
      </c>
      <c r="E659" s="121" t="s">
        <v>14932</v>
      </c>
    </row>
    <row r="660" spans="2:5" s="117" customFormat="1" ht="15">
      <c r="B660" s="215">
        <v>44826</v>
      </c>
      <c r="C660" s="208">
        <v>300</v>
      </c>
      <c r="D660" s="121" t="s">
        <v>26</v>
      </c>
      <c r="E660" s="121" t="s">
        <v>7567</v>
      </c>
    </row>
    <row r="661" spans="2:5" s="117" customFormat="1" ht="15">
      <c r="B661" s="215">
        <v>44826</v>
      </c>
      <c r="C661" s="208">
        <v>300</v>
      </c>
      <c r="D661" s="121" t="s">
        <v>26</v>
      </c>
      <c r="E661" s="121" t="s">
        <v>7567</v>
      </c>
    </row>
    <row r="662" spans="2:5" s="117" customFormat="1" ht="15">
      <c r="B662" s="215">
        <v>44826</v>
      </c>
      <c r="C662" s="208">
        <v>500</v>
      </c>
      <c r="D662" s="121" t="s">
        <v>26</v>
      </c>
      <c r="E662" s="121" t="s">
        <v>7684</v>
      </c>
    </row>
    <row r="663" spans="2:5" s="117" customFormat="1" ht="15">
      <c r="B663" s="215">
        <v>44826</v>
      </c>
      <c r="C663" s="208">
        <v>500</v>
      </c>
      <c r="D663" s="121" t="s">
        <v>26</v>
      </c>
      <c r="E663" s="121" t="s">
        <v>7639</v>
      </c>
    </row>
    <row r="664" spans="2:5" s="117" customFormat="1" ht="15">
      <c r="B664" s="215">
        <v>44826</v>
      </c>
      <c r="C664" s="208">
        <v>500</v>
      </c>
      <c r="D664" s="121" t="s">
        <v>26</v>
      </c>
      <c r="E664" s="121" t="s">
        <v>7477</v>
      </c>
    </row>
    <row r="665" spans="2:5" s="117" customFormat="1" ht="15">
      <c r="B665" s="215">
        <v>44826</v>
      </c>
      <c r="C665" s="208">
        <v>1000</v>
      </c>
      <c r="D665" s="121" t="s">
        <v>26</v>
      </c>
      <c r="E665" s="121" t="s">
        <v>7472</v>
      </c>
    </row>
    <row r="666" spans="2:5" s="117" customFormat="1" ht="15">
      <c r="B666" s="215">
        <v>44826</v>
      </c>
      <c r="C666" s="208">
        <v>1500</v>
      </c>
      <c r="D666" s="121" t="s">
        <v>26</v>
      </c>
      <c r="E666" s="121" t="s">
        <v>7596</v>
      </c>
    </row>
    <row r="667" spans="2:5" s="117" customFormat="1" ht="15">
      <c r="B667" s="215">
        <v>44826</v>
      </c>
      <c r="C667" s="208">
        <v>2000</v>
      </c>
      <c r="D667" s="121" t="s">
        <v>26</v>
      </c>
      <c r="E667" s="121" t="s">
        <v>7478</v>
      </c>
    </row>
    <row r="668" spans="2:5" s="117" customFormat="1" ht="15">
      <c r="B668" s="215">
        <v>44826</v>
      </c>
      <c r="C668" s="208">
        <v>5000</v>
      </c>
      <c r="D668" s="121" t="s">
        <v>26</v>
      </c>
      <c r="E668" s="121" t="s">
        <v>14933</v>
      </c>
    </row>
    <row r="669" spans="2:5" s="117" customFormat="1" ht="15">
      <c r="B669" s="215">
        <v>44826</v>
      </c>
      <c r="C669" s="208">
        <v>5000</v>
      </c>
      <c r="D669" s="121" t="s">
        <v>26</v>
      </c>
      <c r="E669" s="121" t="s">
        <v>7730</v>
      </c>
    </row>
    <row r="670" spans="2:5" s="117" customFormat="1" ht="15">
      <c r="B670" s="215">
        <v>44826</v>
      </c>
      <c r="C670" s="208">
        <v>12610</v>
      </c>
      <c r="D670" s="121" t="s">
        <v>26</v>
      </c>
      <c r="E670" s="121" t="s">
        <v>7467</v>
      </c>
    </row>
    <row r="671" spans="2:5" s="117" customFormat="1" ht="15">
      <c r="B671" s="215">
        <v>44826</v>
      </c>
      <c r="C671" s="208">
        <v>14700</v>
      </c>
      <c r="D671" s="121" t="s">
        <v>26</v>
      </c>
      <c r="E671" s="121" t="s">
        <v>7758</v>
      </c>
    </row>
    <row r="672" spans="2:5" s="117" customFormat="1" ht="26.25">
      <c r="B672" s="215">
        <v>44826</v>
      </c>
      <c r="C672" s="208">
        <v>45000</v>
      </c>
      <c r="D672" s="121" t="s">
        <v>14934</v>
      </c>
      <c r="E672" s="121" t="s">
        <v>7673</v>
      </c>
    </row>
    <row r="673" spans="2:5" s="117" customFormat="1" ht="15">
      <c r="B673" s="215">
        <v>44826</v>
      </c>
      <c r="C673" s="208">
        <v>100000</v>
      </c>
      <c r="D673" s="121" t="s">
        <v>26</v>
      </c>
      <c r="E673" s="121" t="s">
        <v>14935</v>
      </c>
    </row>
    <row r="674" spans="2:5" s="117" customFormat="1" ht="26.25">
      <c r="B674" s="215">
        <v>44826</v>
      </c>
      <c r="C674" s="208">
        <v>133808.92000000001</v>
      </c>
      <c r="D674" s="121" t="s">
        <v>14936</v>
      </c>
      <c r="E674" s="121" t="s">
        <v>7718</v>
      </c>
    </row>
    <row r="675" spans="2:5" s="117" customFormat="1" ht="26.25">
      <c r="B675" s="215">
        <v>44826</v>
      </c>
      <c r="C675" s="208">
        <v>669902</v>
      </c>
      <c r="D675" s="121" t="s">
        <v>14937</v>
      </c>
      <c r="E675" s="121" t="s">
        <v>7506</v>
      </c>
    </row>
    <row r="676" spans="2:5" s="117" customFormat="1" ht="26.25">
      <c r="B676" s="215">
        <v>44826</v>
      </c>
      <c r="C676" s="208">
        <v>3106300</v>
      </c>
      <c r="D676" s="121" t="s">
        <v>14938</v>
      </c>
      <c r="E676" s="121" t="s">
        <v>14939</v>
      </c>
    </row>
    <row r="677" spans="2:5" s="117" customFormat="1" ht="15">
      <c r="B677" s="215">
        <v>44827</v>
      </c>
      <c r="C677" s="208">
        <v>10</v>
      </c>
      <c r="D677" s="121" t="s">
        <v>26</v>
      </c>
      <c r="E677" s="121" t="s">
        <v>14924</v>
      </c>
    </row>
    <row r="678" spans="2:5" s="117" customFormat="1" ht="15">
      <c r="B678" s="215">
        <v>44827</v>
      </c>
      <c r="C678" s="208">
        <v>10</v>
      </c>
      <c r="D678" s="121" t="s">
        <v>26</v>
      </c>
      <c r="E678" s="121" t="s">
        <v>14924</v>
      </c>
    </row>
    <row r="679" spans="2:5" s="117" customFormat="1" ht="15">
      <c r="B679" s="215">
        <v>44827</v>
      </c>
      <c r="C679" s="208">
        <v>10</v>
      </c>
      <c r="D679" s="121" t="s">
        <v>26</v>
      </c>
      <c r="E679" s="121" t="s">
        <v>14924</v>
      </c>
    </row>
    <row r="680" spans="2:5" s="117" customFormat="1" ht="15">
      <c r="B680" s="215">
        <v>44827</v>
      </c>
      <c r="C680" s="208">
        <v>10</v>
      </c>
      <c r="D680" s="121" t="s">
        <v>26</v>
      </c>
      <c r="E680" s="121" t="s">
        <v>14924</v>
      </c>
    </row>
    <row r="681" spans="2:5" s="117" customFormat="1" ht="15">
      <c r="B681" s="215">
        <v>44827</v>
      </c>
      <c r="C681" s="208">
        <v>10</v>
      </c>
      <c r="D681" s="121" t="s">
        <v>26</v>
      </c>
      <c r="E681" s="121" t="s">
        <v>14924</v>
      </c>
    </row>
    <row r="682" spans="2:5" s="117" customFormat="1" ht="26.25">
      <c r="B682" s="215">
        <v>44827</v>
      </c>
      <c r="C682" s="208">
        <v>13</v>
      </c>
      <c r="D682" s="121" t="s">
        <v>14940</v>
      </c>
      <c r="E682" s="121" t="s">
        <v>7768</v>
      </c>
    </row>
    <row r="683" spans="2:5" s="117" customFormat="1" ht="15">
      <c r="B683" s="215">
        <v>44827</v>
      </c>
      <c r="C683" s="208">
        <v>24.15</v>
      </c>
      <c r="D683" s="121" t="s">
        <v>26</v>
      </c>
      <c r="E683" s="121" t="s">
        <v>7742</v>
      </c>
    </row>
    <row r="684" spans="2:5" s="117" customFormat="1" ht="15">
      <c r="B684" s="215">
        <v>44827</v>
      </c>
      <c r="C684" s="208">
        <v>40</v>
      </c>
      <c r="D684" s="121" t="s">
        <v>26</v>
      </c>
      <c r="E684" s="121" t="s">
        <v>7699</v>
      </c>
    </row>
    <row r="685" spans="2:5" s="117" customFormat="1" ht="15">
      <c r="B685" s="215">
        <v>44827</v>
      </c>
      <c r="C685" s="208">
        <v>100</v>
      </c>
      <c r="D685" s="121" t="s">
        <v>26</v>
      </c>
      <c r="E685" s="121" t="s">
        <v>14941</v>
      </c>
    </row>
    <row r="686" spans="2:5" s="117" customFormat="1" ht="15">
      <c r="B686" s="215">
        <v>44827</v>
      </c>
      <c r="C686" s="208">
        <v>100</v>
      </c>
      <c r="D686" s="121" t="s">
        <v>26</v>
      </c>
      <c r="E686" s="121" t="s">
        <v>14942</v>
      </c>
    </row>
    <row r="687" spans="2:5" s="117" customFormat="1" ht="15">
      <c r="B687" s="215">
        <v>44827</v>
      </c>
      <c r="C687" s="208">
        <v>100</v>
      </c>
      <c r="D687" s="121" t="s">
        <v>26</v>
      </c>
      <c r="E687" s="121" t="s">
        <v>14791</v>
      </c>
    </row>
    <row r="688" spans="2:5" s="117" customFormat="1" ht="15">
      <c r="B688" s="215">
        <v>44827</v>
      </c>
      <c r="C688" s="208">
        <v>100</v>
      </c>
      <c r="D688" s="121" t="s">
        <v>26</v>
      </c>
      <c r="E688" s="121" t="s">
        <v>7743</v>
      </c>
    </row>
    <row r="689" spans="2:5" s="117" customFormat="1" ht="15">
      <c r="B689" s="215">
        <v>44827</v>
      </c>
      <c r="C689" s="208">
        <v>100</v>
      </c>
      <c r="D689" s="121" t="s">
        <v>26</v>
      </c>
      <c r="E689" s="121" t="s">
        <v>7462</v>
      </c>
    </row>
    <row r="690" spans="2:5" s="117" customFormat="1" ht="15">
      <c r="B690" s="215">
        <v>44827</v>
      </c>
      <c r="C690" s="208">
        <v>110</v>
      </c>
      <c r="D690" s="121" t="s">
        <v>26</v>
      </c>
      <c r="E690" s="121" t="s">
        <v>7534</v>
      </c>
    </row>
    <row r="691" spans="2:5" s="117" customFormat="1" ht="15">
      <c r="B691" s="215">
        <v>44827</v>
      </c>
      <c r="C691" s="208">
        <v>110</v>
      </c>
      <c r="D691" s="121" t="s">
        <v>26</v>
      </c>
      <c r="E691" s="121" t="s">
        <v>7533</v>
      </c>
    </row>
    <row r="692" spans="2:5" s="117" customFormat="1" ht="15">
      <c r="B692" s="215">
        <v>44827</v>
      </c>
      <c r="C692" s="208">
        <v>110</v>
      </c>
      <c r="D692" s="121" t="s">
        <v>26</v>
      </c>
      <c r="E692" s="121" t="s">
        <v>7536</v>
      </c>
    </row>
    <row r="693" spans="2:5" s="117" customFormat="1" ht="15">
      <c r="B693" s="215">
        <v>44827</v>
      </c>
      <c r="C693" s="208">
        <v>110</v>
      </c>
      <c r="D693" s="121" t="s">
        <v>26</v>
      </c>
      <c r="E693" s="121" t="s">
        <v>7533</v>
      </c>
    </row>
    <row r="694" spans="2:5" s="117" customFormat="1" ht="15">
      <c r="B694" s="215">
        <v>44827</v>
      </c>
      <c r="C694" s="208">
        <v>110</v>
      </c>
      <c r="D694" s="121" t="s">
        <v>26</v>
      </c>
      <c r="E694" s="121" t="s">
        <v>7535</v>
      </c>
    </row>
    <row r="695" spans="2:5" s="117" customFormat="1" ht="26.25">
      <c r="B695" s="215">
        <v>44827</v>
      </c>
      <c r="C695" s="208">
        <v>200</v>
      </c>
      <c r="D695" s="121" t="s">
        <v>26</v>
      </c>
      <c r="E695" s="121" t="s">
        <v>7710</v>
      </c>
    </row>
    <row r="696" spans="2:5" s="117" customFormat="1" ht="26.25">
      <c r="B696" s="215">
        <v>44827</v>
      </c>
      <c r="C696" s="208">
        <v>200</v>
      </c>
      <c r="D696" s="121" t="s">
        <v>26</v>
      </c>
      <c r="E696" s="121" t="s">
        <v>7710</v>
      </c>
    </row>
    <row r="697" spans="2:5" s="117" customFormat="1" ht="15">
      <c r="B697" s="215">
        <v>44827</v>
      </c>
      <c r="C697" s="208">
        <v>300</v>
      </c>
      <c r="D697" s="121" t="s">
        <v>26</v>
      </c>
      <c r="E697" s="121" t="s">
        <v>14915</v>
      </c>
    </row>
    <row r="698" spans="2:5" s="117" customFormat="1" ht="15">
      <c r="B698" s="215">
        <v>44827</v>
      </c>
      <c r="C698" s="208">
        <v>300</v>
      </c>
      <c r="D698" s="121" t="s">
        <v>26</v>
      </c>
      <c r="E698" s="121" t="s">
        <v>7567</v>
      </c>
    </row>
    <row r="699" spans="2:5" s="117" customFormat="1" ht="15">
      <c r="B699" s="215">
        <v>44827</v>
      </c>
      <c r="C699" s="208">
        <v>500</v>
      </c>
      <c r="D699" s="121" t="s">
        <v>26</v>
      </c>
      <c r="E699" s="121" t="s">
        <v>14943</v>
      </c>
    </row>
    <row r="700" spans="2:5" s="117" customFormat="1" ht="15">
      <c r="B700" s="215">
        <v>44827</v>
      </c>
      <c r="C700" s="208">
        <v>500</v>
      </c>
      <c r="D700" s="121" t="s">
        <v>26</v>
      </c>
      <c r="E700" s="121" t="s">
        <v>7512</v>
      </c>
    </row>
    <row r="701" spans="2:5" s="117" customFormat="1" ht="15">
      <c r="B701" s="215">
        <v>44827</v>
      </c>
      <c r="C701" s="208">
        <v>500</v>
      </c>
      <c r="D701" s="121" t="s">
        <v>26</v>
      </c>
      <c r="E701" s="121" t="s">
        <v>7719</v>
      </c>
    </row>
    <row r="702" spans="2:5" s="117" customFormat="1" ht="15">
      <c r="B702" s="215">
        <v>44827</v>
      </c>
      <c r="C702" s="208">
        <v>500</v>
      </c>
      <c r="D702" s="121" t="s">
        <v>26</v>
      </c>
      <c r="E702" s="121" t="s">
        <v>7477</v>
      </c>
    </row>
    <row r="703" spans="2:5" s="117" customFormat="1" ht="15">
      <c r="B703" s="215">
        <v>44827</v>
      </c>
      <c r="C703" s="208">
        <v>1000</v>
      </c>
      <c r="D703" s="121" t="s">
        <v>26</v>
      </c>
      <c r="E703" s="121" t="s">
        <v>14715</v>
      </c>
    </row>
    <row r="704" spans="2:5" s="117" customFormat="1" ht="15">
      <c r="B704" s="215">
        <v>44827</v>
      </c>
      <c r="C704" s="208">
        <v>1000</v>
      </c>
      <c r="D704" s="121" t="s">
        <v>26</v>
      </c>
      <c r="E704" s="121" t="s">
        <v>14944</v>
      </c>
    </row>
    <row r="705" spans="2:5" s="117" customFormat="1" ht="39">
      <c r="B705" s="215">
        <v>44827</v>
      </c>
      <c r="C705" s="208">
        <v>1083.5999999999999</v>
      </c>
      <c r="D705" s="121" t="s">
        <v>14945</v>
      </c>
      <c r="E705" s="121" t="s">
        <v>14946</v>
      </c>
    </row>
    <row r="706" spans="2:5" s="117" customFormat="1" ht="15">
      <c r="B706" s="215">
        <v>44827</v>
      </c>
      <c r="C706" s="208">
        <v>1500</v>
      </c>
      <c r="D706" s="121" t="s">
        <v>26</v>
      </c>
      <c r="E706" s="121" t="s">
        <v>7734</v>
      </c>
    </row>
    <row r="707" spans="2:5" s="117" customFormat="1" ht="15">
      <c r="B707" s="215">
        <v>44827</v>
      </c>
      <c r="C707" s="208">
        <v>2000</v>
      </c>
      <c r="D707" s="121" t="s">
        <v>26</v>
      </c>
      <c r="E707" s="121" t="s">
        <v>7721</v>
      </c>
    </row>
    <row r="708" spans="2:5" s="117" customFormat="1" ht="15">
      <c r="B708" s="215">
        <v>44827</v>
      </c>
      <c r="C708" s="208">
        <v>3000</v>
      </c>
      <c r="D708" s="121" t="s">
        <v>26</v>
      </c>
      <c r="E708" s="121" t="s">
        <v>7736</v>
      </c>
    </row>
    <row r="709" spans="2:5" s="117" customFormat="1" ht="15">
      <c r="B709" s="215">
        <v>44827</v>
      </c>
      <c r="C709" s="208">
        <v>5000</v>
      </c>
      <c r="D709" s="121" t="s">
        <v>26</v>
      </c>
      <c r="E709" s="121" t="s">
        <v>14848</v>
      </c>
    </row>
    <row r="710" spans="2:5" s="117" customFormat="1" ht="26.25">
      <c r="B710" s="215">
        <v>44827</v>
      </c>
      <c r="C710" s="208">
        <v>5000</v>
      </c>
      <c r="D710" s="121" t="s">
        <v>14947</v>
      </c>
      <c r="E710" s="121" t="s">
        <v>14948</v>
      </c>
    </row>
    <row r="711" spans="2:5" s="117" customFormat="1" ht="15">
      <c r="B711" s="215">
        <v>44827</v>
      </c>
      <c r="C711" s="208">
        <v>5000</v>
      </c>
      <c r="D711" s="121" t="s">
        <v>26</v>
      </c>
      <c r="E711" s="121" t="s">
        <v>7588</v>
      </c>
    </row>
    <row r="712" spans="2:5" s="117" customFormat="1" ht="15">
      <c r="B712" s="215">
        <v>44827</v>
      </c>
      <c r="C712" s="208">
        <v>5000</v>
      </c>
      <c r="D712" s="121" t="s">
        <v>26</v>
      </c>
      <c r="E712" s="121" t="s">
        <v>7737</v>
      </c>
    </row>
    <row r="713" spans="2:5" s="117" customFormat="1" ht="15">
      <c r="B713" s="215">
        <v>44827</v>
      </c>
      <c r="C713" s="208">
        <v>8000</v>
      </c>
      <c r="D713" s="121" t="s">
        <v>26</v>
      </c>
      <c r="E713" s="121" t="s">
        <v>7466</v>
      </c>
    </row>
    <row r="714" spans="2:5" s="117" customFormat="1" ht="15">
      <c r="B714" s="215">
        <v>44827</v>
      </c>
      <c r="C714" s="208">
        <v>10000</v>
      </c>
      <c r="D714" s="121" t="s">
        <v>26</v>
      </c>
      <c r="E714" s="121" t="s">
        <v>7559</v>
      </c>
    </row>
    <row r="715" spans="2:5" s="117" customFormat="1" ht="15">
      <c r="B715" s="215">
        <v>44827</v>
      </c>
      <c r="C715" s="208">
        <v>10000</v>
      </c>
      <c r="D715" s="121" t="s">
        <v>26</v>
      </c>
      <c r="E715" s="121" t="s">
        <v>7707</v>
      </c>
    </row>
    <row r="716" spans="2:5" s="117" customFormat="1" ht="26.25">
      <c r="B716" s="215">
        <v>44827</v>
      </c>
      <c r="C716" s="208">
        <v>10000</v>
      </c>
      <c r="D716" s="121" t="s">
        <v>2461</v>
      </c>
      <c r="E716" s="121" t="s">
        <v>7716</v>
      </c>
    </row>
    <row r="717" spans="2:5" s="117" customFormat="1" ht="26.25">
      <c r="B717" s="215">
        <v>44827</v>
      </c>
      <c r="C717" s="208">
        <v>10000</v>
      </c>
      <c r="D717" s="121" t="s">
        <v>4877</v>
      </c>
      <c r="E717" s="121" t="s">
        <v>7724</v>
      </c>
    </row>
    <row r="718" spans="2:5" s="117" customFormat="1" ht="15">
      <c r="B718" s="215">
        <v>44827</v>
      </c>
      <c r="C718" s="208">
        <v>15000</v>
      </c>
      <c r="D718" s="121" t="s">
        <v>26</v>
      </c>
      <c r="E718" s="121" t="s">
        <v>7738</v>
      </c>
    </row>
    <row r="719" spans="2:5" s="117" customFormat="1" ht="26.25">
      <c r="B719" s="215">
        <v>44827</v>
      </c>
      <c r="C719" s="208">
        <v>50000</v>
      </c>
      <c r="D719" s="121" t="s">
        <v>14949</v>
      </c>
      <c r="E719" s="121" t="s">
        <v>7749</v>
      </c>
    </row>
    <row r="720" spans="2:5" s="117" customFormat="1" ht="26.25">
      <c r="B720" s="215">
        <v>44827</v>
      </c>
      <c r="C720" s="208">
        <v>100000</v>
      </c>
      <c r="D720" s="121" t="s">
        <v>14950</v>
      </c>
      <c r="E720" s="121" t="s">
        <v>14951</v>
      </c>
    </row>
    <row r="721" spans="2:5" s="117" customFormat="1" ht="15">
      <c r="B721" s="215">
        <v>44827</v>
      </c>
      <c r="C721" s="208">
        <v>143000</v>
      </c>
      <c r="D721" s="121" t="s">
        <v>26</v>
      </c>
      <c r="E721" s="121" t="s">
        <v>14952</v>
      </c>
    </row>
    <row r="722" spans="2:5" s="117" customFormat="1" ht="15">
      <c r="B722" s="215">
        <v>44827</v>
      </c>
      <c r="C722" s="208">
        <v>159113</v>
      </c>
      <c r="D722" s="121" t="s">
        <v>14953</v>
      </c>
      <c r="E722" s="121" t="s">
        <v>7594</v>
      </c>
    </row>
    <row r="723" spans="2:5" s="117" customFormat="1" ht="26.25">
      <c r="B723" s="215">
        <v>44827</v>
      </c>
      <c r="C723" s="208">
        <v>500000</v>
      </c>
      <c r="D723" s="121" t="s">
        <v>14954</v>
      </c>
      <c r="E723" s="121" t="s">
        <v>14955</v>
      </c>
    </row>
    <row r="724" spans="2:5" s="117" customFormat="1" ht="15">
      <c r="B724" s="215">
        <v>44830</v>
      </c>
      <c r="C724" s="208">
        <v>2</v>
      </c>
      <c r="D724" s="121" t="s">
        <v>26</v>
      </c>
      <c r="E724" s="121" t="s">
        <v>7752</v>
      </c>
    </row>
    <row r="725" spans="2:5" s="117" customFormat="1" ht="15">
      <c r="B725" s="215">
        <v>44830</v>
      </c>
      <c r="C725" s="208">
        <v>10</v>
      </c>
      <c r="D725" s="121" t="s">
        <v>26</v>
      </c>
      <c r="E725" s="121" t="s">
        <v>14924</v>
      </c>
    </row>
    <row r="726" spans="2:5" s="117" customFormat="1" ht="15">
      <c r="B726" s="215">
        <v>44830</v>
      </c>
      <c r="C726" s="208">
        <v>10</v>
      </c>
      <c r="D726" s="121" t="s">
        <v>26</v>
      </c>
      <c r="E726" s="121" t="s">
        <v>14924</v>
      </c>
    </row>
    <row r="727" spans="2:5" s="117" customFormat="1" ht="15">
      <c r="B727" s="215">
        <v>44830</v>
      </c>
      <c r="C727" s="208">
        <v>10</v>
      </c>
      <c r="D727" s="121" t="s">
        <v>26</v>
      </c>
      <c r="E727" s="121" t="s">
        <v>14924</v>
      </c>
    </row>
    <row r="728" spans="2:5" s="117" customFormat="1" ht="15">
      <c r="B728" s="215">
        <v>44830</v>
      </c>
      <c r="C728" s="208">
        <v>15</v>
      </c>
      <c r="D728" s="121" t="s">
        <v>26</v>
      </c>
      <c r="E728" s="121" t="s">
        <v>14924</v>
      </c>
    </row>
    <row r="729" spans="2:5" s="117" customFormat="1" ht="15">
      <c r="B729" s="215">
        <v>44830</v>
      </c>
      <c r="C729" s="208">
        <v>15</v>
      </c>
      <c r="D729" s="121" t="s">
        <v>26</v>
      </c>
      <c r="E729" s="121" t="s">
        <v>14924</v>
      </c>
    </row>
    <row r="730" spans="2:5" s="117" customFormat="1" ht="15">
      <c r="B730" s="215">
        <v>44830</v>
      </c>
      <c r="C730" s="208">
        <v>50</v>
      </c>
      <c r="D730" s="121" t="s">
        <v>26</v>
      </c>
      <c r="E730" s="121" t="s">
        <v>14956</v>
      </c>
    </row>
    <row r="731" spans="2:5" s="117" customFormat="1" ht="15">
      <c r="B731" s="215">
        <v>44830</v>
      </c>
      <c r="C731" s="208">
        <v>55.55</v>
      </c>
      <c r="D731" s="121" t="s">
        <v>26</v>
      </c>
      <c r="E731" s="121" t="s">
        <v>14957</v>
      </c>
    </row>
    <row r="732" spans="2:5" s="117" customFormat="1" ht="15">
      <c r="B732" s="215">
        <v>44830</v>
      </c>
      <c r="C732" s="208">
        <v>75</v>
      </c>
      <c r="D732" s="121" t="s">
        <v>26</v>
      </c>
      <c r="E732" s="121" t="s">
        <v>14958</v>
      </c>
    </row>
    <row r="733" spans="2:5" s="117" customFormat="1" ht="15">
      <c r="B733" s="215">
        <v>44830</v>
      </c>
      <c r="C733" s="208">
        <v>100</v>
      </c>
      <c r="D733" s="121" t="s">
        <v>26</v>
      </c>
      <c r="E733" s="121" t="s">
        <v>14927</v>
      </c>
    </row>
    <row r="734" spans="2:5" s="117" customFormat="1" ht="15">
      <c r="B734" s="215">
        <v>44830</v>
      </c>
      <c r="C734" s="208">
        <v>100</v>
      </c>
      <c r="D734" s="121" t="s">
        <v>26</v>
      </c>
      <c r="E734" s="121" t="s">
        <v>14959</v>
      </c>
    </row>
    <row r="735" spans="2:5" s="117" customFormat="1" ht="15">
      <c r="B735" s="215">
        <v>44830</v>
      </c>
      <c r="C735" s="208">
        <v>100</v>
      </c>
      <c r="D735" s="121" t="s">
        <v>26</v>
      </c>
      <c r="E735" s="121" t="s">
        <v>14960</v>
      </c>
    </row>
    <row r="736" spans="2:5" s="117" customFormat="1" ht="15">
      <c r="B736" s="215">
        <v>44830</v>
      </c>
      <c r="C736" s="208">
        <v>100</v>
      </c>
      <c r="D736" s="121" t="s">
        <v>26</v>
      </c>
      <c r="E736" s="121" t="s">
        <v>14961</v>
      </c>
    </row>
    <row r="737" spans="2:5" s="117" customFormat="1" ht="15">
      <c r="B737" s="215">
        <v>44830</v>
      </c>
      <c r="C737" s="208">
        <v>100</v>
      </c>
      <c r="D737" s="121" t="s">
        <v>26</v>
      </c>
      <c r="E737" s="121" t="s">
        <v>14959</v>
      </c>
    </row>
    <row r="738" spans="2:5" s="117" customFormat="1" ht="15">
      <c r="B738" s="215">
        <v>44830</v>
      </c>
      <c r="C738" s="208">
        <v>100</v>
      </c>
      <c r="D738" s="121" t="s">
        <v>26</v>
      </c>
      <c r="E738" s="121" t="s">
        <v>14962</v>
      </c>
    </row>
    <row r="739" spans="2:5" s="117" customFormat="1" ht="15">
      <c r="B739" s="215">
        <v>44830</v>
      </c>
      <c r="C739" s="208">
        <v>100</v>
      </c>
      <c r="D739" s="121" t="s">
        <v>26</v>
      </c>
      <c r="E739" s="121" t="s">
        <v>7726</v>
      </c>
    </row>
    <row r="740" spans="2:5" s="117" customFormat="1" ht="15">
      <c r="B740" s="215">
        <v>44830</v>
      </c>
      <c r="C740" s="208">
        <v>100</v>
      </c>
      <c r="D740" s="121" t="s">
        <v>26</v>
      </c>
      <c r="E740" s="121" t="s">
        <v>14685</v>
      </c>
    </row>
    <row r="741" spans="2:5" s="117" customFormat="1" ht="15">
      <c r="B741" s="215">
        <v>44830</v>
      </c>
      <c r="C741" s="208">
        <v>100</v>
      </c>
      <c r="D741" s="121" t="s">
        <v>26</v>
      </c>
      <c r="E741" s="121" t="s">
        <v>7742</v>
      </c>
    </row>
    <row r="742" spans="2:5" s="117" customFormat="1" ht="15">
      <c r="B742" s="215">
        <v>44830</v>
      </c>
      <c r="C742" s="208">
        <v>100</v>
      </c>
      <c r="D742" s="121" t="s">
        <v>26</v>
      </c>
      <c r="E742" s="121" t="s">
        <v>7462</v>
      </c>
    </row>
    <row r="743" spans="2:5" s="117" customFormat="1" ht="15">
      <c r="B743" s="215">
        <v>44830</v>
      </c>
      <c r="C743" s="208">
        <v>100</v>
      </c>
      <c r="D743" s="121" t="s">
        <v>26</v>
      </c>
      <c r="E743" s="121" t="s">
        <v>7462</v>
      </c>
    </row>
    <row r="744" spans="2:5" s="117" customFormat="1" ht="15">
      <c r="B744" s="215">
        <v>44830</v>
      </c>
      <c r="C744" s="208">
        <v>100</v>
      </c>
      <c r="D744" s="121" t="s">
        <v>26</v>
      </c>
      <c r="E744" s="121" t="s">
        <v>7511</v>
      </c>
    </row>
    <row r="745" spans="2:5" s="117" customFormat="1" ht="15">
      <c r="B745" s="215">
        <v>44830</v>
      </c>
      <c r="C745" s="208">
        <v>100</v>
      </c>
      <c r="D745" s="121" t="s">
        <v>26</v>
      </c>
      <c r="E745" s="121" t="s">
        <v>14927</v>
      </c>
    </row>
    <row r="746" spans="2:5" s="117" customFormat="1" ht="15">
      <c r="B746" s="215">
        <v>44830</v>
      </c>
      <c r="C746" s="208">
        <v>100</v>
      </c>
      <c r="D746" s="121" t="s">
        <v>26</v>
      </c>
      <c r="E746" s="121" t="s">
        <v>7462</v>
      </c>
    </row>
    <row r="747" spans="2:5" s="117" customFormat="1" ht="15">
      <c r="B747" s="215">
        <v>44830</v>
      </c>
      <c r="C747" s="208">
        <v>101</v>
      </c>
      <c r="D747" s="121" t="s">
        <v>26</v>
      </c>
      <c r="E747" s="121" t="s">
        <v>14963</v>
      </c>
    </row>
    <row r="748" spans="2:5" s="117" customFormat="1" ht="15">
      <c r="B748" s="215">
        <v>44830</v>
      </c>
      <c r="C748" s="208">
        <v>110</v>
      </c>
      <c r="D748" s="121" t="s">
        <v>26</v>
      </c>
      <c r="E748" s="121" t="s">
        <v>7534</v>
      </c>
    </row>
    <row r="749" spans="2:5" s="117" customFormat="1" ht="15">
      <c r="B749" s="215">
        <v>44830</v>
      </c>
      <c r="C749" s="208">
        <v>110</v>
      </c>
      <c r="D749" s="121" t="s">
        <v>26</v>
      </c>
      <c r="E749" s="121" t="s">
        <v>7533</v>
      </c>
    </row>
    <row r="750" spans="2:5" s="117" customFormat="1" ht="15">
      <c r="B750" s="215">
        <v>44830</v>
      </c>
      <c r="C750" s="208">
        <v>110</v>
      </c>
      <c r="D750" s="121" t="s">
        <v>26</v>
      </c>
      <c r="E750" s="121" t="s">
        <v>7536</v>
      </c>
    </row>
    <row r="751" spans="2:5" s="117" customFormat="1" ht="15">
      <c r="B751" s="215">
        <v>44830</v>
      </c>
      <c r="C751" s="208">
        <v>110</v>
      </c>
      <c r="D751" s="121" t="s">
        <v>26</v>
      </c>
      <c r="E751" s="121" t="s">
        <v>7533</v>
      </c>
    </row>
    <row r="752" spans="2:5" s="117" customFormat="1" ht="15">
      <c r="B752" s="215">
        <v>44830</v>
      </c>
      <c r="C752" s="208">
        <v>110</v>
      </c>
      <c r="D752" s="121" t="s">
        <v>26</v>
      </c>
      <c r="E752" s="121" t="s">
        <v>7535</v>
      </c>
    </row>
    <row r="753" spans="2:5" s="117" customFormat="1" ht="15">
      <c r="B753" s="215">
        <v>44830</v>
      </c>
      <c r="C753" s="208">
        <v>180</v>
      </c>
      <c r="D753" s="121" t="s">
        <v>26</v>
      </c>
      <c r="E753" s="121" t="s">
        <v>14964</v>
      </c>
    </row>
    <row r="754" spans="2:5" s="117" customFormat="1" ht="15">
      <c r="B754" s="215">
        <v>44830</v>
      </c>
      <c r="C754" s="208">
        <v>187.4</v>
      </c>
      <c r="D754" s="121" t="s">
        <v>26</v>
      </c>
      <c r="E754" s="121" t="s">
        <v>14965</v>
      </c>
    </row>
    <row r="755" spans="2:5" s="117" customFormat="1" ht="15">
      <c r="B755" s="215">
        <v>44830</v>
      </c>
      <c r="C755" s="208">
        <v>200</v>
      </c>
      <c r="D755" s="121" t="s">
        <v>26</v>
      </c>
      <c r="E755" s="121" t="s">
        <v>7585</v>
      </c>
    </row>
    <row r="756" spans="2:5" s="117" customFormat="1" ht="15">
      <c r="B756" s="215">
        <v>44830</v>
      </c>
      <c r="C756" s="208">
        <v>250</v>
      </c>
      <c r="D756" s="121" t="s">
        <v>26</v>
      </c>
      <c r="E756" s="121" t="s">
        <v>7676</v>
      </c>
    </row>
    <row r="757" spans="2:5" s="117" customFormat="1" ht="15">
      <c r="B757" s="215">
        <v>44830</v>
      </c>
      <c r="C757" s="208">
        <v>300</v>
      </c>
      <c r="D757" s="121" t="s">
        <v>26</v>
      </c>
      <c r="E757" s="121" t="s">
        <v>7567</v>
      </c>
    </row>
    <row r="758" spans="2:5" s="117" customFormat="1" ht="26.25">
      <c r="B758" s="215">
        <v>44830</v>
      </c>
      <c r="C758" s="208">
        <v>300</v>
      </c>
      <c r="D758" s="121" t="s">
        <v>26</v>
      </c>
      <c r="E758" s="121" t="s">
        <v>7569</v>
      </c>
    </row>
    <row r="759" spans="2:5" s="117" customFormat="1" ht="15">
      <c r="B759" s="215">
        <v>44830</v>
      </c>
      <c r="C759" s="208">
        <v>300</v>
      </c>
      <c r="D759" s="121" t="s">
        <v>26</v>
      </c>
      <c r="E759" s="121" t="s">
        <v>7567</v>
      </c>
    </row>
    <row r="760" spans="2:5" s="117" customFormat="1" ht="15">
      <c r="B760" s="215">
        <v>44830</v>
      </c>
      <c r="C760" s="208">
        <v>300</v>
      </c>
      <c r="D760" s="121" t="s">
        <v>26</v>
      </c>
      <c r="E760" s="121" t="s">
        <v>7567</v>
      </c>
    </row>
    <row r="761" spans="2:5" s="117" customFormat="1" ht="26.25">
      <c r="B761" s="215">
        <v>44830</v>
      </c>
      <c r="C761" s="208">
        <v>314.17</v>
      </c>
      <c r="D761" s="121" t="s">
        <v>26</v>
      </c>
      <c r="E761" s="121" t="s">
        <v>14966</v>
      </c>
    </row>
    <row r="762" spans="2:5" s="117" customFormat="1" ht="15">
      <c r="B762" s="215">
        <v>44830</v>
      </c>
      <c r="C762" s="208">
        <v>400</v>
      </c>
      <c r="D762" s="121" t="s">
        <v>26</v>
      </c>
      <c r="E762" s="121" t="s">
        <v>7704</v>
      </c>
    </row>
    <row r="763" spans="2:5" s="117" customFormat="1" ht="15">
      <c r="B763" s="215">
        <v>44830</v>
      </c>
      <c r="C763" s="208">
        <v>400</v>
      </c>
      <c r="D763" s="121" t="s">
        <v>26</v>
      </c>
      <c r="E763" s="121" t="s">
        <v>7712</v>
      </c>
    </row>
    <row r="764" spans="2:5" s="117" customFormat="1" ht="15">
      <c r="B764" s="215">
        <v>44830</v>
      </c>
      <c r="C764" s="208">
        <v>500</v>
      </c>
      <c r="D764" s="121" t="s">
        <v>26</v>
      </c>
      <c r="E764" s="121" t="s">
        <v>14967</v>
      </c>
    </row>
    <row r="765" spans="2:5" s="117" customFormat="1" ht="15">
      <c r="B765" s="215">
        <v>44830</v>
      </c>
      <c r="C765" s="208">
        <v>500</v>
      </c>
      <c r="D765" s="121" t="s">
        <v>26</v>
      </c>
      <c r="E765" s="121" t="s">
        <v>14968</v>
      </c>
    </row>
    <row r="766" spans="2:5" s="117" customFormat="1" ht="15">
      <c r="B766" s="215">
        <v>44830</v>
      </c>
      <c r="C766" s="208">
        <v>500</v>
      </c>
      <c r="D766" s="121" t="s">
        <v>26</v>
      </c>
      <c r="E766" s="121" t="s">
        <v>7744</v>
      </c>
    </row>
    <row r="767" spans="2:5" s="117" customFormat="1" ht="39">
      <c r="B767" s="215">
        <v>44830</v>
      </c>
      <c r="C767" s="208">
        <v>500</v>
      </c>
      <c r="D767" s="121" t="s">
        <v>26</v>
      </c>
      <c r="E767" s="121" t="s">
        <v>14969</v>
      </c>
    </row>
    <row r="768" spans="2:5" s="117" customFormat="1" ht="15">
      <c r="B768" s="215">
        <v>44830</v>
      </c>
      <c r="C768" s="208">
        <v>500</v>
      </c>
      <c r="D768" s="121" t="s">
        <v>26</v>
      </c>
      <c r="E768" s="121" t="s">
        <v>7745</v>
      </c>
    </row>
    <row r="769" spans="2:5" s="117" customFormat="1" ht="15">
      <c r="B769" s="215">
        <v>44830</v>
      </c>
      <c r="C769" s="208">
        <v>578</v>
      </c>
      <c r="D769" s="121" t="s">
        <v>26</v>
      </c>
      <c r="E769" s="121" t="s">
        <v>7709</v>
      </c>
    </row>
    <row r="770" spans="2:5" s="117" customFormat="1" ht="15">
      <c r="B770" s="215">
        <v>44830</v>
      </c>
      <c r="C770" s="208">
        <v>700</v>
      </c>
      <c r="D770" s="121" t="s">
        <v>26</v>
      </c>
      <c r="E770" s="121" t="s">
        <v>7727</v>
      </c>
    </row>
    <row r="771" spans="2:5" s="117" customFormat="1" ht="15">
      <c r="B771" s="215">
        <v>44830</v>
      </c>
      <c r="C771" s="208">
        <v>850</v>
      </c>
      <c r="D771" s="121" t="s">
        <v>26</v>
      </c>
      <c r="E771" s="121" t="s">
        <v>14970</v>
      </c>
    </row>
    <row r="772" spans="2:5" s="117" customFormat="1" ht="15">
      <c r="B772" s="215">
        <v>44830</v>
      </c>
      <c r="C772" s="208">
        <v>1000</v>
      </c>
      <c r="D772" s="121" t="s">
        <v>26</v>
      </c>
      <c r="E772" s="121" t="s">
        <v>7472</v>
      </c>
    </row>
    <row r="773" spans="2:5" s="117" customFormat="1" ht="15">
      <c r="B773" s="215">
        <v>44830</v>
      </c>
      <c r="C773" s="208">
        <v>1000</v>
      </c>
      <c r="D773" s="121" t="s">
        <v>26</v>
      </c>
      <c r="E773" s="121" t="s">
        <v>7753</v>
      </c>
    </row>
    <row r="774" spans="2:5" s="117" customFormat="1" ht="15">
      <c r="B774" s="215">
        <v>44830</v>
      </c>
      <c r="C774" s="208">
        <v>1000</v>
      </c>
      <c r="D774" s="121" t="s">
        <v>26</v>
      </c>
      <c r="E774" s="121" t="s">
        <v>7518</v>
      </c>
    </row>
    <row r="775" spans="2:5" s="117" customFormat="1" ht="15">
      <c r="B775" s="215">
        <v>44830</v>
      </c>
      <c r="C775" s="208">
        <v>1000</v>
      </c>
      <c r="D775" s="121" t="s">
        <v>26</v>
      </c>
      <c r="E775" s="121" t="s">
        <v>7487</v>
      </c>
    </row>
    <row r="776" spans="2:5" s="117" customFormat="1" ht="15">
      <c r="B776" s="215">
        <v>44830</v>
      </c>
      <c r="C776" s="208">
        <v>1000</v>
      </c>
      <c r="D776" s="121" t="s">
        <v>26</v>
      </c>
      <c r="E776" s="121" t="s">
        <v>7728</v>
      </c>
    </row>
    <row r="777" spans="2:5" s="117" customFormat="1" ht="15">
      <c r="B777" s="215">
        <v>44830</v>
      </c>
      <c r="C777" s="208">
        <v>1000</v>
      </c>
      <c r="D777" s="121" t="s">
        <v>26</v>
      </c>
      <c r="E777" s="121" t="s">
        <v>7555</v>
      </c>
    </row>
    <row r="778" spans="2:5" s="117" customFormat="1" ht="15">
      <c r="B778" s="215">
        <v>44830</v>
      </c>
      <c r="C778" s="208">
        <v>1000</v>
      </c>
      <c r="D778" s="121" t="s">
        <v>26</v>
      </c>
      <c r="E778" s="121" t="s">
        <v>7583</v>
      </c>
    </row>
    <row r="779" spans="2:5" s="117" customFormat="1" ht="15">
      <c r="B779" s="215">
        <v>44830</v>
      </c>
      <c r="C779" s="208">
        <v>1000</v>
      </c>
      <c r="D779" s="121" t="s">
        <v>26</v>
      </c>
      <c r="E779" s="121" t="s">
        <v>7481</v>
      </c>
    </row>
    <row r="780" spans="2:5" s="117" customFormat="1" ht="15">
      <c r="B780" s="215">
        <v>44830</v>
      </c>
      <c r="C780" s="208">
        <v>1000</v>
      </c>
      <c r="D780" s="121" t="s">
        <v>26</v>
      </c>
      <c r="E780" s="121" t="s">
        <v>7746</v>
      </c>
    </row>
    <row r="781" spans="2:5" s="117" customFormat="1" ht="15">
      <c r="B781" s="215">
        <v>44830</v>
      </c>
      <c r="C781" s="208">
        <v>1000</v>
      </c>
      <c r="D781" s="121" t="s">
        <v>26</v>
      </c>
      <c r="E781" s="121" t="s">
        <v>7732</v>
      </c>
    </row>
    <row r="782" spans="2:5" s="117" customFormat="1" ht="15">
      <c r="B782" s="215">
        <v>44830</v>
      </c>
      <c r="C782" s="208">
        <v>2000</v>
      </c>
      <c r="D782" s="121" t="s">
        <v>26</v>
      </c>
      <c r="E782" s="121" t="s">
        <v>7490</v>
      </c>
    </row>
    <row r="783" spans="2:5" s="117" customFormat="1" ht="15">
      <c r="B783" s="215">
        <v>44830</v>
      </c>
      <c r="C783" s="208">
        <v>2000</v>
      </c>
      <c r="D783" s="121" t="s">
        <v>26</v>
      </c>
      <c r="E783" s="121" t="s">
        <v>7733</v>
      </c>
    </row>
    <row r="784" spans="2:5" s="117" customFormat="1" ht="15">
      <c r="B784" s="215">
        <v>44830</v>
      </c>
      <c r="C784" s="208">
        <v>2500</v>
      </c>
      <c r="D784" s="121" t="s">
        <v>26</v>
      </c>
      <c r="E784" s="121" t="s">
        <v>7735</v>
      </c>
    </row>
    <row r="785" spans="2:5" s="117" customFormat="1" ht="15">
      <c r="B785" s="215">
        <v>44830</v>
      </c>
      <c r="C785" s="208">
        <v>3000</v>
      </c>
      <c r="D785" s="121" t="s">
        <v>26</v>
      </c>
      <c r="E785" s="121" t="s">
        <v>7496</v>
      </c>
    </row>
    <row r="786" spans="2:5" s="117" customFormat="1" ht="15">
      <c r="B786" s="215">
        <v>44830</v>
      </c>
      <c r="C786" s="208">
        <v>3183</v>
      </c>
      <c r="D786" s="121" t="s">
        <v>26</v>
      </c>
      <c r="E786" s="121" t="s">
        <v>7632</v>
      </c>
    </row>
    <row r="787" spans="2:5" s="117" customFormat="1" ht="15">
      <c r="B787" s="215">
        <v>44830</v>
      </c>
      <c r="C787" s="208">
        <v>4000</v>
      </c>
      <c r="D787" s="121" t="s">
        <v>26</v>
      </c>
      <c r="E787" s="121" t="s">
        <v>14870</v>
      </c>
    </row>
    <row r="788" spans="2:5" s="117" customFormat="1" ht="15">
      <c r="B788" s="215">
        <v>44830</v>
      </c>
      <c r="C788" s="208">
        <v>5000</v>
      </c>
      <c r="D788" s="121" t="s">
        <v>26</v>
      </c>
      <c r="E788" s="121" t="s">
        <v>7588</v>
      </c>
    </row>
    <row r="789" spans="2:5" s="117" customFormat="1" ht="15">
      <c r="B789" s="215">
        <v>44830</v>
      </c>
      <c r="C789" s="208">
        <v>6000</v>
      </c>
      <c r="D789" s="121" t="s">
        <v>26</v>
      </c>
      <c r="E789" s="121" t="s">
        <v>7498</v>
      </c>
    </row>
    <row r="790" spans="2:5" s="117" customFormat="1" ht="15">
      <c r="B790" s="215">
        <v>44830</v>
      </c>
      <c r="C790" s="208">
        <v>10000</v>
      </c>
      <c r="D790" s="121" t="s">
        <v>26</v>
      </c>
      <c r="E790" s="121" t="s">
        <v>7747</v>
      </c>
    </row>
    <row r="791" spans="2:5" s="117" customFormat="1" ht="15">
      <c r="B791" s="215">
        <v>44830</v>
      </c>
      <c r="C791" s="208">
        <v>10000</v>
      </c>
      <c r="D791" s="121" t="s">
        <v>14971</v>
      </c>
      <c r="E791" s="121" t="s">
        <v>14972</v>
      </c>
    </row>
    <row r="792" spans="2:5" s="117" customFormat="1" ht="26.25">
      <c r="B792" s="215">
        <v>44830</v>
      </c>
      <c r="C792" s="208">
        <v>10059</v>
      </c>
      <c r="D792" s="121" t="s">
        <v>14973</v>
      </c>
      <c r="E792" s="121" t="s">
        <v>14974</v>
      </c>
    </row>
    <row r="793" spans="2:5" s="117" customFormat="1" ht="15">
      <c r="B793" s="215">
        <v>44830</v>
      </c>
      <c r="C793" s="208">
        <v>30000</v>
      </c>
      <c r="D793" s="121" t="s">
        <v>26</v>
      </c>
      <c r="E793" s="121" t="s">
        <v>7725</v>
      </c>
    </row>
    <row r="794" spans="2:5" s="117" customFormat="1" ht="26.25">
      <c r="B794" s="215">
        <v>44830</v>
      </c>
      <c r="C794" s="208">
        <v>100000</v>
      </c>
      <c r="D794" s="121" t="s">
        <v>14975</v>
      </c>
      <c r="E794" s="121" t="s">
        <v>14976</v>
      </c>
    </row>
    <row r="795" spans="2:5" s="117" customFormat="1" ht="26.25">
      <c r="B795" s="215">
        <v>44830</v>
      </c>
      <c r="C795" s="208">
        <v>100000</v>
      </c>
      <c r="D795" s="121" t="s">
        <v>14977</v>
      </c>
      <c r="E795" s="121" t="s">
        <v>14976</v>
      </c>
    </row>
    <row r="796" spans="2:5" s="117" customFormat="1" ht="26.25">
      <c r="B796" s="215">
        <v>44830</v>
      </c>
      <c r="C796" s="208">
        <v>100000</v>
      </c>
      <c r="D796" s="121" t="s">
        <v>14978</v>
      </c>
      <c r="E796" s="121" t="s">
        <v>14976</v>
      </c>
    </row>
    <row r="797" spans="2:5" s="117" customFormat="1" ht="26.25">
      <c r="B797" s="215">
        <v>44830</v>
      </c>
      <c r="C797" s="208">
        <v>100000</v>
      </c>
      <c r="D797" s="121" t="s">
        <v>14979</v>
      </c>
      <c r="E797" s="121" t="s">
        <v>14976</v>
      </c>
    </row>
    <row r="798" spans="2:5" s="117" customFormat="1" ht="26.25">
      <c r="B798" s="215">
        <v>44830</v>
      </c>
      <c r="C798" s="208">
        <v>100000</v>
      </c>
      <c r="D798" s="121" t="s">
        <v>26</v>
      </c>
      <c r="E798" s="121" t="s">
        <v>14980</v>
      </c>
    </row>
    <row r="799" spans="2:5" s="117" customFormat="1" ht="15">
      <c r="B799" s="215">
        <v>44830</v>
      </c>
      <c r="C799" s="208">
        <v>180100</v>
      </c>
      <c r="D799" s="121" t="s">
        <v>26</v>
      </c>
      <c r="E799" s="121" t="s">
        <v>14981</v>
      </c>
    </row>
    <row r="800" spans="2:5" s="117" customFormat="1" ht="15">
      <c r="B800" s="215">
        <v>44831</v>
      </c>
      <c r="C800" s="208">
        <v>5</v>
      </c>
      <c r="D800" s="121" t="s">
        <v>26</v>
      </c>
      <c r="E800" s="121" t="s">
        <v>7507</v>
      </c>
    </row>
    <row r="801" spans="2:5" s="117" customFormat="1" ht="15">
      <c r="B801" s="215">
        <v>44831</v>
      </c>
      <c r="C801" s="208">
        <v>10</v>
      </c>
      <c r="D801" s="121" t="s">
        <v>26</v>
      </c>
      <c r="E801" s="121" t="s">
        <v>14982</v>
      </c>
    </row>
    <row r="802" spans="2:5" s="117" customFormat="1" ht="15">
      <c r="B802" s="215">
        <v>44831</v>
      </c>
      <c r="C802" s="208">
        <v>10</v>
      </c>
      <c r="D802" s="121" t="s">
        <v>26</v>
      </c>
      <c r="E802" s="121" t="s">
        <v>14924</v>
      </c>
    </row>
    <row r="803" spans="2:5" s="117" customFormat="1" ht="15">
      <c r="B803" s="215">
        <v>44831</v>
      </c>
      <c r="C803" s="208">
        <v>10</v>
      </c>
      <c r="D803" s="121" t="s">
        <v>26</v>
      </c>
      <c r="E803" s="121" t="s">
        <v>14924</v>
      </c>
    </row>
    <row r="804" spans="2:5" s="117" customFormat="1" ht="15">
      <c r="B804" s="215">
        <v>44831</v>
      </c>
      <c r="C804" s="208">
        <v>15</v>
      </c>
      <c r="D804" s="121" t="s">
        <v>26</v>
      </c>
      <c r="E804" s="121" t="s">
        <v>14983</v>
      </c>
    </row>
    <row r="805" spans="2:5" s="117" customFormat="1" ht="15">
      <c r="B805" s="215">
        <v>44831</v>
      </c>
      <c r="C805" s="208">
        <v>37</v>
      </c>
      <c r="D805" s="121" t="s">
        <v>26</v>
      </c>
      <c r="E805" s="121" t="s">
        <v>14837</v>
      </c>
    </row>
    <row r="806" spans="2:5" s="117" customFormat="1" ht="15">
      <c r="B806" s="215">
        <v>44831</v>
      </c>
      <c r="C806" s="208">
        <v>40</v>
      </c>
      <c r="D806" s="121" t="s">
        <v>26</v>
      </c>
      <c r="E806" s="121" t="s">
        <v>7699</v>
      </c>
    </row>
    <row r="807" spans="2:5" s="117" customFormat="1" ht="15">
      <c r="B807" s="215">
        <v>44831</v>
      </c>
      <c r="C807" s="208">
        <v>50</v>
      </c>
      <c r="D807" s="121" t="s">
        <v>26</v>
      </c>
      <c r="E807" s="121" t="s">
        <v>14984</v>
      </c>
    </row>
    <row r="808" spans="2:5" s="117" customFormat="1" ht="15">
      <c r="B808" s="215">
        <v>44831</v>
      </c>
      <c r="C808" s="208">
        <v>75</v>
      </c>
      <c r="D808" s="121" t="s">
        <v>26</v>
      </c>
      <c r="E808" s="121" t="s">
        <v>14985</v>
      </c>
    </row>
    <row r="809" spans="2:5" s="117" customFormat="1" ht="15">
      <c r="B809" s="215">
        <v>44831</v>
      </c>
      <c r="C809" s="208">
        <v>99.5</v>
      </c>
      <c r="D809" s="121" t="s">
        <v>26</v>
      </c>
      <c r="E809" s="121" t="s">
        <v>14986</v>
      </c>
    </row>
    <row r="810" spans="2:5" s="117" customFormat="1" ht="15">
      <c r="B810" s="215">
        <v>44831</v>
      </c>
      <c r="C810" s="208">
        <v>100</v>
      </c>
      <c r="D810" s="121" t="s">
        <v>26</v>
      </c>
      <c r="E810" s="121" t="s">
        <v>14927</v>
      </c>
    </row>
    <row r="811" spans="2:5" s="117" customFormat="1" ht="15">
      <c r="B811" s="215">
        <v>44831</v>
      </c>
      <c r="C811" s="208">
        <v>100</v>
      </c>
      <c r="D811" s="121" t="s">
        <v>26</v>
      </c>
      <c r="E811" s="121" t="s">
        <v>14927</v>
      </c>
    </row>
    <row r="812" spans="2:5" s="117" customFormat="1" ht="15">
      <c r="B812" s="215">
        <v>44831</v>
      </c>
      <c r="C812" s="208">
        <v>100</v>
      </c>
      <c r="D812" s="121" t="s">
        <v>26</v>
      </c>
      <c r="E812" s="121" t="s">
        <v>7462</v>
      </c>
    </row>
    <row r="813" spans="2:5" s="117" customFormat="1" ht="15">
      <c r="B813" s="215">
        <v>44831</v>
      </c>
      <c r="C813" s="208">
        <v>110</v>
      </c>
      <c r="D813" s="121" t="s">
        <v>26</v>
      </c>
      <c r="E813" s="121" t="s">
        <v>7534</v>
      </c>
    </row>
    <row r="814" spans="2:5" s="117" customFormat="1" ht="15">
      <c r="B814" s="215">
        <v>44831</v>
      </c>
      <c r="C814" s="208">
        <v>110</v>
      </c>
      <c r="D814" s="121" t="s">
        <v>26</v>
      </c>
      <c r="E814" s="121" t="s">
        <v>7533</v>
      </c>
    </row>
    <row r="815" spans="2:5" s="117" customFormat="1" ht="15">
      <c r="B815" s="215">
        <v>44831</v>
      </c>
      <c r="C815" s="208">
        <v>500</v>
      </c>
      <c r="D815" s="121" t="s">
        <v>26</v>
      </c>
      <c r="E815" s="121" t="s">
        <v>14987</v>
      </c>
    </row>
    <row r="816" spans="2:5" s="117" customFormat="1" ht="15">
      <c r="B816" s="215">
        <v>44831</v>
      </c>
      <c r="C816" s="208">
        <v>1000</v>
      </c>
      <c r="D816" s="121" t="s">
        <v>26</v>
      </c>
      <c r="E816" s="121" t="s">
        <v>14988</v>
      </c>
    </row>
    <row r="817" spans="2:5" s="117" customFormat="1" ht="15">
      <c r="B817" s="215">
        <v>44831</v>
      </c>
      <c r="C817" s="208">
        <v>1000</v>
      </c>
      <c r="D817" s="121" t="s">
        <v>26</v>
      </c>
      <c r="E817" s="121" t="s">
        <v>7712</v>
      </c>
    </row>
    <row r="818" spans="2:5" s="117" customFormat="1" ht="15">
      <c r="B818" s="215">
        <v>44831</v>
      </c>
      <c r="C818" s="208">
        <v>1000</v>
      </c>
      <c r="D818" s="121" t="s">
        <v>26</v>
      </c>
      <c r="E818" s="121" t="s">
        <v>7611</v>
      </c>
    </row>
    <row r="819" spans="2:5" s="117" customFormat="1" ht="15">
      <c r="B819" s="215">
        <v>44831</v>
      </c>
      <c r="C819" s="208">
        <v>2705</v>
      </c>
      <c r="D819" s="121" t="s">
        <v>26</v>
      </c>
      <c r="E819" s="121" t="s">
        <v>7729</v>
      </c>
    </row>
    <row r="820" spans="2:5" s="117" customFormat="1" ht="15">
      <c r="B820" s="215">
        <v>44831</v>
      </c>
      <c r="C820" s="208">
        <v>3495</v>
      </c>
      <c r="D820" s="121" t="s">
        <v>14989</v>
      </c>
      <c r="E820" s="121" t="s">
        <v>14990</v>
      </c>
    </row>
    <row r="821" spans="2:5" s="117" customFormat="1" ht="39">
      <c r="B821" s="215">
        <v>44831</v>
      </c>
      <c r="C821" s="208">
        <v>4159</v>
      </c>
      <c r="D821" s="121" t="s">
        <v>26</v>
      </c>
      <c r="E821" s="121" t="s">
        <v>14723</v>
      </c>
    </row>
    <row r="822" spans="2:5" s="117" customFormat="1" ht="15">
      <c r="B822" s="215">
        <v>44831</v>
      </c>
      <c r="C822" s="208">
        <v>5000</v>
      </c>
      <c r="D822" s="121" t="s">
        <v>26</v>
      </c>
      <c r="E822" s="121" t="s">
        <v>14991</v>
      </c>
    </row>
    <row r="823" spans="2:5" s="117" customFormat="1" ht="15">
      <c r="B823" s="215">
        <v>44831</v>
      </c>
      <c r="C823" s="208">
        <v>5000</v>
      </c>
      <c r="D823" s="121" t="s">
        <v>14992</v>
      </c>
      <c r="E823" s="121" t="s">
        <v>14993</v>
      </c>
    </row>
    <row r="824" spans="2:5" s="117" customFormat="1" ht="15">
      <c r="B824" s="215">
        <v>44831</v>
      </c>
      <c r="C824" s="208">
        <v>5000</v>
      </c>
      <c r="D824" s="121" t="s">
        <v>26</v>
      </c>
      <c r="E824" s="121" t="s">
        <v>14994</v>
      </c>
    </row>
    <row r="825" spans="2:5" s="117" customFormat="1" ht="39">
      <c r="B825" s="215">
        <v>44831</v>
      </c>
      <c r="C825" s="208">
        <v>13050</v>
      </c>
      <c r="D825" s="121" t="s">
        <v>26</v>
      </c>
      <c r="E825" s="121" t="s">
        <v>14723</v>
      </c>
    </row>
    <row r="826" spans="2:5" s="117" customFormat="1" ht="26.25">
      <c r="B826" s="215">
        <v>44831</v>
      </c>
      <c r="C826" s="208">
        <v>37512.81</v>
      </c>
      <c r="D826" s="121" t="s">
        <v>14995</v>
      </c>
      <c r="E826" s="121" t="s">
        <v>14709</v>
      </c>
    </row>
    <row r="827" spans="2:5" s="117" customFormat="1" ht="26.25">
      <c r="B827" s="215">
        <v>44831</v>
      </c>
      <c r="C827" s="208">
        <v>40000</v>
      </c>
      <c r="D827" s="121" t="s">
        <v>7458</v>
      </c>
      <c r="E827" s="121" t="s">
        <v>7739</v>
      </c>
    </row>
    <row r="828" spans="2:5" s="117" customFormat="1" ht="26.25">
      <c r="B828" s="215">
        <v>44831</v>
      </c>
      <c r="C828" s="208">
        <v>42150</v>
      </c>
      <c r="D828" s="121" t="s">
        <v>14996</v>
      </c>
      <c r="E828" s="121" t="s">
        <v>14997</v>
      </c>
    </row>
    <row r="829" spans="2:5" s="117" customFormat="1" ht="15">
      <c r="B829" s="215">
        <v>44831</v>
      </c>
      <c r="C829" s="208">
        <v>50000</v>
      </c>
      <c r="D829" s="121" t="s">
        <v>26</v>
      </c>
      <c r="E829" s="121" t="s">
        <v>14998</v>
      </c>
    </row>
    <row r="830" spans="2:5" s="117" customFormat="1" ht="26.25">
      <c r="B830" s="215">
        <v>44831</v>
      </c>
      <c r="C830" s="208">
        <v>57999</v>
      </c>
      <c r="D830" s="121" t="s">
        <v>14999</v>
      </c>
      <c r="E830" s="121" t="s">
        <v>15000</v>
      </c>
    </row>
    <row r="831" spans="2:5" s="117" customFormat="1" ht="26.25">
      <c r="B831" s="215">
        <v>44831</v>
      </c>
      <c r="C831" s="208">
        <v>100000</v>
      </c>
      <c r="D831" s="121" t="s">
        <v>15001</v>
      </c>
      <c r="E831" s="121" t="s">
        <v>15002</v>
      </c>
    </row>
    <row r="832" spans="2:5" s="117" customFormat="1" ht="15">
      <c r="B832" s="215">
        <v>44832</v>
      </c>
      <c r="C832" s="208">
        <v>10</v>
      </c>
      <c r="D832" s="121" t="s">
        <v>26</v>
      </c>
      <c r="E832" s="121" t="s">
        <v>7750</v>
      </c>
    </row>
    <row r="833" spans="2:5" s="117" customFormat="1" ht="15">
      <c r="B833" s="215">
        <v>44832</v>
      </c>
      <c r="C833" s="208">
        <v>10</v>
      </c>
      <c r="D833" s="121" t="s">
        <v>26</v>
      </c>
      <c r="E833" s="121" t="s">
        <v>14924</v>
      </c>
    </row>
    <row r="834" spans="2:5" s="117" customFormat="1" ht="15">
      <c r="B834" s="215">
        <v>44832</v>
      </c>
      <c r="C834" s="208">
        <v>10</v>
      </c>
      <c r="D834" s="121" t="s">
        <v>26</v>
      </c>
      <c r="E834" s="121" t="s">
        <v>14924</v>
      </c>
    </row>
    <row r="835" spans="2:5" s="117" customFormat="1" ht="15">
      <c r="B835" s="215">
        <v>44832</v>
      </c>
      <c r="C835" s="208">
        <v>10</v>
      </c>
      <c r="D835" s="121" t="s">
        <v>26</v>
      </c>
      <c r="E835" s="121" t="s">
        <v>14924</v>
      </c>
    </row>
    <row r="836" spans="2:5" s="117" customFormat="1" ht="15">
      <c r="B836" s="215">
        <v>44832</v>
      </c>
      <c r="C836" s="208">
        <v>50</v>
      </c>
      <c r="D836" s="121" t="s">
        <v>26</v>
      </c>
      <c r="E836" s="121" t="s">
        <v>15003</v>
      </c>
    </row>
    <row r="837" spans="2:5" s="117" customFormat="1" ht="15">
      <c r="B837" s="215">
        <v>44832</v>
      </c>
      <c r="C837" s="208">
        <v>100</v>
      </c>
      <c r="D837" s="121" t="s">
        <v>26</v>
      </c>
      <c r="E837" s="121" t="s">
        <v>15004</v>
      </c>
    </row>
    <row r="838" spans="2:5" s="117" customFormat="1" ht="15">
      <c r="B838" s="215">
        <v>44832</v>
      </c>
      <c r="C838" s="208">
        <v>100</v>
      </c>
      <c r="D838" s="121" t="s">
        <v>26</v>
      </c>
      <c r="E838" s="121" t="s">
        <v>15005</v>
      </c>
    </row>
    <row r="839" spans="2:5" s="117" customFormat="1" ht="15">
      <c r="B839" s="215">
        <v>44832</v>
      </c>
      <c r="C839" s="208">
        <v>100</v>
      </c>
      <c r="D839" s="121" t="s">
        <v>26</v>
      </c>
      <c r="E839" s="121" t="s">
        <v>14927</v>
      </c>
    </row>
    <row r="840" spans="2:5" s="117" customFormat="1" ht="15">
      <c r="B840" s="215">
        <v>44832</v>
      </c>
      <c r="C840" s="208">
        <v>100</v>
      </c>
      <c r="D840" s="121" t="s">
        <v>26</v>
      </c>
      <c r="E840" s="121" t="s">
        <v>15006</v>
      </c>
    </row>
    <row r="841" spans="2:5" s="117" customFormat="1" ht="15">
      <c r="B841" s="215">
        <v>44832</v>
      </c>
      <c r="C841" s="208">
        <v>100</v>
      </c>
      <c r="D841" s="121" t="s">
        <v>26</v>
      </c>
      <c r="E841" s="121" t="s">
        <v>14927</v>
      </c>
    </row>
    <row r="842" spans="2:5" s="117" customFormat="1" ht="15">
      <c r="B842" s="215">
        <v>44832</v>
      </c>
      <c r="C842" s="208">
        <v>100</v>
      </c>
      <c r="D842" s="121" t="s">
        <v>26</v>
      </c>
      <c r="E842" s="121" t="s">
        <v>7462</v>
      </c>
    </row>
    <row r="843" spans="2:5" s="117" customFormat="1" ht="15">
      <c r="B843" s="215">
        <v>44832</v>
      </c>
      <c r="C843" s="208">
        <v>100</v>
      </c>
      <c r="D843" s="121" t="s">
        <v>26</v>
      </c>
      <c r="E843" s="121" t="s">
        <v>15003</v>
      </c>
    </row>
    <row r="844" spans="2:5" s="117" customFormat="1" ht="15">
      <c r="B844" s="215">
        <v>44832</v>
      </c>
      <c r="C844" s="208">
        <v>110</v>
      </c>
      <c r="D844" s="121" t="s">
        <v>26</v>
      </c>
      <c r="E844" s="121" t="s">
        <v>7534</v>
      </c>
    </row>
    <row r="845" spans="2:5" s="117" customFormat="1" ht="15">
      <c r="B845" s="215">
        <v>44832</v>
      </c>
      <c r="C845" s="208">
        <v>110</v>
      </c>
      <c r="D845" s="121" t="s">
        <v>26</v>
      </c>
      <c r="E845" s="121" t="s">
        <v>7533</v>
      </c>
    </row>
    <row r="846" spans="2:5" s="117" customFormat="1" ht="15">
      <c r="B846" s="215">
        <v>44832</v>
      </c>
      <c r="C846" s="208">
        <v>110</v>
      </c>
      <c r="D846" s="121" t="s">
        <v>26</v>
      </c>
      <c r="E846" s="121" t="s">
        <v>7536</v>
      </c>
    </row>
    <row r="847" spans="2:5" s="117" customFormat="1" ht="15">
      <c r="B847" s="215">
        <v>44832</v>
      </c>
      <c r="C847" s="208">
        <v>110</v>
      </c>
      <c r="D847" s="121" t="s">
        <v>26</v>
      </c>
      <c r="E847" s="121" t="s">
        <v>7535</v>
      </c>
    </row>
    <row r="848" spans="2:5" s="117" customFormat="1" ht="26.25">
      <c r="B848" s="215">
        <v>44832</v>
      </c>
      <c r="C848" s="208">
        <v>200</v>
      </c>
      <c r="D848" s="121" t="s">
        <v>26</v>
      </c>
      <c r="E848" s="121" t="s">
        <v>15007</v>
      </c>
    </row>
    <row r="849" spans="2:5" s="117" customFormat="1" ht="15">
      <c r="B849" s="215">
        <v>44832</v>
      </c>
      <c r="C849" s="208">
        <v>200</v>
      </c>
      <c r="D849" s="121" t="s">
        <v>26</v>
      </c>
      <c r="E849" s="121" t="s">
        <v>7547</v>
      </c>
    </row>
    <row r="850" spans="2:5" s="117" customFormat="1" ht="15">
      <c r="B850" s="215">
        <v>44832</v>
      </c>
      <c r="C850" s="208">
        <v>250</v>
      </c>
      <c r="D850" s="121" t="s">
        <v>26</v>
      </c>
      <c r="E850" s="121" t="s">
        <v>15008</v>
      </c>
    </row>
    <row r="851" spans="2:5" s="117" customFormat="1" ht="15">
      <c r="B851" s="215">
        <v>44832</v>
      </c>
      <c r="C851" s="208">
        <v>250</v>
      </c>
      <c r="D851" s="121" t="s">
        <v>26</v>
      </c>
      <c r="E851" s="121" t="s">
        <v>7625</v>
      </c>
    </row>
    <row r="852" spans="2:5" s="117" customFormat="1" ht="15">
      <c r="B852" s="215">
        <v>44832</v>
      </c>
      <c r="C852" s="208">
        <v>250</v>
      </c>
      <c r="D852" s="121" t="s">
        <v>26</v>
      </c>
      <c r="E852" s="121" t="s">
        <v>7676</v>
      </c>
    </row>
    <row r="853" spans="2:5" s="117" customFormat="1" ht="15">
      <c r="B853" s="215">
        <v>44832</v>
      </c>
      <c r="C853" s="208">
        <v>255</v>
      </c>
      <c r="D853" s="121" t="s">
        <v>26</v>
      </c>
      <c r="E853" s="121" t="s">
        <v>7761</v>
      </c>
    </row>
    <row r="854" spans="2:5" s="117" customFormat="1" ht="15">
      <c r="B854" s="215">
        <v>44832</v>
      </c>
      <c r="C854" s="208">
        <v>270</v>
      </c>
      <c r="D854" s="121" t="s">
        <v>26</v>
      </c>
      <c r="E854" s="121" t="s">
        <v>7477</v>
      </c>
    </row>
    <row r="855" spans="2:5" s="117" customFormat="1" ht="15">
      <c r="B855" s="215">
        <v>44832</v>
      </c>
      <c r="C855" s="208">
        <v>300</v>
      </c>
      <c r="D855" s="121" t="s">
        <v>26</v>
      </c>
      <c r="E855" s="121" t="s">
        <v>15009</v>
      </c>
    </row>
    <row r="856" spans="2:5" s="117" customFormat="1" ht="15">
      <c r="B856" s="215">
        <v>44832</v>
      </c>
      <c r="C856" s="208">
        <v>500</v>
      </c>
      <c r="D856" s="121" t="s">
        <v>26</v>
      </c>
      <c r="E856" s="121" t="s">
        <v>7477</v>
      </c>
    </row>
    <row r="857" spans="2:5" s="117" customFormat="1" ht="15">
      <c r="B857" s="215">
        <v>44832</v>
      </c>
      <c r="C857" s="208">
        <v>500</v>
      </c>
      <c r="D857" s="121" t="s">
        <v>26</v>
      </c>
      <c r="E857" s="121" t="s">
        <v>15010</v>
      </c>
    </row>
    <row r="858" spans="2:5" s="117" customFormat="1" ht="15">
      <c r="B858" s="215">
        <v>44832</v>
      </c>
      <c r="C858" s="208">
        <v>500</v>
      </c>
      <c r="D858" s="121" t="s">
        <v>26</v>
      </c>
      <c r="E858" s="121" t="s">
        <v>15011</v>
      </c>
    </row>
    <row r="859" spans="2:5" s="117" customFormat="1" ht="15">
      <c r="B859" s="215">
        <v>44832</v>
      </c>
      <c r="C859" s="208">
        <v>900</v>
      </c>
      <c r="D859" s="121" t="s">
        <v>26</v>
      </c>
      <c r="E859" s="121" t="s">
        <v>7481</v>
      </c>
    </row>
    <row r="860" spans="2:5" s="117" customFormat="1" ht="26.25">
      <c r="B860" s="215">
        <v>44832</v>
      </c>
      <c r="C860" s="208">
        <v>981.13</v>
      </c>
      <c r="D860" s="121" t="s">
        <v>26</v>
      </c>
      <c r="E860" s="121" t="s">
        <v>14966</v>
      </c>
    </row>
    <row r="861" spans="2:5" s="117" customFormat="1" ht="15">
      <c r="B861" s="215">
        <v>44832</v>
      </c>
      <c r="C861" s="208">
        <v>1000</v>
      </c>
      <c r="D861" s="121" t="s">
        <v>26</v>
      </c>
      <c r="E861" s="121" t="s">
        <v>15012</v>
      </c>
    </row>
    <row r="862" spans="2:5" s="117" customFormat="1" ht="15">
      <c r="B862" s="215">
        <v>44832</v>
      </c>
      <c r="C862" s="208">
        <v>1000</v>
      </c>
      <c r="D862" s="121" t="s">
        <v>26</v>
      </c>
      <c r="E862" s="121" t="s">
        <v>7754</v>
      </c>
    </row>
    <row r="863" spans="2:5" s="117" customFormat="1" ht="15">
      <c r="B863" s="215">
        <v>44832</v>
      </c>
      <c r="C863" s="208">
        <v>1000</v>
      </c>
      <c r="D863" s="121" t="s">
        <v>26</v>
      </c>
      <c r="E863" s="121" t="s">
        <v>7755</v>
      </c>
    </row>
    <row r="864" spans="2:5" s="117" customFormat="1" ht="15">
      <c r="B864" s="215">
        <v>44832</v>
      </c>
      <c r="C864" s="208">
        <v>1400</v>
      </c>
      <c r="D864" s="121" t="s">
        <v>26</v>
      </c>
      <c r="E864" s="121" t="s">
        <v>7519</v>
      </c>
    </row>
    <row r="865" spans="2:5" s="117" customFormat="1" ht="15">
      <c r="B865" s="215">
        <v>44832</v>
      </c>
      <c r="C865" s="208">
        <v>2500</v>
      </c>
      <c r="D865" s="121" t="s">
        <v>26</v>
      </c>
      <c r="E865" s="121" t="s">
        <v>7756</v>
      </c>
    </row>
    <row r="866" spans="2:5" s="117" customFormat="1" ht="15">
      <c r="B866" s="215">
        <v>44832</v>
      </c>
      <c r="C866" s="208">
        <v>5000</v>
      </c>
      <c r="D866" s="121" t="s">
        <v>26</v>
      </c>
      <c r="E866" s="121" t="s">
        <v>15013</v>
      </c>
    </row>
    <row r="867" spans="2:5" s="117" customFormat="1" ht="15">
      <c r="B867" s="215">
        <v>44832</v>
      </c>
      <c r="C867" s="208">
        <v>5000</v>
      </c>
      <c r="D867" s="121" t="s">
        <v>26</v>
      </c>
      <c r="E867" s="121" t="s">
        <v>7757</v>
      </c>
    </row>
    <row r="868" spans="2:5" s="117" customFormat="1" ht="15">
      <c r="B868" s="215">
        <v>44832</v>
      </c>
      <c r="C868" s="208">
        <v>5000</v>
      </c>
      <c r="D868" s="121" t="s">
        <v>26</v>
      </c>
      <c r="E868" s="121" t="s">
        <v>15014</v>
      </c>
    </row>
    <row r="869" spans="2:5" s="117" customFormat="1" ht="15">
      <c r="B869" s="215">
        <v>44832</v>
      </c>
      <c r="C869" s="208">
        <v>5000</v>
      </c>
      <c r="D869" s="121" t="s">
        <v>26</v>
      </c>
      <c r="E869" s="121" t="s">
        <v>7660</v>
      </c>
    </row>
    <row r="870" spans="2:5" s="117" customFormat="1" ht="26.25">
      <c r="B870" s="215">
        <v>44832</v>
      </c>
      <c r="C870" s="208">
        <v>6129.93</v>
      </c>
      <c r="D870" s="121" t="s">
        <v>26</v>
      </c>
      <c r="E870" s="121" t="s">
        <v>14966</v>
      </c>
    </row>
    <row r="871" spans="2:5" s="117" customFormat="1" ht="15">
      <c r="B871" s="215">
        <v>44832</v>
      </c>
      <c r="C871" s="208">
        <v>7711</v>
      </c>
      <c r="D871" s="121" t="s">
        <v>26</v>
      </c>
      <c r="E871" s="121" t="s">
        <v>15015</v>
      </c>
    </row>
    <row r="872" spans="2:5" s="117" customFormat="1" ht="15">
      <c r="B872" s="215">
        <v>44832</v>
      </c>
      <c r="C872" s="208">
        <v>20000</v>
      </c>
      <c r="D872" s="121" t="s">
        <v>26</v>
      </c>
      <c r="E872" s="121" t="s">
        <v>7766</v>
      </c>
    </row>
    <row r="873" spans="2:5" s="117" customFormat="1" ht="26.25">
      <c r="B873" s="215">
        <v>44832</v>
      </c>
      <c r="C873" s="208">
        <v>50000</v>
      </c>
      <c r="D873" s="121" t="s">
        <v>15016</v>
      </c>
      <c r="E873" s="121" t="s">
        <v>7648</v>
      </c>
    </row>
    <row r="874" spans="2:5" s="117" customFormat="1" ht="15">
      <c r="B874" s="215">
        <v>44832</v>
      </c>
      <c r="C874" s="208">
        <v>66757</v>
      </c>
      <c r="D874" s="121" t="s">
        <v>26</v>
      </c>
      <c r="E874" s="121" t="s">
        <v>15017</v>
      </c>
    </row>
    <row r="875" spans="2:5" s="117" customFormat="1" ht="15">
      <c r="B875" s="215">
        <v>44832</v>
      </c>
      <c r="C875" s="208">
        <v>69587</v>
      </c>
      <c r="D875" s="121" t="s">
        <v>26</v>
      </c>
      <c r="E875" s="121" t="s">
        <v>15017</v>
      </c>
    </row>
    <row r="876" spans="2:5" s="117" customFormat="1" ht="26.25">
      <c r="B876" s="215">
        <v>44832</v>
      </c>
      <c r="C876" s="208">
        <v>100000</v>
      </c>
      <c r="D876" s="121" t="s">
        <v>15018</v>
      </c>
      <c r="E876" s="121" t="s">
        <v>14976</v>
      </c>
    </row>
    <row r="877" spans="2:5" s="117" customFormat="1" ht="15">
      <c r="B877" s="215">
        <v>44832</v>
      </c>
      <c r="C877" s="208">
        <v>109900</v>
      </c>
      <c r="D877" s="121" t="s">
        <v>26</v>
      </c>
      <c r="E877" s="121" t="s">
        <v>15017</v>
      </c>
    </row>
    <row r="878" spans="2:5" s="117" customFormat="1" ht="15">
      <c r="B878" s="215">
        <v>44832</v>
      </c>
      <c r="C878" s="208">
        <v>175633</v>
      </c>
      <c r="D878" s="121" t="s">
        <v>26</v>
      </c>
      <c r="E878" s="121" t="s">
        <v>15017</v>
      </c>
    </row>
    <row r="879" spans="2:5" s="117" customFormat="1" ht="15">
      <c r="B879" s="215">
        <v>44832</v>
      </c>
      <c r="C879" s="208">
        <v>180825.57</v>
      </c>
      <c r="D879" s="121" t="s">
        <v>26</v>
      </c>
      <c r="E879" s="121" t="s">
        <v>15017</v>
      </c>
    </row>
    <row r="880" spans="2:5" s="117" customFormat="1" ht="15">
      <c r="B880" s="215">
        <v>44832</v>
      </c>
      <c r="C880" s="208">
        <v>198588</v>
      </c>
      <c r="D880" s="121" t="s">
        <v>26</v>
      </c>
      <c r="E880" s="121" t="s">
        <v>15017</v>
      </c>
    </row>
    <row r="881" spans="2:5" s="117" customFormat="1" ht="15">
      <c r="B881" s="215">
        <v>44832</v>
      </c>
      <c r="C881" s="208">
        <v>412647.38</v>
      </c>
      <c r="D881" s="121" t="s">
        <v>26</v>
      </c>
      <c r="E881" s="121" t="s">
        <v>15017</v>
      </c>
    </row>
    <row r="882" spans="2:5" s="117" customFormat="1" ht="15">
      <c r="B882" s="215">
        <v>44832</v>
      </c>
      <c r="C882" s="208">
        <v>490766.5</v>
      </c>
      <c r="D882" s="121" t="s">
        <v>26</v>
      </c>
      <c r="E882" s="121" t="s">
        <v>15017</v>
      </c>
    </row>
    <row r="883" spans="2:5" s="117" customFormat="1" ht="15">
      <c r="B883" s="215">
        <v>44833</v>
      </c>
      <c r="C883" s="208">
        <v>1</v>
      </c>
      <c r="D883" s="121" t="s">
        <v>26</v>
      </c>
      <c r="E883" s="121" t="s">
        <v>14924</v>
      </c>
    </row>
    <row r="884" spans="2:5" s="117" customFormat="1" ht="15">
      <c r="B884" s="215">
        <v>44833</v>
      </c>
      <c r="C884" s="208">
        <v>10</v>
      </c>
      <c r="D884" s="121" t="s">
        <v>26</v>
      </c>
      <c r="E884" s="121" t="s">
        <v>15019</v>
      </c>
    </row>
    <row r="885" spans="2:5" s="117" customFormat="1" ht="15">
      <c r="B885" s="215">
        <v>44833</v>
      </c>
      <c r="C885" s="208">
        <v>10</v>
      </c>
      <c r="D885" s="121" t="s">
        <v>26</v>
      </c>
      <c r="E885" s="121" t="s">
        <v>15019</v>
      </c>
    </row>
    <row r="886" spans="2:5" s="117" customFormat="1" ht="15">
      <c r="B886" s="215">
        <v>44833</v>
      </c>
      <c r="C886" s="208">
        <v>10</v>
      </c>
      <c r="D886" s="121" t="s">
        <v>26</v>
      </c>
      <c r="E886" s="121" t="s">
        <v>14924</v>
      </c>
    </row>
    <row r="887" spans="2:5" s="117" customFormat="1" ht="15">
      <c r="B887" s="215">
        <v>44833</v>
      </c>
      <c r="C887" s="208">
        <v>10</v>
      </c>
      <c r="D887" s="121" t="s">
        <v>26</v>
      </c>
      <c r="E887" s="121" t="s">
        <v>14924</v>
      </c>
    </row>
    <row r="888" spans="2:5" s="117" customFormat="1" ht="15">
      <c r="B888" s="215">
        <v>44833</v>
      </c>
      <c r="C888" s="208">
        <v>15</v>
      </c>
      <c r="D888" s="121" t="s">
        <v>26</v>
      </c>
      <c r="E888" s="121" t="s">
        <v>14924</v>
      </c>
    </row>
    <row r="889" spans="2:5" s="117" customFormat="1" ht="15">
      <c r="B889" s="215">
        <v>44833</v>
      </c>
      <c r="C889" s="208">
        <v>100</v>
      </c>
      <c r="D889" s="121" t="s">
        <v>26</v>
      </c>
      <c r="E889" s="121" t="s">
        <v>15020</v>
      </c>
    </row>
    <row r="890" spans="2:5" s="117" customFormat="1" ht="15">
      <c r="B890" s="215">
        <v>44833</v>
      </c>
      <c r="C890" s="208">
        <v>100</v>
      </c>
      <c r="D890" s="121" t="s">
        <v>26</v>
      </c>
      <c r="E890" s="121" t="s">
        <v>15021</v>
      </c>
    </row>
    <row r="891" spans="2:5" s="117" customFormat="1" ht="15">
      <c r="B891" s="215">
        <v>44833</v>
      </c>
      <c r="C891" s="208">
        <v>100</v>
      </c>
      <c r="D891" s="121" t="s">
        <v>26</v>
      </c>
      <c r="E891" s="121" t="s">
        <v>15022</v>
      </c>
    </row>
    <row r="892" spans="2:5" s="117" customFormat="1" ht="15">
      <c r="B892" s="215">
        <v>44833</v>
      </c>
      <c r="C892" s="208">
        <v>100</v>
      </c>
      <c r="D892" s="121" t="s">
        <v>26</v>
      </c>
      <c r="E892" s="121" t="s">
        <v>7462</v>
      </c>
    </row>
    <row r="893" spans="2:5" s="117" customFormat="1" ht="15">
      <c r="B893" s="215">
        <v>44833</v>
      </c>
      <c r="C893" s="208">
        <v>100</v>
      </c>
      <c r="D893" s="121" t="s">
        <v>26</v>
      </c>
      <c r="E893" s="121" t="s">
        <v>7657</v>
      </c>
    </row>
    <row r="894" spans="2:5" s="117" customFormat="1" ht="15">
      <c r="B894" s="215">
        <v>44833</v>
      </c>
      <c r="C894" s="208">
        <v>110</v>
      </c>
      <c r="D894" s="121" t="s">
        <v>26</v>
      </c>
      <c r="E894" s="121" t="s">
        <v>7534</v>
      </c>
    </row>
    <row r="895" spans="2:5" s="117" customFormat="1" ht="15">
      <c r="B895" s="215">
        <v>44833</v>
      </c>
      <c r="C895" s="208">
        <v>110</v>
      </c>
      <c r="D895" s="121" t="s">
        <v>26</v>
      </c>
      <c r="E895" s="121" t="s">
        <v>7533</v>
      </c>
    </row>
    <row r="896" spans="2:5" s="117" customFormat="1" ht="15">
      <c r="B896" s="215">
        <v>44833</v>
      </c>
      <c r="C896" s="208">
        <v>110</v>
      </c>
      <c r="D896" s="121" t="s">
        <v>26</v>
      </c>
      <c r="E896" s="121" t="s">
        <v>7533</v>
      </c>
    </row>
    <row r="897" spans="2:5" s="117" customFormat="1" ht="26.25">
      <c r="B897" s="215">
        <v>44833</v>
      </c>
      <c r="C897" s="208">
        <v>200</v>
      </c>
      <c r="D897" s="121" t="s">
        <v>26</v>
      </c>
      <c r="E897" s="121" t="s">
        <v>15007</v>
      </c>
    </row>
    <row r="898" spans="2:5" s="117" customFormat="1" ht="15">
      <c r="B898" s="215">
        <v>44833</v>
      </c>
      <c r="C898" s="208">
        <v>200</v>
      </c>
      <c r="D898" s="121" t="s">
        <v>26</v>
      </c>
      <c r="E898" s="121" t="s">
        <v>15023</v>
      </c>
    </row>
    <row r="899" spans="2:5" s="117" customFormat="1" ht="15">
      <c r="B899" s="215">
        <v>44833</v>
      </c>
      <c r="C899" s="208">
        <v>300</v>
      </c>
      <c r="D899" s="121" t="s">
        <v>26</v>
      </c>
      <c r="E899" s="121" t="s">
        <v>7567</v>
      </c>
    </row>
    <row r="900" spans="2:5" s="117" customFormat="1" ht="15">
      <c r="B900" s="215">
        <v>44833</v>
      </c>
      <c r="C900" s="208">
        <v>500</v>
      </c>
      <c r="D900" s="121" t="s">
        <v>26</v>
      </c>
      <c r="E900" s="121" t="s">
        <v>7511</v>
      </c>
    </row>
    <row r="901" spans="2:5" s="117" customFormat="1" ht="15">
      <c r="B901" s="215">
        <v>44833</v>
      </c>
      <c r="C901" s="208">
        <v>1000</v>
      </c>
      <c r="D901" s="121" t="s">
        <v>26</v>
      </c>
      <c r="E901" s="121" t="s">
        <v>14796</v>
      </c>
    </row>
    <row r="902" spans="2:5" s="117" customFormat="1" ht="15">
      <c r="B902" s="215">
        <v>44833</v>
      </c>
      <c r="C902" s="208">
        <v>1000</v>
      </c>
      <c r="D902" s="121" t="s">
        <v>26</v>
      </c>
      <c r="E902" s="121" t="s">
        <v>7518</v>
      </c>
    </row>
    <row r="903" spans="2:5" s="117" customFormat="1" ht="15">
      <c r="B903" s="215">
        <v>44833</v>
      </c>
      <c r="C903" s="208">
        <v>1000</v>
      </c>
      <c r="D903" s="121" t="s">
        <v>26</v>
      </c>
      <c r="E903" s="121" t="s">
        <v>15024</v>
      </c>
    </row>
    <row r="904" spans="2:5" s="117" customFormat="1" ht="15">
      <c r="B904" s="215">
        <v>44833</v>
      </c>
      <c r="C904" s="208">
        <v>1000</v>
      </c>
      <c r="D904" s="121" t="s">
        <v>26</v>
      </c>
      <c r="E904" s="121" t="s">
        <v>7582</v>
      </c>
    </row>
    <row r="905" spans="2:5" s="117" customFormat="1" ht="15">
      <c r="B905" s="215">
        <v>44833</v>
      </c>
      <c r="C905" s="208">
        <v>1050</v>
      </c>
      <c r="D905" s="121" t="s">
        <v>26</v>
      </c>
      <c r="E905" s="121" t="s">
        <v>7731</v>
      </c>
    </row>
    <row r="906" spans="2:5" s="117" customFormat="1" ht="15">
      <c r="B906" s="215">
        <v>44833</v>
      </c>
      <c r="C906" s="208">
        <v>3000</v>
      </c>
      <c r="D906" s="121" t="s">
        <v>26</v>
      </c>
      <c r="E906" s="121" t="s">
        <v>15025</v>
      </c>
    </row>
    <row r="907" spans="2:5" s="117" customFormat="1" ht="15">
      <c r="B907" s="215">
        <v>44833</v>
      </c>
      <c r="C907" s="208">
        <v>5000</v>
      </c>
      <c r="D907" s="121" t="s">
        <v>26</v>
      </c>
      <c r="E907" s="121" t="s">
        <v>15026</v>
      </c>
    </row>
    <row r="908" spans="2:5" s="117" customFormat="1" ht="15">
      <c r="B908" s="215">
        <v>44833</v>
      </c>
      <c r="C908" s="208">
        <v>5000</v>
      </c>
      <c r="D908" s="121" t="s">
        <v>26</v>
      </c>
      <c r="E908" s="121" t="s">
        <v>15027</v>
      </c>
    </row>
    <row r="909" spans="2:5" s="117" customFormat="1" ht="15">
      <c r="B909" s="215">
        <v>44833</v>
      </c>
      <c r="C909" s="208">
        <v>10000</v>
      </c>
      <c r="D909" s="121" t="s">
        <v>26</v>
      </c>
      <c r="E909" s="121" t="s">
        <v>14700</v>
      </c>
    </row>
    <row r="910" spans="2:5" s="117" customFormat="1" ht="26.25">
      <c r="B910" s="215">
        <v>44833</v>
      </c>
      <c r="C910" s="208">
        <v>10000</v>
      </c>
      <c r="D910" s="121" t="s">
        <v>4387</v>
      </c>
      <c r="E910" s="121" t="s">
        <v>7765</v>
      </c>
    </row>
    <row r="911" spans="2:5" s="117" customFormat="1" ht="26.25">
      <c r="B911" s="215">
        <v>44833</v>
      </c>
      <c r="C911" s="208">
        <v>10000</v>
      </c>
      <c r="D911" s="121" t="s">
        <v>15028</v>
      </c>
      <c r="E911" s="121" t="s">
        <v>7644</v>
      </c>
    </row>
    <row r="912" spans="2:5" s="117" customFormat="1" ht="15">
      <c r="B912" s="215">
        <v>44833</v>
      </c>
      <c r="C912" s="208">
        <v>14000</v>
      </c>
      <c r="D912" s="121" t="s">
        <v>26</v>
      </c>
      <c r="E912" s="121" t="s">
        <v>7466</v>
      </c>
    </row>
    <row r="913" spans="2:5" s="117" customFormat="1" ht="15">
      <c r="B913" s="215">
        <v>44833</v>
      </c>
      <c r="C913" s="208">
        <v>100000</v>
      </c>
      <c r="D913" s="121" t="s">
        <v>26</v>
      </c>
      <c r="E913" s="121" t="s">
        <v>7600</v>
      </c>
    </row>
    <row r="914" spans="2:5" s="117" customFormat="1" ht="15">
      <c r="B914" s="215">
        <v>44834</v>
      </c>
      <c r="C914" s="208">
        <v>3.05</v>
      </c>
      <c r="D914" s="121" t="s">
        <v>26</v>
      </c>
      <c r="E914" s="121" t="s">
        <v>15029</v>
      </c>
    </row>
    <row r="915" spans="2:5" s="117" customFormat="1" ht="15">
      <c r="B915" s="215">
        <v>44834</v>
      </c>
      <c r="C915" s="208">
        <v>7</v>
      </c>
      <c r="D915" s="121" t="s">
        <v>26</v>
      </c>
      <c r="E915" s="121" t="s">
        <v>15030</v>
      </c>
    </row>
    <row r="916" spans="2:5" s="117" customFormat="1" ht="15">
      <c r="B916" s="215">
        <v>44834</v>
      </c>
      <c r="C916" s="208">
        <v>10</v>
      </c>
      <c r="D916" s="121" t="s">
        <v>26</v>
      </c>
      <c r="E916" s="121" t="s">
        <v>15031</v>
      </c>
    </row>
    <row r="917" spans="2:5" s="117" customFormat="1" ht="15">
      <c r="B917" s="215">
        <v>44834</v>
      </c>
      <c r="C917" s="208">
        <v>10</v>
      </c>
      <c r="D917" s="121" t="s">
        <v>26</v>
      </c>
      <c r="E917" s="121" t="s">
        <v>15032</v>
      </c>
    </row>
    <row r="918" spans="2:5" s="117" customFormat="1" ht="15">
      <c r="B918" s="215">
        <v>44834</v>
      </c>
      <c r="C918" s="208">
        <v>10</v>
      </c>
      <c r="D918" s="121" t="s">
        <v>26</v>
      </c>
      <c r="E918" s="121" t="s">
        <v>14924</v>
      </c>
    </row>
    <row r="919" spans="2:5" s="117" customFormat="1" ht="15">
      <c r="B919" s="215">
        <v>44834</v>
      </c>
      <c r="C919" s="208">
        <v>10</v>
      </c>
      <c r="D919" s="121" t="s">
        <v>26</v>
      </c>
      <c r="E919" s="121" t="s">
        <v>14924</v>
      </c>
    </row>
    <row r="920" spans="2:5" s="117" customFormat="1" ht="15">
      <c r="B920" s="215">
        <v>44834</v>
      </c>
      <c r="C920" s="208">
        <v>15</v>
      </c>
      <c r="D920" s="121" t="s">
        <v>26</v>
      </c>
      <c r="E920" s="121" t="s">
        <v>15033</v>
      </c>
    </row>
    <row r="921" spans="2:5" s="117" customFormat="1" ht="15">
      <c r="B921" s="215">
        <v>44834</v>
      </c>
      <c r="C921" s="208">
        <v>15</v>
      </c>
      <c r="D921" s="121" t="s">
        <v>26</v>
      </c>
      <c r="E921" s="121" t="s">
        <v>14924</v>
      </c>
    </row>
    <row r="922" spans="2:5" s="117" customFormat="1" ht="15">
      <c r="B922" s="215">
        <v>44834</v>
      </c>
      <c r="C922" s="208">
        <v>20</v>
      </c>
      <c r="D922" s="121" t="s">
        <v>26</v>
      </c>
      <c r="E922" s="121" t="s">
        <v>15034</v>
      </c>
    </row>
    <row r="923" spans="2:5" s="117" customFormat="1" ht="15">
      <c r="B923" s="215">
        <v>44834</v>
      </c>
      <c r="C923" s="208">
        <v>31</v>
      </c>
      <c r="D923" s="121" t="s">
        <v>26</v>
      </c>
      <c r="E923" s="121" t="s">
        <v>15035</v>
      </c>
    </row>
    <row r="924" spans="2:5" s="117" customFormat="1" ht="15">
      <c r="B924" s="215">
        <v>44834</v>
      </c>
      <c r="C924" s="208">
        <v>40</v>
      </c>
      <c r="D924" s="121" t="s">
        <v>26</v>
      </c>
      <c r="E924" s="121" t="s">
        <v>7699</v>
      </c>
    </row>
    <row r="925" spans="2:5" s="117" customFormat="1" ht="15">
      <c r="B925" s="215">
        <v>44834</v>
      </c>
      <c r="C925" s="208">
        <v>50</v>
      </c>
      <c r="D925" s="121" t="s">
        <v>26</v>
      </c>
      <c r="E925" s="121" t="s">
        <v>15036</v>
      </c>
    </row>
    <row r="926" spans="2:5" s="117" customFormat="1" ht="15">
      <c r="B926" s="215">
        <v>44834</v>
      </c>
      <c r="C926" s="208">
        <v>50</v>
      </c>
      <c r="D926" s="121" t="s">
        <v>26</v>
      </c>
      <c r="E926" s="121" t="s">
        <v>15037</v>
      </c>
    </row>
    <row r="927" spans="2:5" s="117" customFormat="1" ht="15">
      <c r="B927" s="215">
        <v>44834</v>
      </c>
      <c r="C927" s="208">
        <v>50</v>
      </c>
      <c r="D927" s="121" t="s">
        <v>26</v>
      </c>
      <c r="E927" s="121" t="s">
        <v>15038</v>
      </c>
    </row>
    <row r="928" spans="2:5" s="117" customFormat="1" ht="15">
      <c r="B928" s="215">
        <v>44834</v>
      </c>
      <c r="C928" s="208">
        <v>50</v>
      </c>
      <c r="D928" s="121" t="s">
        <v>26</v>
      </c>
      <c r="E928" s="121" t="s">
        <v>15039</v>
      </c>
    </row>
    <row r="929" spans="2:5" s="117" customFormat="1" ht="15">
      <c r="B929" s="215">
        <v>44834</v>
      </c>
      <c r="C929" s="208">
        <v>50</v>
      </c>
      <c r="D929" s="121" t="s">
        <v>26</v>
      </c>
      <c r="E929" s="121" t="s">
        <v>15040</v>
      </c>
    </row>
    <row r="930" spans="2:5" s="117" customFormat="1" ht="15">
      <c r="B930" s="215">
        <v>44834</v>
      </c>
      <c r="C930" s="208">
        <v>50</v>
      </c>
      <c r="D930" s="121" t="s">
        <v>26</v>
      </c>
      <c r="E930" s="121" t="s">
        <v>15041</v>
      </c>
    </row>
    <row r="931" spans="2:5" s="117" customFormat="1" ht="15">
      <c r="B931" s="215">
        <v>44834</v>
      </c>
      <c r="C931" s="208">
        <v>50</v>
      </c>
      <c r="D931" s="121" t="s">
        <v>26</v>
      </c>
      <c r="E931" s="121" t="s">
        <v>15042</v>
      </c>
    </row>
    <row r="932" spans="2:5" s="117" customFormat="1" ht="15">
      <c r="B932" s="215">
        <v>44834</v>
      </c>
      <c r="C932" s="208">
        <v>50</v>
      </c>
      <c r="D932" s="121" t="s">
        <v>26</v>
      </c>
      <c r="E932" s="121" t="s">
        <v>15043</v>
      </c>
    </row>
    <row r="933" spans="2:5" s="117" customFormat="1" ht="15">
      <c r="B933" s="215">
        <v>44834</v>
      </c>
      <c r="C933" s="208">
        <v>50</v>
      </c>
      <c r="D933" s="121" t="s">
        <v>26</v>
      </c>
      <c r="E933" s="121" t="s">
        <v>15044</v>
      </c>
    </row>
    <row r="934" spans="2:5" s="117" customFormat="1" ht="15">
      <c r="B934" s="215">
        <v>44834</v>
      </c>
      <c r="C934" s="208">
        <v>50</v>
      </c>
      <c r="D934" s="121" t="s">
        <v>26</v>
      </c>
      <c r="E934" s="121" t="s">
        <v>15045</v>
      </c>
    </row>
    <row r="935" spans="2:5" s="117" customFormat="1" ht="15">
      <c r="B935" s="215">
        <v>44834</v>
      </c>
      <c r="C935" s="208">
        <v>100</v>
      </c>
      <c r="D935" s="121" t="s">
        <v>26</v>
      </c>
      <c r="E935" s="121" t="s">
        <v>15046</v>
      </c>
    </row>
    <row r="936" spans="2:5" s="117" customFormat="1" ht="15">
      <c r="B936" s="215">
        <v>44834</v>
      </c>
      <c r="C936" s="208">
        <v>100</v>
      </c>
      <c r="D936" s="121" t="s">
        <v>26</v>
      </c>
      <c r="E936" s="121" t="s">
        <v>15047</v>
      </c>
    </row>
    <row r="937" spans="2:5" s="117" customFormat="1" ht="15">
      <c r="B937" s="215">
        <v>44834</v>
      </c>
      <c r="C937" s="208">
        <v>100</v>
      </c>
      <c r="D937" s="121" t="s">
        <v>26</v>
      </c>
      <c r="E937" s="121" t="s">
        <v>7462</v>
      </c>
    </row>
    <row r="938" spans="2:5" s="117" customFormat="1" ht="15">
      <c r="B938" s="215">
        <v>44834</v>
      </c>
      <c r="C938" s="208">
        <v>110</v>
      </c>
      <c r="D938" s="121" t="s">
        <v>26</v>
      </c>
      <c r="E938" s="121" t="s">
        <v>7534</v>
      </c>
    </row>
    <row r="939" spans="2:5" s="117" customFormat="1" ht="15">
      <c r="B939" s="215">
        <v>44834</v>
      </c>
      <c r="C939" s="208">
        <v>110</v>
      </c>
      <c r="D939" s="121" t="s">
        <v>26</v>
      </c>
      <c r="E939" s="121" t="s">
        <v>7533</v>
      </c>
    </row>
    <row r="940" spans="2:5" s="117" customFormat="1" ht="15">
      <c r="B940" s="215">
        <v>44834</v>
      </c>
      <c r="C940" s="208">
        <v>200</v>
      </c>
      <c r="D940" s="121" t="s">
        <v>26</v>
      </c>
      <c r="E940" s="121" t="s">
        <v>7469</v>
      </c>
    </row>
    <row r="941" spans="2:5" s="117" customFormat="1" ht="15">
      <c r="B941" s="215">
        <v>44834</v>
      </c>
      <c r="C941" s="208">
        <v>200</v>
      </c>
      <c r="D941" s="121" t="s">
        <v>26</v>
      </c>
      <c r="E941" s="121" t="s">
        <v>15048</v>
      </c>
    </row>
    <row r="942" spans="2:5" s="117" customFormat="1" ht="15">
      <c r="B942" s="215">
        <v>44834</v>
      </c>
      <c r="C942" s="208">
        <v>200</v>
      </c>
      <c r="D942" s="121" t="s">
        <v>26</v>
      </c>
      <c r="E942" s="121" t="s">
        <v>7512</v>
      </c>
    </row>
    <row r="943" spans="2:5" s="117" customFormat="1" ht="26.25">
      <c r="B943" s="215">
        <v>44834</v>
      </c>
      <c r="C943" s="208">
        <v>220.15</v>
      </c>
      <c r="D943" s="121" t="s">
        <v>26</v>
      </c>
      <c r="E943" s="121" t="s">
        <v>15049</v>
      </c>
    </row>
    <row r="944" spans="2:5" s="117" customFormat="1" ht="15">
      <c r="B944" s="215">
        <v>44834</v>
      </c>
      <c r="C944" s="208">
        <v>300</v>
      </c>
      <c r="D944" s="121" t="s">
        <v>26</v>
      </c>
      <c r="E944" s="121" t="s">
        <v>7471</v>
      </c>
    </row>
    <row r="945" spans="2:5" s="117" customFormat="1" ht="15">
      <c r="B945" s="215">
        <v>44834</v>
      </c>
      <c r="C945" s="208">
        <v>300</v>
      </c>
      <c r="D945" s="121" t="s">
        <v>26</v>
      </c>
      <c r="E945" s="121" t="s">
        <v>15050</v>
      </c>
    </row>
    <row r="946" spans="2:5" s="117" customFormat="1" ht="15">
      <c r="B946" s="215">
        <v>44834</v>
      </c>
      <c r="C946" s="208">
        <v>300</v>
      </c>
      <c r="D946" s="121" t="s">
        <v>26</v>
      </c>
      <c r="E946" s="121" t="s">
        <v>7567</v>
      </c>
    </row>
    <row r="947" spans="2:5" s="117" customFormat="1" ht="15">
      <c r="B947" s="215">
        <v>44834</v>
      </c>
      <c r="C947" s="208">
        <v>500</v>
      </c>
      <c r="D947" s="121" t="s">
        <v>26</v>
      </c>
      <c r="E947" s="121" t="s">
        <v>15051</v>
      </c>
    </row>
    <row r="948" spans="2:5" s="117" customFormat="1" ht="15">
      <c r="B948" s="215">
        <v>44834</v>
      </c>
      <c r="C948" s="208">
        <v>500</v>
      </c>
      <c r="D948" s="121" t="s">
        <v>26</v>
      </c>
      <c r="E948" s="121" t="s">
        <v>7477</v>
      </c>
    </row>
    <row r="949" spans="2:5" s="117" customFormat="1" ht="15">
      <c r="B949" s="215">
        <v>44834</v>
      </c>
      <c r="C949" s="208">
        <v>500</v>
      </c>
      <c r="D949" s="121" t="s">
        <v>26</v>
      </c>
      <c r="E949" s="121" t="s">
        <v>15052</v>
      </c>
    </row>
    <row r="950" spans="2:5" s="117" customFormat="1" ht="15">
      <c r="B950" s="215">
        <v>44834</v>
      </c>
      <c r="C950" s="208">
        <v>500</v>
      </c>
      <c r="D950" s="121" t="s">
        <v>26</v>
      </c>
      <c r="E950" s="121" t="s">
        <v>15053</v>
      </c>
    </row>
    <row r="951" spans="2:5" s="117" customFormat="1" ht="26.25">
      <c r="B951" s="215">
        <v>44834</v>
      </c>
      <c r="C951" s="208">
        <v>500</v>
      </c>
      <c r="D951" s="121" t="s">
        <v>26</v>
      </c>
      <c r="E951" s="121" t="s">
        <v>15054</v>
      </c>
    </row>
    <row r="952" spans="2:5" s="117" customFormat="1" ht="15">
      <c r="B952" s="215">
        <v>44834</v>
      </c>
      <c r="C952" s="208">
        <v>543</v>
      </c>
      <c r="D952" s="121" t="s">
        <v>26</v>
      </c>
      <c r="E952" s="121" t="s">
        <v>7515</v>
      </c>
    </row>
    <row r="953" spans="2:5" s="117" customFormat="1" ht="15">
      <c r="B953" s="215">
        <v>44834</v>
      </c>
      <c r="C953" s="208">
        <v>900</v>
      </c>
      <c r="D953" s="121" t="s">
        <v>26</v>
      </c>
      <c r="E953" s="121" t="s">
        <v>15055</v>
      </c>
    </row>
    <row r="954" spans="2:5" s="117" customFormat="1" ht="15">
      <c r="B954" s="215">
        <v>44834</v>
      </c>
      <c r="C954" s="208">
        <v>1000</v>
      </c>
      <c r="D954" s="121" t="s">
        <v>26</v>
      </c>
      <c r="E954" s="121" t="s">
        <v>7518</v>
      </c>
    </row>
    <row r="955" spans="2:5" s="117" customFormat="1" ht="15">
      <c r="B955" s="215">
        <v>44834</v>
      </c>
      <c r="C955" s="208">
        <v>1000</v>
      </c>
      <c r="D955" s="121" t="s">
        <v>26</v>
      </c>
      <c r="E955" s="121" t="s">
        <v>7656</v>
      </c>
    </row>
    <row r="956" spans="2:5" s="117" customFormat="1" ht="15">
      <c r="B956" s="215">
        <v>44834</v>
      </c>
      <c r="C956" s="208">
        <v>1000</v>
      </c>
      <c r="D956" s="121" t="s">
        <v>26</v>
      </c>
      <c r="E956" s="121" t="s">
        <v>7486</v>
      </c>
    </row>
    <row r="957" spans="2:5" s="117" customFormat="1" ht="15">
      <c r="B957" s="215">
        <v>44834</v>
      </c>
      <c r="C957" s="208">
        <v>1000</v>
      </c>
      <c r="D957" s="121" t="s">
        <v>26</v>
      </c>
      <c r="E957" s="121" t="s">
        <v>15056</v>
      </c>
    </row>
    <row r="958" spans="2:5" s="117" customFormat="1" ht="15">
      <c r="B958" s="215">
        <v>44834</v>
      </c>
      <c r="C958" s="208">
        <v>1000</v>
      </c>
      <c r="D958" s="121" t="s">
        <v>26</v>
      </c>
      <c r="E958" s="121" t="s">
        <v>7671</v>
      </c>
    </row>
    <row r="959" spans="2:5" s="117" customFormat="1" ht="15">
      <c r="B959" s="215">
        <v>44834</v>
      </c>
      <c r="C959" s="208">
        <v>1000</v>
      </c>
      <c r="D959" s="121" t="s">
        <v>2910</v>
      </c>
      <c r="E959" s="121" t="s">
        <v>7762</v>
      </c>
    </row>
    <row r="960" spans="2:5" s="117" customFormat="1" ht="15">
      <c r="B960" s="215">
        <v>44834</v>
      </c>
      <c r="C960" s="208">
        <v>1393.26</v>
      </c>
      <c r="D960" s="121" t="s">
        <v>312</v>
      </c>
      <c r="E960" s="121" t="s">
        <v>7768</v>
      </c>
    </row>
    <row r="961" spans="2:5" s="117" customFormat="1" ht="15">
      <c r="B961" s="215">
        <v>44834</v>
      </c>
      <c r="C961" s="208">
        <v>1650</v>
      </c>
      <c r="D961" s="121" t="s">
        <v>26</v>
      </c>
      <c r="E961" s="121" t="s">
        <v>7492</v>
      </c>
    </row>
    <row r="962" spans="2:5" s="117" customFormat="1" ht="15">
      <c r="B962" s="215">
        <v>44834</v>
      </c>
      <c r="C962" s="208">
        <v>2000</v>
      </c>
      <c r="D962" s="121" t="s">
        <v>26</v>
      </c>
      <c r="E962" s="121" t="s">
        <v>7528</v>
      </c>
    </row>
    <row r="963" spans="2:5" s="117" customFormat="1" ht="15">
      <c r="B963" s="215">
        <v>44834</v>
      </c>
      <c r="C963" s="208">
        <v>2500</v>
      </c>
      <c r="D963" s="121" t="s">
        <v>26</v>
      </c>
      <c r="E963" s="121" t="s">
        <v>7769</v>
      </c>
    </row>
    <row r="964" spans="2:5" s="117" customFormat="1" ht="26.25">
      <c r="B964" s="215">
        <v>44834</v>
      </c>
      <c r="C964" s="208">
        <v>4550</v>
      </c>
      <c r="D964" s="121" t="s">
        <v>15057</v>
      </c>
      <c r="E964" s="121" t="s">
        <v>15058</v>
      </c>
    </row>
    <row r="965" spans="2:5" s="117" customFormat="1" ht="26.25">
      <c r="B965" s="215">
        <v>44834</v>
      </c>
      <c r="C965" s="208">
        <v>4550</v>
      </c>
      <c r="D965" s="121" t="s">
        <v>15059</v>
      </c>
      <c r="E965" s="121" t="s">
        <v>15058</v>
      </c>
    </row>
    <row r="966" spans="2:5" s="117" customFormat="1" ht="26.25">
      <c r="B966" s="215">
        <v>44834</v>
      </c>
      <c r="C966" s="208">
        <v>4550</v>
      </c>
      <c r="D966" s="121" t="s">
        <v>15060</v>
      </c>
      <c r="E966" s="121" t="s">
        <v>15058</v>
      </c>
    </row>
    <row r="967" spans="2:5" s="117" customFormat="1" ht="15">
      <c r="B967" s="215">
        <v>44834</v>
      </c>
      <c r="C967" s="208">
        <v>5000</v>
      </c>
      <c r="D967" s="121" t="s">
        <v>26</v>
      </c>
      <c r="E967" s="121" t="s">
        <v>7723</v>
      </c>
    </row>
    <row r="968" spans="2:5" s="117" customFormat="1" ht="15">
      <c r="B968" s="215">
        <v>44834</v>
      </c>
      <c r="C968" s="208">
        <v>8000</v>
      </c>
      <c r="D968" s="121" t="s">
        <v>26</v>
      </c>
      <c r="E968" s="121" t="s">
        <v>7715</v>
      </c>
    </row>
    <row r="969" spans="2:5" s="117" customFormat="1" ht="15">
      <c r="B969" s="215">
        <v>44834</v>
      </c>
      <c r="C969" s="208">
        <v>8580</v>
      </c>
      <c r="D969" s="121" t="s">
        <v>26</v>
      </c>
      <c r="E969" s="121" t="s">
        <v>7764</v>
      </c>
    </row>
    <row r="970" spans="2:5" s="117" customFormat="1" ht="15">
      <c r="B970" s="215">
        <v>44834</v>
      </c>
      <c r="C970" s="208">
        <v>10000</v>
      </c>
      <c r="D970" s="121" t="s">
        <v>26</v>
      </c>
      <c r="E970" s="121" t="s">
        <v>14707</v>
      </c>
    </row>
    <row r="971" spans="2:5" s="117" customFormat="1" ht="15">
      <c r="B971" s="215">
        <v>44834</v>
      </c>
      <c r="C971" s="208">
        <v>10000</v>
      </c>
      <c r="D971" s="121" t="s">
        <v>26</v>
      </c>
      <c r="E971" s="121" t="s">
        <v>15061</v>
      </c>
    </row>
    <row r="972" spans="2:5" s="117" customFormat="1" ht="15">
      <c r="B972" s="215">
        <v>44834</v>
      </c>
      <c r="C972" s="208">
        <v>11383</v>
      </c>
      <c r="D972" s="121" t="s">
        <v>6141</v>
      </c>
      <c r="E972" s="121" t="s">
        <v>7763</v>
      </c>
    </row>
    <row r="973" spans="2:5" s="117" customFormat="1" ht="15">
      <c r="B973" s="215">
        <v>44834</v>
      </c>
      <c r="C973" s="208">
        <v>14550</v>
      </c>
      <c r="D973" s="121" t="s">
        <v>26</v>
      </c>
      <c r="E973" s="121" t="s">
        <v>7758</v>
      </c>
    </row>
    <row r="974" spans="2:5" s="117" customFormat="1" ht="15">
      <c r="B974" s="215">
        <v>44834</v>
      </c>
      <c r="C974" s="208">
        <v>20000</v>
      </c>
      <c r="D974" s="121" t="s">
        <v>26</v>
      </c>
      <c r="E974" s="121" t="s">
        <v>7770</v>
      </c>
    </row>
    <row r="975" spans="2:5" s="117" customFormat="1" ht="15">
      <c r="B975" s="215">
        <v>44834</v>
      </c>
      <c r="C975" s="208">
        <v>20000</v>
      </c>
      <c r="D975" s="121" t="s">
        <v>26</v>
      </c>
      <c r="E975" s="121" t="s">
        <v>7662</v>
      </c>
    </row>
    <row r="976" spans="2:5" s="117" customFormat="1" ht="15">
      <c r="B976" s="215">
        <v>44834</v>
      </c>
      <c r="C976" s="208">
        <v>22000</v>
      </c>
      <c r="D976" s="121" t="s">
        <v>26</v>
      </c>
      <c r="E976" s="121" t="s">
        <v>7503</v>
      </c>
    </row>
    <row r="977" spans="2:5" s="117" customFormat="1" ht="15">
      <c r="B977" s="215">
        <v>44834</v>
      </c>
      <c r="C977" s="208">
        <v>40000</v>
      </c>
      <c r="D977" s="121" t="s">
        <v>26</v>
      </c>
      <c r="E977" s="121" t="s">
        <v>7623</v>
      </c>
    </row>
    <row r="978" spans="2:5" s="117" customFormat="1" ht="15">
      <c r="B978" s="215">
        <v>44834</v>
      </c>
      <c r="C978" s="208">
        <v>50000</v>
      </c>
      <c r="D978" s="121" t="s">
        <v>26</v>
      </c>
      <c r="E978" s="121" t="s">
        <v>15062</v>
      </c>
    </row>
    <row r="979" spans="2:5" s="117" customFormat="1" ht="15">
      <c r="B979" s="215">
        <v>44834</v>
      </c>
      <c r="C979" s="208">
        <v>150000</v>
      </c>
      <c r="D979" s="121" t="s">
        <v>26</v>
      </c>
      <c r="E979" s="121" t="s">
        <v>7604</v>
      </c>
    </row>
    <row r="980" spans="2:5" ht="22.5" customHeight="1">
      <c r="B980" s="155" t="s">
        <v>15</v>
      </c>
      <c r="C980" s="14">
        <f>SUM(C5:C979)</f>
        <v>34394837.179999992</v>
      </c>
      <c r="D980" s="32"/>
      <c r="E980" s="32"/>
    </row>
    <row r="981" spans="2:5" ht="15">
      <c r="B981" s="126"/>
      <c r="C981" s="126"/>
      <c r="D981" s="32"/>
      <c r="E981" s="32"/>
    </row>
    <row r="982" spans="2:5" ht="15">
      <c r="B982" s="32"/>
      <c r="C982" s="32"/>
      <c r="D982" s="32"/>
      <c r="E982" s="32"/>
    </row>
    <row r="986" spans="2:5">
      <c r="D986" s="214"/>
    </row>
  </sheetData>
  <sheetProtection password="E147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E980"/>
  <mergeCells count="1">
    <mergeCell ref="C1:E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D08FE4"/>
  </sheetPr>
  <dimension ref="A1:CG2837"/>
  <sheetViews>
    <sheetView workbookViewId="0">
      <pane xSplit="1" ySplit="4" topLeftCell="B2822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/>
  <cols>
    <col min="1" max="1" width="7.5703125" style="140" customWidth="1"/>
    <col min="2" max="2" width="27.85546875" style="163" customWidth="1"/>
    <col min="3" max="3" width="27.5703125" style="164" customWidth="1"/>
    <col min="4" max="4" width="16.85546875" style="164" customWidth="1"/>
    <col min="5" max="5" width="21.42578125" style="164" customWidth="1"/>
    <col min="6" max="6" width="34.85546875" style="164" customWidth="1"/>
    <col min="7" max="16384" width="8.85546875" style="126"/>
  </cols>
  <sheetData>
    <row r="1" spans="1:85" s="56" customFormat="1" ht="48" customHeight="1">
      <c r="A1" s="130"/>
      <c r="B1" s="161"/>
      <c r="C1" s="308" t="s">
        <v>8047</v>
      </c>
      <c r="D1" s="308"/>
      <c r="E1" s="308"/>
      <c r="F1" s="308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  <c r="AJ1" s="140"/>
      <c r="AK1" s="140"/>
      <c r="AL1" s="140"/>
      <c r="AM1" s="140"/>
      <c r="AN1" s="140"/>
      <c r="AO1" s="140"/>
      <c r="AP1" s="140"/>
      <c r="AQ1" s="140"/>
      <c r="AR1" s="140"/>
      <c r="AS1" s="140"/>
      <c r="AT1" s="140"/>
      <c r="AU1" s="140"/>
      <c r="AV1" s="140"/>
      <c r="AW1" s="140"/>
      <c r="AX1" s="140"/>
      <c r="AY1" s="140"/>
      <c r="AZ1" s="140"/>
      <c r="BA1" s="140"/>
      <c r="BB1" s="140"/>
      <c r="BC1" s="140"/>
      <c r="BD1" s="140"/>
      <c r="BE1" s="140"/>
      <c r="BF1" s="140"/>
      <c r="BG1" s="140"/>
      <c r="BH1" s="140"/>
      <c r="BI1" s="140"/>
      <c r="BJ1" s="140"/>
      <c r="BK1" s="140"/>
      <c r="BL1" s="140"/>
      <c r="BM1" s="140"/>
      <c r="BN1" s="140"/>
      <c r="BO1" s="140"/>
      <c r="BP1" s="140"/>
      <c r="BQ1" s="140"/>
      <c r="BR1" s="140"/>
      <c r="BS1" s="140"/>
      <c r="BT1" s="140"/>
      <c r="BU1" s="140"/>
      <c r="BV1" s="140"/>
      <c r="BW1" s="140"/>
      <c r="BX1" s="140"/>
      <c r="BY1" s="140"/>
      <c r="BZ1" s="140"/>
      <c r="CA1" s="140"/>
      <c r="CB1" s="140"/>
      <c r="CC1" s="140"/>
      <c r="CD1" s="140"/>
      <c r="CE1" s="140"/>
      <c r="CF1" s="140"/>
      <c r="CG1" s="140"/>
    </row>
    <row r="2" spans="1:85" s="57" customFormat="1" ht="14.25" customHeight="1">
      <c r="A2" s="15"/>
      <c r="B2" s="6" t="s">
        <v>2970</v>
      </c>
      <c r="C2" s="202">
        <f>D2837</f>
        <v>3492939.4929799559</v>
      </c>
      <c r="D2" s="142"/>
      <c r="E2" s="142"/>
      <c r="F2" s="206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</row>
    <row r="3" spans="1:85" s="59" customFormat="1" ht="12.75">
      <c r="A3" s="130"/>
      <c r="B3" s="162"/>
      <c r="C3" s="143"/>
      <c r="D3" s="143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</row>
    <row r="4" spans="1:85" s="16" customFormat="1" ht="31.35" customHeight="1">
      <c r="A4" s="12"/>
      <c r="B4" s="119" t="s">
        <v>2</v>
      </c>
      <c r="C4" s="119" t="s">
        <v>11</v>
      </c>
      <c r="D4" s="120" t="s">
        <v>12</v>
      </c>
      <c r="E4" s="120" t="s">
        <v>13</v>
      </c>
      <c r="F4" s="119" t="s">
        <v>2207</v>
      </c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</row>
    <row r="5" spans="1:85">
      <c r="B5" s="191">
        <v>44805.018750000003</v>
      </c>
      <c r="C5" s="258">
        <v>100</v>
      </c>
      <c r="D5" s="258">
        <v>99.65</v>
      </c>
      <c r="E5" s="258">
        <v>0.35</v>
      </c>
      <c r="F5" s="145" t="s">
        <v>359</v>
      </c>
    </row>
    <row r="6" spans="1:85">
      <c r="B6" s="191">
        <v>44805.070138888892</v>
      </c>
      <c r="C6" s="258">
        <v>1000</v>
      </c>
      <c r="D6" s="258">
        <v>996.5</v>
      </c>
      <c r="E6" s="258">
        <v>3.5</v>
      </c>
      <c r="F6" s="145" t="s">
        <v>7771</v>
      </c>
    </row>
    <row r="7" spans="1:85">
      <c r="B7" s="191">
        <v>44805.156944444447</v>
      </c>
      <c r="C7" s="258">
        <v>20</v>
      </c>
      <c r="D7" s="258">
        <v>19.93</v>
      </c>
      <c r="E7" s="258">
        <v>7.0000000000000007E-2</v>
      </c>
      <c r="F7" s="145" t="s">
        <v>1966</v>
      </c>
    </row>
    <row r="8" spans="1:85">
      <c r="B8" s="191">
        <v>44805.20416666667</v>
      </c>
      <c r="C8" s="258">
        <v>805.91</v>
      </c>
      <c r="D8" s="258">
        <v>803.08931499999994</v>
      </c>
      <c r="E8" s="258">
        <v>2.8206850000000001</v>
      </c>
      <c r="F8" s="145" t="s">
        <v>7772</v>
      </c>
    </row>
    <row r="9" spans="1:85">
      <c r="B9" s="191">
        <v>44805.234027777777</v>
      </c>
      <c r="C9" s="258">
        <v>500</v>
      </c>
      <c r="D9" s="258">
        <v>498.25</v>
      </c>
      <c r="E9" s="258">
        <v>1.75</v>
      </c>
      <c r="F9" s="145" t="s">
        <v>1818</v>
      </c>
    </row>
    <row r="10" spans="1:85">
      <c r="B10" s="191">
        <v>44805.277083333334</v>
      </c>
      <c r="C10" s="258">
        <v>5000</v>
      </c>
      <c r="D10" s="258">
        <v>4982.5</v>
      </c>
      <c r="E10" s="258">
        <v>17.5</v>
      </c>
      <c r="F10" s="145" t="s">
        <v>443</v>
      </c>
    </row>
    <row r="11" spans="1:85">
      <c r="B11" s="191">
        <v>44805.279166666667</v>
      </c>
      <c r="C11" s="258">
        <v>1000</v>
      </c>
      <c r="D11" s="258">
        <v>996.5</v>
      </c>
      <c r="E11" s="258">
        <v>3.5</v>
      </c>
      <c r="F11" s="145" t="s">
        <v>930</v>
      </c>
    </row>
    <row r="12" spans="1:85">
      <c r="B12" s="191">
        <v>44805.28402777778</v>
      </c>
      <c r="C12" s="258">
        <v>5000</v>
      </c>
      <c r="D12" s="258">
        <v>4982.5</v>
      </c>
      <c r="E12" s="258">
        <v>17.5</v>
      </c>
      <c r="F12" s="145" t="s">
        <v>7773</v>
      </c>
    </row>
    <row r="13" spans="1:85">
      <c r="B13" s="191">
        <v>44805.313194444447</v>
      </c>
      <c r="C13" s="258">
        <v>1500</v>
      </c>
      <c r="D13" s="258">
        <v>1494.75</v>
      </c>
      <c r="E13" s="258">
        <v>5.25</v>
      </c>
      <c r="F13" s="145" t="s">
        <v>7119</v>
      </c>
    </row>
    <row r="14" spans="1:85">
      <c r="B14" s="191">
        <v>44805.319444444445</v>
      </c>
      <c r="C14" s="258">
        <v>50</v>
      </c>
      <c r="D14" s="258">
        <v>49.825000000000003</v>
      </c>
      <c r="E14" s="258">
        <v>0.17499999999999999</v>
      </c>
      <c r="F14" s="145" t="s">
        <v>871</v>
      </c>
    </row>
    <row r="15" spans="1:85">
      <c r="B15" s="191">
        <v>44805.319444444445</v>
      </c>
      <c r="C15" s="258">
        <v>1500</v>
      </c>
      <c r="D15" s="258">
        <v>1494.75</v>
      </c>
      <c r="E15" s="258">
        <v>5.25</v>
      </c>
      <c r="F15" s="145" t="s">
        <v>2771</v>
      </c>
    </row>
    <row r="16" spans="1:85">
      <c r="B16" s="191">
        <v>44805.327777777777</v>
      </c>
      <c r="C16" s="258">
        <v>11</v>
      </c>
      <c r="D16" s="258">
        <v>10.961499999999999</v>
      </c>
      <c r="E16" s="258">
        <v>3.85E-2</v>
      </c>
      <c r="F16" s="145" t="s">
        <v>5465</v>
      </c>
    </row>
    <row r="17" spans="2:6">
      <c r="B17" s="191">
        <v>44805.351388888892</v>
      </c>
      <c r="C17" s="258">
        <v>50</v>
      </c>
      <c r="D17" s="258">
        <v>49.825000000000003</v>
      </c>
      <c r="E17" s="258">
        <v>0.17499999999999999</v>
      </c>
      <c r="F17" s="145" t="s">
        <v>4278</v>
      </c>
    </row>
    <row r="18" spans="2:6">
      <c r="B18" s="191">
        <v>44805.357638888891</v>
      </c>
      <c r="C18" s="258">
        <v>0.01</v>
      </c>
      <c r="D18" s="258">
        <v>9.9649999999999999E-3</v>
      </c>
      <c r="E18" s="258">
        <v>3.4999999999999997E-5</v>
      </c>
      <c r="F18" s="145" t="s">
        <v>1730</v>
      </c>
    </row>
    <row r="19" spans="2:6">
      <c r="B19" s="191">
        <v>44805.359027777777</v>
      </c>
      <c r="C19" s="258">
        <v>0.01</v>
      </c>
      <c r="D19" s="258">
        <v>9.9649999999999999E-3</v>
      </c>
      <c r="E19" s="258">
        <v>3.4999999999999997E-5</v>
      </c>
      <c r="F19" s="145" t="s">
        <v>1730</v>
      </c>
    </row>
    <row r="20" spans="2:6">
      <c r="B20" s="191">
        <v>44805.361111111109</v>
      </c>
      <c r="C20" s="258">
        <v>10</v>
      </c>
      <c r="D20" s="258">
        <v>9.9649999999999999</v>
      </c>
      <c r="E20" s="258">
        <v>3.5000000000000003E-2</v>
      </c>
      <c r="F20" s="145" t="s">
        <v>5862</v>
      </c>
    </row>
    <row r="21" spans="2:6">
      <c r="B21" s="191">
        <v>44805.370833333334</v>
      </c>
      <c r="C21" s="258">
        <v>3000</v>
      </c>
      <c r="D21" s="258">
        <v>2989.5</v>
      </c>
      <c r="E21" s="258">
        <v>10.5</v>
      </c>
      <c r="F21" s="145" t="s">
        <v>2139</v>
      </c>
    </row>
    <row r="22" spans="2:6">
      <c r="B22" s="191">
        <v>44805.372916666667</v>
      </c>
      <c r="C22" s="258">
        <v>500</v>
      </c>
      <c r="D22" s="258">
        <v>498.25</v>
      </c>
      <c r="E22" s="258">
        <v>1.75</v>
      </c>
      <c r="F22" s="145" t="s">
        <v>446</v>
      </c>
    </row>
    <row r="23" spans="2:6">
      <c r="B23" s="191">
        <v>44805.385416666664</v>
      </c>
      <c r="C23" s="258">
        <v>1000</v>
      </c>
      <c r="D23" s="258">
        <v>996.5</v>
      </c>
      <c r="E23" s="258">
        <v>3.5</v>
      </c>
      <c r="F23" s="145" t="s">
        <v>7118</v>
      </c>
    </row>
    <row r="24" spans="2:6">
      <c r="B24" s="191">
        <v>44805.388888888891</v>
      </c>
      <c r="C24" s="258">
        <v>10</v>
      </c>
      <c r="D24" s="258">
        <v>9.9649999999999999</v>
      </c>
      <c r="E24" s="258">
        <v>3.5000000000000003E-2</v>
      </c>
      <c r="F24" s="145" t="s">
        <v>4178</v>
      </c>
    </row>
    <row r="25" spans="2:6">
      <c r="B25" s="191">
        <v>44805.390277777777</v>
      </c>
      <c r="C25" s="258">
        <v>10</v>
      </c>
      <c r="D25" s="258">
        <v>9.9649999999999999</v>
      </c>
      <c r="E25" s="258">
        <v>3.5000000000000003E-2</v>
      </c>
      <c r="F25" s="145" t="s">
        <v>4178</v>
      </c>
    </row>
    <row r="26" spans="2:6">
      <c r="B26" s="191">
        <v>44805.4</v>
      </c>
      <c r="C26" s="258">
        <v>100</v>
      </c>
      <c r="D26" s="258">
        <v>99.65</v>
      </c>
      <c r="E26" s="258">
        <v>0.35</v>
      </c>
      <c r="F26" s="145" t="s">
        <v>2443</v>
      </c>
    </row>
    <row r="27" spans="2:6">
      <c r="B27" s="191">
        <v>44805.402777777781</v>
      </c>
      <c r="C27" s="258">
        <v>1.25</v>
      </c>
      <c r="D27" s="258">
        <v>1.245625</v>
      </c>
      <c r="E27" s="258">
        <v>4.3750000000000004E-3</v>
      </c>
      <c r="F27" s="145" t="s">
        <v>32</v>
      </c>
    </row>
    <row r="28" spans="2:6">
      <c r="B28" s="191">
        <v>44805.413888888892</v>
      </c>
      <c r="C28" s="258">
        <v>1000</v>
      </c>
      <c r="D28" s="258">
        <v>996.5</v>
      </c>
      <c r="E28" s="258">
        <v>3.5</v>
      </c>
      <c r="F28" s="145" t="s">
        <v>56</v>
      </c>
    </row>
    <row r="29" spans="2:6">
      <c r="B29" s="191">
        <v>44805.427777777775</v>
      </c>
      <c r="C29" s="258">
        <v>400</v>
      </c>
      <c r="D29" s="258">
        <v>398.6</v>
      </c>
      <c r="E29" s="258">
        <v>1.4</v>
      </c>
      <c r="F29" s="145" t="s">
        <v>2162</v>
      </c>
    </row>
    <row r="30" spans="2:6">
      <c r="B30" s="191">
        <v>44805.438194444447</v>
      </c>
      <c r="C30" s="258">
        <v>1</v>
      </c>
      <c r="D30" s="258">
        <v>0.99650000000000005</v>
      </c>
      <c r="E30" s="258">
        <v>3.5000000000000001E-3</v>
      </c>
      <c r="F30" s="145" t="s">
        <v>6350</v>
      </c>
    </row>
    <row r="31" spans="2:6">
      <c r="B31" s="191">
        <v>44805.442361111112</v>
      </c>
      <c r="C31" s="258">
        <v>680</v>
      </c>
      <c r="D31" s="258">
        <v>677.62</v>
      </c>
      <c r="E31" s="258">
        <v>2.38</v>
      </c>
      <c r="F31" s="145" t="s">
        <v>2459</v>
      </c>
    </row>
    <row r="32" spans="2:6">
      <c r="B32" s="191">
        <v>44805.443055555559</v>
      </c>
      <c r="C32" s="258">
        <v>350</v>
      </c>
      <c r="D32" s="258">
        <v>348.77499999999998</v>
      </c>
      <c r="E32" s="258">
        <v>1.2250000000000001</v>
      </c>
      <c r="F32" s="145" t="s">
        <v>2903</v>
      </c>
    </row>
    <row r="33" spans="2:6">
      <c r="B33" s="191">
        <v>44805.459722222222</v>
      </c>
      <c r="C33" s="258">
        <v>1</v>
      </c>
      <c r="D33" s="258">
        <v>0.99650000000000005</v>
      </c>
      <c r="E33" s="258">
        <v>3.5000000000000001E-3</v>
      </c>
      <c r="F33" s="145" t="s">
        <v>6353</v>
      </c>
    </row>
    <row r="34" spans="2:6">
      <c r="B34" s="191">
        <v>44805.461805555555</v>
      </c>
      <c r="C34" s="258">
        <v>1</v>
      </c>
      <c r="D34" s="258">
        <v>0.99650000000000005</v>
      </c>
      <c r="E34" s="258">
        <v>3.5000000000000001E-3</v>
      </c>
      <c r="F34" s="145" t="s">
        <v>6353</v>
      </c>
    </row>
    <row r="35" spans="2:6">
      <c r="B35" s="191">
        <v>44805.472916666666</v>
      </c>
      <c r="C35" s="258">
        <v>0.01</v>
      </c>
      <c r="D35" s="258">
        <v>9.9649999999999999E-3</v>
      </c>
      <c r="E35" s="258">
        <v>3.4999999999999997E-5</v>
      </c>
      <c r="F35" s="145" t="s">
        <v>1730</v>
      </c>
    </row>
    <row r="36" spans="2:6">
      <c r="B36" s="191">
        <v>44805.477777777778</v>
      </c>
      <c r="C36" s="258">
        <v>1000</v>
      </c>
      <c r="D36" s="258">
        <v>996.5</v>
      </c>
      <c r="E36" s="258">
        <v>3.5</v>
      </c>
      <c r="F36" s="145" t="s">
        <v>517</v>
      </c>
    </row>
    <row r="37" spans="2:6">
      <c r="B37" s="191">
        <v>44805.482638888891</v>
      </c>
      <c r="C37" s="258">
        <v>500</v>
      </c>
      <c r="D37" s="258">
        <v>498.25</v>
      </c>
      <c r="E37" s="258">
        <v>1.75</v>
      </c>
      <c r="F37" s="145" t="s">
        <v>1278</v>
      </c>
    </row>
    <row r="38" spans="2:6">
      <c r="B38" s="191">
        <v>44805.487500000003</v>
      </c>
      <c r="C38" s="258">
        <v>100</v>
      </c>
      <c r="D38" s="258">
        <v>99.65</v>
      </c>
      <c r="E38" s="258">
        <v>0.35</v>
      </c>
      <c r="F38" s="145" t="s">
        <v>118</v>
      </c>
    </row>
    <row r="39" spans="2:6">
      <c r="B39" s="191">
        <v>44805.504166666666</v>
      </c>
      <c r="C39" s="258">
        <v>3000</v>
      </c>
      <c r="D39" s="258">
        <v>2989.5</v>
      </c>
      <c r="E39" s="258">
        <v>10.5</v>
      </c>
      <c r="F39" s="145" t="s">
        <v>228</v>
      </c>
    </row>
    <row r="40" spans="2:6">
      <c r="B40" s="191">
        <v>44805.504861111112</v>
      </c>
      <c r="C40" s="258">
        <v>11000</v>
      </c>
      <c r="D40" s="258">
        <v>10961.5</v>
      </c>
      <c r="E40" s="258">
        <v>38.5</v>
      </c>
      <c r="F40" s="145" t="s">
        <v>2913</v>
      </c>
    </row>
    <row r="41" spans="2:6">
      <c r="B41" s="191">
        <v>44805.509027777778</v>
      </c>
      <c r="C41" s="258">
        <v>50</v>
      </c>
      <c r="D41" s="258">
        <v>49.825000000000003</v>
      </c>
      <c r="E41" s="258">
        <v>0.17499999999999999</v>
      </c>
      <c r="F41" s="145" t="s">
        <v>309</v>
      </c>
    </row>
    <row r="42" spans="2:6">
      <c r="B42" s="191">
        <v>44805.510416666664</v>
      </c>
      <c r="C42" s="258">
        <v>10</v>
      </c>
      <c r="D42" s="258">
        <v>9.9649999999999999</v>
      </c>
      <c r="E42" s="258">
        <v>3.5000000000000003E-2</v>
      </c>
      <c r="F42" s="145" t="s">
        <v>1937</v>
      </c>
    </row>
    <row r="43" spans="2:6">
      <c r="B43" s="191">
        <v>44805.529861111114</v>
      </c>
      <c r="C43" s="258">
        <v>277</v>
      </c>
      <c r="D43" s="258">
        <v>276.03050000000002</v>
      </c>
      <c r="E43" s="258">
        <v>0.96950000000000003</v>
      </c>
      <c r="F43" s="145" t="s">
        <v>6316</v>
      </c>
    </row>
    <row r="44" spans="2:6">
      <c r="B44" s="191">
        <v>44805.552777777775</v>
      </c>
      <c r="C44" s="258">
        <v>500</v>
      </c>
      <c r="D44" s="258">
        <v>498.25</v>
      </c>
      <c r="E44" s="258">
        <v>1.75</v>
      </c>
      <c r="F44" s="145" t="s">
        <v>7774</v>
      </c>
    </row>
    <row r="45" spans="2:6">
      <c r="B45" s="191">
        <v>44805.563888888886</v>
      </c>
      <c r="C45" s="258">
        <v>1221.6099999999999</v>
      </c>
      <c r="D45" s="258">
        <v>1217.3343649999999</v>
      </c>
      <c r="E45" s="258">
        <v>4.2756350000000003</v>
      </c>
      <c r="F45" s="145" t="s">
        <v>2888</v>
      </c>
    </row>
    <row r="46" spans="2:6">
      <c r="B46" s="191">
        <v>44805.56527777778</v>
      </c>
      <c r="C46" s="258">
        <v>2000</v>
      </c>
      <c r="D46" s="258">
        <v>1993</v>
      </c>
      <c r="E46" s="258">
        <v>7</v>
      </c>
      <c r="F46" s="145" t="s">
        <v>2893</v>
      </c>
    </row>
    <row r="47" spans="2:6">
      <c r="B47" s="191">
        <v>44805.567361111112</v>
      </c>
      <c r="C47" s="258">
        <v>3</v>
      </c>
      <c r="D47" s="258">
        <v>2.9895</v>
      </c>
      <c r="E47" s="258">
        <v>1.0500000000000001E-2</v>
      </c>
      <c r="F47" s="145" t="s">
        <v>2257</v>
      </c>
    </row>
    <row r="48" spans="2:6">
      <c r="B48" s="191">
        <v>44805.567361111112</v>
      </c>
      <c r="C48" s="258">
        <v>1000</v>
      </c>
      <c r="D48" s="258">
        <v>996.5</v>
      </c>
      <c r="E48" s="258">
        <v>3.5</v>
      </c>
      <c r="F48" s="145" t="s">
        <v>7775</v>
      </c>
    </row>
    <row r="49" spans="2:6">
      <c r="B49" s="191">
        <v>44805.568055555559</v>
      </c>
      <c r="C49" s="258">
        <v>500</v>
      </c>
      <c r="D49" s="258">
        <v>498.25</v>
      </c>
      <c r="E49" s="258">
        <v>1.75</v>
      </c>
      <c r="F49" s="145" t="s">
        <v>4236</v>
      </c>
    </row>
    <row r="50" spans="2:6">
      <c r="B50" s="191">
        <v>44805.568749999999</v>
      </c>
      <c r="C50" s="258">
        <v>10000</v>
      </c>
      <c r="D50" s="258">
        <v>9965</v>
      </c>
      <c r="E50" s="258">
        <v>35</v>
      </c>
      <c r="F50" s="145" t="s">
        <v>7289</v>
      </c>
    </row>
    <row r="51" spans="2:6">
      <c r="B51" s="191">
        <v>44805.571527777778</v>
      </c>
      <c r="C51" s="258">
        <v>1</v>
      </c>
      <c r="D51" s="258">
        <v>0.99650000000000005</v>
      </c>
      <c r="E51" s="258">
        <v>3.5000000000000001E-3</v>
      </c>
      <c r="F51" s="145" t="s">
        <v>1726</v>
      </c>
    </row>
    <row r="52" spans="2:6">
      <c r="B52" s="191">
        <v>44805.573611111111</v>
      </c>
      <c r="C52" s="258">
        <v>5</v>
      </c>
      <c r="D52" s="258">
        <v>4.9824999999999999</v>
      </c>
      <c r="E52" s="258">
        <v>1.7500000000000002E-2</v>
      </c>
      <c r="F52" s="145" t="s">
        <v>2257</v>
      </c>
    </row>
    <row r="53" spans="2:6">
      <c r="B53" s="191">
        <v>44805.574999999997</v>
      </c>
      <c r="C53" s="258">
        <v>120</v>
      </c>
      <c r="D53" s="258">
        <v>119.58</v>
      </c>
      <c r="E53" s="258">
        <v>0.42</v>
      </c>
      <c r="F53" s="145" t="s">
        <v>4924</v>
      </c>
    </row>
    <row r="54" spans="2:6">
      <c r="B54" s="191">
        <v>44805.59097222222</v>
      </c>
      <c r="C54" s="258">
        <v>1000</v>
      </c>
      <c r="D54" s="258">
        <v>996.5</v>
      </c>
      <c r="E54" s="258">
        <v>3.5</v>
      </c>
      <c r="F54" s="145" t="s">
        <v>5958</v>
      </c>
    </row>
    <row r="55" spans="2:6">
      <c r="B55" s="191">
        <v>44805.599999999999</v>
      </c>
      <c r="C55" s="258">
        <v>6000</v>
      </c>
      <c r="D55" s="258">
        <v>5979</v>
      </c>
      <c r="E55" s="258">
        <v>21</v>
      </c>
      <c r="F55" s="145" t="s">
        <v>4533</v>
      </c>
    </row>
    <row r="56" spans="2:6">
      <c r="B56" s="191">
        <v>44805.611111111109</v>
      </c>
      <c r="C56" s="258">
        <v>10</v>
      </c>
      <c r="D56" s="258">
        <v>9.9649999999999999</v>
      </c>
      <c r="E56" s="258">
        <v>3.5000000000000003E-2</v>
      </c>
      <c r="F56" s="145" t="s">
        <v>2762</v>
      </c>
    </row>
    <row r="57" spans="2:6">
      <c r="B57" s="191">
        <v>44805.611111111109</v>
      </c>
      <c r="C57" s="258">
        <v>10</v>
      </c>
      <c r="D57" s="258">
        <v>9.9649999999999999</v>
      </c>
      <c r="E57" s="258">
        <v>3.5000000000000003E-2</v>
      </c>
      <c r="F57" s="145" t="s">
        <v>4509</v>
      </c>
    </row>
    <row r="58" spans="2:6">
      <c r="B58" s="191">
        <v>44805.616666666669</v>
      </c>
      <c r="C58" s="258">
        <v>500</v>
      </c>
      <c r="D58" s="258">
        <v>498.25</v>
      </c>
      <c r="E58" s="258">
        <v>1.75</v>
      </c>
      <c r="F58" s="145" t="s">
        <v>6250</v>
      </c>
    </row>
    <row r="59" spans="2:6">
      <c r="B59" s="191">
        <v>44805.620138888888</v>
      </c>
      <c r="C59" s="258">
        <v>50</v>
      </c>
      <c r="D59" s="258">
        <v>49.825000000000003</v>
      </c>
      <c r="E59" s="258">
        <v>0.17499999999999999</v>
      </c>
      <c r="F59" s="145" t="s">
        <v>7328</v>
      </c>
    </row>
    <row r="60" spans="2:6">
      <c r="B60" s="191">
        <v>44805.624305555553</v>
      </c>
      <c r="C60" s="258">
        <v>500</v>
      </c>
      <c r="D60" s="258">
        <v>498.25</v>
      </c>
      <c r="E60" s="258">
        <v>1.75</v>
      </c>
      <c r="F60" s="145" t="s">
        <v>545</v>
      </c>
    </row>
    <row r="61" spans="2:6">
      <c r="B61" s="191">
        <v>44805.625694444447</v>
      </c>
      <c r="C61" s="258">
        <v>1000</v>
      </c>
      <c r="D61" s="258">
        <v>996.5</v>
      </c>
      <c r="E61" s="258">
        <v>3.5</v>
      </c>
      <c r="F61" s="145" t="s">
        <v>4274</v>
      </c>
    </row>
    <row r="62" spans="2:6">
      <c r="B62" s="191">
        <v>44805.657638888886</v>
      </c>
      <c r="C62" s="258">
        <v>276</v>
      </c>
      <c r="D62" s="258">
        <v>275.03399999999999</v>
      </c>
      <c r="E62" s="258">
        <v>0.96599999999999997</v>
      </c>
      <c r="F62" s="145" t="s">
        <v>7776</v>
      </c>
    </row>
    <row r="63" spans="2:6">
      <c r="B63" s="191">
        <v>44805.659722222219</v>
      </c>
      <c r="C63" s="258">
        <v>975</v>
      </c>
      <c r="D63" s="258">
        <v>971.58749999999998</v>
      </c>
      <c r="E63" s="258">
        <v>3.4125000000000001</v>
      </c>
      <c r="F63" s="145" t="s">
        <v>2903</v>
      </c>
    </row>
    <row r="64" spans="2:6">
      <c r="B64" s="191">
        <v>44805.662499999999</v>
      </c>
      <c r="C64" s="258">
        <v>23000</v>
      </c>
      <c r="D64" s="258">
        <v>22919.5</v>
      </c>
      <c r="E64" s="258">
        <v>80.5</v>
      </c>
      <c r="F64" s="145" t="s">
        <v>5121</v>
      </c>
    </row>
    <row r="65" spans="2:6">
      <c r="B65" s="191">
        <v>44805.663888888892</v>
      </c>
      <c r="C65" s="258">
        <v>1000</v>
      </c>
      <c r="D65" s="258">
        <v>996.5</v>
      </c>
      <c r="E65" s="258">
        <v>3.5</v>
      </c>
      <c r="F65" s="145" t="s">
        <v>4614</v>
      </c>
    </row>
    <row r="66" spans="2:6">
      <c r="B66" s="191">
        <v>44805.664583333331</v>
      </c>
      <c r="C66" s="258">
        <v>10</v>
      </c>
      <c r="D66" s="258">
        <v>9.9649999999999999</v>
      </c>
      <c r="E66" s="258">
        <v>3.5000000000000003E-2</v>
      </c>
      <c r="F66" s="145" t="s">
        <v>7777</v>
      </c>
    </row>
    <row r="67" spans="2:6">
      <c r="B67" s="191">
        <v>44805.665972222225</v>
      </c>
      <c r="C67" s="258">
        <v>100</v>
      </c>
      <c r="D67" s="258">
        <v>99.65</v>
      </c>
      <c r="E67" s="258">
        <v>0.35</v>
      </c>
      <c r="F67" s="145" t="s">
        <v>6791</v>
      </c>
    </row>
    <row r="68" spans="2:6">
      <c r="B68" s="191">
        <v>44805.669444444444</v>
      </c>
      <c r="C68" s="258">
        <v>100</v>
      </c>
      <c r="D68" s="258">
        <v>99.65</v>
      </c>
      <c r="E68" s="258">
        <v>0.35</v>
      </c>
      <c r="F68" s="145" t="s">
        <v>2966</v>
      </c>
    </row>
    <row r="69" spans="2:6">
      <c r="B69" s="191">
        <v>44805.67083333333</v>
      </c>
      <c r="C69" s="258">
        <v>42</v>
      </c>
      <c r="D69" s="258">
        <v>41.853000000000002</v>
      </c>
      <c r="E69" s="258">
        <v>0.14699999999999999</v>
      </c>
      <c r="F69" s="145" t="s">
        <v>99</v>
      </c>
    </row>
    <row r="70" spans="2:6">
      <c r="B70" s="191">
        <v>44805.67083333333</v>
      </c>
      <c r="C70" s="258">
        <v>42</v>
      </c>
      <c r="D70" s="258">
        <v>41.853000000000002</v>
      </c>
      <c r="E70" s="258">
        <v>0.14699999999999999</v>
      </c>
      <c r="F70" s="145" t="s">
        <v>99</v>
      </c>
    </row>
    <row r="71" spans="2:6">
      <c r="B71" s="191">
        <v>44805.688194444447</v>
      </c>
      <c r="C71" s="258">
        <v>1000</v>
      </c>
      <c r="D71" s="258">
        <v>996.5</v>
      </c>
      <c r="E71" s="258">
        <v>3.5</v>
      </c>
      <c r="F71" s="145" t="s">
        <v>6179</v>
      </c>
    </row>
    <row r="72" spans="2:6">
      <c r="B72" s="191">
        <v>44805.693055555559</v>
      </c>
      <c r="C72" s="258">
        <v>1</v>
      </c>
      <c r="D72" s="258">
        <v>0.99650000000000005</v>
      </c>
      <c r="E72" s="258">
        <v>3.5000000000000001E-3</v>
      </c>
      <c r="F72" s="145" t="s">
        <v>2257</v>
      </c>
    </row>
    <row r="73" spans="2:6">
      <c r="B73" s="191">
        <v>44805.698611111111</v>
      </c>
      <c r="C73" s="258">
        <v>15000</v>
      </c>
      <c r="D73" s="258">
        <v>14947.5</v>
      </c>
      <c r="E73" s="258">
        <v>52.5</v>
      </c>
      <c r="F73" s="145" t="s">
        <v>6135</v>
      </c>
    </row>
    <row r="74" spans="2:6">
      <c r="B74" s="191">
        <v>44805.698611111111</v>
      </c>
      <c r="C74" s="258">
        <v>10</v>
      </c>
      <c r="D74" s="258">
        <v>9.9649999999999999</v>
      </c>
      <c r="E74" s="258">
        <v>3.5000000000000003E-2</v>
      </c>
      <c r="F74" s="145" t="s">
        <v>7778</v>
      </c>
    </row>
    <row r="75" spans="2:6">
      <c r="B75" s="191">
        <v>44805.703472222223</v>
      </c>
      <c r="C75" s="258">
        <v>2000</v>
      </c>
      <c r="D75" s="258">
        <v>1993</v>
      </c>
      <c r="E75" s="258">
        <v>7</v>
      </c>
      <c r="F75" s="145" t="s">
        <v>4894</v>
      </c>
    </row>
    <row r="76" spans="2:6">
      <c r="B76" s="191">
        <v>44805.707638888889</v>
      </c>
      <c r="C76" s="258">
        <v>100</v>
      </c>
      <c r="D76" s="258">
        <v>99.65</v>
      </c>
      <c r="E76" s="258">
        <v>0.35</v>
      </c>
      <c r="F76" s="145" t="s">
        <v>1645</v>
      </c>
    </row>
    <row r="77" spans="2:6">
      <c r="B77" s="191">
        <v>44805.715277777781</v>
      </c>
      <c r="C77" s="258">
        <v>6</v>
      </c>
      <c r="D77" s="258">
        <v>5.9790000000000001</v>
      </c>
      <c r="E77" s="258">
        <v>2.1000000000000001E-2</v>
      </c>
      <c r="F77" s="145" t="s">
        <v>2257</v>
      </c>
    </row>
    <row r="78" spans="2:6">
      <c r="B78" s="191">
        <v>44805.746527777781</v>
      </c>
      <c r="C78" s="258">
        <v>10</v>
      </c>
      <c r="D78" s="258">
        <v>9.9649999999999999</v>
      </c>
      <c r="E78" s="258">
        <v>3.5000000000000003E-2</v>
      </c>
      <c r="F78" s="145" t="s">
        <v>1523</v>
      </c>
    </row>
    <row r="79" spans="2:6">
      <c r="B79" s="191">
        <v>44805.753472222219</v>
      </c>
      <c r="C79" s="258">
        <v>300</v>
      </c>
      <c r="D79" s="258">
        <v>298.95</v>
      </c>
      <c r="E79" s="258">
        <v>1.05</v>
      </c>
      <c r="F79" s="145" t="s">
        <v>4312</v>
      </c>
    </row>
    <row r="80" spans="2:6">
      <c r="B80" s="191">
        <v>44805.783333333333</v>
      </c>
      <c r="C80" s="258">
        <v>28</v>
      </c>
      <c r="D80" s="258">
        <v>27.902000000000001</v>
      </c>
      <c r="E80" s="258">
        <v>9.8000000000000004E-2</v>
      </c>
      <c r="F80" s="145" t="s">
        <v>739</v>
      </c>
    </row>
    <row r="81" spans="2:6">
      <c r="B81" s="191">
        <v>44805.784722222219</v>
      </c>
      <c r="C81" s="258">
        <v>3505</v>
      </c>
      <c r="D81" s="258">
        <v>3492.7325000000001</v>
      </c>
      <c r="E81" s="258">
        <v>12.2675</v>
      </c>
      <c r="F81" s="145" t="s">
        <v>6752</v>
      </c>
    </row>
    <row r="82" spans="2:6">
      <c r="B82" s="191">
        <v>44805.788194444445</v>
      </c>
      <c r="C82" s="258">
        <v>1500</v>
      </c>
      <c r="D82" s="258">
        <v>1494.75</v>
      </c>
      <c r="E82" s="258">
        <v>5.25</v>
      </c>
      <c r="F82" s="145" t="s">
        <v>4622</v>
      </c>
    </row>
    <row r="83" spans="2:6">
      <c r="B83" s="191">
        <v>44805.801388888889</v>
      </c>
      <c r="C83" s="258">
        <v>100</v>
      </c>
      <c r="D83" s="258">
        <v>99.65</v>
      </c>
      <c r="E83" s="258">
        <v>0.35</v>
      </c>
      <c r="F83" s="145" t="s">
        <v>4798</v>
      </c>
    </row>
    <row r="84" spans="2:6">
      <c r="B84" s="191">
        <v>44805.806250000001</v>
      </c>
      <c r="C84" s="258">
        <v>500</v>
      </c>
      <c r="D84" s="258">
        <v>498.25</v>
      </c>
      <c r="E84" s="258">
        <v>1.75</v>
      </c>
      <c r="F84" s="145" t="s">
        <v>321</v>
      </c>
    </row>
    <row r="85" spans="2:6">
      <c r="B85" s="191">
        <v>44805.817361111112</v>
      </c>
      <c r="C85" s="258">
        <v>1000</v>
      </c>
      <c r="D85" s="258">
        <v>996.5</v>
      </c>
      <c r="E85" s="258">
        <v>3.5</v>
      </c>
      <c r="F85" s="145" t="s">
        <v>7779</v>
      </c>
    </row>
    <row r="86" spans="2:6">
      <c r="B86" s="191">
        <v>44805.824999999997</v>
      </c>
      <c r="C86" s="258">
        <v>100</v>
      </c>
      <c r="D86" s="258">
        <v>99.65</v>
      </c>
      <c r="E86" s="258">
        <v>0.35</v>
      </c>
      <c r="F86" s="145" t="s">
        <v>5282</v>
      </c>
    </row>
    <row r="87" spans="2:6">
      <c r="B87" s="191">
        <v>44805.849305555559</v>
      </c>
      <c r="C87" s="258">
        <v>1000</v>
      </c>
      <c r="D87" s="258">
        <v>996.5</v>
      </c>
      <c r="E87" s="258">
        <v>3.5</v>
      </c>
      <c r="F87" s="145" t="s">
        <v>5207</v>
      </c>
    </row>
    <row r="88" spans="2:6">
      <c r="B88" s="191">
        <v>44805.85</v>
      </c>
      <c r="C88" s="258">
        <v>1000</v>
      </c>
      <c r="D88" s="258">
        <v>996.5</v>
      </c>
      <c r="E88" s="258">
        <v>3.5</v>
      </c>
      <c r="F88" s="145" t="s">
        <v>7368</v>
      </c>
    </row>
    <row r="89" spans="2:6">
      <c r="B89" s="191">
        <v>44805.870138888888</v>
      </c>
      <c r="C89" s="258">
        <v>3000</v>
      </c>
      <c r="D89" s="258">
        <v>2989.5</v>
      </c>
      <c r="E89" s="258">
        <v>10.5</v>
      </c>
      <c r="F89" s="145" t="s">
        <v>7780</v>
      </c>
    </row>
    <row r="90" spans="2:6">
      <c r="B90" s="191">
        <v>44805.887499999997</v>
      </c>
      <c r="C90" s="258">
        <v>144</v>
      </c>
      <c r="D90" s="258">
        <v>143.49600000000001</v>
      </c>
      <c r="E90" s="258">
        <v>0.504</v>
      </c>
      <c r="F90" s="145" t="s">
        <v>4805</v>
      </c>
    </row>
    <row r="91" spans="2:6">
      <c r="B91" s="191">
        <v>44805.897916666669</v>
      </c>
      <c r="C91" s="258">
        <v>1000</v>
      </c>
      <c r="D91" s="258">
        <v>996.5</v>
      </c>
      <c r="E91" s="258">
        <v>3.5</v>
      </c>
      <c r="F91" s="145" t="s">
        <v>4527</v>
      </c>
    </row>
    <row r="92" spans="2:6">
      <c r="B92" s="191">
        <v>44805.901388888888</v>
      </c>
      <c r="C92" s="258">
        <v>3400</v>
      </c>
      <c r="D92" s="258">
        <v>3388.1</v>
      </c>
      <c r="E92" s="258">
        <v>11.9</v>
      </c>
      <c r="F92" s="145" t="s">
        <v>6779</v>
      </c>
    </row>
    <row r="93" spans="2:6">
      <c r="B93" s="191">
        <v>44805.913888888892</v>
      </c>
      <c r="C93" s="258">
        <v>500</v>
      </c>
      <c r="D93" s="258">
        <v>498.25</v>
      </c>
      <c r="E93" s="258">
        <v>1.75</v>
      </c>
      <c r="F93" s="145" t="s">
        <v>4344</v>
      </c>
    </row>
    <row r="94" spans="2:6">
      <c r="B94" s="191">
        <v>44805.915972222225</v>
      </c>
      <c r="C94" s="258">
        <v>200</v>
      </c>
      <c r="D94" s="258">
        <v>199.3</v>
      </c>
      <c r="E94" s="258">
        <v>0.7</v>
      </c>
      <c r="F94" s="145" t="s">
        <v>5978</v>
      </c>
    </row>
    <row r="95" spans="2:6">
      <c r="B95" s="191">
        <v>44805.916666666664</v>
      </c>
      <c r="C95" s="258">
        <v>25000</v>
      </c>
      <c r="D95" s="258">
        <v>24912.5</v>
      </c>
      <c r="E95" s="258">
        <v>87.5</v>
      </c>
      <c r="F95" s="145" t="s">
        <v>7373</v>
      </c>
    </row>
    <row r="96" spans="2:6">
      <c r="B96" s="191">
        <v>44805.927083333336</v>
      </c>
      <c r="C96" s="258">
        <v>10</v>
      </c>
      <c r="D96" s="258">
        <v>9.9649999999999999</v>
      </c>
      <c r="E96" s="258">
        <v>3.5000000000000003E-2</v>
      </c>
      <c r="F96" s="145" t="s">
        <v>7781</v>
      </c>
    </row>
    <row r="97" spans="2:6">
      <c r="B97" s="191">
        <v>44805.927777777775</v>
      </c>
      <c r="C97" s="258">
        <v>20000</v>
      </c>
      <c r="D97" s="258">
        <v>19930</v>
      </c>
      <c r="E97" s="258">
        <v>70</v>
      </c>
      <c r="F97" s="145" t="s">
        <v>2345</v>
      </c>
    </row>
    <row r="98" spans="2:6">
      <c r="B98" s="191">
        <v>44805.936805555553</v>
      </c>
      <c r="C98" s="258">
        <v>1000</v>
      </c>
      <c r="D98" s="258">
        <v>996.5</v>
      </c>
      <c r="E98" s="258">
        <v>3.5</v>
      </c>
      <c r="F98" s="145" t="s">
        <v>2941</v>
      </c>
    </row>
    <row r="99" spans="2:6">
      <c r="B99" s="191">
        <v>44805.939583333333</v>
      </c>
      <c r="C99" s="258">
        <v>11</v>
      </c>
      <c r="D99" s="258">
        <v>10.961499999999999</v>
      </c>
      <c r="E99" s="258">
        <v>3.85E-2</v>
      </c>
      <c r="F99" s="145" t="s">
        <v>702</v>
      </c>
    </row>
    <row r="100" spans="2:6">
      <c r="B100" s="191">
        <v>44805.940972222219</v>
      </c>
      <c r="C100" s="258">
        <v>1000</v>
      </c>
      <c r="D100" s="258">
        <v>996.5</v>
      </c>
      <c r="E100" s="258">
        <v>3.5</v>
      </c>
      <c r="F100" s="145" t="s">
        <v>410</v>
      </c>
    </row>
    <row r="101" spans="2:6">
      <c r="B101" s="191">
        <v>44805.940972222219</v>
      </c>
      <c r="C101" s="258">
        <v>1.07</v>
      </c>
      <c r="D101" s="258">
        <v>1.066255</v>
      </c>
      <c r="E101" s="258">
        <v>3.7450000000000001E-3</v>
      </c>
      <c r="F101" s="145" t="s">
        <v>7782</v>
      </c>
    </row>
    <row r="102" spans="2:6">
      <c r="B102" s="191">
        <v>44805.948611111111</v>
      </c>
      <c r="C102" s="258">
        <v>1000</v>
      </c>
      <c r="D102" s="258">
        <v>996.5</v>
      </c>
      <c r="E102" s="258">
        <v>3.5</v>
      </c>
      <c r="F102" s="145" t="s">
        <v>4262</v>
      </c>
    </row>
    <row r="103" spans="2:6">
      <c r="B103" s="191">
        <v>44805.950694444444</v>
      </c>
      <c r="C103" s="258">
        <v>5000</v>
      </c>
      <c r="D103" s="258">
        <v>4982.5</v>
      </c>
      <c r="E103" s="258">
        <v>17.5</v>
      </c>
      <c r="F103" s="145" t="s">
        <v>4280</v>
      </c>
    </row>
    <row r="104" spans="2:6">
      <c r="B104" s="191">
        <v>44805.95208333333</v>
      </c>
      <c r="C104" s="258">
        <v>10</v>
      </c>
      <c r="D104" s="258">
        <v>9.9649999999999999</v>
      </c>
      <c r="E104" s="258">
        <v>3.5000000000000003E-2</v>
      </c>
      <c r="F104" s="145" t="s">
        <v>702</v>
      </c>
    </row>
    <row r="105" spans="2:6">
      <c r="B105" s="191">
        <v>44805.956944444442</v>
      </c>
      <c r="C105" s="258">
        <v>150</v>
      </c>
      <c r="D105" s="258">
        <v>149.47499999999999</v>
      </c>
      <c r="E105" s="258">
        <v>0.52500000000000002</v>
      </c>
      <c r="F105" s="145" t="s">
        <v>4210</v>
      </c>
    </row>
    <row r="106" spans="2:6">
      <c r="B106" s="191">
        <v>44805.962500000001</v>
      </c>
      <c r="C106" s="258">
        <v>1501</v>
      </c>
      <c r="D106" s="258">
        <v>1495.7465</v>
      </c>
      <c r="E106" s="258">
        <v>5.2534999999999998</v>
      </c>
      <c r="F106" s="145" t="s">
        <v>2802</v>
      </c>
    </row>
    <row r="107" spans="2:6">
      <c r="B107" s="191">
        <v>44805.964583333334</v>
      </c>
      <c r="C107" s="258">
        <v>12</v>
      </c>
      <c r="D107" s="258">
        <v>11.958</v>
      </c>
      <c r="E107" s="258">
        <v>4.2000000000000003E-2</v>
      </c>
      <c r="F107" s="145" t="s">
        <v>702</v>
      </c>
    </row>
    <row r="108" spans="2:6">
      <c r="B108" s="191">
        <v>44805.970138888886</v>
      </c>
      <c r="C108" s="258">
        <v>500</v>
      </c>
      <c r="D108" s="258">
        <v>498.25</v>
      </c>
      <c r="E108" s="258">
        <v>1.75</v>
      </c>
      <c r="F108" s="145" t="s">
        <v>5109</v>
      </c>
    </row>
    <row r="109" spans="2:6">
      <c r="B109" s="191">
        <v>44806.009722222225</v>
      </c>
      <c r="C109" s="258">
        <v>5000</v>
      </c>
      <c r="D109" s="258">
        <v>4982.5</v>
      </c>
      <c r="E109" s="258">
        <v>17.5</v>
      </c>
      <c r="F109" s="145" t="s">
        <v>2156</v>
      </c>
    </row>
    <row r="110" spans="2:6">
      <c r="B110" s="191">
        <v>44806.098611111112</v>
      </c>
      <c r="C110" s="258">
        <v>20</v>
      </c>
      <c r="D110" s="258">
        <v>19.93</v>
      </c>
      <c r="E110" s="258">
        <v>7.0000000000000007E-2</v>
      </c>
      <c r="F110" s="145" t="s">
        <v>1966</v>
      </c>
    </row>
    <row r="111" spans="2:6">
      <c r="B111" s="191">
        <v>44806.178472222222</v>
      </c>
      <c r="C111" s="258">
        <v>2500</v>
      </c>
      <c r="D111" s="258">
        <v>2491.25</v>
      </c>
      <c r="E111" s="258">
        <v>8.75</v>
      </c>
      <c r="F111" s="145" t="s">
        <v>4891</v>
      </c>
    </row>
    <row r="112" spans="2:6">
      <c r="B112" s="191">
        <v>44806.18472222222</v>
      </c>
      <c r="C112" s="258">
        <v>100</v>
      </c>
      <c r="D112" s="258">
        <v>99.65</v>
      </c>
      <c r="E112" s="258">
        <v>0.35</v>
      </c>
      <c r="F112" s="145" t="s">
        <v>118</v>
      </c>
    </row>
    <row r="113" spans="2:6">
      <c r="B113" s="191">
        <v>44806.307638888888</v>
      </c>
      <c r="C113" s="258">
        <v>1000</v>
      </c>
      <c r="D113" s="258">
        <v>996.5</v>
      </c>
      <c r="E113" s="258">
        <v>3.5</v>
      </c>
      <c r="F113" s="145" t="s">
        <v>4612</v>
      </c>
    </row>
    <row r="114" spans="2:6">
      <c r="B114" s="191">
        <v>44806.313194444447</v>
      </c>
      <c r="C114" s="258">
        <v>1000</v>
      </c>
      <c r="D114" s="258">
        <v>996.5</v>
      </c>
      <c r="E114" s="258">
        <v>3.5</v>
      </c>
      <c r="F114" s="145" t="s">
        <v>128</v>
      </c>
    </row>
    <row r="115" spans="2:6">
      <c r="B115" s="191">
        <v>44806.32708333333</v>
      </c>
      <c r="C115" s="258">
        <v>500</v>
      </c>
      <c r="D115" s="258">
        <v>498.25</v>
      </c>
      <c r="E115" s="258">
        <v>1.75</v>
      </c>
      <c r="F115" s="145" t="s">
        <v>7343</v>
      </c>
    </row>
    <row r="116" spans="2:6">
      <c r="B116" s="191">
        <v>44806.32708333333</v>
      </c>
      <c r="C116" s="258">
        <v>500</v>
      </c>
      <c r="D116" s="258">
        <v>498.25</v>
      </c>
      <c r="E116" s="258">
        <v>1.75</v>
      </c>
      <c r="F116" s="145" t="s">
        <v>7343</v>
      </c>
    </row>
    <row r="117" spans="2:6">
      <c r="B117" s="191">
        <v>44806.32916666667</v>
      </c>
      <c r="C117" s="258">
        <v>5000</v>
      </c>
      <c r="D117" s="258">
        <v>4982.5</v>
      </c>
      <c r="E117" s="258">
        <v>17.5</v>
      </c>
      <c r="F117" s="145" t="s">
        <v>7269</v>
      </c>
    </row>
    <row r="118" spans="2:6">
      <c r="B118" s="191">
        <v>44806.329861111109</v>
      </c>
      <c r="C118" s="258">
        <v>5000</v>
      </c>
      <c r="D118" s="258">
        <v>4982.5</v>
      </c>
      <c r="E118" s="258">
        <v>17.5</v>
      </c>
      <c r="F118" s="145" t="s">
        <v>6246</v>
      </c>
    </row>
    <row r="119" spans="2:6">
      <c r="B119" s="191">
        <v>44806.330555555556</v>
      </c>
      <c r="C119" s="258">
        <v>200</v>
      </c>
      <c r="D119" s="258">
        <v>199.3</v>
      </c>
      <c r="E119" s="258">
        <v>0.7</v>
      </c>
      <c r="F119" s="145" t="s">
        <v>7783</v>
      </c>
    </row>
    <row r="120" spans="2:6">
      <c r="B120" s="191">
        <v>44806.363888888889</v>
      </c>
      <c r="C120" s="258">
        <v>2000</v>
      </c>
      <c r="D120" s="258">
        <v>1993</v>
      </c>
      <c r="E120" s="258">
        <v>7</v>
      </c>
      <c r="F120" s="145" t="s">
        <v>703</v>
      </c>
    </row>
    <row r="121" spans="2:6">
      <c r="B121" s="191">
        <v>44806.379861111112</v>
      </c>
      <c r="C121" s="258">
        <v>1000</v>
      </c>
      <c r="D121" s="258">
        <v>996.5</v>
      </c>
      <c r="E121" s="258">
        <v>3.5</v>
      </c>
      <c r="F121" s="145" t="s">
        <v>5391</v>
      </c>
    </row>
    <row r="122" spans="2:6">
      <c r="B122" s="191">
        <v>44806.386111111111</v>
      </c>
      <c r="C122" s="258">
        <v>2</v>
      </c>
      <c r="D122" s="258">
        <v>1.9930000000000001</v>
      </c>
      <c r="E122" s="258">
        <v>7.0000000000000001E-3</v>
      </c>
      <c r="F122" s="145" t="s">
        <v>2257</v>
      </c>
    </row>
    <row r="123" spans="2:6">
      <c r="B123" s="191">
        <v>44806.388888888891</v>
      </c>
      <c r="C123" s="258">
        <v>3</v>
      </c>
      <c r="D123" s="258">
        <v>2.9895</v>
      </c>
      <c r="E123" s="258">
        <v>1.0500000000000001E-2</v>
      </c>
      <c r="F123" s="145" t="s">
        <v>2257</v>
      </c>
    </row>
    <row r="124" spans="2:6">
      <c r="B124" s="191">
        <v>44806.40347222222</v>
      </c>
      <c r="C124" s="258">
        <v>100</v>
      </c>
      <c r="D124" s="258">
        <v>99.65</v>
      </c>
      <c r="E124" s="258">
        <v>0.35</v>
      </c>
      <c r="F124" s="145" t="s">
        <v>2443</v>
      </c>
    </row>
    <row r="125" spans="2:6">
      <c r="B125" s="191">
        <v>44806.405555555553</v>
      </c>
      <c r="C125" s="258">
        <v>500</v>
      </c>
      <c r="D125" s="258">
        <v>498.25</v>
      </c>
      <c r="E125" s="258">
        <v>1.75</v>
      </c>
      <c r="F125" s="145" t="s">
        <v>512</v>
      </c>
    </row>
    <row r="126" spans="2:6">
      <c r="B126" s="191">
        <v>44806.410416666666</v>
      </c>
      <c r="C126" s="258">
        <v>800</v>
      </c>
      <c r="D126" s="258">
        <v>797.2</v>
      </c>
      <c r="E126" s="258">
        <v>2.8</v>
      </c>
      <c r="F126" s="145" t="s">
        <v>2759</v>
      </c>
    </row>
    <row r="127" spans="2:6">
      <c r="B127" s="191">
        <v>44806.413194444445</v>
      </c>
      <c r="C127" s="258">
        <v>1000</v>
      </c>
      <c r="D127" s="258">
        <v>996.5</v>
      </c>
      <c r="E127" s="258">
        <v>3.5</v>
      </c>
      <c r="F127" s="145" t="s">
        <v>4541</v>
      </c>
    </row>
    <row r="128" spans="2:6">
      <c r="B128" s="191">
        <v>44806.416666666664</v>
      </c>
      <c r="C128" s="258">
        <v>118.53</v>
      </c>
      <c r="D128" s="258">
        <v>118.115145</v>
      </c>
      <c r="E128" s="258">
        <v>0.41485499999999997</v>
      </c>
      <c r="F128" s="145" t="s">
        <v>6007</v>
      </c>
    </row>
    <row r="129" spans="2:6">
      <c r="B129" s="191">
        <v>44806.427777777775</v>
      </c>
      <c r="C129" s="258">
        <v>10</v>
      </c>
      <c r="D129" s="258">
        <v>9.9649999999999999</v>
      </c>
      <c r="E129" s="258">
        <v>3.5000000000000003E-2</v>
      </c>
      <c r="F129" s="145" t="s">
        <v>5450</v>
      </c>
    </row>
    <row r="130" spans="2:6">
      <c r="B130" s="191">
        <v>44806.429166666669</v>
      </c>
      <c r="C130" s="258">
        <v>2800</v>
      </c>
      <c r="D130" s="258">
        <v>2790.2</v>
      </c>
      <c r="E130" s="258">
        <v>9.8000000000000007</v>
      </c>
      <c r="F130" s="145" t="s">
        <v>2487</v>
      </c>
    </row>
    <row r="131" spans="2:6">
      <c r="B131" s="191">
        <v>44806.434027777781</v>
      </c>
      <c r="C131" s="258">
        <v>8000</v>
      </c>
      <c r="D131" s="258">
        <v>7972</v>
      </c>
      <c r="E131" s="258">
        <v>28</v>
      </c>
      <c r="F131" s="145" t="s">
        <v>676</v>
      </c>
    </row>
    <row r="132" spans="2:6">
      <c r="B132" s="191">
        <v>44806.449305555558</v>
      </c>
      <c r="C132" s="258">
        <v>100</v>
      </c>
      <c r="D132" s="258">
        <v>99.65</v>
      </c>
      <c r="E132" s="258">
        <v>0.35</v>
      </c>
      <c r="F132" s="145" t="s">
        <v>2966</v>
      </c>
    </row>
    <row r="133" spans="2:6">
      <c r="B133" s="191">
        <v>44806.451388888891</v>
      </c>
      <c r="C133" s="258">
        <v>1000</v>
      </c>
      <c r="D133" s="258">
        <v>996.5</v>
      </c>
      <c r="E133" s="258">
        <v>3.5</v>
      </c>
      <c r="F133" s="145" t="s">
        <v>503</v>
      </c>
    </row>
    <row r="134" spans="2:6">
      <c r="B134" s="191">
        <v>44806.45416666667</v>
      </c>
      <c r="C134" s="258">
        <v>500</v>
      </c>
      <c r="D134" s="258">
        <v>498.25</v>
      </c>
      <c r="E134" s="258">
        <v>1.75</v>
      </c>
      <c r="F134" s="145" t="s">
        <v>2913</v>
      </c>
    </row>
    <row r="135" spans="2:6">
      <c r="B135" s="191">
        <v>44806.458333333336</v>
      </c>
      <c r="C135" s="258">
        <v>4500</v>
      </c>
      <c r="D135" s="258">
        <v>4484.25</v>
      </c>
      <c r="E135" s="258">
        <v>15.75</v>
      </c>
      <c r="F135" s="145" t="s">
        <v>7784</v>
      </c>
    </row>
    <row r="136" spans="2:6">
      <c r="B136" s="191">
        <v>44806.461805555555</v>
      </c>
      <c r="C136" s="258">
        <v>10</v>
      </c>
      <c r="D136" s="258">
        <v>9.9649999999999999</v>
      </c>
      <c r="E136" s="258">
        <v>3.5000000000000003E-2</v>
      </c>
      <c r="F136" s="145" t="s">
        <v>2702</v>
      </c>
    </row>
    <row r="137" spans="2:6">
      <c r="B137" s="191">
        <v>44806.461805555555</v>
      </c>
      <c r="C137" s="258">
        <v>215</v>
      </c>
      <c r="D137" s="258">
        <v>214.2475</v>
      </c>
      <c r="E137" s="258">
        <v>0.75249999999999995</v>
      </c>
      <c r="F137" s="145" t="s">
        <v>6131</v>
      </c>
    </row>
    <row r="138" spans="2:6">
      <c r="B138" s="191">
        <v>44806.464583333334</v>
      </c>
      <c r="C138" s="258">
        <v>1000</v>
      </c>
      <c r="D138" s="258">
        <v>996.5</v>
      </c>
      <c r="E138" s="258">
        <v>3.5</v>
      </c>
      <c r="F138" s="145" t="s">
        <v>1306</v>
      </c>
    </row>
    <row r="139" spans="2:6">
      <c r="B139" s="191">
        <v>44806.466666666667</v>
      </c>
      <c r="C139" s="258">
        <v>50</v>
      </c>
      <c r="D139" s="258">
        <v>49.825000000000003</v>
      </c>
      <c r="E139" s="258">
        <v>0.17499999999999999</v>
      </c>
      <c r="F139" s="145" t="s">
        <v>871</v>
      </c>
    </row>
    <row r="140" spans="2:6">
      <c r="B140" s="191">
        <v>44806.470833333333</v>
      </c>
      <c r="C140" s="258">
        <v>11000</v>
      </c>
      <c r="D140" s="258">
        <v>10961.5</v>
      </c>
      <c r="E140" s="258">
        <v>38.5</v>
      </c>
      <c r="F140" s="145" t="s">
        <v>64</v>
      </c>
    </row>
    <row r="141" spans="2:6">
      <c r="B141" s="191">
        <v>44806.477083333331</v>
      </c>
      <c r="C141" s="258">
        <v>500</v>
      </c>
      <c r="D141" s="258">
        <v>498.25</v>
      </c>
      <c r="E141" s="258">
        <v>1.75</v>
      </c>
      <c r="F141" s="145" t="s">
        <v>6332</v>
      </c>
    </row>
    <row r="142" spans="2:6">
      <c r="B142" s="191">
        <v>44806.479166666664</v>
      </c>
      <c r="C142" s="258">
        <v>2185</v>
      </c>
      <c r="D142" s="258">
        <v>2177.3525</v>
      </c>
      <c r="E142" s="258">
        <v>7.6475</v>
      </c>
      <c r="F142" s="145" t="s">
        <v>796</v>
      </c>
    </row>
    <row r="143" spans="2:6">
      <c r="B143" s="191">
        <v>44806.481944444444</v>
      </c>
      <c r="C143" s="258">
        <v>100</v>
      </c>
      <c r="D143" s="258">
        <v>99.65</v>
      </c>
      <c r="E143" s="258">
        <v>0.35</v>
      </c>
      <c r="F143" s="145" t="s">
        <v>4188</v>
      </c>
    </row>
    <row r="144" spans="2:6">
      <c r="B144" s="191">
        <v>44806.481944444444</v>
      </c>
      <c r="C144" s="258">
        <v>1</v>
      </c>
      <c r="D144" s="258">
        <v>0.99650000000000005</v>
      </c>
      <c r="E144" s="258">
        <v>3.5000000000000001E-3</v>
      </c>
      <c r="F144" s="145" t="s">
        <v>4712</v>
      </c>
    </row>
    <row r="145" spans="2:6">
      <c r="B145" s="191">
        <v>44806.484027777777</v>
      </c>
      <c r="C145" s="258">
        <v>2000</v>
      </c>
      <c r="D145" s="258">
        <v>1993</v>
      </c>
      <c r="E145" s="258">
        <v>7</v>
      </c>
      <c r="F145" s="145" t="s">
        <v>168</v>
      </c>
    </row>
    <row r="146" spans="2:6">
      <c r="B146" s="191">
        <v>44806.490277777775</v>
      </c>
      <c r="C146" s="258">
        <v>10</v>
      </c>
      <c r="D146" s="258">
        <v>9.9649999999999999</v>
      </c>
      <c r="E146" s="258">
        <v>3.5000000000000003E-2</v>
      </c>
      <c r="F146" s="145" t="s">
        <v>6218</v>
      </c>
    </row>
    <row r="147" spans="2:6">
      <c r="B147" s="191">
        <v>44806.491666666669</v>
      </c>
      <c r="C147" s="258">
        <v>2</v>
      </c>
      <c r="D147" s="258">
        <v>1.9930000000000001</v>
      </c>
      <c r="E147" s="258">
        <v>7.0000000000000001E-3</v>
      </c>
      <c r="F147" s="145" t="s">
        <v>2404</v>
      </c>
    </row>
    <row r="148" spans="2:6">
      <c r="B148" s="191">
        <v>44806.497916666667</v>
      </c>
      <c r="C148" s="258">
        <v>1</v>
      </c>
      <c r="D148" s="258">
        <v>0.99650000000000005</v>
      </c>
      <c r="E148" s="258">
        <v>3.5000000000000001E-3</v>
      </c>
      <c r="F148" s="145" t="s">
        <v>2404</v>
      </c>
    </row>
    <row r="149" spans="2:6">
      <c r="B149" s="191">
        <v>44806.508333333331</v>
      </c>
      <c r="C149" s="258">
        <v>50</v>
      </c>
      <c r="D149" s="258">
        <v>49.825000000000003</v>
      </c>
      <c r="E149" s="258">
        <v>0.17499999999999999</v>
      </c>
      <c r="F149" s="145" t="s">
        <v>2717</v>
      </c>
    </row>
    <row r="150" spans="2:6">
      <c r="B150" s="191">
        <v>44806.509722222225</v>
      </c>
      <c r="C150" s="258">
        <v>4000</v>
      </c>
      <c r="D150" s="258">
        <v>3986</v>
      </c>
      <c r="E150" s="258">
        <v>14</v>
      </c>
      <c r="F150" s="145" t="s">
        <v>5285</v>
      </c>
    </row>
    <row r="151" spans="2:6">
      <c r="B151" s="191">
        <v>44806.513194444444</v>
      </c>
      <c r="C151" s="258">
        <v>500</v>
      </c>
      <c r="D151" s="258">
        <v>498.25</v>
      </c>
      <c r="E151" s="258">
        <v>1.75</v>
      </c>
      <c r="F151" s="145" t="s">
        <v>5841</v>
      </c>
    </row>
    <row r="152" spans="2:6">
      <c r="B152" s="191">
        <v>44806.515277777777</v>
      </c>
      <c r="C152" s="258">
        <v>2000</v>
      </c>
      <c r="D152" s="258">
        <v>1993</v>
      </c>
      <c r="E152" s="258">
        <v>7</v>
      </c>
      <c r="F152" s="145" t="s">
        <v>4868</v>
      </c>
    </row>
    <row r="153" spans="2:6">
      <c r="B153" s="191">
        <v>44806.518055555556</v>
      </c>
      <c r="C153" s="258">
        <v>1</v>
      </c>
      <c r="D153" s="258">
        <v>0.99650000000000005</v>
      </c>
      <c r="E153" s="258">
        <v>3.5000000000000001E-3</v>
      </c>
      <c r="F153" s="145" t="s">
        <v>1965</v>
      </c>
    </row>
    <row r="154" spans="2:6">
      <c r="B154" s="191">
        <v>44806.520138888889</v>
      </c>
      <c r="C154" s="258">
        <v>1.03</v>
      </c>
      <c r="D154" s="258">
        <v>1.0263949999999999</v>
      </c>
      <c r="E154" s="258">
        <v>3.6050000000000001E-3</v>
      </c>
      <c r="F154" s="145" t="s">
        <v>7782</v>
      </c>
    </row>
    <row r="155" spans="2:6">
      <c r="B155" s="191">
        <v>44806.53125</v>
      </c>
      <c r="C155" s="258">
        <v>250</v>
      </c>
      <c r="D155" s="258">
        <v>249.125</v>
      </c>
      <c r="E155" s="258">
        <v>0.875</v>
      </c>
      <c r="F155" s="145" t="s">
        <v>5439</v>
      </c>
    </row>
    <row r="156" spans="2:6">
      <c r="B156" s="191">
        <v>44806.53402777778</v>
      </c>
      <c r="C156" s="258">
        <v>1</v>
      </c>
      <c r="D156" s="258">
        <v>0.99650000000000005</v>
      </c>
      <c r="E156" s="258">
        <v>3.5000000000000001E-3</v>
      </c>
      <c r="F156" s="145" t="s">
        <v>32</v>
      </c>
    </row>
    <row r="157" spans="2:6">
      <c r="B157" s="191">
        <v>44806.536111111112</v>
      </c>
      <c r="C157" s="258">
        <v>1.1200000000000001</v>
      </c>
      <c r="D157" s="258">
        <v>1.1160800000000002</v>
      </c>
      <c r="E157" s="258">
        <v>3.9199999999999999E-3</v>
      </c>
      <c r="F157" s="145" t="s">
        <v>7782</v>
      </c>
    </row>
    <row r="158" spans="2:6">
      <c r="B158" s="191">
        <v>44806.538888888892</v>
      </c>
      <c r="C158" s="258">
        <v>1</v>
      </c>
      <c r="D158" s="258">
        <v>0.99650000000000005</v>
      </c>
      <c r="E158" s="258">
        <v>3.5000000000000001E-3</v>
      </c>
      <c r="F158" s="145" t="s">
        <v>7785</v>
      </c>
    </row>
    <row r="159" spans="2:6">
      <c r="B159" s="191">
        <v>44806.543055555558</v>
      </c>
      <c r="C159" s="258">
        <v>50</v>
      </c>
      <c r="D159" s="258">
        <v>49.825000000000003</v>
      </c>
      <c r="E159" s="258">
        <v>0.17499999999999999</v>
      </c>
      <c r="F159" s="145" t="s">
        <v>4546</v>
      </c>
    </row>
    <row r="160" spans="2:6">
      <c r="B160" s="191">
        <v>44806.548611111109</v>
      </c>
      <c r="C160" s="258">
        <v>10</v>
      </c>
      <c r="D160" s="258">
        <v>9.9649999999999999</v>
      </c>
      <c r="E160" s="258">
        <v>3.5000000000000003E-2</v>
      </c>
      <c r="F160" s="145" t="s">
        <v>563</v>
      </c>
    </row>
    <row r="161" spans="2:6">
      <c r="B161" s="191">
        <v>44806.550694444442</v>
      </c>
      <c r="C161" s="258">
        <v>1.1499999999999999</v>
      </c>
      <c r="D161" s="258">
        <v>1.145975</v>
      </c>
      <c r="E161" s="258">
        <v>4.0249999999999999E-3</v>
      </c>
      <c r="F161" s="145" t="s">
        <v>7782</v>
      </c>
    </row>
    <row r="162" spans="2:6">
      <c r="B162" s="191">
        <v>44806.554861111108</v>
      </c>
      <c r="C162" s="258">
        <v>1.1599999999999999</v>
      </c>
      <c r="D162" s="258">
        <v>1.15594</v>
      </c>
      <c r="E162" s="258">
        <v>4.0600000000000002E-3</v>
      </c>
      <c r="F162" s="145" t="s">
        <v>7782</v>
      </c>
    </row>
    <row r="163" spans="2:6">
      <c r="B163" s="191">
        <v>44806.57916666667</v>
      </c>
      <c r="C163" s="258">
        <v>500</v>
      </c>
      <c r="D163" s="258">
        <v>498.25</v>
      </c>
      <c r="E163" s="258">
        <v>1.75</v>
      </c>
      <c r="F163" s="145" t="s">
        <v>2722</v>
      </c>
    </row>
    <row r="164" spans="2:6">
      <c r="B164" s="191">
        <v>44806.59097222222</v>
      </c>
      <c r="C164" s="258">
        <v>1</v>
      </c>
      <c r="D164" s="258">
        <v>0.99650000000000005</v>
      </c>
      <c r="E164" s="258">
        <v>3.5000000000000001E-3</v>
      </c>
      <c r="F164" s="145" t="s">
        <v>6350</v>
      </c>
    </row>
    <row r="165" spans="2:6">
      <c r="B165" s="191">
        <v>44806.591666666667</v>
      </c>
      <c r="C165" s="258">
        <v>1</v>
      </c>
      <c r="D165" s="258">
        <v>0.99650000000000005</v>
      </c>
      <c r="E165" s="258">
        <v>3.5000000000000001E-3</v>
      </c>
      <c r="F165" s="145" t="s">
        <v>6350</v>
      </c>
    </row>
    <row r="166" spans="2:6">
      <c r="B166" s="191">
        <v>44806.592361111114</v>
      </c>
      <c r="C166" s="258">
        <v>1</v>
      </c>
      <c r="D166" s="258">
        <v>0.99650000000000005</v>
      </c>
      <c r="E166" s="258">
        <v>3.5000000000000001E-3</v>
      </c>
      <c r="F166" s="145" t="s">
        <v>6350</v>
      </c>
    </row>
    <row r="167" spans="2:6">
      <c r="B167" s="191">
        <v>44806.592361111114</v>
      </c>
      <c r="C167" s="258">
        <v>1</v>
      </c>
      <c r="D167" s="258">
        <v>0.99650000000000005</v>
      </c>
      <c r="E167" s="258">
        <v>3.5000000000000001E-3</v>
      </c>
      <c r="F167" s="145" t="s">
        <v>6350</v>
      </c>
    </row>
    <row r="168" spans="2:6">
      <c r="B168" s="191">
        <v>44806.59652777778</v>
      </c>
      <c r="C168" s="258">
        <v>0.1</v>
      </c>
      <c r="D168" s="258">
        <v>9.9650000000000002E-2</v>
      </c>
      <c r="E168" s="258">
        <v>3.5E-4</v>
      </c>
      <c r="F168" s="145" t="s">
        <v>2447</v>
      </c>
    </row>
    <row r="169" spans="2:6">
      <c r="B169" s="191">
        <v>44806.600694444445</v>
      </c>
      <c r="C169" s="258">
        <v>200</v>
      </c>
      <c r="D169" s="258">
        <v>199.3</v>
      </c>
      <c r="E169" s="258">
        <v>0.7</v>
      </c>
      <c r="F169" s="145" t="s">
        <v>2186</v>
      </c>
    </row>
    <row r="170" spans="2:6">
      <c r="B170" s="191">
        <v>44806.604861111111</v>
      </c>
      <c r="C170" s="258">
        <v>487.35</v>
      </c>
      <c r="D170" s="258">
        <v>485.64427500000005</v>
      </c>
      <c r="E170" s="258">
        <v>1.7057249999999999</v>
      </c>
      <c r="F170" s="145" t="s">
        <v>5766</v>
      </c>
    </row>
    <row r="171" spans="2:6">
      <c r="B171" s="191">
        <v>44806.607638888891</v>
      </c>
      <c r="C171" s="258">
        <v>1</v>
      </c>
      <c r="D171" s="258">
        <v>0.99650000000000005</v>
      </c>
      <c r="E171" s="258">
        <v>3.5000000000000001E-3</v>
      </c>
      <c r="F171" s="145" t="s">
        <v>6350</v>
      </c>
    </row>
    <row r="172" spans="2:6">
      <c r="B172" s="191">
        <v>44806.60833333333</v>
      </c>
      <c r="C172" s="258">
        <v>300</v>
      </c>
      <c r="D172" s="258">
        <v>298.95</v>
      </c>
      <c r="E172" s="258">
        <v>1.05</v>
      </c>
      <c r="F172" s="145" t="s">
        <v>2511</v>
      </c>
    </row>
    <row r="173" spans="2:6">
      <c r="B173" s="191">
        <v>44806.60833333333</v>
      </c>
      <c r="C173" s="258">
        <v>1</v>
      </c>
      <c r="D173" s="258">
        <v>0.99650000000000005</v>
      </c>
      <c r="E173" s="258">
        <v>3.5000000000000001E-3</v>
      </c>
      <c r="F173" s="145" t="s">
        <v>6350</v>
      </c>
    </row>
    <row r="174" spans="2:6">
      <c r="B174" s="191">
        <v>44806.609027777777</v>
      </c>
      <c r="C174" s="258">
        <v>1</v>
      </c>
      <c r="D174" s="258">
        <v>0.99650000000000005</v>
      </c>
      <c r="E174" s="258">
        <v>3.5000000000000001E-3</v>
      </c>
      <c r="F174" s="145" t="s">
        <v>6350</v>
      </c>
    </row>
    <row r="175" spans="2:6">
      <c r="B175" s="191">
        <v>44806.609027777777</v>
      </c>
      <c r="C175" s="258">
        <v>10</v>
      </c>
      <c r="D175" s="258">
        <v>9.9649999999999999</v>
      </c>
      <c r="E175" s="258">
        <v>3.5000000000000003E-2</v>
      </c>
      <c r="F175" s="145" t="s">
        <v>6350</v>
      </c>
    </row>
    <row r="176" spans="2:6">
      <c r="B176" s="191">
        <v>44806.609722222223</v>
      </c>
      <c r="C176" s="258">
        <v>2000</v>
      </c>
      <c r="D176" s="258">
        <v>1993</v>
      </c>
      <c r="E176" s="258">
        <v>7</v>
      </c>
      <c r="F176" s="145" t="s">
        <v>662</v>
      </c>
    </row>
    <row r="177" spans="2:6">
      <c r="B177" s="191">
        <v>44806.609722222223</v>
      </c>
      <c r="C177" s="258">
        <v>2000</v>
      </c>
      <c r="D177" s="258">
        <v>1993</v>
      </c>
      <c r="E177" s="258">
        <v>7</v>
      </c>
      <c r="F177" s="145" t="s">
        <v>662</v>
      </c>
    </row>
    <row r="178" spans="2:6">
      <c r="B178" s="191">
        <v>44806.609722222223</v>
      </c>
      <c r="C178" s="258">
        <v>1</v>
      </c>
      <c r="D178" s="258">
        <v>0.99650000000000005</v>
      </c>
      <c r="E178" s="258">
        <v>3.5000000000000001E-3</v>
      </c>
      <c r="F178" s="145" t="s">
        <v>6350</v>
      </c>
    </row>
    <row r="179" spans="2:6">
      <c r="B179" s="191">
        <v>44806.61041666667</v>
      </c>
      <c r="C179" s="258">
        <v>1</v>
      </c>
      <c r="D179" s="258">
        <v>0.99650000000000005</v>
      </c>
      <c r="E179" s="258">
        <v>3.5000000000000001E-3</v>
      </c>
      <c r="F179" s="145" t="s">
        <v>6350</v>
      </c>
    </row>
    <row r="180" spans="2:6">
      <c r="B180" s="191">
        <v>44806.611111111109</v>
      </c>
      <c r="C180" s="258">
        <v>1</v>
      </c>
      <c r="D180" s="258">
        <v>0.99650000000000005</v>
      </c>
      <c r="E180" s="258">
        <v>3.5000000000000001E-3</v>
      </c>
      <c r="F180" s="145" t="s">
        <v>6350</v>
      </c>
    </row>
    <row r="181" spans="2:6">
      <c r="B181" s="191">
        <v>44806.614583333336</v>
      </c>
      <c r="C181" s="258">
        <v>1</v>
      </c>
      <c r="D181" s="258">
        <v>0.99650000000000005</v>
      </c>
      <c r="E181" s="258">
        <v>3.5000000000000001E-3</v>
      </c>
      <c r="F181" s="145" t="s">
        <v>6350</v>
      </c>
    </row>
    <row r="182" spans="2:6">
      <c r="B182" s="191">
        <v>44806.615277777775</v>
      </c>
      <c r="C182" s="258">
        <v>1</v>
      </c>
      <c r="D182" s="258">
        <v>0.99650000000000005</v>
      </c>
      <c r="E182" s="258">
        <v>3.5000000000000001E-3</v>
      </c>
      <c r="F182" s="145" t="s">
        <v>6350</v>
      </c>
    </row>
    <row r="183" spans="2:6">
      <c r="B183" s="191">
        <v>44806.62222222222</v>
      </c>
      <c r="C183" s="258">
        <v>1.02</v>
      </c>
      <c r="D183" s="258">
        <v>1.0164299999999999</v>
      </c>
      <c r="E183" s="258">
        <v>3.5699999999999998E-3</v>
      </c>
      <c r="F183" s="145" t="s">
        <v>7786</v>
      </c>
    </row>
    <row r="184" spans="2:6">
      <c r="B184" s="191">
        <v>44806.625</v>
      </c>
      <c r="C184" s="258">
        <v>10</v>
      </c>
      <c r="D184" s="258">
        <v>9.9649999999999999</v>
      </c>
      <c r="E184" s="258">
        <v>3.5000000000000003E-2</v>
      </c>
      <c r="F184" s="145" t="s">
        <v>2937</v>
      </c>
    </row>
    <row r="185" spans="2:6">
      <c r="B185" s="191">
        <v>44806.628472222219</v>
      </c>
      <c r="C185" s="258">
        <v>1.31</v>
      </c>
      <c r="D185" s="258">
        <v>1.305415</v>
      </c>
      <c r="E185" s="258">
        <v>4.5849999999999997E-3</v>
      </c>
      <c r="F185" s="145" t="s">
        <v>7782</v>
      </c>
    </row>
    <row r="186" spans="2:6">
      <c r="B186" s="191">
        <v>44806.640972222223</v>
      </c>
      <c r="C186" s="258">
        <v>25000</v>
      </c>
      <c r="D186" s="258">
        <v>24912.5</v>
      </c>
      <c r="E186" s="258">
        <v>87.5</v>
      </c>
      <c r="F186" s="145" t="s">
        <v>5379</v>
      </c>
    </row>
    <row r="187" spans="2:6">
      <c r="B187" s="191">
        <v>44806.647916666669</v>
      </c>
      <c r="C187" s="258">
        <v>10</v>
      </c>
      <c r="D187" s="258">
        <v>9.9649999999999999</v>
      </c>
      <c r="E187" s="258">
        <v>3.5000000000000003E-2</v>
      </c>
      <c r="F187" s="145" t="s">
        <v>4529</v>
      </c>
    </row>
    <row r="188" spans="2:6">
      <c r="B188" s="191">
        <v>44806.650694444441</v>
      </c>
      <c r="C188" s="258">
        <v>10</v>
      </c>
      <c r="D188" s="258">
        <v>9.9649999999999999</v>
      </c>
      <c r="E188" s="258">
        <v>3.5000000000000003E-2</v>
      </c>
      <c r="F188" s="145" t="s">
        <v>4529</v>
      </c>
    </row>
    <row r="189" spans="2:6">
      <c r="B189" s="191">
        <v>44806.652777777781</v>
      </c>
      <c r="C189" s="258">
        <v>10</v>
      </c>
      <c r="D189" s="258">
        <v>9.9649999999999999</v>
      </c>
      <c r="E189" s="258">
        <v>3.5000000000000003E-2</v>
      </c>
      <c r="F189" s="145" t="s">
        <v>4529</v>
      </c>
    </row>
    <row r="190" spans="2:6">
      <c r="B190" s="191">
        <v>44806.65347222222</v>
      </c>
      <c r="C190" s="258">
        <v>10</v>
      </c>
      <c r="D190" s="258">
        <v>9.9649999999999999</v>
      </c>
      <c r="E190" s="258">
        <v>3.5000000000000003E-2</v>
      </c>
      <c r="F190" s="145" t="s">
        <v>7787</v>
      </c>
    </row>
    <row r="191" spans="2:6">
      <c r="B191" s="191">
        <v>44806.654861111114</v>
      </c>
      <c r="C191" s="258">
        <v>1</v>
      </c>
      <c r="D191" s="258">
        <v>0.99650000000000005</v>
      </c>
      <c r="E191" s="258">
        <v>3.5000000000000001E-3</v>
      </c>
      <c r="F191" s="145" t="s">
        <v>6350</v>
      </c>
    </row>
    <row r="192" spans="2:6">
      <c r="B192" s="191">
        <v>44806.65625</v>
      </c>
      <c r="C192" s="258">
        <v>0.1</v>
      </c>
      <c r="D192" s="258">
        <v>9.9650000000000002E-2</v>
      </c>
      <c r="E192" s="258">
        <v>3.5E-4</v>
      </c>
      <c r="F192" s="145" t="s">
        <v>2447</v>
      </c>
    </row>
    <row r="193" spans="2:6">
      <c r="B193" s="191">
        <v>44806.662499999999</v>
      </c>
      <c r="C193" s="258">
        <v>10</v>
      </c>
      <c r="D193" s="258">
        <v>9.9649999999999999</v>
      </c>
      <c r="E193" s="258">
        <v>3.5000000000000003E-2</v>
      </c>
      <c r="F193" s="145" t="s">
        <v>4529</v>
      </c>
    </row>
    <row r="194" spans="2:6">
      <c r="B194" s="191">
        <v>44806.663194444445</v>
      </c>
      <c r="C194" s="258">
        <v>10</v>
      </c>
      <c r="D194" s="258">
        <v>9.9649999999999999</v>
      </c>
      <c r="E194" s="258">
        <v>3.5000000000000003E-2</v>
      </c>
      <c r="F194" s="145" t="s">
        <v>4529</v>
      </c>
    </row>
    <row r="195" spans="2:6">
      <c r="B195" s="191">
        <v>44806.665277777778</v>
      </c>
      <c r="C195" s="258">
        <v>3000</v>
      </c>
      <c r="D195" s="258">
        <v>2989.5</v>
      </c>
      <c r="E195" s="258">
        <v>10.5</v>
      </c>
      <c r="F195" s="145" t="s">
        <v>7788</v>
      </c>
    </row>
    <row r="196" spans="2:6">
      <c r="B196" s="191">
        <v>44806.679861111108</v>
      </c>
      <c r="C196" s="258">
        <v>500</v>
      </c>
      <c r="D196" s="258">
        <v>498.25</v>
      </c>
      <c r="E196" s="258">
        <v>1.75</v>
      </c>
      <c r="F196" s="145" t="s">
        <v>5410</v>
      </c>
    </row>
    <row r="197" spans="2:6">
      <c r="B197" s="191">
        <v>44806.681250000001</v>
      </c>
      <c r="C197" s="258">
        <v>1</v>
      </c>
      <c r="D197" s="258">
        <v>0.99650000000000005</v>
      </c>
      <c r="E197" s="258">
        <v>3.5000000000000001E-3</v>
      </c>
      <c r="F197" s="145" t="s">
        <v>6350</v>
      </c>
    </row>
    <row r="198" spans="2:6">
      <c r="B198" s="191">
        <v>44806.6875</v>
      </c>
      <c r="C198" s="258">
        <v>1</v>
      </c>
      <c r="D198" s="258">
        <v>0.99650000000000005</v>
      </c>
      <c r="E198" s="258">
        <v>3.5000000000000001E-3</v>
      </c>
      <c r="F198" s="145" t="s">
        <v>6350</v>
      </c>
    </row>
    <row r="199" spans="2:6">
      <c r="B199" s="191">
        <v>44806.688888888886</v>
      </c>
      <c r="C199" s="258">
        <v>1</v>
      </c>
      <c r="D199" s="258">
        <v>0.99650000000000005</v>
      </c>
      <c r="E199" s="258">
        <v>3.5000000000000001E-3</v>
      </c>
      <c r="F199" s="145" t="s">
        <v>6350</v>
      </c>
    </row>
    <row r="200" spans="2:6">
      <c r="B200" s="191">
        <v>44806.689583333333</v>
      </c>
      <c r="C200" s="258">
        <v>1</v>
      </c>
      <c r="D200" s="258">
        <v>0.99650000000000005</v>
      </c>
      <c r="E200" s="258">
        <v>3.5000000000000001E-3</v>
      </c>
      <c r="F200" s="145" t="s">
        <v>6350</v>
      </c>
    </row>
    <row r="201" spans="2:6">
      <c r="B201" s="191">
        <v>44806.692361111112</v>
      </c>
      <c r="C201" s="258">
        <v>12.42</v>
      </c>
      <c r="D201" s="258">
        <v>12.376530000000001</v>
      </c>
      <c r="E201" s="258">
        <v>4.3470000000000002E-2</v>
      </c>
      <c r="F201" s="145" t="s">
        <v>1126</v>
      </c>
    </row>
    <row r="202" spans="2:6">
      <c r="B202" s="191">
        <v>44806.692361111112</v>
      </c>
      <c r="C202" s="258">
        <v>349</v>
      </c>
      <c r="D202" s="258">
        <v>347.77850000000001</v>
      </c>
      <c r="E202" s="258">
        <v>1.2215</v>
      </c>
      <c r="F202" s="145" t="s">
        <v>4504</v>
      </c>
    </row>
    <row r="203" spans="2:6">
      <c r="B203" s="191">
        <v>44806.701388888891</v>
      </c>
      <c r="C203" s="258">
        <v>200</v>
      </c>
      <c r="D203" s="258">
        <v>199.3</v>
      </c>
      <c r="E203" s="258">
        <v>0.7</v>
      </c>
      <c r="F203" s="145" t="s">
        <v>5978</v>
      </c>
    </row>
    <row r="204" spans="2:6">
      <c r="B204" s="191">
        <v>44806.710416666669</v>
      </c>
      <c r="C204" s="258">
        <v>5</v>
      </c>
      <c r="D204" s="258">
        <v>4.9824999999999999</v>
      </c>
      <c r="E204" s="258">
        <v>1.7500000000000002E-2</v>
      </c>
      <c r="F204" s="145" t="s">
        <v>702</v>
      </c>
    </row>
    <row r="205" spans="2:6">
      <c r="B205" s="191">
        <v>44806.712500000001</v>
      </c>
      <c r="C205" s="258">
        <v>1000</v>
      </c>
      <c r="D205" s="258">
        <v>996.5</v>
      </c>
      <c r="E205" s="258">
        <v>3.5</v>
      </c>
      <c r="F205" s="145" t="s">
        <v>4521</v>
      </c>
    </row>
    <row r="206" spans="2:6">
      <c r="B206" s="191">
        <v>44806.713888888888</v>
      </c>
      <c r="C206" s="258">
        <v>1000</v>
      </c>
      <c r="D206" s="258">
        <v>996.5</v>
      </c>
      <c r="E206" s="258">
        <v>3.5</v>
      </c>
      <c r="F206" s="145" t="s">
        <v>1278</v>
      </c>
    </row>
    <row r="207" spans="2:6">
      <c r="B207" s="191">
        <v>44806.715277777781</v>
      </c>
      <c r="C207" s="258">
        <v>295</v>
      </c>
      <c r="D207" s="258">
        <v>293.96749999999997</v>
      </c>
      <c r="E207" s="258">
        <v>1.0325</v>
      </c>
      <c r="F207" s="145" t="s">
        <v>2857</v>
      </c>
    </row>
    <row r="208" spans="2:6">
      <c r="B208" s="191">
        <v>44806.719444444447</v>
      </c>
      <c r="C208" s="258">
        <v>500</v>
      </c>
      <c r="D208" s="258">
        <v>498.25</v>
      </c>
      <c r="E208" s="258">
        <v>1.75</v>
      </c>
      <c r="F208" s="145" t="s">
        <v>4673</v>
      </c>
    </row>
    <row r="209" spans="2:6">
      <c r="B209" s="191">
        <v>44806.723611111112</v>
      </c>
      <c r="C209" s="258">
        <v>10</v>
      </c>
      <c r="D209" s="258">
        <v>9.9649999999999999</v>
      </c>
      <c r="E209" s="258">
        <v>3.5000000000000003E-2</v>
      </c>
      <c r="F209" s="145" t="s">
        <v>5394</v>
      </c>
    </row>
    <row r="210" spans="2:6">
      <c r="B210" s="191">
        <v>44806.723611111112</v>
      </c>
      <c r="C210" s="258">
        <v>10</v>
      </c>
      <c r="D210" s="258">
        <v>9.9649999999999999</v>
      </c>
      <c r="E210" s="258">
        <v>3.5000000000000003E-2</v>
      </c>
      <c r="F210" s="145" t="s">
        <v>5394</v>
      </c>
    </row>
    <row r="211" spans="2:6">
      <c r="B211" s="191">
        <v>44806.723611111112</v>
      </c>
      <c r="C211" s="258">
        <v>10</v>
      </c>
      <c r="D211" s="258">
        <v>9.9649999999999999</v>
      </c>
      <c r="E211" s="258">
        <v>3.5000000000000003E-2</v>
      </c>
      <c r="F211" s="145" t="s">
        <v>5394</v>
      </c>
    </row>
    <row r="212" spans="2:6">
      <c r="B212" s="191">
        <v>44806.726388888892</v>
      </c>
      <c r="C212" s="258">
        <v>1</v>
      </c>
      <c r="D212" s="258">
        <v>0.99650000000000005</v>
      </c>
      <c r="E212" s="258">
        <v>3.5000000000000001E-3</v>
      </c>
      <c r="F212" s="145" t="s">
        <v>6350</v>
      </c>
    </row>
    <row r="213" spans="2:6">
      <c r="B213" s="191">
        <v>44806.726388888892</v>
      </c>
      <c r="C213" s="258">
        <v>1</v>
      </c>
      <c r="D213" s="258">
        <v>0.99650000000000005</v>
      </c>
      <c r="E213" s="258">
        <v>3.5000000000000001E-3</v>
      </c>
      <c r="F213" s="145" t="s">
        <v>6350</v>
      </c>
    </row>
    <row r="214" spans="2:6">
      <c r="B214" s="191">
        <v>44806.730555555558</v>
      </c>
      <c r="C214" s="258">
        <v>200</v>
      </c>
      <c r="D214" s="258">
        <v>199.3</v>
      </c>
      <c r="E214" s="258">
        <v>0.7</v>
      </c>
      <c r="F214" s="145" t="s">
        <v>2150</v>
      </c>
    </row>
    <row r="215" spans="2:6">
      <c r="B215" s="191">
        <v>44806.738194444442</v>
      </c>
      <c r="C215" s="258">
        <v>58</v>
      </c>
      <c r="D215" s="258">
        <v>57.796999999999997</v>
      </c>
      <c r="E215" s="258">
        <v>0.20300000000000001</v>
      </c>
      <c r="F215" s="145" t="s">
        <v>99</v>
      </c>
    </row>
    <row r="216" spans="2:6">
      <c r="B216" s="191">
        <v>44806.74722222222</v>
      </c>
      <c r="C216" s="258">
        <v>3500</v>
      </c>
      <c r="D216" s="258">
        <v>3487.75</v>
      </c>
      <c r="E216" s="258">
        <v>12.25</v>
      </c>
      <c r="F216" s="145" t="s">
        <v>2333</v>
      </c>
    </row>
    <row r="217" spans="2:6">
      <c r="B217" s="191">
        <v>44806.747916666667</v>
      </c>
      <c r="C217" s="258">
        <v>860</v>
      </c>
      <c r="D217" s="258">
        <v>856.99</v>
      </c>
      <c r="E217" s="258">
        <v>3.01</v>
      </c>
      <c r="F217" s="145" t="s">
        <v>2364</v>
      </c>
    </row>
    <row r="218" spans="2:6">
      <c r="B218" s="191">
        <v>44806.754861111112</v>
      </c>
      <c r="C218" s="258">
        <v>70</v>
      </c>
      <c r="D218" s="258">
        <v>69.754999999999995</v>
      </c>
      <c r="E218" s="258">
        <v>0.245</v>
      </c>
      <c r="F218" s="145" t="s">
        <v>5217</v>
      </c>
    </row>
    <row r="219" spans="2:6">
      <c r="B219" s="191">
        <v>44806.755555555559</v>
      </c>
      <c r="C219" s="258">
        <v>3000</v>
      </c>
      <c r="D219" s="258">
        <v>2989.5</v>
      </c>
      <c r="E219" s="258">
        <v>10.5</v>
      </c>
      <c r="F219" s="145" t="s">
        <v>7789</v>
      </c>
    </row>
    <row r="220" spans="2:6">
      <c r="B220" s="191">
        <v>44806.763194444444</v>
      </c>
      <c r="C220" s="258">
        <v>150</v>
      </c>
      <c r="D220" s="258">
        <v>149.47499999999999</v>
      </c>
      <c r="E220" s="258">
        <v>0.52500000000000002</v>
      </c>
      <c r="F220" s="145" t="s">
        <v>5439</v>
      </c>
    </row>
    <row r="221" spans="2:6">
      <c r="B221" s="191">
        <v>44806.772222222222</v>
      </c>
      <c r="C221" s="258">
        <v>400</v>
      </c>
      <c r="D221" s="258">
        <v>398.6</v>
      </c>
      <c r="E221" s="258">
        <v>1.4</v>
      </c>
      <c r="F221" s="145" t="s">
        <v>2162</v>
      </c>
    </row>
    <row r="222" spans="2:6">
      <c r="B222" s="191">
        <v>44806.793055555558</v>
      </c>
      <c r="C222" s="258">
        <v>300</v>
      </c>
      <c r="D222" s="258">
        <v>298.95</v>
      </c>
      <c r="E222" s="258">
        <v>1.05</v>
      </c>
      <c r="F222" s="145" t="s">
        <v>529</v>
      </c>
    </row>
    <row r="223" spans="2:6">
      <c r="B223" s="191">
        <v>44806.802083333336</v>
      </c>
      <c r="C223" s="258">
        <v>500</v>
      </c>
      <c r="D223" s="258">
        <v>498.25</v>
      </c>
      <c r="E223" s="258">
        <v>1.75</v>
      </c>
      <c r="F223" s="145" t="s">
        <v>4912</v>
      </c>
    </row>
    <row r="224" spans="2:6">
      <c r="B224" s="191">
        <v>44806.805555555555</v>
      </c>
      <c r="C224" s="258">
        <v>100</v>
      </c>
      <c r="D224" s="258">
        <v>99.65</v>
      </c>
      <c r="E224" s="258">
        <v>0.35</v>
      </c>
      <c r="F224" s="145" t="s">
        <v>7790</v>
      </c>
    </row>
    <row r="225" spans="2:6">
      <c r="B225" s="191">
        <v>44806.81527777778</v>
      </c>
      <c r="C225" s="258">
        <v>1000</v>
      </c>
      <c r="D225" s="258">
        <v>996.5</v>
      </c>
      <c r="E225" s="258">
        <v>3.5</v>
      </c>
      <c r="F225" s="145" t="s">
        <v>6268</v>
      </c>
    </row>
    <row r="226" spans="2:6">
      <c r="B226" s="191">
        <v>44806.821527777778</v>
      </c>
      <c r="C226" s="258">
        <v>1000</v>
      </c>
      <c r="D226" s="258">
        <v>996.5</v>
      </c>
      <c r="E226" s="258">
        <v>3.5</v>
      </c>
      <c r="F226" s="145" t="s">
        <v>1239</v>
      </c>
    </row>
    <row r="227" spans="2:6">
      <c r="B227" s="191">
        <v>44806.823611111111</v>
      </c>
      <c r="C227" s="258">
        <v>100</v>
      </c>
      <c r="D227" s="258">
        <v>99.65</v>
      </c>
      <c r="E227" s="258">
        <v>0.35</v>
      </c>
      <c r="F227" s="145" t="s">
        <v>4905</v>
      </c>
    </row>
    <row r="228" spans="2:6">
      <c r="B228" s="191">
        <v>44806.82916666667</v>
      </c>
      <c r="C228" s="258">
        <v>300</v>
      </c>
      <c r="D228" s="258">
        <v>298.95</v>
      </c>
      <c r="E228" s="258">
        <v>1.05</v>
      </c>
      <c r="F228" s="145" t="s">
        <v>290</v>
      </c>
    </row>
    <row r="229" spans="2:6">
      <c r="B229" s="191">
        <v>44806.842361111114</v>
      </c>
      <c r="C229" s="258">
        <v>300</v>
      </c>
      <c r="D229" s="258">
        <v>298.95</v>
      </c>
      <c r="E229" s="258">
        <v>1.05</v>
      </c>
      <c r="F229" s="145" t="s">
        <v>6287</v>
      </c>
    </row>
    <row r="230" spans="2:6">
      <c r="B230" s="191">
        <v>44806.85</v>
      </c>
      <c r="C230" s="258">
        <v>15000</v>
      </c>
      <c r="D230" s="258">
        <v>14947.5</v>
      </c>
      <c r="E230" s="258">
        <v>52.5</v>
      </c>
      <c r="F230" s="145" t="s">
        <v>4544</v>
      </c>
    </row>
    <row r="231" spans="2:6">
      <c r="B231" s="191">
        <v>44806.864583333336</v>
      </c>
      <c r="C231" s="258">
        <v>1000</v>
      </c>
      <c r="D231" s="258">
        <v>996.5</v>
      </c>
      <c r="E231" s="258">
        <v>3.5</v>
      </c>
      <c r="F231" s="145" t="s">
        <v>7791</v>
      </c>
    </row>
    <row r="232" spans="2:6">
      <c r="B232" s="191">
        <v>44806.893750000003</v>
      </c>
      <c r="C232" s="258">
        <v>500</v>
      </c>
      <c r="D232" s="258">
        <v>498.25</v>
      </c>
      <c r="E232" s="258">
        <v>1.75</v>
      </c>
      <c r="F232" s="145" t="s">
        <v>792</v>
      </c>
    </row>
    <row r="233" spans="2:6">
      <c r="B233" s="191">
        <v>44806.899305555555</v>
      </c>
      <c r="C233" s="258">
        <v>13798</v>
      </c>
      <c r="D233" s="258">
        <v>13749.707</v>
      </c>
      <c r="E233" s="258">
        <v>48.292999999999999</v>
      </c>
      <c r="F233" s="145" t="s">
        <v>1935</v>
      </c>
    </row>
    <row r="234" spans="2:6">
      <c r="B234" s="191">
        <v>44806.925000000003</v>
      </c>
      <c r="C234" s="258">
        <v>800</v>
      </c>
      <c r="D234" s="258">
        <v>797.2</v>
      </c>
      <c r="E234" s="258">
        <v>2.8</v>
      </c>
      <c r="F234" s="145" t="s">
        <v>839</v>
      </c>
    </row>
    <row r="235" spans="2:6">
      <c r="B235" s="191">
        <v>44806.9375</v>
      </c>
      <c r="C235" s="258">
        <v>1000</v>
      </c>
      <c r="D235" s="258">
        <v>996.5</v>
      </c>
      <c r="E235" s="258">
        <v>3.5</v>
      </c>
      <c r="F235" s="145" t="s">
        <v>2162</v>
      </c>
    </row>
    <row r="236" spans="2:6">
      <c r="B236" s="191">
        <v>44806.974305555559</v>
      </c>
      <c r="C236" s="258">
        <v>10</v>
      </c>
      <c r="D236" s="258">
        <v>9.9649999999999999</v>
      </c>
      <c r="E236" s="258">
        <v>3.5000000000000003E-2</v>
      </c>
      <c r="F236" s="145" t="s">
        <v>6086</v>
      </c>
    </row>
    <row r="237" spans="2:6">
      <c r="B237" s="191">
        <v>44807.004166666666</v>
      </c>
      <c r="C237" s="258">
        <v>400</v>
      </c>
      <c r="D237" s="258">
        <v>398.6</v>
      </c>
      <c r="E237" s="258">
        <v>1.4</v>
      </c>
      <c r="F237" s="145" t="s">
        <v>1366</v>
      </c>
    </row>
    <row r="238" spans="2:6">
      <c r="B238" s="191">
        <v>44807.052083333336</v>
      </c>
      <c r="C238" s="258">
        <v>300</v>
      </c>
      <c r="D238" s="258">
        <v>298.95</v>
      </c>
      <c r="E238" s="258">
        <v>1.05</v>
      </c>
      <c r="F238" s="145" t="s">
        <v>4669</v>
      </c>
    </row>
    <row r="239" spans="2:6">
      <c r="B239" s="191">
        <v>44807.191666666666</v>
      </c>
      <c r="C239" s="258">
        <v>300</v>
      </c>
      <c r="D239" s="258">
        <v>298.95</v>
      </c>
      <c r="E239" s="258">
        <v>1.05</v>
      </c>
      <c r="F239" s="145" t="s">
        <v>2126</v>
      </c>
    </row>
    <row r="240" spans="2:6">
      <c r="B240" s="191">
        <v>44807.213194444441</v>
      </c>
      <c r="C240" s="258">
        <v>20</v>
      </c>
      <c r="D240" s="258">
        <v>19.93</v>
      </c>
      <c r="E240" s="258">
        <v>7.0000000000000007E-2</v>
      </c>
      <c r="F240" s="145" t="s">
        <v>1966</v>
      </c>
    </row>
    <row r="241" spans="2:6">
      <c r="B241" s="191">
        <v>44807.224999999999</v>
      </c>
      <c r="C241" s="258">
        <v>1000</v>
      </c>
      <c r="D241" s="258">
        <v>996.5</v>
      </c>
      <c r="E241" s="258">
        <v>3.5</v>
      </c>
      <c r="F241" s="145" t="s">
        <v>7051</v>
      </c>
    </row>
    <row r="242" spans="2:6">
      <c r="B242" s="191">
        <v>44807.265972222223</v>
      </c>
      <c r="C242" s="258">
        <v>200</v>
      </c>
      <c r="D242" s="258">
        <v>199.3</v>
      </c>
      <c r="E242" s="258">
        <v>0.7</v>
      </c>
      <c r="F242" s="145" t="s">
        <v>4886</v>
      </c>
    </row>
    <row r="243" spans="2:6">
      <c r="B243" s="191">
        <v>44807.292361111111</v>
      </c>
      <c r="C243" s="258">
        <v>100</v>
      </c>
      <c r="D243" s="258">
        <v>99.65</v>
      </c>
      <c r="E243" s="258">
        <v>0.35</v>
      </c>
      <c r="F243" s="145" t="s">
        <v>118</v>
      </c>
    </row>
    <row r="244" spans="2:6">
      <c r="B244" s="191">
        <v>44807.295138888891</v>
      </c>
      <c r="C244" s="258">
        <v>1.04</v>
      </c>
      <c r="D244" s="258">
        <v>1.0363599999999999</v>
      </c>
      <c r="E244" s="258">
        <v>3.64E-3</v>
      </c>
      <c r="F244" s="145" t="s">
        <v>7782</v>
      </c>
    </row>
    <row r="245" spans="2:6">
      <c r="B245" s="191">
        <v>44807.306944444441</v>
      </c>
      <c r="C245" s="258">
        <v>75</v>
      </c>
      <c r="D245" s="258">
        <v>74.737499999999997</v>
      </c>
      <c r="E245" s="258">
        <v>0.26250000000000001</v>
      </c>
      <c r="F245" s="145" t="s">
        <v>99</v>
      </c>
    </row>
    <row r="246" spans="2:6">
      <c r="B246" s="191">
        <v>44807.306944444441</v>
      </c>
      <c r="C246" s="258">
        <v>75</v>
      </c>
      <c r="D246" s="258">
        <v>74.737499999999997</v>
      </c>
      <c r="E246" s="258">
        <v>0.26250000000000001</v>
      </c>
      <c r="F246" s="145" t="s">
        <v>99</v>
      </c>
    </row>
    <row r="247" spans="2:6">
      <c r="B247" s="191">
        <v>44807.34375</v>
      </c>
      <c r="C247" s="258">
        <v>500</v>
      </c>
      <c r="D247" s="258">
        <v>498.25</v>
      </c>
      <c r="E247" s="258">
        <v>1.75</v>
      </c>
      <c r="F247" s="145" t="s">
        <v>131</v>
      </c>
    </row>
    <row r="248" spans="2:6">
      <c r="B248" s="191">
        <v>44807.34652777778</v>
      </c>
      <c r="C248" s="258">
        <v>1.79</v>
      </c>
      <c r="D248" s="258">
        <v>1.7837350000000001</v>
      </c>
      <c r="E248" s="258">
        <v>6.2649999999999997E-3</v>
      </c>
      <c r="F248" s="145" t="s">
        <v>7782</v>
      </c>
    </row>
    <row r="249" spans="2:6">
      <c r="B249" s="191">
        <v>44807.370833333334</v>
      </c>
      <c r="C249" s="258">
        <v>10000</v>
      </c>
      <c r="D249" s="258">
        <v>9965</v>
      </c>
      <c r="E249" s="258">
        <v>35</v>
      </c>
      <c r="F249" s="145" t="s">
        <v>1937</v>
      </c>
    </row>
    <row r="250" spans="2:6">
      <c r="B250" s="191">
        <v>44807.386111111111</v>
      </c>
      <c r="C250" s="258">
        <v>100</v>
      </c>
      <c r="D250" s="258">
        <v>99.65</v>
      </c>
      <c r="E250" s="258">
        <v>0.35</v>
      </c>
      <c r="F250" s="145" t="s">
        <v>2714</v>
      </c>
    </row>
    <row r="251" spans="2:6">
      <c r="B251" s="191">
        <v>44807.388194444444</v>
      </c>
      <c r="C251" s="258">
        <v>3000</v>
      </c>
      <c r="D251" s="258">
        <v>2989.5</v>
      </c>
      <c r="E251" s="258">
        <v>10.5</v>
      </c>
      <c r="F251" s="145" t="s">
        <v>25</v>
      </c>
    </row>
    <row r="252" spans="2:6">
      <c r="B252" s="191">
        <v>44807.397222222222</v>
      </c>
      <c r="C252" s="258">
        <v>500</v>
      </c>
      <c r="D252" s="258">
        <v>498.25</v>
      </c>
      <c r="E252" s="258">
        <v>1.75</v>
      </c>
      <c r="F252" s="145" t="s">
        <v>304</v>
      </c>
    </row>
    <row r="253" spans="2:6">
      <c r="B253" s="191">
        <v>44807.401388888888</v>
      </c>
      <c r="C253" s="258">
        <v>100</v>
      </c>
      <c r="D253" s="258">
        <v>99.65</v>
      </c>
      <c r="E253" s="258">
        <v>0.35</v>
      </c>
      <c r="F253" s="145" t="s">
        <v>786</v>
      </c>
    </row>
    <row r="254" spans="2:6">
      <c r="B254" s="191">
        <v>44807.406944444447</v>
      </c>
      <c r="C254" s="258">
        <v>120</v>
      </c>
      <c r="D254" s="258">
        <v>119.58</v>
      </c>
      <c r="E254" s="258">
        <v>0.42</v>
      </c>
      <c r="F254" s="145" t="s">
        <v>2487</v>
      </c>
    </row>
    <row r="255" spans="2:6">
      <c r="B255" s="191">
        <v>44807.445833333331</v>
      </c>
      <c r="C255" s="258">
        <v>1000</v>
      </c>
      <c r="D255" s="258">
        <v>996.5</v>
      </c>
      <c r="E255" s="258">
        <v>3.5</v>
      </c>
      <c r="F255" s="145" t="s">
        <v>5840</v>
      </c>
    </row>
    <row r="256" spans="2:6">
      <c r="B256" s="191">
        <v>44807.45416666667</v>
      </c>
      <c r="C256" s="258">
        <v>100</v>
      </c>
      <c r="D256" s="258">
        <v>99.65</v>
      </c>
      <c r="E256" s="258">
        <v>0.35</v>
      </c>
      <c r="F256" s="145" t="s">
        <v>4332</v>
      </c>
    </row>
    <row r="257" spans="2:6">
      <c r="B257" s="191">
        <v>44807.465277777781</v>
      </c>
      <c r="C257" s="258">
        <v>100</v>
      </c>
      <c r="D257" s="258">
        <v>99.65</v>
      </c>
      <c r="E257" s="258">
        <v>0.35</v>
      </c>
      <c r="F257" s="145" t="s">
        <v>2966</v>
      </c>
    </row>
    <row r="258" spans="2:6">
      <c r="B258" s="191">
        <v>44807.47152777778</v>
      </c>
      <c r="C258" s="258">
        <v>500</v>
      </c>
      <c r="D258" s="258">
        <v>498.25</v>
      </c>
      <c r="E258" s="258">
        <v>1.75</v>
      </c>
      <c r="F258" s="145" t="s">
        <v>5467</v>
      </c>
    </row>
    <row r="259" spans="2:6">
      <c r="B259" s="191">
        <v>44807.473611111112</v>
      </c>
      <c r="C259" s="258">
        <v>1</v>
      </c>
      <c r="D259" s="258">
        <v>0.99650000000000005</v>
      </c>
      <c r="E259" s="258">
        <v>3.5000000000000001E-3</v>
      </c>
      <c r="F259" s="145" t="s">
        <v>7785</v>
      </c>
    </row>
    <row r="260" spans="2:6">
      <c r="B260" s="191">
        <v>44807.48333333333</v>
      </c>
      <c r="C260" s="258">
        <v>50</v>
      </c>
      <c r="D260" s="258">
        <v>49.825000000000003</v>
      </c>
      <c r="E260" s="258">
        <v>0.17499999999999999</v>
      </c>
      <c r="F260" s="145" t="s">
        <v>2097</v>
      </c>
    </row>
    <row r="261" spans="2:6">
      <c r="B261" s="191">
        <v>44807.484722222223</v>
      </c>
      <c r="C261" s="258">
        <v>50</v>
      </c>
      <c r="D261" s="258">
        <v>49.825000000000003</v>
      </c>
      <c r="E261" s="258">
        <v>0.17499999999999999</v>
      </c>
      <c r="F261" s="145" t="s">
        <v>871</v>
      </c>
    </row>
    <row r="262" spans="2:6">
      <c r="B262" s="191">
        <v>44807.490972222222</v>
      </c>
      <c r="C262" s="258">
        <v>500</v>
      </c>
      <c r="D262" s="258">
        <v>498.25</v>
      </c>
      <c r="E262" s="258">
        <v>1.75</v>
      </c>
      <c r="F262" s="145" t="s">
        <v>760</v>
      </c>
    </row>
    <row r="263" spans="2:6">
      <c r="B263" s="191">
        <v>44807.493055555555</v>
      </c>
      <c r="C263" s="258">
        <v>500</v>
      </c>
      <c r="D263" s="258">
        <v>498.25</v>
      </c>
      <c r="E263" s="258">
        <v>1.75</v>
      </c>
      <c r="F263" s="145" t="s">
        <v>1986</v>
      </c>
    </row>
    <row r="264" spans="2:6">
      <c r="B264" s="191">
        <v>44807.520833333336</v>
      </c>
      <c r="C264" s="258">
        <v>1000</v>
      </c>
      <c r="D264" s="258">
        <v>996.5</v>
      </c>
      <c r="E264" s="258">
        <v>3.5</v>
      </c>
      <c r="F264" s="145" t="s">
        <v>5954</v>
      </c>
    </row>
    <row r="265" spans="2:6">
      <c r="B265" s="191">
        <v>44807.527777777781</v>
      </c>
      <c r="C265" s="258">
        <v>100</v>
      </c>
      <c r="D265" s="258">
        <v>99.65</v>
      </c>
      <c r="E265" s="258">
        <v>0.35</v>
      </c>
      <c r="F265" s="145" t="s">
        <v>7792</v>
      </c>
    </row>
    <row r="266" spans="2:6">
      <c r="B266" s="191">
        <v>44807.52847222222</v>
      </c>
      <c r="C266" s="258">
        <v>500</v>
      </c>
      <c r="D266" s="258">
        <v>498.25</v>
      </c>
      <c r="E266" s="258">
        <v>1.75</v>
      </c>
      <c r="F266" s="145" t="s">
        <v>4357</v>
      </c>
    </row>
    <row r="267" spans="2:6">
      <c r="B267" s="191">
        <v>44807.531944444447</v>
      </c>
      <c r="C267" s="258">
        <v>1.71</v>
      </c>
      <c r="D267" s="258">
        <v>1.7040150000000001</v>
      </c>
      <c r="E267" s="258">
        <v>5.9849999999999999E-3</v>
      </c>
      <c r="F267" s="145" t="s">
        <v>7782</v>
      </c>
    </row>
    <row r="268" spans="2:6">
      <c r="B268" s="191">
        <v>44807.532638888886</v>
      </c>
      <c r="C268" s="258">
        <v>1.72</v>
      </c>
      <c r="D268" s="258">
        <v>1.7139800000000001</v>
      </c>
      <c r="E268" s="258">
        <v>6.0200000000000002E-3</v>
      </c>
      <c r="F268" s="145" t="s">
        <v>7782</v>
      </c>
    </row>
    <row r="269" spans="2:6">
      <c r="B269" s="191">
        <v>44807.536805555559</v>
      </c>
      <c r="C269" s="258">
        <v>300</v>
      </c>
      <c r="D269" s="258">
        <v>298.95</v>
      </c>
      <c r="E269" s="258">
        <v>1.05</v>
      </c>
      <c r="F269" s="145" t="s">
        <v>2457</v>
      </c>
    </row>
    <row r="270" spans="2:6">
      <c r="B270" s="191">
        <v>44807.543749999997</v>
      </c>
      <c r="C270" s="258">
        <v>7</v>
      </c>
      <c r="D270" s="258">
        <v>6.9755000000000003</v>
      </c>
      <c r="E270" s="258">
        <v>2.4500000000000001E-2</v>
      </c>
      <c r="F270" s="145" t="s">
        <v>1979</v>
      </c>
    </row>
    <row r="271" spans="2:6">
      <c r="B271" s="191">
        <v>44807.544444444444</v>
      </c>
      <c r="C271" s="258">
        <v>11800</v>
      </c>
      <c r="D271" s="258">
        <v>11758.7</v>
      </c>
      <c r="E271" s="258">
        <v>41.3</v>
      </c>
      <c r="F271" s="145" t="s">
        <v>2851</v>
      </c>
    </row>
    <row r="272" spans="2:6">
      <c r="B272" s="191">
        <v>44807.557638888888</v>
      </c>
      <c r="C272" s="258">
        <v>4000</v>
      </c>
      <c r="D272" s="258">
        <v>3986</v>
      </c>
      <c r="E272" s="258">
        <v>14</v>
      </c>
      <c r="F272" s="145" t="s">
        <v>1736</v>
      </c>
    </row>
    <row r="273" spans="2:6">
      <c r="B273" s="191">
        <v>44807.55972222222</v>
      </c>
      <c r="C273" s="258">
        <v>1</v>
      </c>
      <c r="D273" s="258">
        <v>0.99650000000000005</v>
      </c>
      <c r="E273" s="258">
        <v>3.5000000000000001E-3</v>
      </c>
      <c r="F273" s="145" t="s">
        <v>6164</v>
      </c>
    </row>
    <row r="274" spans="2:6">
      <c r="B274" s="191">
        <v>44807.563194444447</v>
      </c>
      <c r="C274" s="258">
        <v>7000</v>
      </c>
      <c r="D274" s="258">
        <v>6975.5</v>
      </c>
      <c r="E274" s="258">
        <v>24.5</v>
      </c>
      <c r="F274" s="145" t="s">
        <v>592</v>
      </c>
    </row>
    <row r="275" spans="2:6">
      <c r="B275" s="191">
        <v>44807.567361111112</v>
      </c>
      <c r="C275" s="258">
        <v>5000</v>
      </c>
      <c r="D275" s="258">
        <v>4982.5</v>
      </c>
      <c r="E275" s="258">
        <v>17.5</v>
      </c>
      <c r="F275" s="145" t="s">
        <v>592</v>
      </c>
    </row>
    <row r="276" spans="2:6">
      <c r="B276" s="191">
        <v>44807.569444444445</v>
      </c>
      <c r="C276" s="258">
        <v>1100</v>
      </c>
      <c r="D276" s="258">
        <v>1096.1500000000001</v>
      </c>
      <c r="E276" s="258">
        <v>3.85</v>
      </c>
      <c r="F276" s="145" t="s">
        <v>771</v>
      </c>
    </row>
    <row r="277" spans="2:6">
      <c r="B277" s="191">
        <v>44807.583333333336</v>
      </c>
      <c r="C277" s="258">
        <v>940</v>
      </c>
      <c r="D277" s="258">
        <v>936.71</v>
      </c>
      <c r="E277" s="258">
        <v>3.29</v>
      </c>
      <c r="F277" s="145" t="s">
        <v>2364</v>
      </c>
    </row>
    <row r="278" spans="2:6">
      <c r="B278" s="191">
        <v>44807.587500000001</v>
      </c>
      <c r="C278" s="258">
        <v>500</v>
      </c>
      <c r="D278" s="258">
        <v>498.25</v>
      </c>
      <c r="E278" s="258">
        <v>1.75</v>
      </c>
      <c r="F278" s="145" t="s">
        <v>7793</v>
      </c>
    </row>
    <row r="279" spans="2:6">
      <c r="B279" s="191">
        <v>44807.606944444444</v>
      </c>
      <c r="C279" s="258">
        <v>500</v>
      </c>
      <c r="D279" s="258">
        <v>498.25</v>
      </c>
      <c r="E279" s="258">
        <v>1.75</v>
      </c>
      <c r="F279" s="145" t="s">
        <v>7374</v>
      </c>
    </row>
    <row r="280" spans="2:6">
      <c r="B280" s="191">
        <v>44807.609722222223</v>
      </c>
      <c r="C280" s="258">
        <v>300</v>
      </c>
      <c r="D280" s="258">
        <v>298.95</v>
      </c>
      <c r="E280" s="258">
        <v>1.05</v>
      </c>
      <c r="F280" s="145" t="s">
        <v>2965</v>
      </c>
    </row>
    <row r="281" spans="2:6">
      <c r="B281" s="191">
        <v>44807.62222222222</v>
      </c>
      <c r="C281" s="258">
        <v>100</v>
      </c>
      <c r="D281" s="258">
        <v>99.65</v>
      </c>
      <c r="E281" s="258">
        <v>0.35</v>
      </c>
      <c r="F281" s="145" t="s">
        <v>4204</v>
      </c>
    </row>
    <row r="282" spans="2:6">
      <c r="B282" s="191">
        <v>44807.634722222225</v>
      </c>
      <c r="C282" s="258">
        <v>500</v>
      </c>
      <c r="D282" s="258">
        <v>498.25</v>
      </c>
      <c r="E282" s="258">
        <v>1.75</v>
      </c>
      <c r="F282" s="145" t="s">
        <v>6327</v>
      </c>
    </row>
    <row r="283" spans="2:6">
      <c r="B283" s="191">
        <v>44807.646527777775</v>
      </c>
      <c r="C283" s="258">
        <v>10000</v>
      </c>
      <c r="D283" s="258">
        <v>9965</v>
      </c>
      <c r="E283" s="258">
        <v>35</v>
      </c>
      <c r="F283" s="145" t="s">
        <v>4897</v>
      </c>
    </row>
    <row r="284" spans="2:6">
      <c r="B284" s="191">
        <v>44807.649305555555</v>
      </c>
      <c r="C284" s="258">
        <v>100</v>
      </c>
      <c r="D284" s="258">
        <v>99.65</v>
      </c>
      <c r="E284" s="258">
        <v>0.35</v>
      </c>
      <c r="F284" s="145" t="s">
        <v>4214</v>
      </c>
    </row>
    <row r="285" spans="2:6">
      <c r="B285" s="191">
        <v>44807.670138888891</v>
      </c>
      <c r="C285" s="258">
        <v>100</v>
      </c>
      <c r="D285" s="258">
        <v>99.65</v>
      </c>
      <c r="E285" s="258">
        <v>0.35</v>
      </c>
      <c r="F285" s="145" t="s">
        <v>5982</v>
      </c>
    </row>
    <row r="286" spans="2:6">
      <c r="B286" s="191">
        <v>44807.700694444444</v>
      </c>
      <c r="C286" s="258">
        <v>5000</v>
      </c>
      <c r="D286" s="258">
        <v>4982.5</v>
      </c>
      <c r="E286" s="258">
        <v>17.5</v>
      </c>
      <c r="F286" s="145" t="s">
        <v>983</v>
      </c>
    </row>
    <row r="287" spans="2:6">
      <c r="B287" s="191">
        <v>44807.717361111114</v>
      </c>
      <c r="C287" s="258">
        <v>1000</v>
      </c>
      <c r="D287" s="258">
        <v>996.5</v>
      </c>
      <c r="E287" s="258">
        <v>3.5</v>
      </c>
      <c r="F287" s="145" t="s">
        <v>7794</v>
      </c>
    </row>
    <row r="288" spans="2:6">
      <c r="B288" s="191">
        <v>44807.738194444442</v>
      </c>
      <c r="C288" s="258">
        <v>200</v>
      </c>
      <c r="D288" s="258">
        <v>199.3</v>
      </c>
      <c r="E288" s="258">
        <v>0.7</v>
      </c>
      <c r="F288" s="145" t="s">
        <v>4514</v>
      </c>
    </row>
    <row r="289" spans="2:6">
      <c r="B289" s="191">
        <v>44807.746527777781</v>
      </c>
      <c r="C289" s="258">
        <v>200</v>
      </c>
      <c r="D289" s="258">
        <v>199.3</v>
      </c>
      <c r="E289" s="258">
        <v>0.7</v>
      </c>
      <c r="F289" s="145" t="s">
        <v>4348</v>
      </c>
    </row>
    <row r="290" spans="2:6">
      <c r="B290" s="191">
        <v>44807.749305555553</v>
      </c>
      <c r="C290" s="258">
        <v>200</v>
      </c>
      <c r="D290" s="258">
        <v>199.3</v>
      </c>
      <c r="E290" s="258">
        <v>0.7</v>
      </c>
      <c r="F290" s="145" t="s">
        <v>2532</v>
      </c>
    </row>
    <row r="291" spans="2:6">
      <c r="B291" s="191">
        <v>44807.775694444441</v>
      </c>
      <c r="C291" s="258">
        <v>100</v>
      </c>
      <c r="D291" s="258">
        <v>99.65</v>
      </c>
      <c r="E291" s="258">
        <v>0.35</v>
      </c>
      <c r="F291" s="145" t="s">
        <v>302</v>
      </c>
    </row>
    <row r="292" spans="2:6">
      <c r="B292" s="191">
        <v>44807.78402777778</v>
      </c>
      <c r="C292" s="258">
        <v>50</v>
      </c>
      <c r="D292" s="258">
        <v>49.825000000000003</v>
      </c>
      <c r="E292" s="258">
        <v>0.17499999999999999</v>
      </c>
      <c r="F292" s="145" t="s">
        <v>302</v>
      </c>
    </row>
    <row r="293" spans="2:6">
      <c r="B293" s="191">
        <v>44807.794444444444</v>
      </c>
      <c r="C293" s="258">
        <v>400</v>
      </c>
      <c r="D293" s="258">
        <v>398.6</v>
      </c>
      <c r="E293" s="258">
        <v>1.4</v>
      </c>
      <c r="F293" s="145" t="s">
        <v>2162</v>
      </c>
    </row>
    <row r="294" spans="2:6">
      <c r="B294" s="191">
        <v>44807.837500000001</v>
      </c>
      <c r="C294" s="258">
        <v>200</v>
      </c>
      <c r="D294" s="258">
        <v>199.3</v>
      </c>
      <c r="E294" s="258">
        <v>0.7</v>
      </c>
      <c r="F294" s="145" t="s">
        <v>7795</v>
      </c>
    </row>
    <row r="295" spans="2:6">
      <c r="B295" s="191">
        <v>44807.869444444441</v>
      </c>
      <c r="C295" s="258">
        <v>300</v>
      </c>
      <c r="D295" s="258">
        <v>298.95</v>
      </c>
      <c r="E295" s="258">
        <v>1.05</v>
      </c>
      <c r="F295" s="145" t="s">
        <v>7796</v>
      </c>
    </row>
    <row r="296" spans="2:6">
      <c r="B296" s="191">
        <v>44807.9</v>
      </c>
      <c r="C296" s="258">
        <v>600</v>
      </c>
      <c r="D296" s="258">
        <v>597.9</v>
      </c>
      <c r="E296" s="258">
        <v>2.1</v>
      </c>
      <c r="F296" s="145" t="s">
        <v>680</v>
      </c>
    </row>
    <row r="297" spans="2:6">
      <c r="B297" s="191">
        <v>44807.915972222225</v>
      </c>
      <c r="C297" s="258">
        <v>500</v>
      </c>
      <c r="D297" s="258">
        <v>498.25</v>
      </c>
      <c r="E297" s="258">
        <v>1.75</v>
      </c>
      <c r="F297" s="145" t="s">
        <v>7797</v>
      </c>
    </row>
    <row r="298" spans="2:6">
      <c r="B298" s="191">
        <v>44807.955555555556</v>
      </c>
      <c r="C298" s="258">
        <v>300</v>
      </c>
      <c r="D298" s="258">
        <v>298.95</v>
      </c>
      <c r="E298" s="258">
        <v>1.05</v>
      </c>
      <c r="F298" s="145" t="s">
        <v>6026</v>
      </c>
    </row>
    <row r="299" spans="2:6">
      <c r="B299" s="191">
        <v>44807.975694444445</v>
      </c>
      <c r="C299" s="258">
        <v>1000</v>
      </c>
      <c r="D299" s="258">
        <v>996.5</v>
      </c>
      <c r="E299" s="258">
        <v>3.5</v>
      </c>
      <c r="F299" s="145" t="s">
        <v>7798</v>
      </c>
    </row>
    <row r="300" spans="2:6">
      <c r="B300" s="191">
        <v>44807.976388888892</v>
      </c>
      <c r="C300" s="258">
        <v>1000</v>
      </c>
      <c r="D300" s="258">
        <v>996.5</v>
      </c>
      <c r="E300" s="258">
        <v>3.5</v>
      </c>
      <c r="F300" s="145" t="s">
        <v>2708</v>
      </c>
    </row>
    <row r="301" spans="2:6">
      <c r="B301" s="191">
        <v>44807.990972222222</v>
      </c>
      <c r="C301" s="258">
        <v>1</v>
      </c>
      <c r="D301" s="258">
        <v>0.99650000000000005</v>
      </c>
      <c r="E301" s="258">
        <v>3.5000000000000001E-3</v>
      </c>
      <c r="F301" s="145" t="s">
        <v>2258</v>
      </c>
    </row>
    <row r="302" spans="2:6">
      <c r="B302" s="191">
        <v>44808.032638888886</v>
      </c>
      <c r="C302" s="258">
        <v>100</v>
      </c>
      <c r="D302" s="258">
        <v>99.65</v>
      </c>
      <c r="E302" s="258">
        <v>0.35</v>
      </c>
      <c r="F302" s="145" t="s">
        <v>5794</v>
      </c>
    </row>
    <row r="303" spans="2:6">
      <c r="B303" s="191">
        <v>44808.117361111108</v>
      </c>
      <c r="C303" s="258">
        <v>1000</v>
      </c>
      <c r="D303" s="258">
        <v>996.5</v>
      </c>
      <c r="E303" s="258">
        <v>3.5</v>
      </c>
      <c r="F303" s="145" t="s">
        <v>4716</v>
      </c>
    </row>
    <row r="304" spans="2:6">
      <c r="B304" s="191">
        <v>44808.165972222225</v>
      </c>
      <c r="C304" s="258">
        <v>20</v>
      </c>
      <c r="D304" s="258">
        <v>19.93</v>
      </c>
      <c r="E304" s="258">
        <v>7.0000000000000007E-2</v>
      </c>
      <c r="F304" s="145" t="s">
        <v>1966</v>
      </c>
    </row>
    <row r="305" spans="2:6">
      <c r="B305" s="191">
        <v>44808.24722222222</v>
      </c>
      <c r="C305" s="258">
        <v>1000</v>
      </c>
      <c r="D305" s="258">
        <v>996.5</v>
      </c>
      <c r="E305" s="258">
        <v>3.5</v>
      </c>
      <c r="F305" s="145" t="s">
        <v>2877</v>
      </c>
    </row>
    <row r="306" spans="2:6">
      <c r="B306" s="191">
        <v>44808.275694444441</v>
      </c>
      <c r="C306" s="258">
        <v>100</v>
      </c>
      <c r="D306" s="258">
        <v>99.65</v>
      </c>
      <c r="E306" s="258">
        <v>0.35</v>
      </c>
      <c r="F306" s="145" t="s">
        <v>118</v>
      </c>
    </row>
    <row r="307" spans="2:6">
      <c r="B307" s="191">
        <v>44808.276388888888</v>
      </c>
      <c r="C307" s="258">
        <v>1000</v>
      </c>
      <c r="D307" s="258">
        <v>996.5</v>
      </c>
      <c r="E307" s="258">
        <v>3.5</v>
      </c>
      <c r="F307" s="145" t="s">
        <v>415</v>
      </c>
    </row>
    <row r="308" spans="2:6">
      <c r="B308" s="191">
        <v>44808.321527777778</v>
      </c>
      <c r="C308" s="258">
        <v>50</v>
      </c>
      <c r="D308" s="258">
        <v>49.825000000000003</v>
      </c>
      <c r="E308" s="258">
        <v>0.17499999999999999</v>
      </c>
      <c r="F308" s="145" t="s">
        <v>871</v>
      </c>
    </row>
    <row r="309" spans="2:6">
      <c r="B309" s="191">
        <v>44808.331944444442</v>
      </c>
      <c r="C309" s="258">
        <v>2000</v>
      </c>
      <c r="D309" s="258">
        <v>1993</v>
      </c>
      <c r="E309" s="258">
        <v>7</v>
      </c>
      <c r="F309" s="145" t="s">
        <v>1704</v>
      </c>
    </row>
    <row r="310" spans="2:6">
      <c r="B310" s="191">
        <v>44808.379166666666</v>
      </c>
      <c r="C310" s="258">
        <v>500</v>
      </c>
      <c r="D310" s="258">
        <v>498.25</v>
      </c>
      <c r="E310" s="258">
        <v>1.75</v>
      </c>
      <c r="F310" s="145" t="s">
        <v>5452</v>
      </c>
    </row>
    <row r="311" spans="2:6">
      <c r="B311" s="191">
        <v>44808.401388888888</v>
      </c>
      <c r="C311" s="258">
        <v>1800</v>
      </c>
      <c r="D311" s="258">
        <v>1793.7</v>
      </c>
      <c r="E311" s="258">
        <v>6.3</v>
      </c>
      <c r="F311" s="145" t="s">
        <v>340</v>
      </c>
    </row>
    <row r="312" spans="2:6">
      <c r="B312" s="191">
        <v>44808.407638888886</v>
      </c>
      <c r="C312" s="258">
        <v>49.2</v>
      </c>
      <c r="D312" s="258">
        <v>49.027800000000006</v>
      </c>
      <c r="E312" s="258">
        <v>0.17219999999999999</v>
      </c>
      <c r="F312" s="145" t="s">
        <v>1126</v>
      </c>
    </row>
    <row r="313" spans="2:6">
      <c r="B313" s="191">
        <v>44808.42083333333</v>
      </c>
      <c r="C313" s="258">
        <v>500</v>
      </c>
      <c r="D313" s="258">
        <v>498.25</v>
      </c>
      <c r="E313" s="258">
        <v>1.75</v>
      </c>
      <c r="F313" s="145" t="s">
        <v>6905</v>
      </c>
    </row>
    <row r="314" spans="2:6">
      <c r="B314" s="191">
        <v>44808.429861111108</v>
      </c>
      <c r="C314" s="258">
        <v>50</v>
      </c>
      <c r="D314" s="258">
        <v>49.825000000000003</v>
      </c>
      <c r="E314" s="258">
        <v>0.17499999999999999</v>
      </c>
      <c r="F314" s="145" t="s">
        <v>6374</v>
      </c>
    </row>
    <row r="315" spans="2:6">
      <c r="B315" s="191">
        <v>44808.438888888886</v>
      </c>
      <c r="C315" s="258">
        <v>1000</v>
      </c>
      <c r="D315" s="258">
        <v>996.5</v>
      </c>
      <c r="E315" s="258">
        <v>3.5</v>
      </c>
      <c r="F315" s="145" t="s">
        <v>6304</v>
      </c>
    </row>
    <row r="316" spans="2:6">
      <c r="B316" s="191">
        <v>44808.470833333333</v>
      </c>
      <c r="C316" s="258">
        <v>100</v>
      </c>
      <c r="D316" s="258">
        <v>99.65</v>
      </c>
      <c r="E316" s="258">
        <v>0.35</v>
      </c>
      <c r="F316" s="145" t="s">
        <v>639</v>
      </c>
    </row>
    <row r="317" spans="2:6">
      <c r="B317" s="191">
        <v>44808.488194444442</v>
      </c>
      <c r="C317" s="258">
        <v>2000</v>
      </c>
      <c r="D317" s="258">
        <v>1993</v>
      </c>
      <c r="E317" s="258">
        <v>7</v>
      </c>
      <c r="F317" s="145" t="s">
        <v>7799</v>
      </c>
    </row>
    <row r="318" spans="2:6">
      <c r="B318" s="191">
        <v>44808.488888888889</v>
      </c>
      <c r="C318" s="258">
        <v>400</v>
      </c>
      <c r="D318" s="258">
        <v>398.6</v>
      </c>
      <c r="E318" s="258">
        <v>1.4</v>
      </c>
      <c r="F318" s="145" t="s">
        <v>2162</v>
      </c>
    </row>
    <row r="319" spans="2:6">
      <c r="B319" s="191">
        <v>44808.511805555558</v>
      </c>
      <c r="C319" s="258">
        <v>100</v>
      </c>
      <c r="D319" s="258">
        <v>99.65</v>
      </c>
      <c r="E319" s="258">
        <v>0.35</v>
      </c>
      <c r="F319" s="145" t="s">
        <v>1172</v>
      </c>
    </row>
    <row r="320" spans="2:6">
      <c r="B320" s="191">
        <v>44808.520833333336</v>
      </c>
      <c r="C320" s="258">
        <v>41000</v>
      </c>
      <c r="D320" s="258">
        <v>40856.5</v>
      </c>
      <c r="E320" s="258">
        <v>143.5</v>
      </c>
      <c r="F320" s="145" t="s">
        <v>7800</v>
      </c>
    </row>
    <row r="321" spans="2:6">
      <c r="B321" s="191">
        <v>44808.531944444447</v>
      </c>
      <c r="C321" s="258">
        <v>300</v>
      </c>
      <c r="D321" s="258">
        <v>298.95</v>
      </c>
      <c r="E321" s="258">
        <v>1.05</v>
      </c>
      <c r="F321" s="145" t="s">
        <v>54</v>
      </c>
    </row>
    <row r="322" spans="2:6">
      <c r="B322" s="191">
        <v>44808.561111111114</v>
      </c>
      <c r="C322" s="258">
        <v>500</v>
      </c>
      <c r="D322" s="258">
        <v>498.25</v>
      </c>
      <c r="E322" s="258">
        <v>1.75</v>
      </c>
      <c r="F322" s="145" t="s">
        <v>4889</v>
      </c>
    </row>
    <row r="323" spans="2:6">
      <c r="B323" s="191">
        <v>44808.586111111108</v>
      </c>
      <c r="C323" s="258">
        <v>95</v>
      </c>
      <c r="D323" s="258">
        <v>94.667500000000004</v>
      </c>
      <c r="E323" s="258">
        <v>0.33250000000000002</v>
      </c>
      <c r="F323" s="145" t="s">
        <v>99</v>
      </c>
    </row>
    <row r="324" spans="2:6">
      <c r="B324" s="191">
        <v>44808.588888888888</v>
      </c>
      <c r="C324" s="258">
        <v>5000</v>
      </c>
      <c r="D324" s="258">
        <v>4982.5</v>
      </c>
      <c r="E324" s="258">
        <v>17.5</v>
      </c>
      <c r="F324" s="145" t="s">
        <v>7801</v>
      </c>
    </row>
    <row r="325" spans="2:6">
      <c r="B325" s="191">
        <v>44808.604166666664</v>
      </c>
      <c r="C325" s="258">
        <v>5000</v>
      </c>
      <c r="D325" s="258">
        <v>4982.5</v>
      </c>
      <c r="E325" s="258">
        <v>17.5</v>
      </c>
      <c r="F325" s="145" t="s">
        <v>2922</v>
      </c>
    </row>
    <row r="326" spans="2:6">
      <c r="B326" s="191">
        <v>44808.60833333333</v>
      </c>
      <c r="C326" s="258">
        <v>1000</v>
      </c>
      <c r="D326" s="258">
        <v>996.5</v>
      </c>
      <c r="E326" s="258">
        <v>3.5</v>
      </c>
      <c r="F326" s="145" t="s">
        <v>1482</v>
      </c>
    </row>
    <row r="327" spans="2:6">
      <c r="B327" s="191">
        <v>44808.616666666669</v>
      </c>
      <c r="C327" s="258">
        <v>200</v>
      </c>
      <c r="D327" s="258">
        <v>199.3</v>
      </c>
      <c r="E327" s="258">
        <v>0.7</v>
      </c>
      <c r="F327" s="145" t="s">
        <v>7802</v>
      </c>
    </row>
    <row r="328" spans="2:6">
      <c r="B328" s="191">
        <v>44808.63958333333</v>
      </c>
      <c r="C328" s="258">
        <v>5000</v>
      </c>
      <c r="D328" s="258">
        <v>4982.5</v>
      </c>
      <c r="E328" s="258">
        <v>17.5</v>
      </c>
      <c r="F328" s="145" t="s">
        <v>4927</v>
      </c>
    </row>
    <row r="329" spans="2:6">
      <c r="B329" s="191">
        <v>44808.640972222223</v>
      </c>
      <c r="C329" s="258">
        <v>200</v>
      </c>
      <c r="D329" s="258">
        <v>199.3</v>
      </c>
      <c r="E329" s="258">
        <v>0.7</v>
      </c>
      <c r="F329" s="145" t="s">
        <v>7803</v>
      </c>
    </row>
    <row r="330" spans="2:6">
      <c r="B330" s="191">
        <v>44808.644444444442</v>
      </c>
      <c r="C330" s="258">
        <v>1000</v>
      </c>
      <c r="D330" s="258">
        <v>996.5</v>
      </c>
      <c r="E330" s="258">
        <v>3.5</v>
      </c>
      <c r="F330" s="145" t="s">
        <v>2802</v>
      </c>
    </row>
    <row r="331" spans="2:6">
      <c r="B331" s="191">
        <v>44808.657638888886</v>
      </c>
      <c r="C331" s="258">
        <v>130</v>
      </c>
      <c r="D331" s="258">
        <v>129.54499999999999</v>
      </c>
      <c r="E331" s="258">
        <v>0.45500000000000002</v>
      </c>
      <c r="F331" s="145" t="s">
        <v>7223</v>
      </c>
    </row>
    <row r="332" spans="2:6">
      <c r="B332" s="191">
        <v>44808.672222222223</v>
      </c>
      <c r="C332" s="258">
        <v>1500</v>
      </c>
      <c r="D332" s="258">
        <v>1494.75</v>
      </c>
      <c r="E332" s="258">
        <v>5.25</v>
      </c>
      <c r="F332" s="145" t="s">
        <v>470</v>
      </c>
    </row>
    <row r="333" spans="2:6">
      <c r="B333" s="191">
        <v>44808.685416666667</v>
      </c>
      <c r="C333" s="258">
        <v>1000</v>
      </c>
      <c r="D333" s="258">
        <v>996.5</v>
      </c>
      <c r="E333" s="258">
        <v>3.5</v>
      </c>
      <c r="F333" s="145" t="s">
        <v>1514</v>
      </c>
    </row>
    <row r="334" spans="2:6">
      <c r="B334" s="191">
        <v>44808.694444444445</v>
      </c>
      <c r="C334" s="258">
        <v>100</v>
      </c>
      <c r="D334" s="258">
        <v>99.65</v>
      </c>
      <c r="E334" s="258">
        <v>0.35</v>
      </c>
      <c r="F334" s="145" t="s">
        <v>211</v>
      </c>
    </row>
    <row r="335" spans="2:6">
      <c r="B335" s="191">
        <v>44808.705555555556</v>
      </c>
      <c r="C335" s="258">
        <v>2000</v>
      </c>
      <c r="D335" s="258">
        <v>1993</v>
      </c>
      <c r="E335" s="258">
        <v>7</v>
      </c>
      <c r="F335" s="145" t="s">
        <v>6226</v>
      </c>
    </row>
    <row r="336" spans="2:6">
      <c r="B336" s="191">
        <v>44808.744444444441</v>
      </c>
      <c r="C336" s="258">
        <v>100</v>
      </c>
      <c r="D336" s="258">
        <v>99.65</v>
      </c>
      <c r="E336" s="258">
        <v>0.35</v>
      </c>
      <c r="F336" s="145" t="s">
        <v>2966</v>
      </c>
    </row>
    <row r="337" spans="2:6">
      <c r="B337" s="191">
        <v>44808.745833333334</v>
      </c>
      <c r="C337" s="258">
        <v>200</v>
      </c>
      <c r="D337" s="258">
        <v>199.3</v>
      </c>
      <c r="E337" s="258">
        <v>0.7</v>
      </c>
      <c r="F337" s="145" t="s">
        <v>5198</v>
      </c>
    </row>
    <row r="338" spans="2:6">
      <c r="B338" s="191">
        <v>44808.760416666664</v>
      </c>
      <c r="C338" s="258">
        <v>100</v>
      </c>
      <c r="D338" s="258">
        <v>99.65</v>
      </c>
      <c r="E338" s="258">
        <v>0.35</v>
      </c>
      <c r="F338" s="145" t="s">
        <v>5331</v>
      </c>
    </row>
    <row r="339" spans="2:6">
      <c r="B339" s="191">
        <v>44808.763194444444</v>
      </c>
      <c r="C339" s="258">
        <v>5500</v>
      </c>
      <c r="D339" s="258">
        <v>5480.75</v>
      </c>
      <c r="E339" s="258">
        <v>19.25</v>
      </c>
      <c r="F339" s="145" t="s">
        <v>153</v>
      </c>
    </row>
    <row r="340" spans="2:6">
      <c r="B340" s="191">
        <v>44808.781944444447</v>
      </c>
      <c r="C340" s="258">
        <v>500</v>
      </c>
      <c r="D340" s="258">
        <v>498.25</v>
      </c>
      <c r="E340" s="258">
        <v>1.75</v>
      </c>
      <c r="F340" s="145" t="s">
        <v>7804</v>
      </c>
    </row>
    <row r="341" spans="2:6">
      <c r="B341" s="191">
        <v>44808.804861111108</v>
      </c>
      <c r="C341" s="258">
        <v>200</v>
      </c>
      <c r="D341" s="258">
        <v>199.3</v>
      </c>
      <c r="E341" s="258">
        <v>0.7</v>
      </c>
      <c r="F341" s="145" t="s">
        <v>2443</v>
      </c>
    </row>
    <row r="342" spans="2:6">
      <c r="B342" s="191">
        <v>44808.841666666667</v>
      </c>
      <c r="C342" s="258">
        <v>5000</v>
      </c>
      <c r="D342" s="258">
        <v>4982.5</v>
      </c>
      <c r="E342" s="258">
        <v>17.5</v>
      </c>
      <c r="F342" s="145" t="s">
        <v>2357</v>
      </c>
    </row>
    <row r="343" spans="2:6">
      <c r="B343" s="191">
        <v>44808.868750000001</v>
      </c>
      <c r="C343" s="258">
        <v>300</v>
      </c>
      <c r="D343" s="258">
        <v>298.95</v>
      </c>
      <c r="E343" s="258">
        <v>1.05</v>
      </c>
      <c r="F343" s="145" t="s">
        <v>1958</v>
      </c>
    </row>
    <row r="344" spans="2:6">
      <c r="B344" s="191">
        <v>44808.871527777781</v>
      </c>
      <c r="C344" s="258">
        <v>1000</v>
      </c>
      <c r="D344" s="258">
        <v>996.5</v>
      </c>
      <c r="E344" s="258">
        <v>3.5</v>
      </c>
      <c r="F344" s="145" t="s">
        <v>639</v>
      </c>
    </row>
    <row r="345" spans="2:6">
      <c r="B345" s="191">
        <v>44808.911111111112</v>
      </c>
      <c r="C345" s="258">
        <v>1076.5</v>
      </c>
      <c r="D345" s="258">
        <v>1072.73225</v>
      </c>
      <c r="E345" s="258">
        <v>3.7677499999999999</v>
      </c>
      <c r="F345" s="145" t="s">
        <v>4312</v>
      </c>
    </row>
    <row r="346" spans="2:6">
      <c r="B346" s="191">
        <v>44808.911805555559</v>
      </c>
      <c r="C346" s="258">
        <v>5000</v>
      </c>
      <c r="D346" s="258">
        <v>4982.5</v>
      </c>
      <c r="E346" s="258">
        <v>17.5</v>
      </c>
      <c r="F346" s="145" t="s">
        <v>1482</v>
      </c>
    </row>
    <row r="347" spans="2:6">
      <c r="B347" s="191">
        <v>44808.915972222225</v>
      </c>
      <c r="C347" s="258">
        <v>5000</v>
      </c>
      <c r="D347" s="258">
        <v>4982.5</v>
      </c>
      <c r="E347" s="258">
        <v>17.5</v>
      </c>
      <c r="F347" s="145" t="s">
        <v>927</v>
      </c>
    </row>
    <row r="348" spans="2:6">
      <c r="B348" s="191">
        <v>44808.929861111108</v>
      </c>
      <c r="C348" s="258">
        <v>1500</v>
      </c>
      <c r="D348" s="258">
        <v>1494.75</v>
      </c>
      <c r="E348" s="258">
        <v>5.25</v>
      </c>
      <c r="F348" s="145" t="s">
        <v>2445</v>
      </c>
    </row>
    <row r="349" spans="2:6">
      <c r="B349" s="191">
        <v>44808.956944444442</v>
      </c>
      <c r="C349" s="258">
        <v>1000</v>
      </c>
      <c r="D349" s="258">
        <v>996.5</v>
      </c>
      <c r="E349" s="258">
        <v>3.5</v>
      </c>
      <c r="F349" s="145" t="s">
        <v>7220</v>
      </c>
    </row>
    <row r="350" spans="2:6">
      <c r="B350" s="191">
        <v>44808.976388888892</v>
      </c>
      <c r="C350" s="258">
        <v>2000</v>
      </c>
      <c r="D350" s="258">
        <v>1993</v>
      </c>
      <c r="E350" s="258">
        <v>7</v>
      </c>
      <c r="F350" s="145" t="s">
        <v>7805</v>
      </c>
    </row>
    <row r="351" spans="2:6">
      <c r="B351" s="191">
        <v>44808.977083333331</v>
      </c>
      <c r="C351" s="258">
        <v>5</v>
      </c>
      <c r="D351" s="258">
        <v>4.9824999999999999</v>
      </c>
      <c r="E351" s="258">
        <v>1.7500000000000002E-2</v>
      </c>
      <c r="F351" s="145" t="s">
        <v>5445</v>
      </c>
    </row>
    <row r="352" spans="2:6">
      <c r="B352" s="191">
        <v>44808.981944444444</v>
      </c>
      <c r="C352" s="258">
        <v>2000</v>
      </c>
      <c r="D352" s="258">
        <v>1993</v>
      </c>
      <c r="E352" s="258">
        <v>7</v>
      </c>
      <c r="F352" s="145" t="s">
        <v>250</v>
      </c>
    </row>
    <row r="353" spans="2:6">
      <c r="B353" s="191">
        <v>44809.088888888888</v>
      </c>
      <c r="C353" s="258">
        <v>10</v>
      </c>
      <c r="D353" s="258">
        <v>9.9649999999999999</v>
      </c>
      <c r="E353" s="258">
        <v>3.5000000000000003E-2</v>
      </c>
      <c r="F353" s="145" t="s">
        <v>1918</v>
      </c>
    </row>
    <row r="354" spans="2:6">
      <c r="B354" s="191">
        <v>44809.104166666664</v>
      </c>
      <c r="C354" s="258">
        <v>5</v>
      </c>
      <c r="D354" s="258">
        <v>4.9824999999999999</v>
      </c>
      <c r="E354" s="258">
        <v>1.7500000000000002E-2</v>
      </c>
      <c r="F354" s="145" t="s">
        <v>1918</v>
      </c>
    </row>
    <row r="355" spans="2:6">
      <c r="B355" s="191">
        <v>44809.113888888889</v>
      </c>
      <c r="C355" s="258">
        <v>3</v>
      </c>
      <c r="D355" s="258">
        <v>2.9895</v>
      </c>
      <c r="E355" s="258">
        <v>1.0500000000000001E-2</v>
      </c>
      <c r="F355" s="145" t="s">
        <v>1918</v>
      </c>
    </row>
    <row r="356" spans="2:6">
      <c r="B356" s="191">
        <v>44809.122916666667</v>
      </c>
      <c r="C356" s="258">
        <v>20</v>
      </c>
      <c r="D356" s="258">
        <v>19.93</v>
      </c>
      <c r="E356" s="258">
        <v>7.0000000000000007E-2</v>
      </c>
      <c r="F356" s="145" t="s">
        <v>1966</v>
      </c>
    </row>
    <row r="357" spans="2:6">
      <c r="B357" s="191">
        <v>44809.251388888886</v>
      </c>
      <c r="C357" s="258">
        <v>100</v>
      </c>
      <c r="D357" s="258">
        <v>99.65</v>
      </c>
      <c r="E357" s="258">
        <v>0.35</v>
      </c>
      <c r="F357" s="145" t="s">
        <v>118</v>
      </c>
    </row>
    <row r="358" spans="2:6">
      <c r="B358" s="191">
        <v>44809.25277777778</v>
      </c>
      <c r="C358" s="258">
        <v>5000</v>
      </c>
      <c r="D358" s="258">
        <v>4982.5</v>
      </c>
      <c r="E358" s="258">
        <v>17.5</v>
      </c>
      <c r="F358" s="145" t="s">
        <v>1765</v>
      </c>
    </row>
    <row r="359" spans="2:6">
      <c r="B359" s="191">
        <v>44809.277777777781</v>
      </c>
      <c r="C359" s="258">
        <v>1.64</v>
      </c>
      <c r="D359" s="258">
        <v>1.6342599999999998</v>
      </c>
      <c r="E359" s="258">
        <v>5.7400000000000003E-3</v>
      </c>
      <c r="F359" s="145" t="s">
        <v>7782</v>
      </c>
    </row>
    <row r="360" spans="2:6">
      <c r="B360" s="191">
        <v>44809.306250000001</v>
      </c>
      <c r="C360" s="258">
        <v>50</v>
      </c>
      <c r="D360" s="258">
        <v>49.825000000000003</v>
      </c>
      <c r="E360" s="258">
        <v>0.17499999999999999</v>
      </c>
      <c r="F360" s="145" t="s">
        <v>99</v>
      </c>
    </row>
    <row r="361" spans="2:6">
      <c r="B361" s="191">
        <v>44809.333333333336</v>
      </c>
      <c r="C361" s="258">
        <v>400</v>
      </c>
      <c r="D361" s="258">
        <v>398.6</v>
      </c>
      <c r="E361" s="258">
        <v>1.4</v>
      </c>
      <c r="F361" s="145" t="s">
        <v>285</v>
      </c>
    </row>
    <row r="362" spans="2:6">
      <c r="B362" s="191">
        <v>44809.338194444441</v>
      </c>
      <c r="C362" s="258">
        <v>2000</v>
      </c>
      <c r="D362" s="258">
        <v>1993</v>
      </c>
      <c r="E362" s="258">
        <v>7</v>
      </c>
      <c r="F362" s="145" t="s">
        <v>2003</v>
      </c>
    </row>
    <row r="363" spans="2:6">
      <c r="B363" s="191">
        <v>44809.348611111112</v>
      </c>
      <c r="C363" s="258">
        <v>500</v>
      </c>
      <c r="D363" s="258">
        <v>498.25</v>
      </c>
      <c r="E363" s="258">
        <v>1.75</v>
      </c>
      <c r="F363" s="145" t="s">
        <v>378</v>
      </c>
    </row>
    <row r="364" spans="2:6">
      <c r="B364" s="191">
        <v>44809.385416666664</v>
      </c>
      <c r="C364" s="258">
        <v>100</v>
      </c>
      <c r="D364" s="258">
        <v>99.65</v>
      </c>
      <c r="E364" s="258">
        <v>0.35</v>
      </c>
      <c r="F364" s="145" t="s">
        <v>2966</v>
      </c>
    </row>
    <row r="365" spans="2:6">
      <c r="B365" s="191">
        <v>44809.393750000003</v>
      </c>
      <c r="C365" s="258">
        <v>500</v>
      </c>
      <c r="D365" s="258">
        <v>498.25</v>
      </c>
      <c r="E365" s="258">
        <v>1.75</v>
      </c>
      <c r="F365" s="145" t="s">
        <v>2318</v>
      </c>
    </row>
    <row r="366" spans="2:6">
      <c r="B366" s="191">
        <v>44809.394444444442</v>
      </c>
      <c r="C366" s="258">
        <v>500</v>
      </c>
      <c r="D366" s="258">
        <v>498.25</v>
      </c>
      <c r="E366" s="258">
        <v>1.75</v>
      </c>
      <c r="F366" s="145" t="s">
        <v>7806</v>
      </c>
    </row>
    <row r="367" spans="2:6">
      <c r="B367" s="191">
        <v>44809.405555555553</v>
      </c>
      <c r="C367" s="258">
        <v>300</v>
      </c>
      <c r="D367" s="258">
        <v>298.95</v>
      </c>
      <c r="E367" s="258">
        <v>1.05</v>
      </c>
      <c r="F367" s="145" t="s">
        <v>5476</v>
      </c>
    </row>
    <row r="368" spans="2:6">
      <c r="B368" s="191">
        <v>44809.410416666666</v>
      </c>
      <c r="C368" s="258">
        <v>350</v>
      </c>
      <c r="D368" s="258">
        <v>348.77499999999998</v>
      </c>
      <c r="E368" s="258">
        <v>1.2250000000000001</v>
      </c>
      <c r="F368" s="145" t="s">
        <v>450</v>
      </c>
    </row>
    <row r="369" spans="2:6">
      <c r="B369" s="191">
        <v>44809.411805555559</v>
      </c>
      <c r="C369" s="258">
        <v>7700</v>
      </c>
      <c r="D369" s="258">
        <v>7673.05</v>
      </c>
      <c r="E369" s="258">
        <v>26.95</v>
      </c>
      <c r="F369" s="145" t="s">
        <v>7807</v>
      </c>
    </row>
    <row r="370" spans="2:6">
      <c r="B370" s="191">
        <v>44809.415972222225</v>
      </c>
      <c r="C370" s="258">
        <v>5000</v>
      </c>
      <c r="D370" s="258">
        <v>4982.5</v>
      </c>
      <c r="E370" s="258">
        <v>17.5</v>
      </c>
      <c r="F370" s="145" t="s">
        <v>1379</v>
      </c>
    </row>
    <row r="371" spans="2:6">
      <c r="B371" s="191">
        <v>44809.415972222225</v>
      </c>
      <c r="C371" s="258">
        <v>200</v>
      </c>
      <c r="D371" s="258">
        <v>199.3</v>
      </c>
      <c r="E371" s="258">
        <v>0.7</v>
      </c>
      <c r="F371" s="145" t="s">
        <v>502</v>
      </c>
    </row>
    <row r="372" spans="2:6">
      <c r="B372" s="191">
        <v>44809.417361111111</v>
      </c>
      <c r="C372" s="258">
        <v>1250</v>
      </c>
      <c r="D372" s="258">
        <v>1245.625</v>
      </c>
      <c r="E372" s="258">
        <v>4.375</v>
      </c>
      <c r="F372" s="145" t="s">
        <v>2348</v>
      </c>
    </row>
    <row r="373" spans="2:6">
      <c r="B373" s="191">
        <v>44809.431944444441</v>
      </c>
      <c r="C373" s="258">
        <v>400</v>
      </c>
      <c r="D373" s="258">
        <v>398.6</v>
      </c>
      <c r="E373" s="258">
        <v>1.4</v>
      </c>
      <c r="F373" s="145" t="s">
        <v>2162</v>
      </c>
    </row>
    <row r="374" spans="2:6">
      <c r="B374" s="191">
        <v>44809.439583333333</v>
      </c>
      <c r="C374" s="258">
        <v>10</v>
      </c>
      <c r="D374" s="258">
        <v>9.9649999999999999</v>
      </c>
      <c r="E374" s="258">
        <v>3.5000000000000003E-2</v>
      </c>
      <c r="F374" s="145" t="s">
        <v>2519</v>
      </c>
    </row>
    <row r="375" spans="2:6">
      <c r="B375" s="191">
        <v>44809.445138888892</v>
      </c>
      <c r="C375" s="258">
        <v>4</v>
      </c>
      <c r="D375" s="258">
        <v>3.9860000000000002</v>
      </c>
      <c r="E375" s="258">
        <v>1.4E-2</v>
      </c>
      <c r="F375" s="145" t="s">
        <v>1918</v>
      </c>
    </row>
    <row r="376" spans="2:6">
      <c r="B376" s="191">
        <v>44809.447916666664</v>
      </c>
      <c r="C376" s="258">
        <v>777</v>
      </c>
      <c r="D376" s="258">
        <v>774.28049999999996</v>
      </c>
      <c r="E376" s="258">
        <v>2.7195</v>
      </c>
      <c r="F376" s="145" t="s">
        <v>6944</v>
      </c>
    </row>
    <row r="377" spans="2:6">
      <c r="B377" s="191">
        <v>44809.451388888891</v>
      </c>
      <c r="C377" s="258">
        <v>1000</v>
      </c>
      <c r="D377" s="258">
        <v>996.5</v>
      </c>
      <c r="E377" s="258">
        <v>3.5</v>
      </c>
      <c r="F377" s="145" t="s">
        <v>5889</v>
      </c>
    </row>
    <row r="378" spans="2:6">
      <c r="B378" s="191">
        <v>44809.453472222223</v>
      </c>
      <c r="C378" s="258">
        <v>300</v>
      </c>
      <c r="D378" s="258">
        <v>298.95</v>
      </c>
      <c r="E378" s="258">
        <v>1.05</v>
      </c>
      <c r="F378" s="145" t="s">
        <v>7808</v>
      </c>
    </row>
    <row r="379" spans="2:6">
      <c r="B379" s="191">
        <v>44809.456250000003</v>
      </c>
      <c r="C379" s="258">
        <v>0.01</v>
      </c>
      <c r="D379" s="258">
        <v>9.9649999999999999E-3</v>
      </c>
      <c r="E379" s="258">
        <v>3.4999999999999997E-5</v>
      </c>
      <c r="F379" s="145" t="s">
        <v>4359</v>
      </c>
    </row>
    <row r="380" spans="2:6">
      <c r="B380" s="191">
        <v>44809.459027777775</v>
      </c>
      <c r="C380" s="258">
        <v>0.02</v>
      </c>
      <c r="D380" s="258">
        <v>1.993E-2</v>
      </c>
      <c r="E380" s="258">
        <v>6.9999999999999994E-5</v>
      </c>
      <c r="F380" s="145" t="s">
        <v>4359</v>
      </c>
    </row>
    <row r="381" spans="2:6">
      <c r="B381" s="191">
        <v>44809.466666666667</v>
      </c>
      <c r="C381" s="258">
        <v>200</v>
      </c>
      <c r="D381" s="258">
        <v>199.3</v>
      </c>
      <c r="E381" s="258">
        <v>0.7</v>
      </c>
      <c r="F381" s="145" t="s">
        <v>47</v>
      </c>
    </row>
    <row r="382" spans="2:6">
      <c r="B382" s="191">
        <v>44809.472916666666</v>
      </c>
      <c r="C382" s="258">
        <v>350</v>
      </c>
      <c r="D382" s="258">
        <v>348.77499999999998</v>
      </c>
      <c r="E382" s="258">
        <v>1.2250000000000001</v>
      </c>
      <c r="F382" s="145" t="s">
        <v>4705</v>
      </c>
    </row>
    <row r="383" spans="2:6">
      <c r="B383" s="191">
        <v>44809.476388888892</v>
      </c>
      <c r="C383" s="258">
        <v>10</v>
      </c>
      <c r="D383" s="258">
        <v>9.9649999999999999</v>
      </c>
      <c r="E383" s="258">
        <v>3.5000000000000003E-2</v>
      </c>
      <c r="F383" s="145" t="s">
        <v>6266</v>
      </c>
    </row>
    <row r="384" spans="2:6">
      <c r="B384" s="191">
        <v>44809.486111111109</v>
      </c>
      <c r="C384" s="258">
        <v>1</v>
      </c>
      <c r="D384" s="258">
        <v>0.99650000000000005</v>
      </c>
      <c r="E384" s="258">
        <v>3.5000000000000001E-3</v>
      </c>
      <c r="F384" s="145" t="s">
        <v>5784</v>
      </c>
    </row>
    <row r="385" spans="2:6">
      <c r="B385" s="191">
        <v>44809.488194444442</v>
      </c>
      <c r="C385" s="258">
        <v>1500</v>
      </c>
      <c r="D385" s="258">
        <v>1494.75</v>
      </c>
      <c r="E385" s="258">
        <v>5.25</v>
      </c>
      <c r="F385" s="145" t="s">
        <v>4888</v>
      </c>
    </row>
    <row r="386" spans="2:6">
      <c r="B386" s="191">
        <v>44809.490972222222</v>
      </c>
      <c r="C386" s="258">
        <v>670</v>
      </c>
      <c r="D386" s="258">
        <v>667.65499999999997</v>
      </c>
      <c r="E386" s="258">
        <v>2.3450000000000002</v>
      </c>
      <c r="F386" s="145" t="s">
        <v>2364</v>
      </c>
    </row>
    <row r="387" spans="2:6">
      <c r="B387" s="191">
        <v>44809.506249999999</v>
      </c>
      <c r="C387" s="258">
        <v>100</v>
      </c>
      <c r="D387" s="258">
        <v>99.65</v>
      </c>
      <c r="E387" s="258">
        <v>0.35</v>
      </c>
      <c r="F387" s="145" t="s">
        <v>1213</v>
      </c>
    </row>
    <row r="388" spans="2:6">
      <c r="B388" s="191">
        <v>44809.511111111111</v>
      </c>
      <c r="C388" s="258">
        <v>40.369999999999997</v>
      </c>
      <c r="D388" s="258">
        <v>40.228704999999998</v>
      </c>
      <c r="E388" s="258">
        <v>0.141295</v>
      </c>
      <c r="F388" s="145" t="s">
        <v>1126</v>
      </c>
    </row>
    <row r="389" spans="2:6">
      <c r="B389" s="191">
        <v>44809.513194444444</v>
      </c>
      <c r="C389" s="258">
        <v>3000</v>
      </c>
      <c r="D389" s="258">
        <v>2989.5</v>
      </c>
      <c r="E389" s="258">
        <v>10.5</v>
      </c>
      <c r="F389" s="145" t="s">
        <v>1209</v>
      </c>
    </row>
    <row r="390" spans="2:6">
      <c r="B390" s="191">
        <v>44809.513888888891</v>
      </c>
      <c r="C390" s="258">
        <v>150</v>
      </c>
      <c r="D390" s="258">
        <v>149.47499999999999</v>
      </c>
      <c r="E390" s="258">
        <v>0.52500000000000002</v>
      </c>
      <c r="F390" s="145" t="s">
        <v>5182</v>
      </c>
    </row>
    <row r="391" spans="2:6">
      <c r="B391" s="191">
        <v>44809.523611111108</v>
      </c>
      <c r="C391" s="258">
        <v>100</v>
      </c>
      <c r="D391" s="258">
        <v>99.65</v>
      </c>
      <c r="E391" s="258">
        <v>0.35</v>
      </c>
      <c r="F391" s="145" t="s">
        <v>7809</v>
      </c>
    </row>
    <row r="392" spans="2:6">
      <c r="B392" s="191">
        <v>44809.538888888892</v>
      </c>
      <c r="C392" s="258">
        <v>3000</v>
      </c>
      <c r="D392" s="258">
        <v>2989.5</v>
      </c>
      <c r="E392" s="258">
        <v>10.5</v>
      </c>
      <c r="F392" s="145" t="s">
        <v>531</v>
      </c>
    </row>
    <row r="393" spans="2:6">
      <c r="B393" s="191">
        <v>44809.547222222223</v>
      </c>
      <c r="C393" s="258">
        <v>274.77999999999997</v>
      </c>
      <c r="D393" s="258">
        <v>273.81826999999998</v>
      </c>
      <c r="E393" s="258">
        <v>0.96172999999999997</v>
      </c>
      <c r="F393" s="145" t="s">
        <v>7810</v>
      </c>
    </row>
    <row r="394" spans="2:6">
      <c r="B394" s="191">
        <v>44809.5625</v>
      </c>
      <c r="C394" s="258">
        <v>100</v>
      </c>
      <c r="D394" s="258">
        <v>99.65</v>
      </c>
      <c r="E394" s="258">
        <v>0.35</v>
      </c>
      <c r="F394" s="145" t="s">
        <v>2443</v>
      </c>
    </row>
    <row r="395" spans="2:6">
      <c r="B395" s="191">
        <v>44809.568055555559</v>
      </c>
      <c r="C395" s="258">
        <v>500</v>
      </c>
      <c r="D395" s="258">
        <v>498.25</v>
      </c>
      <c r="E395" s="258">
        <v>1.75</v>
      </c>
      <c r="F395" s="145" t="s">
        <v>415</v>
      </c>
    </row>
    <row r="396" spans="2:6">
      <c r="B396" s="191">
        <v>44809.575694444444</v>
      </c>
      <c r="C396" s="258">
        <v>928</v>
      </c>
      <c r="D396" s="258">
        <v>924.75199999999995</v>
      </c>
      <c r="E396" s="258">
        <v>3.2480000000000002</v>
      </c>
      <c r="F396" s="145" t="s">
        <v>1576</v>
      </c>
    </row>
    <row r="397" spans="2:6">
      <c r="B397" s="191">
        <v>44809.577777777777</v>
      </c>
      <c r="C397" s="258">
        <v>1</v>
      </c>
      <c r="D397" s="258">
        <v>0.99650000000000005</v>
      </c>
      <c r="E397" s="258">
        <v>3.5000000000000001E-3</v>
      </c>
      <c r="F397" s="145" t="s">
        <v>5364</v>
      </c>
    </row>
    <row r="398" spans="2:6">
      <c r="B398" s="191">
        <v>44809.584027777775</v>
      </c>
      <c r="C398" s="258">
        <v>250</v>
      </c>
      <c r="D398" s="258">
        <v>249.125</v>
      </c>
      <c r="E398" s="258">
        <v>0.875</v>
      </c>
      <c r="F398" s="145" t="s">
        <v>6245</v>
      </c>
    </row>
    <row r="399" spans="2:6">
      <c r="B399" s="191">
        <v>44809.593055555553</v>
      </c>
      <c r="C399" s="258">
        <v>2000</v>
      </c>
      <c r="D399" s="258">
        <v>1993</v>
      </c>
      <c r="E399" s="258">
        <v>7</v>
      </c>
      <c r="F399" s="145" t="s">
        <v>7800</v>
      </c>
    </row>
    <row r="400" spans="2:6">
      <c r="B400" s="191">
        <v>44809.629861111112</v>
      </c>
      <c r="C400" s="258">
        <v>500</v>
      </c>
      <c r="D400" s="258">
        <v>498.25</v>
      </c>
      <c r="E400" s="258">
        <v>1.75</v>
      </c>
      <c r="F400" s="145" t="s">
        <v>38</v>
      </c>
    </row>
    <row r="401" spans="2:6">
      <c r="B401" s="191">
        <v>44809.648611111108</v>
      </c>
      <c r="C401" s="258">
        <v>2000</v>
      </c>
      <c r="D401" s="258">
        <v>1993</v>
      </c>
      <c r="E401" s="258">
        <v>7</v>
      </c>
      <c r="F401" s="145" t="s">
        <v>4614</v>
      </c>
    </row>
    <row r="402" spans="2:6">
      <c r="B402" s="191">
        <v>44809.652083333334</v>
      </c>
      <c r="C402" s="258">
        <v>1000</v>
      </c>
      <c r="D402" s="258">
        <v>996.5</v>
      </c>
      <c r="E402" s="258">
        <v>3.5</v>
      </c>
      <c r="F402" s="145" t="s">
        <v>7811</v>
      </c>
    </row>
    <row r="403" spans="2:6">
      <c r="B403" s="191">
        <v>44809.65347222222</v>
      </c>
      <c r="C403" s="258">
        <v>600</v>
      </c>
      <c r="D403" s="258">
        <v>597.9</v>
      </c>
      <c r="E403" s="258">
        <v>2.1</v>
      </c>
      <c r="F403" s="145" t="s">
        <v>2364</v>
      </c>
    </row>
    <row r="404" spans="2:6">
      <c r="B404" s="191">
        <v>44809.663888888892</v>
      </c>
      <c r="C404" s="258">
        <v>1</v>
      </c>
      <c r="D404" s="258">
        <v>0.99650000000000005</v>
      </c>
      <c r="E404" s="258">
        <v>3.5000000000000001E-3</v>
      </c>
      <c r="F404" s="145" t="s">
        <v>4881</v>
      </c>
    </row>
    <row r="405" spans="2:6">
      <c r="B405" s="191">
        <v>44809.677777777775</v>
      </c>
      <c r="C405" s="258">
        <v>500</v>
      </c>
      <c r="D405" s="258">
        <v>498.25</v>
      </c>
      <c r="E405" s="258">
        <v>1.75</v>
      </c>
      <c r="F405" s="145" t="s">
        <v>7812</v>
      </c>
    </row>
    <row r="406" spans="2:6">
      <c r="B406" s="191">
        <v>44809.688888888886</v>
      </c>
      <c r="C406" s="258">
        <v>5000</v>
      </c>
      <c r="D406" s="258">
        <v>4982.5</v>
      </c>
      <c r="E406" s="258">
        <v>17.5</v>
      </c>
      <c r="F406" s="145" t="s">
        <v>1313</v>
      </c>
    </row>
    <row r="407" spans="2:6">
      <c r="B407" s="191">
        <v>44809.695833333331</v>
      </c>
      <c r="C407" s="258">
        <v>2000</v>
      </c>
      <c r="D407" s="258">
        <v>1993</v>
      </c>
      <c r="E407" s="258">
        <v>7</v>
      </c>
      <c r="F407" s="145" t="s">
        <v>7813</v>
      </c>
    </row>
    <row r="408" spans="2:6">
      <c r="B408" s="191">
        <v>44809.704861111109</v>
      </c>
      <c r="C408" s="258">
        <v>0.1</v>
      </c>
      <c r="D408" s="258">
        <v>9.9650000000000002E-2</v>
      </c>
      <c r="E408" s="258">
        <v>3.5E-4</v>
      </c>
      <c r="F408" s="145" t="s">
        <v>5441</v>
      </c>
    </row>
    <row r="409" spans="2:6">
      <c r="B409" s="191">
        <v>44809.727083333331</v>
      </c>
      <c r="C409" s="258">
        <v>175</v>
      </c>
      <c r="D409" s="258">
        <v>174.38749999999999</v>
      </c>
      <c r="E409" s="258">
        <v>0.61250000000000004</v>
      </c>
      <c r="F409" s="145" t="s">
        <v>1692</v>
      </c>
    </row>
    <row r="410" spans="2:6">
      <c r="B410" s="191">
        <v>44809.734722222223</v>
      </c>
      <c r="C410" s="258">
        <v>1000</v>
      </c>
      <c r="D410" s="258">
        <v>996.5</v>
      </c>
      <c r="E410" s="258">
        <v>3.5</v>
      </c>
      <c r="F410" s="145" t="s">
        <v>5113</v>
      </c>
    </row>
    <row r="411" spans="2:6">
      <c r="B411" s="191">
        <v>44809.742361111108</v>
      </c>
      <c r="C411" s="258">
        <v>15000</v>
      </c>
      <c r="D411" s="258">
        <v>14947.5</v>
      </c>
      <c r="E411" s="258">
        <v>52.5</v>
      </c>
      <c r="F411" s="145" t="s">
        <v>7814</v>
      </c>
    </row>
    <row r="412" spans="2:6">
      <c r="B412" s="191">
        <v>44809.767361111109</v>
      </c>
      <c r="C412" s="258">
        <v>1000</v>
      </c>
      <c r="D412" s="258">
        <v>996.5</v>
      </c>
      <c r="E412" s="258">
        <v>3.5</v>
      </c>
      <c r="F412" s="145" t="s">
        <v>410</v>
      </c>
    </row>
    <row r="413" spans="2:6">
      <c r="B413" s="191">
        <v>44809.777083333334</v>
      </c>
      <c r="C413" s="258">
        <v>5000</v>
      </c>
      <c r="D413" s="258">
        <v>4982.5</v>
      </c>
      <c r="E413" s="258">
        <v>17.5</v>
      </c>
      <c r="F413" s="145" t="s">
        <v>5447</v>
      </c>
    </row>
    <row r="414" spans="2:6">
      <c r="B414" s="191">
        <v>44809.779861111114</v>
      </c>
      <c r="C414" s="258">
        <v>100</v>
      </c>
      <c r="D414" s="258">
        <v>99.65</v>
      </c>
      <c r="E414" s="258">
        <v>0.35</v>
      </c>
      <c r="F414" s="145" t="s">
        <v>5409</v>
      </c>
    </row>
    <row r="415" spans="2:6">
      <c r="B415" s="191">
        <v>44809.781944444447</v>
      </c>
      <c r="C415" s="258">
        <v>108</v>
      </c>
      <c r="D415" s="258">
        <v>107.622</v>
      </c>
      <c r="E415" s="258">
        <v>0.378</v>
      </c>
      <c r="F415" s="145" t="s">
        <v>1302</v>
      </c>
    </row>
    <row r="416" spans="2:6">
      <c r="B416" s="191">
        <v>44809.790972222225</v>
      </c>
      <c r="C416" s="258">
        <v>600</v>
      </c>
      <c r="D416" s="258">
        <v>597.9</v>
      </c>
      <c r="E416" s="258">
        <v>2.1</v>
      </c>
      <c r="F416" s="145" t="s">
        <v>6259</v>
      </c>
    </row>
    <row r="417" spans="2:6">
      <c r="B417" s="191">
        <v>44809.802083333336</v>
      </c>
      <c r="C417" s="258">
        <v>500</v>
      </c>
      <c r="D417" s="258">
        <v>498.25</v>
      </c>
      <c r="E417" s="258">
        <v>1.75</v>
      </c>
      <c r="F417" s="145" t="s">
        <v>4900</v>
      </c>
    </row>
    <row r="418" spans="2:6">
      <c r="B418" s="191">
        <v>44809.80972222222</v>
      </c>
      <c r="C418" s="258">
        <v>1000</v>
      </c>
      <c r="D418" s="258">
        <v>996.5</v>
      </c>
      <c r="E418" s="258">
        <v>3.5</v>
      </c>
      <c r="F418" s="145" t="s">
        <v>7815</v>
      </c>
    </row>
    <row r="419" spans="2:6">
      <c r="B419" s="191">
        <v>44809.80972222222</v>
      </c>
      <c r="C419" s="258">
        <v>350</v>
      </c>
      <c r="D419" s="258">
        <v>348.77499999999998</v>
      </c>
      <c r="E419" s="258">
        <v>1.2250000000000001</v>
      </c>
      <c r="F419" s="145" t="s">
        <v>277</v>
      </c>
    </row>
    <row r="420" spans="2:6">
      <c r="B420" s="191">
        <v>44809.810416666667</v>
      </c>
      <c r="C420" s="258">
        <v>500</v>
      </c>
      <c r="D420" s="258">
        <v>498.25</v>
      </c>
      <c r="E420" s="258">
        <v>1.75</v>
      </c>
      <c r="F420" s="145" t="s">
        <v>649</v>
      </c>
    </row>
    <row r="421" spans="2:6">
      <c r="B421" s="191">
        <v>44809.814583333333</v>
      </c>
      <c r="C421" s="258">
        <v>400</v>
      </c>
      <c r="D421" s="258">
        <v>398.6</v>
      </c>
      <c r="E421" s="258">
        <v>1.4</v>
      </c>
      <c r="F421" s="145" t="s">
        <v>7816</v>
      </c>
    </row>
    <row r="422" spans="2:6">
      <c r="B422" s="191">
        <v>44809.816666666666</v>
      </c>
      <c r="C422" s="258">
        <v>1000</v>
      </c>
      <c r="D422" s="258">
        <v>996.5</v>
      </c>
      <c r="E422" s="258">
        <v>3.5</v>
      </c>
      <c r="F422" s="145" t="s">
        <v>6968</v>
      </c>
    </row>
    <row r="423" spans="2:6">
      <c r="B423" s="191">
        <v>44809.823611111111</v>
      </c>
      <c r="C423" s="258">
        <v>500</v>
      </c>
      <c r="D423" s="258">
        <v>498.25</v>
      </c>
      <c r="E423" s="258">
        <v>1.75</v>
      </c>
      <c r="F423" s="145" t="s">
        <v>575</v>
      </c>
    </row>
    <row r="424" spans="2:6">
      <c r="B424" s="191">
        <v>44809.826388888891</v>
      </c>
      <c r="C424" s="258">
        <v>100</v>
      </c>
      <c r="D424" s="258">
        <v>99.65</v>
      </c>
      <c r="E424" s="258">
        <v>0.35</v>
      </c>
      <c r="F424" s="145" t="s">
        <v>7817</v>
      </c>
    </row>
    <row r="425" spans="2:6">
      <c r="B425" s="191">
        <v>44809.82916666667</v>
      </c>
      <c r="C425" s="258">
        <v>100</v>
      </c>
      <c r="D425" s="258">
        <v>99.65</v>
      </c>
      <c r="E425" s="258">
        <v>0.35</v>
      </c>
      <c r="F425" s="145" t="s">
        <v>5850</v>
      </c>
    </row>
    <row r="426" spans="2:6">
      <c r="B426" s="191">
        <v>44809.836805555555</v>
      </c>
      <c r="C426" s="258">
        <v>200</v>
      </c>
      <c r="D426" s="258">
        <v>199.3</v>
      </c>
      <c r="E426" s="258">
        <v>0.7</v>
      </c>
      <c r="F426" s="145" t="s">
        <v>711</v>
      </c>
    </row>
    <row r="427" spans="2:6">
      <c r="B427" s="191">
        <v>44809.837500000001</v>
      </c>
      <c r="C427" s="258">
        <v>200</v>
      </c>
      <c r="D427" s="258">
        <v>199.3</v>
      </c>
      <c r="E427" s="258">
        <v>0.7</v>
      </c>
      <c r="F427" s="145" t="s">
        <v>2507</v>
      </c>
    </row>
    <row r="428" spans="2:6">
      <c r="B428" s="191">
        <v>44809.838194444441</v>
      </c>
      <c r="C428" s="258">
        <v>400</v>
      </c>
      <c r="D428" s="258">
        <v>398.6</v>
      </c>
      <c r="E428" s="258">
        <v>1.4</v>
      </c>
      <c r="F428" s="145" t="s">
        <v>194</v>
      </c>
    </row>
    <row r="429" spans="2:6">
      <c r="B429" s="191">
        <v>44809.841666666667</v>
      </c>
      <c r="C429" s="258">
        <v>1</v>
      </c>
      <c r="D429" s="258">
        <v>0.99650000000000005</v>
      </c>
      <c r="E429" s="258">
        <v>3.5000000000000001E-3</v>
      </c>
      <c r="F429" s="145" t="s">
        <v>6350</v>
      </c>
    </row>
    <row r="430" spans="2:6">
      <c r="B430" s="191">
        <v>44809.842361111114</v>
      </c>
      <c r="C430" s="258">
        <v>500</v>
      </c>
      <c r="D430" s="258">
        <v>498.25</v>
      </c>
      <c r="E430" s="258">
        <v>1.75</v>
      </c>
      <c r="F430" s="145" t="s">
        <v>458</v>
      </c>
    </row>
    <row r="431" spans="2:6">
      <c r="B431" s="191">
        <v>44809.84375</v>
      </c>
      <c r="C431" s="258">
        <v>1</v>
      </c>
      <c r="D431" s="258">
        <v>0.99650000000000005</v>
      </c>
      <c r="E431" s="258">
        <v>3.5000000000000001E-3</v>
      </c>
      <c r="F431" s="145" t="s">
        <v>6350</v>
      </c>
    </row>
    <row r="432" spans="2:6">
      <c r="B432" s="191">
        <v>44809.847222222219</v>
      </c>
      <c r="C432" s="258">
        <v>6921</v>
      </c>
      <c r="D432" s="258">
        <v>6896.7764999999999</v>
      </c>
      <c r="E432" s="258">
        <v>24.223500000000001</v>
      </c>
      <c r="F432" s="145" t="s">
        <v>6293</v>
      </c>
    </row>
    <row r="433" spans="2:6">
      <c r="B433" s="191">
        <v>44809.848611111112</v>
      </c>
      <c r="C433" s="258">
        <v>50</v>
      </c>
      <c r="D433" s="258">
        <v>49.825000000000003</v>
      </c>
      <c r="E433" s="258">
        <v>0.17499999999999999</v>
      </c>
      <c r="F433" s="145" t="s">
        <v>871</v>
      </c>
    </row>
    <row r="434" spans="2:6">
      <c r="B434" s="191">
        <v>44809.848611111112</v>
      </c>
      <c r="C434" s="258">
        <v>1</v>
      </c>
      <c r="D434" s="258">
        <v>0.99650000000000005</v>
      </c>
      <c r="E434" s="258">
        <v>3.5000000000000001E-3</v>
      </c>
      <c r="F434" s="145" t="s">
        <v>6350</v>
      </c>
    </row>
    <row r="435" spans="2:6">
      <c r="B435" s="191">
        <v>44809.849305555559</v>
      </c>
      <c r="C435" s="258">
        <v>1</v>
      </c>
      <c r="D435" s="258">
        <v>0.99650000000000005</v>
      </c>
      <c r="E435" s="258">
        <v>3.5000000000000001E-3</v>
      </c>
      <c r="F435" s="145" t="s">
        <v>6350</v>
      </c>
    </row>
    <row r="436" spans="2:6">
      <c r="B436" s="191">
        <v>44809.852083333331</v>
      </c>
      <c r="C436" s="258">
        <v>200</v>
      </c>
      <c r="D436" s="258">
        <v>199.3</v>
      </c>
      <c r="E436" s="258">
        <v>0.7</v>
      </c>
      <c r="F436" s="145" t="s">
        <v>2046</v>
      </c>
    </row>
    <row r="437" spans="2:6">
      <c r="B437" s="191">
        <v>44809.854861111111</v>
      </c>
      <c r="C437" s="258">
        <v>1</v>
      </c>
      <c r="D437" s="258">
        <v>0.99650000000000005</v>
      </c>
      <c r="E437" s="258">
        <v>3.5000000000000001E-3</v>
      </c>
      <c r="F437" s="145" t="s">
        <v>6350</v>
      </c>
    </row>
    <row r="438" spans="2:6">
      <c r="B438" s="191">
        <v>44809.855555555558</v>
      </c>
      <c r="C438" s="258">
        <v>1</v>
      </c>
      <c r="D438" s="258">
        <v>0.99650000000000005</v>
      </c>
      <c r="E438" s="258">
        <v>3.5000000000000001E-3</v>
      </c>
      <c r="F438" s="145" t="s">
        <v>6350</v>
      </c>
    </row>
    <row r="439" spans="2:6">
      <c r="B439" s="191">
        <v>44809.856944444444</v>
      </c>
      <c r="C439" s="258">
        <v>1</v>
      </c>
      <c r="D439" s="258">
        <v>0.99650000000000005</v>
      </c>
      <c r="E439" s="258">
        <v>3.5000000000000001E-3</v>
      </c>
      <c r="F439" s="145" t="s">
        <v>6350</v>
      </c>
    </row>
    <row r="440" spans="2:6">
      <c r="B440" s="191">
        <v>44809.859722222223</v>
      </c>
      <c r="C440" s="258">
        <v>1</v>
      </c>
      <c r="D440" s="258">
        <v>0.99650000000000005</v>
      </c>
      <c r="E440" s="258">
        <v>3.5000000000000001E-3</v>
      </c>
      <c r="F440" s="145" t="s">
        <v>6350</v>
      </c>
    </row>
    <row r="441" spans="2:6">
      <c r="B441" s="191">
        <v>44809.86041666667</v>
      </c>
      <c r="C441" s="258">
        <v>1</v>
      </c>
      <c r="D441" s="258">
        <v>0.99650000000000005</v>
      </c>
      <c r="E441" s="258">
        <v>3.5000000000000001E-3</v>
      </c>
      <c r="F441" s="145" t="s">
        <v>6350</v>
      </c>
    </row>
    <row r="442" spans="2:6">
      <c r="B442" s="191">
        <v>44809.863888888889</v>
      </c>
      <c r="C442" s="258">
        <v>555</v>
      </c>
      <c r="D442" s="258">
        <v>553.0575</v>
      </c>
      <c r="E442" s="258">
        <v>1.9424999999999999</v>
      </c>
      <c r="F442" s="145" t="s">
        <v>2744</v>
      </c>
    </row>
    <row r="443" spans="2:6">
      <c r="B443" s="191">
        <v>44809.868055555555</v>
      </c>
      <c r="C443" s="258">
        <v>1</v>
      </c>
      <c r="D443" s="258">
        <v>0.99650000000000005</v>
      </c>
      <c r="E443" s="258">
        <v>3.5000000000000001E-3</v>
      </c>
      <c r="F443" s="145" t="s">
        <v>6350</v>
      </c>
    </row>
    <row r="444" spans="2:6">
      <c r="B444" s="191">
        <v>44809.87222222222</v>
      </c>
      <c r="C444" s="258">
        <v>1</v>
      </c>
      <c r="D444" s="258">
        <v>0.99650000000000005</v>
      </c>
      <c r="E444" s="258">
        <v>3.5000000000000001E-3</v>
      </c>
      <c r="F444" s="145" t="s">
        <v>6350</v>
      </c>
    </row>
    <row r="445" spans="2:6">
      <c r="B445" s="191">
        <v>44809.872916666667</v>
      </c>
      <c r="C445" s="258">
        <v>1</v>
      </c>
      <c r="D445" s="258">
        <v>0.99650000000000005</v>
      </c>
      <c r="E445" s="258">
        <v>3.5000000000000001E-3</v>
      </c>
      <c r="F445" s="145" t="s">
        <v>6350</v>
      </c>
    </row>
    <row r="446" spans="2:6">
      <c r="B446" s="191">
        <v>44809.873611111114</v>
      </c>
      <c r="C446" s="258">
        <v>1</v>
      </c>
      <c r="D446" s="258">
        <v>0.99650000000000005</v>
      </c>
      <c r="E446" s="258">
        <v>3.5000000000000001E-3</v>
      </c>
      <c r="F446" s="145" t="s">
        <v>6350</v>
      </c>
    </row>
    <row r="447" spans="2:6">
      <c r="B447" s="191">
        <v>44809.873611111114</v>
      </c>
      <c r="C447" s="258">
        <v>1</v>
      </c>
      <c r="D447" s="258">
        <v>0.99650000000000005</v>
      </c>
      <c r="E447" s="258">
        <v>3.5000000000000001E-3</v>
      </c>
      <c r="F447" s="145" t="s">
        <v>6350</v>
      </c>
    </row>
    <row r="448" spans="2:6">
      <c r="B448" s="191">
        <v>44809.875694444447</v>
      </c>
      <c r="C448" s="258">
        <v>1</v>
      </c>
      <c r="D448" s="258">
        <v>0.99650000000000005</v>
      </c>
      <c r="E448" s="258">
        <v>3.5000000000000001E-3</v>
      </c>
      <c r="F448" s="145" t="s">
        <v>6350</v>
      </c>
    </row>
    <row r="449" spans="2:6">
      <c r="B449" s="191">
        <v>44809.878472222219</v>
      </c>
      <c r="C449" s="258">
        <v>1</v>
      </c>
      <c r="D449" s="258">
        <v>0.99650000000000005</v>
      </c>
      <c r="E449" s="258">
        <v>3.5000000000000001E-3</v>
      </c>
      <c r="F449" s="145" t="s">
        <v>6350</v>
      </c>
    </row>
    <row r="450" spans="2:6">
      <c r="B450" s="191">
        <v>44809.879166666666</v>
      </c>
      <c r="C450" s="258">
        <v>1</v>
      </c>
      <c r="D450" s="258">
        <v>0.99650000000000005</v>
      </c>
      <c r="E450" s="258">
        <v>3.5000000000000001E-3</v>
      </c>
      <c r="F450" s="145" t="s">
        <v>6350</v>
      </c>
    </row>
    <row r="451" spans="2:6">
      <c r="B451" s="191">
        <v>44809.879861111112</v>
      </c>
      <c r="C451" s="258">
        <v>1</v>
      </c>
      <c r="D451" s="258">
        <v>0.99650000000000005</v>
      </c>
      <c r="E451" s="258">
        <v>3.5000000000000001E-3</v>
      </c>
      <c r="F451" s="145" t="s">
        <v>6350</v>
      </c>
    </row>
    <row r="452" spans="2:6">
      <c r="B452" s="191">
        <v>44809.880555555559</v>
      </c>
      <c r="C452" s="258">
        <v>1</v>
      </c>
      <c r="D452" s="258">
        <v>0.99650000000000005</v>
      </c>
      <c r="E452" s="258">
        <v>3.5000000000000001E-3</v>
      </c>
      <c r="F452" s="145" t="s">
        <v>6350</v>
      </c>
    </row>
    <row r="453" spans="2:6">
      <c r="B453" s="191">
        <v>44809.883333333331</v>
      </c>
      <c r="C453" s="258">
        <v>100</v>
      </c>
      <c r="D453" s="258">
        <v>99.65</v>
      </c>
      <c r="E453" s="258">
        <v>0.35</v>
      </c>
      <c r="F453" s="145" t="s">
        <v>170</v>
      </c>
    </row>
    <row r="454" spans="2:6">
      <c r="B454" s="191">
        <v>44809.892361111109</v>
      </c>
      <c r="C454" s="258">
        <v>500</v>
      </c>
      <c r="D454" s="258">
        <v>498.25</v>
      </c>
      <c r="E454" s="258">
        <v>1.75</v>
      </c>
      <c r="F454" s="145" t="s">
        <v>6128</v>
      </c>
    </row>
    <row r="455" spans="2:6">
      <c r="B455" s="191">
        <v>44809.902083333334</v>
      </c>
      <c r="C455" s="258">
        <v>8550</v>
      </c>
      <c r="D455" s="258">
        <v>8520.0750000000007</v>
      </c>
      <c r="E455" s="258">
        <v>29.925000000000001</v>
      </c>
      <c r="F455" s="145" t="s">
        <v>7818</v>
      </c>
    </row>
    <row r="456" spans="2:6">
      <c r="B456" s="191">
        <v>44809.90347222222</v>
      </c>
      <c r="C456" s="258">
        <v>10000</v>
      </c>
      <c r="D456" s="258">
        <v>9965</v>
      </c>
      <c r="E456" s="258">
        <v>35</v>
      </c>
      <c r="F456" s="145" t="s">
        <v>1380</v>
      </c>
    </row>
    <row r="457" spans="2:6">
      <c r="B457" s="191">
        <v>44809.90347222222</v>
      </c>
      <c r="C457" s="258">
        <v>4000</v>
      </c>
      <c r="D457" s="258">
        <v>3986</v>
      </c>
      <c r="E457" s="258">
        <v>14</v>
      </c>
      <c r="F457" s="145" t="s">
        <v>2198</v>
      </c>
    </row>
    <row r="458" spans="2:6">
      <c r="B458" s="191">
        <v>44809.929861111108</v>
      </c>
      <c r="C458" s="258">
        <v>3000</v>
      </c>
      <c r="D458" s="258">
        <v>2989.5</v>
      </c>
      <c r="E458" s="258">
        <v>10.5</v>
      </c>
      <c r="F458" s="145" t="s">
        <v>2930</v>
      </c>
    </row>
    <row r="459" spans="2:6">
      <c r="B459" s="191">
        <v>44809.930555555555</v>
      </c>
      <c r="C459" s="258">
        <v>200</v>
      </c>
      <c r="D459" s="258">
        <v>199.3</v>
      </c>
      <c r="E459" s="258">
        <v>0.7</v>
      </c>
      <c r="F459" s="145" t="s">
        <v>7819</v>
      </c>
    </row>
    <row r="460" spans="2:6">
      <c r="B460" s="191">
        <v>44809.931250000001</v>
      </c>
      <c r="C460" s="258">
        <v>100</v>
      </c>
      <c r="D460" s="258">
        <v>99.65</v>
      </c>
      <c r="E460" s="258">
        <v>0.35</v>
      </c>
      <c r="F460" s="145" t="s">
        <v>2194</v>
      </c>
    </row>
    <row r="461" spans="2:6">
      <c r="B461" s="191">
        <v>44809.932638888888</v>
      </c>
      <c r="C461" s="258">
        <v>5000</v>
      </c>
      <c r="D461" s="258">
        <v>4982.5</v>
      </c>
      <c r="E461" s="258">
        <v>17.5</v>
      </c>
      <c r="F461" s="145" t="s">
        <v>4833</v>
      </c>
    </row>
    <row r="462" spans="2:6">
      <c r="B462" s="191">
        <v>44809.933333333334</v>
      </c>
      <c r="C462" s="258">
        <v>1000</v>
      </c>
      <c r="D462" s="258">
        <v>996.5</v>
      </c>
      <c r="E462" s="258">
        <v>3.5</v>
      </c>
      <c r="F462" s="145" t="s">
        <v>2263</v>
      </c>
    </row>
    <row r="463" spans="2:6">
      <c r="B463" s="191">
        <v>44809.941666666666</v>
      </c>
      <c r="C463" s="258">
        <v>1000</v>
      </c>
      <c r="D463" s="258">
        <v>996.5</v>
      </c>
      <c r="E463" s="258">
        <v>3.5</v>
      </c>
      <c r="F463" s="145" t="s">
        <v>1038</v>
      </c>
    </row>
    <row r="464" spans="2:6">
      <c r="B464" s="191">
        <v>44809.946527777778</v>
      </c>
      <c r="C464" s="258">
        <v>500</v>
      </c>
      <c r="D464" s="258">
        <v>498.25</v>
      </c>
      <c r="E464" s="258">
        <v>1.75</v>
      </c>
      <c r="F464" s="145" t="s">
        <v>6290</v>
      </c>
    </row>
    <row r="465" spans="2:6">
      <c r="B465" s="191">
        <v>44809.960416666669</v>
      </c>
      <c r="C465" s="258">
        <v>3000</v>
      </c>
      <c r="D465" s="258">
        <v>2989.5</v>
      </c>
      <c r="E465" s="258">
        <v>10.5</v>
      </c>
      <c r="F465" s="145" t="s">
        <v>4512</v>
      </c>
    </row>
    <row r="466" spans="2:6">
      <c r="B466" s="191">
        <v>44810.025694444441</v>
      </c>
      <c r="C466" s="258">
        <v>500</v>
      </c>
      <c r="D466" s="258">
        <v>498.25</v>
      </c>
      <c r="E466" s="258">
        <v>1.75</v>
      </c>
      <c r="F466" s="145" t="s">
        <v>2326</v>
      </c>
    </row>
    <row r="467" spans="2:6">
      <c r="B467" s="191">
        <v>44810.03125</v>
      </c>
      <c r="C467" s="258">
        <v>150</v>
      </c>
      <c r="D467" s="258">
        <v>149.47499999999999</v>
      </c>
      <c r="E467" s="258">
        <v>0.52500000000000002</v>
      </c>
      <c r="F467" s="145" t="s">
        <v>4546</v>
      </c>
    </row>
    <row r="468" spans="2:6">
      <c r="B468" s="191">
        <v>44810.037499999999</v>
      </c>
      <c r="C468" s="258">
        <v>500</v>
      </c>
      <c r="D468" s="258">
        <v>498.25</v>
      </c>
      <c r="E468" s="258">
        <v>1.75</v>
      </c>
      <c r="F468" s="145" t="s">
        <v>2832</v>
      </c>
    </row>
    <row r="469" spans="2:6">
      <c r="B469" s="191">
        <v>44810.084722222222</v>
      </c>
      <c r="C469" s="258">
        <v>20</v>
      </c>
      <c r="D469" s="258">
        <v>19.93</v>
      </c>
      <c r="E469" s="258">
        <v>7.0000000000000007E-2</v>
      </c>
      <c r="F469" s="145" t="s">
        <v>1966</v>
      </c>
    </row>
    <row r="470" spans="2:6">
      <c r="B470" s="191">
        <v>44810.172222222223</v>
      </c>
      <c r="C470" s="258">
        <v>1500</v>
      </c>
      <c r="D470" s="258">
        <v>1494.75</v>
      </c>
      <c r="E470" s="258">
        <v>5.25</v>
      </c>
      <c r="F470" s="145" t="s">
        <v>495</v>
      </c>
    </row>
    <row r="471" spans="2:6">
      <c r="B471" s="191">
        <v>44810.200694444444</v>
      </c>
      <c r="C471" s="258">
        <v>100</v>
      </c>
      <c r="D471" s="258">
        <v>99.65</v>
      </c>
      <c r="E471" s="258">
        <v>0.35</v>
      </c>
      <c r="F471" s="145" t="s">
        <v>565</v>
      </c>
    </row>
    <row r="472" spans="2:6">
      <c r="B472" s="191">
        <v>44810.21597222222</v>
      </c>
      <c r="C472" s="258">
        <v>300</v>
      </c>
      <c r="D472" s="258">
        <v>298.95</v>
      </c>
      <c r="E472" s="258">
        <v>1.05</v>
      </c>
      <c r="F472" s="145" t="s">
        <v>7281</v>
      </c>
    </row>
    <row r="473" spans="2:6">
      <c r="B473" s="191">
        <v>44810.248611111114</v>
      </c>
      <c r="C473" s="258">
        <v>2000</v>
      </c>
      <c r="D473" s="258">
        <v>1993</v>
      </c>
      <c r="E473" s="258">
        <v>7</v>
      </c>
      <c r="F473" s="145" t="s">
        <v>5868</v>
      </c>
    </row>
    <row r="474" spans="2:6">
      <c r="B474" s="191">
        <v>44810.251388888886</v>
      </c>
      <c r="C474" s="258">
        <v>100</v>
      </c>
      <c r="D474" s="258">
        <v>99.65</v>
      </c>
      <c r="E474" s="258">
        <v>0.35</v>
      </c>
      <c r="F474" s="145" t="s">
        <v>118</v>
      </c>
    </row>
    <row r="475" spans="2:6">
      <c r="B475" s="191">
        <v>44810.254166666666</v>
      </c>
      <c r="C475" s="258">
        <v>500</v>
      </c>
      <c r="D475" s="258">
        <v>498.25</v>
      </c>
      <c r="E475" s="258">
        <v>1.75</v>
      </c>
      <c r="F475" s="145" t="s">
        <v>417</v>
      </c>
    </row>
    <row r="476" spans="2:6">
      <c r="B476" s="191">
        <v>44810.272222222222</v>
      </c>
      <c r="C476" s="258">
        <v>50</v>
      </c>
      <c r="D476" s="258">
        <v>49.825000000000003</v>
      </c>
      <c r="E476" s="258">
        <v>0.17499999999999999</v>
      </c>
      <c r="F476" s="145" t="s">
        <v>99</v>
      </c>
    </row>
    <row r="477" spans="2:6">
      <c r="B477" s="191">
        <v>44810.307638888888</v>
      </c>
      <c r="C477" s="258">
        <v>1000</v>
      </c>
      <c r="D477" s="258">
        <v>996.5</v>
      </c>
      <c r="E477" s="258">
        <v>3.5</v>
      </c>
      <c r="F477" s="145" t="s">
        <v>5357</v>
      </c>
    </row>
    <row r="478" spans="2:6">
      <c r="B478" s="191">
        <v>44810.325694444444</v>
      </c>
      <c r="C478" s="258">
        <v>10</v>
      </c>
      <c r="D478" s="258">
        <v>9.9649999999999999</v>
      </c>
      <c r="E478" s="258">
        <v>3.5000000000000003E-2</v>
      </c>
      <c r="F478" s="145" t="s">
        <v>7820</v>
      </c>
    </row>
    <row r="479" spans="2:6">
      <c r="B479" s="191">
        <v>44810.32708333333</v>
      </c>
      <c r="C479" s="258">
        <v>10</v>
      </c>
      <c r="D479" s="258">
        <v>9.9649999999999999</v>
      </c>
      <c r="E479" s="258">
        <v>3.5000000000000003E-2</v>
      </c>
      <c r="F479" s="145" t="s">
        <v>7820</v>
      </c>
    </row>
    <row r="480" spans="2:6">
      <c r="B480" s="191">
        <v>44810.32916666667</v>
      </c>
      <c r="C480" s="258">
        <v>50</v>
      </c>
      <c r="D480" s="258">
        <v>49.825000000000003</v>
      </c>
      <c r="E480" s="258">
        <v>0.17499999999999999</v>
      </c>
      <c r="F480" s="145" t="s">
        <v>871</v>
      </c>
    </row>
    <row r="481" spans="2:6">
      <c r="B481" s="191">
        <v>44810.334027777775</v>
      </c>
      <c r="C481" s="258">
        <v>10</v>
      </c>
      <c r="D481" s="258">
        <v>9.9649999999999999</v>
      </c>
      <c r="E481" s="258">
        <v>3.5000000000000003E-2</v>
      </c>
      <c r="F481" s="145" t="s">
        <v>7820</v>
      </c>
    </row>
    <row r="482" spans="2:6">
      <c r="B482" s="191">
        <v>44810.334027777775</v>
      </c>
      <c r="C482" s="258">
        <v>10</v>
      </c>
      <c r="D482" s="258">
        <v>9.9649999999999999</v>
      </c>
      <c r="E482" s="258">
        <v>3.5000000000000003E-2</v>
      </c>
      <c r="F482" s="145" t="s">
        <v>7821</v>
      </c>
    </row>
    <row r="483" spans="2:6">
      <c r="B483" s="191">
        <v>44810.34375</v>
      </c>
      <c r="C483" s="258">
        <v>1</v>
      </c>
      <c r="D483" s="258">
        <v>0.99650000000000005</v>
      </c>
      <c r="E483" s="258">
        <v>3.5000000000000001E-3</v>
      </c>
      <c r="F483" s="145" t="s">
        <v>7822</v>
      </c>
    </row>
    <row r="484" spans="2:6">
      <c r="B484" s="191">
        <v>44810.348611111112</v>
      </c>
      <c r="C484" s="258">
        <v>500</v>
      </c>
      <c r="D484" s="258">
        <v>498.25</v>
      </c>
      <c r="E484" s="258">
        <v>1.75</v>
      </c>
      <c r="F484" s="145" t="s">
        <v>7823</v>
      </c>
    </row>
    <row r="485" spans="2:6">
      <c r="B485" s="191">
        <v>44810.357638888891</v>
      </c>
      <c r="C485" s="258">
        <v>1000</v>
      </c>
      <c r="D485" s="258">
        <v>996.5</v>
      </c>
      <c r="E485" s="258">
        <v>3.5</v>
      </c>
      <c r="F485" s="145" t="s">
        <v>5285</v>
      </c>
    </row>
    <row r="486" spans="2:6">
      <c r="B486" s="191">
        <v>44810.361111111109</v>
      </c>
      <c r="C486" s="258">
        <v>500</v>
      </c>
      <c r="D486" s="258">
        <v>498.25</v>
      </c>
      <c r="E486" s="258">
        <v>1.75</v>
      </c>
      <c r="F486" s="145" t="s">
        <v>5335</v>
      </c>
    </row>
    <row r="487" spans="2:6">
      <c r="B487" s="191">
        <v>44810.368055555555</v>
      </c>
      <c r="C487" s="258">
        <v>400</v>
      </c>
      <c r="D487" s="258">
        <v>398.6</v>
      </c>
      <c r="E487" s="258">
        <v>1.4</v>
      </c>
      <c r="F487" s="145" t="s">
        <v>2162</v>
      </c>
    </row>
    <row r="488" spans="2:6">
      <c r="B488" s="191">
        <v>44810.375694444447</v>
      </c>
      <c r="C488" s="258">
        <v>16</v>
      </c>
      <c r="D488" s="258">
        <v>15.944000000000001</v>
      </c>
      <c r="E488" s="258">
        <v>5.6000000000000001E-2</v>
      </c>
      <c r="F488" s="145" t="s">
        <v>648</v>
      </c>
    </row>
    <row r="489" spans="2:6">
      <c r="B489" s="191">
        <v>44810.378472222219</v>
      </c>
      <c r="C489" s="258">
        <v>15000</v>
      </c>
      <c r="D489" s="258">
        <v>14947.5</v>
      </c>
      <c r="E489" s="258">
        <v>52.5</v>
      </c>
      <c r="F489" s="145" t="s">
        <v>7824</v>
      </c>
    </row>
    <row r="490" spans="2:6">
      <c r="B490" s="191">
        <v>44810.378472222219</v>
      </c>
      <c r="C490" s="258">
        <v>100</v>
      </c>
      <c r="D490" s="258">
        <v>99.65</v>
      </c>
      <c r="E490" s="258">
        <v>0.35</v>
      </c>
      <c r="F490" s="145" t="s">
        <v>2966</v>
      </c>
    </row>
    <row r="491" spans="2:6">
      <c r="B491" s="191">
        <v>44810.390277777777</v>
      </c>
      <c r="C491" s="258">
        <v>10000</v>
      </c>
      <c r="D491" s="258">
        <v>9965</v>
      </c>
      <c r="E491" s="258">
        <v>35</v>
      </c>
      <c r="F491" s="145" t="s">
        <v>7825</v>
      </c>
    </row>
    <row r="492" spans="2:6">
      <c r="B492" s="191">
        <v>44810.393750000003</v>
      </c>
      <c r="C492" s="258">
        <v>100</v>
      </c>
      <c r="D492" s="258">
        <v>99.65</v>
      </c>
      <c r="E492" s="258">
        <v>0.35</v>
      </c>
      <c r="F492" s="145" t="s">
        <v>2443</v>
      </c>
    </row>
    <row r="493" spans="2:6">
      <c r="B493" s="191">
        <v>44810.415277777778</v>
      </c>
      <c r="C493" s="258">
        <v>618</v>
      </c>
      <c r="D493" s="258">
        <v>615.83699999999999</v>
      </c>
      <c r="E493" s="258">
        <v>2.1629999999999998</v>
      </c>
      <c r="F493" s="145" t="s">
        <v>2888</v>
      </c>
    </row>
    <row r="494" spans="2:6">
      <c r="B494" s="191">
        <v>44810.422222222223</v>
      </c>
      <c r="C494" s="258">
        <v>100</v>
      </c>
      <c r="D494" s="258">
        <v>99.65</v>
      </c>
      <c r="E494" s="258">
        <v>0.35</v>
      </c>
      <c r="F494" s="145" t="s">
        <v>6072</v>
      </c>
    </row>
    <row r="495" spans="2:6">
      <c r="B495" s="191">
        <v>44810.425694444442</v>
      </c>
      <c r="C495" s="258">
        <v>500</v>
      </c>
      <c r="D495" s="258">
        <v>498.25</v>
      </c>
      <c r="E495" s="258">
        <v>1.75</v>
      </c>
      <c r="F495" s="145" t="s">
        <v>2671</v>
      </c>
    </row>
    <row r="496" spans="2:6">
      <c r="B496" s="191">
        <v>44810.429861111108</v>
      </c>
      <c r="C496" s="258">
        <v>50</v>
      </c>
      <c r="D496" s="258">
        <v>49.825000000000003</v>
      </c>
      <c r="E496" s="258">
        <v>0.17499999999999999</v>
      </c>
      <c r="F496" s="145" t="s">
        <v>7097</v>
      </c>
    </row>
    <row r="497" spans="2:6">
      <c r="B497" s="191">
        <v>44810.431250000001</v>
      </c>
      <c r="C497" s="258">
        <v>10</v>
      </c>
      <c r="D497" s="258">
        <v>9.9649999999999999</v>
      </c>
      <c r="E497" s="258">
        <v>3.5000000000000003E-2</v>
      </c>
      <c r="F497" s="145" t="s">
        <v>2759</v>
      </c>
    </row>
    <row r="498" spans="2:6">
      <c r="B498" s="191">
        <v>44810.43472222222</v>
      </c>
      <c r="C498" s="258">
        <v>1000</v>
      </c>
      <c r="D498" s="258">
        <v>996.5</v>
      </c>
      <c r="E498" s="258">
        <v>3.5</v>
      </c>
      <c r="F498" s="145" t="s">
        <v>1306</v>
      </c>
    </row>
    <row r="499" spans="2:6">
      <c r="B499" s="191">
        <v>44810.450694444444</v>
      </c>
      <c r="C499" s="258">
        <v>1</v>
      </c>
      <c r="D499" s="258">
        <v>0.99650000000000005</v>
      </c>
      <c r="E499" s="258">
        <v>3.5000000000000001E-3</v>
      </c>
      <c r="F499" s="145" t="s">
        <v>5993</v>
      </c>
    </row>
    <row r="500" spans="2:6">
      <c r="B500" s="191">
        <v>44810.463194444441</v>
      </c>
      <c r="C500" s="258">
        <v>500</v>
      </c>
      <c r="D500" s="258">
        <v>498.25</v>
      </c>
      <c r="E500" s="258">
        <v>1.75</v>
      </c>
      <c r="F500" s="145" t="s">
        <v>5942</v>
      </c>
    </row>
    <row r="501" spans="2:6">
      <c r="B501" s="191">
        <v>44810.469444444447</v>
      </c>
      <c r="C501" s="258">
        <v>2400</v>
      </c>
      <c r="D501" s="258">
        <v>2391.6</v>
      </c>
      <c r="E501" s="258">
        <v>8.4</v>
      </c>
      <c r="F501" s="145" t="s">
        <v>1243</v>
      </c>
    </row>
    <row r="502" spans="2:6">
      <c r="B502" s="191">
        <v>44810.474999999999</v>
      </c>
      <c r="C502" s="258">
        <v>40</v>
      </c>
      <c r="D502" s="258">
        <v>39.86</v>
      </c>
      <c r="E502" s="258">
        <v>0.14000000000000001</v>
      </c>
      <c r="F502" s="145" t="s">
        <v>7826</v>
      </c>
    </row>
    <row r="503" spans="2:6">
      <c r="B503" s="191">
        <v>44810.474999999999</v>
      </c>
      <c r="C503" s="258">
        <v>40</v>
      </c>
      <c r="D503" s="258">
        <v>39.86</v>
      </c>
      <c r="E503" s="258">
        <v>0.14000000000000001</v>
      </c>
      <c r="F503" s="145" t="s">
        <v>7826</v>
      </c>
    </row>
    <row r="504" spans="2:6">
      <c r="B504" s="191">
        <v>44810.479861111111</v>
      </c>
      <c r="C504" s="258">
        <v>100</v>
      </c>
      <c r="D504" s="258">
        <v>99.65</v>
      </c>
      <c r="E504" s="258">
        <v>0.35</v>
      </c>
      <c r="F504" s="145" t="s">
        <v>7099</v>
      </c>
    </row>
    <row r="505" spans="2:6">
      <c r="B505" s="191">
        <v>44810.480555555558</v>
      </c>
      <c r="C505" s="258">
        <v>10</v>
      </c>
      <c r="D505" s="258">
        <v>9.9649999999999999</v>
      </c>
      <c r="E505" s="258">
        <v>3.5000000000000003E-2</v>
      </c>
      <c r="F505" s="145" t="s">
        <v>4589</v>
      </c>
    </row>
    <row r="506" spans="2:6">
      <c r="B506" s="191">
        <v>44810.480555555558</v>
      </c>
      <c r="C506" s="258">
        <v>1000</v>
      </c>
      <c r="D506" s="258">
        <v>996.5</v>
      </c>
      <c r="E506" s="258">
        <v>3.5</v>
      </c>
      <c r="F506" s="145" t="s">
        <v>941</v>
      </c>
    </row>
    <row r="507" spans="2:6">
      <c r="B507" s="191">
        <v>44810.486805555556</v>
      </c>
      <c r="C507" s="258">
        <v>500</v>
      </c>
      <c r="D507" s="258">
        <v>498.25</v>
      </c>
      <c r="E507" s="258">
        <v>1.75</v>
      </c>
      <c r="F507" s="145" t="s">
        <v>7827</v>
      </c>
    </row>
    <row r="508" spans="2:6">
      <c r="B508" s="191">
        <v>44810.498611111114</v>
      </c>
      <c r="C508" s="258">
        <v>2000</v>
      </c>
      <c r="D508" s="258">
        <v>1993</v>
      </c>
      <c r="E508" s="258">
        <v>7</v>
      </c>
      <c r="F508" s="145" t="s">
        <v>7828</v>
      </c>
    </row>
    <row r="509" spans="2:6">
      <c r="B509" s="191">
        <v>44810.50277777778</v>
      </c>
      <c r="C509" s="258">
        <v>450</v>
      </c>
      <c r="D509" s="258">
        <v>448.42500000000001</v>
      </c>
      <c r="E509" s="258">
        <v>1.575</v>
      </c>
      <c r="F509" s="145" t="s">
        <v>4890</v>
      </c>
    </row>
    <row r="510" spans="2:6">
      <c r="B510" s="191">
        <v>44810.505555555559</v>
      </c>
      <c r="C510" s="258">
        <v>1500</v>
      </c>
      <c r="D510" s="258">
        <v>1494.75</v>
      </c>
      <c r="E510" s="258">
        <v>5.25</v>
      </c>
      <c r="F510" s="145" t="s">
        <v>7829</v>
      </c>
    </row>
    <row r="511" spans="2:6">
      <c r="B511" s="191">
        <v>44810.506944444445</v>
      </c>
      <c r="C511" s="258">
        <v>500</v>
      </c>
      <c r="D511" s="258">
        <v>498.25</v>
      </c>
      <c r="E511" s="258">
        <v>1.75</v>
      </c>
      <c r="F511" s="145" t="s">
        <v>2278</v>
      </c>
    </row>
    <row r="512" spans="2:6">
      <c r="B512" s="191">
        <v>44810.511111111111</v>
      </c>
      <c r="C512" s="258">
        <v>11.97</v>
      </c>
      <c r="D512" s="258">
        <v>11.928105</v>
      </c>
      <c r="E512" s="258">
        <v>4.1895000000000002E-2</v>
      </c>
      <c r="F512" s="145" t="s">
        <v>2948</v>
      </c>
    </row>
    <row r="513" spans="2:6">
      <c r="B513" s="191">
        <v>44810.527083333334</v>
      </c>
      <c r="C513" s="258">
        <v>50</v>
      </c>
      <c r="D513" s="258">
        <v>49.825000000000003</v>
      </c>
      <c r="E513" s="258">
        <v>0.17499999999999999</v>
      </c>
      <c r="F513" s="145" t="s">
        <v>1689</v>
      </c>
    </row>
    <row r="514" spans="2:6">
      <c r="B514" s="191">
        <v>44810.527777777781</v>
      </c>
      <c r="C514" s="258">
        <v>500</v>
      </c>
      <c r="D514" s="258">
        <v>498.25</v>
      </c>
      <c r="E514" s="258">
        <v>1.75</v>
      </c>
      <c r="F514" s="145" t="s">
        <v>5370</v>
      </c>
    </row>
    <row r="515" spans="2:6">
      <c r="B515" s="191">
        <v>44810.527777777781</v>
      </c>
      <c r="C515" s="258">
        <v>500</v>
      </c>
      <c r="D515" s="258">
        <v>498.25</v>
      </c>
      <c r="E515" s="258">
        <v>1.75</v>
      </c>
      <c r="F515" s="145" t="s">
        <v>559</v>
      </c>
    </row>
    <row r="516" spans="2:6">
      <c r="B516" s="191">
        <v>44810.535416666666</v>
      </c>
      <c r="C516" s="258">
        <v>500</v>
      </c>
      <c r="D516" s="258">
        <v>498.25</v>
      </c>
      <c r="E516" s="258">
        <v>1.75</v>
      </c>
      <c r="F516" s="145" t="s">
        <v>422</v>
      </c>
    </row>
    <row r="517" spans="2:6">
      <c r="B517" s="191">
        <v>44810.540277777778</v>
      </c>
      <c r="C517" s="258">
        <v>1</v>
      </c>
      <c r="D517" s="258">
        <v>0.99650000000000005</v>
      </c>
      <c r="E517" s="258">
        <v>3.5000000000000001E-3</v>
      </c>
      <c r="F517" s="145" t="s">
        <v>7830</v>
      </c>
    </row>
    <row r="518" spans="2:6">
      <c r="B518" s="191">
        <v>44810.555555555555</v>
      </c>
      <c r="C518" s="258">
        <v>500</v>
      </c>
      <c r="D518" s="258">
        <v>498.25</v>
      </c>
      <c r="E518" s="258">
        <v>1.75</v>
      </c>
      <c r="F518" s="145" t="s">
        <v>7831</v>
      </c>
    </row>
    <row r="519" spans="2:6">
      <c r="B519" s="191">
        <v>44810.570833333331</v>
      </c>
      <c r="C519" s="258">
        <v>1</v>
      </c>
      <c r="D519" s="258">
        <v>0.99650000000000005</v>
      </c>
      <c r="E519" s="258">
        <v>3.5000000000000001E-3</v>
      </c>
      <c r="F519" s="145" t="s">
        <v>7830</v>
      </c>
    </row>
    <row r="520" spans="2:6">
      <c r="B520" s="191">
        <v>44810.573611111111</v>
      </c>
      <c r="C520" s="258">
        <v>2000</v>
      </c>
      <c r="D520" s="258">
        <v>1993</v>
      </c>
      <c r="E520" s="258">
        <v>7</v>
      </c>
      <c r="F520" s="145" t="s">
        <v>7832</v>
      </c>
    </row>
    <row r="521" spans="2:6">
      <c r="B521" s="191">
        <v>44810.57916666667</v>
      </c>
      <c r="C521" s="258">
        <v>1</v>
      </c>
      <c r="D521" s="258">
        <v>0.99650000000000005</v>
      </c>
      <c r="E521" s="258">
        <v>3.5000000000000001E-3</v>
      </c>
      <c r="F521" s="145" t="s">
        <v>4352</v>
      </c>
    </row>
    <row r="522" spans="2:6">
      <c r="B522" s="191">
        <v>44810.579861111109</v>
      </c>
      <c r="C522" s="258">
        <v>1</v>
      </c>
      <c r="D522" s="258">
        <v>0.99650000000000005</v>
      </c>
      <c r="E522" s="258">
        <v>3.5000000000000001E-3</v>
      </c>
      <c r="F522" s="145" t="s">
        <v>4352</v>
      </c>
    </row>
    <row r="523" spans="2:6">
      <c r="B523" s="191">
        <v>44810.586805555555</v>
      </c>
      <c r="C523" s="258">
        <v>1</v>
      </c>
      <c r="D523" s="258">
        <v>0.99650000000000005</v>
      </c>
      <c r="E523" s="258">
        <v>3.5000000000000001E-3</v>
      </c>
      <c r="F523" s="145" t="s">
        <v>6317</v>
      </c>
    </row>
    <row r="524" spans="2:6">
      <c r="B524" s="191">
        <v>44810.589583333334</v>
      </c>
      <c r="C524" s="258">
        <v>1</v>
      </c>
      <c r="D524" s="258">
        <v>0.99650000000000005</v>
      </c>
      <c r="E524" s="258">
        <v>3.5000000000000001E-3</v>
      </c>
      <c r="F524" s="145" t="s">
        <v>6350</v>
      </c>
    </row>
    <row r="525" spans="2:6">
      <c r="B525" s="191">
        <v>44810.590277777781</v>
      </c>
      <c r="C525" s="258">
        <v>1</v>
      </c>
      <c r="D525" s="258">
        <v>0.99650000000000005</v>
      </c>
      <c r="E525" s="258">
        <v>3.5000000000000001E-3</v>
      </c>
      <c r="F525" s="145" t="s">
        <v>6350</v>
      </c>
    </row>
    <row r="526" spans="2:6">
      <c r="B526" s="191">
        <v>44810.591666666667</v>
      </c>
      <c r="C526" s="258">
        <v>1</v>
      </c>
      <c r="D526" s="258">
        <v>0.99650000000000005</v>
      </c>
      <c r="E526" s="258">
        <v>3.5000000000000001E-3</v>
      </c>
      <c r="F526" s="145" t="s">
        <v>6350</v>
      </c>
    </row>
    <row r="527" spans="2:6">
      <c r="B527" s="191">
        <v>44810.592361111114</v>
      </c>
      <c r="C527" s="258">
        <v>150</v>
      </c>
      <c r="D527" s="258">
        <v>149.47499999999999</v>
      </c>
      <c r="E527" s="258">
        <v>0.52500000000000002</v>
      </c>
      <c r="F527" s="145" t="s">
        <v>5182</v>
      </c>
    </row>
    <row r="528" spans="2:6">
      <c r="B528" s="191">
        <v>44810.592361111114</v>
      </c>
      <c r="C528" s="258">
        <v>1</v>
      </c>
      <c r="D528" s="258">
        <v>0.99650000000000005</v>
      </c>
      <c r="E528" s="258">
        <v>3.5000000000000001E-3</v>
      </c>
      <c r="F528" s="145" t="s">
        <v>6350</v>
      </c>
    </row>
    <row r="529" spans="2:6">
      <c r="B529" s="191">
        <v>44810.59652777778</v>
      </c>
      <c r="C529" s="258">
        <v>1</v>
      </c>
      <c r="D529" s="258">
        <v>0.99650000000000005</v>
      </c>
      <c r="E529" s="258">
        <v>3.5000000000000001E-3</v>
      </c>
      <c r="F529" s="145" t="s">
        <v>6350</v>
      </c>
    </row>
    <row r="530" spans="2:6">
      <c r="B530" s="191">
        <v>44810.59652777778</v>
      </c>
      <c r="C530" s="258">
        <v>1</v>
      </c>
      <c r="D530" s="258">
        <v>0.99650000000000005</v>
      </c>
      <c r="E530" s="258">
        <v>3.5000000000000001E-3</v>
      </c>
      <c r="F530" s="145" t="s">
        <v>6350</v>
      </c>
    </row>
    <row r="531" spans="2:6">
      <c r="B531" s="191">
        <v>44810.597916666666</v>
      </c>
      <c r="C531" s="258">
        <v>200</v>
      </c>
      <c r="D531" s="258">
        <v>199.3</v>
      </c>
      <c r="E531" s="258">
        <v>0.7</v>
      </c>
      <c r="F531" s="145" t="s">
        <v>7833</v>
      </c>
    </row>
    <row r="532" spans="2:6">
      <c r="B532" s="191">
        <v>44810.6</v>
      </c>
      <c r="C532" s="258">
        <v>1</v>
      </c>
      <c r="D532" s="258">
        <v>0.99650000000000005</v>
      </c>
      <c r="E532" s="258">
        <v>3.5000000000000001E-3</v>
      </c>
      <c r="F532" s="145" t="s">
        <v>6317</v>
      </c>
    </row>
    <row r="533" spans="2:6">
      <c r="B533" s="191">
        <v>44810.600694444445</v>
      </c>
      <c r="C533" s="258">
        <v>1</v>
      </c>
      <c r="D533" s="258">
        <v>0.99650000000000005</v>
      </c>
      <c r="E533" s="258">
        <v>3.5000000000000001E-3</v>
      </c>
      <c r="F533" s="145" t="s">
        <v>4881</v>
      </c>
    </row>
    <row r="534" spans="2:6">
      <c r="B534" s="191">
        <v>44810.600694444445</v>
      </c>
      <c r="C534" s="258">
        <v>1.01</v>
      </c>
      <c r="D534" s="258">
        <v>1.0064649999999999</v>
      </c>
      <c r="E534" s="258">
        <v>3.5349999999999999E-3</v>
      </c>
      <c r="F534" s="145" t="s">
        <v>4881</v>
      </c>
    </row>
    <row r="535" spans="2:6">
      <c r="B535" s="191">
        <v>44810.601388888892</v>
      </c>
      <c r="C535" s="258">
        <v>0.01</v>
      </c>
      <c r="D535" s="258">
        <v>9.9649999999999999E-3</v>
      </c>
      <c r="E535" s="258">
        <v>3.4999999999999997E-5</v>
      </c>
      <c r="F535" s="145" t="s">
        <v>5364</v>
      </c>
    </row>
    <row r="536" spans="2:6">
      <c r="B536" s="191">
        <v>44810.602083333331</v>
      </c>
      <c r="C536" s="258">
        <v>1000</v>
      </c>
      <c r="D536" s="258">
        <v>996.5</v>
      </c>
      <c r="E536" s="258">
        <v>3.5</v>
      </c>
      <c r="F536" s="145" t="s">
        <v>1703</v>
      </c>
    </row>
    <row r="537" spans="2:6">
      <c r="B537" s="191">
        <v>44810.604861111111</v>
      </c>
      <c r="C537" s="258">
        <v>200</v>
      </c>
      <c r="D537" s="258">
        <v>199.3</v>
      </c>
      <c r="E537" s="258">
        <v>0.7</v>
      </c>
      <c r="F537" s="145" t="s">
        <v>7834</v>
      </c>
    </row>
    <row r="538" spans="2:6">
      <c r="B538" s="191">
        <v>44810.604861111111</v>
      </c>
      <c r="C538" s="258">
        <v>0.01</v>
      </c>
      <c r="D538" s="258">
        <v>9.9649999999999999E-3</v>
      </c>
      <c r="E538" s="258">
        <v>3.4999999999999997E-5</v>
      </c>
      <c r="F538" s="145" t="s">
        <v>5364</v>
      </c>
    </row>
    <row r="539" spans="2:6">
      <c r="B539" s="191">
        <v>44810.61041666667</v>
      </c>
      <c r="C539" s="258">
        <v>30000</v>
      </c>
      <c r="D539" s="258">
        <v>29895</v>
      </c>
      <c r="E539" s="258">
        <v>105</v>
      </c>
      <c r="F539" s="145" t="s">
        <v>2398</v>
      </c>
    </row>
    <row r="540" spans="2:6">
      <c r="B540" s="191">
        <v>44810.621527777781</v>
      </c>
      <c r="C540" s="258">
        <v>0.01</v>
      </c>
      <c r="D540" s="258">
        <v>9.9649999999999999E-3</v>
      </c>
      <c r="E540" s="258">
        <v>3.4999999999999997E-5</v>
      </c>
      <c r="F540" s="145" t="s">
        <v>5364</v>
      </c>
    </row>
    <row r="541" spans="2:6">
      <c r="B541" s="191">
        <v>44810.62222222222</v>
      </c>
      <c r="C541" s="258">
        <v>1</v>
      </c>
      <c r="D541" s="258">
        <v>0.99650000000000005</v>
      </c>
      <c r="E541" s="258">
        <v>3.5000000000000001E-3</v>
      </c>
      <c r="F541" s="145" t="s">
        <v>1864</v>
      </c>
    </row>
    <row r="542" spans="2:6">
      <c r="B542" s="191">
        <v>44810.622916666667</v>
      </c>
      <c r="C542" s="258">
        <v>0.01</v>
      </c>
      <c r="D542" s="258">
        <v>9.9649999999999999E-3</v>
      </c>
      <c r="E542" s="258">
        <v>3.4999999999999997E-5</v>
      </c>
      <c r="F542" s="145" t="s">
        <v>5407</v>
      </c>
    </row>
    <row r="543" spans="2:6">
      <c r="B543" s="191">
        <v>44810.626388888886</v>
      </c>
      <c r="C543" s="258">
        <v>0.02</v>
      </c>
      <c r="D543" s="258">
        <v>1.993E-2</v>
      </c>
      <c r="E543" s="258">
        <v>6.9999999999999994E-5</v>
      </c>
      <c r="F543" s="145" t="s">
        <v>5364</v>
      </c>
    </row>
    <row r="544" spans="2:6">
      <c r="B544" s="191">
        <v>44810.62777777778</v>
      </c>
      <c r="C544" s="258">
        <v>1</v>
      </c>
      <c r="D544" s="258">
        <v>0.99650000000000005</v>
      </c>
      <c r="E544" s="258">
        <v>3.5000000000000001E-3</v>
      </c>
      <c r="F544" s="145" t="s">
        <v>55</v>
      </c>
    </row>
    <row r="545" spans="2:6">
      <c r="B545" s="191">
        <v>44810.629861111112</v>
      </c>
      <c r="C545" s="258">
        <v>300</v>
      </c>
      <c r="D545" s="258">
        <v>298.95</v>
      </c>
      <c r="E545" s="258">
        <v>1.05</v>
      </c>
      <c r="F545" s="145" t="s">
        <v>44</v>
      </c>
    </row>
    <row r="546" spans="2:6">
      <c r="B546" s="191">
        <v>44810.633333333331</v>
      </c>
      <c r="C546" s="258">
        <v>10</v>
      </c>
      <c r="D546" s="258">
        <v>9.9649999999999999</v>
      </c>
      <c r="E546" s="258">
        <v>3.5000000000000003E-2</v>
      </c>
      <c r="F546" s="145" t="s">
        <v>1167</v>
      </c>
    </row>
    <row r="547" spans="2:6">
      <c r="B547" s="191">
        <v>44810.640277777777</v>
      </c>
      <c r="C547" s="258">
        <v>234</v>
      </c>
      <c r="D547" s="258">
        <v>233.18100000000001</v>
      </c>
      <c r="E547" s="258">
        <v>0.81899999999999995</v>
      </c>
      <c r="F547" s="145" t="s">
        <v>6131</v>
      </c>
    </row>
    <row r="548" spans="2:6">
      <c r="B548" s="191">
        <v>44810.652777777781</v>
      </c>
      <c r="C548" s="258">
        <v>166.48</v>
      </c>
      <c r="D548" s="258">
        <v>165.89731999999998</v>
      </c>
      <c r="E548" s="258">
        <v>0.58267999999999998</v>
      </c>
      <c r="F548" s="145" t="s">
        <v>36</v>
      </c>
    </row>
    <row r="549" spans="2:6">
      <c r="B549" s="191">
        <v>44810.657638888886</v>
      </c>
      <c r="C549" s="258">
        <v>200</v>
      </c>
      <c r="D549" s="258">
        <v>199.3</v>
      </c>
      <c r="E549" s="258">
        <v>0.7</v>
      </c>
      <c r="F549" s="145" t="s">
        <v>1066</v>
      </c>
    </row>
    <row r="550" spans="2:6">
      <c r="B550" s="191">
        <v>44810.661805555559</v>
      </c>
      <c r="C550" s="258">
        <v>1</v>
      </c>
      <c r="D550" s="258">
        <v>0.99650000000000005</v>
      </c>
      <c r="E550" s="258">
        <v>3.5000000000000001E-3</v>
      </c>
      <c r="F550" s="145" t="s">
        <v>6350</v>
      </c>
    </row>
    <row r="551" spans="2:6">
      <c r="B551" s="191">
        <v>44810.662499999999</v>
      </c>
      <c r="C551" s="258">
        <v>1</v>
      </c>
      <c r="D551" s="258">
        <v>0.99650000000000005</v>
      </c>
      <c r="E551" s="258">
        <v>3.5000000000000001E-3</v>
      </c>
      <c r="F551" s="145" t="s">
        <v>6350</v>
      </c>
    </row>
    <row r="552" spans="2:6">
      <c r="B552" s="191">
        <v>44810.664583333331</v>
      </c>
      <c r="C552" s="258">
        <v>1</v>
      </c>
      <c r="D552" s="258">
        <v>0.99650000000000005</v>
      </c>
      <c r="E552" s="258">
        <v>3.5000000000000001E-3</v>
      </c>
      <c r="F552" s="145" t="s">
        <v>6350</v>
      </c>
    </row>
    <row r="553" spans="2:6">
      <c r="B553" s="191">
        <v>44810.665277777778</v>
      </c>
      <c r="C553" s="258">
        <v>1</v>
      </c>
      <c r="D553" s="258">
        <v>0.99650000000000005</v>
      </c>
      <c r="E553" s="258">
        <v>3.5000000000000001E-3</v>
      </c>
      <c r="F553" s="145" t="s">
        <v>6350</v>
      </c>
    </row>
    <row r="554" spans="2:6">
      <c r="B554" s="191">
        <v>44810.665277777778</v>
      </c>
      <c r="C554" s="258">
        <v>1</v>
      </c>
      <c r="D554" s="258">
        <v>0.99650000000000005</v>
      </c>
      <c r="E554" s="258">
        <v>3.5000000000000001E-3</v>
      </c>
      <c r="F554" s="145" t="s">
        <v>6350</v>
      </c>
    </row>
    <row r="555" spans="2:6">
      <c r="B555" s="191">
        <v>44810.665972222225</v>
      </c>
      <c r="C555" s="258">
        <v>1</v>
      </c>
      <c r="D555" s="258">
        <v>0.99650000000000005</v>
      </c>
      <c r="E555" s="258">
        <v>3.5000000000000001E-3</v>
      </c>
      <c r="F555" s="145" t="s">
        <v>6350</v>
      </c>
    </row>
    <row r="556" spans="2:6">
      <c r="B556" s="191">
        <v>44810.681944444441</v>
      </c>
      <c r="C556" s="258">
        <v>10</v>
      </c>
      <c r="D556" s="258">
        <v>9.9649999999999999</v>
      </c>
      <c r="E556" s="258">
        <v>3.5000000000000003E-2</v>
      </c>
      <c r="F556" s="145" t="s">
        <v>5394</v>
      </c>
    </row>
    <row r="557" spans="2:6">
      <c r="B557" s="191">
        <v>44810.681944444441</v>
      </c>
      <c r="C557" s="258">
        <v>10</v>
      </c>
      <c r="D557" s="258">
        <v>9.9649999999999999</v>
      </c>
      <c r="E557" s="258">
        <v>3.5000000000000003E-2</v>
      </c>
      <c r="F557" s="145" t="s">
        <v>5394</v>
      </c>
    </row>
    <row r="558" spans="2:6">
      <c r="B558" s="191">
        <v>44810.684027777781</v>
      </c>
      <c r="C558" s="258">
        <v>10</v>
      </c>
      <c r="D558" s="258">
        <v>9.9649999999999999</v>
      </c>
      <c r="E558" s="258">
        <v>3.5000000000000003E-2</v>
      </c>
      <c r="F558" s="145" t="s">
        <v>4314</v>
      </c>
    </row>
    <row r="559" spans="2:6">
      <c r="B559" s="191">
        <v>44810.68472222222</v>
      </c>
      <c r="C559" s="258">
        <v>10</v>
      </c>
      <c r="D559" s="258">
        <v>9.9649999999999999</v>
      </c>
      <c r="E559" s="258">
        <v>3.5000000000000003E-2</v>
      </c>
      <c r="F559" s="145" t="s">
        <v>4314</v>
      </c>
    </row>
    <row r="560" spans="2:6">
      <c r="B560" s="191">
        <v>44810.695833333331</v>
      </c>
      <c r="C560" s="258">
        <v>100</v>
      </c>
      <c r="D560" s="258">
        <v>99.65</v>
      </c>
      <c r="E560" s="258">
        <v>0.35</v>
      </c>
      <c r="F560" s="145" t="s">
        <v>7835</v>
      </c>
    </row>
    <row r="561" spans="2:6">
      <c r="B561" s="191">
        <v>44810.700694444444</v>
      </c>
      <c r="C561" s="258">
        <v>1</v>
      </c>
      <c r="D561" s="258">
        <v>0.99650000000000005</v>
      </c>
      <c r="E561" s="258">
        <v>3.5000000000000001E-3</v>
      </c>
      <c r="F561" s="145" t="s">
        <v>2404</v>
      </c>
    </row>
    <row r="562" spans="2:6">
      <c r="B562" s="191">
        <v>44810.700694444444</v>
      </c>
      <c r="C562" s="258">
        <v>33</v>
      </c>
      <c r="D562" s="258">
        <v>32.884500000000003</v>
      </c>
      <c r="E562" s="258">
        <v>0.11550000000000001</v>
      </c>
      <c r="F562" s="145" t="s">
        <v>7836</v>
      </c>
    </row>
    <row r="563" spans="2:6">
      <c r="B563" s="191">
        <v>44810.705555555556</v>
      </c>
      <c r="C563" s="258">
        <v>10000</v>
      </c>
      <c r="D563" s="258">
        <v>9965</v>
      </c>
      <c r="E563" s="258">
        <v>35</v>
      </c>
      <c r="F563" s="145" t="s">
        <v>1067</v>
      </c>
    </row>
    <row r="564" spans="2:6">
      <c r="B564" s="191">
        <v>44810.711111111108</v>
      </c>
      <c r="C564" s="258">
        <v>20</v>
      </c>
      <c r="D564" s="258">
        <v>19.93</v>
      </c>
      <c r="E564" s="258">
        <v>7.0000000000000007E-2</v>
      </c>
      <c r="F564" s="145" t="s">
        <v>821</v>
      </c>
    </row>
    <row r="565" spans="2:6">
      <c r="B565" s="191">
        <v>44810.713888888888</v>
      </c>
      <c r="C565" s="258">
        <v>500</v>
      </c>
      <c r="D565" s="258">
        <v>498.25</v>
      </c>
      <c r="E565" s="258">
        <v>1.75</v>
      </c>
      <c r="F565" s="145" t="s">
        <v>5109</v>
      </c>
    </row>
    <row r="566" spans="2:6">
      <c r="B566" s="191">
        <v>44810.722916666666</v>
      </c>
      <c r="C566" s="258">
        <v>3000</v>
      </c>
      <c r="D566" s="258">
        <v>2989.5</v>
      </c>
      <c r="E566" s="258">
        <v>10.5</v>
      </c>
      <c r="F566" s="145" t="s">
        <v>6722</v>
      </c>
    </row>
    <row r="567" spans="2:6">
      <c r="B567" s="191">
        <v>44810.724305555559</v>
      </c>
      <c r="C567" s="258">
        <v>100</v>
      </c>
      <c r="D567" s="258">
        <v>99.65</v>
      </c>
      <c r="E567" s="258">
        <v>0.35</v>
      </c>
      <c r="F567" s="145" t="s">
        <v>2905</v>
      </c>
    </row>
    <row r="568" spans="2:6">
      <c r="B568" s="191">
        <v>44810.724305555559</v>
      </c>
      <c r="C568" s="258">
        <v>10</v>
      </c>
      <c r="D568" s="258">
        <v>9.9649999999999999</v>
      </c>
      <c r="E568" s="258">
        <v>3.5000000000000003E-2</v>
      </c>
      <c r="F568" s="145" t="s">
        <v>5394</v>
      </c>
    </row>
    <row r="569" spans="2:6">
      <c r="B569" s="191">
        <v>44810.725694444445</v>
      </c>
      <c r="C569" s="258">
        <v>10</v>
      </c>
      <c r="D569" s="258">
        <v>9.9649999999999999</v>
      </c>
      <c r="E569" s="258">
        <v>3.5000000000000003E-2</v>
      </c>
      <c r="F569" s="145" t="s">
        <v>5394</v>
      </c>
    </row>
    <row r="570" spans="2:6">
      <c r="B570" s="191">
        <v>44810.734027777777</v>
      </c>
      <c r="C570" s="258">
        <v>1000</v>
      </c>
      <c r="D570" s="258">
        <v>996.5</v>
      </c>
      <c r="E570" s="258">
        <v>3.5</v>
      </c>
      <c r="F570" s="145" t="s">
        <v>1767</v>
      </c>
    </row>
    <row r="571" spans="2:6">
      <c r="B571" s="191">
        <v>44810.73541666667</v>
      </c>
      <c r="C571" s="258">
        <v>1</v>
      </c>
      <c r="D571" s="258">
        <v>0.99650000000000005</v>
      </c>
      <c r="E571" s="258">
        <v>3.5000000000000001E-3</v>
      </c>
      <c r="F571" s="145" t="s">
        <v>197</v>
      </c>
    </row>
    <row r="572" spans="2:6">
      <c r="B572" s="191">
        <v>44810.783333333333</v>
      </c>
      <c r="C572" s="258">
        <v>100</v>
      </c>
      <c r="D572" s="258">
        <v>99.65</v>
      </c>
      <c r="E572" s="258">
        <v>0.35</v>
      </c>
      <c r="F572" s="145" t="s">
        <v>4892</v>
      </c>
    </row>
    <row r="573" spans="2:6">
      <c r="B573" s="191">
        <v>44810.786805555559</v>
      </c>
      <c r="C573" s="258">
        <v>158</v>
      </c>
      <c r="D573" s="258">
        <v>157.447</v>
      </c>
      <c r="E573" s="258">
        <v>0.55300000000000005</v>
      </c>
      <c r="F573" s="145" t="s">
        <v>7836</v>
      </c>
    </row>
    <row r="574" spans="2:6">
      <c r="B574" s="191">
        <v>44810.786805555559</v>
      </c>
      <c r="C574" s="258">
        <v>158</v>
      </c>
      <c r="D574" s="258">
        <v>157.447</v>
      </c>
      <c r="E574" s="258">
        <v>0.55300000000000005</v>
      </c>
      <c r="F574" s="145" t="s">
        <v>7836</v>
      </c>
    </row>
    <row r="575" spans="2:6">
      <c r="B575" s="191">
        <v>44810.803472222222</v>
      </c>
      <c r="C575" s="258">
        <v>220</v>
      </c>
      <c r="D575" s="258">
        <v>219.23</v>
      </c>
      <c r="E575" s="258">
        <v>0.77</v>
      </c>
      <c r="F575" s="145" t="s">
        <v>7384</v>
      </c>
    </row>
    <row r="576" spans="2:6">
      <c r="B576" s="191">
        <v>44810.843055555553</v>
      </c>
      <c r="C576" s="258">
        <v>40.43</v>
      </c>
      <c r="D576" s="258">
        <v>40.288494999999998</v>
      </c>
      <c r="E576" s="258">
        <v>0.14150499999999999</v>
      </c>
      <c r="F576" s="145" t="s">
        <v>1126</v>
      </c>
    </row>
    <row r="577" spans="2:6">
      <c r="B577" s="191">
        <v>44810.851388888892</v>
      </c>
      <c r="C577" s="258">
        <v>400</v>
      </c>
      <c r="D577" s="258">
        <v>398.6</v>
      </c>
      <c r="E577" s="258">
        <v>1.4</v>
      </c>
      <c r="F577" s="145" t="s">
        <v>5397</v>
      </c>
    </row>
    <row r="578" spans="2:6">
      <c r="B578" s="191">
        <v>44810.878472222219</v>
      </c>
      <c r="C578" s="258">
        <v>500</v>
      </c>
      <c r="D578" s="258">
        <v>498.25</v>
      </c>
      <c r="E578" s="258">
        <v>1.75</v>
      </c>
      <c r="F578" s="145" t="s">
        <v>598</v>
      </c>
    </row>
    <row r="579" spans="2:6">
      <c r="B579" s="191">
        <v>44810.879861111112</v>
      </c>
      <c r="C579" s="258">
        <v>500</v>
      </c>
      <c r="D579" s="258">
        <v>498.25</v>
      </c>
      <c r="E579" s="258">
        <v>1.75</v>
      </c>
      <c r="F579" s="145" t="s">
        <v>4804</v>
      </c>
    </row>
    <row r="580" spans="2:6">
      <c r="B580" s="191">
        <v>44810.904861111114</v>
      </c>
      <c r="C580" s="258">
        <v>500</v>
      </c>
      <c r="D580" s="258">
        <v>498.25</v>
      </c>
      <c r="E580" s="258">
        <v>1.75</v>
      </c>
      <c r="F580" s="145" t="s">
        <v>4517</v>
      </c>
    </row>
    <row r="581" spans="2:6">
      <c r="B581" s="191">
        <v>44810.910416666666</v>
      </c>
      <c r="C581" s="258">
        <v>100</v>
      </c>
      <c r="D581" s="258">
        <v>99.65</v>
      </c>
      <c r="E581" s="258">
        <v>0.35</v>
      </c>
      <c r="F581" s="145" t="s">
        <v>2061</v>
      </c>
    </row>
    <row r="582" spans="2:6">
      <c r="B582" s="191">
        <v>44810.930555555555</v>
      </c>
      <c r="C582" s="258">
        <v>1</v>
      </c>
      <c r="D582" s="258">
        <v>0.99650000000000005</v>
      </c>
      <c r="E582" s="258">
        <v>3.5000000000000001E-3</v>
      </c>
      <c r="F582" s="145" t="s">
        <v>1237</v>
      </c>
    </row>
    <row r="583" spans="2:6">
      <c r="B583" s="191">
        <v>44810.936111111114</v>
      </c>
      <c r="C583" s="258">
        <v>500</v>
      </c>
      <c r="D583" s="258">
        <v>498.25</v>
      </c>
      <c r="E583" s="258">
        <v>1.75</v>
      </c>
      <c r="F583" s="145" t="s">
        <v>1247</v>
      </c>
    </row>
    <row r="584" spans="2:6">
      <c r="B584" s="191">
        <v>44810.936111111114</v>
      </c>
      <c r="C584" s="258">
        <v>300</v>
      </c>
      <c r="D584" s="258">
        <v>298.95</v>
      </c>
      <c r="E584" s="258">
        <v>1.05</v>
      </c>
      <c r="F584" s="145" t="s">
        <v>2965</v>
      </c>
    </row>
    <row r="585" spans="2:6">
      <c r="B585" s="191">
        <v>44810.940972222219</v>
      </c>
      <c r="C585" s="258">
        <v>3000</v>
      </c>
      <c r="D585" s="258">
        <v>2989.5</v>
      </c>
      <c r="E585" s="258">
        <v>10.5</v>
      </c>
      <c r="F585" s="145" t="s">
        <v>2963</v>
      </c>
    </row>
    <row r="586" spans="2:6">
      <c r="B586" s="191">
        <v>44810.941666666666</v>
      </c>
      <c r="C586" s="258">
        <v>262.77</v>
      </c>
      <c r="D586" s="258">
        <v>261.85030499999999</v>
      </c>
      <c r="E586" s="258">
        <v>0.91969500000000004</v>
      </c>
      <c r="F586" s="145" t="s">
        <v>210</v>
      </c>
    </row>
    <row r="587" spans="2:6">
      <c r="B587" s="191">
        <v>44810.943055555559</v>
      </c>
      <c r="C587" s="258">
        <v>5000</v>
      </c>
      <c r="D587" s="258">
        <v>4982.5</v>
      </c>
      <c r="E587" s="258">
        <v>17.5</v>
      </c>
      <c r="F587" s="145" t="s">
        <v>1999</v>
      </c>
    </row>
    <row r="588" spans="2:6">
      <c r="B588" s="191">
        <v>44810.967361111114</v>
      </c>
      <c r="C588" s="258">
        <v>100</v>
      </c>
      <c r="D588" s="258">
        <v>99.65</v>
      </c>
      <c r="E588" s="258">
        <v>0.35</v>
      </c>
      <c r="F588" s="145" t="s">
        <v>357</v>
      </c>
    </row>
    <row r="589" spans="2:6">
      <c r="B589" s="191">
        <v>44810.970138888886</v>
      </c>
      <c r="C589" s="258">
        <v>3000</v>
      </c>
      <c r="D589" s="258">
        <v>2989.5</v>
      </c>
      <c r="E589" s="258">
        <v>10.5</v>
      </c>
      <c r="F589" s="145" t="s">
        <v>1248</v>
      </c>
    </row>
    <row r="590" spans="2:6">
      <c r="B590" s="191">
        <v>44810.984722222223</v>
      </c>
      <c r="C590" s="258">
        <v>5</v>
      </c>
      <c r="D590" s="258">
        <v>4.9824999999999999</v>
      </c>
      <c r="E590" s="258">
        <v>1.7500000000000002E-2</v>
      </c>
      <c r="F590" s="145" t="s">
        <v>5445</v>
      </c>
    </row>
    <row r="591" spans="2:6">
      <c r="B591" s="191">
        <v>44810.990277777775</v>
      </c>
      <c r="C591" s="258">
        <v>3800</v>
      </c>
      <c r="D591" s="258">
        <v>3786.7</v>
      </c>
      <c r="E591" s="258">
        <v>13.3</v>
      </c>
      <c r="F591" s="145" t="s">
        <v>4526</v>
      </c>
    </row>
    <row r="592" spans="2:6">
      <c r="B592" s="191">
        <v>44810.996527777781</v>
      </c>
      <c r="C592" s="258">
        <v>1000</v>
      </c>
      <c r="D592" s="258">
        <v>996.5</v>
      </c>
      <c r="E592" s="258">
        <v>3.5</v>
      </c>
      <c r="F592" s="145" t="s">
        <v>1482</v>
      </c>
    </row>
    <row r="593" spans="2:6">
      <c r="B593" s="191">
        <v>44811.001388888886</v>
      </c>
      <c r="C593" s="258">
        <v>1</v>
      </c>
      <c r="D593" s="258">
        <v>0.99650000000000005</v>
      </c>
      <c r="E593" s="258">
        <v>3.5000000000000001E-3</v>
      </c>
      <c r="F593" s="145" t="s">
        <v>1224</v>
      </c>
    </row>
    <row r="594" spans="2:6">
      <c r="B594" s="191">
        <v>44811.002083333333</v>
      </c>
      <c r="C594" s="258">
        <v>1.21</v>
      </c>
      <c r="D594" s="258">
        <v>1.205765</v>
      </c>
      <c r="E594" s="258">
        <v>4.235E-3</v>
      </c>
      <c r="F594" s="145" t="s">
        <v>1224</v>
      </c>
    </row>
    <row r="595" spans="2:6">
      <c r="B595" s="191">
        <v>44811.038194444445</v>
      </c>
      <c r="C595" s="258">
        <v>7</v>
      </c>
      <c r="D595" s="258">
        <v>6.9755000000000003</v>
      </c>
      <c r="E595" s="258">
        <v>2.4500000000000001E-2</v>
      </c>
      <c r="F595" s="145" t="s">
        <v>1918</v>
      </c>
    </row>
    <row r="596" spans="2:6">
      <c r="B596" s="191">
        <v>44811.1</v>
      </c>
      <c r="C596" s="258">
        <v>20</v>
      </c>
      <c r="D596" s="258">
        <v>19.93</v>
      </c>
      <c r="E596" s="258">
        <v>7.0000000000000007E-2</v>
      </c>
      <c r="F596" s="145" t="s">
        <v>1966</v>
      </c>
    </row>
    <row r="597" spans="2:6">
      <c r="B597" s="191">
        <v>44811.102777777778</v>
      </c>
      <c r="C597" s="258">
        <v>200</v>
      </c>
      <c r="D597" s="258">
        <v>199.3</v>
      </c>
      <c r="E597" s="258">
        <v>0.7</v>
      </c>
      <c r="F597" s="145" t="s">
        <v>7837</v>
      </c>
    </row>
    <row r="598" spans="2:6">
      <c r="B598" s="191">
        <v>44811.183333333334</v>
      </c>
      <c r="C598" s="258">
        <v>200</v>
      </c>
      <c r="D598" s="258">
        <v>199.3</v>
      </c>
      <c r="E598" s="258">
        <v>0.7</v>
      </c>
      <c r="F598" s="145" t="s">
        <v>6297</v>
      </c>
    </row>
    <row r="599" spans="2:6">
      <c r="B599" s="191">
        <v>44811.220138888886</v>
      </c>
      <c r="C599" s="258">
        <v>8</v>
      </c>
      <c r="D599" s="258">
        <v>7.9720000000000004</v>
      </c>
      <c r="E599" s="258">
        <v>2.8000000000000001E-2</v>
      </c>
      <c r="F599" s="145" t="s">
        <v>1918</v>
      </c>
    </row>
    <row r="600" spans="2:6">
      <c r="B600" s="191">
        <v>44811.250694444447</v>
      </c>
      <c r="C600" s="258">
        <v>500</v>
      </c>
      <c r="D600" s="258">
        <v>498.25</v>
      </c>
      <c r="E600" s="258">
        <v>1.75</v>
      </c>
      <c r="F600" s="145" t="s">
        <v>5928</v>
      </c>
    </row>
    <row r="601" spans="2:6">
      <c r="B601" s="191">
        <v>44811.265277777777</v>
      </c>
      <c r="C601" s="258">
        <v>1000</v>
      </c>
      <c r="D601" s="258">
        <v>996.5</v>
      </c>
      <c r="E601" s="258">
        <v>3.5</v>
      </c>
      <c r="F601" s="145" t="s">
        <v>7838</v>
      </c>
    </row>
    <row r="602" spans="2:6">
      <c r="B602" s="191">
        <v>44811.272222222222</v>
      </c>
      <c r="C602" s="258">
        <v>61</v>
      </c>
      <c r="D602" s="258">
        <v>60.786499999999997</v>
      </c>
      <c r="E602" s="258">
        <v>0.2135</v>
      </c>
      <c r="F602" s="145" t="s">
        <v>99</v>
      </c>
    </row>
    <row r="603" spans="2:6">
      <c r="B603" s="191">
        <v>44811.290972222225</v>
      </c>
      <c r="C603" s="258">
        <v>1</v>
      </c>
      <c r="D603" s="258">
        <v>0.99650000000000005</v>
      </c>
      <c r="E603" s="258">
        <v>3.5000000000000001E-3</v>
      </c>
      <c r="F603" s="145" t="s">
        <v>2946</v>
      </c>
    </row>
    <row r="604" spans="2:6">
      <c r="B604" s="191">
        <v>44811.333333333336</v>
      </c>
      <c r="C604" s="258">
        <v>750</v>
      </c>
      <c r="D604" s="258">
        <v>747.375</v>
      </c>
      <c r="E604" s="258">
        <v>2.625</v>
      </c>
      <c r="F604" s="145" t="s">
        <v>2487</v>
      </c>
    </row>
    <row r="605" spans="2:6">
      <c r="B605" s="191">
        <v>44811.352777777778</v>
      </c>
      <c r="C605" s="258">
        <v>50</v>
      </c>
      <c r="D605" s="258">
        <v>49.825000000000003</v>
      </c>
      <c r="E605" s="258">
        <v>0.17499999999999999</v>
      </c>
      <c r="F605" s="145" t="s">
        <v>871</v>
      </c>
    </row>
    <row r="606" spans="2:6">
      <c r="B606" s="191">
        <v>44811.35833333333</v>
      </c>
      <c r="C606" s="258">
        <v>1</v>
      </c>
      <c r="D606" s="258">
        <v>0.99650000000000005</v>
      </c>
      <c r="E606" s="258">
        <v>3.5000000000000001E-3</v>
      </c>
      <c r="F606" s="145" t="s">
        <v>7839</v>
      </c>
    </row>
    <row r="607" spans="2:6">
      <c r="B607" s="191">
        <v>44811.365972222222</v>
      </c>
      <c r="C607" s="258">
        <v>2000</v>
      </c>
      <c r="D607" s="258">
        <v>1993</v>
      </c>
      <c r="E607" s="258">
        <v>7</v>
      </c>
      <c r="F607" s="145" t="s">
        <v>6285</v>
      </c>
    </row>
    <row r="608" spans="2:6">
      <c r="B608" s="191">
        <v>44811.367361111108</v>
      </c>
      <c r="C608" s="258">
        <v>792.78</v>
      </c>
      <c r="D608" s="258">
        <v>790.00527</v>
      </c>
      <c r="E608" s="258">
        <v>2.7747299999999999</v>
      </c>
      <c r="F608" s="145" t="s">
        <v>1408</v>
      </c>
    </row>
    <row r="609" spans="2:6">
      <c r="B609" s="191">
        <v>44811.375694444447</v>
      </c>
      <c r="C609" s="258">
        <v>400</v>
      </c>
      <c r="D609" s="258">
        <v>398.6</v>
      </c>
      <c r="E609" s="258">
        <v>1.4</v>
      </c>
      <c r="F609" s="145" t="s">
        <v>2162</v>
      </c>
    </row>
    <row r="610" spans="2:6">
      <c r="B610" s="191">
        <v>44811.384722222225</v>
      </c>
      <c r="C610" s="258">
        <v>7</v>
      </c>
      <c r="D610" s="258">
        <v>6.9755000000000003</v>
      </c>
      <c r="E610" s="258">
        <v>2.4500000000000001E-2</v>
      </c>
      <c r="F610" s="145" t="s">
        <v>5772</v>
      </c>
    </row>
    <row r="611" spans="2:6">
      <c r="B611" s="191">
        <v>44811.384722222225</v>
      </c>
      <c r="C611" s="258">
        <v>5000</v>
      </c>
      <c r="D611" s="258">
        <v>4982.5</v>
      </c>
      <c r="E611" s="258">
        <v>17.5</v>
      </c>
      <c r="F611" s="145" t="s">
        <v>6715</v>
      </c>
    </row>
    <row r="612" spans="2:6">
      <c r="B612" s="191">
        <v>44811.386111111111</v>
      </c>
      <c r="C612" s="258">
        <v>100</v>
      </c>
      <c r="D612" s="258">
        <v>99.65</v>
      </c>
      <c r="E612" s="258">
        <v>0.35</v>
      </c>
      <c r="F612" s="145" t="s">
        <v>2966</v>
      </c>
    </row>
    <row r="613" spans="2:6">
      <c r="B613" s="191">
        <v>44811.390277777777</v>
      </c>
      <c r="C613" s="258">
        <v>1000</v>
      </c>
      <c r="D613" s="258">
        <v>996.5</v>
      </c>
      <c r="E613" s="258">
        <v>3.5</v>
      </c>
      <c r="F613" s="145" t="s">
        <v>6110</v>
      </c>
    </row>
    <row r="614" spans="2:6">
      <c r="B614" s="191">
        <v>44811.392361111109</v>
      </c>
      <c r="C614" s="258">
        <v>10</v>
      </c>
      <c r="D614" s="258">
        <v>9.9649999999999999</v>
      </c>
      <c r="E614" s="258">
        <v>3.5000000000000003E-2</v>
      </c>
      <c r="F614" s="145" t="s">
        <v>2134</v>
      </c>
    </row>
    <row r="615" spans="2:6">
      <c r="B615" s="191">
        <v>44811.393750000003</v>
      </c>
      <c r="C615" s="258">
        <v>100</v>
      </c>
      <c r="D615" s="258">
        <v>99.65</v>
      </c>
      <c r="E615" s="258">
        <v>0.35</v>
      </c>
      <c r="F615" s="145" t="s">
        <v>5737</v>
      </c>
    </row>
    <row r="616" spans="2:6">
      <c r="B616" s="191">
        <v>44811.407638888886</v>
      </c>
      <c r="C616" s="258">
        <v>1000</v>
      </c>
      <c r="D616" s="258">
        <v>996.5</v>
      </c>
      <c r="E616" s="258">
        <v>3.5</v>
      </c>
      <c r="F616" s="145" t="s">
        <v>37</v>
      </c>
    </row>
    <row r="617" spans="2:6">
      <c r="B617" s="191">
        <v>44811.413888888892</v>
      </c>
      <c r="C617" s="258">
        <v>200</v>
      </c>
      <c r="D617" s="258">
        <v>199.3</v>
      </c>
      <c r="E617" s="258">
        <v>0.7</v>
      </c>
      <c r="F617" s="145" t="s">
        <v>609</v>
      </c>
    </row>
    <row r="618" spans="2:6">
      <c r="B618" s="191">
        <v>44811.419444444444</v>
      </c>
      <c r="C618" s="258">
        <v>1</v>
      </c>
      <c r="D618" s="258">
        <v>0.99650000000000005</v>
      </c>
      <c r="E618" s="258">
        <v>3.5000000000000001E-3</v>
      </c>
      <c r="F618" s="145" t="s">
        <v>7840</v>
      </c>
    </row>
    <row r="619" spans="2:6">
      <c r="B619" s="191">
        <v>44811.42083333333</v>
      </c>
      <c r="C619" s="258">
        <v>10</v>
      </c>
      <c r="D619" s="258">
        <v>9.9649999999999999</v>
      </c>
      <c r="E619" s="258">
        <v>3.5000000000000003E-2</v>
      </c>
      <c r="F619" s="145" t="s">
        <v>4589</v>
      </c>
    </row>
    <row r="620" spans="2:6">
      <c r="B620" s="191">
        <v>44811.426388888889</v>
      </c>
      <c r="C620" s="258">
        <v>10000</v>
      </c>
      <c r="D620" s="258">
        <v>9965</v>
      </c>
      <c r="E620" s="258">
        <v>35</v>
      </c>
      <c r="F620" s="145" t="s">
        <v>7841</v>
      </c>
    </row>
    <row r="621" spans="2:6">
      <c r="B621" s="191">
        <v>44811.427083333336</v>
      </c>
      <c r="C621" s="258">
        <v>1000</v>
      </c>
      <c r="D621" s="258">
        <v>996.5</v>
      </c>
      <c r="E621" s="258">
        <v>3.5</v>
      </c>
      <c r="F621" s="145" t="s">
        <v>5418</v>
      </c>
    </row>
    <row r="622" spans="2:6">
      <c r="B622" s="191">
        <v>44811.442361111112</v>
      </c>
      <c r="C622" s="258">
        <v>1.98</v>
      </c>
      <c r="D622" s="258">
        <v>1.9730699999999999</v>
      </c>
      <c r="E622" s="258">
        <v>6.9300000000000004E-3</v>
      </c>
      <c r="F622" s="145" t="s">
        <v>7786</v>
      </c>
    </row>
    <row r="623" spans="2:6">
      <c r="B623" s="191">
        <v>44811.443055555559</v>
      </c>
      <c r="C623" s="258">
        <v>1000</v>
      </c>
      <c r="D623" s="258">
        <v>996.5</v>
      </c>
      <c r="E623" s="258">
        <v>3.5</v>
      </c>
      <c r="F623" s="145" t="s">
        <v>2039</v>
      </c>
    </row>
    <row r="624" spans="2:6">
      <c r="B624" s="191">
        <v>44811.451388888891</v>
      </c>
      <c r="C624" s="258">
        <v>100</v>
      </c>
      <c r="D624" s="258">
        <v>99.65</v>
      </c>
      <c r="E624" s="258">
        <v>0.35</v>
      </c>
      <c r="F624" s="145" t="s">
        <v>227</v>
      </c>
    </row>
    <row r="625" spans="2:6">
      <c r="B625" s="191">
        <v>44811.455555555556</v>
      </c>
      <c r="C625" s="258">
        <v>10</v>
      </c>
      <c r="D625" s="258">
        <v>9.9649999999999999</v>
      </c>
      <c r="E625" s="258">
        <v>3.5000000000000003E-2</v>
      </c>
      <c r="F625" s="145" t="s">
        <v>6280</v>
      </c>
    </row>
    <row r="626" spans="2:6">
      <c r="B626" s="191">
        <v>44811.462500000001</v>
      </c>
      <c r="C626" s="258">
        <v>10</v>
      </c>
      <c r="D626" s="258">
        <v>9.9649999999999999</v>
      </c>
      <c r="E626" s="258">
        <v>3.5000000000000003E-2</v>
      </c>
      <c r="F626" s="145" t="s">
        <v>1167</v>
      </c>
    </row>
    <row r="627" spans="2:6">
      <c r="B627" s="191">
        <v>44811.477083333331</v>
      </c>
      <c r="C627" s="258">
        <v>1000</v>
      </c>
      <c r="D627" s="258">
        <v>996.5</v>
      </c>
      <c r="E627" s="258">
        <v>3.5</v>
      </c>
      <c r="F627" s="145" t="s">
        <v>7367</v>
      </c>
    </row>
    <row r="628" spans="2:6">
      <c r="B628" s="191">
        <v>44811.486111111109</v>
      </c>
      <c r="C628" s="258">
        <v>10.71</v>
      </c>
      <c r="D628" s="258">
        <v>10.672515000000001</v>
      </c>
      <c r="E628" s="258">
        <v>3.7484999999999997E-2</v>
      </c>
      <c r="F628" s="145" t="s">
        <v>5944</v>
      </c>
    </row>
    <row r="629" spans="2:6">
      <c r="B629" s="191">
        <v>44811.495138888888</v>
      </c>
      <c r="C629" s="258">
        <v>150</v>
      </c>
      <c r="D629" s="258">
        <v>149.47499999999999</v>
      </c>
      <c r="E629" s="258">
        <v>0.52500000000000002</v>
      </c>
      <c r="F629" s="145" t="s">
        <v>5182</v>
      </c>
    </row>
    <row r="630" spans="2:6">
      <c r="B630" s="191">
        <v>44811.527083333334</v>
      </c>
      <c r="C630" s="258">
        <v>50</v>
      </c>
      <c r="D630" s="258">
        <v>49.825000000000003</v>
      </c>
      <c r="E630" s="258">
        <v>0.17499999999999999</v>
      </c>
      <c r="F630" s="145" t="s">
        <v>1554</v>
      </c>
    </row>
    <row r="631" spans="2:6">
      <c r="B631" s="191">
        <v>44811.533333333333</v>
      </c>
      <c r="C631" s="258">
        <v>1</v>
      </c>
      <c r="D631" s="258">
        <v>0.99650000000000005</v>
      </c>
      <c r="E631" s="258">
        <v>3.5000000000000001E-3</v>
      </c>
      <c r="F631" s="145" t="s">
        <v>595</v>
      </c>
    </row>
    <row r="632" spans="2:6">
      <c r="B632" s="191">
        <v>44811.539583333331</v>
      </c>
      <c r="C632" s="258">
        <v>10</v>
      </c>
      <c r="D632" s="258">
        <v>9.9649999999999999</v>
      </c>
      <c r="E632" s="258">
        <v>3.5000000000000003E-2</v>
      </c>
      <c r="F632" s="145" t="s">
        <v>2161</v>
      </c>
    </row>
    <row r="633" spans="2:6">
      <c r="B633" s="191">
        <v>44811.554861111108</v>
      </c>
      <c r="C633" s="258">
        <v>10</v>
      </c>
      <c r="D633" s="258">
        <v>9.9649999999999999</v>
      </c>
      <c r="E633" s="258">
        <v>3.5000000000000003E-2</v>
      </c>
      <c r="F633" s="145" t="s">
        <v>4693</v>
      </c>
    </row>
    <row r="634" spans="2:6">
      <c r="B634" s="191">
        <v>44811.556250000001</v>
      </c>
      <c r="C634" s="258">
        <v>1</v>
      </c>
      <c r="D634" s="258">
        <v>0.99650000000000005</v>
      </c>
      <c r="E634" s="258">
        <v>3.5000000000000001E-3</v>
      </c>
      <c r="F634" s="145" t="s">
        <v>4925</v>
      </c>
    </row>
    <row r="635" spans="2:6">
      <c r="B635" s="191">
        <v>44811.556944444441</v>
      </c>
      <c r="C635" s="258">
        <v>1</v>
      </c>
      <c r="D635" s="258">
        <v>0.99650000000000005</v>
      </c>
      <c r="E635" s="258">
        <v>3.5000000000000001E-3</v>
      </c>
      <c r="F635" s="145" t="s">
        <v>4925</v>
      </c>
    </row>
    <row r="636" spans="2:6">
      <c r="B636" s="191">
        <v>44811.57916666667</v>
      </c>
      <c r="C636" s="258">
        <v>500</v>
      </c>
      <c r="D636" s="258">
        <v>498.25</v>
      </c>
      <c r="E636" s="258">
        <v>1.75</v>
      </c>
      <c r="F636" s="145" t="s">
        <v>512</v>
      </c>
    </row>
    <row r="637" spans="2:6">
      <c r="B637" s="191">
        <v>44811.582638888889</v>
      </c>
      <c r="C637" s="258">
        <v>1</v>
      </c>
      <c r="D637" s="258">
        <v>0.99650000000000005</v>
      </c>
      <c r="E637" s="258">
        <v>3.5000000000000001E-3</v>
      </c>
      <c r="F637" s="145" t="s">
        <v>4881</v>
      </c>
    </row>
    <row r="638" spans="2:6">
      <c r="B638" s="191">
        <v>44811.585416666669</v>
      </c>
      <c r="C638" s="258">
        <v>1</v>
      </c>
      <c r="D638" s="258">
        <v>0.99650000000000005</v>
      </c>
      <c r="E638" s="258">
        <v>3.5000000000000001E-3</v>
      </c>
      <c r="F638" s="145" t="s">
        <v>4881</v>
      </c>
    </row>
    <row r="639" spans="2:6">
      <c r="B639" s="191">
        <v>44811.586805555555</v>
      </c>
      <c r="C639" s="258">
        <v>0.01</v>
      </c>
      <c r="D639" s="258">
        <v>9.9649999999999999E-3</v>
      </c>
      <c r="E639" s="258">
        <v>3.4999999999999997E-5</v>
      </c>
      <c r="F639" s="145" t="s">
        <v>4910</v>
      </c>
    </row>
    <row r="640" spans="2:6">
      <c r="B640" s="191">
        <v>44811.595833333333</v>
      </c>
      <c r="C640" s="258">
        <v>300</v>
      </c>
      <c r="D640" s="258">
        <v>298.95</v>
      </c>
      <c r="E640" s="258">
        <v>1.05</v>
      </c>
      <c r="F640" s="145" t="s">
        <v>7842</v>
      </c>
    </row>
    <row r="641" spans="2:6">
      <c r="B641" s="191">
        <v>44811.602083333331</v>
      </c>
      <c r="C641" s="258">
        <v>1</v>
      </c>
      <c r="D641" s="258">
        <v>0.99650000000000005</v>
      </c>
      <c r="E641" s="258">
        <v>3.5000000000000001E-3</v>
      </c>
      <c r="F641" s="145" t="s">
        <v>4795</v>
      </c>
    </row>
    <row r="642" spans="2:6">
      <c r="B642" s="191">
        <v>44811.603472222225</v>
      </c>
      <c r="C642" s="258">
        <v>1</v>
      </c>
      <c r="D642" s="258">
        <v>0.99650000000000005</v>
      </c>
      <c r="E642" s="258">
        <v>3.5000000000000001E-3</v>
      </c>
      <c r="F642" s="145" t="s">
        <v>4795</v>
      </c>
    </row>
    <row r="643" spans="2:6">
      <c r="B643" s="191">
        <v>44811.603472222225</v>
      </c>
      <c r="C643" s="258">
        <v>1</v>
      </c>
      <c r="D643" s="258">
        <v>0.99650000000000005</v>
      </c>
      <c r="E643" s="258">
        <v>3.5000000000000001E-3</v>
      </c>
      <c r="F643" s="145" t="s">
        <v>4795</v>
      </c>
    </row>
    <row r="644" spans="2:6">
      <c r="B644" s="191">
        <v>44811.604166666664</v>
      </c>
      <c r="C644" s="258">
        <v>1</v>
      </c>
      <c r="D644" s="258">
        <v>0.99650000000000005</v>
      </c>
      <c r="E644" s="258">
        <v>3.5000000000000001E-3</v>
      </c>
      <c r="F644" s="145" t="s">
        <v>6291</v>
      </c>
    </row>
    <row r="645" spans="2:6">
      <c r="B645" s="191">
        <v>44811.606249999997</v>
      </c>
      <c r="C645" s="258">
        <v>1</v>
      </c>
      <c r="D645" s="258">
        <v>0.99650000000000005</v>
      </c>
      <c r="E645" s="258">
        <v>3.5000000000000001E-3</v>
      </c>
      <c r="F645" s="145" t="s">
        <v>6291</v>
      </c>
    </row>
    <row r="646" spans="2:6">
      <c r="B646" s="191">
        <v>44811.606944444444</v>
      </c>
      <c r="C646" s="258">
        <v>10</v>
      </c>
      <c r="D646" s="258">
        <v>9.9649999999999999</v>
      </c>
      <c r="E646" s="258">
        <v>3.5000000000000003E-2</v>
      </c>
      <c r="F646" s="145" t="s">
        <v>2299</v>
      </c>
    </row>
    <row r="647" spans="2:6">
      <c r="B647" s="191">
        <v>44811.606944444444</v>
      </c>
      <c r="C647" s="258">
        <v>15</v>
      </c>
      <c r="D647" s="258">
        <v>14.9475</v>
      </c>
      <c r="E647" s="258">
        <v>5.2499999999999998E-2</v>
      </c>
      <c r="F647" s="145" t="s">
        <v>2299</v>
      </c>
    </row>
    <row r="648" spans="2:6">
      <c r="B648" s="191">
        <v>44811.606944444444</v>
      </c>
      <c r="C648" s="258">
        <v>1</v>
      </c>
      <c r="D648" s="258">
        <v>0.99650000000000005</v>
      </c>
      <c r="E648" s="258">
        <v>3.5000000000000001E-3</v>
      </c>
      <c r="F648" s="145" t="s">
        <v>6291</v>
      </c>
    </row>
    <row r="649" spans="2:6">
      <c r="B649" s="191">
        <v>44811.618750000001</v>
      </c>
      <c r="C649" s="258">
        <v>1</v>
      </c>
      <c r="D649" s="258">
        <v>0.99650000000000005</v>
      </c>
      <c r="E649" s="258">
        <v>3.5000000000000001E-3</v>
      </c>
      <c r="F649" s="145" t="s">
        <v>4523</v>
      </c>
    </row>
    <row r="650" spans="2:6">
      <c r="B650" s="191">
        <v>44811.620833333334</v>
      </c>
      <c r="C650" s="258">
        <v>1.06</v>
      </c>
      <c r="D650" s="258">
        <v>1.05629</v>
      </c>
      <c r="E650" s="258">
        <v>3.7100000000000002E-3</v>
      </c>
      <c r="F650" s="145" t="s">
        <v>7782</v>
      </c>
    </row>
    <row r="651" spans="2:6">
      <c r="B651" s="191">
        <v>44811.621527777781</v>
      </c>
      <c r="C651" s="258">
        <v>1.08</v>
      </c>
      <c r="D651" s="258">
        <v>1.0762200000000002</v>
      </c>
      <c r="E651" s="258">
        <v>3.7799999999999999E-3</v>
      </c>
      <c r="F651" s="145" t="s">
        <v>7782</v>
      </c>
    </row>
    <row r="652" spans="2:6">
      <c r="B652" s="191">
        <v>44811.62777777778</v>
      </c>
      <c r="C652" s="258">
        <v>10</v>
      </c>
      <c r="D652" s="258">
        <v>9.9649999999999999</v>
      </c>
      <c r="E652" s="258">
        <v>3.5000000000000003E-2</v>
      </c>
      <c r="F652" s="145" t="s">
        <v>7843</v>
      </c>
    </row>
    <row r="653" spans="2:6">
      <c r="B653" s="191">
        <v>44811.640277777777</v>
      </c>
      <c r="C653" s="258">
        <v>3000</v>
      </c>
      <c r="D653" s="258">
        <v>2989.5</v>
      </c>
      <c r="E653" s="258">
        <v>10.5</v>
      </c>
      <c r="F653" s="145" t="s">
        <v>269</v>
      </c>
    </row>
    <row r="654" spans="2:6">
      <c r="B654" s="191">
        <v>44811.651388888888</v>
      </c>
      <c r="C654" s="258">
        <v>10</v>
      </c>
      <c r="D654" s="258">
        <v>9.9649999999999999</v>
      </c>
      <c r="E654" s="258">
        <v>3.5000000000000003E-2</v>
      </c>
      <c r="F654" s="145" t="s">
        <v>1864</v>
      </c>
    </row>
    <row r="655" spans="2:6">
      <c r="B655" s="191">
        <v>44811.652777777781</v>
      </c>
      <c r="C655" s="258">
        <v>100</v>
      </c>
      <c r="D655" s="258">
        <v>99.65</v>
      </c>
      <c r="E655" s="258">
        <v>0.35</v>
      </c>
      <c r="F655" s="145" t="s">
        <v>7826</v>
      </c>
    </row>
    <row r="656" spans="2:6">
      <c r="B656" s="191">
        <v>44811.661805555559</v>
      </c>
      <c r="C656" s="258">
        <v>2500</v>
      </c>
      <c r="D656" s="258">
        <v>2491.25</v>
      </c>
      <c r="E656" s="258">
        <v>8.75</v>
      </c>
      <c r="F656" s="145" t="s">
        <v>7844</v>
      </c>
    </row>
    <row r="657" spans="2:6">
      <c r="B657" s="191">
        <v>44811.663888888892</v>
      </c>
      <c r="C657" s="258">
        <v>11.73</v>
      </c>
      <c r="D657" s="258">
        <v>11.688945</v>
      </c>
      <c r="E657" s="258">
        <v>4.1055000000000001E-2</v>
      </c>
      <c r="F657" s="145" t="s">
        <v>5944</v>
      </c>
    </row>
    <row r="658" spans="2:6">
      <c r="B658" s="191">
        <v>44811.664583333331</v>
      </c>
      <c r="C658" s="258">
        <v>5000</v>
      </c>
      <c r="D658" s="258">
        <v>4982.5</v>
      </c>
      <c r="E658" s="258">
        <v>17.5</v>
      </c>
      <c r="F658" s="145" t="s">
        <v>1306</v>
      </c>
    </row>
    <row r="659" spans="2:6">
      <c r="B659" s="191">
        <v>44811.671527777777</v>
      </c>
      <c r="C659" s="258">
        <v>65</v>
      </c>
      <c r="D659" s="258">
        <v>64.772499999999994</v>
      </c>
      <c r="E659" s="258">
        <v>0.22750000000000001</v>
      </c>
      <c r="F659" s="145" t="s">
        <v>29</v>
      </c>
    </row>
    <row r="660" spans="2:6">
      <c r="B660" s="191">
        <v>44811.684027777781</v>
      </c>
      <c r="C660" s="258">
        <v>700</v>
      </c>
      <c r="D660" s="258">
        <v>697.55</v>
      </c>
      <c r="E660" s="258">
        <v>2.4500000000000002</v>
      </c>
      <c r="F660" s="145" t="s">
        <v>6306</v>
      </c>
    </row>
    <row r="661" spans="2:6">
      <c r="B661" s="191">
        <v>44811.685416666667</v>
      </c>
      <c r="C661" s="258">
        <v>1000</v>
      </c>
      <c r="D661" s="258">
        <v>996.5</v>
      </c>
      <c r="E661" s="258">
        <v>3.5</v>
      </c>
      <c r="F661" s="145" t="s">
        <v>325</v>
      </c>
    </row>
    <row r="662" spans="2:6">
      <c r="B662" s="191">
        <v>44811.695138888892</v>
      </c>
      <c r="C662" s="258">
        <v>500</v>
      </c>
      <c r="D662" s="258">
        <v>498.25</v>
      </c>
      <c r="E662" s="258">
        <v>1.75</v>
      </c>
      <c r="F662" s="145" t="s">
        <v>2231</v>
      </c>
    </row>
    <row r="663" spans="2:6">
      <c r="B663" s="191">
        <v>44811.701388888891</v>
      </c>
      <c r="C663" s="258">
        <v>1000</v>
      </c>
      <c r="D663" s="258">
        <v>996.5</v>
      </c>
      <c r="E663" s="258">
        <v>3.5</v>
      </c>
      <c r="F663" s="145" t="s">
        <v>5933</v>
      </c>
    </row>
    <row r="664" spans="2:6">
      <c r="B664" s="191">
        <v>44811.706250000003</v>
      </c>
      <c r="C664" s="258">
        <v>10</v>
      </c>
      <c r="D664" s="258">
        <v>9.9649999999999999</v>
      </c>
      <c r="E664" s="258">
        <v>3.5000000000000003E-2</v>
      </c>
      <c r="F664" s="145" t="s">
        <v>835</v>
      </c>
    </row>
    <row r="665" spans="2:6">
      <c r="B665" s="191">
        <v>44811.71597222222</v>
      </c>
      <c r="C665" s="258">
        <v>1000</v>
      </c>
      <c r="D665" s="258">
        <v>996.5</v>
      </c>
      <c r="E665" s="258">
        <v>3.5</v>
      </c>
      <c r="F665" s="145" t="s">
        <v>5436</v>
      </c>
    </row>
    <row r="666" spans="2:6">
      <c r="B666" s="191">
        <v>44811.729861111111</v>
      </c>
      <c r="C666" s="258">
        <v>672</v>
      </c>
      <c r="D666" s="258">
        <v>669.64800000000002</v>
      </c>
      <c r="E666" s="258">
        <v>2.3519999999999999</v>
      </c>
      <c r="F666" s="145" t="s">
        <v>2749</v>
      </c>
    </row>
    <row r="667" spans="2:6">
      <c r="B667" s="191">
        <v>44811.732638888891</v>
      </c>
      <c r="C667" s="258">
        <v>500</v>
      </c>
      <c r="D667" s="258">
        <v>498.25</v>
      </c>
      <c r="E667" s="258">
        <v>1.75</v>
      </c>
      <c r="F667" s="145" t="s">
        <v>422</v>
      </c>
    </row>
    <row r="668" spans="2:6">
      <c r="B668" s="191">
        <v>44811.734027777777</v>
      </c>
      <c r="C668" s="258">
        <v>1</v>
      </c>
      <c r="D668" s="258">
        <v>0.99650000000000005</v>
      </c>
      <c r="E668" s="258">
        <v>3.5000000000000001E-3</v>
      </c>
      <c r="F668" s="145" t="s">
        <v>6993</v>
      </c>
    </row>
    <row r="669" spans="2:6">
      <c r="B669" s="191">
        <v>44811.739583333336</v>
      </c>
      <c r="C669" s="258">
        <v>10.01</v>
      </c>
      <c r="D669" s="258">
        <v>9.9749649999999992</v>
      </c>
      <c r="E669" s="258">
        <v>3.5034999999999997E-2</v>
      </c>
      <c r="F669" s="145" t="s">
        <v>503</v>
      </c>
    </row>
    <row r="670" spans="2:6">
      <c r="B670" s="191">
        <v>44811.741666666669</v>
      </c>
      <c r="C670" s="258">
        <v>2000</v>
      </c>
      <c r="D670" s="258">
        <v>1993</v>
      </c>
      <c r="E670" s="258">
        <v>7</v>
      </c>
      <c r="F670" s="145" t="s">
        <v>576</v>
      </c>
    </row>
    <row r="671" spans="2:6">
      <c r="B671" s="191">
        <v>44811.748611111114</v>
      </c>
      <c r="C671" s="258">
        <v>1</v>
      </c>
      <c r="D671" s="258">
        <v>0.99650000000000005</v>
      </c>
      <c r="E671" s="258">
        <v>3.5000000000000001E-3</v>
      </c>
      <c r="F671" s="145" t="s">
        <v>6993</v>
      </c>
    </row>
    <row r="672" spans="2:6">
      <c r="B672" s="191">
        <v>44811.752083333333</v>
      </c>
      <c r="C672" s="258">
        <v>0.04</v>
      </c>
      <c r="D672" s="258">
        <v>3.986E-2</v>
      </c>
      <c r="E672" s="258">
        <v>1.3999999999999999E-4</v>
      </c>
      <c r="F672" s="145" t="s">
        <v>4126</v>
      </c>
    </row>
    <row r="673" spans="2:6">
      <c r="B673" s="191">
        <v>44811.759722222225</v>
      </c>
      <c r="C673" s="258">
        <v>1</v>
      </c>
      <c r="D673" s="258">
        <v>0.99650000000000005</v>
      </c>
      <c r="E673" s="258">
        <v>3.5000000000000001E-3</v>
      </c>
      <c r="F673" s="145" t="s">
        <v>1409</v>
      </c>
    </row>
    <row r="674" spans="2:6">
      <c r="B674" s="191">
        <v>44811.763194444444</v>
      </c>
      <c r="C674" s="258">
        <v>500</v>
      </c>
      <c r="D674" s="258">
        <v>498.25</v>
      </c>
      <c r="E674" s="258">
        <v>1.75</v>
      </c>
      <c r="F674" s="145" t="s">
        <v>4887</v>
      </c>
    </row>
    <row r="675" spans="2:6">
      <c r="B675" s="191">
        <v>44811.763888888891</v>
      </c>
      <c r="C675" s="258">
        <v>5</v>
      </c>
      <c r="D675" s="258">
        <v>4.9824999999999999</v>
      </c>
      <c r="E675" s="258">
        <v>1.7500000000000002E-2</v>
      </c>
      <c r="F675" s="145" t="s">
        <v>6892</v>
      </c>
    </row>
    <row r="676" spans="2:6">
      <c r="B676" s="191">
        <v>44811.78125</v>
      </c>
      <c r="C676" s="258">
        <v>10</v>
      </c>
      <c r="D676" s="258">
        <v>9.9649999999999999</v>
      </c>
      <c r="E676" s="258">
        <v>3.5000000000000003E-2</v>
      </c>
      <c r="F676" s="145" t="s">
        <v>6869</v>
      </c>
    </row>
    <row r="677" spans="2:6">
      <c r="B677" s="191">
        <v>44811.800694444442</v>
      </c>
      <c r="C677" s="258">
        <v>1000</v>
      </c>
      <c r="D677" s="258">
        <v>996.5</v>
      </c>
      <c r="E677" s="258">
        <v>3.5</v>
      </c>
      <c r="F677" s="145" t="s">
        <v>1487</v>
      </c>
    </row>
    <row r="678" spans="2:6">
      <c r="B678" s="191">
        <v>44811.810416666667</v>
      </c>
      <c r="C678" s="258">
        <v>200</v>
      </c>
      <c r="D678" s="258">
        <v>199.3</v>
      </c>
      <c r="E678" s="258">
        <v>0.7</v>
      </c>
      <c r="F678" s="145" t="s">
        <v>7845</v>
      </c>
    </row>
    <row r="679" spans="2:6">
      <c r="B679" s="191">
        <v>44811.831250000003</v>
      </c>
      <c r="C679" s="258">
        <v>1000</v>
      </c>
      <c r="D679" s="258">
        <v>996.5</v>
      </c>
      <c r="E679" s="258">
        <v>3.5</v>
      </c>
      <c r="F679" s="145" t="s">
        <v>2432</v>
      </c>
    </row>
    <row r="680" spans="2:6">
      <c r="B680" s="191">
        <v>44811.84097222222</v>
      </c>
      <c r="C680" s="258">
        <v>28.01</v>
      </c>
      <c r="D680" s="258">
        <v>27.911965000000002</v>
      </c>
      <c r="E680" s="258">
        <v>9.8034999999999997E-2</v>
      </c>
      <c r="F680" s="145" t="s">
        <v>1126</v>
      </c>
    </row>
    <row r="681" spans="2:6">
      <c r="B681" s="191">
        <v>44811.85</v>
      </c>
      <c r="C681" s="258">
        <v>600</v>
      </c>
      <c r="D681" s="258">
        <v>597.9</v>
      </c>
      <c r="E681" s="258">
        <v>2.1</v>
      </c>
      <c r="F681" s="145" t="s">
        <v>1201</v>
      </c>
    </row>
    <row r="682" spans="2:6">
      <c r="B682" s="191">
        <v>44811.852083333331</v>
      </c>
      <c r="C682" s="258">
        <v>100</v>
      </c>
      <c r="D682" s="258">
        <v>99.65</v>
      </c>
      <c r="E682" s="258">
        <v>0.35</v>
      </c>
      <c r="F682" s="145" t="s">
        <v>6054</v>
      </c>
    </row>
    <row r="683" spans="2:6">
      <c r="B683" s="191">
        <v>44811.877083333333</v>
      </c>
      <c r="C683" s="258">
        <v>597.49</v>
      </c>
      <c r="D683" s="258">
        <v>595.39878499999998</v>
      </c>
      <c r="E683" s="258">
        <v>2.091215</v>
      </c>
      <c r="F683" s="145" t="s">
        <v>2802</v>
      </c>
    </row>
    <row r="684" spans="2:6">
      <c r="B684" s="191">
        <v>44811.879166666666</v>
      </c>
      <c r="C684" s="258">
        <v>30</v>
      </c>
      <c r="D684" s="258">
        <v>29.895</v>
      </c>
      <c r="E684" s="258">
        <v>0.105</v>
      </c>
      <c r="F684" s="145" t="s">
        <v>5448</v>
      </c>
    </row>
    <row r="685" spans="2:6">
      <c r="B685" s="191">
        <v>44811.907638888886</v>
      </c>
      <c r="C685" s="258">
        <v>1000</v>
      </c>
      <c r="D685" s="258">
        <v>996.5</v>
      </c>
      <c r="E685" s="258">
        <v>3.5</v>
      </c>
      <c r="F685" s="145" t="s">
        <v>40</v>
      </c>
    </row>
    <row r="686" spans="2:6">
      <c r="B686" s="191">
        <v>44811.915972222225</v>
      </c>
      <c r="C686" s="258">
        <v>340.36</v>
      </c>
      <c r="D686" s="258">
        <v>339.16874000000001</v>
      </c>
      <c r="E686" s="258">
        <v>1.19126</v>
      </c>
      <c r="F686" s="145" t="s">
        <v>7846</v>
      </c>
    </row>
    <row r="687" spans="2:6">
      <c r="B687" s="191">
        <v>44811.915972222225</v>
      </c>
      <c r="C687" s="258">
        <v>12</v>
      </c>
      <c r="D687" s="258">
        <v>11.958</v>
      </c>
      <c r="E687" s="258">
        <v>4.2000000000000003E-2</v>
      </c>
      <c r="F687" s="145" t="s">
        <v>1864</v>
      </c>
    </row>
    <row r="688" spans="2:6">
      <c r="B688" s="191">
        <v>44811.924305555556</v>
      </c>
      <c r="C688" s="258">
        <v>100</v>
      </c>
      <c r="D688" s="258">
        <v>99.65</v>
      </c>
      <c r="E688" s="258">
        <v>0.35</v>
      </c>
      <c r="F688" s="145" t="s">
        <v>6900</v>
      </c>
    </row>
    <row r="689" spans="2:6">
      <c r="B689" s="191">
        <v>44811.93472222222</v>
      </c>
      <c r="C689" s="258">
        <v>100</v>
      </c>
      <c r="D689" s="258">
        <v>99.65</v>
      </c>
      <c r="E689" s="258">
        <v>0.35</v>
      </c>
      <c r="F689" s="145" t="s">
        <v>7277</v>
      </c>
    </row>
    <row r="690" spans="2:6">
      <c r="B690" s="191">
        <v>44811.957638888889</v>
      </c>
      <c r="C690" s="258">
        <v>10</v>
      </c>
      <c r="D690" s="258">
        <v>9.9649999999999999</v>
      </c>
      <c r="E690" s="258">
        <v>3.5000000000000003E-2</v>
      </c>
      <c r="F690" s="145" t="s">
        <v>6791</v>
      </c>
    </row>
    <row r="691" spans="2:6">
      <c r="B691" s="191">
        <v>44811.963888888888</v>
      </c>
      <c r="C691" s="258">
        <v>1</v>
      </c>
      <c r="D691" s="258">
        <v>0.99650000000000005</v>
      </c>
      <c r="E691" s="258">
        <v>3.5000000000000001E-3</v>
      </c>
      <c r="F691" s="145" t="s">
        <v>6350</v>
      </c>
    </row>
    <row r="692" spans="2:6">
      <c r="B692" s="191">
        <v>44811.964583333334</v>
      </c>
      <c r="C692" s="258">
        <v>1</v>
      </c>
      <c r="D692" s="258">
        <v>0.99650000000000005</v>
      </c>
      <c r="E692" s="258">
        <v>3.5000000000000001E-3</v>
      </c>
      <c r="F692" s="145" t="s">
        <v>6350</v>
      </c>
    </row>
    <row r="693" spans="2:6">
      <c r="B693" s="191">
        <v>44811.972916666666</v>
      </c>
      <c r="C693" s="258">
        <v>1</v>
      </c>
      <c r="D693" s="258">
        <v>0.99650000000000005</v>
      </c>
      <c r="E693" s="258">
        <v>3.5000000000000001E-3</v>
      </c>
      <c r="F693" s="145" t="s">
        <v>6350</v>
      </c>
    </row>
    <row r="694" spans="2:6">
      <c r="B694" s="191">
        <v>44811.972916666666</v>
      </c>
      <c r="C694" s="258">
        <v>10</v>
      </c>
      <c r="D694" s="258">
        <v>9.9649999999999999</v>
      </c>
      <c r="E694" s="258">
        <v>3.5000000000000003E-2</v>
      </c>
      <c r="F694" s="145" t="s">
        <v>6350</v>
      </c>
    </row>
    <row r="695" spans="2:6">
      <c r="B695" s="191">
        <v>44811.972916666666</v>
      </c>
      <c r="C695" s="258">
        <v>1</v>
      </c>
      <c r="D695" s="258">
        <v>0.99650000000000005</v>
      </c>
      <c r="E695" s="258">
        <v>3.5000000000000001E-3</v>
      </c>
      <c r="F695" s="145" t="s">
        <v>6350</v>
      </c>
    </row>
    <row r="696" spans="2:6">
      <c r="B696" s="191">
        <v>44811.973611111112</v>
      </c>
      <c r="C696" s="258">
        <v>1</v>
      </c>
      <c r="D696" s="258">
        <v>0.99650000000000005</v>
      </c>
      <c r="E696" s="258">
        <v>3.5000000000000001E-3</v>
      </c>
      <c r="F696" s="145" t="s">
        <v>6350</v>
      </c>
    </row>
    <row r="697" spans="2:6">
      <c r="B697" s="191">
        <v>44811.974305555559</v>
      </c>
      <c r="C697" s="258">
        <v>1</v>
      </c>
      <c r="D697" s="258">
        <v>0.99650000000000005</v>
      </c>
      <c r="E697" s="258">
        <v>3.5000000000000001E-3</v>
      </c>
      <c r="F697" s="145" t="s">
        <v>6350</v>
      </c>
    </row>
    <row r="698" spans="2:6">
      <c r="B698" s="191">
        <v>44811.974305555559</v>
      </c>
      <c r="C698" s="258">
        <v>10</v>
      </c>
      <c r="D698" s="258">
        <v>9.9649999999999999</v>
      </c>
      <c r="E698" s="258">
        <v>3.5000000000000003E-2</v>
      </c>
      <c r="F698" s="145" t="s">
        <v>6350</v>
      </c>
    </row>
    <row r="699" spans="2:6">
      <c r="B699" s="191">
        <v>44811.974305555559</v>
      </c>
      <c r="C699" s="258">
        <v>1</v>
      </c>
      <c r="D699" s="258">
        <v>0.99650000000000005</v>
      </c>
      <c r="E699" s="258">
        <v>3.5000000000000001E-3</v>
      </c>
      <c r="F699" s="145" t="s">
        <v>6350</v>
      </c>
    </row>
    <row r="700" spans="2:6">
      <c r="B700" s="191">
        <v>44811.974999999999</v>
      </c>
      <c r="C700" s="258">
        <v>1</v>
      </c>
      <c r="D700" s="258">
        <v>0.99650000000000005</v>
      </c>
      <c r="E700" s="258">
        <v>3.5000000000000001E-3</v>
      </c>
      <c r="F700" s="145" t="s">
        <v>6350</v>
      </c>
    </row>
    <row r="701" spans="2:6">
      <c r="B701" s="191">
        <v>44811.976388888892</v>
      </c>
      <c r="C701" s="258">
        <v>1</v>
      </c>
      <c r="D701" s="258">
        <v>0.99650000000000005</v>
      </c>
      <c r="E701" s="258">
        <v>3.5000000000000001E-3</v>
      </c>
      <c r="F701" s="145" t="s">
        <v>6350</v>
      </c>
    </row>
    <row r="702" spans="2:6">
      <c r="B702" s="191">
        <v>44811.976388888892</v>
      </c>
      <c r="C702" s="258">
        <v>1</v>
      </c>
      <c r="D702" s="258">
        <v>0.99650000000000005</v>
      </c>
      <c r="E702" s="258">
        <v>3.5000000000000001E-3</v>
      </c>
      <c r="F702" s="145" t="s">
        <v>6350</v>
      </c>
    </row>
    <row r="703" spans="2:6">
      <c r="B703" s="191">
        <v>44811.977083333331</v>
      </c>
      <c r="C703" s="258">
        <v>1</v>
      </c>
      <c r="D703" s="258">
        <v>0.99650000000000005</v>
      </c>
      <c r="E703" s="258">
        <v>3.5000000000000001E-3</v>
      </c>
      <c r="F703" s="145" t="s">
        <v>6350</v>
      </c>
    </row>
    <row r="704" spans="2:6">
      <c r="B704" s="191">
        <v>44811.977083333331</v>
      </c>
      <c r="C704" s="258">
        <v>1</v>
      </c>
      <c r="D704" s="258">
        <v>0.99650000000000005</v>
      </c>
      <c r="E704" s="258">
        <v>3.5000000000000001E-3</v>
      </c>
      <c r="F704" s="145" t="s">
        <v>6350</v>
      </c>
    </row>
    <row r="705" spans="2:6">
      <c r="B705" s="191">
        <v>44811.981249999997</v>
      </c>
      <c r="C705" s="258">
        <v>1</v>
      </c>
      <c r="D705" s="258">
        <v>0.99650000000000005</v>
      </c>
      <c r="E705" s="258">
        <v>3.5000000000000001E-3</v>
      </c>
      <c r="F705" s="145" t="s">
        <v>6350</v>
      </c>
    </row>
    <row r="706" spans="2:6">
      <c r="B706" s="191">
        <v>44812.034722222219</v>
      </c>
      <c r="C706" s="258">
        <v>5.0199999999999996</v>
      </c>
      <c r="D706" s="258">
        <v>5.0024299999999995</v>
      </c>
      <c r="E706" s="258">
        <v>1.7569999999999999E-2</v>
      </c>
      <c r="F706" s="145" t="s">
        <v>49</v>
      </c>
    </row>
    <row r="707" spans="2:6">
      <c r="B707" s="191">
        <v>44812.067361111112</v>
      </c>
      <c r="C707" s="258">
        <v>10</v>
      </c>
      <c r="D707" s="258">
        <v>9.9649999999999999</v>
      </c>
      <c r="E707" s="258">
        <v>3.5000000000000003E-2</v>
      </c>
      <c r="F707" s="145" t="s">
        <v>7847</v>
      </c>
    </row>
    <row r="708" spans="2:6">
      <c r="B708" s="191">
        <v>44812.079861111109</v>
      </c>
      <c r="C708" s="258">
        <v>11</v>
      </c>
      <c r="D708" s="258">
        <v>10.961499999999999</v>
      </c>
      <c r="E708" s="258">
        <v>3.85E-2</v>
      </c>
      <c r="F708" s="145" t="s">
        <v>7847</v>
      </c>
    </row>
    <row r="709" spans="2:6">
      <c r="B709" s="191">
        <v>44812.097222222219</v>
      </c>
      <c r="C709" s="258">
        <v>4</v>
      </c>
      <c r="D709" s="258">
        <v>3.9860000000000002</v>
      </c>
      <c r="E709" s="258">
        <v>1.4E-2</v>
      </c>
      <c r="F709" s="145" t="s">
        <v>385</v>
      </c>
    </row>
    <row r="710" spans="2:6">
      <c r="B710" s="191">
        <v>44812.106249999997</v>
      </c>
      <c r="C710" s="258">
        <v>20</v>
      </c>
      <c r="D710" s="258">
        <v>19.93</v>
      </c>
      <c r="E710" s="258">
        <v>7.0000000000000007E-2</v>
      </c>
      <c r="F710" s="145" t="s">
        <v>1966</v>
      </c>
    </row>
    <row r="711" spans="2:6">
      <c r="B711" s="191">
        <v>44812.134722222225</v>
      </c>
      <c r="C711" s="258">
        <v>300</v>
      </c>
      <c r="D711" s="258">
        <v>298.95</v>
      </c>
      <c r="E711" s="258">
        <v>1.05</v>
      </c>
      <c r="F711" s="145" t="s">
        <v>4514</v>
      </c>
    </row>
    <row r="712" spans="2:6">
      <c r="B712" s="191">
        <v>44812.238194444442</v>
      </c>
      <c r="C712" s="258">
        <v>38</v>
      </c>
      <c r="D712" s="258">
        <v>37.866999999999997</v>
      </c>
      <c r="E712" s="258">
        <v>0.13300000000000001</v>
      </c>
      <c r="F712" s="145" t="s">
        <v>99</v>
      </c>
    </row>
    <row r="713" spans="2:6">
      <c r="B713" s="191">
        <v>44812.245138888888</v>
      </c>
      <c r="C713" s="258">
        <v>10000</v>
      </c>
      <c r="D713" s="258">
        <v>9965</v>
      </c>
      <c r="E713" s="258">
        <v>35</v>
      </c>
      <c r="F713" s="145" t="s">
        <v>6313</v>
      </c>
    </row>
    <row r="714" spans="2:6">
      <c r="B714" s="191">
        <v>44812.265277777777</v>
      </c>
      <c r="C714" s="258">
        <v>3400</v>
      </c>
      <c r="D714" s="258">
        <v>3388.1</v>
      </c>
      <c r="E714" s="258">
        <v>11.9</v>
      </c>
      <c r="F714" s="145" t="s">
        <v>153</v>
      </c>
    </row>
    <row r="715" spans="2:6">
      <c r="B715" s="191">
        <v>44812.287499999999</v>
      </c>
      <c r="C715" s="258">
        <v>10</v>
      </c>
      <c r="D715" s="258">
        <v>9.9649999999999999</v>
      </c>
      <c r="E715" s="258">
        <v>3.5000000000000003E-2</v>
      </c>
      <c r="F715" s="145" t="s">
        <v>5864</v>
      </c>
    </row>
    <row r="716" spans="2:6">
      <c r="B716" s="191">
        <v>44812.300694444442</v>
      </c>
      <c r="C716" s="258">
        <v>10</v>
      </c>
      <c r="D716" s="258">
        <v>9.9649999999999999</v>
      </c>
      <c r="E716" s="258">
        <v>3.5000000000000003E-2</v>
      </c>
      <c r="F716" s="145" t="s">
        <v>5864</v>
      </c>
    </row>
    <row r="717" spans="2:6">
      <c r="B717" s="191">
        <v>44812.301388888889</v>
      </c>
      <c r="C717" s="258">
        <v>10</v>
      </c>
      <c r="D717" s="258">
        <v>9.9649999999999999</v>
      </c>
      <c r="E717" s="258">
        <v>3.5000000000000003E-2</v>
      </c>
      <c r="F717" s="145" t="s">
        <v>1136</v>
      </c>
    </row>
    <row r="718" spans="2:6">
      <c r="B718" s="191">
        <v>44812.302083333336</v>
      </c>
      <c r="C718" s="258">
        <v>50</v>
      </c>
      <c r="D718" s="258">
        <v>49.825000000000003</v>
      </c>
      <c r="E718" s="258">
        <v>0.17499999999999999</v>
      </c>
      <c r="F718" s="145" t="s">
        <v>871</v>
      </c>
    </row>
    <row r="719" spans="2:6">
      <c r="B719" s="191">
        <v>44812.308333333334</v>
      </c>
      <c r="C719" s="258">
        <v>100</v>
      </c>
      <c r="D719" s="258">
        <v>99.65</v>
      </c>
      <c r="E719" s="258">
        <v>0.35</v>
      </c>
      <c r="F719" s="145" t="s">
        <v>1495</v>
      </c>
    </row>
    <row r="720" spans="2:6">
      <c r="B720" s="191">
        <v>44812.332638888889</v>
      </c>
      <c r="C720" s="258">
        <v>1000</v>
      </c>
      <c r="D720" s="258">
        <v>996.5</v>
      </c>
      <c r="E720" s="258">
        <v>3.5</v>
      </c>
      <c r="F720" s="145" t="s">
        <v>304</v>
      </c>
    </row>
    <row r="721" spans="2:6">
      <c r="B721" s="191">
        <v>44812.361805555556</v>
      </c>
      <c r="C721" s="258">
        <v>500</v>
      </c>
      <c r="D721" s="258">
        <v>498.25</v>
      </c>
      <c r="E721" s="258">
        <v>1.75</v>
      </c>
      <c r="F721" s="145" t="s">
        <v>806</v>
      </c>
    </row>
    <row r="722" spans="2:6">
      <c r="B722" s="191">
        <v>44812.400694444441</v>
      </c>
      <c r="C722" s="258">
        <v>25000</v>
      </c>
      <c r="D722" s="258">
        <v>24912.5</v>
      </c>
      <c r="E722" s="258">
        <v>87.5</v>
      </c>
      <c r="F722" s="145" t="s">
        <v>5406</v>
      </c>
    </row>
    <row r="723" spans="2:6">
      <c r="B723" s="191">
        <v>44812.401388888888</v>
      </c>
      <c r="C723" s="258">
        <v>10000</v>
      </c>
      <c r="D723" s="258">
        <v>9965</v>
      </c>
      <c r="E723" s="258">
        <v>35</v>
      </c>
      <c r="F723" s="145" t="s">
        <v>2783</v>
      </c>
    </row>
    <row r="724" spans="2:6">
      <c r="B724" s="191">
        <v>44812.40347222222</v>
      </c>
      <c r="C724" s="258">
        <v>400</v>
      </c>
      <c r="D724" s="258">
        <v>398.6</v>
      </c>
      <c r="E724" s="258">
        <v>1.4</v>
      </c>
      <c r="F724" s="145" t="s">
        <v>2162</v>
      </c>
    </row>
    <row r="725" spans="2:6">
      <c r="B725" s="191">
        <v>44812.404166666667</v>
      </c>
      <c r="C725" s="258">
        <v>400</v>
      </c>
      <c r="D725" s="258">
        <v>398.6</v>
      </c>
      <c r="E725" s="258">
        <v>1.4</v>
      </c>
      <c r="F725" s="145" t="s">
        <v>6863</v>
      </c>
    </row>
    <row r="726" spans="2:6">
      <c r="B726" s="191">
        <v>44812.410416666666</v>
      </c>
      <c r="C726" s="258">
        <v>104</v>
      </c>
      <c r="D726" s="258">
        <v>103.636</v>
      </c>
      <c r="E726" s="258">
        <v>0.36399999999999999</v>
      </c>
      <c r="F726" s="145" t="s">
        <v>665</v>
      </c>
    </row>
    <row r="727" spans="2:6">
      <c r="B727" s="191">
        <v>44812.415972222225</v>
      </c>
      <c r="C727" s="258">
        <v>100</v>
      </c>
      <c r="D727" s="258">
        <v>99.65</v>
      </c>
      <c r="E727" s="258">
        <v>0.35</v>
      </c>
      <c r="F727" s="145" t="s">
        <v>118</v>
      </c>
    </row>
    <row r="728" spans="2:6">
      <c r="B728" s="191">
        <v>44812.433333333334</v>
      </c>
      <c r="C728" s="258">
        <v>1000</v>
      </c>
      <c r="D728" s="258">
        <v>996.5</v>
      </c>
      <c r="E728" s="258">
        <v>3.5</v>
      </c>
      <c r="F728" s="145" t="s">
        <v>4927</v>
      </c>
    </row>
    <row r="729" spans="2:6">
      <c r="B729" s="191">
        <v>44812.433333333334</v>
      </c>
      <c r="C729" s="258">
        <v>1</v>
      </c>
      <c r="D729" s="258">
        <v>0.99650000000000005</v>
      </c>
      <c r="E729" s="258">
        <v>3.5000000000000001E-3</v>
      </c>
      <c r="F729" s="145" t="s">
        <v>331</v>
      </c>
    </row>
    <row r="730" spans="2:6">
      <c r="B730" s="191">
        <v>44812.4375</v>
      </c>
      <c r="C730" s="258">
        <v>10</v>
      </c>
      <c r="D730" s="258">
        <v>9.9649999999999999</v>
      </c>
      <c r="E730" s="258">
        <v>3.5000000000000003E-2</v>
      </c>
      <c r="F730" s="145" t="s">
        <v>5394</v>
      </c>
    </row>
    <row r="731" spans="2:6">
      <c r="B731" s="191">
        <v>44812.442361111112</v>
      </c>
      <c r="C731" s="258">
        <v>10</v>
      </c>
      <c r="D731" s="258">
        <v>9.9649999999999999</v>
      </c>
      <c r="E731" s="258">
        <v>3.5000000000000003E-2</v>
      </c>
      <c r="F731" s="145" t="s">
        <v>872</v>
      </c>
    </row>
    <row r="732" spans="2:6">
      <c r="B732" s="191">
        <v>44812.445833333331</v>
      </c>
      <c r="C732" s="258">
        <v>1000</v>
      </c>
      <c r="D732" s="258">
        <v>996.5</v>
      </c>
      <c r="E732" s="258">
        <v>3.5</v>
      </c>
      <c r="F732" s="145" t="s">
        <v>6312</v>
      </c>
    </row>
    <row r="733" spans="2:6">
      <c r="B733" s="191">
        <v>44812.45</v>
      </c>
      <c r="C733" s="258">
        <v>500</v>
      </c>
      <c r="D733" s="258">
        <v>498.25</v>
      </c>
      <c r="E733" s="258">
        <v>1.75</v>
      </c>
      <c r="F733" s="145" t="s">
        <v>422</v>
      </c>
    </row>
    <row r="734" spans="2:6">
      <c r="B734" s="191">
        <v>44812.451388888891</v>
      </c>
      <c r="C734" s="258">
        <v>10.01</v>
      </c>
      <c r="D734" s="258">
        <v>9.9749649999999992</v>
      </c>
      <c r="E734" s="258">
        <v>3.5034999999999997E-2</v>
      </c>
      <c r="F734" s="145" t="s">
        <v>31</v>
      </c>
    </row>
    <row r="735" spans="2:6">
      <c r="B735" s="191">
        <v>44812.452777777777</v>
      </c>
      <c r="C735" s="258">
        <v>250</v>
      </c>
      <c r="D735" s="258">
        <v>249.125</v>
      </c>
      <c r="E735" s="258">
        <v>0.875</v>
      </c>
      <c r="F735" s="145" t="s">
        <v>686</v>
      </c>
    </row>
    <row r="736" spans="2:6">
      <c r="B736" s="191">
        <v>44812.452777777777</v>
      </c>
      <c r="C736" s="258">
        <v>500</v>
      </c>
      <c r="D736" s="258">
        <v>498.25</v>
      </c>
      <c r="E736" s="258">
        <v>1.75</v>
      </c>
      <c r="F736" s="145" t="s">
        <v>7848</v>
      </c>
    </row>
    <row r="737" spans="2:6">
      <c r="B737" s="191">
        <v>44812.457638888889</v>
      </c>
      <c r="C737" s="258">
        <v>700</v>
      </c>
      <c r="D737" s="258">
        <v>697.55</v>
      </c>
      <c r="E737" s="258">
        <v>2.4500000000000002</v>
      </c>
      <c r="F737" s="145" t="s">
        <v>6965</v>
      </c>
    </row>
    <row r="738" spans="2:6">
      <c r="B738" s="191">
        <v>44812.464583333334</v>
      </c>
      <c r="C738" s="258">
        <v>650</v>
      </c>
      <c r="D738" s="258">
        <v>647.72500000000002</v>
      </c>
      <c r="E738" s="258">
        <v>2.2749999999999999</v>
      </c>
      <c r="F738" s="145" t="s">
        <v>5771</v>
      </c>
    </row>
    <row r="739" spans="2:6">
      <c r="B739" s="191">
        <v>44812.481249999997</v>
      </c>
      <c r="C739" s="258">
        <v>1</v>
      </c>
      <c r="D739" s="258">
        <v>0.99650000000000005</v>
      </c>
      <c r="E739" s="258">
        <v>3.5000000000000001E-3</v>
      </c>
      <c r="F739" s="145" t="s">
        <v>4760</v>
      </c>
    </row>
    <row r="740" spans="2:6">
      <c r="B740" s="191">
        <v>44812.481944444444</v>
      </c>
      <c r="C740" s="258">
        <v>150</v>
      </c>
      <c r="D740" s="258">
        <v>149.47499999999999</v>
      </c>
      <c r="E740" s="258">
        <v>0.52500000000000002</v>
      </c>
      <c r="F740" s="145" t="s">
        <v>5182</v>
      </c>
    </row>
    <row r="741" spans="2:6">
      <c r="B741" s="191">
        <v>44812.482638888891</v>
      </c>
      <c r="C741" s="258">
        <v>1000</v>
      </c>
      <c r="D741" s="258">
        <v>996.5</v>
      </c>
      <c r="E741" s="258">
        <v>3.5</v>
      </c>
      <c r="F741" s="145" t="s">
        <v>1009</v>
      </c>
    </row>
    <row r="742" spans="2:6">
      <c r="B742" s="191">
        <v>44812.487500000003</v>
      </c>
      <c r="C742" s="258">
        <v>240</v>
      </c>
      <c r="D742" s="258">
        <v>239.16</v>
      </c>
      <c r="E742" s="258">
        <v>0.84</v>
      </c>
      <c r="F742" s="145" t="s">
        <v>2364</v>
      </c>
    </row>
    <row r="743" spans="2:6">
      <c r="B743" s="191">
        <v>44812.494444444441</v>
      </c>
      <c r="C743" s="258">
        <v>10.01</v>
      </c>
      <c r="D743" s="258">
        <v>9.9749649999999992</v>
      </c>
      <c r="E743" s="258">
        <v>3.5034999999999997E-2</v>
      </c>
      <c r="F743" s="145" t="s">
        <v>31</v>
      </c>
    </row>
    <row r="744" spans="2:6">
      <c r="B744" s="191">
        <v>44812.498611111114</v>
      </c>
      <c r="C744" s="258">
        <v>1000</v>
      </c>
      <c r="D744" s="258">
        <v>996.5</v>
      </c>
      <c r="E744" s="258">
        <v>3.5</v>
      </c>
      <c r="F744" s="145" t="s">
        <v>7849</v>
      </c>
    </row>
    <row r="745" spans="2:6">
      <c r="B745" s="191">
        <v>44812.509722222225</v>
      </c>
      <c r="C745" s="258">
        <v>1500</v>
      </c>
      <c r="D745" s="258">
        <v>1494.75</v>
      </c>
      <c r="E745" s="258">
        <v>5.25</v>
      </c>
      <c r="F745" s="145" t="s">
        <v>7850</v>
      </c>
    </row>
    <row r="746" spans="2:6">
      <c r="B746" s="191">
        <v>44812.513194444444</v>
      </c>
      <c r="C746" s="258">
        <v>500</v>
      </c>
      <c r="D746" s="258">
        <v>498.25</v>
      </c>
      <c r="E746" s="258">
        <v>1.75</v>
      </c>
      <c r="F746" s="145" t="s">
        <v>4575</v>
      </c>
    </row>
    <row r="747" spans="2:6">
      <c r="B747" s="191">
        <v>44812.515972222223</v>
      </c>
      <c r="C747" s="258">
        <v>250</v>
      </c>
      <c r="D747" s="258">
        <v>249.125</v>
      </c>
      <c r="E747" s="258">
        <v>0.875</v>
      </c>
      <c r="F747" s="145" t="s">
        <v>4582</v>
      </c>
    </row>
    <row r="748" spans="2:6">
      <c r="B748" s="191">
        <v>44812.521527777775</v>
      </c>
      <c r="C748" s="258">
        <v>629.84</v>
      </c>
      <c r="D748" s="258">
        <v>627.63556000000005</v>
      </c>
      <c r="E748" s="258">
        <v>2.20444</v>
      </c>
      <c r="F748" s="145" t="s">
        <v>612</v>
      </c>
    </row>
    <row r="749" spans="2:6">
      <c r="B749" s="191">
        <v>44812.522916666669</v>
      </c>
      <c r="C749" s="258">
        <v>10</v>
      </c>
      <c r="D749" s="258">
        <v>9.9649999999999999</v>
      </c>
      <c r="E749" s="258">
        <v>3.5000000000000003E-2</v>
      </c>
      <c r="F749" s="145" t="s">
        <v>5908</v>
      </c>
    </row>
    <row r="750" spans="2:6">
      <c r="B750" s="191">
        <v>44812.522916666669</v>
      </c>
      <c r="C750" s="258">
        <v>10</v>
      </c>
      <c r="D750" s="258">
        <v>9.9649999999999999</v>
      </c>
      <c r="E750" s="258">
        <v>3.5000000000000003E-2</v>
      </c>
      <c r="F750" s="145" t="s">
        <v>5394</v>
      </c>
    </row>
    <row r="751" spans="2:6">
      <c r="B751" s="191">
        <v>44812.522916666669</v>
      </c>
      <c r="C751" s="258">
        <v>10</v>
      </c>
      <c r="D751" s="258">
        <v>9.9649999999999999</v>
      </c>
      <c r="E751" s="258">
        <v>3.5000000000000003E-2</v>
      </c>
      <c r="F751" s="145" t="s">
        <v>5394</v>
      </c>
    </row>
    <row r="752" spans="2:6">
      <c r="B752" s="191">
        <v>44812.525000000001</v>
      </c>
      <c r="C752" s="258">
        <v>300</v>
      </c>
      <c r="D752" s="258">
        <v>298.95</v>
      </c>
      <c r="E752" s="258">
        <v>1.05</v>
      </c>
      <c r="F752" s="145" t="s">
        <v>2084</v>
      </c>
    </row>
    <row r="753" spans="2:6">
      <c r="B753" s="191">
        <v>44812.527083333334</v>
      </c>
      <c r="C753" s="258">
        <v>1000</v>
      </c>
      <c r="D753" s="258">
        <v>996.5</v>
      </c>
      <c r="E753" s="258">
        <v>3.5</v>
      </c>
      <c r="F753" s="145" t="s">
        <v>4543</v>
      </c>
    </row>
    <row r="754" spans="2:6">
      <c r="B754" s="191">
        <v>44812.530555555553</v>
      </c>
      <c r="C754" s="258">
        <v>5</v>
      </c>
      <c r="D754" s="258">
        <v>4.9824999999999999</v>
      </c>
      <c r="E754" s="258">
        <v>1.7500000000000002E-2</v>
      </c>
      <c r="F754" s="145" t="s">
        <v>298</v>
      </c>
    </row>
    <row r="755" spans="2:6">
      <c r="B755" s="191">
        <v>44812.540277777778</v>
      </c>
      <c r="C755" s="258">
        <v>1000</v>
      </c>
      <c r="D755" s="258">
        <v>996.5</v>
      </c>
      <c r="E755" s="258">
        <v>3.5</v>
      </c>
      <c r="F755" s="145" t="s">
        <v>2178</v>
      </c>
    </row>
    <row r="756" spans="2:6">
      <c r="B756" s="191">
        <v>44812.553472222222</v>
      </c>
      <c r="C756" s="258">
        <v>200</v>
      </c>
      <c r="D756" s="258">
        <v>199.3</v>
      </c>
      <c r="E756" s="258">
        <v>0.7</v>
      </c>
      <c r="F756" s="145" t="s">
        <v>711</v>
      </c>
    </row>
    <row r="757" spans="2:6">
      <c r="B757" s="191">
        <v>44812.556944444441</v>
      </c>
      <c r="C757" s="258">
        <v>10</v>
      </c>
      <c r="D757" s="258">
        <v>9.9649999999999999</v>
      </c>
      <c r="E757" s="258">
        <v>3.5000000000000003E-2</v>
      </c>
      <c r="F757" s="145" t="s">
        <v>7100</v>
      </c>
    </row>
    <row r="758" spans="2:6">
      <c r="B758" s="191">
        <v>44812.559027777781</v>
      </c>
      <c r="C758" s="258">
        <v>100</v>
      </c>
      <c r="D758" s="258">
        <v>99.65</v>
      </c>
      <c r="E758" s="258">
        <v>0.35</v>
      </c>
      <c r="F758" s="145" t="s">
        <v>45</v>
      </c>
    </row>
    <row r="759" spans="2:6">
      <c r="B759" s="191">
        <v>44812.569444444445</v>
      </c>
      <c r="C759" s="258">
        <v>10</v>
      </c>
      <c r="D759" s="258">
        <v>9.9649999999999999</v>
      </c>
      <c r="E759" s="258">
        <v>3.5000000000000003E-2</v>
      </c>
      <c r="F759" s="145" t="s">
        <v>5394</v>
      </c>
    </row>
    <row r="760" spans="2:6">
      <c r="B760" s="191">
        <v>44812.572222222225</v>
      </c>
      <c r="C760" s="258">
        <v>10000</v>
      </c>
      <c r="D760" s="258">
        <v>9965</v>
      </c>
      <c r="E760" s="258">
        <v>35</v>
      </c>
      <c r="F760" s="145" t="s">
        <v>7851</v>
      </c>
    </row>
    <row r="761" spans="2:6">
      <c r="B761" s="191">
        <v>44812.575694444444</v>
      </c>
      <c r="C761" s="258">
        <v>200</v>
      </c>
      <c r="D761" s="258">
        <v>199.3</v>
      </c>
      <c r="E761" s="258">
        <v>0.7</v>
      </c>
      <c r="F761" s="145" t="s">
        <v>502</v>
      </c>
    </row>
    <row r="762" spans="2:6">
      <c r="B762" s="191">
        <v>44812.578472222223</v>
      </c>
      <c r="C762" s="258">
        <v>1000</v>
      </c>
      <c r="D762" s="258">
        <v>996.5</v>
      </c>
      <c r="E762" s="258">
        <v>3.5</v>
      </c>
      <c r="F762" s="145" t="s">
        <v>1637</v>
      </c>
    </row>
    <row r="763" spans="2:6">
      <c r="B763" s="191">
        <v>44812.579861111109</v>
      </c>
      <c r="C763" s="258">
        <v>140</v>
      </c>
      <c r="D763" s="258">
        <v>139.51</v>
      </c>
      <c r="E763" s="258">
        <v>0.49</v>
      </c>
      <c r="F763" s="145" t="s">
        <v>4220</v>
      </c>
    </row>
    <row r="764" spans="2:6">
      <c r="B764" s="191">
        <v>44812.584027777775</v>
      </c>
      <c r="C764" s="258">
        <v>150</v>
      </c>
      <c r="D764" s="258">
        <v>149.47499999999999</v>
      </c>
      <c r="E764" s="258">
        <v>0.52500000000000002</v>
      </c>
      <c r="F764" s="145" t="s">
        <v>6817</v>
      </c>
    </row>
    <row r="765" spans="2:6">
      <c r="B765" s="191">
        <v>44812.594444444447</v>
      </c>
      <c r="C765" s="258">
        <v>5000</v>
      </c>
      <c r="D765" s="258">
        <v>4982.5</v>
      </c>
      <c r="E765" s="258">
        <v>17.5</v>
      </c>
      <c r="F765" s="145" t="s">
        <v>1787</v>
      </c>
    </row>
    <row r="766" spans="2:6">
      <c r="B766" s="191">
        <v>44812.61041666667</v>
      </c>
      <c r="C766" s="258">
        <v>12</v>
      </c>
      <c r="D766" s="258">
        <v>11.958</v>
      </c>
      <c r="E766" s="258">
        <v>4.2000000000000003E-2</v>
      </c>
      <c r="F766" s="145" t="s">
        <v>298</v>
      </c>
    </row>
    <row r="767" spans="2:6">
      <c r="B767" s="191">
        <v>44812.614583333336</v>
      </c>
      <c r="C767" s="258">
        <v>500</v>
      </c>
      <c r="D767" s="258">
        <v>498.25</v>
      </c>
      <c r="E767" s="258">
        <v>1.75</v>
      </c>
      <c r="F767" s="145" t="s">
        <v>2722</v>
      </c>
    </row>
    <row r="768" spans="2:6">
      <c r="B768" s="191">
        <v>44812.617361111108</v>
      </c>
      <c r="C768" s="258">
        <v>210</v>
      </c>
      <c r="D768" s="258">
        <v>209.26499999999999</v>
      </c>
      <c r="E768" s="258">
        <v>0.73499999999999999</v>
      </c>
      <c r="F768" s="145" t="s">
        <v>309</v>
      </c>
    </row>
    <row r="769" spans="2:6">
      <c r="B769" s="191">
        <v>44812.620833333334</v>
      </c>
      <c r="C769" s="258">
        <v>3100</v>
      </c>
      <c r="D769" s="258">
        <v>3089.15</v>
      </c>
      <c r="E769" s="258">
        <v>10.85</v>
      </c>
      <c r="F769" s="145" t="s">
        <v>1752</v>
      </c>
    </row>
    <row r="770" spans="2:6">
      <c r="B770" s="191">
        <v>44812.624305555553</v>
      </c>
      <c r="C770" s="258">
        <v>100</v>
      </c>
      <c r="D770" s="258">
        <v>99.65</v>
      </c>
      <c r="E770" s="258">
        <v>0.35</v>
      </c>
      <c r="F770" s="145" t="s">
        <v>5108</v>
      </c>
    </row>
    <row r="771" spans="2:6">
      <c r="B771" s="191">
        <v>44812.629861111112</v>
      </c>
      <c r="C771" s="258">
        <v>0.01</v>
      </c>
      <c r="D771" s="258">
        <v>9.9649999999999999E-3</v>
      </c>
      <c r="E771" s="258">
        <v>3.4999999999999997E-5</v>
      </c>
      <c r="F771" s="145" t="s">
        <v>5407</v>
      </c>
    </row>
    <row r="772" spans="2:6">
      <c r="B772" s="191">
        <v>44812.629861111112</v>
      </c>
      <c r="C772" s="258">
        <v>100</v>
      </c>
      <c r="D772" s="258">
        <v>99.65</v>
      </c>
      <c r="E772" s="258">
        <v>0.35</v>
      </c>
      <c r="F772" s="145" t="s">
        <v>331</v>
      </c>
    </row>
    <row r="773" spans="2:6">
      <c r="B773" s="191">
        <v>44812.634722222225</v>
      </c>
      <c r="C773" s="258">
        <v>10</v>
      </c>
      <c r="D773" s="258">
        <v>9.9649999999999999</v>
      </c>
      <c r="E773" s="258">
        <v>3.5000000000000003E-2</v>
      </c>
      <c r="F773" s="145" t="s">
        <v>5394</v>
      </c>
    </row>
    <row r="774" spans="2:6">
      <c r="B774" s="191">
        <v>44812.640972222223</v>
      </c>
      <c r="C774" s="258">
        <v>10</v>
      </c>
      <c r="D774" s="258">
        <v>9.9649999999999999</v>
      </c>
      <c r="E774" s="258">
        <v>3.5000000000000003E-2</v>
      </c>
      <c r="F774" s="145" t="s">
        <v>5394</v>
      </c>
    </row>
    <row r="775" spans="2:6">
      <c r="B775" s="191">
        <v>44812.640972222223</v>
      </c>
      <c r="C775" s="258">
        <v>10</v>
      </c>
      <c r="D775" s="258">
        <v>9.9649999999999999</v>
      </c>
      <c r="E775" s="258">
        <v>3.5000000000000003E-2</v>
      </c>
      <c r="F775" s="145" t="s">
        <v>2434</v>
      </c>
    </row>
    <row r="776" spans="2:6">
      <c r="B776" s="191">
        <v>44812.643055555556</v>
      </c>
      <c r="C776" s="258">
        <v>1000</v>
      </c>
      <c r="D776" s="258">
        <v>996.5</v>
      </c>
      <c r="E776" s="258">
        <v>3.5</v>
      </c>
      <c r="F776" s="145" t="s">
        <v>7852</v>
      </c>
    </row>
    <row r="777" spans="2:6">
      <c r="B777" s="191">
        <v>44812.65</v>
      </c>
      <c r="C777" s="258">
        <v>500</v>
      </c>
      <c r="D777" s="258">
        <v>498.25</v>
      </c>
      <c r="E777" s="258">
        <v>1.75</v>
      </c>
      <c r="F777" s="145" t="s">
        <v>1371</v>
      </c>
    </row>
    <row r="778" spans="2:6">
      <c r="B778" s="191">
        <v>44812.652777777781</v>
      </c>
      <c r="C778" s="258">
        <v>1000</v>
      </c>
      <c r="D778" s="258">
        <v>996.5</v>
      </c>
      <c r="E778" s="258">
        <v>3.5</v>
      </c>
      <c r="F778" s="145" t="s">
        <v>6186</v>
      </c>
    </row>
    <row r="779" spans="2:6">
      <c r="B779" s="191">
        <v>44812.65347222222</v>
      </c>
      <c r="C779" s="258">
        <v>1000</v>
      </c>
      <c r="D779" s="258">
        <v>996.5</v>
      </c>
      <c r="E779" s="258">
        <v>3.5</v>
      </c>
      <c r="F779" s="145" t="s">
        <v>7853</v>
      </c>
    </row>
    <row r="780" spans="2:6">
      <c r="B780" s="191">
        <v>44812.677083333336</v>
      </c>
      <c r="C780" s="258">
        <v>200</v>
      </c>
      <c r="D780" s="258">
        <v>199.3</v>
      </c>
      <c r="E780" s="258">
        <v>0.7</v>
      </c>
      <c r="F780" s="145" t="s">
        <v>6942</v>
      </c>
    </row>
    <row r="781" spans="2:6">
      <c r="B781" s="191">
        <v>44812.686111111114</v>
      </c>
      <c r="C781" s="258">
        <v>100</v>
      </c>
      <c r="D781" s="258">
        <v>99.65</v>
      </c>
      <c r="E781" s="258">
        <v>0.35</v>
      </c>
      <c r="F781" s="145" t="s">
        <v>2224</v>
      </c>
    </row>
    <row r="782" spans="2:6">
      <c r="B782" s="191">
        <v>44812.693055555559</v>
      </c>
      <c r="C782" s="258">
        <v>1</v>
      </c>
      <c r="D782" s="258">
        <v>0.99650000000000005</v>
      </c>
      <c r="E782" s="258">
        <v>3.5000000000000001E-3</v>
      </c>
      <c r="F782" s="145" t="s">
        <v>615</v>
      </c>
    </row>
    <row r="783" spans="2:6">
      <c r="B783" s="191">
        <v>44812.707638888889</v>
      </c>
      <c r="C783" s="258">
        <v>10</v>
      </c>
      <c r="D783" s="258">
        <v>9.9649999999999999</v>
      </c>
      <c r="E783" s="258">
        <v>3.5000000000000003E-2</v>
      </c>
      <c r="F783" s="145" t="s">
        <v>478</v>
      </c>
    </row>
    <row r="784" spans="2:6">
      <c r="B784" s="191">
        <v>44812.719444444447</v>
      </c>
      <c r="C784" s="258">
        <v>100</v>
      </c>
      <c r="D784" s="258">
        <v>99.65</v>
      </c>
      <c r="E784" s="258">
        <v>0.35</v>
      </c>
      <c r="F784" s="145" t="s">
        <v>4510</v>
      </c>
    </row>
    <row r="785" spans="2:6">
      <c r="B785" s="191">
        <v>44812.719444444447</v>
      </c>
      <c r="C785" s="258">
        <v>1</v>
      </c>
      <c r="D785" s="258">
        <v>0.99650000000000005</v>
      </c>
      <c r="E785" s="258">
        <v>3.5000000000000001E-3</v>
      </c>
      <c r="F785" s="145" t="s">
        <v>7854</v>
      </c>
    </row>
    <row r="786" spans="2:6">
      <c r="B786" s="191">
        <v>44812.720138888886</v>
      </c>
      <c r="C786" s="258">
        <v>1</v>
      </c>
      <c r="D786" s="258">
        <v>0.99650000000000005</v>
      </c>
      <c r="E786" s="258">
        <v>3.5000000000000001E-3</v>
      </c>
      <c r="F786" s="145" t="s">
        <v>7854</v>
      </c>
    </row>
    <row r="787" spans="2:6">
      <c r="B787" s="191">
        <v>44812.725694444445</v>
      </c>
      <c r="C787" s="258">
        <v>1000</v>
      </c>
      <c r="D787" s="258">
        <v>996.5</v>
      </c>
      <c r="E787" s="258">
        <v>3.5</v>
      </c>
      <c r="F787" s="145" t="s">
        <v>128</v>
      </c>
    </row>
    <row r="788" spans="2:6">
      <c r="B788" s="191">
        <v>44812.726388888892</v>
      </c>
      <c r="C788" s="258">
        <v>3</v>
      </c>
      <c r="D788" s="258">
        <v>2.9895</v>
      </c>
      <c r="E788" s="258">
        <v>1.0500000000000001E-2</v>
      </c>
      <c r="F788" s="145" t="s">
        <v>2724</v>
      </c>
    </row>
    <row r="789" spans="2:6">
      <c r="B789" s="191">
        <v>44812.729861111111</v>
      </c>
      <c r="C789" s="258">
        <v>10</v>
      </c>
      <c r="D789" s="258">
        <v>9.9649999999999999</v>
      </c>
      <c r="E789" s="258">
        <v>3.5000000000000003E-2</v>
      </c>
      <c r="F789" s="145" t="s">
        <v>835</v>
      </c>
    </row>
    <row r="790" spans="2:6">
      <c r="B790" s="191">
        <v>44812.729861111111</v>
      </c>
      <c r="C790" s="258">
        <v>0.1</v>
      </c>
      <c r="D790" s="258">
        <v>9.9650000000000002E-2</v>
      </c>
      <c r="E790" s="258">
        <v>3.5E-4</v>
      </c>
      <c r="F790" s="145" t="s">
        <v>4744</v>
      </c>
    </row>
    <row r="791" spans="2:6">
      <c r="B791" s="191">
        <v>44812.730555555558</v>
      </c>
      <c r="C791" s="258">
        <v>1000</v>
      </c>
      <c r="D791" s="258">
        <v>996.5</v>
      </c>
      <c r="E791" s="258">
        <v>3.5</v>
      </c>
      <c r="F791" s="145" t="s">
        <v>2708</v>
      </c>
    </row>
    <row r="792" spans="2:6">
      <c r="B792" s="191">
        <v>44812.740972222222</v>
      </c>
      <c r="C792" s="258">
        <v>50</v>
      </c>
      <c r="D792" s="258">
        <v>49.825000000000003</v>
      </c>
      <c r="E792" s="258">
        <v>0.17499999999999999</v>
      </c>
      <c r="F792" s="145" t="s">
        <v>4278</v>
      </c>
    </row>
    <row r="793" spans="2:6">
      <c r="B793" s="191">
        <v>44812.743750000001</v>
      </c>
      <c r="C793" s="258">
        <v>1</v>
      </c>
      <c r="D793" s="258">
        <v>0.99650000000000005</v>
      </c>
      <c r="E793" s="258">
        <v>3.5000000000000001E-3</v>
      </c>
      <c r="F793" s="145" t="s">
        <v>6350</v>
      </c>
    </row>
    <row r="794" spans="2:6">
      <c r="B794" s="191">
        <v>44812.743750000001</v>
      </c>
      <c r="C794" s="258">
        <v>1</v>
      </c>
      <c r="D794" s="258">
        <v>0.99650000000000005</v>
      </c>
      <c r="E794" s="258">
        <v>3.5000000000000001E-3</v>
      </c>
      <c r="F794" s="145" t="s">
        <v>6350</v>
      </c>
    </row>
    <row r="795" spans="2:6">
      <c r="B795" s="191">
        <v>44812.744444444441</v>
      </c>
      <c r="C795" s="258">
        <v>1</v>
      </c>
      <c r="D795" s="258">
        <v>0.99650000000000005</v>
      </c>
      <c r="E795" s="258">
        <v>3.5000000000000001E-3</v>
      </c>
      <c r="F795" s="145" t="s">
        <v>6350</v>
      </c>
    </row>
    <row r="796" spans="2:6">
      <c r="B796" s="191">
        <v>44812.744444444441</v>
      </c>
      <c r="C796" s="258">
        <v>1</v>
      </c>
      <c r="D796" s="258">
        <v>0.99650000000000005</v>
      </c>
      <c r="E796" s="258">
        <v>3.5000000000000001E-3</v>
      </c>
      <c r="F796" s="145" t="s">
        <v>6350</v>
      </c>
    </row>
    <row r="797" spans="2:6">
      <c r="B797" s="191">
        <v>44812.745138888888</v>
      </c>
      <c r="C797" s="258">
        <v>1</v>
      </c>
      <c r="D797" s="258">
        <v>0.99650000000000005</v>
      </c>
      <c r="E797" s="258">
        <v>3.5000000000000001E-3</v>
      </c>
      <c r="F797" s="145" t="s">
        <v>6350</v>
      </c>
    </row>
    <row r="798" spans="2:6">
      <c r="B798" s="191">
        <v>44812.745833333334</v>
      </c>
      <c r="C798" s="258">
        <v>1</v>
      </c>
      <c r="D798" s="258">
        <v>0.99650000000000005</v>
      </c>
      <c r="E798" s="258">
        <v>3.5000000000000001E-3</v>
      </c>
      <c r="F798" s="145" t="s">
        <v>6350</v>
      </c>
    </row>
    <row r="799" spans="2:6">
      <c r="B799" s="191">
        <v>44812.74722222222</v>
      </c>
      <c r="C799" s="258">
        <v>1</v>
      </c>
      <c r="D799" s="258">
        <v>0.99650000000000005</v>
      </c>
      <c r="E799" s="258">
        <v>3.5000000000000001E-3</v>
      </c>
      <c r="F799" s="145" t="s">
        <v>6350</v>
      </c>
    </row>
    <row r="800" spans="2:6">
      <c r="B800" s="191">
        <v>44812.747916666667</v>
      </c>
      <c r="C800" s="258">
        <v>1</v>
      </c>
      <c r="D800" s="258">
        <v>0.99650000000000005</v>
      </c>
      <c r="E800" s="258">
        <v>3.5000000000000001E-3</v>
      </c>
      <c r="F800" s="145" t="s">
        <v>6350</v>
      </c>
    </row>
    <row r="801" spans="2:6">
      <c r="B801" s="191">
        <v>44812.747916666667</v>
      </c>
      <c r="C801" s="258">
        <v>1</v>
      </c>
      <c r="D801" s="258">
        <v>0.99650000000000005</v>
      </c>
      <c r="E801" s="258">
        <v>3.5000000000000001E-3</v>
      </c>
      <c r="F801" s="145" t="s">
        <v>6350</v>
      </c>
    </row>
    <row r="802" spans="2:6">
      <c r="B802" s="191">
        <v>44812.748611111114</v>
      </c>
      <c r="C802" s="258">
        <v>1</v>
      </c>
      <c r="D802" s="258">
        <v>0.99650000000000005</v>
      </c>
      <c r="E802" s="258">
        <v>3.5000000000000001E-3</v>
      </c>
      <c r="F802" s="145" t="s">
        <v>6350</v>
      </c>
    </row>
    <row r="803" spans="2:6">
      <c r="B803" s="191">
        <v>44812.749305555553</v>
      </c>
      <c r="C803" s="258">
        <v>1</v>
      </c>
      <c r="D803" s="258">
        <v>0.99650000000000005</v>
      </c>
      <c r="E803" s="258">
        <v>3.5000000000000001E-3</v>
      </c>
      <c r="F803" s="145" t="s">
        <v>6350</v>
      </c>
    </row>
    <row r="804" spans="2:6">
      <c r="B804" s="191">
        <v>44812.749305555553</v>
      </c>
      <c r="C804" s="258">
        <v>4</v>
      </c>
      <c r="D804" s="258">
        <v>3.9860000000000002</v>
      </c>
      <c r="E804" s="258">
        <v>1.4E-2</v>
      </c>
      <c r="F804" s="145" t="s">
        <v>6350</v>
      </c>
    </row>
    <row r="805" spans="2:6">
      <c r="B805" s="191">
        <v>44812.760416666664</v>
      </c>
      <c r="C805" s="258">
        <v>1000</v>
      </c>
      <c r="D805" s="258">
        <v>996.5</v>
      </c>
      <c r="E805" s="258">
        <v>3.5</v>
      </c>
      <c r="F805" s="145" t="s">
        <v>7855</v>
      </c>
    </row>
    <row r="806" spans="2:6">
      <c r="B806" s="191">
        <v>44812.76458333333</v>
      </c>
      <c r="C806" s="258">
        <v>5000</v>
      </c>
      <c r="D806" s="258">
        <v>4982.5</v>
      </c>
      <c r="E806" s="258">
        <v>17.5</v>
      </c>
      <c r="F806" s="145" t="s">
        <v>816</v>
      </c>
    </row>
    <row r="807" spans="2:6">
      <c r="B807" s="191">
        <v>44812.769444444442</v>
      </c>
      <c r="C807" s="258">
        <v>4000</v>
      </c>
      <c r="D807" s="258">
        <v>3986</v>
      </c>
      <c r="E807" s="258">
        <v>14</v>
      </c>
      <c r="F807" s="145" t="s">
        <v>7856</v>
      </c>
    </row>
    <row r="808" spans="2:6">
      <c r="B808" s="191">
        <v>44812.797222222223</v>
      </c>
      <c r="C808" s="258">
        <v>100</v>
      </c>
      <c r="D808" s="258">
        <v>99.65</v>
      </c>
      <c r="E808" s="258">
        <v>0.35</v>
      </c>
      <c r="F808" s="145" t="s">
        <v>4798</v>
      </c>
    </row>
    <row r="809" spans="2:6">
      <c r="B809" s="191">
        <v>44812.824999999997</v>
      </c>
      <c r="C809" s="258">
        <v>42</v>
      </c>
      <c r="D809" s="258">
        <v>41.853000000000002</v>
      </c>
      <c r="E809" s="258">
        <v>0.14699999999999999</v>
      </c>
      <c r="F809" s="145" t="s">
        <v>99</v>
      </c>
    </row>
    <row r="810" spans="2:6">
      <c r="B810" s="191">
        <v>44812.842361111114</v>
      </c>
      <c r="C810" s="258">
        <v>10000</v>
      </c>
      <c r="D810" s="258">
        <v>9965</v>
      </c>
      <c r="E810" s="258">
        <v>35</v>
      </c>
      <c r="F810" s="145" t="s">
        <v>289</v>
      </c>
    </row>
    <row r="811" spans="2:6">
      <c r="B811" s="191">
        <v>44812.850694444445</v>
      </c>
      <c r="C811" s="258">
        <v>1000</v>
      </c>
      <c r="D811" s="258">
        <v>996.5</v>
      </c>
      <c r="E811" s="258">
        <v>3.5</v>
      </c>
      <c r="F811" s="145" t="s">
        <v>7857</v>
      </c>
    </row>
    <row r="812" spans="2:6">
      <c r="B812" s="191">
        <v>44812.864583333336</v>
      </c>
      <c r="C812" s="258">
        <v>1000</v>
      </c>
      <c r="D812" s="258">
        <v>996.5</v>
      </c>
      <c r="E812" s="258">
        <v>3.5</v>
      </c>
      <c r="F812" s="145" t="s">
        <v>7787</v>
      </c>
    </row>
    <row r="813" spans="2:6">
      <c r="B813" s="191">
        <v>44812.876388888886</v>
      </c>
      <c r="C813" s="258">
        <v>500</v>
      </c>
      <c r="D813" s="258">
        <v>498.25</v>
      </c>
      <c r="E813" s="258">
        <v>1.75</v>
      </c>
      <c r="F813" s="145" t="s">
        <v>4504</v>
      </c>
    </row>
    <row r="814" spans="2:6">
      <c r="B814" s="191">
        <v>44812.881249999999</v>
      </c>
      <c r="C814" s="258">
        <v>1000</v>
      </c>
      <c r="D814" s="258">
        <v>996.5</v>
      </c>
      <c r="E814" s="258">
        <v>3.5</v>
      </c>
      <c r="F814" s="145" t="s">
        <v>6723</v>
      </c>
    </row>
    <row r="815" spans="2:6">
      <c r="B815" s="191">
        <v>44812.897222222222</v>
      </c>
      <c r="C815" s="258">
        <v>50000</v>
      </c>
      <c r="D815" s="258">
        <v>49825</v>
      </c>
      <c r="E815" s="258">
        <v>175</v>
      </c>
      <c r="F815" s="145" t="s">
        <v>5418</v>
      </c>
    </row>
    <row r="816" spans="2:6">
      <c r="B816" s="191">
        <v>44812.92291666667</v>
      </c>
      <c r="C816" s="258">
        <v>1</v>
      </c>
      <c r="D816" s="258">
        <v>0.99650000000000005</v>
      </c>
      <c r="E816" s="258">
        <v>3.5000000000000001E-3</v>
      </c>
      <c r="F816" s="145" t="s">
        <v>6350</v>
      </c>
    </row>
    <row r="817" spans="2:6">
      <c r="B817" s="191">
        <v>44812.923611111109</v>
      </c>
      <c r="C817" s="258">
        <v>1</v>
      </c>
      <c r="D817" s="258">
        <v>0.99650000000000005</v>
      </c>
      <c r="E817" s="258">
        <v>3.5000000000000001E-3</v>
      </c>
      <c r="F817" s="145" t="s">
        <v>6350</v>
      </c>
    </row>
    <row r="818" spans="2:6">
      <c r="B818" s="191">
        <v>44812.923611111109</v>
      </c>
      <c r="C818" s="258">
        <v>1</v>
      </c>
      <c r="D818" s="258">
        <v>0.99650000000000005</v>
      </c>
      <c r="E818" s="258">
        <v>3.5000000000000001E-3</v>
      </c>
      <c r="F818" s="145" t="s">
        <v>6350</v>
      </c>
    </row>
    <row r="819" spans="2:6">
      <c r="B819" s="191">
        <v>44812.924305555556</v>
      </c>
      <c r="C819" s="258">
        <v>1</v>
      </c>
      <c r="D819" s="258">
        <v>0.99650000000000005</v>
      </c>
      <c r="E819" s="258">
        <v>3.5000000000000001E-3</v>
      </c>
      <c r="F819" s="145" t="s">
        <v>6350</v>
      </c>
    </row>
    <row r="820" spans="2:6">
      <c r="B820" s="191">
        <v>44812.924305555556</v>
      </c>
      <c r="C820" s="258">
        <v>1</v>
      </c>
      <c r="D820" s="258">
        <v>0.99650000000000005</v>
      </c>
      <c r="E820" s="258">
        <v>3.5000000000000001E-3</v>
      </c>
      <c r="F820" s="145" t="s">
        <v>6350</v>
      </c>
    </row>
    <row r="821" spans="2:6">
      <c r="B821" s="191">
        <v>44812.925000000003</v>
      </c>
      <c r="C821" s="258">
        <v>1</v>
      </c>
      <c r="D821" s="258">
        <v>0.99650000000000005</v>
      </c>
      <c r="E821" s="258">
        <v>3.5000000000000001E-3</v>
      </c>
      <c r="F821" s="145" t="s">
        <v>6350</v>
      </c>
    </row>
    <row r="822" spans="2:6">
      <c r="B822" s="191">
        <v>44812.925000000003</v>
      </c>
      <c r="C822" s="258">
        <v>500</v>
      </c>
      <c r="D822" s="258">
        <v>498.25</v>
      </c>
      <c r="E822" s="258">
        <v>1.75</v>
      </c>
      <c r="F822" s="145" t="s">
        <v>7089</v>
      </c>
    </row>
    <row r="823" spans="2:6">
      <c r="B823" s="191">
        <v>44812.925000000003</v>
      </c>
      <c r="C823" s="258">
        <v>1</v>
      </c>
      <c r="D823" s="258">
        <v>0.99650000000000005</v>
      </c>
      <c r="E823" s="258">
        <v>3.5000000000000001E-3</v>
      </c>
      <c r="F823" s="145" t="s">
        <v>6350</v>
      </c>
    </row>
    <row r="824" spans="2:6">
      <c r="B824" s="191">
        <v>44812.925694444442</v>
      </c>
      <c r="C824" s="258">
        <v>1</v>
      </c>
      <c r="D824" s="258">
        <v>0.99650000000000005</v>
      </c>
      <c r="E824" s="258">
        <v>3.5000000000000001E-3</v>
      </c>
      <c r="F824" s="145" t="s">
        <v>6350</v>
      </c>
    </row>
    <row r="825" spans="2:6">
      <c r="B825" s="191">
        <v>44812.926388888889</v>
      </c>
      <c r="C825" s="258">
        <v>1</v>
      </c>
      <c r="D825" s="258">
        <v>0.99650000000000005</v>
      </c>
      <c r="E825" s="258">
        <v>3.5000000000000001E-3</v>
      </c>
      <c r="F825" s="145" t="s">
        <v>6350</v>
      </c>
    </row>
    <row r="826" spans="2:6">
      <c r="B826" s="191">
        <v>44812.926388888889</v>
      </c>
      <c r="C826" s="258">
        <v>100</v>
      </c>
      <c r="D826" s="258">
        <v>99.65</v>
      </c>
      <c r="E826" s="258">
        <v>0.35</v>
      </c>
      <c r="F826" s="145" t="s">
        <v>1401</v>
      </c>
    </row>
    <row r="827" spans="2:6">
      <c r="B827" s="191">
        <v>44812.926388888889</v>
      </c>
      <c r="C827" s="258">
        <v>1</v>
      </c>
      <c r="D827" s="258">
        <v>0.99650000000000005</v>
      </c>
      <c r="E827" s="258">
        <v>3.5000000000000001E-3</v>
      </c>
      <c r="F827" s="145" t="s">
        <v>6350</v>
      </c>
    </row>
    <row r="828" spans="2:6">
      <c r="B828" s="191">
        <v>44812.938194444447</v>
      </c>
      <c r="C828" s="258">
        <v>500</v>
      </c>
      <c r="D828" s="258">
        <v>498.25</v>
      </c>
      <c r="E828" s="258">
        <v>1.75</v>
      </c>
      <c r="F828" s="145" t="s">
        <v>458</v>
      </c>
    </row>
    <row r="829" spans="2:6">
      <c r="B829" s="191">
        <v>44812.941666666666</v>
      </c>
      <c r="C829" s="258">
        <v>1000</v>
      </c>
      <c r="D829" s="258">
        <v>996.5</v>
      </c>
      <c r="E829" s="258">
        <v>3.5</v>
      </c>
      <c r="F829" s="145" t="s">
        <v>2903</v>
      </c>
    </row>
    <row r="830" spans="2:6">
      <c r="B830" s="191">
        <v>44812.981249999997</v>
      </c>
      <c r="C830" s="258">
        <v>5000</v>
      </c>
      <c r="D830" s="258">
        <v>4982.5</v>
      </c>
      <c r="E830" s="258">
        <v>17.5</v>
      </c>
      <c r="F830" s="145" t="s">
        <v>4697</v>
      </c>
    </row>
    <row r="831" spans="2:6">
      <c r="B831" s="191">
        <v>44813.015277777777</v>
      </c>
      <c r="C831" s="258">
        <v>13.56</v>
      </c>
      <c r="D831" s="258">
        <v>13.512540000000001</v>
      </c>
      <c r="E831" s="258">
        <v>4.7460000000000002E-2</v>
      </c>
      <c r="F831" s="145" t="s">
        <v>7847</v>
      </c>
    </row>
    <row r="832" spans="2:6">
      <c r="B832" s="191">
        <v>44813.026388888888</v>
      </c>
      <c r="C832" s="258">
        <v>50</v>
      </c>
      <c r="D832" s="258">
        <v>49.825000000000003</v>
      </c>
      <c r="E832" s="258">
        <v>0.17499999999999999</v>
      </c>
      <c r="F832" s="145" t="s">
        <v>7277</v>
      </c>
    </row>
    <row r="833" spans="2:6">
      <c r="B833" s="191">
        <v>44813.029861111114</v>
      </c>
      <c r="C833" s="258">
        <v>5</v>
      </c>
      <c r="D833" s="258">
        <v>4.9824999999999999</v>
      </c>
      <c r="E833" s="258">
        <v>1.7500000000000002E-2</v>
      </c>
      <c r="F833" s="145" t="s">
        <v>7847</v>
      </c>
    </row>
    <row r="834" spans="2:6">
      <c r="B834" s="191">
        <v>44813.038888888892</v>
      </c>
      <c r="C834" s="258">
        <v>2</v>
      </c>
      <c r="D834" s="258">
        <v>1.9930000000000001</v>
      </c>
      <c r="E834" s="258">
        <v>7.0000000000000001E-3</v>
      </c>
      <c r="F834" s="145" t="s">
        <v>7858</v>
      </c>
    </row>
    <row r="835" spans="2:6">
      <c r="B835" s="191">
        <v>44813.042361111111</v>
      </c>
      <c r="C835" s="258">
        <v>150</v>
      </c>
      <c r="D835" s="258">
        <v>149.47499999999999</v>
      </c>
      <c r="E835" s="258">
        <v>0.52500000000000002</v>
      </c>
      <c r="F835" s="145" t="s">
        <v>7859</v>
      </c>
    </row>
    <row r="836" spans="2:6">
      <c r="B836" s="191">
        <v>44813.051388888889</v>
      </c>
      <c r="C836" s="258">
        <v>1</v>
      </c>
      <c r="D836" s="258">
        <v>0.99650000000000005</v>
      </c>
      <c r="E836" s="258">
        <v>3.5000000000000001E-3</v>
      </c>
      <c r="F836" s="145" t="s">
        <v>7858</v>
      </c>
    </row>
    <row r="837" spans="2:6">
      <c r="B837" s="191">
        <v>44813.071527777778</v>
      </c>
      <c r="C837" s="258">
        <v>1</v>
      </c>
      <c r="D837" s="258">
        <v>0.99650000000000005</v>
      </c>
      <c r="E837" s="258">
        <v>3.5000000000000001E-3</v>
      </c>
      <c r="F837" s="145" t="s">
        <v>7858</v>
      </c>
    </row>
    <row r="838" spans="2:6">
      <c r="B838" s="191">
        <v>44813.11041666667</v>
      </c>
      <c r="C838" s="258">
        <v>20</v>
      </c>
      <c r="D838" s="258">
        <v>19.93</v>
      </c>
      <c r="E838" s="258">
        <v>7.0000000000000007E-2</v>
      </c>
      <c r="F838" s="145" t="s">
        <v>1966</v>
      </c>
    </row>
    <row r="839" spans="2:6">
      <c r="B839" s="191">
        <v>44813.171527777777</v>
      </c>
      <c r="C839" s="258">
        <v>1</v>
      </c>
      <c r="D839" s="258">
        <v>0.99650000000000005</v>
      </c>
      <c r="E839" s="258">
        <v>3.5000000000000001E-3</v>
      </c>
      <c r="F839" s="145" t="s">
        <v>7858</v>
      </c>
    </row>
    <row r="840" spans="2:6">
      <c r="B840" s="191">
        <v>44813.174305555556</v>
      </c>
      <c r="C840" s="258">
        <v>2</v>
      </c>
      <c r="D840" s="258">
        <v>1.9930000000000001</v>
      </c>
      <c r="E840" s="258">
        <v>7.0000000000000001E-3</v>
      </c>
      <c r="F840" s="145" t="s">
        <v>7858</v>
      </c>
    </row>
    <row r="841" spans="2:6">
      <c r="B841" s="191">
        <v>44813.179166666669</v>
      </c>
      <c r="C841" s="258">
        <v>1000</v>
      </c>
      <c r="D841" s="258">
        <v>996.5</v>
      </c>
      <c r="E841" s="258">
        <v>3.5</v>
      </c>
      <c r="F841" s="145" t="s">
        <v>605</v>
      </c>
    </row>
    <row r="842" spans="2:6">
      <c r="B842" s="191">
        <v>44813.181944444441</v>
      </c>
      <c r="C842" s="258">
        <v>3000</v>
      </c>
      <c r="D842" s="258">
        <v>2989.5</v>
      </c>
      <c r="E842" s="258">
        <v>10.5</v>
      </c>
      <c r="F842" s="145" t="s">
        <v>2944</v>
      </c>
    </row>
    <row r="843" spans="2:6">
      <c r="B843" s="191">
        <v>44813.237500000003</v>
      </c>
      <c r="C843" s="258">
        <v>100</v>
      </c>
      <c r="D843" s="258">
        <v>99.65</v>
      </c>
      <c r="E843" s="258">
        <v>0.35</v>
      </c>
      <c r="F843" s="145" t="s">
        <v>118</v>
      </c>
    </row>
    <row r="844" spans="2:6">
      <c r="B844" s="191">
        <v>44813.238888888889</v>
      </c>
      <c r="C844" s="258">
        <v>400</v>
      </c>
      <c r="D844" s="258">
        <v>398.6</v>
      </c>
      <c r="E844" s="258">
        <v>1.4</v>
      </c>
      <c r="F844" s="145" t="s">
        <v>4718</v>
      </c>
    </row>
    <row r="845" spans="2:6">
      <c r="B845" s="191">
        <v>44813.239583333336</v>
      </c>
      <c r="C845" s="258">
        <v>10</v>
      </c>
      <c r="D845" s="258">
        <v>9.9649999999999999</v>
      </c>
      <c r="E845" s="258">
        <v>3.5000000000000003E-2</v>
      </c>
      <c r="F845" s="145" t="s">
        <v>6280</v>
      </c>
    </row>
    <row r="846" spans="2:6">
      <c r="B846" s="191">
        <v>44813.250694444447</v>
      </c>
      <c r="C846" s="258">
        <v>50</v>
      </c>
      <c r="D846" s="258">
        <v>49.825000000000003</v>
      </c>
      <c r="E846" s="258">
        <v>0.17499999999999999</v>
      </c>
      <c r="F846" s="145" t="s">
        <v>99</v>
      </c>
    </row>
    <row r="847" spans="2:6">
      <c r="B847" s="191">
        <v>44813.253472222219</v>
      </c>
      <c r="C847" s="258">
        <v>3000</v>
      </c>
      <c r="D847" s="258">
        <v>2989.5</v>
      </c>
      <c r="E847" s="258">
        <v>10.5</v>
      </c>
      <c r="F847" s="145" t="s">
        <v>532</v>
      </c>
    </row>
    <row r="848" spans="2:6">
      <c r="B848" s="191">
        <v>44813.274305555555</v>
      </c>
      <c r="C848" s="258">
        <v>50</v>
      </c>
      <c r="D848" s="258">
        <v>49.825000000000003</v>
      </c>
      <c r="E848" s="258">
        <v>0.17499999999999999</v>
      </c>
      <c r="F848" s="145" t="s">
        <v>871</v>
      </c>
    </row>
    <row r="849" spans="2:6">
      <c r="B849" s="191">
        <v>44813.288194444445</v>
      </c>
      <c r="C849" s="258">
        <v>1000</v>
      </c>
      <c r="D849" s="258">
        <v>996.5</v>
      </c>
      <c r="E849" s="258">
        <v>3.5</v>
      </c>
      <c r="F849" s="145" t="s">
        <v>7860</v>
      </c>
    </row>
    <row r="850" spans="2:6">
      <c r="B850" s="191">
        <v>44813.299305555556</v>
      </c>
      <c r="C850" s="258">
        <v>1000</v>
      </c>
      <c r="D850" s="258">
        <v>996.5</v>
      </c>
      <c r="E850" s="258">
        <v>3.5</v>
      </c>
      <c r="F850" s="145" t="s">
        <v>4628</v>
      </c>
    </row>
    <row r="851" spans="2:6">
      <c r="B851" s="191">
        <v>44813.309027777781</v>
      </c>
      <c r="C851" s="258">
        <v>1000</v>
      </c>
      <c r="D851" s="258">
        <v>996.5</v>
      </c>
      <c r="E851" s="258">
        <v>3.5</v>
      </c>
      <c r="F851" s="145" t="s">
        <v>4628</v>
      </c>
    </row>
    <row r="852" spans="2:6">
      <c r="B852" s="191">
        <v>44813.313194444447</v>
      </c>
      <c r="C852" s="258">
        <v>2000</v>
      </c>
      <c r="D852" s="258">
        <v>1993</v>
      </c>
      <c r="E852" s="258">
        <v>7</v>
      </c>
      <c r="F852" s="145" t="s">
        <v>224</v>
      </c>
    </row>
    <row r="853" spans="2:6">
      <c r="B853" s="191">
        <v>44813.314583333333</v>
      </c>
      <c r="C853" s="258">
        <v>50</v>
      </c>
      <c r="D853" s="258">
        <v>49.825000000000003</v>
      </c>
      <c r="E853" s="258">
        <v>0.17499999999999999</v>
      </c>
      <c r="F853" s="145" t="s">
        <v>5952</v>
      </c>
    </row>
    <row r="854" spans="2:6">
      <c r="B854" s="191">
        <v>44813.315972222219</v>
      </c>
      <c r="C854" s="258">
        <v>10</v>
      </c>
      <c r="D854" s="258">
        <v>9.9649999999999999</v>
      </c>
      <c r="E854" s="258">
        <v>3.5000000000000003E-2</v>
      </c>
      <c r="F854" s="145" t="s">
        <v>5952</v>
      </c>
    </row>
    <row r="855" spans="2:6">
      <c r="B855" s="191">
        <v>44813.318055555559</v>
      </c>
      <c r="C855" s="258">
        <v>20</v>
      </c>
      <c r="D855" s="258">
        <v>19.93</v>
      </c>
      <c r="E855" s="258">
        <v>7.0000000000000007E-2</v>
      </c>
      <c r="F855" s="145" t="s">
        <v>5952</v>
      </c>
    </row>
    <row r="856" spans="2:6">
      <c r="B856" s="191">
        <v>44813.366666666669</v>
      </c>
      <c r="C856" s="258">
        <v>150</v>
      </c>
      <c r="D856" s="258">
        <v>149.47499999999999</v>
      </c>
      <c r="E856" s="258">
        <v>0.52500000000000002</v>
      </c>
      <c r="F856" s="145" t="s">
        <v>5182</v>
      </c>
    </row>
    <row r="857" spans="2:6">
      <c r="B857" s="191">
        <v>44813.366666666669</v>
      </c>
      <c r="C857" s="258">
        <v>1000</v>
      </c>
      <c r="D857" s="258">
        <v>996.5</v>
      </c>
      <c r="E857" s="258">
        <v>3.5</v>
      </c>
      <c r="F857" s="145" t="s">
        <v>6265</v>
      </c>
    </row>
    <row r="858" spans="2:6">
      <c r="B858" s="191">
        <v>44813.368750000001</v>
      </c>
      <c r="C858" s="258">
        <v>25</v>
      </c>
      <c r="D858" s="258">
        <v>24.912500000000001</v>
      </c>
      <c r="E858" s="258">
        <v>8.7499999999999994E-2</v>
      </c>
      <c r="F858" s="145" t="s">
        <v>99</v>
      </c>
    </row>
    <row r="859" spans="2:6">
      <c r="B859" s="191">
        <v>44813.390277777777</v>
      </c>
      <c r="C859" s="258">
        <v>1000</v>
      </c>
      <c r="D859" s="258">
        <v>996.5</v>
      </c>
      <c r="E859" s="258">
        <v>3.5</v>
      </c>
      <c r="F859" s="145" t="s">
        <v>4537</v>
      </c>
    </row>
    <row r="860" spans="2:6">
      <c r="B860" s="191">
        <v>44813.390277777777</v>
      </c>
      <c r="C860" s="258">
        <v>0.01</v>
      </c>
      <c r="D860" s="258">
        <v>9.9649999999999999E-3</v>
      </c>
      <c r="E860" s="258">
        <v>3.4999999999999997E-5</v>
      </c>
      <c r="F860" s="145" t="s">
        <v>4345</v>
      </c>
    </row>
    <row r="861" spans="2:6">
      <c r="B861" s="191">
        <v>44813.393055555556</v>
      </c>
      <c r="C861" s="258">
        <v>0.2</v>
      </c>
      <c r="D861" s="258">
        <v>0.1993</v>
      </c>
      <c r="E861" s="258">
        <v>6.9999999999999999E-4</v>
      </c>
      <c r="F861" s="145" t="s">
        <v>199</v>
      </c>
    </row>
    <row r="862" spans="2:6">
      <c r="B862" s="191">
        <v>44813.398611111108</v>
      </c>
      <c r="C862" s="258">
        <v>100</v>
      </c>
      <c r="D862" s="258">
        <v>99.65</v>
      </c>
      <c r="E862" s="258">
        <v>0.35</v>
      </c>
      <c r="F862" s="145" t="s">
        <v>1495</v>
      </c>
    </row>
    <row r="863" spans="2:6">
      <c r="B863" s="191">
        <v>44813.399305555555</v>
      </c>
      <c r="C863" s="258">
        <v>5000</v>
      </c>
      <c r="D863" s="258">
        <v>4982.5</v>
      </c>
      <c r="E863" s="258">
        <v>17.5</v>
      </c>
      <c r="F863" s="145" t="s">
        <v>6274</v>
      </c>
    </row>
    <row r="864" spans="2:6">
      <c r="B864" s="191">
        <v>44813.40902777778</v>
      </c>
      <c r="C864" s="258">
        <v>200</v>
      </c>
      <c r="D864" s="258">
        <v>199.3</v>
      </c>
      <c r="E864" s="258">
        <v>0.7</v>
      </c>
      <c r="F864" s="145" t="s">
        <v>2443</v>
      </c>
    </row>
    <row r="865" spans="2:6">
      <c r="B865" s="191">
        <v>44813.410416666666</v>
      </c>
      <c r="C865" s="258">
        <v>100</v>
      </c>
      <c r="D865" s="258">
        <v>99.65</v>
      </c>
      <c r="E865" s="258">
        <v>0.35</v>
      </c>
      <c r="F865" s="145" t="s">
        <v>1984</v>
      </c>
    </row>
    <row r="866" spans="2:6">
      <c r="B866" s="191">
        <v>44813.410416666666</v>
      </c>
      <c r="C866" s="258">
        <v>400</v>
      </c>
      <c r="D866" s="258">
        <v>398.6</v>
      </c>
      <c r="E866" s="258">
        <v>1.4</v>
      </c>
      <c r="F866" s="145" t="s">
        <v>2162</v>
      </c>
    </row>
    <row r="867" spans="2:6">
      <c r="B867" s="191">
        <v>44813.413194444445</v>
      </c>
      <c r="C867" s="258">
        <v>500</v>
      </c>
      <c r="D867" s="258">
        <v>498.25</v>
      </c>
      <c r="E867" s="258">
        <v>1.75</v>
      </c>
      <c r="F867" s="145" t="s">
        <v>5422</v>
      </c>
    </row>
    <row r="868" spans="2:6">
      <c r="B868" s="191">
        <v>44813.423611111109</v>
      </c>
      <c r="C868" s="258">
        <v>1000</v>
      </c>
      <c r="D868" s="258">
        <v>996.5</v>
      </c>
      <c r="E868" s="258">
        <v>3.5</v>
      </c>
      <c r="F868" s="145" t="s">
        <v>7861</v>
      </c>
    </row>
    <row r="869" spans="2:6">
      <c r="B869" s="191">
        <v>44813.424305555556</v>
      </c>
      <c r="C869" s="258">
        <v>10</v>
      </c>
      <c r="D869" s="258">
        <v>9.9649999999999999</v>
      </c>
      <c r="E869" s="258">
        <v>3.5000000000000003E-2</v>
      </c>
      <c r="F869" s="145" t="s">
        <v>2318</v>
      </c>
    </row>
    <row r="870" spans="2:6">
      <c r="B870" s="191">
        <v>44813.438888888886</v>
      </c>
      <c r="C870" s="258">
        <v>2000</v>
      </c>
      <c r="D870" s="258">
        <v>1993</v>
      </c>
      <c r="E870" s="258">
        <v>7</v>
      </c>
      <c r="F870" s="145" t="s">
        <v>928</v>
      </c>
    </row>
    <row r="871" spans="2:6">
      <c r="B871" s="191">
        <v>44813.443055555559</v>
      </c>
      <c r="C871" s="258">
        <v>10</v>
      </c>
      <c r="D871" s="258">
        <v>9.9649999999999999</v>
      </c>
      <c r="E871" s="258">
        <v>3.5000000000000003E-2</v>
      </c>
      <c r="F871" s="145" t="s">
        <v>5924</v>
      </c>
    </row>
    <row r="872" spans="2:6">
      <c r="B872" s="191">
        <v>44813.451388888891</v>
      </c>
      <c r="C872" s="258">
        <v>161</v>
      </c>
      <c r="D872" s="258">
        <v>160.4365</v>
      </c>
      <c r="E872" s="258">
        <v>0.5635</v>
      </c>
      <c r="F872" s="145" t="s">
        <v>6322</v>
      </c>
    </row>
    <row r="873" spans="2:6">
      <c r="B873" s="191">
        <v>44813.452777777777</v>
      </c>
      <c r="C873" s="258">
        <v>550</v>
      </c>
      <c r="D873" s="258">
        <v>548.07500000000005</v>
      </c>
      <c r="E873" s="258">
        <v>1.925</v>
      </c>
      <c r="F873" s="145" t="s">
        <v>7862</v>
      </c>
    </row>
    <row r="874" spans="2:6">
      <c r="B874" s="191">
        <v>44813.453472222223</v>
      </c>
      <c r="C874" s="258">
        <v>500</v>
      </c>
      <c r="D874" s="258">
        <v>498.25</v>
      </c>
      <c r="E874" s="258">
        <v>1.75</v>
      </c>
      <c r="F874" s="145" t="s">
        <v>7862</v>
      </c>
    </row>
    <row r="875" spans="2:6">
      <c r="B875" s="191">
        <v>44813.46875</v>
      </c>
      <c r="C875" s="258">
        <v>500</v>
      </c>
      <c r="D875" s="258">
        <v>498.25</v>
      </c>
      <c r="E875" s="258">
        <v>1.75</v>
      </c>
      <c r="F875" s="145" t="s">
        <v>379</v>
      </c>
    </row>
    <row r="876" spans="2:6">
      <c r="B876" s="191">
        <v>44813.470138888886</v>
      </c>
      <c r="C876" s="258">
        <v>1000</v>
      </c>
      <c r="D876" s="258">
        <v>996.5</v>
      </c>
      <c r="E876" s="258">
        <v>3.5</v>
      </c>
      <c r="F876" s="145" t="s">
        <v>1625</v>
      </c>
    </row>
    <row r="877" spans="2:6">
      <c r="B877" s="191">
        <v>44813.479166666664</v>
      </c>
      <c r="C877" s="258">
        <v>3000</v>
      </c>
      <c r="D877" s="258">
        <v>2989.5</v>
      </c>
      <c r="E877" s="258">
        <v>10.5</v>
      </c>
      <c r="F877" s="145" t="s">
        <v>5285</v>
      </c>
    </row>
    <row r="878" spans="2:6">
      <c r="B878" s="191">
        <v>44813.495138888888</v>
      </c>
      <c r="C878" s="258">
        <v>50</v>
      </c>
      <c r="D878" s="258">
        <v>49.825000000000003</v>
      </c>
      <c r="E878" s="258">
        <v>0.17499999999999999</v>
      </c>
      <c r="F878" s="145" t="s">
        <v>2717</v>
      </c>
    </row>
    <row r="879" spans="2:6">
      <c r="B879" s="191">
        <v>44813.495138888888</v>
      </c>
      <c r="C879" s="258">
        <v>2500</v>
      </c>
      <c r="D879" s="258">
        <v>2491.25</v>
      </c>
      <c r="E879" s="258">
        <v>8.75</v>
      </c>
      <c r="F879" s="145" t="s">
        <v>4262</v>
      </c>
    </row>
    <row r="880" spans="2:6">
      <c r="B880" s="191">
        <v>44813.49722222222</v>
      </c>
      <c r="C880" s="258">
        <v>200</v>
      </c>
      <c r="D880" s="258">
        <v>199.3</v>
      </c>
      <c r="E880" s="258">
        <v>0.7</v>
      </c>
      <c r="F880" s="145" t="s">
        <v>769</v>
      </c>
    </row>
    <row r="881" spans="2:6">
      <c r="B881" s="191">
        <v>44813.501388888886</v>
      </c>
      <c r="C881" s="258">
        <v>1000</v>
      </c>
      <c r="D881" s="258">
        <v>996.5</v>
      </c>
      <c r="E881" s="258">
        <v>3.5</v>
      </c>
      <c r="F881" s="145" t="s">
        <v>865</v>
      </c>
    </row>
    <row r="882" spans="2:6">
      <c r="B882" s="191">
        <v>44813.510416666664</v>
      </c>
      <c r="C882" s="258">
        <v>10</v>
      </c>
      <c r="D882" s="258">
        <v>9.9649999999999999</v>
      </c>
      <c r="E882" s="258">
        <v>3.5000000000000003E-2</v>
      </c>
      <c r="F882" s="145" t="s">
        <v>5394</v>
      </c>
    </row>
    <row r="883" spans="2:6">
      <c r="B883" s="191">
        <v>44813.510416666664</v>
      </c>
      <c r="C883" s="258">
        <v>10</v>
      </c>
      <c r="D883" s="258">
        <v>9.9649999999999999</v>
      </c>
      <c r="E883" s="258">
        <v>3.5000000000000003E-2</v>
      </c>
      <c r="F883" s="145" t="s">
        <v>5394</v>
      </c>
    </row>
    <row r="884" spans="2:6">
      <c r="B884" s="191">
        <v>44813.518055555556</v>
      </c>
      <c r="C884" s="258">
        <v>100</v>
      </c>
      <c r="D884" s="258">
        <v>99.65</v>
      </c>
      <c r="E884" s="258">
        <v>0.35</v>
      </c>
      <c r="F884" s="145" t="s">
        <v>4635</v>
      </c>
    </row>
    <row r="885" spans="2:6">
      <c r="B885" s="191">
        <v>44813.52847222222</v>
      </c>
      <c r="C885" s="258">
        <v>10</v>
      </c>
      <c r="D885" s="258">
        <v>9.9649999999999999</v>
      </c>
      <c r="E885" s="258">
        <v>3.5000000000000003E-2</v>
      </c>
      <c r="F885" s="145" t="s">
        <v>835</v>
      </c>
    </row>
    <row r="886" spans="2:6">
      <c r="B886" s="191">
        <v>44813.53125</v>
      </c>
      <c r="C886" s="258">
        <v>562</v>
      </c>
      <c r="D886" s="258">
        <v>560.03300000000002</v>
      </c>
      <c r="E886" s="258">
        <v>1.9670000000000001</v>
      </c>
      <c r="F886" s="145" t="s">
        <v>7840</v>
      </c>
    </row>
    <row r="887" spans="2:6">
      <c r="B887" s="191">
        <v>44813.533333333333</v>
      </c>
      <c r="C887" s="258">
        <v>10</v>
      </c>
      <c r="D887" s="258">
        <v>9.9649999999999999</v>
      </c>
      <c r="E887" s="258">
        <v>3.5000000000000003E-2</v>
      </c>
      <c r="F887" s="145" t="s">
        <v>835</v>
      </c>
    </row>
    <row r="888" spans="2:6">
      <c r="B888" s="191">
        <v>44813.546527777777</v>
      </c>
      <c r="C888" s="258">
        <v>10000</v>
      </c>
      <c r="D888" s="258">
        <v>9965</v>
      </c>
      <c r="E888" s="258">
        <v>35</v>
      </c>
      <c r="F888" s="145" t="s">
        <v>4575</v>
      </c>
    </row>
    <row r="889" spans="2:6">
      <c r="B889" s="191">
        <v>44813.54791666667</v>
      </c>
      <c r="C889" s="258">
        <v>10</v>
      </c>
      <c r="D889" s="258">
        <v>9.9649999999999999</v>
      </c>
      <c r="E889" s="258">
        <v>3.5000000000000003E-2</v>
      </c>
      <c r="F889" s="145" t="s">
        <v>7863</v>
      </c>
    </row>
    <row r="890" spans="2:6">
      <c r="B890" s="191">
        <v>44813.550694444442</v>
      </c>
      <c r="C890" s="258">
        <v>500</v>
      </c>
      <c r="D890" s="258">
        <v>498.25</v>
      </c>
      <c r="E890" s="258">
        <v>1.75</v>
      </c>
      <c r="F890" s="145" t="s">
        <v>1278</v>
      </c>
    </row>
    <row r="891" spans="2:6">
      <c r="B891" s="191">
        <v>44813.563194444447</v>
      </c>
      <c r="C891" s="258">
        <v>3000</v>
      </c>
      <c r="D891" s="258">
        <v>2989.5</v>
      </c>
      <c r="E891" s="258">
        <v>10.5</v>
      </c>
      <c r="F891" s="145" t="s">
        <v>4789</v>
      </c>
    </row>
    <row r="892" spans="2:6">
      <c r="B892" s="191">
        <v>44813.56527777778</v>
      </c>
      <c r="C892" s="258">
        <v>1.01</v>
      </c>
      <c r="D892" s="258">
        <v>1.0064649999999999</v>
      </c>
      <c r="E892" s="258">
        <v>3.5349999999999999E-3</v>
      </c>
      <c r="F892" s="145" t="s">
        <v>2724</v>
      </c>
    </row>
    <row r="893" spans="2:6">
      <c r="B893" s="191">
        <v>44813.566666666666</v>
      </c>
      <c r="C893" s="258">
        <v>1.02</v>
      </c>
      <c r="D893" s="258">
        <v>1.0164299999999999</v>
      </c>
      <c r="E893" s="258">
        <v>3.5699999999999998E-3</v>
      </c>
      <c r="F893" s="145" t="s">
        <v>2724</v>
      </c>
    </row>
    <row r="894" spans="2:6">
      <c r="B894" s="191">
        <v>44813.579861111109</v>
      </c>
      <c r="C894" s="258">
        <v>500</v>
      </c>
      <c r="D894" s="258">
        <v>498.25</v>
      </c>
      <c r="E894" s="258">
        <v>1.75</v>
      </c>
      <c r="F894" s="145" t="s">
        <v>1402</v>
      </c>
    </row>
    <row r="895" spans="2:6">
      <c r="B895" s="191">
        <v>44813.591666666667</v>
      </c>
      <c r="C895" s="258">
        <v>10</v>
      </c>
      <c r="D895" s="258">
        <v>9.9649999999999999</v>
      </c>
      <c r="E895" s="258">
        <v>3.5000000000000003E-2</v>
      </c>
      <c r="F895" s="145" t="s">
        <v>1858</v>
      </c>
    </row>
    <row r="896" spans="2:6">
      <c r="B896" s="191">
        <v>44813.591666666667</v>
      </c>
      <c r="C896" s="258">
        <v>10</v>
      </c>
      <c r="D896" s="258">
        <v>9.9649999999999999</v>
      </c>
      <c r="E896" s="258">
        <v>3.5000000000000003E-2</v>
      </c>
      <c r="F896" s="145" t="s">
        <v>5394</v>
      </c>
    </row>
    <row r="897" spans="2:6">
      <c r="B897" s="191">
        <v>44813.591666666667</v>
      </c>
      <c r="C897" s="258">
        <v>10</v>
      </c>
      <c r="D897" s="258">
        <v>9.9649999999999999</v>
      </c>
      <c r="E897" s="258">
        <v>3.5000000000000003E-2</v>
      </c>
      <c r="F897" s="145" t="s">
        <v>5394</v>
      </c>
    </row>
    <row r="898" spans="2:6">
      <c r="B898" s="191">
        <v>44813.59652777778</v>
      </c>
      <c r="C898" s="258">
        <v>12000</v>
      </c>
      <c r="D898" s="258">
        <v>11958</v>
      </c>
      <c r="E898" s="258">
        <v>42</v>
      </c>
      <c r="F898" s="145" t="s">
        <v>6300</v>
      </c>
    </row>
    <row r="899" spans="2:6">
      <c r="B899" s="191">
        <v>44813.597916666666</v>
      </c>
      <c r="C899" s="258">
        <v>10</v>
      </c>
      <c r="D899" s="258">
        <v>9.9649999999999999</v>
      </c>
      <c r="E899" s="258">
        <v>3.5000000000000003E-2</v>
      </c>
      <c r="F899" s="145" t="s">
        <v>4896</v>
      </c>
    </row>
    <row r="900" spans="2:6">
      <c r="B900" s="191">
        <v>44813.597916666666</v>
      </c>
      <c r="C900" s="258">
        <v>10</v>
      </c>
      <c r="D900" s="258">
        <v>9.9649999999999999</v>
      </c>
      <c r="E900" s="258">
        <v>3.5000000000000003E-2</v>
      </c>
      <c r="F900" s="145" t="s">
        <v>4896</v>
      </c>
    </row>
    <row r="901" spans="2:6">
      <c r="B901" s="191">
        <v>44813.597916666666</v>
      </c>
      <c r="C901" s="258">
        <v>10</v>
      </c>
      <c r="D901" s="258">
        <v>9.9649999999999999</v>
      </c>
      <c r="E901" s="258">
        <v>3.5000000000000003E-2</v>
      </c>
      <c r="F901" s="145" t="s">
        <v>4896</v>
      </c>
    </row>
    <row r="902" spans="2:6">
      <c r="B902" s="191">
        <v>44813.599999999999</v>
      </c>
      <c r="C902" s="258">
        <v>100</v>
      </c>
      <c r="D902" s="258">
        <v>99.65</v>
      </c>
      <c r="E902" s="258">
        <v>0.35</v>
      </c>
      <c r="F902" s="145" t="s">
        <v>1193</v>
      </c>
    </row>
    <row r="903" spans="2:6">
      <c r="B903" s="191">
        <v>44813.602777777778</v>
      </c>
      <c r="C903" s="258">
        <v>10</v>
      </c>
      <c r="D903" s="258">
        <v>9.9649999999999999</v>
      </c>
      <c r="E903" s="258">
        <v>3.5000000000000003E-2</v>
      </c>
      <c r="F903" s="145" t="s">
        <v>6909</v>
      </c>
    </row>
    <row r="904" spans="2:6">
      <c r="B904" s="191">
        <v>44813.604861111111</v>
      </c>
      <c r="C904" s="258">
        <v>10</v>
      </c>
      <c r="D904" s="258">
        <v>9.9649999999999999</v>
      </c>
      <c r="E904" s="258">
        <v>3.5000000000000003E-2</v>
      </c>
      <c r="F904" s="145" t="s">
        <v>2437</v>
      </c>
    </row>
    <row r="905" spans="2:6">
      <c r="B905" s="191">
        <v>44813.605555555558</v>
      </c>
      <c r="C905" s="258">
        <v>10</v>
      </c>
      <c r="D905" s="258">
        <v>9.9649999999999999</v>
      </c>
      <c r="E905" s="258">
        <v>3.5000000000000003E-2</v>
      </c>
      <c r="F905" s="145" t="s">
        <v>2369</v>
      </c>
    </row>
    <row r="906" spans="2:6">
      <c r="B906" s="191">
        <v>44813.609027777777</v>
      </c>
      <c r="C906" s="258">
        <v>1</v>
      </c>
      <c r="D906" s="258">
        <v>0.99650000000000005</v>
      </c>
      <c r="E906" s="258">
        <v>3.5000000000000001E-3</v>
      </c>
      <c r="F906" s="145" t="s">
        <v>615</v>
      </c>
    </row>
    <row r="907" spans="2:6">
      <c r="B907" s="191">
        <v>44813.613194444442</v>
      </c>
      <c r="C907" s="258">
        <v>10</v>
      </c>
      <c r="D907" s="258">
        <v>9.9649999999999999</v>
      </c>
      <c r="E907" s="258">
        <v>3.5000000000000003E-2</v>
      </c>
      <c r="F907" s="145" t="s">
        <v>4896</v>
      </c>
    </row>
    <row r="908" spans="2:6">
      <c r="B908" s="191">
        <v>44813.613888888889</v>
      </c>
      <c r="C908" s="258">
        <v>10</v>
      </c>
      <c r="D908" s="258">
        <v>9.9649999999999999</v>
      </c>
      <c r="E908" s="258">
        <v>3.5000000000000003E-2</v>
      </c>
      <c r="F908" s="145" t="s">
        <v>4896</v>
      </c>
    </row>
    <row r="909" spans="2:6">
      <c r="B909" s="191">
        <v>44813.620833333334</v>
      </c>
      <c r="C909" s="258">
        <v>10</v>
      </c>
      <c r="D909" s="258">
        <v>9.9649999999999999</v>
      </c>
      <c r="E909" s="258">
        <v>3.5000000000000003E-2</v>
      </c>
      <c r="F909" s="145" t="s">
        <v>4896</v>
      </c>
    </row>
    <row r="910" spans="2:6">
      <c r="B910" s="191">
        <v>44813.628472222219</v>
      </c>
      <c r="C910" s="258">
        <v>1000</v>
      </c>
      <c r="D910" s="258">
        <v>996.5</v>
      </c>
      <c r="E910" s="258">
        <v>3.5</v>
      </c>
      <c r="F910" s="145" t="s">
        <v>7864</v>
      </c>
    </row>
    <row r="911" spans="2:6">
      <c r="B911" s="191">
        <v>44813.643750000003</v>
      </c>
      <c r="C911" s="258">
        <v>10</v>
      </c>
      <c r="D911" s="258">
        <v>9.9649999999999999</v>
      </c>
      <c r="E911" s="258">
        <v>3.5000000000000003E-2</v>
      </c>
      <c r="F911" s="145" t="s">
        <v>5394</v>
      </c>
    </row>
    <row r="912" spans="2:6">
      <c r="B912" s="191">
        <v>44813.643750000003</v>
      </c>
      <c r="C912" s="258">
        <v>10</v>
      </c>
      <c r="D912" s="258">
        <v>9.9649999999999999</v>
      </c>
      <c r="E912" s="258">
        <v>3.5000000000000003E-2</v>
      </c>
      <c r="F912" s="145" t="s">
        <v>5394</v>
      </c>
    </row>
    <row r="913" spans="2:6">
      <c r="B913" s="191">
        <v>44813.643750000003</v>
      </c>
      <c r="C913" s="258">
        <v>10</v>
      </c>
      <c r="D913" s="258">
        <v>9.9649999999999999</v>
      </c>
      <c r="E913" s="258">
        <v>3.5000000000000003E-2</v>
      </c>
      <c r="F913" s="145" t="s">
        <v>5394</v>
      </c>
    </row>
    <row r="914" spans="2:6">
      <c r="B914" s="191">
        <v>44813.649305555555</v>
      </c>
      <c r="C914" s="258">
        <v>10</v>
      </c>
      <c r="D914" s="258">
        <v>9.9649999999999999</v>
      </c>
      <c r="E914" s="258">
        <v>3.5000000000000003E-2</v>
      </c>
      <c r="F914" s="145" t="s">
        <v>5394</v>
      </c>
    </row>
    <row r="915" spans="2:6">
      <c r="B915" s="191">
        <v>44813.65</v>
      </c>
      <c r="C915" s="258">
        <v>10</v>
      </c>
      <c r="D915" s="258">
        <v>9.9649999999999999</v>
      </c>
      <c r="E915" s="258">
        <v>3.5000000000000003E-2</v>
      </c>
      <c r="F915" s="145" t="s">
        <v>5394</v>
      </c>
    </row>
    <row r="916" spans="2:6">
      <c r="B916" s="191">
        <v>44813.65</v>
      </c>
      <c r="C916" s="258">
        <v>10</v>
      </c>
      <c r="D916" s="258">
        <v>9.9649999999999999</v>
      </c>
      <c r="E916" s="258">
        <v>3.5000000000000003E-2</v>
      </c>
      <c r="F916" s="145" t="s">
        <v>5394</v>
      </c>
    </row>
    <row r="917" spans="2:6">
      <c r="B917" s="191">
        <v>44813.65347222222</v>
      </c>
      <c r="C917" s="258">
        <v>3000</v>
      </c>
      <c r="D917" s="258">
        <v>2989.5</v>
      </c>
      <c r="E917" s="258">
        <v>10.5</v>
      </c>
      <c r="F917" s="145" t="s">
        <v>6062</v>
      </c>
    </row>
    <row r="918" spans="2:6">
      <c r="B918" s="191">
        <v>44813.655555555553</v>
      </c>
      <c r="C918" s="258">
        <v>500</v>
      </c>
      <c r="D918" s="258">
        <v>498.25</v>
      </c>
      <c r="E918" s="258">
        <v>1.75</v>
      </c>
      <c r="F918" s="145" t="s">
        <v>1443</v>
      </c>
    </row>
    <row r="919" spans="2:6">
      <c r="B919" s="191">
        <v>44813.65902777778</v>
      </c>
      <c r="C919" s="258">
        <v>500</v>
      </c>
      <c r="D919" s="258">
        <v>498.25</v>
      </c>
      <c r="E919" s="258">
        <v>1.75</v>
      </c>
      <c r="F919" s="145" t="s">
        <v>7149</v>
      </c>
    </row>
    <row r="920" spans="2:6">
      <c r="B920" s="191">
        <v>44813.674305555556</v>
      </c>
      <c r="C920" s="258">
        <v>200</v>
      </c>
      <c r="D920" s="258">
        <v>199.3</v>
      </c>
      <c r="E920" s="258">
        <v>0.7</v>
      </c>
      <c r="F920" s="145" t="s">
        <v>609</v>
      </c>
    </row>
    <row r="921" spans="2:6">
      <c r="B921" s="191">
        <v>44813.679861111108</v>
      </c>
      <c r="C921" s="258">
        <v>100</v>
      </c>
      <c r="D921" s="258">
        <v>99.65</v>
      </c>
      <c r="E921" s="258">
        <v>0.35</v>
      </c>
      <c r="F921" s="145" t="s">
        <v>452</v>
      </c>
    </row>
    <row r="922" spans="2:6">
      <c r="B922" s="191">
        <v>44813.680555555555</v>
      </c>
      <c r="C922" s="258">
        <v>100</v>
      </c>
      <c r="D922" s="258">
        <v>99.65</v>
      </c>
      <c r="E922" s="258">
        <v>0.35</v>
      </c>
      <c r="F922" s="145" t="s">
        <v>7139</v>
      </c>
    </row>
    <row r="923" spans="2:6">
      <c r="B923" s="191">
        <v>44813.686111111114</v>
      </c>
      <c r="C923" s="258">
        <v>10</v>
      </c>
      <c r="D923" s="258">
        <v>9.9649999999999999</v>
      </c>
      <c r="E923" s="258">
        <v>3.5000000000000003E-2</v>
      </c>
      <c r="F923" s="145" t="s">
        <v>282</v>
      </c>
    </row>
    <row r="924" spans="2:6">
      <c r="B924" s="191">
        <v>44813.689583333333</v>
      </c>
      <c r="C924" s="258">
        <v>1</v>
      </c>
      <c r="D924" s="258">
        <v>0.99650000000000005</v>
      </c>
      <c r="E924" s="258">
        <v>3.5000000000000001E-3</v>
      </c>
      <c r="F924" s="145" t="s">
        <v>6993</v>
      </c>
    </row>
    <row r="925" spans="2:6">
      <c r="B925" s="191">
        <v>44813.689583333333</v>
      </c>
      <c r="C925" s="258">
        <v>1</v>
      </c>
      <c r="D925" s="258">
        <v>0.99650000000000005</v>
      </c>
      <c r="E925" s="258">
        <v>3.5000000000000001E-3</v>
      </c>
      <c r="F925" s="145" t="s">
        <v>199</v>
      </c>
    </row>
    <row r="926" spans="2:6">
      <c r="B926" s="191">
        <v>44813.703472222223</v>
      </c>
      <c r="C926" s="258">
        <v>13</v>
      </c>
      <c r="D926" s="258">
        <v>12.954499999999999</v>
      </c>
      <c r="E926" s="258">
        <v>4.5499999999999999E-2</v>
      </c>
      <c r="F926" s="145" t="s">
        <v>515</v>
      </c>
    </row>
    <row r="927" spans="2:6">
      <c r="B927" s="191">
        <v>44813.710416666669</v>
      </c>
      <c r="C927" s="258">
        <v>500</v>
      </c>
      <c r="D927" s="258">
        <v>498.25</v>
      </c>
      <c r="E927" s="258">
        <v>1.75</v>
      </c>
      <c r="F927" s="145" t="s">
        <v>7865</v>
      </c>
    </row>
    <row r="928" spans="2:6">
      <c r="B928" s="191">
        <v>44813.716666666667</v>
      </c>
      <c r="C928" s="258">
        <v>10000</v>
      </c>
      <c r="D928" s="258">
        <v>9965</v>
      </c>
      <c r="E928" s="258">
        <v>35</v>
      </c>
      <c r="F928" s="145" t="s">
        <v>183</v>
      </c>
    </row>
    <row r="929" spans="2:6">
      <c r="B929" s="191">
        <v>44813.72152777778</v>
      </c>
      <c r="C929" s="258">
        <v>500</v>
      </c>
      <c r="D929" s="258">
        <v>498.25</v>
      </c>
      <c r="E929" s="258">
        <v>1.75</v>
      </c>
      <c r="F929" s="145" t="s">
        <v>2920</v>
      </c>
    </row>
    <row r="930" spans="2:6">
      <c r="B930" s="191">
        <v>44813.729861111111</v>
      </c>
      <c r="C930" s="258">
        <v>5000</v>
      </c>
      <c r="D930" s="258">
        <v>4982.5</v>
      </c>
      <c r="E930" s="258">
        <v>17.5</v>
      </c>
      <c r="F930" s="145" t="s">
        <v>5986</v>
      </c>
    </row>
    <row r="931" spans="2:6">
      <c r="B931" s="191">
        <v>44813.731249999997</v>
      </c>
      <c r="C931" s="258">
        <v>1300</v>
      </c>
      <c r="D931" s="258">
        <v>1295.45</v>
      </c>
      <c r="E931" s="258">
        <v>4.55</v>
      </c>
      <c r="F931" s="145" t="s">
        <v>2838</v>
      </c>
    </row>
    <row r="932" spans="2:6">
      <c r="B932" s="191">
        <v>44813.731944444444</v>
      </c>
      <c r="C932" s="258">
        <v>10</v>
      </c>
      <c r="D932" s="258">
        <v>9.9649999999999999</v>
      </c>
      <c r="E932" s="258">
        <v>3.5000000000000003E-2</v>
      </c>
      <c r="F932" s="145" t="s">
        <v>591</v>
      </c>
    </row>
    <row r="933" spans="2:6">
      <c r="B933" s="191">
        <v>44813.738888888889</v>
      </c>
      <c r="C933" s="258">
        <v>100</v>
      </c>
      <c r="D933" s="258">
        <v>99.65</v>
      </c>
      <c r="E933" s="258">
        <v>0.35</v>
      </c>
      <c r="F933" s="145" t="s">
        <v>2966</v>
      </c>
    </row>
    <row r="934" spans="2:6">
      <c r="B934" s="191">
        <v>44813.739583333336</v>
      </c>
      <c r="C934" s="258">
        <v>1000</v>
      </c>
      <c r="D934" s="258">
        <v>996.5</v>
      </c>
      <c r="E934" s="258">
        <v>3.5</v>
      </c>
      <c r="F934" s="145" t="s">
        <v>410</v>
      </c>
    </row>
    <row r="935" spans="2:6">
      <c r="B935" s="191">
        <v>44813.745138888888</v>
      </c>
      <c r="C935" s="258">
        <v>1000</v>
      </c>
      <c r="D935" s="258">
        <v>996.5</v>
      </c>
      <c r="E935" s="258">
        <v>3.5</v>
      </c>
      <c r="F935" s="145" t="s">
        <v>6070</v>
      </c>
    </row>
    <row r="936" spans="2:6">
      <c r="B936" s="191">
        <v>44813.756944444445</v>
      </c>
      <c r="C936" s="258">
        <v>2875</v>
      </c>
      <c r="D936" s="258">
        <v>2864.9375</v>
      </c>
      <c r="E936" s="258">
        <v>10.0625</v>
      </c>
      <c r="F936" s="145" t="s">
        <v>2251</v>
      </c>
    </row>
    <row r="937" spans="2:6">
      <c r="B937" s="191">
        <v>44813.759722222225</v>
      </c>
      <c r="C937" s="258">
        <v>100</v>
      </c>
      <c r="D937" s="258">
        <v>99.65</v>
      </c>
      <c r="E937" s="258">
        <v>0.35</v>
      </c>
      <c r="F937" s="145" t="s">
        <v>6299</v>
      </c>
    </row>
    <row r="938" spans="2:6">
      <c r="B938" s="191">
        <v>44813.769444444442</v>
      </c>
      <c r="C938" s="258">
        <v>5000</v>
      </c>
      <c r="D938" s="258">
        <v>4982.5</v>
      </c>
      <c r="E938" s="258">
        <v>17.5</v>
      </c>
      <c r="F938" s="145" t="s">
        <v>5751</v>
      </c>
    </row>
    <row r="939" spans="2:6">
      <c r="B939" s="191">
        <v>44813.821527777778</v>
      </c>
      <c r="C939" s="258">
        <v>5000</v>
      </c>
      <c r="D939" s="258">
        <v>4982.5</v>
      </c>
      <c r="E939" s="258">
        <v>17.5</v>
      </c>
      <c r="F939" s="145" t="s">
        <v>7866</v>
      </c>
    </row>
    <row r="940" spans="2:6">
      <c r="B940" s="191">
        <v>44813.82916666667</v>
      </c>
      <c r="C940" s="258">
        <v>1000</v>
      </c>
      <c r="D940" s="258">
        <v>996.5</v>
      </c>
      <c r="E940" s="258">
        <v>3.5</v>
      </c>
      <c r="F940" s="145" t="s">
        <v>1899</v>
      </c>
    </row>
    <row r="941" spans="2:6">
      <c r="B941" s="191">
        <v>44813.837500000001</v>
      </c>
      <c r="C941" s="258">
        <v>1000</v>
      </c>
      <c r="D941" s="258">
        <v>996.5</v>
      </c>
      <c r="E941" s="258">
        <v>3.5</v>
      </c>
      <c r="F941" s="145" t="s">
        <v>2182</v>
      </c>
    </row>
    <row r="942" spans="2:6">
      <c r="B942" s="191">
        <v>44813.840277777781</v>
      </c>
      <c r="C942" s="258">
        <v>400</v>
      </c>
      <c r="D942" s="258">
        <v>398.6</v>
      </c>
      <c r="E942" s="258">
        <v>1.4</v>
      </c>
      <c r="F942" s="145" t="s">
        <v>5369</v>
      </c>
    </row>
    <row r="943" spans="2:6">
      <c r="B943" s="191">
        <v>44813.84097222222</v>
      </c>
      <c r="C943" s="258">
        <v>500</v>
      </c>
      <c r="D943" s="258">
        <v>498.25</v>
      </c>
      <c r="E943" s="258">
        <v>1.75</v>
      </c>
      <c r="F943" s="145" t="s">
        <v>4361</v>
      </c>
    </row>
    <row r="944" spans="2:6">
      <c r="B944" s="191">
        <v>44813.841666666667</v>
      </c>
      <c r="C944" s="258">
        <v>500</v>
      </c>
      <c r="D944" s="258">
        <v>498.25</v>
      </c>
      <c r="E944" s="258">
        <v>1.75</v>
      </c>
      <c r="F944" s="145" t="s">
        <v>2473</v>
      </c>
    </row>
    <row r="945" spans="2:6">
      <c r="B945" s="191">
        <v>44813.842361111114</v>
      </c>
      <c r="C945" s="258">
        <v>300</v>
      </c>
      <c r="D945" s="258">
        <v>298.95</v>
      </c>
      <c r="E945" s="258">
        <v>1.05</v>
      </c>
      <c r="F945" s="145" t="s">
        <v>4515</v>
      </c>
    </row>
    <row r="946" spans="2:6">
      <c r="B946" s="191">
        <v>44813.854861111111</v>
      </c>
      <c r="C946" s="258">
        <v>100</v>
      </c>
      <c r="D946" s="258">
        <v>99.65</v>
      </c>
      <c r="E946" s="258">
        <v>0.35</v>
      </c>
      <c r="F946" s="145" t="s">
        <v>4546</v>
      </c>
    </row>
    <row r="947" spans="2:6">
      <c r="B947" s="191">
        <v>44813.870833333334</v>
      </c>
      <c r="C947" s="258">
        <v>1000</v>
      </c>
      <c r="D947" s="258">
        <v>996.5</v>
      </c>
      <c r="E947" s="258">
        <v>3.5</v>
      </c>
      <c r="F947" s="145" t="s">
        <v>6305</v>
      </c>
    </row>
    <row r="948" spans="2:6">
      <c r="B948" s="191">
        <v>44813.873611111114</v>
      </c>
      <c r="C948" s="258">
        <v>1500</v>
      </c>
      <c r="D948" s="258">
        <v>1494.75</v>
      </c>
      <c r="E948" s="258">
        <v>5.25</v>
      </c>
      <c r="F948" s="145" t="s">
        <v>1310</v>
      </c>
    </row>
    <row r="949" spans="2:6">
      <c r="B949" s="191">
        <v>44813.880555555559</v>
      </c>
      <c r="C949" s="258">
        <v>500</v>
      </c>
      <c r="D949" s="258">
        <v>498.25</v>
      </c>
      <c r="E949" s="258">
        <v>1.75</v>
      </c>
      <c r="F949" s="145" t="s">
        <v>5403</v>
      </c>
    </row>
    <row r="950" spans="2:6">
      <c r="B950" s="191">
        <v>44813.887499999997</v>
      </c>
      <c r="C950" s="258">
        <v>3000</v>
      </c>
      <c r="D950" s="258">
        <v>2989.5</v>
      </c>
      <c r="E950" s="258">
        <v>10.5</v>
      </c>
      <c r="F950" s="145" t="s">
        <v>52</v>
      </c>
    </row>
    <row r="951" spans="2:6">
      <c r="B951" s="191">
        <v>44813.905555555553</v>
      </c>
      <c r="C951" s="258">
        <v>17500</v>
      </c>
      <c r="D951" s="258">
        <v>17438.75</v>
      </c>
      <c r="E951" s="258">
        <v>61.25</v>
      </c>
      <c r="F951" s="145" t="s">
        <v>7867</v>
      </c>
    </row>
    <row r="952" spans="2:6">
      <c r="B952" s="191">
        <v>44813.90625</v>
      </c>
      <c r="C952" s="258">
        <v>500</v>
      </c>
      <c r="D952" s="258">
        <v>498.25</v>
      </c>
      <c r="E952" s="258">
        <v>1.75</v>
      </c>
      <c r="F952" s="145" t="s">
        <v>2774</v>
      </c>
    </row>
    <row r="953" spans="2:6">
      <c r="B953" s="191">
        <v>44813.90625</v>
      </c>
      <c r="C953" s="258">
        <v>100</v>
      </c>
      <c r="D953" s="258">
        <v>99.65</v>
      </c>
      <c r="E953" s="258">
        <v>0.35</v>
      </c>
      <c r="F953" s="145" t="s">
        <v>4507</v>
      </c>
    </row>
    <row r="954" spans="2:6">
      <c r="B954" s="191">
        <v>44813.917361111111</v>
      </c>
      <c r="C954" s="258">
        <v>3000</v>
      </c>
      <c r="D954" s="258">
        <v>2989.5</v>
      </c>
      <c r="E954" s="258">
        <v>10.5</v>
      </c>
      <c r="F954" s="145" t="s">
        <v>279</v>
      </c>
    </row>
    <row r="955" spans="2:6">
      <c r="B955" s="191">
        <v>44813.925000000003</v>
      </c>
      <c r="C955" s="258">
        <v>2000</v>
      </c>
      <c r="D955" s="258">
        <v>1993</v>
      </c>
      <c r="E955" s="258">
        <v>7</v>
      </c>
      <c r="F955" s="145" t="s">
        <v>7868</v>
      </c>
    </row>
    <row r="956" spans="2:6">
      <c r="B956" s="191">
        <v>44813.94027777778</v>
      </c>
      <c r="C956" s="258">
        <v>400</v>
      </c>
      <c r="D956" s="258">
        <v>398.6</v>
      </c>
      <c r="E956" s="258">
        <v>1.4</v>
      </c>
      <c r="F956" s="145" t="s">
        <v>2701</v>
      </c>
    </row>
    <row r="957" spans="2:6">
      <c r="B957" s="191">
        <v>44813.947916666664</v>
      </c>
      <c r="C957" s="258">
        <v>3100</v>
      </c>
      <c r="D957" s="258">
        <v>3089.15</v>
      </c>
      <c r="E957" s="258">
        <v>10.85</v>
      </c>
      <c r="F957" s="145" t="s">
        <v>7869</v>
      </c>
    </row>
    <row r="958" spans="2:6">
      <c r="B958" s="191">
        <v>44813.952777777777</v>
      </c>
      <c r="C958" s="258">
        <v>5</v>
      </c>
      <c r="D958" s="258">
        <v>4.9824999999999999</v>
      </c>
      <c r="E958" s="258">
        <v>1.7500000000000002E-2</v>
      </c>
      <c r="F958" s="145" t="s">
        <v>5445</v>
      </c>
    </row>
    <row r="959" spans="2:6">
      <c r="B959" s="191">
        <v>44813.956944444442</v>
      </c>
      <c r="C959" s="258">
        <v>1000</v>
      </c>
      <c r="D959" s="258">
        <v>996.5</v>
      </c>
      <c r="E959" s="258">
        <v>3.5</v>
      </c>
      <c r="F959" s="145" t="s">
        <v>1564</v>
      </c>
    </row>
    <row r="960" spans="2:6">
      <c r="B960" s="191">
        <v>44813.964583333334</v>
      </c>
      <c r="C960" s="258">
        <v>888</v>
      </c>
      <c r="D960" s="258">
        <v>884.89200000000005</v>
      </c>
      <c r="E960" s="258">
        <v>3.1080000000000001</v>
      </c>
      <c r="F960" s="145" t="s">
        <v>7870</v>
      </c>
    </row>
    <row r="961" spans="2:6">
      <c r="B961" s="191">
        <v>44813.988888888889</v>
      </c>
      <c r="C961" s="258">
        <v>10</v>
      </c>
      <c r="D961" s="258">
        <v>9.9649999999999999</v>
      </c>
      <c r="E961" s="258">
        <v>3.5000000000000003E-2</v>
      </c>
      <c r="F961" s="145" t="s">
        <v>49</v>
      </c>
    </row>
    <row r="962" spans="2:6">
      <c r="B962" s="191">
        <v>44813.995833333334</v>
      </c>
      <c r="C962" s="258">
        <v>200</v>
      </c>
      <c r="D962" s="258">
        <v>199.3</v>
      </c>
      <c r="E962" s="258">
        <v>0.7</v>
      </c>
      <c r="F962" s="145" t="s">
        <v>2150</v>
      </c>
    </row>
    <row r="963" spans="2:6">
      <c r="B963" s="191">
        <v>44814.010416666664</v>
      </c>
      <c r="C963" s="258">
        <v>20</v>
      </c>
      <c r="D963" s="258">
        <v>19.93</v>
      </c>
      <c r="E963" s="258">
        <v>7.0000000000000007E-2</v>
      </c>
      <c r="F963" s="145" t="s">
        <v>1966</v>
      </c>
    </row>
    <row r="964" spans="2:6">
      <c r="B964" s="191">
        <v>44814.025000000001</v>
      </c>
      <c r="C964" s="258">
        <v>300</v>
      </c>
      <c r="D964" s="258">
        <v>298.95</v>
      </c>
      <c r="E964" s="258">
        <v>1.05</v>
      </c>
      <c r="F964" s="145" t="s">
        <v>2511</v>
      </c>
    </row>
    <row r="965" spans="2:6">
      <c r="B965" s="191">
        <v>44814.038888888892</v>
      </c>
      <c r="C965" s="258">
        <v>1</v>
      </c>
      <c r="D965" s="258">
        <v>0.99650000000000005</v>
      </c>
      <c r="E965" s="258">
        <v>3.5000000000000001E-3</v>
      </c>
      <c r="F965" s="145" t="s">
        <v>6350</v>
      </c>
    </row>
    <row r="966" spans="2:6">
      <c r="B966" s="191">
        <v>44814.038888888892</v>
      </c>
      <c r="C966" s="258">
        <v>1</v>
      </c>
      <c r="D966" s="258">
        <v>0.99650000000000005</v>
      </c>
      <c r="E966" s="258">
        <v>3.5000000000000001E-3</v>
      </c>
      <c r="F966" s="145" t="s">
        <v>6350</v>
      </c>
    </row>
    <row r="967" spans="2:6">
      <c r="B967" s="191">
        <v>44814.039583333331</v>
      </c>
      <c r="C967" s="258">
        <v>1</v>
      </c>
      <c r="D967" s="258">
        <v>0.99650000000000005</v>
      </c>
      <c r="E967" s="258">
        <v>3.5000000000000001E-3</v>
      </c>
      <c r="F967" s="145" t="s">
        <v>6350</v>
      </c>
    </row>
    <row r="968" spans="2:6">
      <c r="B968" s="191">
        <v>44814.183333333334</v>
      </c>
      <c r="C968" s="258">
        <v>400</v>
      </c>
      <c r="D968" s="258">
        <v>398.6</v>
      </c>
      <c r="E968" s="258">
        <v>1.4</v>
      </c>
      <c r="F968" s="145" t="s">
        <v>1742</v>
      </c>
    </row>
    <row r="969" spans="2:6">
      <c r="B969" s="191">
        <v>44814.238888888889</v>
      </c>
      <c r="C969" s="258">
        <v>500</v>
      </c>
      <c r="D969" s="258">
        <v>498.25</v>
      </c>
      <c r="E969" s="258">
        <v>1.75</v>
      </c>
      <c r="F969" s="145" t="s">
        <v>486</v>
      </c>
    </row>
    <row r="970" spans="2:6">
      <c r="B970" s="191">
        <v>44814.273611111108</v>
      </c>
      <c r="C970" s="258">
        <v>200</v>
      </c>
      <c r="D970" s="258">
        <v>199.3</v>
      </c>
      <c r="E970" s="258">
        <v>0.7</v>
      </c>
      <c r="F970" s="145" t="s">
        <v>1020</v>
      </c>
    </row>
    <row r="971" spans="2:6">
      <c r="B971" s="191">
        <v>44814.303472222222</v>
      </c>
      <c r="C971" s="258">
        <v>50</v>
      </c>
      <c r="D971" s="258">
        <v>49.825000000000003</v>
      </c>
      <c r="E971" s="258">
        <v>0.17499999999999999</v>
      </c>
      <c r="F971" s="145" t="s">
        <v>871</v>
      </c>
    </row>
    <row r="972" spans="2:6">
      <c r="B972" s="191">
        <v>44814.328472222223</v>
      </c>
      <c r="C972" s="258">
        <v>100</v>
      </c>
      <c r="D972" s="258">
        <v>99.65</v>
      </c>
      <c r="E972" s="258">
        <v>0.35</v>
      </c>
      <c r="F972" s="145" t="s">
        <v>118</v>
      </c>
    </row>
    <row r="973" spans="2:6">
      <c r="B973" s="191">
        <v>44814.331944444442</v>
      </c>
      <c r="C973" s="258">
        <v>2000</v>
      </c>
      <c r="D973" s="258">
        <v>1993</v>
      </c>
      <c r="E973" s="258">
        <v>7</v>
      </c>
      <c r="F973" s="145" t="s">
        <v>2040</v>
      </c>
    </row>
    <row r="974" spans="2:6">
      <c r="B974" s="191">
        <v>44814.337500000001</v>
      </c>
      <c r="C974" s="258">
        <v>32.020000000000003</v>
      </c>
      <c r="D974" s="258">
        <v>31.907930000000004</v>
      </c>
      <c r="E974" s="258">
        <v>0.11207</v>
      </c>
      <c r="F974" s="145" t="s">
        <v>1126</v>
      </c>
    </row>
    <row r="975" spans="2:6">
      <c r="B975" s="191">
        <v>44814.342361111114</v>
      </c>
      <c r="C975" s="258">
        <v>400</v>
      </c>
      <c r="D975" s="258">
        <v>398.6</v>
      </c>
      <c r="E975" s="258">
        <v>1.4</v>
      </c>
      <c r="F975" s="145" t="s">
        <v>2162</v>
      </c>
    </row>
    <row r="976" spans="2:6">
      <c r="B976" s="191">
        <v>44814.344444444447</v>
      </c>
      <c r="C976" s="258">
        <v>10000</v>
      </c>
      <c r="D976" s="258">
        <v>9965</v>
      </c>
      <c r="E976" s="258">
        <v>35</v>
      </c>
      <c r="F976" s="145" t="s">
        <v>189</v>
      </c>
    </row>
    <row r="977" spans="2:6">
      <c r="B977" s="191">
        <v>44814.348611111112</v>
      </c>
      <c r="C977" s="258">
        <v>3000</v>
      </c>
      <c r="D977" s="258">
        <v>2989.5</v>
      </c>
      <c r="E977" s="258">
        <v>10.5</v>
      </c>
      <c r="F977" s="145" t="s">
        <v>5295</v>
      </c>
    </row>
    <row r="978" spans="2:6">
      <c r="B978" s="191">
        <v>44814.365277777775</v>
      </c>
      <c r="C978" s="258">
        <v>2000</v>
      </c>
      <c r="D978" s="258">
        <v>1993</v>
      </c>
      <c r="E978" s="258">
        <v>7</v>
      </c>
      <c r="F978" s="145" t="s">
        <v>1685</v>
      </c>
    </row>
    <row r="979" spans="2:6">
      <c r="B979" s="191">
        <v>44814.373611111114</v>
      </c>
      <c r="C979" s="258">
        <v>500</v>
      </c>
      <c r="D979" s="258">
        <v>498.25</v>
      </c>
      <c r="E979" s="258">
        <v>1.75</v>
      </c>
      <c r="F979" s="145" t="s">
        <v>575</v>
      </c>
    </row>
    <row r="980" spans="2:6">
      <c r="B980" s="191">
        <v>44814.390277777777</v>
      </c>
      <c r="C980" s="258">
        <v>1000</v>
      </c>
      <c r="D980" s="258">
        <v>996.5</v>
      </c>
      <c r="E980" s="258">
        <v>3.5</v>
      </c>
      <c r="F980" s="145" t="s">
        <v>1927</v>
      </c>
    </row>
    <row r="981" spans="2:6">
      <c r="B981" s="191">
        <v>44814.393750000003</v>
      </c>
      <c r="C981" s="258">
        <v>100</v>
      </c>
      <c r="D981" s="258">
        <v>99.65</v>
      </c>
      <c r="E981" s="258">
        <v>0.35</v>
      </c>
      <c r="F981" s="145" t="s">
        <v>2443</v>
      </c>
    </row>
    <row r="982" spans="2:6">
      <c r="B982" s="191">
        <v>44814.398611111108</v>
      </c>
      <c r="C982" s="258">
        <v>4000</v>
      </c>
      <c r="D982" s="258">
        <v>3986</v>
      </c>
      <c r="E982" s="258">
        <v>14</v>
      </c>
      <c r="F982" s="145" t="s">
        <v>395</v>
      </c>
    </row>
    <row r="983" spans="2:6">
      <c r="B983" s="191">
        <v>44814.413888888892</v>
      </c>
      <c r="C983" s="258">
        <v>1</v>
      </c>
      <c r="D983" s="258">
        <v>0.99650000000000005</v>
      </c>
      <c r="E983" s="258">
        <v>3.5000000000000001E-3</v>
      </c>
      <c r="F983" s="145" t="s">
        <v>1620</v>
      </c>
    </row>
    <row r="984" spans="2:6">
      <c r="B984" s="191">
        <v>44814.415972222225</v>
      </c>
      <c r="C984" s="258">
        <v>500</v>
      </c>
      <c r="D984" s="258">
        <v>498.25</v>
      </c>
      <c r="E984" s="258">
        <v>1.75</v>
      </c>
      <c r="F984" s="145" t="s">
        <v>6287</v>
      </c>
    </row>
    <row r="985" spans="2:6">
      <c r="B985" s="191">
        <v>44814.429166666669</v>
      </c>
      <c r="C985" s="258">
        <v>500</v>
      </c>
      <c r="D985" s="258">
        <v>498.25</v>
      </c>
      <c r="E985" s="258">
        <v>1.75</v>
      </c>
      <c r="F985" s="145" t="s">
        <v>5840</v>
      </c>
    </row>
    <row r="986" spans="2:6">
      <c r="B986" s="191">
        <v>44814.441666666666</v>
      </c>
      <c r="C986" s="258">
        <v>5000</v>
      </c>
      <c r="D986" s="258">
        <v>4982.5</v>
      </c>
      <c r="E986" s="258">
        <v>17.5</v>
      </c>
      <c r="F986" s="145" t="s">
        <v>5189</v>
      </c>
    </row>
    <row r="987" spans="2:6">
      <c r="B987" s="191">
        <v>44814.45416666667</v>
      </c>
      <c r="C987" s="258">
        <v>1000</v>
      </c>
      <c r="D987" s="258">
        <v>996.5</v>
      </c>
      <c r="E987" s="258">
        <v>3.5</v>
      </c>
      <c r="F987" s="145" t="s">
        <v>6346</v>
      </c>
    </row>
    <row r="988" spans="2:6">
      <c r="B988" s="191">
        <v>44814.465277777781</v>
      </c>
      <c r="C988" s="258">
        <v>25</v>
      </c>
      <c r="D988" s="258">
        <v>24.912500000000001</v>
      </c>
      <c r="E988" s="258">
        <v>8.7499999999999994E-2</v>
      </c>
      <c r="F988" s="145" t="s">
        <v>99</v>
      </c>
    </row>
    <row r="989" spans="2:6">
      <c r="B989" s="191">
        <v>44814.46875</v>
      </c>
      <c r="C989" s="258">
        <v>400</v>
      </c>
      <c r="D989" s="258">
        <v>398.6</v>
      </c>
      <c r="E989" s="258">
        <v>1.4</v>
      </c>
      <c r="F989" s="145" t="s">
        <v>2916</v>
      </c>
    </row>
    <row r="990" spans="2:6">
      <c r="B990" s="191">
        <v>44814.490277777775</v>
      </c>
      <c r="C990" s="258">
        <v>1</v>
      </c>
      <c r="D990" s="258">
        <v>0.99650000000000005</v>
      </c>
      <c r="E990" s="258">
        <v>3.5000000000000001E-3</v>
      </c>
      <c r="F990" s="145" t="s">
        <v>2898</v>
      </c>
    </row>
    <row r="991" spans="2:6">
      <c r="B991" s="191">
        <v>44814.491666666669</v>
      </c>
      <c r="C991" s="258">
        <v>300</v>
      </c>
      <c r="D991" s="258">
        <v>298.95</v>
      </c>
      <c r="E991" s="258">
        <v>1.05</v>
      </c>
      <c r="F991" s="145" t="s">
        <v>529</v>
      </c>
    </row>
    <row r="992" spans="2:6">
      <c r="B992" s="191">
        <v>44814.495138888888</v>
      </c>
      <c r="C992" s="258">
        <v>1</v>
      </c>
      <c r="D992" s="258">
        <v>0.99650000000000005</v>
      </c>
      <c r="E992" s="258">
        <v>3.5000000000000001E-3</v>
      </c>
      <c r="F992" s="145" t="s">
        <v>2258</v>
      </c>
    </row>
    <row r="993" spans="2:6">
      <c r="B993" s="191">
        <v>44814.50277777778</v>
      </c>
      <c r="C993" s="258">
        <v>100</v>
      </c>
      <c r="D993" s="258">
        <v>99.65</v>
      </c>
      <c r="E993" s="258">
        <v>0.35</v>
      </c>
      <c r="F993" s="145" t="s">
        <v>211</v>
      </c>
    </row>
    <row r="994" spans="2:6">
      <c r="B994" s="191">
        <v>44814.538194444445</v>
      </c>
      <c r="C994" s="258">
        <v>1500</v>
      </c>
      <c r="D994" s="258">
        <v>1494.75</v>
      </c>
      <c r="E994" s="258">
        <v>5.25</v>
      </c>
      <c r="F994" s="145" t="s">
        <v>7871</v>
      </c>
    </row>
    <row r="995" spans="2:6">
      <c r="B995" s="191">
        <v>44814.547222222223</v>
      </c>
      <c r="C995" s="258">
        <v>200</v>
      </c>
      <c r="D995" s="258">
        <v>199.3</v>
      </c>
      <c r="E995" s="258">
        <v>0.7</v>
      </c>
      <c r="F995" s="145" t="s">
        <v>2883</v>
      </c>
    </row>
    <row r="996" spans="2:6">
      <c r="B996" s="191">
        <v>44814.569444444445</v>
      </c>
      <c r="C996" s="258">
        <v>255</v>
      </c>
      <c r="D996" s="258">
        <v>254.10749999999999</v>
      </c>
      <c r="E996" s="258">
        <v>0.89249999999999996</v>
      </c>
      <c r="F996" s="145" t="s">
        <v>4704</v>
      </c>
    </row>
    <row r="997" spans="2:6">
      <c r="B997" s="191">
        <v>44814.574305555558</v>
      </c>
      <c r="C997" s="258">
        <v>500</v>
      </c>
      <c r="D997" s="258">
        <v>498.25</v>
      </c>
      <c r="E997" s="258">
        <v>1.75</v>
      </c>
      <c r="F997" s="145" t="s">
        <v>4364</v>
      </c>
    </row>
    <row r="998" spans="2:6">
      <c r="B998" s="191">
        <v>44814.601388888892</v>
      </c>
      <c r="C998" s="258">
        <v>150</v>
      </c>
      <c r="D998" s="258">
        <v>149.47499999999999</v>
      </c>
      <c r="E998" s="258">
        <v>0.52500000000000002</v>
      </c>
      <c r="F998" s="145" t="s">
        <v>5182</v>
      </c>
    </row>
    <row r="999" spans="2:6">
      <c r="B999" s="191">
        <v>44814.624305555553</v>
      </c>
      <c r="C999" s="258">
        <v>500</v>
      </c>
      <c r="D999" s="258">
        <v>498.25</v>
      </c>
      <c r="E999" s="258">
        <v>1.75</v>
      </c>
      <c r="F999" s="145" t="s">
        <v>7218</v>
      </c>
    </row>
    <row r="1000" spans="2:6">
      <c r="B1000" s="191">
        <v>44814.625</v>
      </c>
      <c r="C1000" s="258">
        <v>1</v>
      </c>
      <c r="D1000" s="258">
        <v>0.99650000000000005</v>
      </c>
      <c r="E1000" s="258">
        <v>3.5000000000000001E-3</v>
      </c>
      <c r="F1000" s="145" t="s">
        <v>6350</v>
      </c>
    </row>
    <row r="1001" spans="2:6">
      <c r="B1001" s="191">
        <v>44814.625</v>
      </c>
      <c r="C1001" s="258">
        <v>1</v>
      </c>
      <c r="D1001" s="258">
        <v>0.99650000000000005</v>
      </c>
      <c r="E1001" s="258">
        <v>3.5000000000000001E-3</v>
      </c>
      <c r="F1001" s="145" t="s">
        <v>6350</v>
      </c>
    </row>
    <row r="1002" spans="2:6">
      <c r="B1002" s="191">
        <v>44814.626388888886</v>
      </c>
      <c r="C1002" s="258">
        <v>10</v>
      </c>
      <c r="D1002" s="258">
        <v>9.9649999999999999</v>
      </c>
      <c r="E1002" s="258">
        <v>3.5000000000000003E-2</v>
      </c>
      <c r="F1002" s="145" t="s">
        <v>6350</v>
      </c>
    </row>
    <row r="1003" spans="2:6">
      <c r="B1003" s="191">
        <v>44814.627083333333</v>
      </c>
      <c r="C1003" s="258">
        <v>1</v>
      </c>
      <c r="D1003" s="258">
        <v>0.99650000000000005</v>
      </c>
      <c r="E1003" s="258">
        <v>3.5000000000000001E-3</v>
      </c>
      <c r="F1003" s="145" t="s">
        <v>6350</v>
      </c>
    </row>
    <row r="1004" spans="2:6">
      <c r="B1004" s="191">
        <v>44814.62777777778</v>
      </c>
      <c r="C1004" s="258">
        <v>1</v>
      </c>
      <c r="D1004" s="258">
        <v>0.99650000000000005</v>
      </c>
      <c r="E1004" s="258">
        <v>3.5000000000000001E-3</v>
      </c>
      <c r="F1004" s="145" t="s">
        <v>6350</v>
      </c>
    </row>
    <row r="1005" spans="2:6">
      <c r="B1005" s="191">
        <v>44814.628472222219</v>
      </c>
      <c r="C1005" s="258">
        <v>1</v>
      </c>
      <c r="D1005" s="258">
        <v>0.99650000000000005</v>
      </c>
      <c r="E1005" s="258">
        <v>3.5000000000000001E-3</v>
      </c>
      <c r="F1005" s="145" t="s">
        <v>6350</v>
      </c>
    </row>
    <row r="1006" spans="2:6">
      <c r="B1006" s="191">
        <v>44814.628472222219</v>
      </c>
      <c r="C1006" s="258">
        <v>1</v>
      </c>
      <c r="D1006" s="258">
        <v>0.99650000000000005</v>
      </c>
      <c r="E1006" s="258">
        <v>3.5000000000000001E-3</v>
      </c>
      <c r="F1006" s="145" t="s">
        <v>6350</v>
      </c>
    </row>
    <row r="1007" spans="2:6">
      <c r="B1007" s="191">
        <v>44814.629166666666</v>
      </c>
      <c r="C1007" s="258">
        <v>1</v>
      </c>
      <c r="D1007" s="258">
        <v>0.99650000000000005</v>
      </c>
      <c r="E1007" s="258">
        <v>3.5000000000000001E-3</v>
      </c>
      <c r="F1007" s="145" t="s">
        <v>6350</v>
      </c>
    </row>
    <row r="1008" spans="2:6">
      <c r="B1008" s="191">
        <v>44814.629861111112</v>
      </c>
      <c r="C1008" s="258">
        <v>1</v>
      </c>
      <c r="D1008" s="258">
        <v>0.99650000000000005</v>
      </c>
      <c r="E1008" s="258">
        <v>3.5000000000000001E-3</v>
      </c>
      <c r="F1008" s="145" t="s">
        <v>6350</v>
      </c>
    </row>
    <row r="1009" spans="2:6">
      <c r="B1009" s="191">
        <v>44814.631249999999</v>
      </c>
      <c r="C1009" s="258">
        <v>1</v>
      </c>
      <c r="D1009" s="258">
        <v>0.99650000000000005</v>
      </c>
      <c r="E1009" s="258">
        <v>3.5000000000000001E-3</v>
      </c>
      <c r="F1009" s="145" t="s">
        <v>6350</v>
      </c>
    </row>
    <row r="1010" spans="2:6">
      <c r="B1010" s="191">
        <v>44814.631944444445</v>
      </c>
      <c r="C1010" s="258">
        <v>1</v>
      </c>
      <c r="D1010" s="258">
        <v>0.99650000000000005</v>
      </c>
      <c r="E1010" s="258">
        <v>3.5000000000000001E-3</v>
      </c>
      <c r="F1010" s="145" t="s">
        <v>6350</v>
      </c>
    </row>
    <row r="1011" spans="2:6">
      <c r="B1011" s="191">
        <v>44814.631944444445</v>
      </c>
      <c r="C1011" s="258">
        <v>1</v>
      </c>
      <c r="D1011" s="258">
        <v>0.99650000000000005</v>
      </c>
      <c r="E1011" s="258">
        <v>3.5000000000000001E-3</v>
      </c>
      <c r="F1011" s="145" t="s">
        <v>6350</v>
      </c>
    </row>
    <row r="1012" spans="2:6">
      <c r="B1012" s="191">
        <v>44814.632638888892</v>
      </c>
      <c r="C1012" s="258">
        <v>1</v>
      </c>
      <c r="D1012" s="258">
        <v>0.99650000000000005</v>
      </c>
      <c r="E1012" s="258">
        <v>3.5000000000000001E-3</v>
      </c>
      <c r="F1012" s="145" t="s">
        <v>6350</v>
      </c>
    </row>
    <row r="1013" spans="2:6">
      <c r="B1013" s="191">
        <v>44814.633333333331</v>
      </c>
      <c r="C1013" s="258">
        <v>300</v>
      </c>
      <c r="D1013" s="258">
        <v>298.95</v>
      </c>
      <c r="E1013" s="258">
        <v>1.05</v>
      </c>
      <c r="F1013" s="145" t="s">
        <v>1816</v>
      </c>
    </row>
    <row r="1014" spans="2:6">
      <c r="B1014" s="191">
        <v>44814.638194444444</v>
      </c>
      <c r="C1014" s="258">
        <v>1</v>
      </c>
      <c r="D1014" s="258">
        <v>0.99650000000000005</v>
      </c>
      <c r="E1014" s="258">
        <v>3.5000000000000001E-3</v>
      </c>
      <c r="F1014" s="145" t="s">
        <v>6350</v>
      </c>
    </row>
    <row r="1015" spans="2:6">
      <c r="B1015" s="191">
        <v>44814.638888888891</v>
      </c>
      <c r="C1015" s="258">
        <v>1</v>
      </c>
      <c r="D1015" s="258">
        <v>0.99650000000000005</v>
      </c>
      <c r="E1015" s="258">
        <v>3.5000000000000001E-3</v>
      </c>
      <c r="F1015" s="145" t="s">
        <v>6350</v>
      </c>
    </row>
    <row r="1016" spans="2:6">
      <c r="B1016" s="191">
        <v>44814.64166666667</v>
      </c>
      <c r="C1016" s="258">
        <v>1</v>
      </c>
      <c r="D1016" s="258">
        <v>0.99650000000000005</v>
      </c>
      <c r="E1016" s="258">
        <v>3.5000000000000001E-3</v>
      </c>
      <c r="F1016" s="145" t="s">
        <v>6350</v>
      </c>
    </row>
    <row r="1017" spans="2:6">
      <c r="B1017" s="191">
        <v>44814.642361111109</v>
      </c>
      <c r="C1017" s="258">
        <v>1</v>
      </c>
      <c r="D1017" s="258">
        <v>0.99650000000000005</v>
      </c>
      <c r="E1017" s="258">
        <v>3.5000000000000001E-3</v>
      </c>
      <c r="F1017" s="145" t="s">
        <v>6350</v>
      </c>
    </row>
    <row r="1018" spans="2:6">
      <c r="B1018" s="191">
        <v>44814.643055555556</v>
      </c>
      <c r="C1018" s="258">
        <v>1</v>
      </c>
      <c r="D1018" s="258">
        <v>0.99650000000000005</v>
      </c>
      <c r="E1018" s="258">
        <v>3.5000000000000001E-3</v>
      </c>
      <c r="F1018" s="145" t="s">
        <v>6350</v>
      </c>
    </row>
    <row r="1019" spans="2:6">
      <c r="B1019" s="191">
        <v>44814.643055555556</v>
      </c>
      <c r="C1019" s="258">
        <v>1</v>
      </c>
      <c r="D1019" s="258">
        <v>0.99650000000000005</v>
      </c>
      <c r="E1019" s="258">
        <v>3.5000000000000001E-3</v>
      </c>
      <c r="F1019" s="145" t="s">
        <v>6350</v>
      </c>
    </row>
    <row r="1020" spans="2:6">
      <c r="B1020" s="191">
        <v>44814.643055555556</v>
      </c>
      <c r="C1020" s="258">
        <v>1</v>
      </c>
      <c r="D1020" s="258">
        <v>0.99650000000000005</v>
      </c>
      <c r="E1020" s="258">
        <v>3.5000000000000001E-3</v>
      </c>
      <c r="F1020" s="145" t="s">
        <v>6350</v>
      </c>
    </row>
    <row r="1021" spans="2:6">
      <c r="B1021" s="191">
        <v>44814.652083333334</v>
      </c>
      <c r="C1021" s="258">
        <v>2000</v>
      </c>
      <c r="D1021" s="258">
        <v>1993</v>
      </c>
      <c r="E1021" s="258">
        <v>7</v>
      </c>
      <c r="F1021" s="145" t="s">
        <v>7872</v>
      </c>
    </row>
    <row r="1022" spans="2:6">
      <c r="B1022" s="191">
        <v>44814.657638888886</v>
      </c>
      <c r="C1022" s="258">
        <v>1000</v>
      </c>
      <c r="D1022" s="258">
        <v>996.5</v>
      </c>
      <c r="E1022" s="258">
        <v>3.5</v>
      </c>
      <c r="F1022" s="145" t="s">
        <v>43</v>
      </c>
    </row>
    <row r="1023" spans="2:6">
      <c r="B1023" s="191">
        <v>44814.662499999999</v>
      </c>
      <c r="C1023" s="258">
        <v>562.71</v>
      </c>
      <c r="D1023" s="258">
        <v>560.74051500000007</v>
      </c>
      <c r="E1023" s="258">
        <v>1.9694849999999999</v>
      </c>
      <c r="F1023" s="145" t="s">
        <v>2008</v>
      </c>
    </row>
    <row r="1024" spans="2:6">
      <c r="B1024" s="191">
        <v>44814.675694444442</v>
      </c>
      <c r="C1024" s="258">
        <v>50</v>
      </c>
      <c r="D1024" s="258">
        <v>49.825000000000003</v>
      </c>
      <c r="E1024" s="258">
        <v>0.17499999999999999</v>
      </c>
      <c r="F1024" s="145" t="s">
        <v>2278</v>
      </c>
    </row>
    <row r="1025" spans="2:6">
      <c r="B1025" s="191">
        <v>44814.677777777775</v>
      </c>
      <c r="C1025" s="258">
        <v>1600</v>
      </c>
      <c r="D1025" s="258">
        <v>1594.4</v>
      </c>
      <c r="E1025" s="258">
        <v>5.6</v>
      </c>
      <c r="F1025" s="145" t="s">
        <v>6757</v>
      </c>
    </row>
    <row r="1026" spans="2:6">
      <c r="B1026" s="191">
        <v>44814.692361111112</v>
      </c>
      <c r="C1026" s="258">
        <v>2000</v>
      </c>
      <c r="D1026" s="258">
        <v>1993</v>
      </c>
      <c r="E1026" s="258">
        <v>7</v>
      </c>
      <c r="F1026" s="145" t="s">
        <v>2456</v>
      </c>
    </row>
    <row r="1027" spans="2:6">
      <c r="B1027" s="191">
        <v>44814.719444444447</v>
      </c>
      <c r="C1027" s="258">
        <v>5000</v>
      </c>
      <c r="D1027" s="258">
        <v>4982.5</v>
      </c>
      <c r="E1027" s="258">
        <v>17.5</v>
      </c>
      <c r="F1027" s="145" t="s">
        <v>2695</v>
      </c>
    </row>
    <row r="1028" spans="2:6">
      <c r="B1028" s="191">
        <v>44814.72152777778</v>
      </c>
      <c r="C1028" s="258">
        <v>8000</v>
      </c>
      <c r="D1028" s="258">
        <v>7972</v>
      </c>
      <c r="E1028" s="258">
        <v>28</v>
      </c>
      <c r="F1028" s="145" t="s">
        <v>1197</v>
      </c>
    </row>
    <row r="1029" spans="2:6">
      <c r="B1029" s="191">
        <v>44814.731249999997</v>
      </c>
      <c r="C1029" s="258">
        <v>930</v>
      </c>
      <c r="D1029" s="258">
        <v>926.745</v>
      </c>
      <c r="E1029" s="258">
        <v>3.2549999999999999</v>
      </c>
      <c r="F1029" s="145" t="s">
        <v>305</v>
      </c>
    </row>
    <row r="1030" spans="2:6">
      <c r="B1030" s="191">
        <v>44814.749305555553</v>
      </c>
      <c r="C1030" s="258">
        <v>1000</v>
      </c>
      <c r="D1030" s="258">
        <v>996.5</v>
      </c>
      <c r="E1030" s="258">
        <v>3.5</v>
      </c>
      <c r="F1030" s="145" t="s">
        <v>1568</v>
      </c>
    </row>
    <row r="1031" spans="2:6">
      <c r="B1031" s="191">
        <v>44814.75277777778</v>
      </c>
      <c r="C1031" s="258">
        <v>11560</v>
      </c>
      <c r="D1031" s="258">
        <v>11519.54</v>
      </c>
      <c r="E1031" s="258">
        <v>40.46</v>
      </c>
      <c r="F1031" s="145" t="s">
        <v>1818</v>
      </c>
    </row>
    <row r="1032" spans="2:6">
      <c r="B1032" s="191">
        <v>44814.768055555556</v>
      </c>
      <c r="C1032" s="258">
        <v>1000</v>
      </c>
      <c r="D1032" s="258">
        <v>996.5</v>
      </c>
      <c r="E1032" s="258">
        <v>3.5</v>
      </c>
      <c r="F1032" s="145" t="s">
        <v>5460</v>
      </c>
    </row>
    <row r="1033" spans="2:6">
      <c r="B1033" s="191">
        <v>44814.772222222222</v>
      </c>
      <c r="C1033" s="258">
        <v>200</v>
      </c>
      <c r="D1033" s="258">
        <v>199.3</v>
      </c>
      <c r="E1033" s="258">
        <v>0.7</v>
      </c>
      <c r="F1033" s="145" t="s">
        <v>1277</v>
      </c>
    </row>
    <row r="1034" spans="2:6">
      <c r="B1034" s="191">
        <v>44814.775694444441</v>
      </c>
      <c r="C1034" s="258">
        <v>500</v>
      </c>
      <c r="D1034" s="258">
        <v>498.25</v>
      </c>
      <c r="E1034" s="258">
        <v>1.75</v>
      </c>
      <c r="F1034" s="145" t="s">
        <v>4121</v>
      </c>
    </row>
    <row r="1035" spans="2:6">
      <c r="B1035" s="191">
        <v>44814.801388888889</v>
      </c>
      <c r="C1035" s="258">
        <v>5000</v>
      </c>
      <c r="D1035" s="258">
        <v>4982.5</v>
      </c>
      <c r="E1035" s="258">
        <v>17.5</v>
      </c>
      <c r="F1035" s="145" t="s">
        <v>1598</v>
      </c>
    </row>
    <row r="1036" spans="2:6">
      <c r="B1036" s="191">
        <v>44814.80972222222</v>
      </c>
      <c r="C1036" s="258">
        <v>300</v>
      </c>
      <c r="D1036" s="258">
        <v>298.95</v>
      </c>
      <c r="E1036" s="258">
        <v>1.05</v>
      </c>
      <c r="F1036" s="145" t="s">
        <v>1250</v>
      </c>
    </row>
    <row r="1037" spans="2:6">
      <c r="B1037" s="191">
        <v>44814.824999999997</v>
      </c>
      <c r="C1037" s="258">
        <v>1000</v>
      </c>
      <c r="D1037" s="258">
        <v>996.5</v>
      </c>
      <c r="E1037" s="258">
        <v>3.5</v>
      </c>
      <c r="F1037" s="145" t="s">
        <v>7873</v>
      </c>
    </row>
    <row r="1038" spans="2:6">
      <c r="B1038" s="191">
        <v>44814.824999999997</v>
      </c>
      <c r="C1038" s="258">
        <v>1000</v>
      </c>
      <c r="D1038" s="258">
        <v>996.5</v>
      </c>
      <c r="E1038" s="258">
        <v>3.5</v>
      </c>
      <c r="F1038" s="145" t="s">
        <v>7873</v>
      </c>
    </row>
    <row r="1039" spans="2:6">
      <c r="B1039" s="191">
        <v>44814.833333333336</v>
      </c>
      <c r="C1039" s="258">
        <v>14000</v>
      </c>
      <c r="D1039" s="258">
        <v>13951</v>
      </c>
      <c r="E1039" s="258">
        <v>49</v>
      </c>
      <c r="F1039" s="145" t="s">
        <v>7365</v>
      </c>
    </row>
    <row r="1040" spans="2:6">
      <c r="B1040" s="191">
        <v>44814.861111111109</v>
      </c>
      <c r="C1040" s="258">
        <v>1000</v>
      </c>
      <c r="D1040" s="258">
        <v>996.5</v>
      </c>
      <c r="E1040" s="258">
        <v>3.5</v>
      </c>
      <c r="F1040" s="145" t="s">
        <v>262</v>
      </c>
    </row>
    <row r="1041" spans="2:6">
      <c r="B1041" s="191">
        <v>44814.863194444442</v>
      </c>
      <c r="C1041" s="258">
        <v>100</v>
      </c>
      <c r="D1041" s="258">
        <v>99.65</v>
      </c>
      <c r="E1041" s="258">
        <v>0.35</v>
      </c>
      <c r="F1041" s="145" t="s">
        <v>2966</v>
      </c>
    </row>
    <row r="1042" spans="2:6">
      <c r="B1042" s="191">
        <v>44814.868055555555</v>
      </c>
      <c r="C1042" s="258">
        <v>25</v>
      </c>
      <c r="D1042" s="258">
        <v>24.912500000000001</v>
      </c>
      <c r="E1042" s="258">
        <v>8.7499999999999994E-2</v>
      </c>
      <c r="F1042" s="145" t="s">
        <v>99</v>
      </c>
    </row>
    <row r="1043" spans="2:6">
      <c r="B1043" s="191">
        <v>44814.907638888886</v>
      </c>
      <c r="C1043" s="258">
        <v>10</v>
      </c>
      <c r="D1043" s="258">
        <v>9.9649999999999999</v>
      </c>
      <c r="E1043" s="258">
        <v>3.5000000000000003E-2</v>
      </c>
      <c r="F1043" s="145" t="s">
        <v>2107</v>
      </c>
    </row>
    <row r="1044" spans="2:6">
      <c r="B1044" s="191">
        <v>44814.931250000001</v>
      </c>
      <c r="C1044" s="258">
        <v>250</v>
      </c>
      <c r="D1044" s="258">
        <v>249.125</v>
      </c>
      <c r="E1044" s="258">
        <v>0.875</v>
      </c>
      <c r="F1044" s="145" t="s">
        <v>7874</v>
      </c>
    </row>
    <row r="1045" spans="2:6">
      <c r="B1045" s="191">
        <v>44814.94027777778</v>
      </c>
      <c r="C1045" s="258">
        <v>5000</v>
      </c>
      <c r="D1045" s="258">
        <v>4982.5</v>
      </c>
      <c r="E1045" s="258">
        <v>17.5</v>
      </c>
      <c r="F1045" s="145" t="s">
        <v>568</v>
      </c>
    </row>
    <row r="1046" spans="2:6">
      <c r="B1046" s="191">
        <v>44814.97152777778</v>
      </c>
      <c r="C1046" s="258">
        <v>2000</v>
      </c>
      <c r="D1046" s="258">
        <v>1993</v>
      </c>
      <c r="E1046" s="258">
        <v>7</v>
      </c>
      <c r="F1046" s="145" t="s">
        <v>5669</v>
      </c>
    </row>
    <row r="1047" spans="2:6">
      <c r="B1047" s="191">
        <v>44814.986805555556</v>
      </c>
      <c r="C1047" s="258">
        <v>500</v>
      </c>
      <c r="D1047" s="258">
        <v>498.25</v>
      </c>
      <c r="E1047" s="258">
        <v>1.75</v>
      </c>
      <c r="F1047" s="145" t="s">
        <v>6946</v>
      </c>
    </row>
    <row r="1048" spans="2:6">
      <c r="B1048" s="191">
        <v>44814.990972222222</v>
      </c>
      <c r="C1048" s="258">
        <v>5000</v>
      </c>
      <c r="D1048" s="258">
        <v>4982.5</v>
      </c>
      <c r="E1048" s="258">
        <v>17.5</v>
      </c>
      <c r="F1048" s="145" t="s">
        <v>4579</v>
      </c>
    </row>
    <row r="1049" spans="2:6">
      <c r="B1049" s="191">
        <v>44815.001388888886</v>
      </c>
      <c r="C1049" s="258">
        <v>1000</v>
      </c>
      <c r="D1049" s="258">
        <v>996.5</v>
      </c>
      <c r="E1049" s="258">
        <v>3.5</v>
      </c>
      <c r="F1049" s="145" t="s">
        <v>7151</v>
      </c>
    </row>
    <row r="1050" spans="2:6">
      <c r="B1050" s="191">
        <v>44815.015277777777</v>
      </c>
      <c r="C1050" s="258">
        <v>1000</v>
      </c>
      <c r="D1050" s="258">
        <v>996.5</v>
      </c>
      <c r="E1050" s="258">
        <v>3.5</v>
      </c>
      <c r="F1050" s="145" t="s">
        <v>4716</v>
      </c>
    </row>
    <row r="1051" spans="2:6">
      <c r="B1051" s="191">
        <v>44815.136111111111</v>
      </c>
      <c r="C1051" s="258">
        <v>20</v>
      </c>
      <c r="D1051" s="258">
        <v>19.93</v>
      </c>
      <c r="E1051" s="258">
        <v>7.0000000000000007E-2</v>
      </c>
      <c r="F1051" s="145" t="s">
        <v>1966</v>
      </c>
    </row>
    <row r="1052" spans="2:6">
      <c r="B1052" s="191">
        <v>44815.156944444447</v>
      </c>
      <c r="C1052" s="258">
        <v>500</v>
      </c>
      <c r="D1052" s="258">
        <v>498.25</v>
      </c>
      <c r="E1052" s="258">
        <v>1.75</v>
      </c>
      <c r="F1052" s="145" t="s">
        <v>7024</v>
      </c>
    </row>
    <row r="1053" spans="2:6">
      <c r="B1053" s="191">
        <v>44815.262499999997</v>
      </c>
      <c r="C1053" s="258">
        <v>50</v>
      </c>
      <c r="D1053" s="258">
        <v>49.825000000000003</v>
      </c>
      <c r="E1053" s="258">
        <v>0.17499999999999999</v>
      </c>
      <c r="F1053" s="145" t="s">
        <v>871</v>
      </c>
    </row>
    <row r="1054" spans="2:6">
      <c r="B1054" s="191">
        <v>44815.279166666667</v>
      </c>
      <c r="C1054" s="258">
        <v>100</v>
      </c>
      <c r="D1054" s="258">
        <v>99.65</v>
      </c>
      <c r="E1054" s="258">
        <v>0.35</v>
      </c>
      <c r="F1054" s="145" t="s">
        <v>7875</v>
      </c>
    </row>
    <row r="1055" spans="2:6">
      <c r="B1055" s="191">
        <v>44815.28402777778</v>
      </c>
      <c r="C1055" s="258">
        <v>10</v>
      </c>
      <c r="D1055" s="258">
        <v>9.9649999999999999</v>
      </c>
      <c r="E1055" s="258">
        <v>3.5000000000000003E-2</v>
      </c>
      <c r="F1055" s="145" t="s">
        <v>4683</v>
      </c>
    </row>
    <row r="1056" spans="2:6">
      <c r="B1056" s="191">
        <v>44815.295138888891</v>
      </c>
      <c r="C1056" s="258">
        <v>500</v>
      </c>
      <c r="D1056" s="258">
        <v>498.25</v>
      </c>
      <c r="E1056" s="258">
        <v>1.75</v>
      </c>
      <c r="F1056" s="145" t="s">
        <v>4116</v>
      </c>
    </row>
    <row r="1057" spans="2:6">
      <c r="B1057" s="191">
        <v>44815.298611111109</v>
      </c>
      <c r="C1057" s="258">
        <v>100</v>
      </c>
      <c r="D1057" s="258">
        <v>99.65</v>
      </c>
      <c r="E1057" s="258">
        <v>0.35</v>
      </c>
      <c r="F1057" s="145" t="s">
        <v>2194</v>
      </c>
    </row>
    <row r="1058" spans="2:6">
      <c r="B1058" s="191">
        <v>44815.31527777778</v>
      </c>
      <c r="C1058" s="258">
        <v>1000</v>
      </c>
      <c r="D1058" s="258">
        <v>996.5</v>
      </c>
      <c r="E1058" s="258">
        <v>3.5</v>
      </c>
      <c r="F1058" s="145" t="s">
        <v>1947</v>
      </c>
    </row>
    <row r="1059" spans="2:6">
      <c r="B1059" s="191">
        <v>44815.356249999997</v>
      </c>
      <c r="C1059" s="258">
        <v>500</v>
      </c>
      <c r="D1059" s="258">
        <v>498.25</v>
      </c>
      <c r="E1059" s="258">
        <v>1.75</v>
      </c>
      <c r="F1059" s="145" t="s">
        <v>5366</v>
      </c>
    </row>
    <row r="1060" spans="2:6">
      <c r="B1060" s="191">
        <v>44815.359027777777</v>
      </c>
      <c r="C1060" s="258">
        <v>80</v>
      </c>
      <c r="D1060" s="258">
        <v>79.72</v>
      </c>
      <c r="E1060" s="258">
        <v>0.28000000000000003</v>
      </c>
      <c r="F1060" s="145" t="s">
        <v>4121</v>
      </c>
    </row>
    <row r="1061" spans="2:6">
      <c r="B1061" s="191">
        <v>44815.361111111109</v>
      </c>
      <c r="C1061" s="258">
        <v>1</v>
      </c>
      <c r="D1061" s="258">
        <v>0.99650000000000005</v>
      </c>
      <c r="E1061" s="258">
        <v>3.5000000000000001E-3</v>
      </c>
      <c r="F1061" s="145" t="s">
        <v>2354</v>
      </c>
    </row>
    <row r="1062" spans="2:6">
      <c r="B1062" s="191">
        <v>44815.375</v>
      </c>
      <c r="C1062" s="258">
        <v>100</v>
      </c>
      <c r="D1062" s="258">
        <v>99.65</v>
      </c>
      <c r="E1062" s="258">
        <v>0.35</v>
      </c>
      <c r="F1062" s="145" t="s">
        <v>118</v>
      </c>
    </row>
    <row r="1063" spans="2:6">
      <c r="B1063" s="191">
        <v>44815.381944444445</v>
      </c>
      <c r="C1063" s="258">
        <v>500</v>
      </c>
      <c r="D1063" s="258">
        <v>498.25</v>
      </c>
      <c r="E1063" s="258">
        <v>1.75</v>
      </c>
      <c r="F1063" s="145" t="s">
        <v>5453</v>
      </c>
    </row>
    <row r="1064" spans="2:6">
      <c r="B1064" s="191">
        <v>44815.425694444442</v>
      </c>
      <c r="C1064" s="258">
        <v>1000</v>
      </c>
      <c r="D1064" s="258">
        <v>996.5</v>
      </c>
      <c r="E1064" s="258">
        <v>3.5</v>
      </c>
      <c r="F1064" s="145" t="s">
        <v>555</v>
      </c>
    </row>
    <row r="1065" spans="2:6">
      <c r="B1065" s="191">
        <v>44815.433333333334</v>
      </c>
      <c r="C1065" s="258">
        <v>372</v>
      </c>
      <c r="D1065" s="258">
        <v>370.69799999999998</v>
      </c>
      <c r="E1065" s="258">
        <v>1.302</v>
      </c>
      <c r="F1065" s="145" t="s">
        <v>1335</v>
      </c>
    </row>
    <row r="1066" spans="2:6">
      <c r="B1066" s="191">
        <v>44815.453472222223</v>
      </c>
      <c r="C1066" s="258">
        <v>1000</v>
      </c>
      <c r="D1066" s="258">
        <v>996.5</v>
      </c>
      <c r="E1066" s="258">
        <v>3.5</v>
      </c>
      <c r="F1066" s="145" t="s">
        <v>415</v>
      </c>
    </row>
    <row r="1067" spans="2:6">
      <c r="B1067" s="191">
        <v>44815.458333333336</v>
      </c>
      <c r="C1067" s="258">
        <v>10000</v>
      </c>
      <c r="D1067" s="258">
        <v>9965</v>
      </c>
      <c r="E1067" s="258">
        <v>35</v>
      </c>
      <c r="F1067" s="145" t="s">
        <v>1306</v>
      </c>
    </row>
    <row r="1068" spans="2:6">
      <c r="B1068" s="191">
        <v>44815.482638888891</v>
      </c>
      <c r="C1068" s="258">
        <v>800</v>
      </c>
      <c r="D1068" s="258">
        <v>797.2</v>
      </c>
      <c r="E1068" s="258">
        <v>2.8</v>
      </c>
      <c r="F1068" s="145" t="s">
        <v>5198</v>
      </c>
    </row>
    <row r="1069" spans="2:6">
      <c r="B1069" s="191">
        <v>44815.497916666667</v>
      </c>
      <c r="C1069" s="258">
        <v>400</v>
      </c>
      <c r="D1069" s="258">
        <v>398.6</v>
      </c>
      <c r="E1069" s="258">
        <v>1.4</v>
      </c>
      <c r="F1069" s="145" t="s">
        <v>2162</v>
      </c>
    </row>
    <row r="1070" spans="2:6">
      <c r="B1070" s="191">
        <v>44815.521527777775</v>
      </c>
      <c r="C1070" s="258">
        <v>1</v>
      </c>
      <c r="D1070" s="258">
        <v>0.99650000000000005</v>
      </c>
      <c r="E1070" s="258">
        <v>3.5000000000000001E-3</v>
      </c>
      <c r="F1070" s="145" t="s">
        <v>2404</v>
      </c>
    </row>
    <row r="1071" spans="2:6">
      <c r="B1071" s="191">
        <v>44815.557638888888</v>
      </c>
      <c r="C1071" s="258">
        <v>250</v>
      </c>
      <c r="D1071" s="258">
        <v>249.125</v>
      </c>
      <c r="E1071" s="258">
        <v>0.875</v>
      </c>
      <c r="F1071" s="145" t="s">
        <v>2487</v>
      </c>
    </row>
    <row r="1072" spans="2:6">
      <c r="B1072" s="191">
        <v>44815.611805555556</v>
      </c>
      <c r="C1072" s="258">
        <v>100</v>
      </c>
      <c r="D1072" s="258">
        <v>99.65</v>
      </c>
      <c r="E1072" s="258">
        <v>0.35</v>
      </c>
      <c r="F1072" s="145" t="s">
        <v>2443</v>
      </c>
    </row>
    <row r="1073" spans="2:6">
      <c r="B1073" s="191">
        <v>44815.627083333333</v>
      </c>
      <c r="C1073" s="258">
        <v>300</v>
      </c>
      <c r="D1073" s="258">
        <v>298.95</v>
      </c>
      <c r="E1073" s="258">
        <v>1.05</v>
      </c>
      <c r="F1073" s="145" t="s">
        <v>7876</v>
      </c>
    </row>
    <row r="1074" spans="2:6">
      <c r="B1074" s="191">
        <v>44815.636111111111</v>
      </c>
      <c r="C1074" s="258">
        <v>40000</v>
      </c>
      <c r="D1074" s="258">
        <v>39860</v>
      </c>
      <c r="E1074" s="258">
        <v>140</v>
      </c>
      <c r="F1074" s="145" t="s">
        <v>7877</v>
      </c>
    </row>
    <row r="1075" spans="2:6">
      <c r="B1075" s="191">
        <v>44815.677083333336</v>
      </c>
      <c r="C1075" s="258">
        <v>500</v>
      </c>
      <c r="D1075" s="258">
        <v>498.25</v>
      </c>
      <c r="E1075" s="258">
        <v>1.75</v>
      </c>
      <c r="F1075" s="145" t="s">
        <v>1945</v>
      </c>
    </row>
    <row r="1076" spans="2:6">
      <c r="B1076" s="191">
        <v>44815.688194444447</v>
      </c>
      <c r="C1076" s="258">
        <v>1000</v>
      </c>
      <c r="D1076" s="258">
        <v>996.5</v>
      </c>
      <c r="E1076" s="258">
        <v>3.5</v>
      </c>
      <c r="F1076" s="145" t="s">
        <v>7878</v>
      </c>
    </row>
    <row r="1077" spans="2:6">
      <c r="B1077" s="191">
        <v>44815.702777777777</v>
      </c>
      <c r="C1077" s="258">
        <v>100</v>
      </c>
      <c r="D1077" s="258">
        <v>99.65</v>
      </c>
      <c r="E1077" s="258">
        <v>0.35</v>
      </c>
      <c r="F1077" s="145" t="s">
        <v>7879</v>
      </c>
    </row>
    <row r="1078" spans="2:6">
      <c r="B1078" s="191">
        <v>44815.708333333336</v>
      </c>
      <c r="C1078" s="258">
        <v>1000</v>
      </c>
      <c r="D1078" s="258">
        <v>996.5</v>
      </c>
      <c r="E1078" s="258">
        <v>3.5</v>
      </c>
      <c r="F1078" s="145" t="s">
        <v>7042</v>
      </c>
    </row>
    <row r="1079" spans="2:6">
      <c r="B1079" s="191">
        <v>44815.709722222222</v>
      </c>
      <c r="C1079" s="258">
        <v>206.1</v>
      </c>
      <c r="D1079" s="258">
        <v>205.37864999999999</v>
      </c>
      <c r="E1079" s="258">
        <v>0.72135000000000005</v>
      </c>
      <c r="F1079" s="145" t="s">
        <v>7042</v>
      </c>
    </row>
    <row r="1080" spans="2:6">
      <c r="B1080" s="191">
        <v>44815.710416666669</v>
      </c>
      <c r="C1080" s="258">
        <v>41.8</v>
      </c>
      <c r="D1080" s="258">
        <v>41.653700000000001</v>
      </c>
      <c r="E1080" s="258">
        <v>0.14630000000000001</v>
      </c>
      <c r="F1080" s="145" t="s">
        <v>7042</v>
      </c>
    </row>
    <row r="1081" spans="2:6">
      <c r="B1081" s="191">
        <v>44815.711111111108</v>
      </c>
      <c r="C1081" s="258">
        <v>500</v>
      </c>
      <c r="D1081" s="258">
        <v>498.25</v>
      </c>
      <c r="E1081" s="258">
        <v>1.75</v>
      </c>
      <c r="F1081" s="145" t="s">
        <v>2836</v>
      </c>
    </row>
    <row r="1082" spans="2:6">
      <c r="B1082" s="191">
        <v>44815.711805555555</v>
      </c>
      <c r="C1082" s="258">
        <v>300</v>
      </c>
      <c r="D1082" s="258">
        <v>298.95</v>
      </c>
      <c r="E1082" s="258">
        <v>1.05</v>
      </c>
      <c r="F1082" s="145" t="s">
        <v>5838</v>
      </c>
    </row>
    <row r="1083" spans="2:6">
      <c r="B1083" s="191">
        <v>44815.715277777781</v>
      </c>
      <c r="C1083" s="258">
        <v>50</v>
      </c>
      <c r="D1083" s="258">
        <v>49.825000000000003</v>
      </c>
      <c r="E1083" s="258">
        <v>0.17499999999999999</v>
      </c>
      <c r="F1083" s="145" t="s">
        <v>99</v>
      </c>
    </row>
    <row r="1084" spans="2:6">
      <c r="B1084" s="191">
        <v>44815.730555555558</v>
      </c>
      <c r="C1084" s="258">
        <v>700</v>
      </c>
      <c r="D1084" s="258">
        <v>697.55</v>
      </c>
      <c r="E1084" s="258">
        <v>2.4500000000000002</v>
      </c>
      <c r="F1084" s="145" t="s">
        <v>4169</v>
      </c>
    </row>
    <row r="1085" spans="2:6">
      <c r="B1085" s="191">
        <v>44815.734027777777</v>
      </c>
      <c r="C1085" s="258">
        <v>300</v>
      </c>
      <c r="D1085" s="258">
        <v>298.95</v>
      </c>
      <c r="E1085" s="258">
        <v>1.05</v>
      </c>
      <c r="F1085" s="145" t="s">
        <v>7880</v>
      </c>
    </row>
    <row r="1086" spans="2:6">
      <c r="B1086" s="191">
        <v>44815.740277777775</v>
      </c>
      <c r="C1086" s="258">
        <v>300</v>
      </c>
      <c r="D1086" s="258">
        <v>298.95</v>
      </c>
      <c r="E1086" s="258">
        <v>1.05</v>
      </c>
      <c r="F1086" s="145" t="s">
        <v>2965</v>
      </c>
    </row>
    <row r="1087" spans="2:6">
      <c r="B1087" s="191">
        <v>44815.741666666669</v>
      </c>
      <c r="C1087" s="258">
        <v>1250</v>
      </c>
      <c r="D1087" s="258">
        <v>1245.625</v>
      </c>
      <c r="E1087" s="258">
        <v>4.375</v>
      </c>
      <c r="F1087" s="145" t="s">
        <v>2348</v>
      </c>
    </row>
    <row r="1088" spans="2:6">
      <c r="B1088" s="191">
        <v>44815.745138888888</v>
      </c>
      <c r="C1088" s="258">
        <v>500</v>
      </c>
      <c r="D1088" s="258">
        <v>498.25</v>
      </c>
      <c r="E1088" s="258">
        <v>1.75</v>
      </c>
      <c r="F1088" s="145" t="s">
        <v>1266</v>
      </c>
    </row>
    <row r="1089" spans="2:6">
      <c r="B1089" s="191">
        <v>44815.770138888889</v>
      </c>
      <c r="C1089" s="258">
        <v>222</v>
      </c>
      <c r="D1089" s="258">
        <v>221.22300000000001</v>
      </c>
      <c r="E1089" s="258">
        <v>0.77700000000000002</v>
      </c>
      <c r="F1089" s="145" t="s">
        <v>4546</v>
      </c>
    </row>
    <row r="1090" spans="2:6">
      <c r="B1090" s="191">
        <v>44815.772222222222</v>
      </c>
      <c r="C1090" s="258">
        <v>3000</v>
      </c>
      <c r="D1090" s="258">
        <v>2989.5</v>
      </c>
      <c r="E1090" s="258">
        <v>10.5</v>
      </c>
      <c r="F1090" s="145" t="s">
        <v>1234</v>
      </c>
    </row>
    <row r="1091" spans="2:6">
      <c r="B1091" s="191">
        <v>44815.798611111109</v>
      </c>
      <c r="C1091" s="258">
        <v>5000</v>
      </c>
      <c r="D1091" s="258">
        <v>4982.5</v>
      </c>
      <c r="E1091" s="258">
        <v>17.5</v>
      </c>
      <c r="F1091" s="145" t="s">
        <v>7122</v>
      </c>
    </row>
    <row r="1092" spans="2:6">
      <c r="B1092" s="191">
        <v>44815.843055555553</v>
      </c>
      <c r="C1092" s="258">
        <v>500</v>
      </c>
      <c r="D1092" s="258">
        <v>498.25</v>
      </c>
      <c r="E1092" s="258">
        <v>1.75</v>
      </c>
      <c r="F1092" s="145" t="s">
        <v>2036</v>
      </c>
    </row>
    <row r="1093" spans="2:6">
      <c r="B1093" s="191">
        <v>44815.862500000003</v>
      </c>
      <c r="C1093" s="258">
        <v>1000</v>
      </c>
      <c r="D1093" s="258">
        <v>996.5</v>
      </c>
      <c r="E1093" s="258">
        <v>3.5</v>
      </c>
      <c r="F1093" s="145" t="s">
        <v>5724</v>
      </c>
    </row>
    <row r="1094" spans="2:6">
      <c r="B1094" s="191">
        <v>44815.871527777781</v>
      </c>
      <c r="C1094" s="258">
        <v>1000</v>
      </c>
      <c r="D1094" s="258">
        <v>996.5</v>
      </c>
      <c r="E1094" s="258">
        <v>3.5</v>
      </c>
      <c r="F1094" s="145" t="s">
        <v>2951</v>
      </c>
    </row>
    <row r="1095" spans="2:6">
      <c r="B1095" s="191">
        <v>44815.876388888886</v>
      </c>
      <c r="C1095" s="258">
        <v>3000</v>
      </c>
      <c r="D1095" s="258">
        <v>2989.5</v>
      </c>
      <c r="E1095" s="258">
        <v>10.5</v>
      </c>
      <c r="F1095" s="145" t="s">
        <v>1893</v>
      </c>
    </row>
    <row r="1096" spans="2:6">
      <c r="B1096" s="191">
        <v>44815.890277777777</v>
      </c>
      <c r="C1096" s="258">
        <v>100</v>
      </c>
      <c r="D1096" s="258">
        <v>99.65</v>
      </c>
      <c r="E1096" s="258">
        <v>0.35</v>
      </c>
      <c r="F1096" s="145" t="s">
        <v>2966</v>
      </c>
    </row>
    <row r="1097" spans="2:6">
      <c r="B1097" s="191">
        <v>44815.897916666669</v>
      </c>
      <c r="C1097" s="258">
        <v>1000</v>
      </c>
      <c r="D1097" s="258">
        <v>996.5</v>
      </c>
      <c r="E1097" s="258">
        <v>3.5</v>
      </c>
      <c r="F1097" s="145" t="s">
        <v>1002</v>
      </c>
    </row>
    <row r="1098" spans="2:6">
      <c r="B1098" s="191">
        <v>44815.940972222219</v>
      </c>
      <c r="C1098" s="258">
        <v>1000</v>
      </c>
      <c r="D1098" s="258">
        <v>996.5</v>
      </c>
      <c r="E1098" s="258">
        <v>3.5</v>
      </c>
      <c r="F1098" s="145" t="s">
        <v>1576</v>
      </c>
    </row>
    <row r="1099" spans="2:6">
      <c r="B1099" s="191">
        <v>44815.945138888892</v>
      </c>
      <c r="C1099" s="258">
        <v>1000</v>
      </c>
      <c r="D1099" s="258">
        <v>996.5</v>
      </c>
      <c r="E1099" s="258">
        <v>3.5</v>
      </c>
      <c r="F1099" s="145" t="s">
        <v>7881</v>
      </c>
    </row>
    <row r="1100" spans="2:6">
      <c r="B1100" s="191">
        <v>44815.947222222225</v>
      </c>
      <c r="C1100" s="258">
        <v>2000</v>
      </c>
      <c r="D1100" s="258">
        <v>1993</v>
      </c>
      <c r="E1100" s="258">
        <v>7</v>
      </c>
      <c r="F1100" s="145" t="s">
        <v>5863</v>
      </c>
    </row>
    <row r="1101" spans="2:6">
      <c r="B1101" s="191">
        <v>44815.96875</v>
      </c>
      <c r="C1101" s="258">
        <v>100</v>
      </c>
      <c r="D1101" s="258">
        <v>99.65</v>
      </c>
      <c r="E1101" s="258">
        <v>0.35</v>
      </c>
      <c r="F1101" s="145" t="s">
        <v>7882</v>
      </c>
    </row>
    <row r="1102" spans="2:6">
      <c r="B1102" s="191">
        <v>44816.029166666667</v>
      </c>
      <c r="C1102" s="258">
        <v>20</v>
      </c>
      <c r="D1102" s="258">
        <v>19.93</v>
      </c>
      <c r="E1102" s="258">
        <v>7.0000000000000007E-2</v>
      </c>
      <c r="F1102" s="145" t="s">
        <v>7277</v>
      </c>
    </row>
    <row r="1103" spans="2:6">
      <c r="B1103" s="191">
        <v>44816.043749999997</v>
      </c>
      <c r="C1103" s="258">
        <v>5</v>
      </c>
      <c r="D1103" s="258">
        <v>4.9824999999999999</v>
      </c>
      <c r="E1103" s="258">
        <v>1.7500000000000002E-2</v>
      </c>
      <c r="F1103" s="145" t="s">
        <v>7883</v>
      </c>
    </row>
    <row r="1104" spans="2:6">
      <c r="B1104" s="191">
        <v>44816.048611111109</v>
      </c>
      <c r="C1104" s="258">
        <v>5</v>
      </c>
      <c r="D1104" s="258">
        <v>4.9824999999999999</v>
      </c>
      <c r="E1104" s="258">
        <v>1.7500000000000002E-2</v>
      </c>
      <c r="F1104" s="145" t="s">
        <v>7883</v>
      </c>
    </row>
    <row r="1105" spans="2:6">
      <c r="B1105" s="191">
        <v>44816.061805555553</v>
      </c>
      <c r="C1105" s="258">
        <v>3000</v>
      </c>
      <c r="D1105" s="258">
        <v>2989.5</v>
      </c>
      <c r="E1105" s="258">
        <v>10.5</v>
      </c>
      <c r="F1105" s="145" t="s">
        <v>4727</v>
      </c>
    </row>
    <row r="1106" spans="2:6">
      <c r="B1106" s="191">
        <v>44816.086111111108</v>
      </c>
      <c r="C1106" s="258">
        <v>20</v>
      </c>
      <c r="D1106" s="258">
        <v>19.93</v>
      </c>
      <c r="E1106" s="258">
        <v>7.0000000000000007E-2</v>
      </c>
      <c r="F1106" s="145" t="s">
        <v>1966</v>
      </c>
    </row>
    <row r="1107" spans="2:6">
      <c r="B1107" s="191">
        <v>44816.265277777777</v>
      </c>
      <c r="C1107" s="258">
        <v>50</v>
      </c>
      <c r="D1107" s="258">
        <v>49.825000000000003</v>
      </c>
      <c r="E1107" s="258">
        <v>0.17499999999999999</v>
      </c>
      <c r="F1107" s="145" t="s">
        <v>99</v>
      </c>
    </row>
    <row r="1108" spans="2:6">
      <c r="B1108" s="191">
        <v>44816.268055555556</v>
      </c>
      <c r="C1108" s="258">
        <v>100</v>
      </c>
      <c r="D1108" s="258">
        <v>99.65</v>
      </c>
      <c r="E1108" s="258">
        <v>0.35</v>
      </c>
      <c r="F1108" s="145" t="s">
        <v>1495</v>
      </c>
    </row>
    <row r="1109" spans="2:6">
      <c r="B1109" s="191">
        <v>44816.292361111111</v>
      </c>
      <c r="C1109" s="258">
        <v>1000</v>
      </c>
      <c r="D1109" s="258">
        <v>996.5</v>
      </c>
      <c r="E1109" s="258">
        <v>3.5</v>
      </c>
      <c r="F1109" s="145" t="s">
        <v>7884</v>
      </c>
    </row>
    <row r="1110" spans="2:6">
      <c r="B1110" s="191">
        <v>44816.313888888886</v>
      </c>
      <c r="C1110" s="258">
        <v>100</v>
      </c>
      <c r="D1110" s="258">
        <v>99.65</v>
      </c>
      <c r="E1110" s="258">
        <v>0.35</v>
      </c>
      <c r="F1110" s="145" t="s">
        <v>7160</v>
      </c>
    </row>
    <row r="1111" spans="2:6">
      <c r="B1111" s="191">
        <v>44816.313888888886</v>
      </c>
      <c r="C1111" s="258">
        <v>1000</v>
      </c>
      <c r="D1111" s="258">
        <v>996.5</v>
      </c>
      <c r="E1111" s="258">
        <v>3.5</v>
      </c>
      <c r="F1111" s="145" t="s">
        <v>4518</v>
      </c>
    </row>
    <row r="1112" spans="2:6">
      <c r="B1112" s="191">
        <v>44816.314583333333</v>
      </c>
      <c r="C1112" s="258">
        <v>1000</v>
      </c>
      <c r="D1112" s="258">
        <v>996.5</v>
      </c>
      <c r="E1112" s="258">
        <v>3.5</v>
      </c>
      <c r="F1112" s="145" t="s">
        <v>67</v>
      </c>
    </row>
    <row r="1113" spans="2:6">
      <c r="B1113" s="191">
        <v>44816.32708333333</v>
      </c>
      <c r="C1113" s="258">
        <v>1.74</v>
      </c>
      <c r="D1113" s="258">
        <v>1.7339100000000001</v>
      </c>
      <c r="E1113" s="258">
        <v>6.0899999999999999E-3</v>
      </c>
      <c r="F1113" s="145" t="s">
        <v>2663</v>
      </c>
    </row>
    <row r="1114" spans="2:6">
      <c r="B1114" s="191">
        <v>44816.345138888886</v>
      </c>
      <c r="C1114" s="258">
        <v>50</v>
      </c>
      <c r="D1114" s="258">
        <v>49.825000000000003</v>
      </c>
      <c r="E1114" s="258">
        <v>0.17499999999999999</v>
      </c>
      <c r="F1114" s="145" t="s">
        <v>871</v>
      </c>
    </row>
    <row r="1115" spans="2:6">
      <c r="B1115" s="191">
        <v>44816.355555555558</v>
      </c>
      <c r="C1115" s="258">
        <v>1000</v>
      </c>
      <c r="D1115" s="258">
        <v>996.5</v>
      </c>
      <c r="E1115" s="258">
        <v>3.5</v>
      </c>
      <c r="F1115" s="145" t="s">
        <v>7885</v>
      </c>
    </row>
    <row r="1116" spans="2:6">
      <c r="B1116" s="191">
        <v>44816.361111111109</v>
      </c>
      <c r="C1116" s="258">
        <v>10</v>
      </c>
      <c r="D1116" s="258">
        <v>9.9649999999999999</v>
      </c>
      <c r="E1116" s="258">
        <v>3.5000000000000003E-2</v>
      </c>
      <c r="F1116" s="145" t="s">
        <v>5864</v>
      </c>
    </row>
    <row r="1117" spans="2:6">
      <c r="B1117" s="191">
        <v>44816.372916666667</v>
      </c>
      <c r="C1117" s="258">
        <v>39</v>
      </c>
      <c r="D1117" s="258">
        <v>38.863500000000002</v>
      </c>
      <c r="E1117" s="258">
        <v>0.13650000000000001</v>
      </c>
      <c r="F1117" s="145" t="s">
        <v>1126</v>
      </c>
    </row>
    <row r="1118" spans="2:6">
      <c r="B1118" s="191">
        <v>44816.375694444447</v>
      </c>
      <c r="C1118" s="258">
        <v>400</v>
      </c>
      <c r="D1118" s="258">
        <v>398.6</v>
      </c>
      <c r="E1118" s="258">
        <v>1.4</v>
      </c>
      <c r="F1118" s="145" t="s">
        <v>2162</v>
      </c>
    </row>
    <row r="1119" spans="2:6">
      <c r="B1119" s="191">
        <v>44816.381944444445</v>
      </c>
      <c r="C1119" s="258">
        <v>3000</v>
      </c>
      <c r="D1119" s="258">
        <v>2989.5</v>
      </c>
      <c r="E1119" s="258">
        <v>10.5</v>
      </c>
      <c r="F1119" s="145" t="s">
        <v>2388</v>
      </c>
    </row>
    <row r="1120" spans="2:6">
      <c r="B1120" s="191">
        <v>44816.413194444445</v>
      </c>
      <c r="C1120" s="258">
        <v>100</v>
      </c>
      <c r="D1120" s="258">
        <v>99.65</v>
      </c>
      <c r="E1120" s="258">
        <v>0.35</v>
      </c>
      <c r="F1120" s="145" t="s">
        <v>5272</v>
      </c>
    </row>
    <row r="1121" spans="2:6">
      <c r="B1121" s="191">
        <v>44816.418749999997</v>
      </c>
      <c r="C1121" s="258">
        <v>400</v>
      </c>
      <c r="D1121" s="258">
        <v>398.6</v>
      </c>
      <c r="E1121" s="258">
        <v>1.4</v>
      </c>
      <c r="F1121" s="145" t="s">
        <v>2150</v>
      </c>
    </row>
    <row r="1122" spans="2:6">
      <c r="B1122" s="191">
        <v>44816.418749999997</v>
      </c>
      <c r="C1122" s="258">
        <v>150</v>
      </c>
      <c r="D1122" s="258">
        <v>149.47499999999999</v>
      </c>
      <c r="E1122" s="258">
        <v>0.52500000000000002</v>
      </c>
      <c r="F1122" s="145" t="s">
        <v>5182</v>
      </c>
    </row>
    <row r="1123" spans="2:6">
      <c r="B1123" s="191">
        <v>44816.44027777778</v>
      </c>
      <c r="C1123" s="258">
        <v>5000</v>
      </c>
      <c r="D1123" s="258">
        <v>4982.5</v>
      </c>
      <c r="E1123" s="258">
        <v>17.5</v>
      </c>
      <c r="F1123" s="145" t="s">
        <v>569</v>
      </c>
    </row>
    <row r="1124" spans="2:6">
      <c r="B1124" s="191">
        <v>44816.443749999999</v>
      </c>
      <c r="C1124" s="258">
        <v>400</v>
      </c>
      <c r="D1124" s="258">
        <v>398.6</v>
      </c>
      <c r="E1124" s="258">
        <v>1.4</v>
      </c>
      <c r="F1124" s="145" t="s">
        <v>7886</v>
      </c>
    </row>
    <row r="1125" spans="2:6">
      <c r="B1125" s="191">
        <v>44816.450694444444</v>
      </c>
      <c r="C1125" s="258">
        <v>100</v>
      </c>
      <c r="D1125" s="258">
        <v>99.65</v>
      </c>
      <c r="E1125" s="258">
        <v>0.35</v>
      </c>
      <c r="F1125" s="145" t="s">
        <v>118</v>
      </c>
    </row>
    <row r="1126" spans="2:6">
      <c r="B1126" s="191">
        <v>44816.452777777777</v>
      </c>
      <c r="C1126" s="258">
        <v>200</v>
      </c>
      <c r="D1126" s="258">
        <v>199.3</v>
      </c>
      <c r="E1126" s="258">
        <v>0.7</v>
      </c>
      <c r="F1126" s="145" t="s">
        <v>4364</v>
      </c>
    </row>
    <row r="1127" spans="2:6">
      <c r="B1127" s="191">
        <v>44816.45416666667</v>
      </c>
      <c r="C1127" s="258">
        <v>10000</v>
      </c>
      <c r="D1127" s="258">
        <v>9965</v>
      </c>
      <c r="E1127" s="258">
        <v>35</v>
      </c>
      <c r="F1127" s="145" t="s">
        <v>7887</v>
      </c>
    </row>
    <row r="1128" spans="2:6">
      <c r="B1128" s="191">
        <v>44816.470138888886</v>
      </c>
      <c r="C1128" s="258">
        <v>2.02</v>
      </c>
      <c r="D1128" s="258">
        <v>2.0129299999999999</v>
      </c>
      <c r="E1128" s="258">
        <v>7.0699999999999999E-3</v>
      </c>
      <c r="F1128" s="145" t="s">
        <v>2724</v>
      </c>
    </row>
    <row r="1129" spans="2:6">
      <c r="B1129" s="191">
        <v>44816.474305555559</v>
      </c>
      <c r="C1129" s="258">
        <v>15.36</v>
      </c>
      <c r="D1129" s="258">
        <v>15.306239999999999</v>
      </c>
      <c r="E1129" s="258">
        <v>5.3760000000000002E-2</v>
      </c>
      <c r="F1129" s="145" t="s">
        <v>7888</v>
      </c>
    </row>
    <row r="1130" spans="2:6">
      <c r="B1130" s="191">
        <v>44816.476388888892</v>
      </c>
      <c r="C1130" s="258">
        <v>10</v>
      </c>
      <c r="D1130" s="258">
        <v>9.9649999999999999</v>
      </c>
      <c r="E1130" s="258">
        <v>3.5000000000000003E-2</v>
      </c>
      <c r="F1130" s="145" t="s">
        <v>4206</v>
      </c>
    </row>
    <row r="1131" spans="2:6">
      <c r="B1131" s="191">
        <v>44816.484027777777</v>
      </c>
      <c r="C1131" s="258">
        <v>300</v>
      </c>
      <c r="D1131" s="258">
        <v>298.95</v>
      </c>
      <c r="E1131" s="258">
        <v>1.05</v>
      </c>
      <c r="F1131" s="145" t="s">
        <v>1164</v>
      </c>
    </row>
    <row r="1132" spans="2:6">
      <c r="B1132" s="191">
        <v>44816.490277777775</v>
      </c>
      <c r="C1132" s="258">
        <v>1000</v>
      </c>
      <c r="D1132" s="258">
        <v>996.5</v>
      </c>
      <c r="E1132" s="258">
        <v>3.5</v>
      </c>
      <c r="F1132" s="145" t="s">
        <v>5772</v>
      </c>
    </row>
    <row r="1133" spans="2:6">
      <c r="B1133" s="191">
        <v>44816.50277777778</v>
      </c>
      <c r="C1133" s="258">
        <v>10</v>
      </c>
      <c r="D1133" s="258">
        <v>9.9649999999999999</v>
      </c>
      <c r="E1133" s="258">
        <v>3.5000000000000003E-2</v>
      </c>
      <c r="F1133" s="145" t="s">
        <v>5864</v>
      </c>
    </row>
    <row r="1134" spans="2:6">
      <c r="B1134" s="191">
        <v>44816.505555555559</v>
      </c>
      <c r="C1134" s="258">
        <v>500</v>
      </c>
      <c r="D1134" s="258">
        <v>498.25</v>
      </c>
      <c r="E1134" s="258">
        <v>1.75</v>
      </c>
      <c r="F1134" s="145" t="s">
        <v>7889</v>
      </c>
    </row>
    <row r="1135" spans="2:6">
      <c r="B1135" s="191">
        <v>44816.511805555558</v>
      </c>
      <c r="C1135" s="258">
        <v>3000</v>
      </c>
      <c r="D1135" s="258">
        <v>2989.5</v>
      </c>
      <c r="E1135" s="258">
        <v>10.5</v>
      </c>
      <c r="F1135" s="145" t="s">
        <v>5276</v>
      </c>
    </row>
    <row r="1136" spans="2:6">
      <c r="B1136" s="191">
        <v>44816.554166666669</v>
      </c>
      <c r="C1136" s="258">
        <v>10</v>
      </c>
      <c r="D1136" s="258">
        <v>9.9649999999999999</v>
      </c>
      <c r="E1136" s="258">
        <v>3.5000000000000003E-2</v>
      </c>
      <c r="F1136" s="145" t="s">
        <v>1726</v>
      </c>
    </row>
    <row r="1137" spans="2:6">
      <c r="B1137" s="191">
        <v>44816.563888888886</v>
      </c>
      <c r="C1137" s="258">
        <v>10</v>
      </c>
      <c r="D1137" s="258">
        <v>9.9649999999999999</v>
      </c>
      <c r="E1137" s="258">
        <v>3.5000000000000003E-2</v>
      </c>
      <c r="F1137" s="145" t="s">
        <v>236</v>
      </c>
    </row>
    <row r="1138" spans="2:6">
      <c r="B1138" s="191">
        <v>44816.597222222219</v>
      </c>
      <c r="C1138" s="258">
        <v>5000</v>
      </c>
      <c r="D1138" s="258">
        <v>4982.5</v>
      </c>
      <c r="E1138" s="258">
        <v>17.5</v>
      </c>
      <c r="F1138" s="145" t="s">
        <v>4641</v>
      </c>
    </row>
    <row r="1139" spans="2:6">
      <c r="B1139" s="191">
        <v>44816.606249999997</v>
      </c>
      <c r="C1139" s="258">
        <v>1</v>
      </c>
      <c r="D1139" s="258">
        <v>0.99650000000000005</v>
      </c>
      <c r="E1139" s="258">
        <v>3.5000000000000001E-3</v>
      </c>
      <c r="F1139" s="145" t="s">
        <v>7890</v>
      </c>
    </row>
    <row r="1140" spans="2:6">
      <c r="B1140" s="191">
        <v>44816.613888888889</v>
      </c>
      <c r="C1140" s="258">
        <v>5000</v>
      </c>
      <c r="D1140" s="258">
        <v>4982.5</v>
      </c>
      <c r="E1140" s="258">
        <v>17.5</v>
      </c>
      <c r="F1140" s="145" t="s">
        <v>1487</v>
      </c>
    </row>
    <row r="1141" spans="2:6">
      <c r="B1141" s="191">
        <v>44816.616666666669</v>
      </c>
      <c r="C1141" s="258">
        <v>5000</v>
      </c>
      <c r="D1141" s="258">
        <v>4982.5</v>
      </c>
      <c r="E1141" s="258">
        <v>17.5</v>
      </c>
      <c r="F1141" s="145" t="s">
        <v>7891</v>
      </c>
    </row>
    <row r="1142" spans="2:6">
      <c r="B1142" s="191">
        <v>44816.619444444441</v>
      </c>
      <c r="C1142" s="258">
        <v>5000</v>
      </c>
      <c r="D1142" s="258">
        <v>4982.5</v>
      </c>
      <c r="E1142" s="258">
        <v>17.5</v>
      </c>
      <c r="F1142" s="145" t="s">
        <v>1943</v>
      </c>
    </row>
    <row r="1143" spans="2:6">
      <c r="B1143" s="191">
        <v>44816.624305555553</v>
      </c>
      <c r="C1143" s="258">
        <v>514.9</v>
      </c>
      <c r="D1143" s="258">
        <v>513.09784999999999</v>
      </c>
      <c r="E1143" s="258">
        <v>1.8021499999999999</v>
      </c>
      <c r="F1143" s="145" t="s">
        <v>2888</v>
      </c>
    </row>
    <row r="1144" spans="2:6">
      <c r="B1144" s="191">
        <v>44816.631249999999</v>
      </c>
      <c r="C1144" s="258">
        <v>50</v>
      </c>
      <c r="D1144" s="258">
        <v>49.825000000000003</v>
      </c>
      <c r="E1144" s="258">
        <v>0.17499999999999999</v>
      </c>
      <c r="F1144" s="145" t="s">
        <v>4546</v>
      </c>
    </row>
    <row r="1145" spans="2:6">
      <c r="B1145" s="191">
        <v>44816.634027777778</v>
      </c>
      <c r="C1145" s="258">
        <v>1240</v>
      </c>
      <c r="D1145" s="258">
        <v>1235.6600000000001</v>
      </c>
      <c r="E1145" s="258">
        <v>4.34</v>
      </c>
      <c r="F1145" s="145" t="s">
        <v>6176</v>
      </c>
    </row>
    <row r="1146" spans="2:6">
      <c r="B1146" s="191">
        <v>44816.638194444444</v>
      </c>
      <c r="C1146" s="258">
        <v>5000</v>
      </c>
      <c r="D1146" s="258">
        <v>4982.5</v>
      </c>
      <c r="E1146" s="258">
        <v>17.5</v>
      </c>
      <c r="F1146" s="145" t="s">
        <v>7135</v>
      </c>
    </row>
    <row r="1147" spans="2:6">
      <c r="B1147" s="191">
        <v>44816.646527777775</v>
      </c>
      <c r="C1147" s="258">
        <v>1000</v>
      </c>
      <c r="D1147" s="258">
        <v>996.5</v>
      </c>
      <c r="E1147" s="258">
        <v>3.5</v>
      </c>
      <c r="F1147" s="145" t="s">
        <v>272</v>
      </c>
    </row>
    <row r="1148" spans="2:6">
      <c r="B1148" s="191">
        <v>44816.647222222222</v>
      </c>
      <c r="C1148" s="258">
        <v>1</v>
      </c>
      <c r="D1148" s="258">
        <v>0.99650000000000005</v>
      </c>
      <c r="E1148" s="258">
        <v>3.5000000000000001E-3</v>
      </c>
      <c r="F1148" s="145" t="s">
        <v>2442</v>
      </c>
    </row>
    <row r="1149" spans="2:6">
      <c r="B1149" s="191">
        <v>44816.647222222222</v>
      </c>
      <c r="C1149" s="258">
        <v>1</v>
      </c>
      <c r="D1149" s="258">
        <v>0.99650000000000005</v>
      </c>
      <c r="E1149" s="258">
        <v>3.5000000000000001E-3</v>
      </c>
      <c r="F1149" s="145" t="s">
        <v>2442</v>
      </c>
    </row>
    <row r="1150" spans="2:6">
      <c r="B1150" s="191">
        <v>44816.647916666669</v>
      </c>
      <c r="C1150" s="258">
        <v>1</v>
      </c>
      <c r="D1150" s="258">
        <v>0.99650000000000005</v>
      </c>
      <c r="E1150" s="258">
        <v>3.5000000000000001E-3</v>
      </c>
      <c r="F1150" s="145" t="s">
        <v>2442</v>
      </c>
    </row>
    <row r="1151" spans="2:6">
      <c r="B1151" s="191">
        <v>44816.648611111108</v>
      </c>
      <c r="C1151" s="258">
        <v>1</v>
      </c>
      <c r="D1151" s="258">
        <v>0.99650000000000005</v>
      </c>
      <c r="E1151" s="258">
        <v>3.5000000000000001E-3</v>
      </c>
      <c r="F1151" s="145" t="s">
        <v>2442</v>
      </c>
    </row>
    <row r="1152" spans="2:6">
      <c r="B1152" s="191">
        <v>44816.649305555555</v>
      </c>
      <c r="C1152" s="258">
        <v>1</v>
      </c>
      <c r="D1152" s="258">
        <v>0.99650000000000005</v>
      </c>
      <c r="E1152" s="258">
        <v>3.5000000000000001E-3</v>
      </c>
      <c r="F1152" s="145" t="s">
        <v>2442</v>
      </c>
    </row>
    <row r="1153" spans="2:6">
      <c r="B1153" s="191">
        <v>44816.65</v>
      </c>
      <c r="C1153" s="258">
        <v>1</v>
      </c>
      <c r="D1153" s="258">
        <v>0.99650000000000005</v>
      </c>
      <c r="E1153" s="258">
        <v>3.5000000000000001E-3</v>
      </c>
      <c r="F1153" s="145" t="s">
        <v>2442</v>
      </c>
    </row>
    <row r="1154" spans="2:6">
      <c r="B1154" s="191">
        <v>44816.650694444441</v>
      </c>
      <c r="C1154" s="258">
        <v>500</v>
      </c>
      <c r="D1154" s="258">
        <v>498.25</v>
      </c>
      <c r="E1154" s="258">
        <v>1.75</v>
      </c>
      <c r="F1154" s="145" t="s">
        <v>38</v>
      </c>
    </row>
    <row r="1155" spans="2:6">
      <c r="B1155" s="191">
        <v>44816.659722222219</v>
      </c>
      <c r="C1155" s="258">
        <v>1</v>
      </c>
      <c r="D1155" s="258">
        <v>0.99650000000000005</v>
      </c>
      <c r="E1155" s="258">
        <v>3.5000000000000001E-3</v>
      </c>
      <c r="F1155" s="145" t="s">
        <v>7890</v>
      </c>
    </row>
    <row r="1156" spans="2:6">
      <c r="B1156" s="191">
        <v>44816.659722222219</v>
      </c>
      <c r="C1156" s="258">
        <v>25</v>
      </c>
      <c r="D1156" s="258">
        <v>24.912500000000001</v>
      </c>
      <c r="E1156" s="258">
        <v>8.7499999999999994E-2</v>
      </c>
      <c r="F1156" s="145" t="s">
        <v>7232</v>
      </c>
    </row>
    <row r="1157" spans="2:6">
      <c r="B1157" s="191">
        <v>44816.663888888892</v>
      </c>
      <c r="C1157" s="258">
        <v>1</v>
      </c>
      <c r="D1157" s="258">
        <v>0.99650000000000005</v>
      </c>
      <c r="E1157" s="258">
        <v>3.5000000000000001E-3</v>
      </c>
      <c r="F1157" s="145" t="s">
        <v>2460</v>
      </c>
    </row>
    <row r="1158" spans="2:6">
      <c r="B1158" s="191">
        <v>44816.665972222225</v>
      </c>
      <c r="C1158" s="258">
        <v>300</v>
      </c>
      <c r="D1158" s="258">
        <v>298.95</v>
      </c>
      <c r="E1158" s="258">
        <v>1.05</v>
      </c>
      <c r="F1158" s="145" t="s">
        <v>1692</v>
      </c>
    </row>
    <row r="1159" spans="2:6">
      <c r="B1159" s="191">
        <v>44816.669444444444</v>
      </c>
      <c r="C1159" s="258">
        <v>10</v>
      </c>
      <c r="D1159" s="258">
        <v>9.9649999999999999</v>
      </c>
      <c r="E1159" s="258">
        <v>3.5000000000000003E-2</v>
      </c>
      <c r="F1159" s="145" t="s">
        <v>2762</v>
      </c>
    </row>
    <row r="1160" spans="2:6">
      <c r="B1160" s="191">
        <v>44816.675000000003</v>
      </c>
      <c r="C1160" s="258">
        <v>1</v>
      </c>
      <c r="D1160" s="258">
        <v>0.99650000000000005</v>
      </c>
      <c r="E1160" s="258">
        <v>3.5000000000000001E-3</v>
      </c>
      <c r="F1160" s="145" t="s">
        <v>1620</v>
      </c>
    </row>
    <row r="1161" spans="2:6">
      <c r="B1161" s="191">
        <v>44816.678472222222</v>
      </c>
      <c r="C1161" s="258">
        <v>1</v>
      </c>
      <c r="D1161" s="258">
        <v>0.99650000000000005</v>
      </c>
      <c r="E1161" s="258">
        <v>3.5000000000000001E-3</v>
      </c>
      <c r="F1161" s="145" t="s">
        <v>6317</v>
      </c>
    </row>
    <row r="1162" spans="2:6">
      <c r="B1162" s="191">
        <v>44816.678472222222</v>
      </c>
      <c r="C1162" s="258">
        <v>1</v>
      </c>
      <c r="D1162" s="258">
        <v>0.99650000000000005</v>
      </c>
      <c r="E1162" s="258">
        <v>3.5000000000000001E-3</v>
      </c>
      <c r="F1162" s="145" t="s">
        <v>6317</v>
      </c>
    </row>
    <row r="1163" spans="2:6">
      <c r="B1163" s="191">
        <v>44816.684027777781</v>
      </c>
      <c r="C1163" s="258">
        <v>1</v>
      </c>
      <c r="D1163" s="258">
        <v>0.99650000000000005</v>
      </c>
      <c r="E1163" s="258">
        <v>3.5000000000000001E-3</v>
      </c>
      <c r="F1163" s="145" t="s">
        <v>2442</v>
      </c>
    </row>
    <row r="1164" spans="2:6">
      <c r="B1164" s="191">
        <v>44816.684027777781</v>
      </c>
      <c r="C1164" s="258">
        <v>1</v>
      </c>
      <c r="D1164" s="258">
        <v>0.99650000000000005</v>
      </c>
      <c r="E1164" s="258">
        <v>3.5000000000000001E-3</v>
      </c>
      <c r="F1164" s="145" t="s">
        <v>2442</v>
      </c>
    </row>
    <row r="1165" spans="2:6">
      <c r="B1165" s="191">
        <v>44816.685416666667</v>
      </c>
      <c r="C1165" s="258">
        <v>1</v>
      </c>
      <c r="D1165" s="258">
        <v>0.99650000000000005</v>
      </c>
      <c r="E1165" s="258">
        <v>3.5000000000000001E-3</v>
      </c>
      <c r="F1165" s="145" t="s">
        <v>2442</v>
      </c>
    </row>
    <row r="1166" spans="2:6">
      <c r="B1166" s="191">
        <v>44816.685416666667</v>
      </c>
      <c r="C1166" s="258">
        <v>3000</v>
      </c>
      <c r="D1166" s="258">
        <v>2989.5</v>
      </c>
      <c r="E1166" s="258">
        <v>10.5</v>
      </c>
      <c r="F1166" s="145" t="s">
        <v>5703</v>
      </c>
    </row>
    <row r="1167" spans="2:6">
      <c r="B1167" s="191">
        <v>44816.686111111114</v>
      </c>
      <c r="C1167" s="258">
        <v>1</v>
      </c>
      <c r="D1167" s="258">
        <v>0.99650000000000005</v>
      </c>
      <c r="E1167" s="258">
        <v>3.5000000000000001E-3</v>
      </c>
      <c r="F1167" s="145" t="s">
        <v>2442</v>
      </c>
    </row>
    <row r="1168" spans="2:6">
      <c r="B1168" s="191">
        <v>44816.686111111114</v>
      </c>
      <c r="C1168" s="258">
        <v>1000</v>
      </c>
      <c r="D1168" s="258">
        <v>996.5</v>
      </c>
      <c r="E1168" s="258">
        <v>3.5</v>
      </c>
      <c r="F1168" s="145" t="s">
        <v>2958</v>
      </c>
    </row>
    <row r="1169" spans="2:6">
      <c r="B1169" s="191">
        <v>44816.69027777778</v>
      </c>
      <c r="C1169" s="258">
        <v>1</v>
      </c>
      <c r="D1169" s="258">
        <v>0.99650000000000005</v>
      </c>
      <c r="E1169" s="258">
        <v>3.5000000000000001E-3</v>
      </c>
      <c r="F1169" s="145" t="s">
        <v>2442</v>
      </c>
    </row>
    <row r="1170" spans="2:6">
      <c r="B1170" s="191">
        <v>44816.69027777778</v>
      </c>
      <c r="C1170" s="258">
        <v>10</v>
      </c>
      <c r="D1170" s="258">
        <v>9.9649999999999999</v>
      </c>
      <c r="E1170" s="258">
        <v>3.5000000000000003E-2</v>
      </c>
      <c r="F1170" s="145" t="s">
        <v>7892</v>
      </c>
    </row>
    <row r="1171" spans="2:6">
      <c r="B1171" s="191">
        <v>44816.690972222219</v>
      </c>
      <c r="C1171" s="258">
        <v>1</v>
      </c>
      <c r="D1171" s="258">
        <v>0.99650000000000005</v>
      </c>
      <c r="E1171" s="258">
        <v>3.5000000000000001E-3</v>
      </c>
      <c r="F1171" s="145" t="s">
        <v>2442</v>
      </c>
    </row>
    <row r="1172" spans="2:6">
      <c r="B1172" s="191">
        <v>44816.691666666666</v>
      </c>
      <c r="C1172" s="258">
        <v>1</v>
      </c>
      <c r="D1172" s="258">
        <v>0.99650000000000005</v>
      </c>
      <c r="E1172" s="258">
        <v>3.5000000000000001E-3</v>
      </c>
      <c r="F1172" s="145" t="s">
        <v>2442</v>
      </c>
    </row>
    <row r="1173" spans="2:6">
      <c r="B1173" s="191">
        <v>44816.693055555559</v>
      </c>
      <c r="C1173" s="258">
        <v>1</v>
      </c>
      <c r="D1173" s="258">
        <v>0.99650000000000005</v>
      </c>
      <c r="E1173" s="258">
        <v>3.5000000000000001E-3</v>
      </c>
      <c r="F1173" s="145" t="s">
        <v>2442</v>
      </c>
    </row>
    <row r="1174" spans="2:6">
      <c r="B1174" s="191">
        <v>44816.699305555558</v>
      </c>
      <c r="C1174" s="258">
        <v>1</v>
      </c>
      <c r="D1174" s="258">
        <v>0.99650000000000005</v>
      </c>
      <c r="E1174" s="258">
        <v>3.5000000000000001E-3</v>
      </c>
      <c r="F1174" s="145" t="s">
        <v>55</v>
      </c>
    </row>
    <row r="1175" spans="2:6">
      <c r="B1175" s="191">
        <v>44816.699305555558</v>
      </c>
      <c r="C1175" s="258">
        <v>1</v>
      </c>
      <c r="D1175" s="258">
        <v>0.99650000000000005</v>
      </c>
      <c r="E1175" s="258">
        <v>3.5000000000000001E-3</v>
      </c>
      <c r="F1175" s="145" t="s">
        <v>55</v>
      </c>
    </row>
    <row r="1176" spans="2:6">
      <c r="B1176" s="191">
        <v>44816.7</v>
      </c>
      <c r="C1176" s="258">
        <v>1</v>
      </c>
      <c r="D1176" s="258">
        <v>0.99650000000000005</v>
      </c>
      <c r="E1176" s="258">
        <v>3.5000000000000001E-3</v>
      </c>
      <c r="F1176" s="145" t="s">
        <v>2442</v>
      </c>
    </row>
    <row r="1177" spans="2:6">
      <c r="B1177" s="191">
        <v>44816.7</v>
      </c>
      <c r="C1177" s="258">
        <v>1</v>
      </c>
      <c r="D1177" s="258">
        <v>0.99650000000000005</v>
      </c>
      <c r="E1177" s="258">
        <v>3.5000000000000001E-3</v>
      </c>
      <c r="F1177" s="145" t="s">
        <v>2442</v>
      </c>
    </row>
    <row r="1178" spans="2:6">
      <c r="B1178" s="191">
        <v>44816.700694444444</v>
      </c>
      <c r="C1178" s="258">
        <v>1</v>
      </c>
      <c r="D1178" s="258">
        <v>0.99650000000000005</v>
      </c>
      <c r="E1178" s="258">
        <v>3.5000000000000001E-3</v>
      </c>
      <c r="F1178" s="145" t="s">
        <v>2442</v>
      </c>
    </row>
    <row r="1179" spans="2:6">
      <c r="B1179" s="191">
        <v>44816.701388888891</v>
      </c>
      <c r="C1179" s="258">
        <v>1</v>
      </c>
      <c r="D1179" s="258">
        <v>0.99650000000000005</v>
      </c>
      <c r="E1179" s="258">
        <v>3.5000000000000001E-3</v>
      </c>
      <c r="F1179" s="145" t="s">
        <v>2442</v>
      </c>
    </row>
    <row r="1180" spans="2:6">
      <c r="B1180" s="191">
        <v>44816.702777777777</v>
      </c>
      <c r="C1180" s="258">
        <v>3030</v>
      </c>
      <c r="D1180" s="258">
        <v>3019.395</v>
      </c>
      <c r="E1180" s="258">
        <v>10.605</v>
      </c>
      <c r="F1180" s="145" t="s">
        <v>5842</v>
      </c>
    </row>
    <row r="1181" spans="2:6">
      <c r="B1181" s="191">
        <v>44816.703472222223</v>
      </c>
      <c r="C1181" s="258">
        <v>1</v>
      </c>
      <c r="D1181" s="258">
        <v>0.99650000000000005</v>
      </c>
      <c r="E1181" s="258">
        <v>3.5000000000000001E-3</v>
      </c>
      <c r="F1181" s="145" t="s">
        <v>2442</v>
      </c>
    </row>
    <row r="1182" spans="2:6">
      <c r="B1182" s="191">
        <v>44816.70416666667</v>
      </c>
      <c r="C1182" s="258">
        <v>1</v>
      </c>
      <c r="D1182" s="258">
        <v>0.99650000000000005</v>
      </c>
      <c r="E1182" s="258">
        <v>3.5000000000000001E-3</v>
      </c>
      <c r="F1182" s="145" t="s">
        <v>2442</v>
      </c>
    </row>
    <row r="1183" spans="2:6">
      <c r="B1183" s="191">
        <v>44816.705555555556</v>
      </c>
      <c r="C1183" s="258">
        <v>1</v>
      </c>
      <c r="D1183" s="258">
        <v>0.99650000000000005</v>
      </c>
      <c r="E1183" s="258">
        <v>3.5000000000000001E-3</v>
      </c>
      <c r="F1183" s="145" t="s">
        <v>2442</v>
      </c>
    </row>
    <row r="1184" spans="2:6">
      <c r="B1184" s="191">
        <v>44816.705555555556</v>
      </c>
      <c r="C1184" s="258">
        <v>1</v>
      </c>
      <c r="D1184" s="258">
        <v>0.99650000000000005</v>
      </c>
      <c r="E1184" s="258">
        <v>3.5000000000000001E-3</v>
      </c>
      <c r="F1184" s="145" t="s">
        <v>2442</v>
      </c>
    </row>
    <row r="1185" spans="2:6">
      <c r="B1185" s="191">
        <v>44816.706250000003</v>
      </c>
      <c r="C1185" s="258">
        <v>1</v>
      </c>
      <c r="D1185" s="258">
        <v>0.99650000000000005</v>
      </c>
      <c r="E1185" s="258">
        <v>3.5000000000000001E-3</v>
      </c>
      <c r="F1185" s="145" t="s">
        <v>2442</v>
      </c>
    </row>
    <row r="1186" spans="2:6">
      <c r="B1186" s="191">
        <v>44816.706944444442</v>
      </c>
      <c r="C1186" s="258">
        <v>1</v>
      </c>
      <c r="D1186" s="258">
        <v>0.99650000000000005</v>
      </c>
      <c r="E1186" s="258">
        <v>3.5000000000000001E-3</v>
      </c>
      <c r="F1186" s="145" t="s">
        <v>2442</v>
      </c>
    </row>
    <row r="1187" spans="2:6">
      <c r="B1187" s="191">
        <v>44816.708333333336</v>
      </c>
      <c r="C1187" s="258">
        <v>1</v>
      </c>
      <c r="D1187" s="258">
        <v>0.99650000000000005</v>
      </c>
      <c r="E1187" s="258">
        <v>3.5000000000000001E-3</v>
      </c>
      <c r="F1187" s="145" t="s">
        <v>2442</v>
      </c>
    </row>
    <row r="1188" spans="2:6">
      <c r="B1188" s="191">
        <v>44816.708333333336</v>
      </c>
      <c r="C1188" s="258">
        <v>50</v>
      </c>
      <c r="D1188" s="258">
        <v>49.825000000000003</v>
      </c>
      <c r="E1188" s="258">
        <v>0.17499999999999999</v>
      </c>
      <c r="F1188" s="145" t="s">
        <v>1554</v>
      </c>
    </row>
    <row r="1189" spans="2:6">
      <c r="B1189" s="191">
        <v>44816.709027777775</v>
      </c>
      <c r="C1189" s="258">
        <v>1</v>
      </c>
      <c r="D1189" s="258">
        <v>0.99650000000000005</v>
      </c>
      <c r="E1189" s="258">
        <v>3.5000000000000001E-3</v>
      </c>
      <c r="F1189" s="145" t="s">
        <v>2442</v>
      </c>
    </row>
    <row r="1190" spans="2:6">
      <c r="B1190" s="191">
        <v>44816.709722222222</v>
      </c>
      <c r="C1190" s="258">
        <v>1</v>
      </c>
      <c r="D1190" s="258">
        <v>0.99650000000000005</v>
      </c>
      <c r="E1190" s="258">
        <v>3.5000000000000001E-3</v>
      </c>
      <c r="F1190" s="145" t="s">
        <v>2442</v>
      </c>
    </row>
    <row r="1191" spans="2:6">
      <c r="B1191" s="191">
        <v>44816.710416666669</v>
      </c>
      <c r="C1191" s="258">
        <v>1</v>
      </c>
      <c r="D1191" s="258">
        <v>0.99650000000000005</v>
      </c>
      <c r="E1191" s="258">
        <v>3.5000000000000001E-3</v>
      </c>
      <c r="F1191" s="145" t="s">
        <v>2442</v>
      </c>
    </row>
    <row r="1192" spans="2:6">
      <c r="B1192" s="191">
        <v>44816.710416666669</v>
      </c>
      <c r="C1192" s="258">
        <v>1</v>
      </c>
      <c r="D1192" s="258">
        <v>0.99650000000000005</v>
      </c>
      <c r="E1192" s="258">
        <v>3.5000000000000001E-3</v>
      </c>
      <c r="F1192" s="145" t="s">
        <v>2442</v>
      </c>
    </row>
    <row r="1193" spans="2:6">
      <c r="B1193" s="191">
        <v>44816.710416666669</v>
      </c>
      <c r="C1193" s="258">
        <v>1</v>
      </c>
      <c r="D1193" s="258">
        <v>0.99650000000000005</v>
      </c>
      <c r="E1193" s="258">
        <v>3.5000000000000001E-3</v>
      </c>
      <c r="F1193" s="145" t="s">
        <v>2442</v>
      </c>
    </row>
    <row r="1194" spans="2:6">
      <c r="B1194" s="191">
        <v>44816.711111111108</v>
      </c>
      <c r="C1194" s="258">
        <v>1</v>
      </c>
      <c r="D1194" s="258">
        <v>0.99650000000000005</v>
      </c>
      <c r="E1194" s="258">
        <v>3.5000000000000001E-3</v>
      </c>
      <c r="F1194" s="145" t="s">
        <v>2442</v>
      </c>
    </row>
    <row r="1195" spans="2:6">
      <c r="B1195" s="191">
        <v>44816.724305555559</v>
      </c>
      <c r="C1195" s="258">
        <v>1</v>
      </c>
      <c r="D1195" s="258">
        <v>0.99650000000000005</v>
      </c>
      <c r="E1195" s="258">
        <v>3.5000000000000001E-3</v>
      </c>
      <c r="F1195" s="145" t="s">
        <v>7890</v>
      </c>
    </row>
    <row r="1196" spans="2:6">
      <c r="B1196" s="191">
        <v>44816.726388888892</v>
      </c>
      <c r="C1196" s="258">
        <v>1</v>
      </c>
      <c r="D1196" s="258">
        <v>0.99650000000000005</v>
      </c>
      <c r="E1196" s="258">
        <v>3.5000000000000001E-3</v>
      </c>
      <c r="F1196" s="145" t="s">
        <v>7890</v>
      </c>
    </row>
    <row r="1197" spans="2:6">
      <c r="B1197" s="191">
        <v>44816.736805555556</v>
      </c>
      <c r="C1197" s="258">
        <v>1</v>
      </c>
      <c r="D1197" s="258">
        <v>0.99650000000000005</v>
      </c>
      <c r="E1197" s="258">
        <v>3.5000000000000001E-3</v>
      </c>
      <c r="F1197" s="145" t="s">
        <v>7890</v>
      </c>
    </row>
    <row r="1198" spans="2:6">
      <c r="B1198" s="191">
        <v>44816.740277777775</v>
      </c>
      <c r="C1198" s="258">
        <v>1</v>
      </c>
      <c r="D1198" s="258">
        <v>0.99650000000000005</v>
      </c>
      <c r="E1198" s="258">
        <v>3.5000000000000001E-3</v>
      </c>
      <c r="F1198" s="145" t="s">
        <v>7890</v>
      </c>
    </row>
    <row r="1199" spans="2:6">
      <c r="B1199" s="191">
        <v>44816.740277777775</v>
      </c>
      <c r="C1199" s="258">
        <v>3.33</v>
      </c>
      <c r="D1199" s="258">
        <v>3.3183449999999999</v>
      </c>
      <c r="E1199" s="258">
        <v>1.1655E-2</v>
      </c>
      <c r="F1199" s="145" t="s">
        <v>2724</v>
      </c>
    </row>
    <row r="1200" spans="2:6">
      <c r="B1200" s="191">
        <v>44816.741666666669</v>
      </c>
      <c r="C1200" s="258">
        <v>4.4400000000000004</v>
      </c>
      <c r="D1200" s="258">
        <v>4.4244600000000007</v>
      </c>
      <c r="E1200" s="258">
        <v>1.554E-2</v>
      </c>
      <c r="F1200" s="145" t="s">
        <v>2724</v>
      </c>
    </row>
    <row r="1201" spans="2:6">
      <c r="B1201" s="191">
        <v>44816.743055555555</v>
      </c>
      <c r="C1201" s="258">
        <v>1000</v>
      </c>
      <c r="D1201" s="258">
        <v>996.5</v>
      </c>
      <c r="E1201" s="258">
        <v>3.5</v>
      </c>
      <c r="F1201" s="145" t="s">
        <v>4353</v>
      </c>
    </row>
    <row r="1202" spans="2:6">
      <c r="B1202" s="191">
        <v>44816.745138888888</v>
      </c>
      <c r="C1202" s="258">
        <v>1</v>
      </c>
      <c r="D1202" s="258">
        <v>0.99650000000000005</v>
      </c>
      <c r="E1202" s="258">
        <v>3.5000000000000001E-3</v>
      </c>
      <c r="F1202" s="145" t="s">
        <v>7890</v>
      </c>
    </row>
    <row r="1203" spans="2:6">
      <c r="B1203" s="191">
        <v>44816.757638888892</v>
      </c>
      <c r="C1203" s="258">
        <v>1</v>
      </c>
      <c r="D1203" s="258">
        <v>0.99650000000000005</v>
      </c>
      <c r="E1203" s="258">
        <v>3.5000000000000001E-3</v>
      </c>
      <c r="F1203" s="145" t="s">
        <v>7890</v>
      </c>
    </row>
    <row r="1204" spans="2:6">
      <c r="B1204" s="191">
        <v>44816.769444444442</v>
      </c>
      <c r="C1204" s="258">
        <v>100</v>
      </c>
      <c r="D1204" s="258">
        <v>99.65</v>
      </c>
      <c r="E1204" s="258">
        <v>0.35</v>
      </c>
      <c r="F1204" s="145" t="s">
        <v>2966</v>
      </c>
    </row>
    <row r="1205" spans="2:6">
      <c r="B1205" s="191">
        <v>44816.772222222222</v>
      </c>
      <c r="C1205" s="258">
        <v>500</v>
      </c>
      <c r="D1205" s="258">
        <v>498.25</v>
      </c>
      <c r="E1205" s="258">
        <v>1.75</v>
      </c>
      <c r="F1205" s="145" t="s">
        <v>1405</v>
      </c>
    </row>
    <row r="1206" spans="2:6">
      <c r="B1206" s="191">
        <v>44816.776388888888</v>
      </c>
      <c r="C1206" s="258">
        <v>1000</v>
      </c>
      <c r="D1206" s="258">
        <v>996.5</v>
      </c>
      <c r="E1206" s="258">
        <v>3.5</v>
      </c>
      <c r="F1206" s="145" t="s">
        <v>7893</v>
      </c>
    </row>
    <row r="1207" spans="2:6">
      <c r="B1207" s="191">
        <v>44816.779861111114</v>
      </c>
      <c r="C1207" s="258">
        <v>2000</v>
      </c>
      <c r="D1207" s="258">
        <v>1993</v>
      </c>
      <c r="E1207" s="258">
        <v>7</v>
      </c>
      <c r="F1207" s="145" t="s">
        <v>5141</v>
      </c>
    </row>
    <row r="1208" spans="2:6">
      <c r="B1208" s="191">
        <v>44816.784722222219</v>
      </c>
      <c r="C1208" s="258">
        <v>2000</v>
      </c>
      <c r="D1208" s="258">
        <v>1993</v>
      </c>
      <c r="E1208" s="258">
        <v>7</v>
      </c>
      <c r="F1208" s="145" t="s">
        <v>7894</v>
      </c>
    </row>
    <row r="1209" spans="2:6">
      <c r="B1209" s="191">
        <v>44816.795138888891</v>
      </c>
      <c r="C1209" s="258">
        <v>1</v>
      </c>
      <c r="D1209" s="258">
        <v>0.99650000000000005</v>
      </c>
      <c r="E1209" s="258">
        <v>3.5000000000000001E-3</v>
      </c>
      <c r="F1209" s="145" t="s">
        <v>5821</v>
      </c>
    </row>
    <row r="1210" spans="2:6">
      <c r="B1210" s="191">
        <v>44816.800000000003</v>
      </c>
      <c r="C1210" s="258">
        <v>1</v>
      </c>
      <c r="D1210" s="258">
        <v>0.99650000000000005</v>
      </c>
      <c r="E1210" s="258">
        <v>3.5000000000000001E-3</v>
      </c>
      <c r="F1210" s="145" t="s">
        <v>5821</v>
      </c>
    </row>
    <row r="1211" spans="2:6">
      <c r="B1211" s="191">
        <v>44816.800000000003</v>
      </c>
      <c r="C1211" s="258">
        <v>1</v>
      </c>
      <c r="D1211" s="258">
        <v>0.99650000000000005</v>
      </c>
      <c r="E1211" s="258">
        <v>3.5000000000000001E-3</v>
      </c>
      <c r="F1211" s="145" t="s">
        <v>5821</v>
      </c>
    </row>
    <row r="1212" spans="2:6">
      <c r="B1212" s="191">
        <v>44816.801388888889</v>
      </c>
      <c r="C1212" s="258">
        <v>1</v>
      </c>
      <c r="D1212" s="258">
        <v>0.99650000000000005</v>
      </c>
      <c r="E1212" s="258">
        <v>3.5000000000000001E-3</v>
      </c>
      <c r="F1212" s="145" t="s">
        <v>5821</v>
      </c>
    </row>
    <row r="1213" spans="2:6">
      <c r="B1213" s="191">
        <v>44816.808333333334</v>
      </c>
      <c r="C1213" s="258">
        <v>1</v>
      </c>
      <c r="D1213" s="258">
        <v>0.99650000000000005</v>
      </c>
      <c r="E1213" s="258">
        <v>3.5000000000000001E-3</v>
      </c>
      <c r="F1213" s="145" t="s">
        <v>5821</v>
      </c>
    </row>
    <row r="1214" spans="2:6">
      <c r="B1214" s="191">
        <v>44816.822916666664</v>
      </c>
      <c r="C1214" s="258">
        <v>5000</v>
      </c>
      <c r="D1214" s="258">
        <v>4982.5</v>
      </c>
      <c r="E1214" s="258">
        <v>17.5</v>
      </c>
      <c r="F1214" s="145" t="s">
        <v>6357</v>
      </c>
    </row>
    <row r="1215" spans="2:6">
      <c r="B1215" s="191">
        <v>44816.825694444444</v>
      </c>
      <c r="C1215" s="258">
        <v>10</v>
      </c>
      <c r="D1215" s="258">
        <v>9.9649999999999999</v>
      </c>
      <c r="E1215" s="258">
        <v>3.5000000000000003E-2</v>
      </c>
      <c r="F1215" s="145" t="s">
        <v>5394</v>
      </c>
    </row>
    <row r="1216" spans="2:6">
      <c r="B1216" s="191">
        <v>44816.834722222222</v>
      </c>
      <c r="C1216" s="258">
        <v>10</v>
      </c>
      <c r="D1216" s="258">
        <v>9.9649999999999999</v>
      </c>
      <c r="E1216" s="258">
        <v>3.5000000000000003E-2</v>
      </c>
      <c r="F1216" s="145" t="s">
        <v>2762</v>
      </c>
    </row>
    <row r="1217" spans="2:6">
      <c r="B1217" s="191">
        <v>44816.839583333334</v>
      </c>
      <c r="C1217" s="258">
        <v>1000</v>
      </c>
      <c r="D1217" s="258">
        <v>996.5</v>
      </c>
      <c r="E1217" s="258">
        <v>3.5</v>
      </c>
      <c r="F1217" s="145" t="s">
        <v>7225</v>
      </c>
    </row>
    <row r="1218" spans="2:6">
      <c r="B1218" s="191">
        <v>44816.852083333331</v>
      </c>
      <c r="C1218" s="258">
        <v>2000</v>
      </c>
      <c r="D1218" s="258">
        <v>1993</v>
      </c>
      <c r="E1218" s="258">
        <v>7</v>
      </c>
      <c r="F1218" s="145" t="s">
        <v>7895</v>
      </c>
    </row>
    <row r="1219" spans="2:6">
      <c r="B1219" s="191">
        <v>44816.865277777775</v>
      </c>
      <c r="C1219" s="258">
        <v>640</v>
      </c>
      <c r="D1219" s="258">
        <v>637.76</v>
      </c>
      <c r="E1219" s="258">
        <v>2.2400000000000002</v>
      </c>
      <c r="F1219" s="145" t="s">
        <v>2111</v>
      </c>
    </row>
    <row r="1220" spans="2:6">
      <c r="B1220" s="191">
        <v>44816.877083333333</v>
      </c>
      <c r="C1220" s="258">
        <v>3000</v>
      </c>
      <c r="D1220" s="258">
        <v>2989.5</v>
      </c>
      <c r="E1220" s="258">
        <v>10.5</v>
      </c>
      <c r="F1220" s="145" t="s">
        <v>7896</v>
      </c>
    </row>
    <row r="1221" spans="2:6">
      <c r="B1221" s="191">
        <v>44816.87777777778</v>
      </c>
      <c r="C1221" s="258">
        <v>1000</v>
      </c>
      <c r="D1221" s="258">
        <v>996.5</v>
      </c>
      <c r="E1221" s="258">
        <v>3.5</v>
      </c>
      <c r="F1221" s="145" t="s">
        <v>6264</v>
      </c>
    </row>
    <row r="1222" spans="2:6">
      <c r="B1222" s="191">
        <v>44816.890972222223</v>
      </c>
      <c r="C1222" s="258">
        <v>1000</v>
      </c>
      <c r="D1222" s="258">
        <v>996.5</v>
      </c>
      <c r="E1222" s="258">
        <v>3.5</v>
      </c>
      <c r="F1222" s="145" t="s">
        <v>2760</v>
      </c>
    </row>
    <row r="1223" spans="2:6">
      <c r="B1223" s="191">
        <v>44816.894444444442</v>
      </c>
      <c r="C1223" s="258">
        <v>300</v>
      </c>
      <c r="D1223" s="258">
        <v>298.95</v>
      </c>
      <c r="E1223" s="258">
        <v>1.05</v>
      </c>
      <c r="F1223" s="145" t="s">
        <v>2662</v>
      </c>
    </row>
    <row r="1224" spans="2:6">
      <c r="B1224" s="191">
        <v>44816.894444444442</v>
      </c>
      <c r="C1224" s="258">
        <v>7.77</v>
      </c>
      <c r="D1224" s="258">
        <v>7.7428049999999997</v>
      </c>
      <c r="E1224" s="258">
        <v>2.7195E-2</v>
      </c>
      <c r="F1224" s="145" t="s">
        <v>2724</v>
      </c>
    </row>
    <row r="1225" spans="2:6">
      <c r="B1225" s="191">
        <v>44816.900694444441</v>
      </c>
      <c r="C1225" s="258">
        <v>10</v>
      </c>
      <c r="D1225" s="258">
        <v>9.9649999999999999</v>
      </c>
      <c r="E1225" s="258">
        <v>3.5000000000000003E-2</v>
      </c>
      <c r="F1225" s="145" t="s">
        <v>5681</v>
      </c>
    </row>
    <row r="1226" spans="2:6">
      <c r="B1226" s="191">
        <v>44816.907638888886</v>
      </c>
      <c r="C1226" s="258">
        <v>500</v>
      </c>
      <c r="D1226" s="258">
        <v>498.25</v>
      </c>
      <c r="E1226" s="258">
        <v>1.75</v>
      </c>
      <c r="F1226" s="145" t="s">
        <v>1945</v>
      </c>
    </row>
    <row r="1227" spans="2:6">
      <c r="B1227" s="191">
        <v>44816.912499999999</v>
      </c>
      <c r="C1227" s="258">
        <v>200</v>
      </c>
      <c r="D1227" s="258">
        <v>199.3</v>
      </c>
      <c r="E1227" s="258">
        <v>0.7</v>
      </c>
      <c r="F1227" s="145" t="s">
        <v>6815</v>
      </c>
    </row>
    <row r="1228" spans="2:6">
      <c r="B1228" s="191">
        <v>44816.965277777781</v>
      </c>
      <c r="C1228" s="258">
        <v>1000</v>
      </c>
      <c r="D1228" s="258">
        <v>996.5</v>
      </c>
      <c r="E1228" s="258">
        <v>3.5</v>
      </c>
      <c r="F1228" s="145" t="s">
        <v>6855</v>
      </c>
    </row>
    <row r="1229" spans="2:6">
      <c r="B1229" s="191">
        <v>44816.969444444447</v>
      </c>
      <c r="C1229" s="258">
        <v>1000</v>
      </c>
      <c r="D1229" s="258">
        <v>996.5</v>
      </c>
      <c r="E1229" s="258">
        <v>3.5</v>
      </c>
      <c r="F1229" s="145" t="s">
        <v>1450</v>
      </c>
    </row>
    <row r="1230" spans="2:6">
      <c r="B1230" s="191">
        <v>44816.970833333333</v>
      </c>
      <c r="C1230" s="258">
        <v>10000</v>
      </c>
      <c r="D1230" s="258">
        <v>9965</v>
      </c>
      <c r="E1230" s="258">
        <v>35</v>
      </c>
      <c r="F1230" s="145" t="s">
        <v>6939</v>
      </c>
    </row>
    <row r="1231" spans="2:6">
      <c r="B1231" s="191">
        <v>44816.972916666666</v>
      </c>
      <c r="C1231" s="258">
        <v>1200</v>
      </c>
      <c r="D1231" s="258">
        <v>1195.8</v>
      </c>
      <c r="E1231" s="258">
        <v>4.2</v>
      </c>
      <c r="F1231" s="145" t="s">
        <v>7897</v>
      </c>
    </row>
    <row r="1232" spans="2:6">
      <c r="B1232" s="191">
        <v>44816.977777777778</v>
      </c>
      <c r="C1232" s="258">
        <v>100</v>
      </c>
      <c r="D1232" s="258">
        <v>99.65</v>
      </c>
      <c r="E1232" s="258">
        <v>0.35</v>
      </c>
      <c r="F1232" s="145" t="s">
        <v>4204</v>
      </c>
    </row>
    <row r="1233" spans="2:6">
      <c r="B1233" s="191">
        <v>44817.05</v>
      </c>
      <c r="C1233" s="258">
        <v>1</v>
      </c>
      <c r="D1233" s="258">
        <v>0.99650000000000005</v>
      </c>
      <c r="E1233" s="258">
        <v>3.5000000000000001E-3</v>
      </c>
      <c r="F1233" s="145" t="s">
        <v>7858</v>
      </c>
    </row>
    <row r="1234" spans="2:6">
      <c r="B1234" s="191">
        <v>44817.058333333334</v>
      </c>
      <c r="C1234" s="258">
        <v>500</v>
      </c>
      <c r="D1234" s="258">
        <v>498.25</v>
      </c>
      <c r="E1234" s="258">
        <v>1.75</v>
      </c>
      <c r="F1234" s="145" t="s">
        <v>68</v>
      </c>
    </row>
    <row r="1235" spans="2:6">
      <c r="B1235" s="191">
        <v>44817.063888888886</v>
      </c>
      <c r="C1235" s="258">
        <v>300</v>
      </c>
      <c r="D1235" s="258">
        <v>298.95</v>
      </c>
      <c r="E1235" s="258">
        <v>1.05</v>
      </c>
      <c r="F1235" s="145" t="s">
        <v>7898</v>
      </c>
    </row>
    <row r="1236" spans="2:6">
      <c r="B1236" s="191">
        <v>44817.086111111108</v>
      </c>
      <c r="C1236" s="258">
        <v>500</v>
      </c>
      <c r="D1236" s="258">
        <v>498.25</v>
      </c>
      <c r="E1236" s="258">
        <v>1.75</v>
      </c>
      <c r="F1236" s="145" t="s">
        <v>5109</v>
      </c>
    </row>
    <row r="1237" spans="2:6">
      <c r="B1237" s="191">
        <v>44817.097222222219</v>
      </c>
      <c r="C1237" s="258">
        <v>20</v>
      </c>
      <c r="D1237" s="258">
        <v>19.93</v>
      </c>
      <c r="E1237" s="258">
        <v>7.0000000000000007E-2</v>
      </c>
      <c r="F1237" s="145" t="s">
        <v>1966</v>
      </c>
    </row>
    <row r="1238" spans="2:6">
      <c r="B1238" s="191">
        <v>44817.106249999997</v>
      </c>
      <c r="C1238" s="258">
        <v>1</v>
      </c>
      <c r="D1238" s="258">
        <v>0.99650000000000005</v>
      </c>
      <c r="E1238" s="258">
        <v>3.5000000000000001E-3</v>
      </c>
      <c r="F1238" s="145" t="s">
        <v>7858</v>
      </c>
    </row>
    <row r="1239" spans="2:6">
      <c r="B1239" s="191">
        <v>44817.107638888891</v>
      </c>
      <c r="C1239" s="258">
        <v>3</v>
      </c>
      <c r="D1239" s="258">
        <v>2.9895</v>
      </c>
      <c r="E1239" s="258">
        <v>1.0500000000000001E-2</v>
      </c>
      <c r="F1239" s="145" t="s">
        <v>7858</v>
      </c>
    </row>
    <row r="1240" spans="2:6">
      <c r="B1240" s="191">
        <v>44817.114583333336</v>
      </c>
      <c r="C1240" s="258">
        <v>500</v>
      </c>
      <c r="D1240" s="258">
        <v>498.25</v>
      </c>
      <c r="E1240" s="258">
        <v>1.75</v>
      </c>
      <c r="F1240" s="145" t="s">
        <v>2330</v>
      </c>
    </row>
    <row r="1241" spans="2:6">
      <c r="B1241" s="191">
        <v>44817.145138888889</v>
      </c>
      <c r="C1241" s="258">
        <v>2</v>
      </c>
      <c r="D1241" s="258">
        <v>1.9930000000000001</v>
      </c>
      <c r="E1241" s="258">
        <v>7.0000000000000001E-3</v>
      </c>
      <c r="F1241" s="145" t="s">
        <v>7858</v>
      </c>
    </row>
    <row r="1242" spans="2:6">
      <c r="B1242" s="191">
        <v>44817.146527777775</v>
      </c>
      <c r="C1242" s="258">
        <v>3</v>
      </c>
      <c r="D1242" s="258">
        <v>2.9895</v>
      </c>
      <c r="E1242" s="258">
        <v>1.0500000000000001E-2</v>
      </c>
      <c r="F1242" s="145" t="s">
        <v>7858</v>
      </c>
    </row>
    <row r="1243" spans="2:6">
      <c r="B1243" s="191">
        <v>44817.190972222219</v>
      </c>
      <c r="C1243" s="258">
        <v>1000</v>
      </c>
      <c r="D1243" s="258">
        <v>996.5</v>
      </c>
      <c r="E1243" s="258">
        <v>3.5</v>
      </c>
      <c r="F1243" s="145" t="s">
        <v>2018</v>
      </c>
    </row>
    <row r="1244" spans="2:6">
      <c r="B1244" s="191">
        <v>44817.209027777775</v>
      </c>
      <c r="C1244" s="258">
        <v>100</v>
      </c>
      <c r="D1244" s="258">
        <v>99.65</v>
      </c>
      <c r="E1244" s="258">
        <v>0.35</v>
      </c>
      <c r="F1244" s="145" t="s">
        <v>118</v>
      </c>
    </row>
    <row r="1245" spans="2:6">
      <c r="B1245" s="191">
        <v>44817.273611111108</v>
      </c>
      <c r="C1245" s="258">
        <v>50</v>
      </c>
      <c r="D1245" s="258">
        <v>49.825000000000003</v>
      </c>
      <c r="E1245" s="258">
        <v>0.17499999999999999</v>
      </c>
      <c r="F1245" s="145" t="s">
        <v>99</v>
      </c>
    </row>
    <row r="1246" spans="2:6">
      <c r="B1246" s="191">
        <v>44817.338194444441</v>
      </c>
      <c r="C1246" s="258">
        <v>1</v>
      </c>
      <c r="D1246" s="258">
        <v>0.99650000000000005</v>
      </c>
      <c r="E1246" s="258">
        <v>3.5000000000000001E-3</v>
      </c>
      <c r="F1246" s="145" t="s">
        <v>197</v>
      </c>
    </row>
    <row r="1247" spans="2:6">
      <c r="B1247" s="191">
        <v>44817.338194444441</v>
      </c>
      <c r="C1247" s="258">
        <v>50</v>
      </c>
      <c r="D1247" s="258">
        <v>49.825000000000003</v>
      </c>
      <c r="E1247" s="258">
        <v>0.17499999999999999</v>
      </c>
      <c r="F1247" s="145" t="s">
        <v>871</v>
      </c>
    </row>
    <row r="1248" spans="2:6">
      <c r="B1248" s="191">
        <v>44817.343055555553</v>
      </c>
      <c r="C1248" s="258">
        <v>100</v>
      </c>
      <c r="D1248" s="258">
        <v>99.65</v>
      </c>
      <c r="E1248" s="258">
        <v>0.35</v>
      </c>
      <c r="F1248" s="145" t="s">
        <v>2966</v>
      </c>
    </row>
    <row r="1249" spans="2:6">
      <c r="B1249" s="191">
        <v>44817.361111111109</v>
      </c>
      <c r="C1249" s="258">
        <v>900</v>
      </c>
      <c r="D1249" s="258">
        <v>896.85</v>
      </c>
      <c r="E1249" s="258">
        <v>3.15</v>
      </c>
      <c r="F1249" s="145" t="s">
        <v>5978</v>
      </c>
    </row>
    <row r="1250" spans="2:6">
      <c r="B1250" s="191">
        <v>44817.364583333336</v>
      </c>
      <c r="C1250" s="258">
        <v>400</v>
      </c>
      <c r="D1250" s="258">
        <v>398.6</v>
      </c>
      <c r="E1250" s="258">
        <v>1.4</v>
      </c>
      <c r="F1250" s="145" t="s">
        <v>2711</v>
      </c>
    </row>
    <row r="1251" spans="2:6">
      <c r="B1251" s="191">
        <v>44817.369444444441</v>
      </c>
      <c r="C1251" s="258">
        <v>300</v>
      </c>
      <c r="D1251" s="258">
        <v>298.95</v>
      </c>
      <c r="E1251" s="258">
        <v>1.05</v>
      </c>
      <c r="F1251" s="145" t="s">
        <v>2457</v>
      </c>
    </row>
    <row r="1252" spans="2:6">
      <c r="B1252" s="191">
        <v>44817.378472222219</v>
      </c>
      <c r="C1252" s="258">
        <v>300</v>
      </c>
      <c r="D1252" s="258">
        <v>298.95</v>
      </c>
      <c r="E1252" s="258">
        <v>1.05</v>
      </c>
      <c r="F1252" s="145" t="s">
        <v>2847</v>
      </c>
    </row>
    <row r="1253" spans="2:6">
      <c r="B1253" s="191">
        <v>44817.384722222225</v>
      </c>
      <c r="C1253" s="258">
        <v>3600</v>
      </c>
      <c r="D1253" s="258">
        <v>3587.4</v>
      </c>
      <c r="E1253" s="258">
        <v>12.6</v>
      </c>
      <c r="F1253" s="145" t="s">
        <v>6405</v>
      </c>
    </row>
    <row r="1254" spans="2:6">
      <c r="B1254" s="191">
        <v>44817.388888888891</v>
      </c>
      <c r="C1254" s="258">
        <v>1</v>
      </c>
      <c r="D1254" s="258">
        <v>0.99650000000000005</v>
      </c>
      <c r="E1254" s="258">
        <v>3.5000000000000001E-3</v>
      </c>
      <c r="F1254" s="145" t="s">
        <v>2781</v>
      </c>
    </row>
    <row r="1255" spans="2:6">
      <c r="B1255" s="191">
        <v>44817.388888888891</v>
      </c>
      <c r="C1255" s="258">
        <v>20000</v>
      </c>
      <c r="D1255" s="258">
        <v>19930</v>
      </c>
      <c r="E1255" s="258">
        <v>70</v>
      </c>
      <c r="F1255" s="145" t="s">
        <v>6366</v>
      </c>
    </row>
    <row r="1256" spans="2:6">
      <c r="B1256" s="191">
        <v>44817.390277777777</v>
      </c>
      <c r="C1256" s="258">
        <v>1</v>
      </c>
      <c r="D1256" s="258">
        <v>0.99650000000000005</v>
      </c>
      <c r="E1256" s="258">
        <v>3.5000000000000001E-3</v>
      </c>
      <c r="F1256" s="145" t="s">
        <v>2781</v>
      </c>
    </row>
    <row r="1257" spans="2:6">
      <c r="B1257" s="191">
        <v>44817.39166666667</v>
      </c>
      <c r="C1257" s="258">
        <v>10</v>
      </c>
      <c r="D1257" s="258">
        <v>9.9649999999999999</v>
      </c>
      <c r="E1257" s="258">
        <v>3.5000000000000003E-2</v>
      </c>
      <c r="F1257" s="145" t="s">
        <v>4197</v>
      </c>
    </row>
    <row r="1258" spans="2:6">
      <c r="B1258" s="191">
        <v>44817.407638888886</v>
      </c>
      <c r="C1258" s="258">
        <v>150</v>
      </c>
      <c r="D1258" s="258">
        <v>149.47499999999999</v>
      </c>
      <c r="E1258" s="258">
        <v>0.52500000000000002</v>
      </c>
      <c r="F1258" s="145" t="s">
        <v>5182</v>
      </c>
    </row>
    <row r="1259" spans="2:6">
      <c r="B1259" s="191">
        <v>44817.407638888886</v>
      </c>
      <c r="C1259" s="258">
        <v>400</v>
      </c>
      <c r="D1259" s="258">
        <v>398.6</v>
      </c>
      <c r="E1259" s="258">
        <v>1.4</v>
      </c>
      <c r="F1259" s="145" t="s">
        <v>2162</v>
      </c>
    </row>
    <row r="1260" spans="2:6">
      <c r="B1260" s="191">
        <v>44817.421527777777</v>
      </c>
      <c r="C1260" s="258">
        <v>500</v>
      </c>
      <c r="D1260" s="258">
        <v>498.25</v>
      </c>
      <c r="E1260" s="258">
        <v>1.75</v>
      </c>
      <c r="F1260" s="145" t="s">
        <v>5313</v>
      </c>
    </row>
    <row r="1261" spans="2:6">
      <c r="B1261" s="191">
        <v>44817.434027777781</v>
      </c>
      <c r="C1261" s="258">
        <v>700</v>
      </c>
      <c r="D1261" s="258">
        <v>697.55</v>
      </c>
      <c r="E1261" s="258">
        <v>2.4500000000000002</v>
      </c>
      <c r="F1261" s="145" t="s">
        <v>7899</v>
      </c>
    </row>
    <row r="1262" spans="2:6">
      <c r="B1262" s="191">
        <v>44817.4375</v>
      </c>
      <c r="C1262" s="258">
        <v>200</v>
      </c>
      <c r="D1262" s="258">
        <v>199.3</v>
      </c>
      <c r="E1262" s="258">
        <v>0.7</v>
      </c>
      <c r="F1262" s="145" t="s">
        <v>757</v>
      </c>
    </row>
    <row r="1263" spans="2:6">
      <c r="B1263" s="191">
        <v>44817.441666666666</v>
      </c>
      <c r="C1263" s="258">
        <v>150</v>
      </c>
      <c r="D1263" s="258">
        <v>149.47499999999999</v>
      </c>
      <c r="E1263" s="258">
        <v>0.52500000000000002</v>
      </c>
      <c r="F1263" s="145" t="s">
        <v>763</v>
      </c>
    </row>
    <row r="1264" spans="2:6">
      <c r="B1264" s="191">
        <v>44817.447916666664</v>
      </c>
      <c r="C1264" s="258">
        <v>1000</v>
      </c>
      <c r="D1264" s="258">
        <v>996.5</v>
      </c>
      <c r="E1264" s="258">
        <v>3.5</v>
      </c>
      <c r="F1264" s="145" t="s">
        <v>269</v>
      </c>
    </row>
    <row r="1265" spans="2:6">
      <c r="B1265" s="191">
        <v>44817.462500000001</v>
      </c>
      <c r="C1265" s="258">
        <v>2000</v>
      </c>
      <c r="D1265" s="258">
        <v>1993</v>
      </c>
      <c r="E1265" s="258">
        <v>7</v>
      </c>
      <c r="F1265" s="145" t="s">
        <v>5146</v>
      </c>
    </row>
    <row r="1266" spans="2:6">
      <c r="B1266" s="191">
        <v>44817.477777777778</v>
      </c>
      <c r="C1266" s="258">
        <v>2000</v>
      </c>
      <c r="D1266" s="258">
        <v>1993</v>
      </c>
      <c r="E1266" s="258">
        <v>7</v>
      </c>
      <c r="F1266" s="145" t="s">
        <v>7900</v>
      </c>
    </row>
    <row r="1267" spans="2:6">
      <c r="B1267" s="191">
        <v>44817.482638888891</v>
      </c>
      <c r="C1267" s="258">
        <v>236.18</v>
      </c>
      <c r="D1267" s="258">
        <v>235.35337000000001</v>
      </c>
      <c r="E1267" s="258">
        <v>0.82662999999999998</v>
      </c>
      <c r="F1267" s="145" t="s">
        <v>7901</v>
      </c>
    </row>
    <row r="1268" spans="2:6">
      <c r="B1268" s="191">
        <v>44817.506249999999</v>
      </c>
      <c r="C1268" s="258">
        <v>100</v>
      </c>
      <c r="D1268" s="258">
        <v>99.65</v>
      </c>
      <c r="E1268" s="258">
        <v>0.35</v>
      </c>
      <c r="F1268" s="145" t="s">
        <v>1495</v>
      </c>
    </row>
    <row r="1269" spans="2:6">
      <c r="B1269" s="191">
        <v>44817.523611111108</v>
      </c>
      <c r="C1269" s="258">
        <v>150</v>
      </c>
      <c r="D1269" s="258">
        <v>149.47499999999999</v>
      </c>
      <c r="E1269" s="258">
        <v>0.52500000000000002</v>
      </c>
      <c r="F1269" s="145" t="s">
        <v>6291</v>
      </c>
    </row>
    <row r="1270" spans="2:6">
      <c r="B1270" s="191">
        <v>44817.553472222222</v>
      </c>
      <c r="C1270" s="258">
        <v>600</v>
      </c>
      <c r="D1270" s="258">
        <v>597.9</v>
      </c>
      <c r="E1270" s="258">
        <v>2.1</v>
      </c>
      <c r="F1270" s="145" t="s">
        <v>7902</v>
      </c>
    </row>
    <row r="1271" spans="2:6">
      <c r="B1271" s="191">
        <v>44817.556250000001</v>
      </c>
      <c r="C1271" s="258">
        <v>10000</v>
      </c>
      <c r="D1271" s="258">
        <v>9965</v>
      </c>
      <c r="E1271" s="258">
        <v>35</v>
      </c>
      <c r="F1271" s="145" t="s">
        <v>5834</v>
      </c>
    </row>
    <row r="1272" spans="2:6">
      <c r="B1272" s="191">
        <v>44817.556250000001</v>
      </c>
      <c r="C1272" s="258">
        <v>1000</v>
      </c>
      <c r="D1272" s="258">
        <v>996.5</v>
      </c>
      <c r="E1272" s="258">
        <v>3.5</v>
      </c>
      <c r="F1272" s="145" t="s">
        <v>1545</v>
      </c>
    </row>
    <row r="1273" spans="2:6">
      <c r="B1273" s="191">
        <v>44817.556944444441</v>
      </c>
      <c r="C1273" s="258">
        <v>13</v>
      </c>
      <c r="D1273" s="258">
        <v>12.954499999999999</v>
      </c>
      <c r="E1273" s="258">
        <v>4.5499999999999999E-2</v>
      </c>
      <c r="F1273" s="145" t="s">
        <v>1224</v>
      </c>
    </row>
    <row r="1274" spans="2:6">
      <c r="B1274" s="191">
        <v>44817.566666666666</v>
      </c>
      <c r="C1274" s="258">
        <v>13</v>
      </c>
      <c r="D1274" s="258">
        <v>12.954499999999999</v>
      </c>
      <c r="E1274" s="258">
        <v>4.5499999999999999E-2</v>
      </c>
      <c r="F1274" s="145" t="s">
        <v>1224</v>
      </c>
    </row>
    <row r="1275" spans="2:6">
      <c r="B1275" s="191">
        <v>44817.567361111112</v>
      </c>
      <c r="C1275" s="258">
        <v>13</v>
      </c>
      <c r="D1275" s="258">
        <v>12.954499999999999</v>
      </c>
      <c r="E1275" s="258">
        <v>4.5499999999999999E-2</v>
      </c>
      <c r="F1275" s="145" t="s">
        <v>1224</v>
      </c>
    </row>
    <row r="1276" spans="2:6">
      <c r="B1276" s="191">
        <v>44817.582638888889</v>
      </c>
      <c r="C1276" s="258">
        <v>500</v>
      </c>
      <c r="D1276" s="258">
        <v>498.25</v>
      </c>
      <c r="E1276" s="258">
        <v>1.75</v>
      </c>
      <c r="F1276" s="145" t="s">
        <v>7903</v>
      </c>
    </row>
    <row r="1277" spans="2:6">
      <c r="B1277" s="191">
        <v>44817.586805555555</v>
      </c>
      <c r="C1277" s="258">
        <v>250</v>
      </c>
      <c r="D1277" s="258">
        <v>249.125</v>
      </c>
      <c r="E1277" s="258">
        <v>0.875</v>
      </c>
      <c r="F1277" s="145" t="s">
        <v>7904</v>
      </c>
    </row>
    <row r="1278" spans="2:6">
      <c r="B1278" s="191">
        <v>44817.618055555555</v>
      </c>
      <c r="C1278" s="258">
        <v>13.1</v>
      </c>
      <c r="D1278" s="258">
        <v>13.05415</v>
      </c>
      <c r="E1278" s="258">
        <v>4.5850000000000002E-2</v>
      </c>
      <c r="F1278" s="145" t="s">
        <v>1224</v>
      </c>
    </row>
    <row r="1279" spans="2:6">
      <c r="B1279" s="191">
        <v>44817.618055555555</v>
      </c>
      <c r="C1279" s="258">
        <v>13.1</v>
      </c>
      <c r="D1279" s="258">
        <v>13.05415</v>
      </c>
      <c r="E1279" s="258">
        <v>4.5850000000000002E-2</v>
      </c>
      <c r="F1279" s="145" t="s">
        <v>1224</v>
      </c>
    </row>
    <row r="1280" spans="2:6">
      <c r="B1280" s="191">
        <v>44817.618750000001</v>
      </c>
      <c r="C1280" s="258">
        <v>13.2</v>
      </c>
      <c r="D1280" s="258">
        <v>13.153799999999999</v>
      </c>
      <c r="E1280" s="258">
        <v>4.6199999999999998E-2</v>
      </c>
      <c r="F1280" s="145" t="s">
        <v>1224</v>
      </c>
    </row>
    <row r="1281" spans="2:6">
      <c r="B1281" s="191">
        <v>44817.62222222222</v>
      </c>
      <c r="C1281" s="258">
        <v>200</v>
      </c>
      <c r="D1281" s="258">
        <v>199.3</v>
      </c>
      <c r="E1281" s="258">
        <v>0.7</v>
      </c>
      <c r="F1281" s="145" t="s">
        <v>7905</v>
      </c>
    </row>
    <row r="1282" spans="2:6">
      <c r="B1282" s="191">
        <v>44817.623611111114</v>
      </c>
      <c r="C1282" s="258">
        <v>5456.02</v>
      </c>
      <c r="D1282" s="258">
        <v>5436.9239300000008</v>
      </c>
      <c r="E1282" s="258">
        <v>19.096070000000001</v>
      </c>
      <c r="F1282" s="145" t="s">
        <v>4773</v>
      </c>
    </row>
    <row r="1283" spans="2:6">
      <c r="B1283" s="191">
        <v>44817.626388888886</v>
      </c>
      <c r="C1283" s="258">
        <v>10</v>
      </c>
      <c r="D1283" s="258">
        <v>9.9649999999999999</v>
      </c>
      <c r="E1283" s="258">
        <v>3.5000000000000003E-2</v>
      </c>
      <c r="F1283" s="145" t="s">
        <v>2406</v>
      </c>
    </row>
    <row r="1284" spans="2:6">
      <c r="B1284" s="191">
        <v>44817.629166666666</v>
      </c>
      <c r="C1284" s="258">
        <v>2000</v>
      </c>
      <c r="D1284" s="258">
        <v>1993</v>
      </c>
      <c r="E1284" s="258">
        <v>7</v>
      </c>
      <c r="F1284" s="145" t="s">
        <v>4123</v>
      </c>
    </row>
    <row r="1285" spans="2:6">
      <c r="B1285" s="191">
        <v>44817.631944444445</v>
      </c>
      <c r="C1285" s="258">
        <v>1</v>
      </c>
      <c r="D1285" s="258">
        <v>0.99650000000000005</v>
      </c>
      <c r="E1285" s="258">
        <v>3.5000000000000001E-3</v>
      </c>
      <c r="F1285" s="145" t="s">
        <v>2442</v>
      </c>
    </row>
    <row r="1286" spans="2:6">
      <c r="B1286" s="191">
        <v>44817.632638888892</v>
      </c>
      <c r="C1286" s="258">
        <v>1</v>
      </c>
      <c r="D1286" s="258">
        <v>0.99650000000000005</v>
      </c>
      <c r="E1286" s="258">
        <v>3.5000000000000001E-3</v>
      </c>
      <c r="F1286" s="145" t="s">
        <v>2442</v>
      </c>
    </row>
    <row r="1287" spans="2:6">
      <c r="B1287" s="191">
        <v>44817.632638888892</v>
      </c>
      <c r="C1287" s="258">
        <v>1</v>
      </c>
      <c r="D1287" s="258">
        <v>0.99650000000000005</v>
      </c>
      <c r="E1287" s="258">
        <v>3.5000000000000001E-3</v>
      </c>
      <c r="F1287" s="145" t="s">
        <v>2442</v>
      </c>
    </row>
    <row r="1288" spans="2:6">
      <c r="B1288" s="191">
        <v>44817.633333333331</v>
      </c>
      <c r="C1288" s="258">
        <v>1</v>
      </c>
      <c r="D1288" s="258">
        <v>0.99650000000000005</v>
      </c>
      <c r="E1288" s="258">
        <v>3.5000000000000001E-3</v>
      </c>
      <c r="F1288" s="145" t="s">
        <v>2442</v>
      </c>
    </row>
    <row r="1289" spans="2:6">
      <c r="B1289" s="191">
        <v>44817.633333333331</v>
      </c>
      <c r="C1289" s="258">
        <v>1</v>
      </c>
      <c r="D1289" s="258">
        <v>0.99650000000000005</v>
      </c>
      <c r="E1289" s="258">
        <v>3.5000000000000001E-3</v>
      </c>
      <c r="F1289" s="145" t="s">
        <v>2442</v>
      </c>
    </row>
    <row r="1290" spans="2:6">
      <c r="B1290" s="191">
        <v>44817.633333333331</v>
      </c>
      <c r="C1290" s="258">
        <v>1</v>
      </c>
      <c r="D1290" s="258">
        <v>0.99650000000000005</v>
      </c>
      <c r="E1290" s="258">
        <v>3.5000000000000001E-3</v>
      </c>
      <c r="F1290" s="145" t="s">
        <v>2442</v>
      </c>
    </row>
    <row r="1291" spans="2:6">
      <c r="B1291" s="191">
        <v>44817.634027777778</v>
      </c>
      <c r="C1291" s="258">
        <v>1</v>
      </c>
      <c r="D1291" s="258">
        <v>0.99650000000000005</v>
      </c>
      <c r="E1291" s="258">
        <v>3.5000000000000001E-3</v>
      </c>
      <c r="F1291" s="145" t="s">
        <v>2442</v>
      </c>
    </row>
    <row r="1292" spans="2:6">
      <c r="B1292" s="191">
        <v>44817.634722222225</v>
      </c>
      <c r="C1292" s="258">
        <v>1</v>
      </c>
      <c r="D1292" s="258">
        <v>0.99650000000000005</v>
      </c>
      <c r="E1292" s="258">
        <v>3.5000000000000001E-3</v>
      </c>
      <c r="F1292" s="145" t="s">
        <v>2442</v>
      </c>
    </row>
    <row r="1293" spans="2:6">
      <c r="B1293" s="191">
        <v>44817.634722222225</v>
      </c>
      <c r="C1293" s="258">
        <v>1</v>
      </c>
      <c r="D1293" s="258">
        <v>0.99650000000000005</v>
      </c>
      <c r="E1293" s="258">
        <v>3.5000000000000001E-3</v>
      </c>
      <c r="F1293" s="145" t="s">
        <v>2442</v>
      </c>
    </row>
    <row r="1294" spans="2:6">
      <c r="B1294" s="191">
        <v>44817.635416666664</v>
      </c>
      <c r="C1294" s="258">
        <v>1</v>
      </c>
      <c r="D1294" s="258">
        <v>0.99650000000000005</v>
      </c>
      <c r="E1294" s="258">
        <v>3.5000000000000001E-3</v>
      </c>
      <c r="F1294" s="145" t="s">
        <v>2442</v>
      </c>
    </row>
    <row r="1295" spans="2:6">
      <c r="B1295" s="191">
        <v>44817.635416666664</v>
      </c>
      <c r="C1295" s="258">
        <v>1</v>
      </c>
      <c r="D1295" s="258">
        <v>0.99650000000000005</v>
      </c>
      <c r="E1295" s="258">
        <v>3.5000000000000001E-3</v>
      </c>
      <c r="F1295" s="145" t="s">
        <v>2442</v>
      </c>
    </row>
    <row r="1296" spans="2:6">
      <c r="B1296" s="191">
        <v>44817.636111111111</v>
      </c>
      <c r="C1296" s="258">
        <v>1</v>
      </c>
      <c r="D1296" s="258">
        <v>0.99650000000000005</v>
      </c>
      <c r="E1296" s="258">
        <v>3.5000000000000001E-3</v>
      </c>
      <c r="F1296" s="145" t="s">
        <v>2442</v>
      </c>
    </row>
    <row r="1297" spans="2:6">
      <c r="B1297" s="191">
        <v>44817.636805555558</v>
      </c>
      <c r="C1297" s="258">
        <v>1</v>
      </c>
      <c r="D1297" s="258">
        <v>0.99650000000000005</v>
      </c>
      <c r="E1297" s="258">
        <v>3.5000000000000001E-3</v>
      </c>
      <c r="F1297" s="145" t="s">
        <v>2442</v>
      </c>
    </row>
    <row r="1298" spans="2:6">
      <c r="B1298" s="191">
        <v>44817.637499999997</v>
      </c>
      <c r="C1298" s="258">
        <v>1785</v>
      </c>
      <c r="D1298" s="258">
        <v>1778.7525000000001</v>
      </c>
      <c r="E1298" s="258">
        <v>6.2474999999999996</v>
      </c>
      <c r="F1298" s="145" t="s">
        <v>2670</v>
      </c>
    </row>
    <row r="1299" spans="2:6">
      <c r="B1299" s="191">
        <v>44817.637499999997</v>
      </c>
      <c r="C1299" s="258">
        <v>1</v>
      </c>
      <c r="D1299" s="258">
        <v>0.99650000000000005</v>
      </c>
      <c r="E1299" s="258">
        <v>3.5000000000000001E-3</v>
      </c>
      <c r="F1299" s="145" t="s">
        <v>2442</v>
      </c>
    </row>
    <row r="1300" spans="2:6">
      <c r="B1300" s="191">
        <v>44817.637499999997</v>
      </c>
      <c r="C1300" s="258">
        <v>1000</v>
      </c>
      <c r="D1300" s="258">
        <v>996.5</v>
      </c>
      <c r="E1300" s="258">
        <v>3.5</v>
      </c>
      <c r="F1300" s="145" t="s">
        <v>5113</v>
      </c>
    </row>
    <row r="1301" spans="2:6">
      <c r="B1301" s="191">
        <v>44817.638194444444</v>
      </c>
      <c r="C1301" s="258">
        <v>1</v>
      </c>
      <c r="D1301" s="258">
        <v>0.99650000000000005</v>
      </c>
      <c r="E1301" s="258">
        <v>3.5000000000000001E-3</v>
      </c>
      <c r="F1301" s="145" t="s">
        <v>2442</v>
      </c>
    </row>
    <row r="1302" spans="2:6">
      <c r="B1302" s="191">
        <v>44817.638194444444</v>
      </c>
      <c r="C1302" s="258">
        <v>1</v>
      </c>
      <c r="D1302" s="258">
        <v>0.99650000000000005</v>
      </c>
      <c r="E1302" s="258">
        <v>3.5000000000000001E-3</v>
      </c>
      <c r="F1302" s="145" t="s">
        <v>2442</v>
      </c>
    </row>
    <row r="1303" spans="2:6">
      <c r="B1303" s="191">
        <v>44817.638194444444</v>
      </c>
      <c r="C1303" s="258">
        <v>1</v>
      </c>
      <c r="D1303" s="258">
        <v>0.99650000000000005</v>
      </c>
      <c r="E1303" s="258">
        <v>3.5000000000000001E-3</v>
      </c>
      <c r="F1303" s="145" t="s">
        <v>2442</v>
      </c>
    </row>
    <row r="1304" spans="2:6">
      <c r="B1304" s="191">
        <v>44817.638888888891</v>
      </c>
      <c r="C1304" s="258">
        <v>1</v>
      </c>
      <c r="D1304" s="258">
        <v>0.99650000000000005</v>
      </c>
      <c r="E1304" s="258">
        <v>3.5000000000000001E-3</v>
      </c>
      <c r="F1304" s="145" t="s">
        <v>2442</v>
      </c>
    </row>
    <row r="1305" spans="2:6">
      <c r="B1305" s="191">
        <v>44817.638888888891</v>
      </c>
      <c r="C1305" s="258">
        <v>1</v>
      </c>
      <c r="D1305" s="258">
        <v>0.99650000000000005</v>
      </c>
      <c r="E1305" s="258">
        <v>3.5000000000000001E-3</v>
      </c>
      <c r="F1305" s="145" t="s">
        <v>2442</v>
      </c>
    </row>
    <row r="1306" spans="2:6">
      <c r="B1306" s="191">
        <v>44817.63958333333</v>
      </c>
      <c r="C1306" s="258">
        <v>1</v>
      </c>
      <c r="D1306" s="258">
        <v>0.99650000000000005</v>
      </c>
      <c r="E1306" s="258">
        <v>3.5000000000000001E-3</v>
      </c>
      <c r="F1306" s="145" t="s">
        <v>2442</v>
      </c>
    </row>
    <row r="1307" spans="2:6">
      <c r="B1307" s="191">
        <v>44817.63958333333</v>
      </c>
      <c r="C1307" s="258">
        <v>1</v>
      </c>
      <c r="D1307" s="258">
        <v>0.99650000000000005</v>
      </c>
      <c r="E1307" s="258">
        <v>3.5000000000000001E-3</v>
      </c>
      <c r="F1307" s="145" t="s">
        <v>2442</v>
      </c>
    </row>
    <row r="1308" spans="2:6">
      <c r="B1308" s="191">
        <v>44817.63958333333</v>
      </c>
      <c r="C1308" s="258">
        <v>1</v>
      </c>
      <c r="D1308" s="258">
        <v>0.99650000000000005</v>
      </c>
      <c r="E1308" s="258">
        <v>3.5000000000000001E-3</v>
      </c>
      <c r="F1308" s="145" t="s">
        <v>2442</v>
      </c>
    </row>
    <row r="1309" spans="2:6">
      <c r="B1309" s="191">
        <v>44817.640277777777</v>
      </c>
      <c r="C1309" s="258">
        <v>1</v>
      </c>
      <c r="D1309" s="258">
        <v>0.99650000000000005</v>
      </c>
      <c r="E1309" s="258">
        <v>3.5000000000000001E-3</v>
      </c>
      <c r="F1309" s="145" t="s">
        <v>2442</v>
      </c>
    </row>
    <row r="1310" spans="2:6">
      <c r="B1310" s="191">
        <v>44817.640972222223</v>
      </c>
      <c r="C1310" s="258">
        <v>2000</v>
      </c>
      <c r="D1310" s="258">
        <v>1993</v>
      </c>
      <c r="E1310" s="258">
        <v>7</v>
      </c>
      <c r="F1310" s="145" t="s">
        <v>4358</v>
      </c>
    </row>
    <row r="1311" spans="2:6">
      <c r="B1311" s="191">
        <v>44817.640972222223</v>
      </c>
      <c r="C1311" s="258">
        <v>1</v>
      </c>
      <c r="D1311" s="258">
        <v>0.99650000000000005</v>
      </c>
      <c r="E1311" s="258">
        <v>3.5000000000000001E-3</v>
      </c>
      <c r="F1311" s="145" t="s">
        <v>2442</v>
      </c>
    </row>
    <row r="1312" spans="2:6">
      <c r="B1312" s="191">
        <v>44817.642361111109</v>
      </c>
      <c r="C1312" s="258">
        <v>1</v>
      </c>
      <c r="D1312" s="258">
        <v>0.99650000000000005</v>
      </c>
      <c r="E1312" s="258">
        <v>3.5000000000000001E-3</v>
      </c>
      <c r="F1312" s="145" t="s">
        <v>2442</v>
      </c>
    </row>
    <row r="1313" spans="2:6">
      <c r="B1313" s="191">
        <v>44817.642361111109</v>
      </c>
      <c r="C1313" s="258">
        <v>1</v>
      </c>
      <c r="D1313" s="258">
        <v>0.99650000000000005</v>
      </c>
      <c r="E1313" s="258">
        <v>3.5000000000000001E-3</v>
      </c>
      <c r="F1313" s="145" t="s">
        <v>2442</v>
      </c>
    </row>
    <row r="1314" spans="2:6">
      <c r="B1314" s="191">
        <v>44817.642361111109</v>
      </c>
      <c r="C1314" s="258">
        <v>1</v>
      </c>
      <c r="D1314" s="258">
        <v>0.99650000000000005</v>
      </c>
      <c r="E1314" s="258">
        <v>3.5000000000000001E-3</v>
      </c>
      <c r="F1314" s="145" t="s">
        <v>2442</v>
      </c>
    </row>
    <row r="1315" spans="2:6">
      <c r="B1315" s="191">
        <v>44817.643055555556</v>
      </c>
      <c r="C1315" s="258">
        <v>1</v>
      </c>
      <c r="D1315" s="258">
        <v>0.99650000000000005</v>
      </c>
      <c r="E1315" s="258">
        <v>3.5000000000000001E-3</v>
      </c>
      <c r="F1315" s="145" t="s">
        <v>2442</v>
      </c>
    </row>
    <row r="1316" spans="2:6">
      <c r="B1316" s="191">
        <v>44817.643055555556</v>
      </c>
      <c r="C1316" s="258">
        <v>1</v>
      </c>
      <c r="D1316" s="258">
        <v>0.99650000000000005</v>
      </c>
      <c r="E1316" s="258">
        <v>3.5000000000000001E-3</v>
      </c>
      <c r="F1316" s="145" t="s">
        <v>2442</v>
      </c>
    </row>
    <row r="1317" spans="2:6">
      <c r="B1317" s="191">
        <v>44817.643055555556</v>
      </c>
      <c r="C1317" s="258">
        <v>1</v>
      </c>
      <c r="D1317" s="258">
        <v>0.99650000000000005</v>
      </c>
      <c r="E1317" s="258">
        <v>3.5000000000000001E-3</v>
      </c>
      <c r="F1317" s="145" t="s">
        <v>2442</v>
      </c>
    </row>
    <row r="1318" spans="2:6">
      <c r="B1318" s="191">
        <v>44817.65</v>
      </c>
      <c r="C1318" s="258">
        <v>1000</v>
      </c>
      <c r="D1318" s="258">
        <v>996.5</v>
      </c>
      <c r="E1318" s="258">
        <v>3.5</v>
      </c>
      <c r="F1318" s="145" t="s">
        <v>2268</v>
      </c>
    </row>
    <row r="1319" spans="2:6">
      <c r="B1319" s="191">
        <v>44817.673611111109</v>
      </c>
      <c r="C1319" s="258">
        <v>1</v>
      </c>
      <c r="D1319" s="258">
        <v>0.99650000000000005</v>
      </c>
      <c r="E1319" s="258">
        <v>3.5000000000000001E-3</v>
      </c>
      <c r="F1319" s="145" t="s">
        <v>525</v>
      </c>
    </row>
    <row r="1320" spans="2:6">
      <c r="B1320" s="191">
        <v>44817.675000000003</v>
      </c>
      <c r="C1320" s="258">
        <v>5000</v>
      </c>
      <c r="D1320" s="258">
        <v>4982.5</v>
      </c>
      <c r="E1320" s="258">
        <v>17.5</v>
      </c>
      <c r="F1320" s="145" t="s">
        <v>4307</v>
      </c>
    </row>
    <row r="1321" spans="2:6">
      <c r="B1321" s="191">
        <v>44817.679861111108</v>
      </c>
      <c r="C1321" s="258">
        <v>130</v>
      </c>
      <c r="D1321" s="258">
        <v>129.54499999999999</v>
      </c>
      <c r="E1321" s="258">
        <v>0.45500000000000002</v>
      </c>
      <c r="F1321" s="145" t="s">
        <v>6785</v>
      </c>
    </row>
    <row r="1322" spans="2:6">
      <c r="B1322" s="191">
        <v>44817.681250000001</v>
      </c>
      <c r="C1322" s="258">
        <v>250</v>
      </c>
      <c r="D1322" s="258">
        <v>249.125</v>
      </c>
      <c r="E1322" s="258">
        <v>0.875</v>
      </c>
      <c r="F1322" s="145" t="s">
        <v>1545</v>
      </c>
    </row>
    <row r="1323" spans="2:6">
      <c r="B1323" s="191">
        <v>44817.694444444445</v>
      </c>
      <c r="C1323" s="258">
        <v>2500</v>
      </c>
      <c r="D1323" s="258">
        <v>2491.25</v>
      </c>
      <c r="E1323" s="258">
        <v>8.75</v>
      </c>
      <c r="F1323" s="145" t="s">
        <v>2204</v>
      </c>
    </row>
    <row r="1324" spans="2:6">
      <c r="B1324" s="191">
        <v>44817.695833333331</v>
      </c>
      <c r="C1324" s="258">
        <v>1.23</v>
      </c>
      <c r="D1324" s="258">
        <v>1.225695</v>
      </c>
      <c r="E1324" s="258">
        <v>4.3049999999999998E-3</v>
      </c>
      <c r="F1324" s="145" t="s">
        <v>7854</v>
      </c>
    </row>
    <row r="1325" spans="2:6">
      <c r="B1325" s="191">
        <v>44817.696527777778</v>
      </c>
      <c r="C1325" s="258">
        <v>17000</v>
      </c>
      <c r="D1325" s="258">
        <v>16940.5</v>
      </c>
      <c r="E1325" s="258">
        <v>59.5</v>
      </c>
      <c r="F1325" s="145" t="s">
        <v>373</v>
      </c>
    </row>
    <row r="1326" spans="2:6">
      <c r="B1326" s="191">
        <v>44817.699305555558</v>
      </c>
      <c r="C1326" s="258">
        <v>10</v>
      </c>
      <c r="D1326" s="258">
        <v>9.9649999999999999</v>
      </c>
      <c r="E1326" s="258">
        <v>3.5000000000000003E-2</v>
      </c>
      <c r="F1326" s="145" t="s">
        <v>5394</v>
      </c>
    </row>
    <row r="1327" spans="2:6">
      <c r="B1327" s="191">
        <v>44817.706944444442</v>
      </c>
      <c r="C1327" s="258">
        <v>100</v>
      </c>
      <c r="D1327" s="258">
        <v>99.65</v>
      </c>
      <c r="E1327" s="258">
        <v>0.35</v>
      </c>
      <c r="F1327" s="145" t="s">
        <v>5975</v>
      </c>
    </row>
    <row r="1328" spans="2:6">
      <c r="B1328" s="191">
        <v>44817.712500000001</v>
      </c>
      <c r="C1328" s="258">
        <v>500</v>
      </c>
      <c r="D1328" s="258">
        <v>498.25</v>
      </c>
      <c r="E1328" s="258">
        <v>1.75</v>
      </c>
      <c r="F1328" s="145" t="s">
        <v>496</v>
      </c>
    </row>
    <row r="1329" spans="2:6">
      <c r="B1329" s="191">
        <v>44817.713888888888</v>
      </c>
      <c r="C1329" s="258">
        <v>10</v>
      </c>
      <c r="D1329" s="258">
        <v>9.9649999999999999</v>
      </c>
      <c r="E1329" s="258">
        <v>3.5000000000000003E-2</v>
      </c>
      <c r="F1329" s="145" t="s">
        <v>508</v>
      </c>
    </row>
    <row r="1330" spans="2:6">
      <c r="B1330" s="191">
        <v>44817.716666666667</v>
      </c>
      <c r="C1330" s="258">
        <v>0.01</v>
      </c>
      <c r="D1330" s="258">
        <v>9.9649999999999999E-3</v>
      </c>
      <c r="E1330" s="258">
        <v>3.4999999999999997E-5</v>
      </c>
      <c r="F1330" s="145" t="s">
        <v>895</v>
      </c>
    </row>
    <row r="1331" spans="2:6">
      <c r="B1331" s="191">
        <v>44817.717361111114</v>
      </c>
      <c r="C1331" s="258">
        <v>0.02</v>
      </c>
      <c r="D1331" s="258">
        <v>1.993E-2</v>
      </c>
      <c r="E1331" s="258">
        <v>6.9999999999999994E-5</v>
      </c>
      <c r="F1331" s="145" t="s">
        <v>895</v>
      </c>
    </row>
    <row r="1332" spans="2:6">
      <c r="B1332" s="191">
        <v>44817.722916666666</v>
      </c>
      <c r="C1332" s="258">
        <v>1</v>
      </c>
      <c r="D1332" s="258">
        <v>0.99650000000000005</v>
      </c>
      <c r="E1332" s="258">
        <v>3.5000000000000001E-3</v>
      </c>
      <c r="F1332" s="145" t="s">
        <v>1937</v>
      </c>
    </row>
    <row r="1333" spans="2:6">
      <c r="B1333" s="191">
        <v>44817.722916666666</v>
      </c>
      <c r="C1333" s="258">
        <v>5</v>
      </c>
      <c r="D1333" s="258">
        <v>4.9824999999999999</v>
      </c>
      <c r="E1333" s="258">
        <v>1.7500000000000002E-2</v>
      </c>
      <c r="F1333" s="145" t="s">
        <v>2931</v>
      </c>
    </row>
    <row r="1334" spans="2:6">
      <c r="B1334" s="191">
        <v>44817.723611111112</v>
      </c>
      <c r="C1334" s="258">
        <v>10</v>
      </c>
      <c r="D1334" s="258">
        <v>9.9649999999999999</v>
      </c>
      <c r="E1334" s="258">
        <v>3.5000000000000003E-2</v>
      </c>
      <c r="F1334" s="145" t="s">
        <v>283</v>
      </c>
    </row>
    <row r="1335" spans="2:6">
      <c r="B1335" s="191">
        <v>44817.723611111112</v>
      </c>
      <c r="C1335" s="258">
        <v>10</v>
      </c>
      <c r="D1335" s="258">
        <v>9.9649999999999999</v>
      </c>
      <c r="E1335" s="258">
        <v>3.5000000000000003E-2</v>
      </c>
      <c r="F1335" s="145" t="s">
        <v>2931</v>
      </c>
    </row>
    <row r="1336" spans="2:6">
      <c r="B1336" s="191">
        <v>44817.734027777777</v>
      </c>
      <c r="C1336" s="258">
        <v>500</v>
      </c>
      <c r="D1336" s="258">
        <v>498.25</v>
      </c>
      <c r="E1336" s="258">
        <v>1.75</v>
      </c>
      <c r="F1336" s="145" t="s">
        <v>826</v>
      </c>
    </row>
    <row r="1337" spans="2:6">
      <c r="B1337" s="191">
        <v>44817.741666666669</v>
      </c>
      <c r="C1337" s="258">
        <v>1000</v>
      </c>
      <c r="D1337" s="258">
        <v>996.5</v>
      </c>
      <c r="E1337" s="258">
        <v>3.5</v>
      </c>
      <c r="F1337" s="145" t="s">
        <v>7906</v>
      </c>
    </row>
    <row r="1338" spans="2:6">
      <c r="B1338" s="191">
        <v>44817.750694444447</v>
      </c>
      <c r="C1338" s="258">
        <v>10</v>
      </c>
      <c r="D1338" s="258">
        <v>9.9649999999999999</v>
      </c>
      <c r="E1338" s="258">
        <v>3.5000000000000003E-2</v>
      </c>
      <c r="F1338" s="145" t="s">
        <v>4613</v>
      </c>
    </row>
    <row r="1339" spans="2:6">
      <c r="B1339" s="191">
        <v>44817.757638888892</v>
      </c>
      <c r="C1339" s="258">
        <v>10</v>
      </c>
      <c r="D1339" s="258">
        <v>9.9649999999999999</v>
      </c>
      <c r="E1339" s="258">
        <v>3.5000000000000003E-2</v>
      </c>
      <c r="F1339" s="145" t="s">
        <v>4613</v>
      </c>
    </row>
    <row r="1340" spans="2:6">
      <c r="B1340" s="191">
        <v>44817.758333333331</v>
      </c>
      <c r="C1340" s="258">
        <v>3.3</v>
      </c>
      <c r="D1340" s="258">
        <v>3.2884499999999997</v>
      </c>
      <c r="E1340" s="258">
        <v>1.155E-2</v>
      </c>
      <c r="F1340" s="145" t="s">
        <v>6777</v>
      </c>
    </row>
    <row r="1341" spans="2:6">
      <c r="B1341" s="191">
        <v>44817.759027777778</v>
      </c>
      <c r="C1341" s="258">
        <v>10</v>
      </c>
      <c r="D1341" s="258">
        <v>9.9649999999999999</v>
      </c>
      <c r="E1341" s="258">
        <v>3.5000000000000003E-2</v>
      </c>
      <c r="F1341" s="145" t="s">
        <v>4613</v>
      </c>
    </row>
    <row r="1342" spans="2:6">
      <c r="B1342" s="191">
        <v>44817.790972222225</v>
      </c>
      <c r="C1342" s="258">
        <v>200</v>
      </c>
      <c r="D1342" s="258">
        <v>199.3</v>
      </c>
      <c r="E1342" s="258">
        <v>0.7</v>
      </c>
      <c r="F1342" s="145" t="s">
        <v>7907</v>
      </c>
    </row>
    <row r="1343" spans="2:6">
      <c r="B1343" s="191">
        <v>44817.840277777781</v>
      </c>
      <c r="C1343" s="258">
        <v>1431.46</v>
      </c>
      <c r="D1343" s="258">
        <v>1426.4498900000001</v>
      </c>
      <c r="E1343" s="258">
        <v>5.0101100000000001</v>
      </c>
      <c r="F1343" s="145" t="s">
        <v>1408</v>
      </c>
    </row>
    <row r="1344" spans="2:6">
      <c r="B1344" s="191">
        <v>44817.841666666667</v>
      </c>
      <c r="C1344" s="258">
        <v>1000</v>
      </c>
      <c r="D1344" s="258">
        <v>996.5</v>
      </c>
      <c r="E1344" s="258">
        <v>3.5</v>
      </c>
      <c r="F1344" s="145" t="s">
        <v>7908</v>
      </c>
    </row>
    <row r="1345" spans="2:6">
      <c r="B1345" s="191">
        <v>44817.845833333333</v>
      </c>
      <c r="C1345" s="258">
        <v>100</v>
      </c>
      <c r="D1345" s="258">
        <v>99.65</v>
      </c>
      <c r="E1345" s="258">
        <v>0.35</v>
      </c>
      <c r="F1345" s="145" t="s">
        <v>6815</v>
      </c>
    </row>
    <row r="1346" spans="2:6">
      <c r="B1346" s="191">
        <v>44817.865972222222</v>
      </c>
      <c r="C1346" s="258">
        <v>1</v>
      </c>
      <c r="D1346" s="258">
        <v>0.99650000000000005</v>
      </c>
      <c r="E1346" s="258">
        <v>3.5000000000000001E-3</v>
      </c>
      <c r="F1346" s="145" t="s">
        <v>2442</v>
      </c>
    </row>
    <row r="1347" spans="2:6">
      <c r="B1347" s="191">
        <v>44817.865972222222</v>
      </c>
      <c r="C1347" s="258">
        <v>3750</v>
      </c>
      <c r="D1347" s="258">
        <v>3736.875</v>
      </c>
      <c r="E1347" s="258">
        <v>13.125</v>
      </c>
      <c r="F1347" s="145" t="s">
        <v>7810</v>
      </c>
    </row>
    <row r="1348" spans="2:6">
      <c r="B1348" s="191">
        <v>44817.866666666669</v>
      </c>
      <c r="C1348" s="258">
        <v>1</v>
      </c>
      <c r="D1348" s="258">
        <v>0.99650000000000005</v>
      </c>
      <c r="E1348" s="258">
        <v>3.5000000000000001E-3</v>
      </c>
      <c r="F1348" s="145" t="s">
        <v>2442</v>
      </c>
    </row>
    <row r="1349" spans="2:6">
      <c r="B1349" s="191">
        <v>44817.867361111108</v>
      </c>
      <c r="C1349" s="258">
        <v>1</v>
      </c>
      <c r="D1349" s="258">
        <v>0.99650000000000005</v>
      </c>
      <c r="E1349" s="258">
        <v>3.5000000000000001E-3</v>
      </c>
      <c r="F1349" s="145" t="s">
        <v>2442</v>
      </c>
    </row>
    <row r="1350" spans="2:6">
      <c r="B1350" s="191">
        <v>44817.867361111108</v>
      </c>
      <c r="C1350" s="258">
        <v>1</v>
      </c>
      <c r="D1350" s="258">
        <v>0.99650000000000005</v>
      </c>
      <c r="E1350" s="258">
        <v>3.5000000000000001E-3</v>
      </c>
      <c r="F1350" s="145" t="s">
        <v>2442</v>
      </c>
    </row>
    <row r="1351" spans="2:6">
      <c r="B1351" s="191">
        <v>44817.867361111108</v>
      </c>
      <c r="C1351" s="258">
        <v>1</v>
      </c>
      <c r="D1351" s="258">
        <v>0.99650000000000005</v>
      </c>
      <c r="E1351" s="258">
        <v>3.5000000000000001E-3</v>
      </c>
      <c r="F1351" s="145" t="s">
        <v>2442</v>
      </c>
    </row>
    <row r="1352" spans="2:6">
      <c r="B1352" s="191">
        <v>44817.867361111108</v>
      </c>
      <c r="C1352" s="258">
        <v>1</v>
      </c>
      <c r="D1352" s="258">
        <v>0.99650000000000005</v>
      </c>
      <c r="E1352" s="258">
        <v>3.5000000000000001E-3</v>
      </c>
      <c r="F1352" s="145" t="s">
        <v>2442</v>
      </c>
    </row>
    <row r="1353" spans="2:6">
      <c r="B1353" s="191">
        <v>44817.869444444441</v>
      </c>
      <c r="C1353" s="258">
        <v>1</v>
      </c>
      <c r="D1353" s="258">
        <v>0.99650000000000005</v>
      </c>
      <c r="E1353" s="258">
        <v>3.5000000000000001E-3</v>
      </c>
      <c r="F1353" s="145" t="s">
        <v>2442</v>
      </c>
    </row>
    <row r="1354" spans="2:6">
      <c r="B1354" s="191">
        <v>44817.870138888888</v>
      </c>
      <c r="C1354" s="258">
        <v>1</v>
      </c>
      <c r="D1354" s="258">
        <v>0.99650000000000005</v>
      </c>
      <c r="E1354" s="258">
        <v>3.5000000000000001E-3</v>
      </c>
      <c r="F1354" s="145" t="s">
        <v>2442</v>
      </c>
    </row>
    <row r="1355" spans="2:6">
      <c r="B1355" s="191">
        <v>44817.870833333334</v>
      </c>
      <c r="C1355" s="258">
        <v>1</v>
      </c>
      <c r="D1355" s="258">
        <v>0.99650000000000005</v>
      </c>
      <c r="E1355" s="258">
        <v>3.5000000000000001E-3</v>
      </c>
      <c r="F1355" s="145" t="s">
        <v>2442</v>
      </c>
    </row>
    <row r="1356" spans="2:6">
      <c r="B1356" s="191">
        <v>44817.871527777781</v>
      </c>
      <c r="C1356" s="258">
        <v>1</v>
      </c>
      <c r="D1356" s="258">
        <v>0.99650000000000005</v>
      </c>
      <c r="E1356" s="258">
        <v>3.5000000000000001E-3</v>
      </c>
      <c r="F1356" s="145" t="s">
        <v>2442</v>
      </c>
    </row>
    <row r="1357" spans="2:6">
      <c r="B1357" s="191">
        <v>44817.871527777781</v>
      </c>
      <c r="C1357" s="258">
        <v>1</v>
      </c>
      <c r="D1357" s="258">
        <v>0.99650000000000005</v>
      </c>
      <c r="E1357" s="258">
        <v>3.5000000000000001E-3</v>
      </c>
      <c r="F1357" s="145" t="s">
        <v>2442</v>
      </c>
    </row>
    <row r="1358" spans="2:6">
      <c r="B1358" s="191">
        <v>44817.87222222222</v>
      </c>
      <c r="C1358" s="258">
        <v>1</v>
      </c>
      <c r="D1358" s="258">
        <v>0.99650000000000005</v>
      </c>
      <c r="E1358" s="258">
        <v>3.5000000000000001E-3</v>
      </c>
      <c r="F1358" s="145" t="s">
        <v>2442</v>
      </c>
    </row>
    <row r="1359" spans="2:6">
      <c r="B1359" s="191">
        <v>44817.87222222222</v>
      </c>
      <c r="C1359" s="258">
        <v>1</v>
      </c>
      <c r="D1359" s="258">
        <v>0.99650000000000005</v>
      </c>
      <c r="E1359" s="258">
        <v>3.5000000000000001E-3</v>
      </c>
      <c r="F1359" s="145" t="s">
        <v>2442</v>
      </c>
    </row>
    <row r="1360" spans="2:6">
      <c r="B1360" s="191">
        <v>44817.874305555553</v>
      </c>
      <c r="C1360" s="258">
        <v>1</v>
      </c>
      <c r="D1360" s="258">
        <v>0.99650000000000005</v>
      </c>
      <c r="E1360" s="258">
        <v>3.5000000000000001E-3</v>
      </c>
      <c r="F1360" s="145" t="s">
        <v>2442</v>
      </c>
    </row>
    <row r="1361" spans="2:6">
      <c r="B1361" s="191">
        <v>44817.875</v>
      </c>
      <c r="C1361" s="258">
        <v>1</v>
      </c>
      <c r="D1361" s="258">
        <v>0.99650000000000005</v>
      </c>
      <c r="E1361" s="258">
        <v>3.5000000000000001E-3</v>
      </c>
      <c r="F1361" s="145" t="s">
        <v>2442</v>
      </c>
    </row>
    <row r="1362" spans="2:6">
      <c r="B1362" s="191">
        <v>44817.880555555559</v>
      </c>
      <c r="C1362" s="258">
        <v>300</v>
      </c>
      <c r="D1362" s="258">
        <v>298.95</v>
      </c>
      <c r="E1362" s="258">
        <v>1.05</v>
      </c>
      <c r="F1362" s="145" t="s">
        <v>2214</v>
      </c>
    </row>
    <row r="1363" spans="2:6">
      <c r="B1363" s="191">
        <v>44817.880555555559</v>
      </c>
      <c r="C1363" s="258">
        <v>1</v>
      </c>
      <c r="D1363" s="258">
        <v>0.99650000000000005</v>
      </c>
      <c r="E1363" s="258">
        <v>3.5000000000000001E-3</v>
      </c>
      <c r="F1363" s="145" t="s">
        <v>2442</v>
      </c>
    </row>
    <row r="1364" spans="2:6">
      <c r="B1364" s="191">
        <v>44817.881249999999</v>
      </c>
      <c r="C1364" s="258">
        <v>1</v>
      </c>
      <c r="D1364" s="258">
        <v>0.99650000000000005</v>
      </c>
      <c r="E1364" s="258">
        <v>3.5000000000000001E-3</v>
      </c>
      <c r="F1364" s="145" t="s">
        <v>2442</v>
      </c>
    </row>
    <row r="1365" spans="2:6">
      <c r="B1365" s="191">
        <v>44817.881249999999</v>
      </c>
      <c r="C1365" s="258">
        <v>1</v>
      </c>
      <c r="D1365" s="258">
        <v>0.99650000000000005</v>
      </c>
      <c r="E1365" s="258">
        <v>3.5000000000000001E-3</v>
      </c>
      <c r="F1365" s="145" t="s">
        <v>2442</v>
      </c>
    </row>
    <row r="1366" spans="2:6">
      <c r="B1366" s="191">
        <v>44817.881944444445</v>
      </c>
      <c r="C1366" s="258">
        <v>1</v>
      </c>
      <c r="D1366" s="258">
        <v>0.99650000000000005</v>
      </c>
      <c r="E1366" s="258">
        <v>3.5000000000000001E-3</v>
      </c>
      <c r="F1366" s="145" t="s">
        <v>2442</v>
      </c>
    </row>
    <row r="1367" spans="2:6">
      <c r="B1367" s="191">
        <v>44817.881944444445</v>
      </c>
      <c r="C1367" s="258">
        <v>1</v>
      </c>
      <c r="D1367" s="258">
        <v>0.99650000000000005</v>
      </c>
      <c r="E1367" s="258">
        <v>3.5000000000000001E-3</v>
      </c>
      <c r="F1367" s="145" t="s">
        <v>2442</v>
      </c>
    </row>
    <row r="1368" spans="2:6">
      <c r="B1368" s="191">
        <v>44817.882638888892</v>
      </c>
      <c r="C1368" s="258">
        <v>1</v>
      </c>
      <c r="D1368" s="258">
        <v>0.99650000000000005</v>
      </c>
      <c r="E1368" s="258">
        <v>3.5000000000000001E-3</v>
      </c>
      <c r="F1368" s="145" t="s">
        <v>2442</v>
      </c>
    </row>
    <row r="1369" spans="2:6">
      <c r="B1369" s="191">
        <v>44817.882638888892</v>
      </c>
      <c r="C1369" s="258">
        <v>1</v>
      </c>
      <c r="D1369" s="258">
        <v>0.99650000000000005</v>
      </c>
      <c r="E1369" s="258">
        <v>3.5000000000000001E-3</v>
      </c>
      <c r="F1369" s="145" t="s">
        <v>2442</v>
      </c>
    </row>
    <row r="1370" spans="2:6">
      <c r="B1370" s="191">
        <v>44817.882638888892</v>
      </c>
      <c r="C1370" s="258">
        <v>1</v>
      </c>
      <c r="D1370" s="258">
        <v>0.99650000000000005</v>
      </c>
      <c r="E1370" s="258">
        <v>3.5000000000000001E-3</v>
      </c>
      <c r="F1370" s="145" t="s">
        <v>2442</v>
      </c>
    </row>
    <row r="1371" spans="2:6">
      <c r="B1371" s="191">
        <v>44817.885416666664</v>
      </c>
      <c r="C1371" s="258">
        <v>10</v>
      </c>
      <c r="D1371" s="258">
        <v>9.9649999999999999</v>
      </c>
      <c r="E1371" s="258">
        <v>3.5000000000000003E-2</v>
      </c>
      <c r="F1371" s="145" t="s">
        <v>4896</v>
      </c>
    </row>
    <row r="1372" spans="2:6">
      <c r="B1372" s="191">
        <v>44817.886111111111</v>
      </c>
      <c r="C1372" s="258">
        <v>10</v>
      </c>
      <c r="D1372" s="258">
        <v>9.9649999999999999</v>
      </c>
      <c r="E1372" s="258">
        <v>3.5000000000000003E-2</v>
      </c>
      <c r="F1372" s="145" t="s">
        <v>4896</v>
      </c>
    </row>
    <row r="1373" spans="2:6">
      <c r="B1373" s="191">
        <v>44817.902777777781</v>
      </c>
      <c r="C1373" s="258">
        <v>500</v>
      </c>
      <c r="D1373" s="258">
        <v>498.25</v>
      </c>
      <c r="E1373" s="258">
        <v>1.75</v>
      </c>
      <c r="F1373" s="145" t="s">
        <v>58</v>
      </c>
    </row>
    <row r="1374" spans="2:6">
      <c r="B1374" s="191">
        <v>44817.946527777778</v>
      </c>
      <c r="C1374" s="258">
        <v>10</v>
      </c>
      <c r="D1374" s="258">
        <v>9.9649999999999999</v>
      </c>
      <c r="E1374" s="258">
        <v>3.5000000000000003E-2</v>
      </c>
      <c r="F1374" s="145" t="s">
        <v>877</v>
      </c>
    </row>
    <row r="1375" spans="2:6">
      <c r="B1375" s="191">
        <v>44817.95</v>
      </c>
      <c r="C1375" s="258">
        <v>150</v>
      </c>
      <c r="D1375" s="258">
        <v>149.47499999999999</v>
      </c>
      <c r="E1375" s="258">
        <v>0.52500000000000002</v>
      </c>
      <c r="F1375" s="145" t="s">
        <v>4928</v>
      </c>
    </row>
    <row r="1376" spans="2:6">
      <c r="B1376" s="191">
        <v>44817.953472222223</v>
      </c>
      <c r="C1376" s="258">
        <v>200</v>
      </c>
      <c r="D1376" s="258">
        <v>199.3</v>
      </c>
      <c r="E1376" s="258">
        <v>0.7</v>
      </c>
      <c r="F1376" s="145" t="s">
        <v>7381</v>
      </c>
    </row>
    <row r="1377" spans="2:6">
      <c r="B1377" s="191">
        <v>44818.013888888891</v>
      </c>
      <c r="C1377" s="258">
        <v>200</v>
      </c>
      <c r="D1377" s="258">
        <v>199.3</v>
      </c>
      <c r="E1377" s="258">
        <v>0.7</v>
      </c>
      <c r="F1377" s="145" t="s">
        <v>7909</v>
      </c>
    </row>
    <row r="1378" spans="2:6">
      <c r="B1378" s="191">
        <v>44818.095138888886</v>
      </c>
      <c r="C1378" s="258">
        <v>2000</v>
      </c>
      <c r="D1378" s="258">
        <v>1993</v>
      </c>
      <c r="E1378" s="258">
        <v>7</v>
      </c>
      <c r="F1378" s="145" t="s">
        <v>6308</v>
      </c>
    </row>
    <row r="1379" spans="2:6">
      <c r="B1379" s="191">
        <v>44818.098611111112</v>
      </c>
      <c r="C1379" s="258">
        <v>20</v>
      </c>
      <c r="D1379" s="258">
        <v>19.93</v>
      </c>
      <c r="E1379" s="258">
        <v>7.0000000000000007E-2</v>
      </c>
      <c r="F1379" s="145" t="s">
        <v>1966</v>
      </c>
    </row>
    <row r="1380" spans="2:6">
      <c r="B1380" s="191">
        <v>44818.209722222222</v>
      </c>
      <c r="C1380" s="258">
        <v>100</v>
      </c>
      <c r="D1380" s="258">
        <v>99.65</v>
      </c>
      <c r="E1380" s="258">
        <v>0.35</v>
      </c>
      <c r="F1380" s="145" t="s">
        <v>118</v>
      </c>
    </row>
    <row r="1381" spans="2:6">
      <c r="B1381" s="191">
        <v>44818.234027777777</v>
      </c>
      <c r="C1381" s="258">
        <v>200</v>
      </c>
      <c r="D1381" s="258">
        <v>199.3</v>
      </c>
      <c r="E1381" s="258">
        <v>0.7</v>
      </c>
      <c r="F1381" s="145" t="s">
        <v>1641</v>
      </c>
    </row>
    <row r="1382" spans="2:6">
      <c r="B1382" s="191">
        <v>44818.25277777778</v>
      </c>
      <c r="C1382" s="258">
        <v>100</v>
      </c>
      <c r="D1382" s="258">
        <v>99.65</v>
      </c>
      <c r="E1382" s="258">
        <v>0.35</v>
      </c>
      <c r="F1382" s="145" t="s">
        <v>162</v>
      </c>
    </row>
    <row r="1383" spans="2:6">
      <c r="B1383" s="191">
        <v>44818.258333333331</v>
      </c>
      <c r="C1383" s="258">
        <v>50</v>
      </c>
      <c r="D1383" s="258">
        <v>49.825000000000003</v>
      </c>
      <c r="E1383" s="258">
        <v>0.17499999999999999</v>
      </c>
      <c r="F1383" s="145" t="s">
        <v>99</v>
      </c>
    </row>
    <row r="1384" spans="2:6">
      <c r="B1384" s="191">
        <v>44818.299305555556</v>
      </c>
      <c r="C1384" s="258">
        <v>10</v>
      </c>
      <c r="D1384" s="258">
        <v>9.9649999999999999</v>
      </c>
      <c r="E1384" s="258">
        <v>3.5000000000000003E-2</v>
      </c>
      <c r="F1384" s="145" t="s">
        <v>282</v>
      </c>
    </row>
    <row r="1385" spans="2:6">
      <c r="B1385" s="191">
        <v>44818.310416666667</v>
      </c>
      <c r="C1385" s="258">
        <v>50</v>
      </c>
      <c r="D1385" s="258">
        <v>49.825000000000003</v>
      </c>
      <c r="E1385" s="258">
        <v>0.17499999999999999</v>
      </c>
      <c r="F1385" s="145" t="s">
        <v>5466</v>
      </c>
    </row>
    <row r="1386" spans="2:6">
      <c r="B1386" s="191">
        <v>44818.334027777775</v>
      </c>
      <c r="C1386" s="258">
        <v>50</v>
      </c>
      <c r="D1386" s="258">
        <v>49.825000000000003</v>
      </c>
      <c r="E1386" s="258">
        <v>0.17499999999999999</v>
      </c>
      <c r="F1386" s="145" t="s">
        <v>558</v>
      </c>
    </row>
    <row r="1387" spans="2:6">
      <c r="B1387" s="191">
        <v>44818.344444444447</v>
      </c>
      <c r="C1387" s="258">
        <v>100</v>
      </c>
      <c r="D1387" s="258">
        <v>99.65</v>
      </c>
      <c r="E1387" s="258">
        <v>0.35</v>
      </c>
      <c r="F1387" s="145" t="s">
        <v>1495</v>
      </c>
    </row>
    <row r="1388" spans="2:6">
      <c r="B1388" s="191">
        <v>44818.348611111112</v>
      </c>
      <c r="C1388" s="258">
        <v>1</v>
      </c>
      <c r="D1388" s="258">
        <v>0.99650000000000005</v>
      </c>
      <c r="E1388" s="258">
        <v>3.5000000000000001E-3</v>
      </c>
      <c r="F1388" s="145" t="s">
        <v>7910</v>
      </c>
    </row>
    <row r="1389" spans="2:6">
      <c r="B1389" s="191">
        <v>44818.364583333336</v>
      </c>
      <c r="C1389" s="258">
        <v>17</v>
      </c>
      <c r="D1389" s="258">
        <v>16.9405</v>
      </c>
      <c r="E1389" s="258">
        <v>5.9499999999999997E-2</v>
      </c>
      <c r="F1389" s="145" t="s">
        <v>7911</v>
      </c>
    </row>
    <row r="1390" spans="2:6">
      <c r="B1390" s="191">
        <v>44818.365972222222</v>
      </c>
      <c r="C1390" s="258">
        <v>400</v>
      </c>
      <c r="D1390" s="258">
        <v>398.6</v>
      </c>
      <c r="E1390" s="258">
        <v>1.4</v>
      </c>
      <c r="F1390" s="145" t="s">
        <v>2162</v>
      </c>
    </row>
    <row r="1391" spans="2:6">
      <c r="B1391" s="191">
        <v>44818.366666666669</v>
      </c>
      <c r="C1391" s="258">
        <v>5</v>
      </c>
      <c r="D1391" s="258">
        <v>4.9824999999999999</v>
      </c>
      <c r="E1391" s="258">
        <v>1.7500000000000002E-2</v>
      </c>
      <c r="F1391" s="145" t="s">
        <v>7912</v>
      </c>
    </row>
    <row r="1392" spans="2:6">
      <c r="B1392" s="191">
        <v>44818.37222222222</v>
      </c>
      <c r="C1392" s="258">
        <v>500</v>
      </c>
      <c r="D1392" s="258">
        <v>498.25</v>
      </c>
      <c r="E1392" s="258">
        <v>1.75</v>
      </c>
      <c r="F1392" s="145" t="s">
        <v>7913</v>
      </c>
    </row>
    <row r="1393" spans="2:6">
      <c r="B1393" s="191">
        <v>44818.376388888886</v>
      </c>
      <c r="C1393" s="258">
        <v>10</v>
      </c>
      <c r="D1393" s="258">
        <v>9.9649999999999999</v>
      </c>
      <c r="E1393" s="258">
        <v>3.5000000000000003E-2</v>
      </c>
      <c r="F1393" s="145" t="s">
        <v>283</v>
      </c>
    </row>
    <row r="1394" spans="2:6">
      <c r="B1394" s="191">
        <v>44818.380555555559</v>
      </c>
      <c r="C1394" s="258">
        <v>100</v>
      </c>
      <c r="D1394" s="258">
        <v>99.65</v>
      </c>
      <c r="E1394" s="258">
        <v>0.35</v>
      </c>
      <c r="F1394" s="145" t="s">
        <v>2966</v>
      </c>
    </row>
    <row r="1395" spans="2:6">
      <c r="B1395" s="191">
        <v>44818.384722222225</v>
      </c>
      <c r="C1395" s="258">
        <v>25000</v>
      </c>
      <c r="D1395" s="258">
        <v>24912.5</v>
      </c>
      <c r="E1395" s="258">
        <v>87.5</v>
      </c>
      <c r="F1395" s="145" t="s">
        <v>774</v>
      </c>
    </row>
    <row r="1396" spans="2:6">
      <c r="B1396" s="191">
        <v>44818.386805555558</v>
      </c>
      <c r="C1396" s="258">
        <v>500</v>
      </c>
      <c r="D1396" s="258">
        <v>498.25</v>
      </c>
      <c r="E1396" s="258">
        <v>1.75</v>
      </c>
      <c r="F1396" s="145" t="s">
        <v>4878</v>
      </c>
    </row>
    <row r="1397" spans="2:6">
      <c r="B1397" s="191">
        <v>44818.398611111108</v>
      </c>
      <c r="C1397" s="258">
        <v>3000</v>
      </c>
      <c r="D1397" s="258">
        <v>2989.5</v>
      </c>
      <c r="E1397" s="258">
        <v>10.5</v>
      </c>
      <c r="F1397" s="145" t="s">
        <v>7914</v>
      </c>
    </row>
    <row r="1398" spans="2:6">
      <c r="B1398" s="191">
        <v>44818.418055555558</v>
      </c>
      <c r="C1398" s="258">
        <v>300</v>
      </c>
      <c r="D1398" s="258">
        <v>298.95</v>
      </c>
      <c r="E1398" s="258">
        <v>1.05</v>
      </c>
      <c r="F1398" s="145" t="s">
        <v>2726</v>
      </c>
    </row>
    <row r="1399" spans="2:6">
      <c r="B1399" s="191">
        <v>44818.434027777781</v>
      </c>
      <c r="C1399" s="258">
        <v>10</v>
      </c>
      <c r="D1399" s="258">
        <v>9.9649999999999999</v>
      </c>
      <c r="E1399" s="258">
        <v>3.5000000000000003E-2</v>
      </c>
      <c r="F1399" s="145" t="s">
        <v>6984</v>
      </c>
    </row>
    <row r="1400" spans="2:6">
      <c r="B1400" s="191">
        <v>44818.447222222225</v>
      </c>
      <c r="C1400" s="258">
        <v>5000</v>
      </c>
      <c r="D1400" s="258">
        <v>4982.5</v>
      </c>
      <c r="E1400" s="258">
        <v>17.5</v>
      </c>
      <c r="F1400" s="145" t="s">
        <v>153</v>
      </c>
    </row>
    <row r="1401" spans="2:6">
      <c r="B1401" s="191">
        <v>44818.447916666664</v>
      </c>
      <c r="C1401" s="258">
        <v>10</v>
      </c>
      <c r="D1401" s="258">
        <v>9.9649999999999999</v>
      </c>
      <c r="E1401" s="258">
        <v>3.5000000000000003E-2</v>
      </c>
      <c r="F1401" s="145" t="s">
        <v>675</v>
      </c>
    </row>
    <row r="1402" spans="2:6">
      <c r="B1402" s="191">
        <v>44818.447916666664</v>
      </c>
      <c r="C1402" s="258">
        <v>500</v>
      </c>
      <c r="D1402" s="258">
        <v>498.25</v>
      </c>
      <c r="E1402" s="258">
        <v>1.75</v>
      </c>
      <c r="F1402" s="145" t="s">
        <v>4891</v>
      </c>
    </row>
    <row r="1403" spans="2:6">
      <c r="B1403" s="191">
        <v>44818.45208333333</v>
      </c>
      <c r="C1403" s="258">
        <v>100</v>
      </c>
      <c r="D1403" s="258">
        <v>99.65</v>
      </c>
      <c r="E1403" s="258">
        <v>0.35</v>
      </c>
      <c r="F1403" s="145" t="s">
        <v>7013</v>
      </c>
    </row>
    <row r="1404" spans="2:6">
      <c r="B1404" s="191">
        <v>44818.452777777777</v>
      </c>
      <c r="C1404" s="258">
        <v>1</v>
      </c>
      <c r="D1404" s="258">
        <v>0.99650000000000005</v>
      </c>
      <c r="E1404" s="258">
        <v>3.5000000000000001E-3</v>
      </c>
      <c r="F1404" s="145" t="s">
        <v>1903</v>
      </c>
    </row>
    <row r="1405" spans="2:6">
      <c r="B1405" s="191">
        <v>44818.457638888889</v>
      </c>
      <c r="C1405" s="258">
        <v>1</v>
      </c>
      <c r="D1405" s="258">
        <v>0.99650000000000005</v>
      </c>
      <c r="E1405" s="258">
        <v>3.5000000000000001E-3</v>
      </c>
      <c r="F1405" s="145" t="s">
        <v>4360</v>
      </c>
    </row>
    <row r="1406" spans="2:6">
      <c r="B1406" s="191">
        <v>44818.457638888889</v>
      </c>
      <c r="C1406" s="258">
        <v>3000</v>
      </c>
      <c r="D1406" s="258">
        <v>2989.5</v>
      </c>
      <c r="E1406" s="258">
        <v>10.5</v>
      </c>
      <c r="F1406" s="145" t="s">
        <v>5440</v>
      </c>
    </row>
    <row r="1407" spans="2:6">
      <c r="B1407" s="191">
        <v>44818.461111111108</v>
      </c>
      <c r="C1407" s="258">
        <v>11.1</v>
      </c>
      <c r="D1407" s="258">
        <v>11.06115</v>
      </c>
      <c r="E1407" s="258">
        <v>3.8850000000000003E-2</v>
      </c>
      <c r="F1407" s="145" t="s">
        <v>1224</v>
      </c>
    </row>
    <row r="1408" spans="2:6">
      <c r="B1408" s="191">
        <v>44818.461805555555</v>
      </c>
      <c r="C1408" s="258">
        <v>1</v>
      </c>
      <c r="D1408" s="258">
        <v>0.99650000000000005</v>
      </c>
      <c r="E1408" s="258">
        <v>3.5000000000000001E-3</v>
      </c>
      <c r="F1408" s="145" t="s">
        <v>4314</v>
      </c>
    </row>
    <row r="1409" spans="2:6">
      <c r="B1409" s="191">
        <v>44818.461805555555</v>
      </c>
      <c r="C1409" s="258">
        <v>11.1</v>
      </c>
      <c r="D1409" s="258">
        <v>11.06115</v>
      </c>
      <c r="E1409" s="258">
        <v>3.8850000000000003E-2</v>
      </c>
      <c r="F1409" s="145" t="s">
        <v>1224</v>
      </c>
    </row>
    <row r="1410" spans="2:6">
      <c r="B1410" s="191">
        <v>44818.461805555555</v>
      </c>
      <c r="C1410" s="258">
        <v>11.2</v>
      </c>
      <c r="D1410" s="258">
        <v>11.1608</v>
      </c>
      <c r="E1410" s="258">
        <v>3.9199999999999999E-2</v>
      </c>
      <c r="F1410" s="145" t="s">
        <v>1224</v>
      </c>
    </row>
    <row r="1411" spans="2:6">
      <c r="B1411" s="191">
        <v>44818.462500000001</v>
      </c>
      <c r="C1411" s="258">
        <v>13</v>
      </c>
      <c r="D1411" s="258">
        <v>12.954499999999999</v>
      </c>
      <c r="E1411" s="258">
        <v>4.5499999999999999E-2</v>
      </c>
      <c r="F1411" s="145" t="s">
        <v>1224</v>
      </c>
    </row>
    <row r="1412" spans="2:6">
      <c r="B1412" s="191">
        <v>44818.468055555553</v>
      </c>
      <c r="C1412" s="258">
        <v>1</v>
      </c>
      <c r="D1412" s="258">
        <v>0.99650000000000005</v>
      </c>
      <c r="E1412" s="258">
        <v>3.5000000000000001E-3</v>
      </c>
      <c r="F1412" s="145" t="s">
        <v>2442</v>
      </c>
    </row>
    <row r="1413" spans="2:6">
      <c r="B1413" s="191">
        <v>44818.488194444442</v>
      </c>
      <c r="C1413" s="258">
        <v>150</v>
      </c>
      <c r="D1413" s="258">
        <v>149.47499999999999</v>
      </c>
      <c r="E1413" s="258">
        <v>0.52500000000000002</v>
      </c>
      <c r="F1413" s="145" t="s">
        <v>5182</v>
      </c>
    </row>
    <row r="1414" spans="2:6">
      <c r="B1414" s="191">
        <v>44818.490972222222</v>
      </c>
      <c r="C1414" s="258">
        <v>10</v>
      </c>
      <c r="D1414" s="258">
        <v>9.9649999999999999</v>
      </c>
      <c r="E1414" s="258">
        <v>3.5000000000000003E-2</v>
      </c>
      <c r="F1414" s="145" t="s">
        <v>7915</v>
      </c>
    </row>
    <row r="1415" spans="2:6">
      <c r="B1415" s="191">
        <v>44818.491666666669</v>
      </c>
      <c r="C1415" s="258">
        <v>200</v>
      </c>
      <c r="D1415" s="258">
        <v>199.3</v>
      </c>
      <c r="E1415" s="258">
        <v>0.7</v>
      </c>
      <c r="F1415" s="145" t="s">
        <v>1142</v>
      </c>
    </row>
    <row r="1416" spans="2:6">
      <c r="B1416" s="191">
        <v>44818.492361111108</v>
      </c>
      <c r="C1416" s="258">
        <v>17</v>
      </c>
      <c r="D1416" s="258">
        <v>16.9405</v>
      </c>
      <c r="E1416" s="258">
        <v>5.9499999999999997E-2</v>
      </c>
      <c r="F1416" s="145" t="s">
        <v>7911</v>
      </c>
    </row>
    <row r="1417" spans="2:6">
      <c r="B1417" s="191">
        <v>44818.494444444441</v>
      </c>
      <c r="C1417" s="258">
        <v>4580</v>
      </c>
      <c r="D1417" s="258">
        <v>4563.97</v>
      </c>
      <c r="E1417" s="258">
        <v>16.03</v>
      </c>
      <c r="F1417" s="145" t="s">
        <v>2063</v>
      </c>
    </row>
    <row r="1418" spans="2:6">
      <c r="B1418" s="191">
        <v>44818.495138888888</v>
      </c>
      <c r="C1418" s="258">
        <v>0.1</v>
      </c>
      <c r="D1418" s="258">
        <v>9.9650000000000002E-2</v>
      </c>
      <c r="E1418" s="258">
        <v>3.5E-4</v>
      </c>
      <c r="F1418" s="145" t="s">
        <v>4744</v>
      </c>
    </row>
    <row r="1419" spans="2:6">
      <c r="B1419" s="191">
        <v>44818.49722222222</v>
      </c>
      <c r="C1419" s="258">
        <v>10</v>
      </c>
      <c r="D1419" s="258">
        <v>9.9649999999999999</v>
      </c>
      <c r="E1419" s="258">
        <v>3.5000000000000003E-2</v>
      </c>
      <c r="F1419" s="145" t="s">
        <v>1855</v>
      </c>
    </row>
    <row r="1420" spans="2:6">
      <c r="B1420" s="191">
        <v>44818.497916666667</v>
      </c>
      <c r="C1420" s="258">
        <v>200</v>
      </c>
      <c r="D1420" s="258">
        <v>199.3</v>
      </c>
      <c r="E1420" s="258">
        <v>0.7</v>
      </c>
      <c r="F1420" s="145" t="s">
        <v>7916</v>
      </c>
    </row>
    <row r="1421" spans="2:6">
      <c r="B1421" s="191">
        <v>44818.498611111114</v>
      </c>
      <c r="C1421" s="258">
        <v>0.1</v>
      </c>
      <c r="D1421" s="258">
        <v>9.9650000000000002E-2</v>
      </c>
      <c r="E1421" s="258">
        <v>3.5E-4</v>
      </c>
      <c r="F1421" s="145" t="s">
        <v>7917</v>
      </c>
    </row>
    <row r="1422" spans="2:6">
      <c r="B1422" s="191">
        <v>44818.499305555553</v>
      </c>
      <c r="C1422" s="258">
        <v>350</v>
      </c>
      <c r="D1422" s="258">
        <v>348.77499999999998</v>
      </c>
      <c r="E1422" s="258">
        <v>1.2250000000000001</v>
      </c>
      <c r="F1422" s="145" t="s">
        <v>5998</v>
      </c>
    </row>
    <row r="1423" spans="2:6">
      <c r="B1423" s="191">
        <v>44818.506249999999</v>
      </c>
      <c r="C1423" s="258">
        <v>150</v>
      </c>
      <c r="D1423" s="258">
        <v>149.47499999999999</v>
      </c>
      <c r="E1423" s="258">
        <v>0.52500000000000002</v>
      </c>
      <c r="F1423" s="145" t="s">
        <v>4140</v>
      </c>
    </row>
    <row r="1424" spans="2:6">
      <c r="B1424" s="191">
        <v>44818.509027777778</v>
      </c>
      <c r="C1424" s="258">
        <v>500</v>
      </c>
      <c r="D1424" s="258">
        <v>498.25</v>
      </c>
      <c r="E1424" s="258">
        <v>1.75</v>
      </c>
      <c r="F1424" s="145" t="s">
        <v>2482</v>
      </c>
    </row>
    <row r="1425" spans="2:6">
      <c r="B1425" s="191">
        <v>44818.510416666664</v>
      </c>
      <c r="C1425" s="258">
        <v>1</v>
      </c>
      <c r="D1425" s="258">
        <v>0.99650000000000005</v>
      </c>
      <c r="E1425" s="258">
        <v>3.5000000000000001E-3</v>
      </c>
      <c r="F1425" s="145" t="s">
        <v>7918</v>
      </c>
    </row>
    <row r="1426" spans="2:6">
      <c r="B1426" s="191">
        <v>44818.520833333336</v>
      </c>
      <c r="C1426" s="258">
        <v>1</v>
      </c>
      <c r="D1426" s="258">
        <v>0.99650000000000005</v>
      </c>
      <c r="E1426" s="258">
        <v>3.5000000000000001E-3</v>
      </c>
      <c r="F1426" s="145" t="s">
        <v>6993</v>
      </c>
    </row>
    <row r="1427" spans="2:6">
      <c r="B1427" s="191">
        <v>44818.536805555559</v>
      </c>
      <c r="C1427" s="258">
        <v>2</v>
      </c>
      <c r="D1427" s="258">
        <v>1.9930000000000001</v>
      </c>
      <c r="E1427" s="258">
        <v>7.0000000000000001E-3</v>
      </c>
      <c r="F1427" s="145" t="s">
        <v>7919</v>
      </c>
    </row>
    <row r="1428" spans="2:6">
      <c r="B1428" s="191">
        <v>44818.548611111109</v>
      </c>
      <c r="C1428" s="258">
        <v>1000</v>
      </c>
      <c r="D1428" s="258">
        <v>996.5</v>
      </c>
      <c r="E1428" s="258">
        <v>3.5</v>
      </c>
      <c r="F1428" s="145" t="s">
        <v>6287</v>
      </c>
    </row>
    <row r="1429" spans="2:6">
      <c r="B1429" s="191">
        <v>44818.552777777775</v>
      </c>
      <c r="C1429" s="258">
        <v>25</v>
      </c>
      <c r="D1429" s="258">
        <v>24.912500000000001</v>
      </c>
      <c r="E1429" s="258">
        <v>8.7499999999999994E-2</v>
      </c>
      <c r="F1429" s="145" t="s">
        <v>99</v>
      </c>
    </row>
    <row r="1430" spans="2:6">
      <c r="B1430" s="191">
        <v>44818.568749999999</v>
      </c>
      <c r="C1430" s="258">
        <v>5500</v>
      </c>
      <c r="D1430" s="258">
        <v>5480.75</v>
      </c>
      <c r="E1430" s="258">
        <v>19.25</v>
      </c>
      <c r="F1430" s="145" t="s">
        <v>6341</v>
      </c>
    </row>
    <row r="1431" spans="2:6">
      <c r="B1431" s="191">
        <v>44818.583333333336</v>
      </c>
      <c r="C1431" s="258">
        <v>500</v>
      </c>
      <c r="D1431" s="258">
        <v>498.25</v>
      </c>
      <c r="E1431" s="258">
        <v>1.75</v>
      </c>
      <c r="F1431" s="145" t="s">
        <v>306</v>
      </c>
    </row>
    <row r="1432" spans="2:6">
      <c r="B1432" s="191">
        <v>44818.585416666669</v>
      </c>
      <c r="C1432" s="258">
        <v>7</v>
      </c>
      <c r="D1432" s="258">
        <v>6.9755000000000003</v>
      </c>
      <c r="E1432" s="258">
        <v>2.4500000000000001E-2</v>
      </c>
      <c r="F1432" s="145" t="s">
        <v>6772</v>
      </c>
    </row>
    <row r="1433" spans="2:6">
      <c r="B1433" s="191">
        <v>44818.586111111108</v>
      </c>
      <c r="C1433" s="258">
        <v>100</v>
      </c>
      <c r="D1433" s="258">
        <v>99.65</v>
      </c>
      <c r="E1433" s="258">
        <v>0.35</v>
      </c>
      <c r="F1433" s="145" t="s">
        <v>7023</v>
      </c>
    </row>
    <row r="1434" spans="2:6">
      <c r="B1434" s="191">
        <v>44818.586111111108</v>
      </c>
      <c r="C1434" s="258">
        <v>8</v>
      </c>
      <c r="D1434" s="258">
        <v>7.9720000000000004</v>
      </c>
      <c r="E1434" s="258">
        <v>2.8000000000000001E-2</v>
      </c>
      <c r="F1434" s="145" t="s">
        <v>7920</v>
      </c>
    </row>
    <row r="1435" spans="2:6">
      <c r="B1435" s="191">
        <v>44818.588194444441</v>
      </c>
      <c r="C1435" s="258">
        <v>100</v>
      </c>
      <c r="D1435" s="258">
        <v>99.65</v>
      </c>
      <c r="E1435" s="258">
        <v>0.35</v>
      </c>
      <c r="F1435" s="145" t="s">
        <v>2431</v>
      </c>
    </row>
    <row r="1436" spans="2:6">
      <c r="B1436" s="191">
        <v>44818.591666666667</v>
      </c>
      <c r="C1436" s="258">
        <v>1</v>
      </c>
      <c r="D1436" s="258">
        <v>0.99650000000000005</v>
      </c>
      <c r="E1436" s="258">
        <v>3.5000000000000001E-3</v>
      </c>
      <c r="F1436" s="145" t="s">
        <v>6291</v>
      </c>
    </row>
    <row r="1437" spans="2:6">
      <c r="B1437" s="191">
        <v>44818.591666666667</v>
      </c>
      <c r="C1437" s="258">
        <v>1</v>
      </c>
      <c r="D1437" s="258">
        <v>0.99650000000000005</v>
      </c>
      <c r="E1437" s="258">
        <v>3.5000000000000001E-3</v>
      </c>
      <c r="F1437" s="145" t="s">
        <v>1438</v>
      </c>
    </row>
    <row r="1438" spans="2:6">
      <c r="B1438" s="191">
        <v>44818.6</v>
      </c>
      <c r="C1438" s="258">
        <v>198.01</v>
      </c>
      <c r="D1438" s="258">
        <v>197.31696499999998</v>
      </c>
      <c r="E1438" s="258">
        <v>0.69303499999999996</v>
      </c>
      <c r="F1438" s="145" t="s">
        <v>6343</v>
      </c>
    </row>
    <row r="1439" spans="2:6">
      <c r="B1439" s="191">
        <v>44818.600694444445</v>
      </c>
      <c r="C1439" s="258">
        <v>2</v>
      </c>
      <c r="D1439" s="258">
        <v>1.9930000000000001</v>
      </c>
      <c r="E1439" s="258">
        <v>7.0000000000000001E-3</v>
      </c>
      <c r="F1439" s="145" t="s">
        <v>1438</v>
      </c>
    </row>
    <row r="1440" spans="2:6">
      <c r="B1440" s="191">
        <v>44818.612500000003</v>
      </c>
      <c r="C1440" s="258">
        <v>100</v>
      </c>
      <c r="D1440" s="258">
        <v>99.65</v>
      </c>
      <c r="E1440" s="258">
        <v>0.35</v>
      </c>
      <c r="F1440" s="145" t="s">
        <v>7921</v>
      </c>
    </row>
    <row r="1441" spans="2:6">
      <c r="B1441" s="191">
        <v>44818.614583333336</v>
      </c>
      <c r="C1441" s="258">
        <v>100</v>
      </c>
      <c r="D1441" s="258">
        <v>99.65</v>
      </c>
      <c r="E1441" s="258">
        <v>0.35</v>
      </c>
      <c r="F1441" s="145" t="s">
        <v>7921</v>
      </c>
    </row>
    <row r="1442" spans="2:6">
      <c r="B1442" s="191">
        <v>44818.615277777775</v>
      </c>
      <c r="C1442" s="258">
        <v>0.01</v>
      </c>
      <c r="D1442" s="258">
        <v>9.9649999999999999E-3</v>
      </c>
      <c r="E1442" s="258">
        <v>3.4999999999999997E-5</v>
      </c>
      <c r="F1442" s="145" t="s">
        <v>895</v>
      </c>
    </row>
    <row r="1443" spans="2:6">
      <c r="B1443" s="191">
        <v>44818.615972222222</v>
      </c>
      <c r="C1443" s="258">
        <v>0.02</v>
      </c>
      <c r="D1443" s="258">
        <v>1.993E-2</v>
      </c>
      <c r="E1443" s="258">
        <v>6.9999999999999994E-5</v>
      </c>
      <c r="F1443" s="145" t="s">
        <v>895</v>
      </c>
    </row>
    <row r="1444" spans="2:6">
      <c r="B1444" s="191">
        <v>44818.623611111114</v>
      </c>
      <c r="C1444" s="258">
        <v>10</v>
      </c>
      <c r="D1444" s="258">
        <v>9.9649999999999999</v>
      </c>
      <c r="E1444" s="258">
        <v>3.5000000000000003E-2</v>
      </c>
      <c r="F1444" s="145" t="s">
        <v>7922</v>
      </c>
    </row>
    <row r="1445" spans="2:6">
      <c r="B1445" s="191">
        <v>44818.643750000003</v>
      </c>
      <c r="C1445" s="258">
        <v>1</v>
      </c>
      <c r="D1445" s="258">
        <v>0.99650000000000005</v>
      </c>
      <c r="E1445" s="258">
        <v>3.5000000000000001E-3</v>
      </c>
      <c r="F1445" s="145" t="s">
        <v>6291</v>
      </c>
    </row>
    <row r="1446" spans="2:6">
      <c r="B1446" s="191">
        <v>44818.646527777775</v>
      </c>
      <c r="C1446" s="258">
        <v>1</v>
      </c>
      <c r="D1446" s="258">
        <v>0.99650000000000005</v>
      </c>
      <c r="E1446" s="258">
        <v>3.5000000000000001E-3</v>
      </c>
      <c r="F1446" s="145" t="s">
        <v>4795</v>
      </c>
    </row>
    <row r="1447" spans="2:6">
      <c r="B1447" s="191">
        <v>44818.646527777775</v>
      </c>
      <c r="C1447" s="258">
        <v>1</v>
      </c>
      <c r="D1447" s="258">
        <v>0.99650000000000005</v>
      </c>
      <c r="E1447" s="258">
        <v>3.5000000000000001E-3</v>
      </c>
      <c r="F1447" s="145" t="s">
        <v>6291</v>
      </c>
    </row>
    <row r="1448" spans="2:6">
      <c r="B1448" s="191">
        <v>44818.646527777775</v>
      </c>
      <c r="C1448" s="258">
        <v>1</v>
      </c>
      <c r="D1448" s="258">
        <v>0.99650000000000005</v>
      </c>
      <c r="E1448" s="258">
        <v>3.5000000000000001E-3</v>
      </c>
      <c r="F1448" s="145" t="s">
        <v>6291</v>
      </c>
    </row>
    <row r="1449" spans="2:6">
      <c r="B1449" s="191">
        <v>44818.646527777775</v>
      </c>
      <c r="C1449" s="258">
        <v>1</v>
      </c>
      <c r="D1449" s="258">
        <v>0.99650000000000005</v>
      </c>
      <c r="E1449" s="258">
        <v>3.5000000000000001E-3</v>
      </c>
      <c r="F1449" s="145" t="s">
        <v>4795</v>
      </c>
    </row>
    <row r="1450" spans="2:6">
      <c r="B1450" s="191">
        <v>44818.647222222222</v>
      </c>
      <c r="C1450" s="258">
        <v>1</v>
      </c>
      <c r="D1450" s="258">
        <v>0.99650000000000005</v>
      </c>
      <c r="E1450" s="258">
        <v>3.5000000000000001E-3</v>
      </c>
      <c r="F1450" s="145" t="s">
        <v>6291</v>
      </c>
    </row>
    <row r="1451" spans="2:6">
      <c r="B1451" s="191">
        <v>44818.647222222222</v>
      </c>
      <c r="C1451" s="258">
        <v>1</v>
      </c>
      <c r="D1451" s="258">
        <v>0.99650000000000005</v>
      </c>
      <c r="E1451" s="258">
        <v>3.5000000000000001E-3</v>
      </c>
      <c r="F1451" s="145" t="s">
        <v>6291</v>
      </c>
    </row>
    <row r="1452" spans="2:6">
      <c r="B1452" s="191">
        <v>44818.647916666669</v>
      </c>
      <c r="C1452" s="258">
        <v>1</v>
      </c>
      <c r="D1452" s="258">
        <v>0.99650000000000005</v>
      </c>
      <c r="E1452" s="258">
        <v>3.5000000000000001E-3</v>
      </c>
      <c r="F1452" s="145" t="s">
        <v>4795</v>
      </c>
    </row>
    <row r="1453" spans="2:6">
      <c r="B1453" s="191">
        <v>44818.647916666669</v>
      </c>
      <c r="C1453" s="258">
        <v>1</v>
      </c>
      <c r="D1453" s="258">
        <v>0.99650000000000005</v>
      </c>
      <c r="E1453" s="258">
        <v>3.5000000000000001E-3</v>
      </c>
      <c r="F1453" s="145" t="s">
        <v>6291</v>
      </c>
    </row>
    <row r="1454" spans="2:6">
      <c r="B1454" s="191">
        <v>44818.647916666669</v>
      </c>
      <c r="C1454" s="258">
        <v>1</v>
      </c>
      <c r="D1454" s="258">
        <v>0.99650000000000005</v>
      </c>
      <c r="E1454" s="258">
        <v>3.5000000000000001E-3</v>
      </c>
      <c r="F1454" s="145" t="s">
        <v>4795</v>
      </c>
    </row>
    <row r="1455" spans="2:6">
      <c r="B1455" s="191">
        <v>44818.648611111108</v>
      </c>
      <c r="C1455" s="258">
        <v>1</v>
      </c>
      <c r="D1455" s="258">
        <v>0.99650000000000005</v>
      </c>
      <c r="E1455" s="258">
        <v>3.5000000000000001E-3</v>
      </c>
      <c r="F1455" s="145" t="s">
        <v>4795</v>
      </c>
    </row>
    <row r="1456" spans="2:6">
      <c r="B1456" s="191">
        <v>44818.663194444445</v>
      </c>
      <c r="C1456" s="258">
        <v>1400</v>
      </c>
      <c r="D1456" s="258">
        <v>1395.1</v>
      </c>
      <c r="E1456" s="258">
        <v>4.9000000000000004</v>
      </c>
      <c r="F1456" s="145" t="s">
        <v>7256</v>
      </c>
    </row>
    <row r="1457" spans="2:6">
      <c r="B1457" s="191">
        <v>44818.674305555556</v>
      </c>
      <c r="C1457" s="258">
        <v>100</v>
      </c>
      <c r="D1457" s="258">
        <v>99.65</v>
      </c>
      <c r="E1457" s="258">
        <v>0.35</v>
      </c>
      <c r="F1457" s="145" t="s">
        <v>162</v>
      </c>
    </row>
    <row r="1458" spans="2:6">
      <c r="B1458" s="191">
        <v>44818.686111111114</v>
      </c>
      <c r="C1458" s="258">
        <v>300</v>
      </c>
      <c r="D1458" s="258">
        <v>298.95</v>
      </c>
      <c r="E1458" s="258">
        <v>1.05</v>
      </c>
      <c r="F1458" s="145" t="s">
        <v>6339</v>
      </c>
    </row>
    <row r="1459" spans="2:6">
      <c r="B1459" s="191">
        <v>44818.689583333333</v>
      </c>
      <c r="C1459" s="258">
        <v>50</v>
      </c>
      <c r="D1459" s="258">
        <v>49.825000000000003</v>
      </c>
      <c r="E1459" s="258">
        <v>0.17499999999999999</v>
      </c>
      <c r="F1459" s="145" t="s">
        <v>1125</v>
      </c>
    </row>
    <row r="1460" spans="2:6">
      <c r="B1460" s="191">
        <v>44818.692361111112</v>
      </c>
      <c r="C1460" s="258">
        <v>1000</v>
      </c>
      <c r="D1460" s="258">
        <v>996.5</v>
      </c>
      <c r="E1460" s="258">
        <v>3.5</v>
      </c>
      <c r="F1460" s="145" t="s">
        <v>325</v>
      </c>
    </row>
    <row r="1461" spans="2:6">
      <c r="B1461" s="191">
        <v>44818.701388888891</v>
      </c>
      <c r="C1461" s="258">
        <v>10000</v>
      </c>
      <c r="D1461" s="258">
        <v>9965</v>
      </c>
      <c r="E1461" s="258">
        <v>35</v>
      </c>
      <c r="F1461" s="145" t="s">
        <v>7877</v>
      </c>
    </row>
    <row r="1462" spans="2:6">
      <c r="B1462" s="191">
        <v>44818.711805555555</v>
      </c>
      <c r="C1462" s="258">
        <v>1470</v>
      </c>
      <c r="D1462" s="258">
        <v>1464.855</v>
      </c>
      <c r="E1462" s="258">
        <v>5.1449999999999996</v>
      </c>
      <c r="F1462" s="145" t="s">
        <v>2364</v>
      </c>
    </row>
    <row r="1463" spans="2:6">
      <c r="B1463" s="191">
        <v>44818.724305555559</v>
      </c>
      <c r="C1463" s="258">
        <v>1</v>
      </c>
      <c r="D1463" s="258">
        <v>0.99650000000000005</v>
      </c>
      <c r="E1463" s="258">
        <v>3.5000000000000001E-3</v>
      </c>
      <c r="F1463" s="145" t="s">
        <v>2442</v>
      </c>
    </row>
    <row r="1464" spans="2:6">
      <c r="B1464" s="191">
        <v>44818.724305555559</v>
      </c>
      <c r="C1464" s="258">
        <v>1</v>
      </c>
      <c r="D1464" s="258">
        <v>0.99650000000000005</v>
      </c>
      <c r="E1464" s="258">
        <v>3.5000000000000001E-3</v>
      </c>
      <c r="F1464" s="145" t="s">
        <v>2442</v>
      </c>
    </row>
    <row r="1465" spans="2:6">
      <c r="B1465" s="191">
        <v>44818.724999999999</v>
      </c>
      <c r="C1465" s="258">
        <v>1</v>
      </c>
      <c r="D1465" s="258">
        <v>0.99650000000000005</v>
      </c>
      <c r="E1465" s="258">
        <v>3.5000000000000001E-3</v>
      </c>
      <c r="F1465" s="145" t="s">
        <v>2442</v>
      </c>
    </row>
    <row r="1466" spans="2:6">
      <c r="B1466" s="191">
        <v>44818.724999999999</v>
      </c>
      <c r="C1466" s="258">
        <v>1</v>
      </c>
      <c r="D1466" s="258">
        <v>0.99650000000000005</v>
      </c>
      <c r="E1466" s="258">
        <v>3.5000000000000001E-3</v>
      </c>
      <c r="F1466" s="145" t="s">
        <v>2442</v>
      </c>
    </row>
    <row r="1467" spans="2:6">
      <c r="B1467" s="191">
        <v>44818.724999999999</v>
      </c>
      <c r="C1467" s="258">
        <v>1</v>
      </c>
      <c r="D1467" s="258">
        <v>0.99650000000000005</v>
      </c>
      <c r="E1467" s="258">
        <v>3.5000000000000001E-3</v>
      </c>
      <c r="F1467" s="145" t="s">
        <v>2442</v>
      </c>
    </row>
    <row r="1468" spans="2:6">
      <c r="B1468" s="191">
        <v>44818.724999999999</v>
      </c>
      <c r="C1468" s="258">
        <v>1</v>
      </c>
      <c r="D1468" s="258">
        <v>0.99650000000000005</v>
      </c>
      <c r="E1468" s="258">
        <v>3.5000000000000001E-3</v>
      </c>
      <c r="F1468" s="145" t="s">
        <v>2442</v>
      </c>
    </row>
    <row r="1469" spans="2:6">
      <c r="B1469" s="191">
        <v>44818.725694444445</v>
      </c>
      <c r="C1469" s="258">
        <v>1</v>
      </c>
      <c r="D1469" s="258">
        <v>0.99650000000000005</v>
      </c>
      <c r="E1469" s="258">
        <v>3.5000000000000001E-3</v>
      </c>
      <c r="F1469" s="145" t="s">
        <v>2442</v>
      </c>
    </row>
    <row r="1470" spans="2:6">
      <c r="B1470" s="191">
        <v>44818.726388888892</v>
      </c>
      <c r="C1470" s="258">
        <v>1</v>
      </c>
      <c r="D1470" s="258">
        <v>0.99650000000000005</v>
      </c>
      <c r="E1470" s="258">
        <v>3.5000000000000001E-3</v>
      </c>
      <c r="F1470" s="145" t="s">
        <v>2442</v>
      </c>
    </row>
    <row r="1471" spans="2:6">
      <c r="B1471" s="191">
        <v>44818.726388888892</v>
      </c>
      <c r="C1471" s="258">
        <v>1</v>
      </c>
      <c r="D1471" s="258">
        <v>0.99650000000000005</v>
      </c>
      <c r="E1471" s="258">
        <v>3.5000000000000001E-3</v>
      </c>
      <c r="F1471" s="145" t="s">
        <v>2442</v>
      </c>
    </row>
    <row r="1472" spans="2:6">
      <c r="B1472" s="191">
        <v>44818.727083333331</v>
      </c>
      <c r="C1472" s="258">
        <v>1</v>
      </c>
      <c r="D1472" s="258">
        <v>0.99650000000000005</v>
      </c>
      <c r="E1472" s="258">
        <v>3.5000000000000001E-3</v>
      </c>
      <c r="F1472" s="145" t="s">
        <v>2442</v>
      </c>
    </row>
    <row r="1473" spans="2:6">
      <c r="B1473" s="191">
        <v>44818.727083333331</v>
      </c>
      <c r="C1473" s="258">
        <v>1</v>
      </c>
      <c r="D1473" s="258">
        <v>0.99650000000000005</v>
      </c>
      <c r="E1473" s="258">
        <v>3.5000000000000001E-3</v>
      </c>
      <c r="F1473" s="145" t="s">
        <v>2442</v>
      </c>
    </row>
    <row r="1474" spans="2:6">
      <c r="B1474" s="191">
        <v>44818.727777777778</v>
      </c>
      <c r="C1474" s="258">
        <v>1</v>
      </c>
      <c r="D1474" s="258">
        <v>0.99650000000000005</v>
      </c>
      <c r="E1474" s="258">
        <v>3.5000000000000001E-3</v>
      </c>
      <c r="F1474" s="145" t="s">
        <v>2442</v>
      </c>
    </row>
    <row r="1475" spans="2:6">
      <c r="B1475" s="191">
        <v>44818.728472222225</v>
      </c>
      <c r="C1475" s="258">
        <v>1</v>
      </c>
      <c r="D1475" s="258">
        <v>0.99650000000000005</v>
      </c>
      <c r="E1475" s="258">
        <v>3.5000000000000001E-3</v>
      </c>
      <c r="F1475" s="145" t="s">
        <v>2442</v>
      </c>
    </row>
    <row r="1476" spans="2:6">
      <c r="B1476" s="191">
        <v>44818.728472222225</v>
      </c>
      <c r="C1476" s="258">
        <v>1</v>
      </c>
      <c r="D1476" s="258">
        <v>0.99650000000000005</v>
      </c>
      <c r="E1476" s="258">
        <v>3.5000000000000001E-3</v>
      </c>
      <c r="F1476" s="145" t="s">
        <v>2442</v>
      </c>
    </row>
    <row r="1477" spans="2:6">
      <c r="B1477" s="191">
        <v>44818.728472222225</v>
      </c>
      <c r="C1477" s="258">
        <v>1</v>
      </c>
      <c r="D1477" s="258">
        <v>0.99650000000000005</v>
      </c>
      <c r="E1477" s="258">
        <v>3.5000000000000001E-3</v>
      </c>
      <c r="F1477" s="145" t="s">
        <v>2442</v>
      </c>
    </row>
    <row r="1478" spans="2:6">
      <c r="B1478" s="191">
        <v>44818.729166666664</v>
      </c>
      <c r="C1478" s="258">
        <v>1</v>
      </c>
      <c r="D1478" s="258">
        <v>0.99650000000000005</v>
      </c>
      <c r="E1478" s="258">
        <v>3.5000000000000001E-3</v>
      </c>
      <c r="F1478" s="145" t="s">
        <v>2442</v>
      </c>
    </row>
    <row r="1479" spans="2:6">
      <c r="B1479" s="191">
        <v>44818.729861111111</v>
      </c>
      <c r="C1479" s="258">
        <v>1</v>
      </c>
      <c r="D1479" s="258">
        <v>0.99650000000000005</v>
      </c>
      <c r="E1479" s="258">
        <v>3.5000000000000001E-3</v>
      </c>
      <c r="F1479" s="145" t="s">
        <v>2442</v>
      </c>
    </row>
    <row r="1480" spans="2:6">
      <c r="B1480" s="191">
        <v>44818.729861111111</v>
      </c>
      <c r="C1480" s="258">
        <v>1</v>
      </c>
      <c r="D1480" s="258">
        <v>0.99650000000000005</v>
      </c>
      <c r="E1480" s="258">
        <v>3.5000000000000001E-3</v>
      </c>
      <c r="F1480" s="145" t="s">
        <v>2442</v>
      </c>
    </row>
    <row r="1481" spans="2:6">
      <c r="B1481" s="191">
        <v>44818.729861111111</v>
      </c>
      <c r="C1481" s="258">
        <v>1</v>
      </c>
      <c r="D1481" s="258">
        <v>0.99650000000000005</v>
      </c>
      <c r="E1481" s="258">
        <v>3.5000000000000001E-3</v>
      </c>
      <c r="F1481" s="145" t="s">
        <v>2442</v>
      </c>
    </row>
    <row r="1482" spans="2:6">
      <c r="B1482" s="191">
        <v>44818.730555555558</v>
      </c>
      <c r="C1482" s="258">
        <v>1</v>
      </c>
      <c r="D1482" s="258">
        <v>0.99650000000000005</v>
      </c>
      <c r="E1482" s="258">
        <v>3.5000000000000001E-3</v>
      </c>
      <c r="F1482" s="145" t="s">
        <v>2442</v>
      </c>
    </row>
    <row r="1483" spans="2:6">
      <c r="B1483" s="191">
        <v>44818.730555555558</v>
      </c>
      <c r="C1483" s="258">
        <v>1</v>
      </c>
      <c r="D1483" s="258">
        <v>0.99650000000000005</v>
      </c>
      <c r="E1483" s="258">
        <v>3.5000000000000001E-3</v>
      </c>
      <c r="F1483" s="145" t="s">
        <v>2442</v>
      </c>
    </row>
    <row r="1484" spans="2:6">
      <c r="B1484" s="191">
        <v>44818.730555555558</v>
      </c>
      <c r="C1484" s="258">
        <v>1</v>
      </c>
      <c r="D1484" s="258">
        <v>0.99650000000000005</v>
      </c>
      <c r="E1484" s="258">
        <v>3.5000000000000001E-3</v>
      </c>
      <c r="F1484" s="145" t="s">
        <v>2442</v>
      </c>
    </row>
    <row r="1485" spans="2:6">
      <c r="B1485" s="191">
        <v>44818.731249999997</v>
      </c>
      <c r="C1485" s="258">
        <v>1</v>
      </c>
      <c r="D1485" s="258">
        <v>0.99650000000000005</v>
      </c>
      <c r="E1485" s="258">
        <v>3.5000000000000001E-3</v>
      </c>
      <c r="F1485" s="145" t="s">
        <v>2442</v>
      </c>
    </row>
    <row r="1486" spans="2:6">
      <c r="B1486" s="191">
        <v>44818.731249999997</v>
      </c>
      <c r="C1486" s="258">
        <v>1</v>
      </c>
      <c r="D1486" s="258">
        <v>0.99650000000000005</v>
      </c>
      <c r="E1486" s="258">
        <v>3.5000000000000001E-3</v>
      </c>
      <c r="F1486" s="145" t="s">
        <v>2442</v>
      </c>
    </row>
    <row r="1487" spans="2:6">
      <c r="B1487" s="191">
        <v>44818.731944444444</v>
      </c>
      <c r="C1487" s="258">
        <v>1</v>
      </c>
      <c r="D1487" s="258">
        <v>0.99650000000000005</v>
      </c>
      <c r="E1487" s="258">
        <v>3.5000000000000001E-3</v>
      </c>
      <c r="F1487" s="145" t="s">
        <v>2442</v>
      </c>
    </row>
    <row r="1488" spans="2:6">
      <c r="B1488" s="191">
        <v>44818.731944444444</v>
      </c>
      <c r="C1488" s="258">
        <v>1</v>
      </c>
      <c r="D1488" s="258">
        <v>0.99650000000000005</v>
      </c>
      <c r="E1488" s="258">
        <v>3.5000000000000001E-3</v>
      </c>
      <c r="F1488" s="145" t="s">
        <v>2442</v>
      </c>
    </row>
    <row r="1489" spans="2:6">
      <c r="B1489" s="191">
        <v>44818.731944444444</v>
      </c>
      <c r="C1489" s="258">
        <v>1</v>
      </c>
      <c r="D1489" s="258">
        <v>0.99650000000000005</v>
      </c>
      <c r="E1489" s="258">
        <v>3.5000000000000001E-3</v>
      </c>
      <c r="F1489" s="145" t="s">
        <v>2442</v>
      </c>
    </row>
    <row r="1490" spans="2:6">
      <c r="B1490" s="191">
        <v>44818.732638888891</v>
      </c>
      <c r="C1490" s="258">
        <v>1</v>
      </c>
      <c r="D1490" s="258">
        <v>0.99650000000000005</v>
      </c>
      <c r="E1490" s="258">
        <v>3.5000000000000001E-3</v>
      </c>
      <c r="F1490" s="145" t="s">
        <v>2442</v>
      </c>
    </row>
    <row r="1491" spans="2:6">
      <c r="B1491" s="191">
        <v>44818.732638888891</v>
      </c>
      <c r="C1491" s="258">
        <v>1</v>
      </c>
      <c r="D1491" s="258">
        <v>0.99650000000000005</v>
      </c>
      <c r="E1491" s="258">
        <v>3.5000000000000001E-3</v>
      </c>
      <c r="F1491" s="145" t="s">
        <v>1409</v>
      </c>
    </row>
    <row r="1492" spans="2:6">
      <c r="B1492" s="191">
        <v>44818.732638888891</v>
      </c>
      <c r="C1492" s="258">
        <v>1</v>
      </c>
      <c r="D1492" s="258">
        <v>0.99650000000000005</v>
      </c>
      <c r="E1492" s="258">
        <v>3.5000000000000001E-3</v>
      </c>
      <c r="F1492" s="145" t="s">
        <v>2442</v>
      </c>
    </row>
    <row r="1493" spans="2:6">
      <c r="B1493" s="191">
        <v>44818.732638888891</v>
      </c>
      <c r="C1493" s="258">
        <v>1</v>
      </c>
      <c r="D1493" s="258">
        <v>0.99650000000000005</v>
      </c>
      <c r="E1493" s="258">
        <v>3.5000000000000001E-3</v>
      </c>
      <c r="F1493" s="145" t="s">
        <v>2442</v>
      </c>
    </row>
    <row r="1494" spans="2:6">
      <c r="B1494" s="191">
        <v>44818.734027777777</v>
      </c>
      <c r="C1494" s="258">
        <v>8000</v>
      </c>
      <c r="D1494" s="258">
        <v>7972</v>
      </c>
      <c r="E1494" s="258">
        <v>28</v>
      </c>
      <c r="F1494" s="145" t="s">
        <v>7923</v>
      </c>
    </row>
    <row r="1495" spans="2:6">
      <c r="B1495" s="191">
        <v>44818.750694444447</v>
      </c>
      <c r="C1495" s="258">
        <v>270000</v>
      </c>
      <c r="D1495" s="258">
        <v>269055</v>
      </c>
      <c r="E1495" s="258">
        <v>945</v>
      </c>
      <c r="F1495" s="145" t="s">
        <v>7924</v>
      </c>
    </row>
    <row r="1496" spans="2:6">
      <c r="B1496" s="191">
        <v>44818.754166666666</v>
      </c>
      <c r="C1496" s="258">
        <v>155</v>
      </c>
      <c r="D1496" s="258">
        <v>154.45750000000001</v>
      </c>
      <c r="E1496" s="258">
        <v>0.54249999999999998</v>
      </c>
      <c r="F1496" s="145" t="s">
        <v>1692</v>
      </c>
    </row>
    <row r="1497" spans="2:6">
      <c r="B1497" s="191">
        <v>44818.754861111112</v>
      </c>
      <c r="C1497" s="258">
        <v>1</v>
      </c>
      <c r="D1497" s="258">
        <v>0.99650000000000005</v>
      </c>
      <c r="E1497" s="258">
        <v>3.5000000000000001E-3</v>
      </c>
      <c r="F1497" s="145" t="s">
        <v>7925</v>
      </c>
    </row>
    <row r="1498" spans="2:6">
      <c r="B1498" s="191">
        <v>44818.758333333331</v>
      </c>
      <c r="C1498" s="258">
        <v>1</v>
      </c>
      <c r="D1498" s="258">
        <v>0.99650000000000005</v>
      </c>
      <c r="E1498" s="258">
        <v>3.5000000000000001E-3</v>
      </c>
      <c r="F1498" s="145" t="s">
        <v>55</v>
      </c>
    </row>
    <row r="1499" spans="2:6">
      <c r="B1499" s="191">
        <v>44818.761111111111</v>
      </c>
      <c r="C1499" s="258">
        <v>100</v>
      </c>
      <c r="D1499" s="258">
        <v>99.65</v>
      </c>
      <c r="E1499" s="258">
        <v>0.35</v>
      </c>
      <c r="F1499" s="145" t="s">
        <v>1016</v>
      </c>
    </row>
    <row r="1500" spans="2:6">
      <c r="B1500" s="191">
        <v>44818.762499999997</v>
      </c>
      <c r="C1500" s="258">
        <v>50</v>
      </c>
      <c r="D1500" s="258">
        <v>49.825000000000003</v>
      </c>
      <c r="E1500" s="258">
        <v>0.17499999999999999</v>
      </c>
      <c r="F1500" s="145" t="s">
        <v>871</v>
      </c>
    </row>
    <row r="1501" spans="2:6">
      <c r="B1501" s="191">
        <v>44818.80972222222</v>
      </c>
      <c r="C1501" s="258">
        <v>700</v>
      </c>
      <c r="D1501" s="258">
        <v>697.55</v>
      </c>
      <c r="E1501" s="258">
        <v>2.4500000000000002</v>
      </c>
      <c r="F1501" s="145" t="s">
        <v>512</v>
      </c>
    </row>
    <row r="1502" spans="2:6">
      <c r="B1502" s="191">
        <v>44818.837500000001</v>
      </c>
      <c r="C1502" s="258">
        <v>300</v>
      </c>
      <c r="D1502" s="258">
        <v>298.95</v>
      </c>
      <c r="E1502" s="258">
        <v>1.05</v>
      </c>
      <c r="F1502" s="145" t="s">
        <v>7926</v>
      </c>
    </row>
    <row r="1503" spans="2:6">
      <c r="B1503" s="191">
        <v>44818.845833333333</v>
      </c>
      <c r="C1503" s="258">
        <v>1200</v>
      </c>
      <c r="D1503" s="258">
        <v>1195.8</v>
      </c>
      <c r="E1503" s="258">
        <v>4.2</v>
      </c>
      <c r="F1503" s="145" t="s">
        <v>976</v>
      </c>
    </row>
    <row r="1504" spans="2:6">
      <c r="B1504" s="191">
        <v>44818.847916666666</v>
      </c>
      <c r="C1504" s="258">
        <v>830</v>
      </c>
      <c r="D1504" s="258">
        <v>827.09500000000003</v>
      </c>
      <c r="E1504" s="258">
        <v>2.9049999999999998</v>
      </c>
      <c r="F1504" s="145" t="s">
        <v>2379</v>
      </c>
    </row>
    <row r="1505" spans="2:6">
      <c r="B1505" s="191">
        <v>44818.856944444444</v>
      </c>
      <c r="C1505" s="258">
        <v>3000</v>
      </c>
      <c r="D1505" s="258">
        <v>2989.5</v>
      </c>
      <c r="E1505" s="258">
        <v>10.5</v>
      </c>
      <c r="F1505" s="145" t="s">
        <v>339</v>
      </c>
    </row>
    <row r="1506" spans="2:6">
      <c r="B1506" s="191">
        <v>44818.910416666666</v>
      </c>
      <c r="C1506" s="258">
        <v>1000</v>
      </c>
      <c r="D1506" s="258">
        <v>996.5</v>
      </c>
      <c r="E1506" s="258">
        <v>3.5</v>
      </c>
      <c r="F1506" s="145" t="s">
        <v>4311</v>
      </c>
    </row>
    <row r="1507" spans="2:6">
      <c r="B1507" s="191">
        <v>44818.913888888892</v>
      </c>
      <c r="C1507" s="258">
        <v>300</v>
      </c>
      <c r="D1507" s="258">
        <v>298.95</v>
      </c>
      <c r="E1507" s="258">
        <v>1.05</v>
      </c>
      <c r="F1507" s="145" t="s">
        <v>7927</v>
      </c>
    </row>
    <row r="1508" spans="2:6">
      <c r="B1508" s="191">
        <v>44818.922222222223</v>
      </c>
      <c r="C1508" s="258">
        <v>800</v>
      </c>
      <c r="D1508" s="258">
        <v>797.2</v>
      </c>
      <c r="E1508" s="258">
        <v>2.8</v>
      </c>
      <c r="F1508" s="145" t="s">
        <v>2930</v>
      </c>
    </row>
    <row r="1509" spans="2:6">
      <c r="B1509" s="191">
        <v>44818.928472222222</v>
      </c>
      <c r="C1509" s="258">
        <v>382</v>
      </c>
      <c r="D1509" s="258">
        <v>380.66300000000001</v>
      </c>
      <c r="E1509" s="258">
        <v>1.337</v>
      </c>
      <c r="F1509" s="145" t="s">
        <v>5188</v>
      </c>
    </row>
    <row r="1510" spans="2:6">
      <c r="B1510" s="191">
        <v>44818.933333333334</v>
      </c>
      <c r="C1510" s="258">
        <v>3000</v>
      </c>
      <c r="D1510" s="258">
        <v>2989.5</v>
      </c>
      <c r="E1510" s="258">
        <v>10.5</v>
      </c>
      <c r="F1510" s="145" t="s">
        <v>1958</v>
      </c>
    </row>
    <row r="1511" spans="2:6">
      <c r="B1511" s="191">
        <v>44818.944444444445</v>
      </c>
      <c r="C1511" s="258">
        <v>150</v>
      </c>
      <c r="D1511" s="258">
        <v>149.47499999999999</v>
      </c>
      <c r="E1511" s="258">
        <v>0.52500000000000002</v>
      </c>
      <c r="F1511" s="145" t="s">
        <v>6815</v>
      </c>
    </row>
    <row r="1512" spans="2:6">
      <c r="B1512" s="191">
        <v>44818.959722222222</v>
      </c>
      <c r="C1512" s="258">
        <v>300</v>
      </c>
      <c r="D1512" s="258">
        <v>298.95</v>
      </c>
      <c r="E1512" s="258">
        <v>1.05</v>
      </c>
      <c r="F1512" s="145" t="s">
        <v>1282</v>
      </c>
    </row>
    <row r="1513" spans="2:6">
      <c r="B1513" s="191">
        <v>44818.968055555553</v>
      </c>
      <c r="C1513" s="258">
        <v>1000</v>
      </c>
      <c r="D1513" s="258">
        <v>996.5</v>
      </c>
      <c r="E1513" s="258">
        <v>3.5</v>
      </c>
      <c r="F1513" s="145" t="s">
        <v>7928</v>
      </c>
    </row>
    <row r="1514" spans="2:6">
      <c r="B1514" s="191">
        <v>44818.976388888892</v>
      </c>
      <c r="C1514" s="258">
        <v>350</v>
      </c>
      <c r="D1514" s="258">
        <v>348.77499999999998</v>
      </c>
      <c r="E1514" s="258">
        <v>1.2250000000000001</v>
      </c>
      <c r="F1514" s="145" t="s">
        <v>4531</v>
      </c>
    </row>
    <row r="1515" spans="2:6">
      <c r="B1515" s="191">
        <v>44818.986111111109</v>
      </c>
      <c r="C1515" s="258">
        <v>300</v>
      </c>
      <c r="D1515" s="258">
        <v>298.95</v>
      </c>
      <c r="E1515" s="258">
        <v>1.05</v>
      </c>
      <c r="F1515" s="145" t="s">
        <v>2511</v>
      </c>
    </row>
    <row r="1516" spans="2:6">
      <c r="B1516" s="191">
        <v>44819.021527777775</v>
      </c>
      <c r="C1516" s="258">
        <v>10</v>
      </c>
      <c r="D1516" s="258">
        <v>9.9649999999999999</v>
      </c>
      <c r="E1516" s="258">
        <v>3.5000000000000003E-2</v>
      </c>
      <c r="F1516" s="145" t="s">
        <v>2227</v>
      </c>
    </row>
    <row r="1517" spans="2:6">
      <c r="B1517" s="191">
        <v>44819.044444444444</v>
      </c>
      <c r="C1517" s="258">
        <v>10</v>
      </c>
      <c r="D1517" s="258">
        <v>9.9649999999999999</v>
      </c>
      <c r="E1517" s="258">
        <v>3.5000000000000003E-2</v>
      </c>
      <c r="F1517" s="145" t="s">
        <v>5442</v>
      </c>
    </row>
    <row r="1518" spans="2:6">
      <c r="B1518" s="191">
        <v>44819.050694444442</v>
      </c>
      <c r="C1518" s="258">
        <v>2000</v>
      </c>
      <c r="D1518" s="258">
        <v>1993</v>
      </c>
      <c r="E1518" s="258">
        <v>7</v>
      </c>
      <c r="F1518" s="145" t="s">
        <v>1202</v>
      </c>
    </row>
    <row r="1519" spans="2:6">
      <c r="B1519" s="191">
        <v>44819.054166666669</v>
      </c>
      <c r="C1519" s="258">
        <v>100</v>
      </c>
      <c r="D1519" s="258">
        <v>99.65</v>
      </c>
      <c r="E1519" s="258">
        <v>0.35</v>
      </c>
      <c r="F1519" s="145" t="s">
        <v>1495</v>
      </c>
    </row>
    <row r="1520" spans="2:6">
      <c r="B1520" s="191">
        <v>44819.085416666669</v>
      </c>
      <c r="C1520" s="258">
        <v>10</v>
      </c>
      <c r="D1520" s="258">
        <v>9.9649999999999999</v>
      </c>
      <c r="E1520" s="258">
        <v>3.5000000000000003E-2</v>
      </c>
      <c r="F1520" s="145" t="s">
        <v>2227</v>
      </c>
    </row>
    <row r="1521" spans="2:6">
      <c r="B1521" s="191">
        <v>44819.088888888888</v>
      </c>
      <c r="C1521" s="258">
        <v>23</v>
      </c>
      <c r="D1521" s="258">
        <v>22.919499999999999</v>
      </c>
      <c r="E1521" s="258">
        <v>8.0500000000000002E-2</v>
      </c>
      <c r="F1521" s="145" t="s">
        <v>5442</v>
      </c>
    </row>
    <row r="1522" spans="2:6">
      <c r="B1522" s="191">
        <v>44819.111805555556</v>
      </c>
      <c r="C1522" s="258">
        <v>13</v>
      </c>
      <c r="D1522" s="258">
        <v>12.954499999999999</v>
      </c>
      <c r="E1522" s="258">
        <v>4.5499999999999999E-2</v>
      </c>
      <c r="F1522" s="145" t="s">
        <v>5943</v>
      </c>
    </row>
    <row r="1523" spans="2:6">
      <c r="B1523" s="191">
        <v>44819.117361111108</v>
      </c>
      <c r="C1523" s="258">
        <v>20</v>
      </c>
      <c r="D1523" s="258">
        <v>19.93</v>
      </c>
      <c r="E1523" s="258">
        <v>7.0000000000000007E-2</v>
      </c>
      <c r="F1523" s="145" t="s">
        <v>1966</v>
      </c>
    </row>
    <row r="1524" spans="2:6">
      <c r="B1524" s="191">
        <v>44819.163194444445</v>
      </c>
      <c r="C1524" s="258">
        <v>5000</v>
      </c>
      <c r="D1524" s="258">
        <v>4982.5</v>
      </c>
      <c r="E1524" s="258">
        <v>17.5</v>
      </c>
      <c r="F1524" s="145" t="s">
        <v>2382</v>
      </c>
    </row>
    <row r="1525" spans="2:6">
      <c r="B1525" s="191">
        <v>44819.169444444444</v>
      </c>
      <c r="C1525" s="258">
        <v>18</v>
      </c>
      <c r="D1525" s="258">
        <v>17.937000000000001</v>
      </c>
      <c r="E1525" s="258">
        <v>6.3E-2</v>
      </c>
      <c r="F1525" s="145" t="s">
        <v>5943</v>
      </c>
    </row>
    <row r="1526" spans="2:6">
      <c r="B1526" s="191">
        <v>44819.209722222222</v>
      </c>
      <c r="C1526" s="258">
        <v>100</v>
      </c>
      <c r="D1526" s="258">
        <v>99.65</v>
      </c>
      <c r="E1526" s="258">
        <v>0.35</v>
      </c>
      <c r="F1526" s="145" t="s">
        <v>118</v>
      </c>
    </row>
    <row r="1527" spans="2:6">
      <c r="B1527" s="191">
        <v>44819.263888888891</v>
      </c>
      <c r="C1527" s="258">
        <v>100</v>
      </c>
      <c r="D1527" s="258">
        <v>99.65</v>
      </c>
      <c r="E1527" s="258">
        <v>0.35</v>
      </c>
      <c r="F1527" s="145" t="s">
        <v>1275</v>
      </c>
    </row>
    <row r="1528" spans="2:6">
      <c r="B1528" s="191">
        <v>44819.277083333334</v>
      </c>
      <c r="C1528" s="258">
        <v>5000</v>
      </c>
      <c r="D1528" s="258">
        <v>4982.5</v>
      </c>
      <c r="E1528" s="258">
        <v>17.5</v>
      </c>
      <c r="F1528" s="145" t="s">
        <v>7929</v>
      </c>
    </row>
    <row r="1529" spans="2:6">
      <c r="B1529" s="191">
        <v>44819.286805555559</v>
      </c>
      <c r="C1529" s="258">
        <v>100</v>
      </c>
      <c r="D1529" s="258">
        <v>99.65</v>
      </c>
      <c r="E1529" s="258">
        <v>0.35</v>
      </c>
      <c r="F1529" s="145" t="s">
        <v>4886</v>
      </c>
    </row>
    <row r="1530" spans="2:6">
      <c r="B1530" s="191">
        <v>44819.313194444447</v>
      </c>
      <c r="C1530" s="258">
        <v>50</v>
      </c>
      <c r="D1530" s="258">
        <v>49.825000000000003</v>
      </c>
      <c r="E1530" s="258">
        <v>0.17499999999999999</v>
      </c>
      <c r="F1530" s="145" t="s">
        <v>99</v>
      </c>
    </row>
    <row r="1531" spans="2:6">
      <c r="B1531" s="191">
        <v>44819.320138888892</v>
      </c>
      <c r="C1531" s="258">
        <v>14</v>
      </c>
      <c r="D1531" s="258">
        <v>13.951000000000001</v>
      </c>
      <c r="E1531" s="258">
        <v>4.9000000000000002E-2</v>
      </c>
      <c r="F1531" s="145" t="s">
        <v>7911</v>
      </c>
    </row>
    <row r="1532" spans="2:6">
      <c r="B1532" s="191">
        <v>44819.337500000001</v>
      </c>
      <c r="C1532" s="258">
        <v>3500</v>
      </c>
      <c r="D1532" s="258">
        <v>3487.75</v>
      </c>
      <c r="E1532" s="258">
        <v>12.25</v>
      </c>
      <c r="F1532" s="145" t="s">
        <v>499</v>
      </c>
    </row>
    <row r="1533" spans="2:6">
      <c r="B1533" s="191">
        <v>44819.344444444447</v>
      </c>
      <c r="C1533" s="258">
        <v>5000</v>
      </c>
      <c r="D1533" s="258">
        <v>4982.5</v>
      </c>
      <c r="E1533" s="258">
        <v>17.5</v>
      </c>
      <c r="F1533" s="145" t="s">
        <v>6915</v>
      </c>
    </row>
    <row r="1534" spans="2:6">
      <c r="B1534" s="191">
        <v>44819.365277777775</v>
      </c>
      <c r="C1534" s="258">
        <v>500</v>
      </c>
      <c r="D1534" s="258">
        <v>498.25</v>
      </c>
      <c r="E1534" s="258">
        <v>1.75</v>
      </c>
      <c r="F1534" s="145" t="s">
        <v>680</v>
      </c>
    </row>
    <row r="1535" spans="2:6">
      <c r="B1535" s="191">
        <v>44819.373611111114</v>
      </c>
      <c r="C1535" s="258">
        <v>100</v>
      </c>
      <c r="D1535" s="258">
        <v>99.65</v>
      </c>
      <c r="E1535" s="258">
        <v>0.35</v>
      </c>
      <c r="F1535" s="145" t="s">
        <v>2966</v>
      </c>
    </row>
    <row r="1536" spans="2:6">
      <c r="B1536" s="191">
        <v>44819.386805555558</v>
      </c>
      <c r="C1536" s="258">
        <v>700</v>
      </c>
      <c r="D1536" s="258">
        <v>697.55</v>
      </c>
      <c r="E1536" s="258">
        <v>2.4500000000000002</v>
      </c>
      <c r="F1536" s="145" t="s">
        <v>5840</v>
      </c>
    </row>
    <row r="1537" spans="2:6">
      <c r="B1537" s="191">
        <v>44819.38958333333</v>
      </c>
      <c r="C1537" s="258">
        <v>1</v>
      </c>
      <c r="D1537" s="258">
        <v>0.99650000000000005</v>
      </c>
      <c r="E1537" s="258">
        <v>3.5000000000000001E-3</v>
      </c>
      <c r="F1537" s="145" t="s">
        <v>4360</v>
      </c>
    </row>
    <row r="1538" spans="2:6">
      <c r="B1538" s="191">
        <v>44819.39166666667</v>
      </c>
      <c r="C1538" s="258">
        <v>3000</v>
      </c>
      <c r="D1538" s="258">
        <v>2989.5</v>
      </c>
      <c r="E1538" s="258">
        <v>10.5</v>
      </c>
      <c r="F1538" s="145" t="s">
        <v>7930</v>
      </c>
    </row>
    <row r="1539" spans="2:6">
      <c r="B1539" s="191">
        <v>44819.4</v>
      </c>
      <c r="C1539" s="258">
        <v>100</v>
      </c>
      <c r="D1539" s="258">
        <v>99.65</v>
      </c>
      <c r="E1539" s="258">
        <v>0.35</v>
      </c>
      <c r="F1539" s="145" t="s">
        <v>768</v>
      </c>
    </row>
    <row r="1540" spans="2:6">
      <c r="B1540" s="191">
        <v>44819.4</v>
      </c>
      <c r="C1540" s="258">
        <v>100</v>
      </c>
      <c r="D1540" s="258">
        <v>99.65</v>
      </c>
      <c r="E1540" s="258">
        <v>0.35</v>
      </c>
      <c r="F1540" s="145" t="s">
        <v>768</v>
      </c>
    </row>
    <row r="1541" spans="2:6">
      <c r="B1541" s="191">
        <v>44819.402083333334</v>
      </c>
      <c r="C1541" s="258">
        <v>100</v>
      </c>
      <c r="D1541" s="258">
        <v>99.65</v>
      </c>
      <c r="E1541" s="258">
        <v>0.35</v>
      </c>
      <c r="F1541" s="145" t="s">
        <v>4928</v>
      </c>
    </row>
    <row r="1542" spans="2:6">
      <c r="B1542" s="191">
        <v>44819.40347222222</v>
      </c>
      <c r="C1542" s="258">
        <v>1</v>
      </c>
      <c r="D1542" s="258">
        <v>0.99650000000000005</v>
      </c>
      <c r="E1542" s="258">
        <v>3.5000000000000001E-3</v>
      </c>
      <c r="F1542" s="145" t="s">
        <v>2442</v>
      </c>
    </row>
    <row r="1543" spans="2:6">
      <c r="B1543" s="191">
        <v>44819.404166666667</v>
      </c>
      <c r="C1543" s="258">
        <v>1</v>
      </c>
      <c r="D1543" s="258">
        <v>0.99650000000000005</v>
      </c>
      <c r="E1543" s="258">
        <v>3.5000000000000001E-3</v>
      </c>
      <c r="F1543" s="145" t="s">
        <v>2442</v>
      </c>
    </row>
    <row r="1544" spans="2:6">
      <c r="B1544" s="191">
        <v>44819.404166666667</v>
      </c>
      <c r="C1544" s="258">
        <v>1</v>
      </c>
      <c r="D1544" s="258">
        <v>0.99650000000000005</v>
      </c>
      <c r="E1544" s="258">
        <v>3.5000000000000001E-3</v>
      </c>
      <c r="F1544" s="145" t="s">
        <v>2442</v>
      </c>
    </row>
    <row r="1545" spans="2:6">
      <c r="B1545" s="191">
        <v>44819.404861111114</v>
      </c>
      <c r="C1545" s="258">
        <v>1</v>
      </c>
      <c r="D1545" s="258">
        <v>0.99650000000000005</v>
      </c>
      <c r="E1545" s="258">
        <v>3.5000000000000001E-3</v>
      </c>
      <c r="F1545" s="145" t="s">
        <v>2442</v>
      </c>
    </row>
    <row r="1546" spans="2:6">
      <c r="B1546" s="191">
        <v>44819.404861111114</v>
      </c>
      <c r="C1546" s="258">
        <v>1</v>
      </c>
      <c r="D1546" s="258">
        <v>0.99650000000000005</v>
      </c>
      <c r="E1546" s="258">
        <v>3.5000000000000001E-3</v>
      </c>
      <c r="F1546" s="145" t="s">
        <v>2442</v>
      </c>
    </row>
    <row r="1547" spans="2:6">
      <c r="B1547" s="191">
        <v>44819.404861111114</v>
      </c>
      <c r="C1547" s="258">
        <v>1</v>
      </c>
      <c r="D1547" s="258">
        <v>0.99650000000000005</v>
      </c>
      <c r="E1547" s="258">
        <v>3.5000000000000001E-3</v>
      </c>
      <c r="F1547" s="145" t="s">
        <v>2442</v>
      </c>
    </row>
    <row r="1548" spans="2:6">
      <c r="B1548" s="191">
        <v>44819.405555555553</v>
      </c>
      <c r="C1548" s="258">
        <v>1</v>
      </c>
      <c r="D1548" s="258">
        <v>0.99650000000000005</v>
      </c>
      <c r="E1548" s="258">
        <v>3.5000000000000001E-3</v>
      </c>
      <c r="F1548" s="145" t="s">
        <v>2442</v>
      </c>
    </row>
    <row r="1549" spans="2:6">
      <c r="B1549" s="191">
        <v>44819.40625</v>
      </c>
      <c r="C1549" s="258">
        <v>1</v>
      </c>
      <c r="D1549" s="258">
        <v>0.99650000000000005</v>
      </c>
      <c r="E1549" s="258">
        <v>3.5000000000000001E-3</v>
      </c>
      <c r="F1549" s="145" t="s">
        <v>2442</v>
      </c>
    </row>
    <row r="1550" spans="2:6">
      <c r="B1550" s="191">
        <v>44819.40625</v>
      </c>
      <c r="C1550" s="258">
        <v>1</v>
      </c>
      <c r="D1550" s="258">
        <v>0.99650000000000005</v>
      </c>
      <c r="E1550" s="258">
        <v>3.5000000000000001E-3</v>
      </c>
      <c r="F1550" s="145" t="s">
        <v>2442</v>
      </c>
    </row>
    <row r="1551" spans="2:6">
      <c r="B1551" s="191">
        <v>44819.406944444447</v>
      </c>
      <c r="C1551" s="258">
        <v>1</v>
      </c>
      <c r="D1551" s="258">
        <v>0.99650000000000005</v>
      </c>
      <c r="E1551" s="258">
        <v>3.5000000000000001E-3</v>
      </c>
      <c r="F1551" s="145" t="s">
        <v>2442</v>
      </c>
    </row>
    <row r="1552" spans="2:6">
      <c r="B1552" s="191">
        <v>44819.406944444447</v>
      </c>
      <c r="C1552" s="258">
        <v>1</v>
      </c>
      <c r="D1552" s="258">
        <v>0.99650000000000005</v>
      </c>
      <c r="E1552" s="258">
        <v>3.5000000000000001E-3</v>
      </c>
      <c r="F1552" s="145" t="s">
        <v>2442</v>
      </c>
    </row>
    <row r="1553" spans="2:6">
      <c r="B1553" s="191">
        <v>44819.407638888886</v>
      </c>
      <c r="C1553" s="258">
        <v>1</v>
      </c>
      <c r="D1553" s="258">
        <v>0.99650000000000005</v>
      </c>
      <c r="E1553" s="258">
        <v>3.5000000000000001E-3</v>
      </c>
      <c r="F1553" s="145" t="s">
        <v>2442</v>
      </c>
    </row>
    <row r="1554" spans="2:6">
      <c r="B1554" s="191">
        <v>44819.407638888886</v>
      </c>
      <c r="C1554" s="258">
        <v>1</v>
      </c>
      <c r="D1554" s="258">
        <v>0.99650000000000005</v>
      </c>
      <c r="E1554" s="258">
        <v>3.5000000000000001E-3</v>
      </c>
      <c r="F1554" s="145" t="s">
        <v>2442</v>
      </c>
    </row>
    <row r="1555" spans="2:6">
      <c r="B1555" s="191">
        <v>44819.411111111112</v>
      </c>
      <c r="C1555" s="258">
        <v>1</v>
      </c>
      <c r="D1555" s="258">
        <v>0.99650000000000005</v>
      </c>
      <c r="E1555" s="258">
        <v>3.5000000000000001E-3</v>
      </c>
      <c r="F1555" s="145" t="s">
        <v>2442</v>
      </c>
    </row>
    <row r="1556" spans="2:6">
      <c r="B1556" s="191">
        <v>44819.411805555559</v>
      </c>
      <c r="C1556" s="258">
        <v>1</v>
      </c>
      <c r="D1556" s="258">
        <v>0.99650000000000005</v>
      </c>
      <c r="E1556" s="258">
        <v>3.5000000000000001E-3</v>
      </c>
      <c r="F1556" s="145" t="s">
        <v>2442</v>
      </c>
    </row>
    <row r="1557" spans="2:6">
      <c r="B1557" s="191">
        <v>44819.411805555559</v>
      </c>
      <c r="C1557" s="258">
        <v>1</v>
      </c>
      <c r="D1557" s="258">
        <v>0.99650000000000005</v>
      </c>
      <c r="E1557" s="258">
        <v>3.5000000000000001E-3</v>
      </c>
      <c r="F1557" s="145" t="s">
        <v>2442</v>
      </c>
    </row>
    <row r="1558" spans="2:6">
      <c r="B1558" s="191">
        <v>44819.412499999999</v>
      </c>
      <c r="C1558" s="258">
        <v>1</v>
      </c>
      <c r="D1558" s="258">
        <v>0.99650000000000005</v>
      </c>
      <c r="E1558" s="258">
        <v>3.5000000000000001E-3</v>
      </c>
      <c r="F1558" s="145" t="s">
        <v>2442</v>
      </c>
    </row>
    <row r="1559" spans="2:6">
      <c r="B1559" s="191">
        <v>44819.419444444444</v>
      </c>
      <c r="C1559" s="258">
        <v>1</v>
      </c>
      <c r="D1559" s="258">
        <v>0.99650000000000005</v>
      </c>
      <c r="E1559" s="258">
        <v>3.5000000000000001E-3</v>
      </c>
      <c r="F1559" s="145" t="s">
        <v>2442</v>
      </c>
    </row>
    <row r="1560" spans="2:6">
      <c r="B1560" s="191">
        <v>44819.419444444444</v>
      </c>
      <c r="C1560" s="258">
        <v>1</v>
      </c>
      <c r="D1560" s="258">
        <v>0.99650000000000005</v>
      </c>
      <c r="E1560" s="258">
        <v>3.5000000000000001E-3</v>
      </c>
      <c r="F1560" s="145" t="s">
        <v>2442</v>
      </c>
    </row>
    <row r="1561" spans="2:6">
      <c r="B1561" s="191">
        <v>44819.420138888891</v>
      </c>
      <c r="C1561" s="258">
        <v>1</v>
      </c>
      <c r="D1561" s="258">
        <v>0.99650000000000005</v>
      </c>
      <c r="E1561" s="258">
        <v>3.5000000000000001E-3</v>
      </c>
      <c r="F1561" s="145" t="s">
        <v>2442</v>
      </c>
    </row>
    <row r="1562" spans="2:6">
      <c r="B1562" s="191">
        <v>44819.420138888891</v>
      </c>
      <c r="C1562" s="258">
        <v>1</v>
      </c>
      <c r="D1562" s="258">
        <v>0.99650000000000005</v>
      </c>
      <c r="E1562" s="258">
        <v>3.5000000000000001E-3</v>
      </c>
      <c r="F1562" s="145" t="s">
        <v>2442</v>
      </c>
    </row>
    <row r="1563" spans="2:6">
      <c r="B1563" s="191">
        <v>44819.42083333333</v>
      </c>
      <c r="C1563" s="258">
        <v>1</v>
      </c>
      <c r="D1563" s="258">
        <v>0.99650000000000005</v>
      </c>
      <c r="E1563" s="258">
        <v>3.5000000000000001E-3</v>
      </c>
      <c r="F1563" s="145" t="s">
        <v>2442</v>
      </c>
    </row>
    <row r="1564" spans="2:6">
      <c r="B1564" s="191">
        <v>44819.42083333333</v>
      </c>
      <c r="C1564" s="258">
        <v>1</v>
      </c>
      <c r="D1564" s="258">
        <v>0.99650000000000005</v>
      </c>
      <c r="E1564" s="258">
        <v>3.5000000000000001E-3</v>
      </c>
      <c r="F1564" s="145" t="s">
        <v>2442</v>
      </c>
    </row>
    <row r="1565" spans="2:6">
      <c r="B1565" s="191">
        <v>44819.421527777777</v>
      </c>
      <c r="C1565" s="258">
        <v>1</v>
      </c>
      <c r="D1565" s="258">
        <v>0.99650000000000005</v>
      </c>
      <c r="E1565" s="258">
        <v>3.5000000000000001E-3</v>
      </c>
      <c r="F1565" s="145" t="s">
        <v>2442</v>
      </c>
    </row>
    <row r="1566" spans="2:6">
      <c r="B1566" s="191">
        <v>44819.421527777777</v>
      </c>
      <c r="C1566" s="258">
        <v>1</v>
      </c>
      <c r="D1566" s="258">
        <v>0.99650000000000005</v>
      </c>
      <c r="E1566" s="258">
        <v>3.5000000000000001E-3</v>
      </c>
      <c r="F1566" s="145" t="s">
        <v>2442</v>
      </c>
    </row>
    <row r="1567" spans="2:6">
      <c r="B1567" s="191">
        <v>44819.421527777777</v>
      </c>
      <c r="C1567" s="258">
        <v>1</v>
      </c>
      <c r="D1567" s="258">
        <v>0.99650000000000005</v>
      </c>
      <c r="E1567" s="258">
        <v>3.5000000000000001E-3</v>
      </c>
      <c r="F1567" s="145" t="s">
        <v>2442</v>
      </c>
    </row>
    <row r="1568" spans="2:6">
      <c r="B1568" s="191">
        <v>44819.422222222223</v>
      </c>
      <c r="C1568" s="258">
        <v>1</v>
      </c>
      <c r="D1568" s="258">
        <v>0.99650000000000005</v>
      </c>
      <c r="E1568" s="258">
        <v>3.5000000000000001E-3</v>
      </c>
      <c r="F1568" s="145" t="s">
        <v>2442</v>
      </c>
    </row>
    <row r="1569" spans="2:6">
      <c r="B1569" s="191">
        <v>44819.422222222223</v>
      </c>
      <c r="C1569" s="258">
        <v>1</v>
      </c>
      <c r="D1569" s="258">
        <v>0.99650000000000005</v>
      </c>
      <c r="E1569" s="258">
        <v>3.5000000000000001E-3</v>
      </c>
      <c r="F1569" s="145" t="s">
        <v>2442</v>
      </c>
    </row>
    <row r="1570" spans="2:6">
      <c r="B1570" s="191">
        <v>44819.422222222223</v>
      </c>
      <c r="C1570" s="258">
        <v>1</v>
      </c>
      <c r="D1570" s="258">
        <v>0.99650000000000005</v>
      </c>
      <c r="E1570" s="258">
        <v>3.5000000000000001E-3</v>
      </c>
      <c r="F1570" s="145" t="s">
        <v>2442</v>
      </c>
    </row>
    <row r="1571" spans="2:6">
      <c r="B1571" s="191">
        <v>44819.42291666667</v>
      </c>
      <c r="C1571" s="258">
        <v>1</v>
      </c>
      <c r="D1571" s="258">
        <v>0.99650000000000005</v>
      </c>
      <c r="E1571" s="258">
        <v>3.5000000000000001E-3</v>
      </c>
      <c r="F1571" s="145" t="s">
        <v>2442</v>
      </c>
    </row>
    <row r="1572" spans="2:6">
      <c r="B1572" s="191">
        <v>44819.424305555556</v>
      </c>
      <c r="C1572" s="258">
        <v>100</v>
      </c>
      <c r="D1572" s="258">
        <v>99.65</v>
      </c>
      <c r="E1572" s="258">
        <v>0.35</v>
      </c>
      <c r="F1572" s="145" t="s">
        <v>4188</v>
      </c>
    </row>
    <row r="1573" spans="2:6">
      <c r="B1573" s="191">
        <v>44819.429166666669</v>
      </c>
      <c r="C1573" s="258">
        <v>400</v>
      </c>
      <c r="D1573" s="258">
        <v>398.6</v>
      </c>
      <c r="E1573" s="258">
        <v>1.4</v>
      </c>
      <c r="F1573" s="145" t="s">
        <v>2162</v>
      </c>
    </row>
    <row r="1574" spans="2:6">
      <c r="B1574" s="191">
        <v>44819.429861111108</v>
      </c>
      <c r="C1574" s="258">
        <v>50</v>
      </c>
      <c r="D1574" s="258">
        <v>49.825000000000003</v>
      </c>
      <c r="E1574" s="258">
        <v>0.17499999999999999</v>
      </c>
      <c r="F1574" s="145" t="s">
        <v>871</v>
      </c>
    </row>
    <row r="1575" spans="2:6">
      <c r="B1575" s="191">
        <v>44819.434027777781</v>
      </c>
      <c r="C1575" s="258">
        <v>34.01</v>
      </c>
      <c r="D1575" s="258">
        <v>33.890965000000001</v>
      </c>
      <c r="E1575" s="258">
        <v>0.119035</v>
      </c>
      <c r="F1575" s="145" t="s">
        <v>1126</v>
      </c>
    </row>
    <row r="1576" spans="2:6">
      <c r="B1576" s="191">
        <v>44819.436805555553</v>
      </c>
      <c r="C1576" s="258">
        <v>400</v>
      </c>
      <c r="D1576" s="258">
        <v>398.6</v>
      </c>
      <c r="E1576" s="258">
        <v>1.4</v>
      </c>
      <c r="F1576" s="145" t="s">
        <v>4718</v>
      </c>
    </row>
    <row r="1577" spans="2:6">
      <c r="B1577" s="191">
        <v>44819.445833333331</v>
      </c>
      <c r="C1577" s="258">
        <v>1000</v>
      </c>
      <c r="D1577" s="258">
        <v>996.5</v>
      </c>
      <c r="E1577" s="258">
        <v>3.5</v>
      </c>
      <c r="F1577" s="145" t="s">
        <v>6729</v>
      </c>
    </row>
    <row r="1578" spans="2:6">
      <c r="B1578" s="191">
        <v>44819.451388888891</v>
      </c>
      <c r="C1578" s="258">
        <v>1000</v>
      </c>
      <c r="D1578" s="258">
        <v>996.5</v>
      </c>
      <c r="E1578" s="258">
        <v>3.5</v>
      </c>
      <c r="F1578" s="145" t="s">
        <v>645</v>
      </c>
    </row>
    <row r="1579" spans="2:6">
      <c r="B1579" s="191">
        <v>44819.451388888891</v>
      </c>
      <c r="C1579" s="258">
        <v>150</v>
      </c>
      <c r="D1579" s="258">
        <v>149.47499999999999</v>
      </c>
      <c r="E1579" s="258">
        <v>0.52500000000000002</v>
      </c>
      <c r="F1579" s="145" t="s">
        <v>5182</v>
      </c>
    </row>
    <row r="1580" spans="2:6">
      <c r="B1580" s="191">
        <v>44819.459027777775</v>
      </c>
      <c r="C1580" s="258">
        <v>500</v>
      </c>
      <c r="D1580" s="258">
        <v>498.25</v>
      </c>
      <c r="E1580" s="258">
        <v>1.75</v>
      </c>
      <c r="F1580" s="145" t="s">
        <v>2898</v>
      </c>
    </row>
    <row r="1581" spans="2:6">
      <c r="B1581" s="191">
        <v>44819.459027777775</v>
      </c>
      <c r="C1581" s="258">
        <v>100</v>
      </c>
      <c r="D1581" s="258">
        <v>99.65</v>
      </c>
      <c r="E1581" s="258">
        <v>0.35</v>
      </c>
      <c r="F1581" s="145" t="s">
        <v>4516</v>
      </c>
    </row>
    <row r="1582" spans="2:6">
      <c r="B1582" s="191">
        <v>44819.461111111108</v>
      </c>
      <c r="C1582" s="258">
        <v>300</v>
      </c>
      <c r="D1582" s="258">
        <v>298.95</v>
      </c>
      <c r="E1582" s="258">
        <v>1.05</v>
      </c>
      <c r="F1582" s="145" t="s">
        <v>1125</v>
      </c>
    </row>
    <row r="1583" spans="2:6">
      <c r="B1583" s="191">
        <v>44819.462500000001</v>
      </c>
      <c r="C1583" s="258">
        <v>15</v>
      </c>
      <c r="D1583" s="258">
        <v>14.9475</v>
      </c>
      <c r="E1583" s="258">
        <v>5.2499999999999998E-2</v>
      </c>
      <c r="F1583" s="145" t="s">
        <v>1726</v>
      </c>
    </row>
    <row r="1584" spans="2:6">
      <c r="B1584" s="191">
        <v>44819.46875</v>
      </c>
      <c r="C1584" s="258">
        <v>1000</v>
      </c>
      <c r="D1584" s="258">
        <v>996.5</v>
      </c>
      <c r="E1584" s="258">
        <v>3.5</v>
      </c>
      <c r="F1584" s="145" t="s">
        <v>1306</v>
      </c>
    </row>
    <row r="1585" spans="2:6">
      <c r="B1585" s="191">
        <v>44819.469444444447</v>
      </c>
      <c r="C1585" s="258">
        <v>10000</v>
      </c>
      <c r="D1585" s="258">
        <v>9965</v>
      </c>
      <c r="E1585" s="258">
        <v>35</v>
      </c>
      <c r="F1585" s="145" t="s">
        <v>5438</v>
      </c>
    </row>
    <row r="1586" spans="2:6">
      <c r="B1586" s="191">
        <v>44819.473611111112</v>
      </c>
      <c r="C1586" s="258">
        <v>50</v>
      </c>
      <c r="D1586" s="258">
        <v>49.825000000000003</v>
      </c>
      <c r="E1586" s="258">
        <v>0.17499999999999999</v>
      </c>
      <c r="F1586" s="145" t="s">
        <v>4278</v>
      </c>
    </row>
    <row r="1587" spans="2:6">
      <c r="B1587" s="191">
        <v>44819.474305555559</v>
      </c>
      <c r="C1587" s="258">
        <v>5000</v>
      </c>
      <c r="D1587" s="258">
        <v>4982.5</v>
      </c>
      <c r="E1587" s="258">
        <v>17.5</v>
      </c>
      <c r="F1587" s="145" t="s">
        <v>7931</v>
      </c>
    </row>
    <row r="1588" spans="2:6">
      <c r="B1588" s="191">
        <v>44819.477083333331</v>
      </c>
      <c r="C1588" s="258">
        <v>1500</v>
      </c>
      <c r="D1588" s="258">
        <v>1494.75</v>
      </c>
      <c r="E1588" s="258">
        <v>5.25</v>
      </c>
      <c r="F1588" s="145" t="s">
        <v>495</v>
      </c>
    </row>
    <row r="1589" spans="2:6">
      <c r="B1589" s="191">
        <v>44819.489583333336</v>
      </c>
      <c r="C1589" s="258">
        <v>200</v>
      </c>
      <c r="D1589" s="258">
        <v>199.3</v>
      </c>
      <c r="E1589" s="258">
        <v>0.7</v>
      </c>
      <c r="F1589" s="145" t="s">
        <v>4928</v>
      </c>
    </row>
    <row r="1590" spans="2:6">
      <c r="B1590" s="191">
        <v>44819.496527777781</v>
      </c>
      <c r="C1590" s="258">
        <v>17000</v>
      </c>
      <c r="D1590" s="258">
        <v>16940.5</v>
      </c>
      <c r="E1590" s="258">
        <v>59.5</v>
      </c>
      <c r="F1590" s="145" t="s">
        <v>4642</v>
      </c>
    </row>
    <row r="1591" spans="2:6">
      <c r="B1591" s="191">
        <v>44819.499305555553</v>
      </c>
      <c r="C1591" s="258">
        <v>10</v>
      </c>
      <c r="D1591" s="258">
        <v>9.9649999999999999</v>
      </c>
      <c r="E1591" s="258">
        <v>3.5000000000000003E-2</v>
      </c>
      <c r="F1591" s="145" t="s">
        <v>2762</v>
      </c>
    </row>
    <row r="1592" spans="2:6">
      <c r="B1592" s="191">
        <v>44819.500694444447</v>
      </c>
      <c r="C1592" s="258">
        <v>100</v>
      </c>
      <c r="D1592" s="258">
        <v>99.65</v>
      </c>
      <c r="E1592" s="258">
        <v>0.35</v>
      </c>
      <c r="F1592" s="145" t="s">
        <v>6230</v>
      </c>
    </row>
    <row r="1593" spans="2:6">
      <c r="B1593" s="191">
        <v>44819.520833333336</v>
      </c>
      <c r="C1593" s="258">
        <v>100</v>
      </c>
      <c r="D1593" s="258">
        <v>99.65</v>
      </c>
      <c r="E1593" s="258">
        <v>0.35</v>
      </c>
      <c r="F1593" s="145" t="s">
        <v>7932</v>
      </c>
    </row>
    <row r="1594" spans="2:6">
      <c r="B1594" s="191">
        <v>44819.521527777775</v>
      </c>
      <c r="C1594" s="258">
        <v>500</v>
      </c>
      <c r="D1594" s="258">
        <v>498.25</v>
      </c>
      <c r="E1594" s="258">
        <v>1.75</v>
      </c>
      <c r="F1594" s="145" t="s">
        <v>1876</v>
      </c>
    </row>
    <row r="1595" spans="2:6">
      <c r="B1595" s="191">
        <v>44819.531944444447</v>
      </c>
      <c r="C1595" s="258">
        <v>1800</v>
      </c>
      <c r="D1595" s="258">
        <v>1793.7</v>
      </c>
      <c r="E1595" s="258">
        <v>6.3</v>
      </c>
      <c r="F1595" s="145" t="s">
        <v>7933</v>
      </c>
    </row>
    <row r="1596" spans="2:6">
      <c r="B1596" s="191">
        <v>44819.540277777778</v>
      </c>
      <c r="C1596" s="258">
        <v>23</v>
      </c>
      <c r="D1596" s="258">
        <v>22.919499999999999</v>
      </c>
      <c r="E1596" s="258">
        <v>8.0500000000000002E-2</v>
      </c>
      <c r="F1596" s="145" t="s">
        <v>975</v>
      </c>
    </row>
    <row r="1597" spans="2:6">
      <c r="B1597" s="191">
        <v>44819.554861111108</v>
      </c>
      <c r="C1597" s="258">
        <v>155</v>
      </c>
      <c r="D1597" s="258">
        <v>154.45750000000001</v>
      </c>
      <c r="E1597" s="258">
        <v>0.54249999999999998</v>
      </c>
      <c r="F1597" s="145" t="s">
        <v>1928</v>
      </c>
    </row>
    <row r="1598" spans="2:6">
      <c r="B1598" s="191">
        <v>44819.57708333333</v>
      </c>
      <c r="C1598" s="258">
        <v>1000</v>
      </c>
      <c r="D1598" s="258">
        <v>996.5</v>
      </c>
      <c r="E1598" s="258">
        <v>3.5</v>
      </c>
      <c r="F1598" s="145" t="s">
        <v>5277</v>
      </c>
    </row>
    <row r="1599" spans="2:6">
      <c r="B1599" s="191">
        <v>44819.57916666667</v>
      </c>
      <c r="C1599" s="258">
        <v>1000</v>
      </c>
      <c r="D1599" s="258">
        <v>996.5</v>
      </c>
      <c r="E1599" s="258">
        <v>3.5</v>
      </c>
      <c r="F1599" s="145" t="s">
        <v>2759</v>
      </c>
    </row>
    <row r="1600" spans="2:6">
      <c r="B1600" s="191">
        <v>44819.579861111109</v>
      </c>
      <c r="C1600" s="258">
        <v>1367</v>
      </c>
      <c r="D1600" s="258">
        <v>1362.2155</v>
      </c>
      <c r="E1600" s="258">
        <v>4.7845000000000004</v>
      </c>
      <c r="F1600" s="145" t="s">
        <v>2693</v>
      </c>
    </row>
    <row r="1601" spans="2:6">
      <c r="B1601" s="191">
        <v>44819.590277777781</v>
      </c>
      <c r="C1601" s="258">
        <v>100</v>
      </c>
      <c r="D1601" s="258">
        <v>99.65</v>
      </c>
      <c r="E1601" s="258">
        <v>0.35</v>
      </c>
      <c r="F1601" s="145" t="s">
        <v>1185</v>
      </c>
    </row>
    <row r="1602" spans="2:6">
      <c r="B1602" s="191">
        <v>44819.592361111114</v>
      </c>
      <c r="C1602" s="258">
        <v>200</v>
      </c>
      <c r="D1602" s="258">
        <v>199.3</v>
      </c>
      <c r="E1602" s="258">
        <v>0.7</v>
      </c>
      <c r="F1602" s="145" t="s">
        <v>5421</v>
      </c>
    </row>
    <row r="1603" spans="2:6">
      <c r="B1603" s="191">
        <v>44819.59652777778</v>
      </c>
      <c r="C1603" s="258">
        <v>210</v>
      </c>
      <c r="D1603" s="258">
        <v>209.26499999999999</v>
      </c>
      <c r="E1603" s="258">
        <v>0.73499999999999999</v>
      </c>
      <c r="F1603" s="145" t="s">
        <v>309</v>
      </c>
    </row>
    <row r="1604" spans="2:6">
      <c r="B1604" s="191">
        <v>44819.598611111112</v>
      </c>
      <c r="C1604" s="258">
        <v>500</v>
      </c>
      <c r="D1604" s="258">
        <v>498.25</v>
      </c>
      <c r="E1604" s="258">
        <v>1.75</v>
      </c>
      <c r="F1604" s="145" t="s">
        <v>7934</v>
      </c>
    </row>
    <row r="1605" spans="2:6">
      <c r="B1605" s="191">
        <v>44819.598611111112</v>
      </c>
      <c r="C1605" s="258">
        <v>1</v>
      </c>
      <c r="D1605" s="258">
        <v>0.99650000000000005</v>
      </c>
      <c r="E1605" s="258">
        <v>3.5000000000000001E-3</v>
      </c>
      <c r="F1605" s="145" t="s">
        <v>7830</v>
      </c>
    </row>
    <row r="1606" spans="2:6">
      <c r="B1606" s="191">
        <v>44819.602777777778</v>
      </c>
      <c r="C1606" s="258">
        <v>500</v>
      </c>
      <c r="D1606" s="258">
        <v>498.25</v>
      </c>
      <c r="E1606" s="258">
        <v>1.75</v>
      </c>
      <c r="F1606" s="145" t="s">
        <v>4647</v>
      </c>
    </row>
    <row r="1607" spans="2:6">
      <c r="B1607" s="191">
        <v>44819.606944444444</v>
      </c>
      <c r="C1607" s="258">
        <v>10</v>
      </c>
      <c r="D1607" s="258">
        <v>9.9649999999999999</v>
      </c>
      <c r="E1607" s="258">
        <v>3.5000000000000003E-2</v>
      </c>
      <c r="F1607" s="145" t="s">
        <v>7935</v>
      </c>
    </row>
    <row r="1608" spans="2:6">
      <c r="B1608" s="191">
        <v>44819.622916666667</v>
      </c>
      <c r="C1608" s="258">
        <v>500</v>
      </c>
      <c r="D1608" s="258">
        <v>498.25</v>
      </c>
      <c r="E1608" s="258">
        <v>1.75</v>
      </c>
      <c r="F1608" s="145" t="s">
        <v>1727</v>
      </c>
    </row>
    <row r="1609" spans="2:6">
      <c r="B1609" s="191">
        <v>44819.625</v>
      </c>
      <c r="C1609" s="258">
        <v>5</v>
      </c>
      <c r="D1609" s="258">
        <v>4.9824999999999999</v>
      </c>
      <c r="E1609" s="258">
        <v>1.7500000000000002E-2</v>
      </c>
      <c r="F1609" s="145" t="s">
        <v>5943</v>
      </c>
    </row>
    <row r="1610" spans="2:6">
      <c r="B1610" s="191">
        <v>44819.625694444447</v>
      </c>
      <c r="C1610" s="258">
        <v>500</v>
      </c>
      <c r="D1610" s="258">
        <v>498.25</v>
      </c>
      <c r="E1610" s="258">
        <v>1.75</v>
      </c>
      <c r="F1610" s="145" t="s">
        <v>7159</v>
      </c>
    </row>
    <row r="1611" spans="2:6">
      <c r="B1611" s="191">
        <v>44819.627083333333</v>
      </c>
      <c r="C1611" s="258">
        <v>7</v>
      </c>
      <c r="D1611" s="258">
        <v>6.9755000000000003</v>
      </c>
      <c r="E1611" s="258">
        <v>2.4500000000000001E-2</v>
      </c>
      <c r="F1611" s="145" t="s">
        <v>6772</v>
      </c>
    </row>
    <row r="1612" spans="2:6">
      <c r="B1612" s="191">
        <v>44819.628472222219</v>
      </c>
      <c r="C1612" s="258">
        <v>1</v>
      </c>
      <c r="D1612" s="258">
        <v>0.99650000000000005</v>
      </c>
      <c r="E1612" s="258">
        <v>3.5000000000000001E-3</v>
      </c>
      <c r="F1612" s="145" t="s">
        <v>5943</v>
      </c>
    </row>
    <row r="1613" spans="2:6">
      <c r="B1613" s="191">
        <v>44819.630555555559</v>
      </c>
      <c r="C1613" s="258">
        <v>5000</v>
      </c>
      <c r="D1613" s="258">
        <v>4982.5</v>
      </c>
      <c r="E1613" s="258">
        <v>17.5</v>
      </c>
      <c r="F1613" s="145" t="s">
        <v>2944</v>
      </c>
    </row>
    <row r="1614" spans="2:6">
      <c r="B1614" s="191">
        <v>44819.636805555558</v>
      </c>
      <c r="C1614" s="258">
        <v>7</v>
      </c>
      <c r="D1614" s="258">
        <v>6.9755000000000003</v>
      </c>
      <c r="E1614" s="258">
        <v>2.4500000000000001E-2</v>
      </c>
      <c r="F1614" s="145" t="s">
        <v>6772</v>
      </c>
    </row>
    <row r="1615" spans="2:6">
      <c r="B1615" s="191">
        <v>44819.637499999997</v>
      </c>
      <c r="C1615" s="258">
        <v>1000</v>
      </c>
      <c r="D1615" s="258">
        <v>996.5</v>
      </c>
      <c r="E1615" s="258">
        <v>3.5</v>
      </c>
      <c r="F1615" s="145" t="s">
        <v>6865</v>
      </c>
    </row>
    <row r="1616" spans="2:6">
      <c r="B1616" s="191">
        <v>44819.638888888891</v>
      </c>
      <c r="C1616" s="258">
        <v>10</v>
      </c>
      <c r="D1616" s="258">
        <v>9.9649999999999999</v>
      </c>
      <c r="E1616" s="258">
        <v>3.5000000000000003E-2</v>
      </c>
      <c r="F1616" s="145" t="s">
        <v>6994</v>
      </c>
    </row>
    <row r="1617" spans="2:6">
      <c r="B1617" s="191">
        <v>44819.642361111109</v>
      </c>
      <c r="C1617" s="258">
        <v>10</v>
      </c>
      <c r="D1617" s="258">
        <v>9.9649999999999999</v>
      </c>
      <c r="E1617" s="258">
        <v>3.5000000000000003E-2</v>
      </c>
      <c r="F1617" s="145" t="s">
        <v>6994</v>
      </c>
    </row>
    <row r="1618" spans="2:6">
      <c r="B1618" s="191">
        <v>44819.65625</v>
      </c>
      <c r="C1618" s="258">
        <v>10</v>
      </c>
      <c r="D1618" s="258">
        <v>9.9649999999999999</v>
      </c>
      <c r="E1618" s="258">
        <v>3.5000000000000003E-2</v>
      </c>
      <c r="F1618" s="145" t="s">
        <v>6994</v>
      </c>
    </row>
    <row r="1619" spans="2:6">
      <c r="B1619" s="191">
        <v>44819.65625</v>
      </c>
      <c r="C1619" s="258">
        <v>1000</v>
      </c>
      <c r="D1619" s="258">
        <v>996.5</v>
      </c>
      <c r="E1619" s="258">
        <v>3.5</v>
      </c>
      <c r="F1619" s="145" t="s">
        <v>1329</v>
      </c>
    </row>
    <row r="1620" spans="2:6">
      <c r="B1620" s="191">
        <v>44819.692361111112</v>
      </c>
      <c r="C1620" s="258">
        <v>2</v>
      </c>
      <c r="D1620" s="258">
        <v>1.9930000000000001</v>
      </c>
      <c r="E1620" s="258">
        <v>7.0000000000000001E-3</v>
      </c>
      <c r="F1620" s="145" t="s">
        <v>2963</v>
      </c>
    </row>
    <row r="1621" spans="2:6">
      <c r="B1621" s="191">
        <v>44819.706250000003</v>
      </c>
      <c r="C1621" s="258">
        <v>100</v>
      </c>
      <c r="D1621" s="258">
        <v>99.65</v>
      </c>
      <c r="E1621" s="258">
        <v>0.35</v>
      </c>
      <c r="F1621" s="145" t="s">
        <v>5349</v>
      </c>
    </row>
    <row r="1622" spans="2:6">
      <c r="B1622" s="191">
        <v>44819.706944444442</v>
      </c>
      <c r="C1622" s="258">
        <v>1000</v>
      </c>
      <c r="D1622" s="258">
        <v>996.5</v>
      </c>
      <c r="E1622" s="258">
        <v>3.5</v>
      </c>
      <c r="F1622" s="145" t="s">
        <v>6955</v>
      </c>
    </row>
    <row r="1623" spans="2:6">
      <c r="B1623" s="191">
        <v>44819.726388888892</v>
      </c>
      <c r="C1623" s="258">
        <v>500</v>
      </c>
      <c r="D1623" s="258">
        <v>498.25</v>
      </c>
      <c r="E1623" s="258">
        <v>1.75</v>
      </c>
      <c r="F1623" s="145" t="s">
        <v>2025</v>
      </c>
    </row>
    <row r="1624" spans="2:6">
      <c r="B1624" s="191">
        <v>44819.743750000001</v>
      </c>
      <c r="C1624" s="258">
        <v>10000</v>
      </c>
      <c r="D1624" s="258">
        <v>9965</v>
      </c>
      <c r="E1624" s="258">
        <v>35</v>
      </c>
      <c r="F1624" s="145" t="s">
        <v>5783</v>
      </c>
    </row>
    <row r="1625" spans="2:6">
      <c r="B1625" s="191">
        <v>44819.745138888888</v>
      </c>
      <c r="C1625" s="258">
        <v>2000</v>
      </c>
      <c r="D1625" s="258">
        <v>1993</v>
      </c>
      <c r="E1625" s="258">
        <v>7</v>
      </c>
      <c r="F1625" s="145" t="s">
        <v>2903</v>
      </c>
    </row>
    <row r="1626" spans="2:6">
      <c r="B1626" s="191">
        <v>44819.761805555558</v>
      </c>
      <c r="C1626" s="258">
        <v>7.77</v>
      </c>
      <c r="D1626" s="258">
        <v>7.7428049999999997</v>
      </c>
      <c r="E1626" s="258">
        <v>2.7195E-2</v>
      </c>
      <c r="F1626" s="145" t="s">
        <v>2724</v>
      </c>
    </row>
    <row r="1627" spans="2:6">
      <c r="B1627" s="191">
        <v>44819.762499999997</v>
      </c>
      <c r="C1627" s="258">
        <v>10</v>
      </c>
      <c r="D1627" s="258">
        <v>9.9649999999999999</v>
      </c>
      <c r="E1627" s="258">
        <v>3.5000000000000003E-2</v>
      </c>
      <c r="F1627" s="145" t="s">
        <v>2762</v>
      </c>
    </row>
    <row r="1628" spans="2:6">
      <c r="B1628" s="191">
        <v>44819.762499999997</v>
      </c>
      <c r="C1628" s="258">
        <v>2000</v>
      </c>
      <c r="D1628" s="258">
        <v>1993</v>
      </c>
      <c r="E1628" s="258">
        <v>7</v>
      </c>
      <c r="F1628" s="145" t="s">
        <v>866</v>
      </c>
    </row>
    <row r="1629" spans="2:6">
      <c r="B1629" s="191">
        <v>44819.770833333336</v>
      </c>
      <c r="C1629" s="258">
        <v>12.34</v>
      </c>
      <c r="D1629" s="258">
        <v>12.296810000000001</v>
      </c>
      <c r="E1629" s="258">
        <v>4.3189999999999999E-2</v>
      </c>
      <c r="F1629" s="145" t="s">
        <v>5102</v>
      </c>
    </row>
    <row r="1630" spans="2:6">
      <c r="B1630" s="191">
        <v>44819.772916666669</v>
      </c>
      <c r="C1630" s="258">
        <v>750</v>
      </c>
      <c r="D1630" s="258">
        <v>747.375</v>
      </c>
      <c r="E1630" s="258">
        <v>2.625</v>
      </c>
      <c r="F1630" s="145" t="s">
        <v>2879</v>
      </c>
    </row>
    <row r="1631" spans="2:6">
      <c r="B1631" s="191">
        <v>44819.774305555555</v>
      </c>
      <c r="C1631" s="258">
        <v>1440</v>
      </c>
      <c r="D1631" s="258">
        <v>1434.96</v>
      </c>
      <c r="E1631" s="258">
        <v>5.04</v>
      </c>
      <c r="F1631" s="145" t="s">
        <v>2364</v>
      </c>
    </row>
    <row r="1632" spans="2:6">
      <c r="B1632" s="191">
        <v>44819.779166666667</v>
      </c>
      <c r="C1632" s="258">
        <v>1064.96</v>
      </c>
      <c r="D1632" s="258">
        <v>1061.2326399999999</v>
      </c>
      <c r="E1632" s="258">
        <v>3.72736</v>
      </c>
      <c r="F1632" s="145" t="s">
        <v>7042</v>
      </c>
    </row>
    <row r="1633" spans="2:6">
      <c r="B1633" s="191">
        <v>44819.779861111114</v>
      </c>
      <c r="C1633" s="258">
        <v>100</v>
      </c>
      <c r="D1633" s="258">
        <v>99.65</v>
      </c>
      <c r="E1633" s="258">
        <v>0.35</v>
      </c>
      <c r="F1633" s="145" t="s">
        <v>7936</v>
      </c>
    </row>
    <row r="1634" spans="2:6">
      <c r="B1634" s="191">
        <v>44819.787499999999</v>
      </c>
      <c r="C1634" s="258">
        <v>1000</v>
      </c>
      <c r="D1634" s="258">
        <v>996.5</v>
      </c>
      <c r="E1634" s="258">
        <v>3.5</v>
      </c>
      <c r="F1634" s="145" t="s">
        <v>407</v>
      </c>
    </row>
    <row r="1635" spans="2:6">
      <c r="B1635" s="191">
        <v>44819.788888888892</v>
      </c>
      <c r="C1635" s="258">
        <v>1000</v>
      </c>
      <c r="D1635" s="258">
        <v>996.5</v>
      </c>
      <c r="E1635" s="258">
        <v>3.5</v>
      </c>
      <c r="F1635" s="145" t="s">
        <v>59</v>
      </c>
    </row>
    <row r="1636" spans="2:6">
      <c r="B1636" s="191">
        <v>44819.789583333331</v>
      </c>
      <c r="C1636" s="258">
        <v>100</v>
      </c>
      <c r="D1636" s="258">
        <v>99.65</v>
      </c>
      <c r="E1636" s="258">
        <v>0.35</v>
      </c>
      <c r="F1636" s="145" t="s">
        <v>7937</v>
      </c>
    </row>
    <row r="1637" spans="2:6">
      <c r="B1637" s="191">
        <v>44819.793749999997</v>
      </c>
      <c r="C1637" s="258">
        <v>100</v>
      </c>
      <c r="D1637" s="258">
        <v>99.65</v>
      </c>
      <c r="E1637" s="258">
        <v>0.35</v>
      </c>
      <c r="F1637" s="145" t="s">
        <v>4798</v>
      </c>
    </row>
    <row r="1638" spans="2:6">
      <c r="B1638" s="191">
        <v>44819.802777777775</v>
      </c>
      <c r="C1638" s="258">
        <v>500</v>
      </c>
      <c r="D1638" s="258">
        <v>498.25</v>
      </c>
      <c r="E1638" s="258">
        <v>1.75</v>
      </c>
      <c r="F1638" s="145" t="s">
        <v>5227</v>
      </c>
    </row>
    <row r="1639" spans="2:6">
      <c r="B1639" s="191">
        <v>44819.806250000001</v>
      </c>
      <c r="C1639" s="258">
        <v>10</v>
      </c>
      <c r="D1639" s="258">
        <v>9.9649999999999999</v>
      </c>
      <c r="E1639" s="258">
        <v>3.5000000000000003E-2</v>
      </c>
      <c r="F1639" s="145" t="s">
        <v>236</v>
      </c>
    </row>
    <row r="1640" spans="2:6">
      <c r="B1640" s="191">
        <v>44819.824999999997</v>
      </c>
      <c r="C1640" s="258">
        <v>1000</v>
      </c>
      <c r="D1640" s="258">
        <v>996.5</v>
      </c>
      <c r="E1640" s="258">
        <v>3.5</v>
      </c>
      <c r="F1640" s="145" t="s">
        <v>7189</v>
      </c>
    </row>
    <row r="1641" spans="2:6">
      <c r="B1641" s="191">
        <v>44819.825694444444</v>
      </c>
      <c r="C1641" s="258">
        <v>2000</v>
      </c>
      <c r="D1641" s="258">
        <v>1993</v>
      </c>
      <c r="E1641" s="258">
        <v>7</v>
      </c>
      <c r="F1641" s="145" t="s">
        <v>2847</v>
      </c>
    </row>
    <row r="1642" spans="2:6">
      <c r="B1642" s="191">
        <v>44819.825694444444</v>
      </c>
      <c r="C1642" s="258">
        <v>1000</v>
      </c>
      <c r="D1642" s="258">
        <v>996.5</v>
      </c>
      <c r="E1642" s="258">
        <v>3.5</v>
      </c>
      <c r="F1642" s="145" t="s">
        <v>2847</v>
      </c>
    </row>
    <row r="1643" spans="2:6">
      <c r="B1643" s="191">
        <v>44819.828472222223</v>
      </c>
      <c r="C1643" s="258">
        <v>1</v>
      </c>
      <c r="D1643" s="258">
        <v>0.99650000000000005</v>
      </c>
      <c r="E1643" s="258">
        <v>3.5000000000000001E-3</v>
      </c>
      <c r="F1643" s="145" t="s">
        <v>1409</v>
      </c>
    </row>
    <row r="1644" spans="2:6">
      <c r="B1644" s="191">
        <v>44819.828472222223</v>
      </c>
      <c r="C1644" s="258">
        <v>1</v>
      </c>
      <c r="D1644" s="258">
        <v>0.99650000000000005</v>
      </c>
      <c r="E1644" s="258">
        <v>3.5000000000000001E-3</v>
      </c>
      <c r="F1644" s="145" t="s">
        <v>2919</v>
      </c>
    </row>
    <row r="1645" spans="2:6">
      <c r="B1645" s="191">
        <v>44819.831250000003</v>
      </c>
      <c r="C1645" s="258">
        <v>250</v>
      </c>
      <c r="D1645" s="258">
        <v>249.125</v>
      </c>
      <c r="E1645" s="258">
        <v>0.875</v>
      </c>
      <c r="F1645" s="145" t="s">
        <v>5439</v>
      </c>
    </row>
    <row r="1646" spans="2:6">
      <c r="B1646" s="191">
        <v>44819.847916666666</v>
      </c>
      <c r="C1646" s="258">
        <v>75</v>
      </c>
      <c r="D1646" s="258">
        <v>74.737499999999997</v>
      </c>
      <c r="E1646" s="258">
        <v>0.26250000000000001</v>
      </c>
      <c r="F1646" s="145" t="s">
        <v>6298</v>
      </c>
    </row>
    <row r="1647" spans="2:6">
      <c r="B1647" s="191">
        <v>44819.849305555559</v>
      </c>
      <c r="C1647" s="258">
        <v>1000</v>
      </c>
      <c r="D1647" s="258">
        <v>996.5</v>
      </c>
      <c r="E1647" s="258">
        <v>3.5</v>
      </c>
      <c r="F1647" s="145" t="s">
        <v>2694</v>
      </c>
    </row>
    <row r="1648" spans="2:6">
      <c r="B1648" s="191">
        <v>44819.854861111111</v>
      </c>
      <c r="C1648" s="258">
        <v>1000</v>
      </c>
      <c r="D1648" s="258">
        <v>996.5</v>
      </c>
      <c r="E1648" s="258">
        <v>3.5</v>
      </c>
      <c r="F1648" s="145" t="s">
        <v>1739</v>
      </c>
    </row>
    <row r="1649" spans="2:6">
      <c r="B1649" s="191">
        <v>44819.861805555556</v>
      </c>
      <c r="C1649" s="258">
        <v>2000</v>
      </c>
      <c r="D1649" s="258">
        <v>1993</v>
      </c>
      <c r="E1649" s="258">
        <v>7</v>
      </c>
      <c r="F1649" s="145" t="s">
        <v>502</v>
      </c>
    </row>
    <row r="1650" spans="2:6">
      <c r="B1650" s="191">
        <v>44819.863194444442</v>
      </c>
      <c r="C1650" s="258">
        <v>2000</v>
      </c>
      <c r="D1650" s="258">
        <v>1993</v>
      </c>
      <c r="E1650" s="258">
        <v>7</v>
      </c>
      <c r="F1650" s="145" t="s">
        <v>5363</v>
      </c>
    </row>
    <row r="1651" spans="2:6">
      <c r="B1651" s="191">
        <v>44819.887499999997</v>
      </c>
      <c r="C1651" s="258">
        <v>50</v>
      </c>
      <c r="D1651" s="258">
        <v>49.825000000000003</v>
      </c>
      <c r="E1651" s="258">
        <v>0.17499999999999999</v>
      </c>
      <c r="F1651" s="145" t="s">
        <v>516</v>
      </c>
    </row>
    <row r="1652" spans="2:6">
      <c r="B1652" s="191">
        <v>44819.921527777777</v>
      </c>
      <c r="C1652" s="258">
        <v>700</v>
      </c>
      <c r="D1652" s="258">
        <v>697.55</v>
      </c>
      <c r="E1652" s="258">
        <v>2.4500000000000002</v>
      </c>
      <c r="F1652" s="145" t="s">
        <v>2193</v>
      </c>
    </row>
    <row r="1653" spans="2:6">
      <c r="B1653" s="191">
        <v>44819.951388888891</v>
      </c>
      <c r="C1653" s="258">
        <v>100</v>
      </c>
      <c r="D1653" s="258">
        <v>99.65</v>
      </c>
      <c r="E1653" s="258">
        <v>0.35</v>
      </c>
      <c r="F1653" s="145" t="s">
        <v>6815</v>
      </c>
    </row>
    <row r="1654" spans="2:6">
      <c r="B1654" s="191">
        <v>44819.957638888889</v>
      </c>
      <c r="C1654" s="258">
        <v>100</v>
      </c>
      <c r="D1654" s="258">
        <v>99.65</v>
      </c>
      <c r="E1654" s="258">
        <v>0.35</v>
      </c>
      <c r="F1654" s="145" t="s">
        <v>847</v>
      </c>
    </row>
    <row r="1655" spans="2:6">
      <c r="B1655" s="191">
        <v>44819.959027777775</v>
      </c>
      <c r="C1655" s="258">
        <v>300</v>
      </c>
      <c r="D1655" s="258">
        <v>298.95</v>
      </c>
      <c r="E1655" s="258">
        <v>1.05</v>
      </c>
      <c r="F1655" s="145" t="s">
        <v>4312</v>
      </c>
    </row>
    <row r="1656" spans="2:6">
      <c r="B1656" s="191">
        <v>44819.962500000001</v>
      </c>
      <c r="C1656" s="258">
        <v>500</v>
      </c>
      <c r="D1656" s="258">
        <v>498.25</v>
      </c>
      <c r="E1656" s="258">
        <v>1.75</v>
      </c>
      <c r="F1656" s="145" t="s">
        <v>4504</v>
      </c>
    </row>
    <row r="1657" spans="2:6">
      <c r="B1657" s="191">
        <v>44819.976388888892</v>
      </c>
      <c r="C1657" s="258">
        <v>300</v>
      </c>
      <c r="D1657" s="258">
        <v>298.95</v>
      </c>
      <c r="E1657" s="258">
        <v>1.05</v>
      </c>
      <c r="F1657" s="145" t="s">
        <v>4507</v>
      </c>
    </row>
    <row r="1658" spans="2:6">
      <c r="B1658" s="191">
        <v>44820.011111111111</v>
      </c>
      <c r="C1658" s="258">
        <v>77</v>
      </c>
      <c r="D1658" s="258">
        <v>76.730500000000006</v>
      </c>
      <c r="E1658" s="258">
        <v>0.26950000000000002</v>
      </c>
      <c r="F1658" s="145" t="s">
        <v>7938</v>
      </c>
    </row>
    <row r="1659" spans="2:6">
      <c r="B1659" s="191">
        <v>44820.058333333334</v>
      </c>
      <c r="C1659" s="258">
        <v>200</v>
      </c>
      <c r="D1659" s="258">
        <v>199.3</v>
      </c>
      <c r="E1659" s="258">
        <v>0.7</v>
      </c>
      <c r="F1659" s="145" t="s">
        <v>1530</v>
      </c>
    </row>
    <row r="1660" spans="2:6">
      <c r="B1660" s="191">
        <v>44820.070833333331</v>
      </c>
      <c r="C1660" s="258">
        <v>50</v>
      </c>
      <c r="D1660" s="258">
        <v>49.825000000000003</v>
      </c>
      <c r="E1660" s="258">
        <v>0.17499999999999999</v>
      </c>
      <c r="F1660" s="145" t="s">
        <v>27</v>
      </c>
    </row>
    <row r="1661" spans="2:6">
      <c r="B1661" s="191">
        <v>44820.106249999997</v>
      </c>
      <c r="C1661" s="258">
        <v>20</v>
      </c>
      <c r="D1661" s="258">
        <v>19.93</v>
      </c>
      <c r="E1661" s="258">
        <v>7.0000000000000007E-2</v>
      </c>
      <c r="F1661" s="145" t="s">
        <v>1966</v>
      </c>
    </row>
    <row r="1662" spans="2:6">
      <c r="B1662" s="191">
        <v>44820.209722222222</v>
      </c>
      <c r="C1662" s="258">
        <v>133</v>
      </c>
      <c r="D1662" s="258">
        <v>132.53450000000001</v>
      </c>
      <c r="E1662" s="258">
        <v>0.46550000000000002</v>
      </c>
      <c r="F1662" s="145" t="s">
        <v>118</v>
      </c>
    </row>
    <row r="1663" spans="2:6">
      <c r="B1663" s="191">
        <v>44820.243750000001</v>
      </c>
      <c r="C1663" s="258">
        <v>150</v>
      </c>
      <c r="D1663" s="258">
        <v>149.47499999999999</v>
      </c>
      <c r="E1663" s="258">
        <v>0.52500000000000002</v>
      </c>
      <c r="F1663" s="145" t="s">
        <v>1692</v>
      </c>
    </row>
    <row r="1664" spans="2:6">
      <c r="B1664" s="191">
        <v>44820.275694444441</v>
      </c>
      <c r="C1664" s="258">
        <v>100</v>
      </c>
      <c r="D1664" s="258">
        <v>99.65</v>
      </c>
      <c r="E1664" s="258">
        <v>0.35</v>
      </c>
      <c r="F1664" s="145" t="s">
        <v>1495</v>
      </c>
    </row>
    <row r="1665" spans="2:6">
      <c r="B1665" s="191">
        <v>44820.285416666666</v>
      </c>
      <c r="C1665" s="258">
        <v>500</v>
      </c>
      <c r="D1665" s="258">
        <v>498.25</v>
      </c>
      <c r="E1665" s="258">
        <v>1.75</v>
      </c>
      <c r="F1665" s="145" t="s">
        <v>142</v>
      </c>
    </row>
    <row r="1666" spans="2:6">
      <c r="B1666" s="191">
        <v>44820.285416666666</v>
      </c>
      <c r="C1666" s="258">
        <v>25</v>
      </c>
      <c r="D1666" s="258">
        <v>24.912500000000001</v>
      </c>
      <c r="E1666" s="258">
        <v>8.7499999999999994E-2</v>
      </c>
      <c r="F1666" s="145" t="s">
        <v>99</v>
      </c>
    </row>
    <row r="1667" spans="2:6">
      <c r="B1667" s="191">
        <v>44820.320833333331</v>
      </c>
      <c r="C1667" s="258">
        <v>140</v>
      </c>
      <c r="D1667" s="258">
        <v>139.51</v>
      </c>
      <c r="E1667" s="258">
        <v>0.49</v>
      </c>
      <c r="F1667" s="145" t="s">
        <v>4220</v>
      </c>
    </row>
    <row r="1668" spans="2:6">
      <c r="B1668" s="191">
        <v>44820.322222222225</v>
      </c>
      <c r="C1668" s="258">
        <v>200</v>
      </c>
      <c r="D1668" s="258">
        <v>199.3</v>
      </c>
      <c r="E1668" s="258">
        <v>0.7</v>
      </c>
      <c r="F1668" s="145" t="s">
        <v>99</v>
      </c>
    </row>
    <row r="1669" spans="2:6">
      <c r="B1669" s="191">
        <v>44820.341666666667</v>
      </c>
      <c r="C1669" s="258">
        <v>500</v>
      </c>
      <c r="D1669" s="258">
        <v>498.25</v>
      </c>
      <c r="E1669" s="258">
        <v>1.75</v>
      </c>
      <c r="F1669" s="145" t="s">
        <v>1661</v>
      </c>
    </row>
    <row r="1670" spans="2:6">
      <c r="B1670" s="191">
        <v>44820.343055555553</v>
      </c>
      <c r="C1670" s="258">
        <v>50</v>
      </c>
      <c r="D1670" s="258">
        <v>49.825000000000003</v>
      </c>
      <c r="E1670" s="258">
        <v>0.17499999999999999</v>
      </c>
      <c r="F1670" s="145" t="s">
        <v>871</v>
      </c>
    </row>
    <row r="1671" spans="2:6">
      <c r="B1671" s="191">
        <v>44820.366666666669</v>
      </c>
      <c r="C1671" s="258">
        <v>11</v>
      </c>
      <c r="D1671" s="258">
        <v>10.961499999999999</v>
      </c>
      <c r="E1671" s="258">
        <v>3.85E-2</v>
      </c>
      <c r="F1671" s="145" t="s">
        <v>7939</v>
      </c>
    </row>
    <row r="1672" spans="2:6">
      <c r="B1672" s="191">
        <v>44820.370833333334</v>
      </c>
      <c r="C1672" s="258">
        <v>1000</v>
      </c>
      <c r="D1672" s="258">
        <v>996.5</v>
      </c>
      <c r="E1672" s="258">
        <v>3.5</v>
      </c>
      <c r="F1672" s="145" t="s">
        <v>6871</v>
      </c>
    </row>
    <row r="1673" spans="2:6">
      <c r="B1673" s="191">
        <v>44820.371527777781</v>
      </c>
      <c r="C1673" s="258">
        <v>100</v>
      </c>
      <c r="D1673" s="258">
        <v>99.65</v>
      </c>
      <c r="E1673" s="258">
        <v>0.35</v>
      </c>
      <c r="F1673" s="145" t="s">
        <v>5426</v>
      </c>
    </row>
    <row r="1674" spans="2:6">
      <c r="B1674" s="191">
        <v>44820.379166666666</v>
      </c>
      <c r="C1674" s="258">
        <v>2500</v>
      </c>
      <c r="D1674" s="258">
        <v>2491.25</v>
      </c>
      <c r="E1674" s="258">
        <v>8.75</v>
      </c>
      <c r="F1674" s="145" t="s">
        <v>5285</v>
      </c>
    </row>
    <row r="1675" spans="2:6">
      <c r="B1675" s="191">
        <v>44820.380555555559</v>
      </c>
      <c r="C1675" s="258">
        <v>100</v>
      </c>
      <c r="D1675" s="258">
        <v>99.65</v>
      </c>
      <c r="E1675" s="258">
        <v>0.35</v>
      </c>
      <c r="F1675" s="145" t="s">
        <v>4546</v>
      </c>
    </row>
    <row r="1676" spans="2:6">
      <c r="B1676" s="191">
        <v>44820.386111111111</v>
      </c>
      <c r="C1676" s="258">
        <v>10</v>
      </c>
      <c r="D1676" s="258">
        <v>9.9649999999999999</v>
      </c>
      <c r="E1676" s="258">
        <v>3.5000000000000003E-2</v>
      </c>
      <c r="F1676" s="145" t="s">
        <v>5145</v>
      </c>
    </row>
    <row r="1677" spans="2:6">
      <c r="B1677" s="191">
        <v>44820.386805555558</v>
      </c>
      <c r="C1677" s="258">
        <v>50</v>
      </c>
      <c r="D1677" s="258">
        <v>49.825000000000003</v>
      </c>
      <c r="E1677" s="258">
        <v>0.17499999999999999</v>
      </c>
      <c r="F1677" s="145" t="s">
        <v>558</v>
      </c>
    </row>
    <row r="1678" spans="2:6">
      <c r="B1678" s="191">
        <v>44820.386805555558</v>
      </c>
      <c r="C1678" s="258">
        <v>1</v>
      </c>
      <c r="D1678" s="258">
        <v>0.99650000000000005</v>
      </c>
      <c r="E1678" s="258">
        <v>3.5000000000000001E-3</v>
      </c>
      <c r="F1678" s="145" t="s">
        <v>2442</v>
      </c>
    </row>
    <row r="1679" spans="2:6">
      <c r="B1679" s="191">
        <v>44820.387499999997</v>
      </c>
      <c r="C1679" s="258">
        <v>100</v>
      </c>
      <c r="D1679" s="258">
        <v>99.65</v>
      </c>
      <c r="E1679" s="258">
        <v>0.35</v>
      </c>
      <c r="F1679" s="145" t="s">
        <v>7892</v>
      </c>
    </row>
    <row r="1680" spans="2:6">
      <c r="B1680" s="191">
        <v>44820.38958333333</v>
      </c>
      <c r="C1680" s="258">
        <v>50</v>
      </c>
      <c r="D1680" s="258">
        <v>49.825000000000003</v>
      </c>
      <c r="E1680" s="258">
        <v>0.17499999999999999</v>
      </c>
      <c r="F1680" s="145" t="s">
        <v>7892</v>
      </c>
    </row>
    <row r="1681" spans="2:6">
      <c r="B1681" s="191">
        <v>44820.390972222223</v>
      </c>
      <c r="C1681" s="258">
        <v>1</v>
      </c>
      <c r="D1681" s="258">
        <v>0.99650000000000005</v>
      </c>
      <c r="E1681" s="258">
        <v>3.5000000000000001E-3</v>
      </c>
      <c r="F1681" s="145" t="s">
        <v>2442</v>
      </c>
    </row>
    <row r="1682" spans="2:6">
      <c r="B1682" s="191">
        <v>44820.39166666667</v>
      </c>
      <c r="C1682" s="258">
        <v>50</v>
      </c>
      <c r="D1682" s="258">
        <v>49.825000000000003</v>
      </c>
      <c r="E1682" s="258">
        <v>0.17499999999999999</v>
      </c>
      <c r="F1682" s="145" t="s">
        <v>7892</v>
      </c>
    </row>
    <row r="1683" spans="2:6">
      <c r="B1683" s="191">
        <v>44820.39166666667</v>
      </c>
      <c r="C1683" s="258">
        <v>1</v>
      </c>
      <c r="D1683" s="258">
        <v>0.99650000000000005</v>
      </c>
      <c r="E1683" s="258">
        <v>3.5000000000000001E-3</v>
      </c>
      <c r="F1683" s="145" t="s">
        <v>2442</v>
      </c>
    </row>
    <row r="1684" spans="2:6">
      <c r="B1684" s="191">
        <v>44820.392361111109</v>
      </c>
      <c r="C1684" s="258">
        <v>1</v>
      </c>
      <c r="D1684" s="258">
        <v>0.99650000000000005</v>
      </c>
      <c r="E1684" s="258">
        <v>3.5000000000000001E-3</v>
      </c>
      <c r="F1684" s="145" t="s">
        <v>2442</v>
      </c>
    </row>
    <row r="1685" spans="2:6">
      <c r="B1685" s="191">
        <v>44820.393055555556</v>
      </c>
      <c r="C1685" s="258">
        <v>1</v>
      </c>
      <c r="D1685" s="258">
        <v>0.99650000000000005</v>
      </c>
      <c r="E1685" s="258">
        <v>3.5000000000000001E-3</v>
      </c>
      <c r="F1685" s="145" t="s">
        <v>2442</v>
      </c>
    </row>
    <row r="1686" spans="2:6">
      <c r="B1686" s="191">
        <v>44820.393055555556</v>
      </c>
      <c r="C1686" s="258">
        <v>1</v>
      </c>
      <c r="D1686" s="258">
        <v>0.99650000000000005</v>
      </c>
      <c r="E1686" s="258">
        <v>3.5000000000000001E-3</v>
      </c>
      <c r="F1686" s="145" t="s">
        <v>2442</v>
      </c>
    </row>
    <row r="1687" spans="2:6">
      <c r="B1687" s="191">
        <v>44820.393750000003</v>
      </c>
      <c r="C1687" s="258">
        <v>1</v>
      </c>
      <c r="D1687" s="258">
        <v>0.99650000000000005</v>
      </c>
      <c r="E1687" s="258">
        <v>3.5000000000000001E-3</v>
      </c>
      <c r="F1687" s="145" t="s">
        <v>2442</v>
      </c>
    </row>
    <row r="1688" spans="2:6">
      <c r="B1688" s="191">
        <v>44820.393750000003</v>
      </c>
      <c r="C1688" s="258">
        <v>60</v>
      </c>
      <c r="D1688" s="258">
        <v>59.79</v>
      </c>
      <c r="E1688" s="258">
        <v>0.21</v>
      </c>
      <c r="F1688" s="145" t="s">
        <v>7892</v>
      </c>
    </row>
    <row r="1689" spans="2:6">
      <c r="B1689" s="191">
        <v>44820.394444444442</v>
      </c>
      <c r="C1689" s="258">
        <v>1</v>
      </c>
      <c r="D1689" s="258">
        <v>0.99650000000000005</v>
      </c>
      <c r="E1689" s="258">
        <v>3.5000000000000001E-3</v>
      </c>
      <c r="F1689" s="145" t="s">
        <v>2442</v>
      </c>
    </row>
    <row r="1690" spans="2:6">
      <c r="B1690" s="191">
        <v>44820.395138888889</v>
      </c>
      <c r="C1690" s="258">
        <v>1</v>
      </c>
      <c r="D1690" s="258">
        <v>0.99650000000000005</v>
      </c>
      <c r="E1690" s="258">
        <v>3.5000000000000001E-3</v>
      </c>
      <c r="F1690" s="145" t="s">
        <v>2442</v>
      </c>
    </row>
    <row r="1691" spans="2:6">
      <c r="B1691" s="191">
        <v>44820.396527777775</v>
      </c>
      <c r="C1691" s="258">
        <v>1</v>
      </c>
      <c r="D1691" s="258">
        <v>0.99650000000000005</v>
      </c>
      <c r="E1691" s="258">
        <v>3.5000000000000001E-3</v>
      </c>
      <c r="F1691" s="145" t="s">
        <v>2442</v>
      </c>
    </row>
    <row r="1692" spans="2:6">
      <c r="B1692" s="191">
        <v>44820.396527777775</v>
      </c>
      <c r="C1692" s="258">
        <v>1</v>
      </c>
      <c r="D1692" s="258">
        <v>0.99650000000000005</v>
      </c>
      <c r="E1692" s="258">
        <v>3.5000000000000001E-3</v>
      </c>
      <c r="F1692" s="145" t="s">
        <v>2442</v>
      </c>
    </row>
    <row r="1693" spans="2:6">
      <c r="B1693" s="191">
        <v>44820.400694444441</v>
      </c>
      <c r="C1693" s="258">
        <v>1</v>
      </c>
      <c r="D1693" s="258">
        <v>0.99650000000000005</v>
      </c>
      <c r="E1693" s="258">
        <v>3.5000000000000001E-3</v>
      </c>
      <c r="F1693" s="145" t="s">
        <v>2442</v>
      </c>
    </row>
    <row r="1694" spans="2:6">
      <c r="B1694" s="191">
        <v>44820.401388888888</v>
      </c>
      <c r="C1694" s="258">
        <v>1</v>
      </c>
      <c r="D1694" s="258">
        <v>0.99650000000000005</v>
      </c>
      <c r="E1694" s="258">
        <v>3.5000000000000001E-3</v>
      </c>
      <c r="F1694" s="145" t="s">
        <v>2442</v>
      </c>
    </row>
    <row r="1695" spans="2:6">
      <c r="B1695" s="191">
        <v>44820.401388888888</v>
      </c>
      <c r="C1695" s="258">
        <v>1</v>
      </c>
      <c r="D1695" s="258">
        <v>0.99650000000000005</v>
      </c>
      <c r="E1695" s="258">
        <v>3.5000000000000001E-3</v>
      </c>
      <c r="F1695" s="145" t="s">
        <v>2442</v>
      </c>
    </row>
    <row r="1696" spans="2:6">
      <c r="B1696" s="191">
        <v>44820.402083333334</v>
      </c>
      <c r="C1696" s="258">
        <v>1</v>
      </c>
      <c r="D1696" s="258">
        <v>0.99650000000000005</v>
      </c>
      <c r="E1696" s="258">
        <v>3.5000000000000001E-3</v>
      </c>
      <c r="F1696" s="145" t="s">
        <v>2442</v>
      </c>
    </row>
    <row r="1697" spans="2:6">
      <c r="B1697" s="191">
        <v>44820.402083333334</v>
      </c>
      <c r="C1697" s="258">
        <v>1</v>
      </c>
      <c r="D1697" s="258">
        <v>0.99650000000000005</v>
      </c>
      <c r="E1697" s="258">
        <v>3.5000000000000001E-3</v>
      </c>
      <c r="F1697" s="145" t="s">
        <v>2442</v>
      </c>
    </row>
    <row r="1698" spans="2:6">
      <c r="B1698" s="191">
        <v>44820.402777777781</v>
      </c>
      <c r="C1698" s="258">
        <v>1</v>
      </c>
      <c r="D1698" s="258">
        <v>0.99650000000000005</v>
      </c>
      <c r="E1698" s="258">
        <v>3.5000000000000001E-3</v>
      </c>
      <c r="F1698" s="145" t="s">
        <v>2442</v>
      </c>
    </row>
    <row r="1699" spans="2:6">
      <c r="B1699" s="191">
        <v>44820.40347222222</v>
      </c>
      <c r="C1699" s="258">
        <v>1</v>
      </c>
      <c r="D1699" s="258">
        <v>0.99650000000000005</v>
      </c>
      <c r="E1699" s="258">
        <v>3.5000000000000001E-3</v>
      </c>
      <c r="F1699" s="145" t="s">
        <v>2442</v>
      </c>
    </row>
    <row r="1700" spans="2:6">
      <c r="B1700" s="191">
        <v>44820.40347222222</v>
      </c>
      <c r="C1700" s="258">
        <v>1</v>
      </c>
      <c r="D1700" s="258">
        <v>0.99650000000000005</v>
      </c>
      <c r="E1700" s="258">
        <v>3.5000000000000001E-3</v>
      </c>
      <c r="F1700" s="145" t="s">
        <v>2442</v>
      </c>
    </row>
    <row r="1701" spans="2:6">
      <c r="B1701" s="191">
        <v>44820.404166666667</v>
      </c>
      <c r="C1701" s="258">
        <v>1</v>
      </c>
      <c r="D1701" s="258">
        <v>0.99650000000000005</v>
      </c>
      <c r="E1701" s="258">
        <v>3.5000000000000001E-3</v>
      </c>
      <c r="F1701" s="145" t="s">
        <v>2442</v>
      </c>
    </row>
    <row r="1702" spans="2:6">
      <c r="B1702" s="191">
        <v>44820.404166666667</v>
      </c>
      <c r="C1702" s="258">
        <v>1</v>
      </c>
      <c r="D1702" s="258">
        <v>0.99650000000000005</v>
      </c>
      <c r="E1702" s="258">
        <v>3.5000000000000001E-3</v>
      </c>
      <c r="F1702" s="145" t="s">
        <v>2442</v>
      </c>
    </row>
    <row r="1703" spans="2:6">
      <c r="B1703" s="191">
        <v>44820.404861111114</v>
      </c>
      <c r="C1703" s="258">
        <v>1</v>
      </c>
      <c r="D1703" s="258">
        <v>0.99650000000000005</v>
      </c>
      <c r="E1703" s="258">
        <v>3.5000000000000001E-3</v>
      </c>
      <c r="F1703" s="145" t="s">
        <v>2442</v>
      </c>
    </row>
    <row r="1704" spans="2:6">
      <c r="B1704" s="191">
        <v>44820.405555555553</v>
      </c>
      <c r="C1704" s="258">
        <v>1</v>
      </c>
      <c r="D1704" s="258">
        <v>0.99650000000000005</v>
      </c>
      <c r="E1704" s="258">
        <v>3.5000000000000001E-3</v>
      </c>
      <c r="F1704" s="145" t="s">
        <v>2442</v>
      </c>
    </row>
    <row r="1705" spans="2:6">
      <c r="B1705" s="191">
        <v>44820.40625</v>
      </c>
      <c r="C1705" s="258">
        <v>1</v>
      </c>
      <c r="D1705" s="258">
        <v>0.99650000000000005</v>
      </c>
      <c r="E1705" s="258">
        <v>3.5000000000000001E-3</v>
      </c>
      <c r="F1705" s="145" t="s">
        <v>2442</v>
      </c>
    </row>
    <row r="1706" spans="2:6">
      <c r="B1706" s="191">
        <v>44820.406944444447</v>
      </c>
      <c r="C1706" s="258">
        <v>1</v>
      </c>
      <c r="D1706" s="258">
        <v>0.99650000000000005</v>
      </c>
      <c r="E1706" s="258">
        <v>3.5000000000000001E-3</v>
      </c>
      <c r="F1706" s="145" t="s">
        <v>2442</v>
      </c>
    </row>
    <row r="1707" spans="2:6">
      <c r="B1707" s="191">
        <v>44820.406944444447</v>
      </c>
      <c r="C1707" s="258">
        <v>1</v>
      </c>
      <c r="D1707" s="258">
        <v>0.99650000000000005</v>
      </c>
      <c r="E1707" s="258">
        <v>3.5000000000000001E-3</v>
      </c>
      <c r="F1707" s="145" t="s">
        <v>2442</v>
      </c>
    </row>
    <row r="1708" spans="2:6">
      <c r="B1708" s="191">
        <v>44820.406944444447</v>
      </c>
      <c r="C1708" s="258">
        <v>0.1</v>
      </c>
      <c r="D1708" s="258">
        <v>9.9650000000000002E-2</v>
      </c>
      <c r="E1708" s="258">
        <v>3.5E-4</v>
      </c>
      <c r="F1708" s="145" t="s">
        <v>4744</v>
      </c>
    </row>
    <row r="1709" spans="2:6">
      <c r="B1709" s="191">
        <v>44820.406944444447</v>
      </c>
      <c r="C1709" s="258">
        <v>1</v>
      </c>
      <c r="D1709" s="258">
        <v>0.99650000000000005</v>
      </c>
      <c r="E1709" s="258">
        <v>3.5000000000000001E-3</v>
      </c>
      <c r="F1709" s="145" t="s">
        <v>2442</v>
      </c>
    </row>
    <row r="1710" spans="2:6">
      <c r="B1710" s="191">
        <v>44820.407638888886</v>
      </c>
      <c r="C1710" s="258">
        <v>1</v>
      </c>
      <c r="D1710" s="258">
        <v>0.99650000000000005</v>
      </c>
      <c r="E1710" s="258">
        <v>3.5000000000000001E-3</v>
      </c>
      <c r="F1710" s="145" t="s">
        <v>2442</v>
      </c>
    </row>
    <row r="1711" spans="2:6">
      <c r="B1711" s="191">
        <v>44820.407638888886</v>
      </c>
      <c r="C1711" s="258">
        <v>1</v>
      </c>
      <c r="D1711" s="258">
        <v>0.99650000000000005</v>
      </c>
      <c r="E1711" s="258">
        <v>3.5000000000000001E-3</v>
      </c>
      <c r="F1711" s="145" t="s">
        <v>2442</v>
      </c>
    </row>
    <row r="1712" spans="2:6">
      <c r="B1712" s="191">
        <v>44820.414583333331</v>
      </c>
      <c r="C1712" s="258">
        <v>300</v>
      </c>
      <c r="D1712" s="258">
        <v>298.95</v>
      </c>
      <c r="E1712" s="258">
        <v>1.05</v>
      </c>
      <c r="F1712" s="145" t="s">
        <v>1108</v>
      </c>
    </row>
    <row r="1713" spans="2:6">
      <c r="B1713" s="191">
        <v>44820.420138888891</v>
      </c>
      <c r="C1713" s="258">
        <v>1423.2</v>
      </c>
      <c r="D1713" s="258">
        <v>1418.2188000000001</v>
      </c>
      <c r="E1713" s="258">
        <v>4.9812000000000003</v>
      </c>
      <c r="F1713" s="145" t="s">
        <v>2888</v>
      </c>
    </row>
    <row r="1714" spans="2:6">
      <c r="B1714" s="191">
        <v>44820.438194444447</v>
      </c>
      <c r="C1714" s="258">
        <v>3000</v>
      </c>
      <c r="D1714" s="258">
        <v>2989.5</v>
      </c>
      <c r="E1714" s="258">
        <v>10.5</v>
      </c>
      <c r="F1714" s="145" t="s">
        <v>5413</v>
      </c>
    </row>
    <row r="1715" spans="2:6">
      <c r="B1715" s="191">
        <v>44820.439583333333</v>
      </c>
      <c r="C1715" s="258">
        <v>3000</v>
      </c>
      <c r="D1715" s="258">
        <v>2989.5</v>
      </c>
      <c r="E1715" s="258">
        <v>10.5</v>
      </c>
      <c r="F1715" s="145" t="s">
        <v>7940</v>
      </c>
    </row>
    <row r="1716" spans="2:6">
      <c r="B1716" s="191">
        <v>44820.443749999999</v>
      </c>
      <c r="C1716" s="258">
        <v>100</v>
      </c>
      <c r="D1716" s="258">
        <v>99.65</v>
      </c>
      <c r="E1716" s="258">
        <v>0.35</v>
      </c>
      <c r="F1716" s="145" t="s">
        <v>1418</v>
      </c>
    </row>
    <row r="1717" spans="2:6">
      <c r="B1717" s="191">
        <v>44820.443749999999</v>
      </c>
      <c r="C1717" s="258">
        <v>1500</v>
      </c>
      <c r="D1717" s="258">
        <v>1494.75</v>
      </c>
      <c r="E1717" s="258">
        <v>5.25</v>
      </c>
      <c r="F1717" s="145" t="s">
        <v>1168</v>
      </c>
    </row>
    <row r="1718" spans="2:6">
      <c r="B1718" s="191">
        <v>44820.446527777778</v>
      </c>
      <c r="C1718" s="258">
        <v>1000</v>
      </c>
      <c r="D1718" s="258">
        <v>996.5</v>
      </c>
      <c r="E1718" s="258">
        <v>3.5</v>
      </c>
      <c r="F1718" s="145" t="s">
        <v>7941</v>
      </c>
    </row>
    <row r="1719" spans="2:6">
      <c r="B1719" s="191">
        <v>44820.447916666664</v>
      </c>
      <c r="C1719" s="258">
        <v>500</v>
      </c>
      <c r="D1719" s="258">
        <v>498.25</v>
      </c>
      <c r="E1719" s="258">
        <v>1.75</v>
      </c>
      <c r="F1719" s="145" t="s">
        <v>686</v>
      </c>
    </row>
    <row r="1720" spans="2:6">
      <c r="B1720" s="191">
        <v>44820.488888888889</v>
      </c>
      <c r="C1720" s="258">
        <v>300</v>
      </c>
      <c r="D1720" s="258">
        <v>298.95</v>
      </c>
      <c r="E1720" s="258">
        <v>1.05</v>
      </c>
      <c r="F1720" s="145" t="s">
        <v>2133</v>
      </c>
    </row>
    <row r="1721" spans="2:6">
      <c r="B1721" s="191">
        <v>44820.490972222222</v>
      </c>
      <c r="C1721" s="258">
        <v>300</v>
      </c>
      <c r="D1721" s="258">
        <v>298.95</v>
      </c>
      <c r="E1721" s="258">
        <v>1.05</v>
      </c>
      <c r="F1721" s="145" t="s">
        <v>5931</v>
      </c>
    </row>
    <row r="1722" spans="2:6">
      <c r="B1722" s="191">
        <v>44820.495138888888</v>
      </c>
      <c r="C1722" s="258">
        <v>10</v>
      </c>
      <c r="D1722" s="258">
        <v>9.9649999999999999</v>
      </c>
      <c r="E1722" s="258">
        <v>3.5000000000000003E-2</v>
      </c>
      <c r="F1722" s="145" t="s">
        <v>2434</v>
      </c>
    </row>
    <row r="1723" spans="2:6">
      <c r="B1723" s="191">
        <v>44820.511111111111</v>
      </c>
      <c r="C1723" s="258">
        <v>10</v>
      </c>
      <c r="D1723" s="258">
        <v>9.9649999999999999</v>
      </c>
      <c r="E1723" s="258">
        <v>3.5000000000000003E-2</v>
      </c>
      <c r="F1723" s="145" t="s">
        <v>1945</v>
      </c>
    </row>
    <row r="1724" spans="2:6">
      <c r="B1724" s="191">
        <v>44820.51666666667</v>
      </c>
      <c r="C1724" s="258">
        <v>70</v>
      </c>
      <c r="D1724" s="258">
        <v>69.754999999999995</v>
      </c>
      <c r="E1724" s="258">
        <v>0.245</v>
      </c>
      <c r="F1724" s="145" t="s">
        <v>2717</v>
      </c>
    </row>
    <row r="1725" spans="2:6">
      <c r="B1725" s="191">
        <v>44820.520833333336</v>
      </c>
      <c r="C1725" s="258">
        <v>200</v>
      </c>
      <c r="D1725" s="258">
        <v>199.3</v>
      </c>
      <c r="E1725" s="258">
        <v>0.7</v>
      </c>
      <c r="F1725" s="145" t="s">
        <v>4928</v>
      </c>
    </row>
    <row r="1726" spans="2:6">
      <c r="B1726" s="191">
        <v>44820.525000000001</v>
      </c>
      <c r="C1726" s="258">
        <v>500</v>
      </c>
      <c r="D1726" s="258">
        <v>498.25</v>
      </c>
      <c r="E1726" s="258">
        <v>1.75</v>
      </c>
      <c r="F1726" s="145" t="s">
        <v>2774</v>
      </c>
    </row>
    <row r="1727" spans="2:6">
      <c r="B1727" s="191">
        <v>44820.527083333334</v>
      </c>
      <c r="C1727" s="258">
        <v>1</v>
      </c>
      <c r="D1727" s="258">
        <v>0.99650000000000005</v>
      </c>
      <c r="E1727" s="258">
        <v>3.5000000000000001E-3</v>
      </c>
      <c r="F1727" s="145" t="s">
        <v>2898</v>
      </c>
    </row>
    <row r="1728" spans="2:6">
      <c r="B1728" s="191">
        <v>44820.530555555553</v>
      </c>
      <c r="C1728" s="258">
        <v>2000</v>
      </c>
      <c r="D1728" s="258">
        <v>1993</v>
      </c>
      <c r="E1728" s="258">
        <v>7</v>
      </c>
      <c r="F1728" s="145" t="s">
        <v>2141</v>
      </c>
    </row>
    <row r="1729" spans="2:6">
      <c r="B1729" s="191">
        <v>44820.548611111109</v>
      </c>
      <c r="C1729" s="258">
        <v>500</v>
      </c>
      <c r="D1729" s="258">
        <v>498.25</v>
      </c>
      <c r="E1729" s="258">
        <v>1.75</v>
      </c>
      <c r="F1729" s="145" t="s">
        <v>2722</v>
      </c>
    </row>
    <row r="1730" spans="2:6">
      <c r="B1730" s="191">
        <v>44820.5625</v>
      </c>
      <c r="C1730" s="258">
        <v>300</v>
      </c>
      <c r="D1730" s="258">
        <v>298.95</v>
      </c>
      <c r="E1730" s="258">
        <v>1.05</v>
      </c>
      <c r="F1730" s="145" t="s">
        <v>1890</v>
      </c>
    </row>
    <row r="1731" spans="2:6">
      <c r="B1731" s="191">
        <v>44820.580555555556</v>
      </c>
      <c r="C1731" s="258">
        <v>10000</v>
      </c>
      <c r="D1731" s="258">
        <v>9965</v>
      </c>
      <c r="E1731" s="258">
        <v>35</v>
      </c>
      <c r="F1731" s="145" t="s">
        <v>1909</v>
      </c>
    </row>
    <row r="1732" spans="2:6">
      <c r="B1732" s="191">
        <v>44820.581944444442</v>
      </c>
      <c r="C1732" s="258">
        <v>500</v>
      </c>
      <c r="D1732" s="258">
        <v>498.25</v>
      </c>
      <c r="E1732" s="258">
        <v>1.75</v>
      </c>
      <c r="F1732" s="145" t="s">
        <v>1909</v>
      </c>
    </row>
    <row r="1733" spans="2:6">
      <c r="B1733" s="191">
        <v>44820.583333333336</v>
      </c>
      <c r="C1733" s="258">
        <v>0.1</v>
      </c>
      <c r="D1733" s="258">
        <v>9.9650000000000002E-2</v>
      </c>
      <c r="E1733" s="258">
        <v>3.5E-4</v>
      </c>
      <c r="F1733" s="145" t="s">
        <v>5448</v>
      </c>
    </row>
    <row r="1734" spans="2:6">
      <c r="B1734" s="191">
        <v>44820.584027777775</v>
      </c>
      <c r="C1734" s="258">
        <v>0.1</v>
      </c>
      <c r="D1734" s="258">
        <v>9.9650000000000002E-2</v>
      </c>
      <c r="E1734" s="258">
        <v>3.5E-4</v>
      </c>
      <c r="F1734" s="145" t="s">
        <v>5448</v>
      </c>
    </row>
    <row r="1735" spans="2:6">
      <c r="B1735" s="191">
        <v>44820.586111111108</v>
      </c>
      <c r="C1735" s="258">
        <v>1000</v>
      </c>
      <c r="D1735" s="258">
        <v>996.5</v>
      </c>
      <c r="E1735" s="258">
        <v>3.5</v>
      </c>
      <c r="F1735" s="145" t="s">
        <v>7871</v>
      </c>
    </row>
    <row r="1736" spans="2:6">
      <c r="B1736" s="191">
        <v>44820.587500000001</v>
      </c>
      <c r="C1736" s="258">
        <v>3000</v>
      </c>
      <c r="D1736" s="258">
        <v>2989.5</v>
      </c>
      <c r="E1736" s="258">
        <v>10.5</v>
      </c>
      <c r="F1736" s="145" t="s">
        <v>279</v>
      </c>
    </row>
    <row r="1737" spans="2:6">
      <c r="B1737" s="191">
        <v>44820.597222222219</v>
      </c>
      <c r="C1737" s="258">
        <v>700</v>
      </c>
      <c r="D1737" s="258">
        <v>697.55</v>
      </c>
      <c r="E1737" s="258">
        <v>2.4500000000000002</v>
      </c>
      <c r="F1737" s="145" t="s">
        <v>5183</v>
      </c>
    </row>
    <row r="1738" spans="2:6">
      <c r="B1738" s="191">
        <v>44820.604861111111</v>
      </c>
      <c r="C1738" s="258">
        <v>200</v>
      </c>
      <c r="D1738" s="258">
        <v>199.3</v>
      </c>
      <c r="E1738" s="258">
        <v>0.7</v>
      </c>
      <c r="F1738" s="145" t="s">
        <v>1232</v>
      </c>
    </row>
    <row r="1739" spans="2:6">
      <c r="B1739" s="191">
        <v>44820.609722222223</v>
      </c>
      <c r="C1739" s="258">
        <v>500</v>
      </c>
      <c r="D1739" s="258">
        <v>498.25</v>
      </c>
      <c r="E1739" s="258">
        <v>1.75</v>
      </c>
      <c r="F1739" s="145" t="s">
        <v>6868</v>
      </c>
    </row>
    <row r="1740" spans="2:6">
      <c r="B1740" s="191">
        <v>44820.609722222223</v>
      </c>
      <c r="C1740" s="258">
        <v>150</v>
      </c>
      <c r="D1740" s="258">
        <v>149.47499999999999</v>
      </c>
      <c r="E1740" s="258">
        <v>0.52500000000000002</v>
      </c>
      <c r="F1740" s="145" t="s">
        <v>5182</v>
      </c>
    </row>
    <row r="1741" spans="2:6">
      <c r="B1741" s="191">
        <v>44820.613194444442</v>
      </c>
      <c r="C1741" s="258">
        <v>1</v>
      </c>
      <c r="D1741" s="258">
        <v>0.99650000000000005</v>
      </c>
      <c r="E1741" s="258">
        <v>3.5000000000000001E-3</v>
      </c>
      <c r="F1741" s="145" t="s">
        <v>2404</v>
      </c>
    </row>
    <row r="1742" spans="2:6">
      <c r="B1742" s="191">
        <v>44820.650694444441</v>
      </c>
      <c r="C1742" s="258">
        <v>150</v>
      </c>
      <c r="D1742" s="258">
        <v>149.47499999999999</v>
      </c>
      <c r="E1742" s="258">
        <v>0.52500000000000002</v>
      </c>
      <c r="F1742" s="145" t="s">
        <v>1692</v>
      </c>
    </row>
    <row r="1743" spans="2:6">
      <c r="B1743" s="191">
        <v>44820.654166666667</v>
      </c>
      <c r="C1743" s="258">
        <v>300</v>
      </c>
      <c r="D1743" s="258">
        <v>298.95</v>
      </c>
      <c r="E1743" s="258">
        <v>1.05</v>
      </c>
      <c r="F1743" s="145" t="s">
        <v>1682</v>
      </c>
    </row>
    <row r="1744" spans="2:6">
      <c r="B1744" s="191">
        <v>44820.661805555559</v>
      </c>
      <c r="C1744" s="258">
        <v>1</v>
      </c>
      <c r="D1744" s="258">
        <v>0.99650000000000005</v>
      </c>
      <c r="E1744" s="258">
        <v>3.5000000000000001E-3</v>
      </c>
      <c r="F1744" s="145" t="s">
        <v>5448</v>
      </c>
    </row>
    <row r="1745" spans="2:6">
      <c r="B1745" s="191">
        <v>44820.663194444445</v>
      </c>
      <c r="C1745" s="258">
        <v>300</v>
      </c>
      <c r="D1745" s="258">
        <v>298.95</v>
      </c>
      <c r="E1745" s="258">
        <v>1.05</v>
      </c>
      <c r="F1745" s="145" t="s">
        <v>1972</v>
      </c>
    </row>
    <row r="1746" spans="2:6">
      <c r="B1746" s="191">
        <v>44820.669444444444</v>
      </c>
      <c r="C1746" s="258">
        <v>50</v>
      </c>
      <c r="D1746" s="258">
        <v>49.825000000000003</v>
      </c>
      <c r="E1746" s="258">
        <v>0.17499999999999999</v>
      </c>
      <c r="F1746" s="145" t="s">
        <v>7919</v>
      </c>
    </row>
    <row r="1747" spans="2:6">
      <c r="B1747" s="191">
        <v>44820.677777777775</v>
      </c>
      <c r="C1747" s="258">
        <v>1500</v>
      </c>
      <c r="D1747" s="258">
        <v>1494.75</v>
      </c>
      <c r="E1747" s="258">
        <v>5.25</v>
      </c>
      <c r="F1747" s="145" t="s">
        <v>2873</v>
      </c>
    </row>
    <row r="1748" spans="2:6">
      <c r="B1748" s="191">
        <v>44820.686805555553</v>
      </c>
      <c r="C1748" s="258">
        <v>50</v>
      </c>
      <c r="D1748" s="258">
        <v>49.825000000000003</v>
      </c>
      <c r="E1748" s="258">
        <v>0.17499999999999999</v>
      </c>
      <c r="F1748" s="145" t="s">
        <v>7942</v>
      </c>
    </row>
    <row r="1749" spans="2:6">
      <c r="B1749" s="191">
        <v>44820.705555555556</v>
      </c>
      <c r="C1749" s="258">
        <v>10</v>
      </c>
      <c r="D1749" s="258">
        <v>9.9649999999999999</v>
      </c>
      <c r="E1749" s="258">
        <v>3.5000000000000003E-2</v>
      </c>
      <c r="F1749" s="145" t="s">
        <v>7856</v>
      </c>
    </row>
    <row r="1750" spans="2:6">
      <c r="B1750" s="191">
        <v>44820.717361111114</v>
      </c>
      <c r="C1750" s="258">
        <v>2000</v>
      </c>
      <c r="D1750" s="258">
        <v>1993</v>
      </c>
      <c r="E1750" s="258">
        <v>7</v>
      </c>
      <c r="F1750" s="145" t="s">
        <v>7943</v>
      </c>
    </row>
    <row r="1751" spans="2:6">
      <c r="B1751" s="191">
        <v>44820.72152777778</v>
      </c>
      <c r="C1751" s="258">
        <v>1</v>
      </c>
      <c r="D1751" s="258">
        <v>0.99650000000000005</v>
      </c>
      <c r="E1751" s="258">
        <v>3.5000000000000001E-3</v>
      </c>
      <c r="F1751" s="145" t="s">
        <v>7255</v>
      </c>
    </row>
    <row r="1752" spans="2:6">
      <c r="B1752" s="191">
        <v>44820.732638888891</v>
      </c>
      <c r="C1752" s="258">
        <v>350</v>
      </c>
      <c r="D1752" s="258">
        <v>348.77499999999998</v>
      </c>
      <c r="E1752" s="258">
        <v>1.2250000000000001</v>
      </c>
      <c r="F1752" s="145" t="s">
        <v>5363</v>
      </c>
    </row>
    <row r="1753" spans="2:6">
      <c r="B1753" s="191">
        <v>44820.734722222223</v>
      </c>
      <c r="C1753" s="258">
        <v>355</v>
      </c>
      <c r="D1753" s="258">
        <v>353.75749999999999</v>
      </c>
      <c r="E1753" s="258">
        <v>1.2424999999999999</v>
      </c>
      <c r="F1753" s="145" t="s">
        <v>7944</v>
      </c>
    </row>
    <row r="1754" spans="2:6">
      <c r="B1754" s="191">
        <v>44820.739583333336</v>
      </c>
      <c r="C1754" s="258">
        <v>0.01</v>
      </c>
      <c r="D1754" s="258">
        <v>9.9649999999999999E-3</v>
      </c>
      <c r="E1754" s="258">
        <v>3.4999999999999997E-5</v>
      </c>
      <c r="F1754" s="145" t="s">
        <v>7945</v>
      </c>
    </row>
    <row r="1755" spans="2:6">
      <c r="B1755" s="191">
        <v>44820.753472222219</v>
      </c>
      <c r="C1755" s="258">
        <v>100</v>
      </c>
      <c r="D1755" s="258">
        <v>99.65</v>
      </c>
      <c r="E1755" s="258">
        <v>0.35</v>
      </c>
      <c r="F1755" s="145" t="s">
        <v>273</v>
      </c>
    </row>
    <row r="1756" spans="2:6">
      <c r="B1756" s="191">
        <v>44820.754166666666</v>
      </c>
      <c r="C1756" s="258">
        <v>6000</v>
      </c>
      <c r="D1756" s="258">
        <v>5979</v>
      </c>
      <c r="E1756" s="258">
        <v>21</v>
      </c>
      <c r="F1756" s="145" t="s">
        <v>4789</v>
      </c>
    </row>
    <row r="1757" spans="2:6">
      <c r="B1757" s="191">
        <v>44820.756944444445</v>
      </c>
      <c r="C1757" s="258">
        <v>200</v>
      </c>
      <c r="D1757" s="258">
        <v>199.3</v>
      </c>
      <c r="E1757" s="258">
        <v>0.7</v>
      </c>
      <c r="F1757" s="145" t="s">
        <v>2534</v>
      </c>
    </row>
    <row r="1758" spans="2:6">
      <c r="B1758" s="191">
        <v>44820.76666666667</v>
      </c>
      <c r="C1758" s="258">
        <v>1000</v>
      </c>
      <c r="D1758" s="258">
        <v>996.5</v>
      </c>
      <c r="E1758" s="258">
        <v>3.5</v>
      </c>
      <c r="F1758" s="145" t="s">
        <v>7946</v>
      </c>
    </row>
    <row r="1759" spans="2:6">
      <c r="B1759" s="191">
        <v>44820.770138888889</v>
      </c>
      <c r="C1759" s="258">
        <v>60</v>
      </c>
      <c r="D1759" s="258">
        <v>59.79</v>
      </c>
      <c r="E1759" s="258">
        <v>0.21</v>
      </c>
      <c r="F1759" s="145" t="s">
        <v>6713</v>
      </c>
    </row>
    <row r="1760" spans="2:6">
      <c r="B1760" s="191">
        <v>44820.772222222222</v>
      </c>
      <c r="C1760" s="258">
        <v>1</v>
      </c>
      <c r="D1760" s="258">
        <v>0.99650000000000005</v>
      </c>
      <c r="E1760" s="258">
        <v>3.5000000000000001E-3</v>
      </c>
      <c r="F1760" s="145" t="s">
        <v>4925</v>
      </c>
    </row>
    <row r="1761" spans="2:6">
      <c r="B1761" s="191">
        <v>44820.772916666669</v>
      </c>
      <c r="C1761" s="258">
        <v>400</v>
      </c>
      <c r="D1761" s="258">
        <v>398.6</v>
      </c>
      <c r="E1761" s="258">
        <v>1.4</v>
      </c>
      <c r="F1761" s="145" t="s">
        <v>5840</v>
      </c>
    </row>
    <row r="1762" spans="2:6">
      <c r="B1762" s="191">
        <v>44820.788888888892</v>
      </c>
      <c r="C1762" s="258">
        <v>100</v>
      </c>
      <c r="D1762" s="258">
        <v>99.65</v>
      </c>
      <c r="E1762" s="258">
        <v>0.35</v>
      </c>
      <c r="F1762" s="145" t="s">
        <v>4928</v>
      </c>
    </row>
    <row r="1763" spans="2:6">
      <c r="B1763" s="191">
        <v>44820.82708333333</v>
      </c>
      <c r="C1763" s="258">
        <v>10</v>
      </c>
      <c r="D1763" s="258">
        <v>9.9649999999999999</v>
      </c>
      <c r="E1763" s="258">
        <v>3.5000000000000003E-2</v>
      </c>
      <c r="F1763" s="145" t="s">
        <v>4269</v>
      </c>
    </row>
    <row r="1764" spans="2:6">
      <c r="B1764" s="191">
        <v>44820.837500000001</v>
      </c>
      <c r="C1764" s="258">
        <v>12.34</v>
      </c>
      <c r="D1764" s="258">
        <v>12.296810000000001</v>
      </c>
      <c r="E1764" s="258">
        <v>4.3189999999999999E-2</v>
      </c>
      <c r="F1764" s="145" t="s">
        <v>4269</v>
      </c>
    </row>
    <row r="1765" spans="2:6">
      <c r="B1765" s="191">
        <v>44820.850694444445</v>
      </c>
      <c r="C1765" s="258">
        <v>1000</v>
      </c>
      <c r="D1765" s="258">
        <v>996.5</v>
      </c>
      <c r="E1765" s="258">
        <v>3.5</v>
      </c>
      <c r="F1765" s="145" t="s">
        <v>970</v>
      </c>
    </row>
    <row r="1766" spans="2:6">
      <c r="B1766" s="191">
        <v>44820.862500000003</v>
      </c>
      <c r="C1766" s="258">
        <v>1000</v>
      </c>
      <c r="D1766" s="258">
        <v>996.5</v>
      </c>
      <c r="E1766" s="258">
        <v>3.5</v>
      </c>
      <c r="F1766" s="145" t="s">
        <v>4378</v>
      </c>
    </row>
    <row r="1767" spans="2:6">
      <c r="B1767" s="191">
        <v>44820.90347222222</v>
      </c>
      <c r="C1767" s="258">
        <v>100</v>
      </c>
      <c r="D1767" s="258">
        <v>99.65</v>
      </c>
      <c r="E1767" s="258">
        <v>0.35</v>
      </c>
      <c r="F1767" s="145" t="s">
        <v>7065</v>
      </c>
    </row>
    <row r="1768" spans="2:6">
      <c r="B1768" s="191">
        <v>44820.906944444447</v>
      </c>
      <c r="C1768" s="258">
        <v>4000</v>
      </c>
      <c r="D1768" s="258">
        <v>3986</v>
      </c>
      <c r="E1768" s="258">
        <v>14</v>
      </c>
      <c r="F1768" s="145" t="s">
        <v>5303</v>
      </c>
    </row>
    <row r="1769" spans="2:6">
      <c r="B1769" s="191">
        <v>44820.942361111112</v>
      </c>
      <c r="C1769" s="258">
        <v>2000</v>
      </c>
      <c r="D1769" s="258">
        <v>1993</v>
      </c>
      <c r="E1769" s="258">
        <v>7</v>
      </c>
      <c r="F1769" s="145" t="s">
        <v>5882</v>
      </c>
    </row>
    <row r="1770" spans="2:6">
      <c r="B1770" s="191">
        <v>44820.958333333336</v>
      </c>
      <c r="C1770" s="258">
        <v>200</v>
      </c>
      <c r="D1770" s="258">
        <v>199.3</v>
      </c>
      <c r="E1770" s="258">
        <v>0.7</v>
      </c>
      <c r="F1770" s="145" t="s">
        <v>5193</v>
      </c>
    </row>
    <row r="1771" spans="2:6">
      <c r="B1771" s="191">
        <v>44820.97152777778</v>
      </c>
      <c r="C1771" s="258">
        <v>5.05</v>
      </c>
      <c r="D1771" s="258">
        <v>5.0323250000000002</v>
      </c>
      <c r="E1771" s="258">
        <v>1.7675E-2</v>
      </c>
      <c r="F1771" s="145" t="s">
        <v>49</v>
      </c>
    </row>
    <row r="1772" spans="2:6">
      <c r="B1772" s="191">
        <v>44820.984027777777</v>
      </c>
      <c r="C1772" s="258">
        <v>500</v>
      </c>
      <c r="D1772" s="258">
        <v>498.25</v>
      </c>
      <c r="E1772" s="258">
        <v>1.75</v>
      </c>
      <c r="F1772" s="145" t="s">
        <v>6287</v>
      </c>
    </row>
    <row r="1773" spans="2:6">
      <c r="B1773" s="191">
        <v>44821.015972222223</v>
      </c>
      <c r="C1773" s="258">
        <v>2000</v>
      </c>
      <c r="D1773" s="258">
        <v>1993</v>
      </c>
      <c r="E1773" s="258">
        <v>7</v>
      </c>
      <c r="F1773" s="145" t="s">
        <v>7947</v>
      </c>
    </row>
    <row r="1774" spans="2:6">
      <c r="B1774" s="191">
        <v>44821.042361111111</v>
      </c>
      <c r="C1774" s="258">
        <v>30</v>
      </c>
      <c r="D1774" s="258">
        <v>29.895</v>
      </c>
      <c r="E1774" s="258">
        <v>0.105</v>
      </c>
      <c r="F1774" s="145" t="s">
        <v>6086</v>
      </c>
    </row>
    <row r="1775" spans="2:6">
      <c r="B1775" s="191">
        <v>44821.043749999997</v>
      </c>
      <c r="C1775" s="258">
        <v>2000</v>
      </c>
      <c r="D1775" s="258">
        <v>1993</v>
      </c>
      <c r="E1775" s="258">
        <v>7</v>
      </c>
      <c r="F1775" s="145" t="s">
        <v>2775</v>
      </c>
    </row>
    <row r="1776" spans="2:6">
      <c r="B1776" s="191">
        <v>44821.075694444444</v>
      </c>
      <c r="C1776" s="258">
        <v>1000</v>
      </c>
      <c r="D1776" s="258">
        <v>996.5</v>
      </c>
      <c r="E1776" s="258">
        <v>3.5</v>
      </c>
      <c r="F1776" s="145" t="s">
        <v>250</v>
      </c>
    </row>
    <row r="1777" spans="2:6">
      <c r="B1777" s="191">
        <v>44821.121527777781</v>
      </c>
      <c r="C1777" s="258">
        <v>20</v>
      </c>
      <c r="D1777" s="258">
        <v>19.93</v>
      </c>
      <c r="E1777" s="258">
        <v>7.0000000000000007E-2</v>
      </c>
      <c r="F1777" s="145" t="s">
        <v>1966</v>
      </c>
    </row>
    <row r="1778" spans="2:6">
      <c r="B1778" s="191">
        <v>44821.131944444445</v>
      </c>
      <c r="C1778" s="258">
        <v>800</v>
      </c>
      <c r="D1778" s="258">
        <v>797.2</v>
      </c>
      <c r="E1778" s="258">
        <v>2.8</v>
      </c>
      <c r="F1778" s="145" t="s">
        <v>1408</v>
      </c>
    </row>
    <row r="1779" spans="2:6">
      <c r="B1779" s="191">
        <v>44821.138194444444</v>
      </c>
      <c r="C1779" s="258">
        <v>5</v>
      </c>
      <c r="D1779" s="258">
        <v>4.9824999999999999</v>
      </c>
      <c r="E1779" s="258">
        <v>1.7500000000000002E-2</v>
      </c>
      <c r="F1779" s="145" t="s">
        <v>7858</v>
      </c>
    </row>
    <row r="1780" spans="2:6">
      <c r="B1780" s="191">
        <v>44821.204861111109</v>
      </c>
      <c r="C1780" s="258">
        <v>600</v>
      </c>
      <c r="D1780" s="258">
        <v>597.9</v>
      </c>
      <c r="E1780" s="258">
        <v>2.1</v>
      </c>
      <c r="F1780" s="145" t="s">
        <v>6172</v>
      </c>
    </row>
    <row r="1781" spans="2:6">
      <c r="B1781" s="191">
        <v>44821.302083333336</v>
      </c>
      <c r="C1781" s="258">
        <v>300</v>
      </c>
      <c r="D1781" s="258">
        <v>298.95</v>
      </c>
      <c r="E1781" s="258">
        <v>1.05</v>
      </c>
      <c r="F1781" s="145" t="s">
        <v>5434</v>
      </c>
    </row>
    <row r="1782" spans="2:6">
      <c r="B1782" s="191">
        <v>44821.30972222222</v>
      </c>
      <c r="C1782" s="258">
        <v>10</v>
      </c>
      <c r="D1782" s="258">
        <v>9.9649999999999999</v>
      </c>
      <c r="E1782" s="258">
        <v>3.5000000000000003E-2</v>
      </c>
      <c r="F1782" s="145" t="s">
        <v>7140</v>
      </c>
    </row>
    <row r="1783" spans="2:6">
      <c r="B1783" s="191">
        <v>44821.313194444447</v>
      </c>
      <c r="C1783" s="258">
        <v>500</v>
      </c>
      <c r="D1783" s="258">
        <v>498.25</v>
      </c>
      <c r="E1783" s="258">
        <v>1.75</v>
      </c>
      <c r="F1783" s="145" t="s">
        <v>2202</v>
      </c>
    </row>
    <row r="1784" spans="2:6">
      <c r="B1784" s="191">
        <v>44821.314583333333</v>
      </c>
      <c r="C1784" s="258">
        <v>300</v>
      </c>
      <c r="D1784" s="258">
        <v>298.95</v>
      </c>
      <c r="E1784" s="258">
        <v>1.05</v>
      </c>
      <c r="F1784" s="145" t="s">
        <v>6268</v>
      </c>
    </row>
    <row r="1785" spans="2:6">
      <c r="B1785" s="191">
        <v>44821.363888888889</v>
      </c>
      <c r="C1785" s="258">
        <v>700</v>
      </c>
      <c r="D1785" s="258">
        <v>697.55</v>
      </c>
      <c r="E1785" s="258">
        <v>2.4500000000000002</v>
      </c>
      <c r="F1785" s="145" t="s">
        <v>7039</v>
      </c>
    </row>
    <row r="1786" spans="2:6">
      <c r="B1786" s="191">
        <v>44821.364583333336</v>
      </c>
      <c r="C1786" s="258">
        <v>50</v>
      </c>
      <c r="D1786" s="258">
        <v>49.825000000000003</v>
      </c>
      <c r="E1786" s="258">
        <v>0.17499999999999999</v>
      </c>
      <c r="F1786" s="145" t="s">
        <v>871</v>
      </c>
    </row>
    <row r="1787" spans="2:6">
      <c r="B1787" s="191">
        <v>44821.382638888892</v>
      </c>
      <c r="C1787" s="258">
        <v>2000</v>
      </c>
      <c r="D1787" s="258">
        <v>1993</v>
      </c>
      <c r="E1787" s="258">
        <v>7</v>
      </c>
      <c r="F1787" s="145" t="s">
        <v>6375</v>
      </c>
    </row>
    <row r="1788" spans="2:6">
      <c r="B1788" s="191">
        <v>44821.402083333334</v>
      </c>
      <c r="C1788" s="258">
        <v>100</v>
      </c>
      <c r="D1788" s="258">
        <v>99.65</v>
      </c>
      <c r="E1788" s="258">
        <v>0.35</v>
      </c>
      <c r="F1788" s="145" t="s">
        <v>1982</v>
      </c>
    </row>
    <row r="1789" spans="2:6">
      <c r="B1789" s="191">
        <v>44821.414583333331</v>
      </c>
      <c r="C1789" s="258">
        <v>175</v>
      </c>
      <c r="D1789" s="258">
        <v>174.38749999999999</v>
      </c>
      <c r="E1789" s="258">
        <v>0.61250000000000004</v>
      </c>
      <c r="F1789" s="145" t="s">
        <v>6062</v>
      </c>
    </row>
    <row r="1790" spans="2:6">
      <c r="B1790" s="191">
        <v>44821.425000000003</v>
      </c>
      <c r="C1790" s="258">
        <v>400</v>
      </c>
      <c r="D1790" s="258">
        <v>398.6</v>
      </c>
      <c r="E1790" s="258">
        <v>1.4</v>
      </c>
      <c r="F1790" s="145" t="s">
        <v>771</v>
      </c>
    </row>
    <row r="1791" spans="2:6">
      <c r="B1791" s="191">
        <v>44821.426388888889</v>
      </c>
      <c r="C1791" s="258">
        <v>2000</v>
      </c>
      <c r="D1791" s="258">
        <v>1993</v>
      </c>
      <c r="E1791" s="258">
        <v>7</v>
      </c>
      <c r="F1791" s="145" t="s">
        <v>6886</v>
      </c>
    </row>
    <row r="1792" spans="2:6">
      <c r="B1792" s="191">
        <v>44821.426388888889</v>
      </c>
      <c r="C1792" s="258">
        <v>1000</v>
      </c>
      <c r="D1792" s="258">
        <v>996.5</v>
      </c>
      <c r="E1792" s="258">
        <v>3.5</v>
      </c>
      <c r="F1792" s="145" t="s">
        <v>4689</v>
      </c>
    </row>
    <row r="1793" spans="2:6">
      <c r="B1793" s="191">
        <v>44821.435416666667</v>
      </c>
      <c r="C1793" s="258">
        <v>300</v>
      </c>
      <c r="D1793" s="258">
        <v>298.95</v>
      </c>
      <c r="E1793" s="258">
        <v>1.05</v>
      </c>
      <c r="F1793" s="145" t="s">
        <v>4581</v>
      </c>
    </row>
    <row r="1794" spans="2:6">
      <c r="B1794" s="191">
        <v>44821.441666666666</v>
      </c>
      <c r="C1794" s="258">
        <v>100</v>
      </c>
      <c r="D1794" s="258">
        <v>99.65</v>
      </c>
      <c r="E1794" s="258">
        <v>0.35</v>
      </c>
      <c r="F1794" s="145" t="s">
        <v>211</v>
      </c>
    </row>
    <row r="1795" spans="2:6">
      <c r="B1795" s="191">
        <v>44821.447916666664</v>
      </c>
      <c r="C1795" s="258">
        <v>133</v>
      </c>
      <c r="D1795" s="258">
        <v>132.53450000000001</v>
      </c>
      <c r="E1795" s="258">
        <v>0.46550000000000002</v>
      </c>
      <c r="F1795" s="145" t="s">
        <v>118</v>
      </c>
    </row>
    <row r="1796" spans="2:6">
      <c r="B1796" s="191">
        <v>44821.450694444444</v>
      </c>
      <c r="C1796" s="258">
        <v>300</v>
      </c>
      <c r="D1796" s="258">
        <v>298.95</v>
      </c>
      <c r="E1796" s="258">
        <v>1.05</v>
      </c>
      <c r="F1796" s="145" t="s">
        <v>7948</v>
      </c>
    </row>
    <row r="1797" spans="2:6">
      <c r="B1797" s="191">
        <v>44821.475694444445</v>
      </c>
      <c r="C1797" s="258">
        <v>1000</v>
      </c>
      <c r="D1797" s="258">
        <v>996.5</v>
      </c>
      <c r="E1797" s="258">
        <v>3.5</v>
      </c>
      <c r="F1797" s="145" t="s">
        <v>4695</v>
      </c>
    </row>
    <row r="1798" spans="2:6">
      <c r="B1798" s="191">
        <v>44821.482638888891</v>
      </c>
      <c r="C1798" s="258">
        <v>1000</v>
      </c>
      <c r="D1798" s="258">
        <v>996.5</v>
      </c>
      <c r="E1798" s="258">
        <v>3.5</v>
      </c>
      <c r="F1798" s="145" t="s">
        <v>5782</v>
      </c>
    </row>
    <row r="1799" spans="2:6">
      <c r="B1799" s="191">
        <v>44821.48541666667</v>
      </c>
      <c r="C1799" s="258">
        <v>5000</v>
      </c>
      <c r="D1799" s="258">
        <v>4982.5</v>
      </c>
      <c r="E1799" s="258">
        <v>17.5</v>
      </c>
      <c r="F1799" s="145" t="s">
        <v>5109</v>
      </c>
    </row>
    <row r="1800" spans="2:6">
      <c r="B1800" s="191">
        <v>44821.489583333336</v>
      </c>
      <c r="C1800" s="258">
        <v>300</v>
      </c>
      <c r="D1800" s="258">
        <v>298.95</v>
      </c>
      <c r="E1800" s="258">
        <v>1.05</v>
      </c>
      <c r="F1800" s="145" t="s">
        <v>2163</v>
      </c>
    </row>
    <row r="1801" spans="2:6">
      <c r="B1801" s="191">
        <v>44821.500694444447</v>
      </c>
      <c r="C1801" s="258">
        <v>5000</v>
      </c>
      <c r="D1801" s="258">
        <v>4982.5</v>
      </c>
      <c r="E1801" s="258">
        <v>17.5</v>
      </c>
      <c r="F1801" s="145" t="s">
        <v>6183</v>
      </c>
    </row>
    <row r="1802" spans="2:6">
      <c r="B1802" s="191">
        <v>44821.504861111112</v>
      </c>
      <c r="C1802" s="258">
        <v>5000</v>
      </c>
      <c r="D1802" s="258">
        <v>4982.5</v>
      </c>
      <c r="E1802" s="258">
        <v>17.5</v>
      </c>
      <c r="F1802" s="145" t="s">
        <v>6935</v>
      </c>
    </row>
    <row r="1803" spans="2:6">
      <c r="B1803" s="191">
        <v>44821.523611111108</v>
      </c>
      <c r="C1803" s="258">
        <v>100</v>
      </c>
      <c r="D1803" s="258">
        <v>99.65</v>
      </c>
      <c r="E1803" s="258">
        <v>0.35</v>
      </c>
      <c r="F1803" s="145" t="s">
        <v>2966</v>
      </c>
    </row>
    <row r="1804" spans="2:6">
      <c r="B1804" s="191">
        <v>44821.530555555553</v>
      </c>
      <c r="C1804" s="258">
        <v>20000</v>
      </c>
      <c r="D1804" s="258">
        <v>19930</v>
      </c>
      <c r="E1804" s="258">
        <v>70</v>
      </c>
      <c r="F1804" s="145" t="s">
        <v>458</v>
      </c>
    </row>
    <row r="1805" spans="2:6">
      <c r="B1805" s="191">
        <v>44821.531944444447</v>
      </c>
      <c r="C1805" s="258">
        <v>2000</v>
      </c>
      <c r="D1805" s="258">
        <v>1993</v>
      </c>
      <c r="E1805" s="258">
        <v>7</v>
      </c>
      <c r="F1805" s="145" t="s">
        <v>2824</v>
      </c>
    </row>
    <row r="1806" spans="2:6">
      <c r="B1806" s="191">
        <v>44821.540972222225</v>
      </c>
      <c r="C1806" s="258">
        <v>1150</v>
      </c>
      <c r="D1806" s="258">
        <v>1145.9749999999999</v>
      </c>
      <c r="E1806" s="258">
        <v>4.0250000000000004</v>
      </c>
      <c r="F1806" s="145" t="s">
        <v>7059</v>
      </c>
    </row>
    <row r="1807" spans="2:6">
      <c r="B1807" s="191">
        <v>44821.557638888888</v>
      </c>
      <c r="C1807" s="258">
        <v>300</v>
      </c>
      <c r="D1807" s="258">
        <v>298.95</v>
      </c>
      <c r="E1807" s="258">
        <v>1.05</v>
      </c>
      <c r="F1807" s="145" t="s">
        <v>2965</v>
      </c>
    </row>
    <row r="1808" spans="2:6">
      <c r="B1808" s="191">
        <v>44821.581944444442</v>
      </c>
      <c r="C1808" s="258">
        <v>250</v>
      </c>
      <c r="D1808" s="258">
        <v>249.125</v>
      </c>
      <c r="E1808" s="258">
        <v>0.875</v>
      </c>
      <c r="F1808" s="145" t="s">
        <v>4928</v>
      </c>
    </row>
    <row r="1809" spans="2:6">
      <c r="B1809" s="191">
        <v>44821.587500000001</v>
      </c>
      <c r="C1809" s="258">
        <v>28</v>
      </c>
      <c r="D1809" s="258">
        <v>27.902000000000001</v>
      </c>
      <c r="E1809" s="258">
        <v>9.8000000000000004E-2</v>
      </c>
      <c r="F1809" s="145" t="s">
        <v>99</v>
      </c>
    </row>
    <row r="1810" spans="2:6">
      <c r="B1810" s="191">
        <v>44821.59375</v>
      </c>
      <c r="C1810" s="258">
        <v>1000</v>
      </c>
      <c r="D1810" s="258">
        <v>996.5</v>
      </c>
      <c r="E1810" s="258">
        <v>3.5</v>
      </c>
      <c r="F1810" s="145" t="s">
        <v>558</v>
      </c>
    </row>
    <row r="1811" spans="2:6">
      <c r="B1811" s="191">
        <v>44821.595833333333</v>
      </c>
      <c r="C1811" s="258">
        <v>500</v>
      </c>
      <c r="D1811" s="258">
        <v>498.25</v>
      </c>
      <c r="E1811" s="258">
        <v>1.75</v>
      </c>
      <c r="F1811" s="145" t="s">
        <v>5097</v>
      </c>
    </row>
    <row r="1812" spans="2:6">
      <c r="B1812" s="191">
        <v>44821.62777777778</v>
      </c>
      <c r="C1812" s="258">
        <v>500</v>
      </c>
      <c r="D1812" s="258">
        <v>498.25</v>
      </c>
      <c r="E1812" s="258">
        <v>1.75</v>
      </c>
      <c r="F1812" s="145" t="s">
        <v>2710</v>
      </c>
    </row>
    <row r="1813" spans="2:6">
      <c r="B1813" s="191">
        <v>44821.65625</v>
      </c>
      <c r="C1813" s="258">
        <v>1000</v>
      </c>
      <c r="D1813" s="258">
        <v>996.5</v>
      </c>
      <c r="E1813" s="258">
        <v>3.5</v>
      </c>
      <c r="F1813" s="145" t="s">
        <v>6722</v>
      </c>
    </row>
    <row r="1814" spans="2:6">
      <c r="B1814" s="191">
        <v>44821.666666666664</v>
      </c>
      <c r="C1814" s="258">
        <v>1000</v>
      </c>
      <c r="D1814" s="258">
        <v>996.5</v>
      </c>
      <c r="E1814" s="258">
        <v>3.5</v>
      </c>
      <c r="F1814" s="145" t="s">
        <v>1111</v>
      </c>
    </row>
    <row r="1815" spans="2:6">
      <c r="B1815" s="191">
        <v>44821.682638888888</v>
      </c>
      <c r="C1815" s="258">
        <v>28</v>
      </c>
      <c r="D1815" s="258">
        <v>27.902000000000001</v>
      </c>
      <c r="E1815" s="258">
        <v>9.8000000000000004E-2</v>
      </c>
      <c r="F1815" s="145" t="s">
        <v>2394</v>
      </c>
    </row>
    <row r="1816" spans="2:6">
      <c r="B1816" s="191">
        <v>44821.68472222222</v>
      </c>
      <c r="C1816" s="258">
        <v>245</v>
      </c>
      <c r="D1816" s="258">
        <v>244.14250000000001</v>
      </c>
      <c r="E1816" s="258">
        <v>0.85750000000000004</v>
      </c>
      <c r="F1816" s="145" t="s">
        <v>1692</v>
      </c>
    </row>
    <row r="1817" spans="2:6">
      <c r="B1817" s="191">
        <v>44821.70416666667</v>
      </c>
      <c r="C1817" s="258">
        <v>300</v>
      </c>
      <c r="D1817" s="258">
        <v>298.95</v>
      </c>
      <c r="E1817" s="258">
        <v>1.05</v>
      </c>
      <c r="F1817" s="145" t="s">
        <v>7949</v>
      </c>
    </row>
    <row r="1818" spans="2:6">
      <c r="B1818" s="191">
        <v>44821.720833333333</v>
      </c>
      <c r="C1818" s="258">
        <v>500</v>
      </c>
      <c r="D1818" s="258">
        <v>498.25</v>
      </c>
      <c r="E1818" s="258">
        <v>1.75</v>
      </c>
      <c r="F1818" s="145" t="s">
        <v>5444</v>
      </c>
    </row>
    <row r="1819" spans="2:6">
      <c r="B1819" s="191">
        <v>44821.736111111109</v>
      </c>
      <c r="C1819" s="258">
        <v>100</v>
      </c>
      <c r="D1819" s="258">
        <v>99.65</v>
      </c>
      <c r="E1819" s="258">
        <v>0.35</v>
      </c>
      <c r="F1819" s="145" t="s">
        <v>4233</v>
      </c>
    </row>
    <row r="1820" spans="2:6">
      <c r="B1820" s="191">
        <v>44821.748611111114</v>
      </c>
      <c r="C1820" s="258">
        <v>100</v>
      </c>
      <c r="D1820" s="258">
        <v>99.65</v>
      </c>
      <c r="E1820" s="258">
        <v>0.35</v>
      </c>
      <c r="F1820" s="145" t="s">
        <v>215</v>
      </c>
    </row>
    <row r="1821" spans="2:6">
      <c r="B1821" s="191">
        <v>44821.750694444447</v>
      </c>
      <c r="C1821" s="258">
        <v>700</v>
      </c>
      <c r="D1821" s="258">
        <v>697.55</v>
      </c>
      <c r="E1821" s="258">
        <v>2.4500000000000002</v>
      </c>
      <c r="F1821" s="145" t="s">
        <v>1201</v>
      </c>
    </row>
    <row r="1822" spans="2:6">
      <c r="B1822" s="191">
        <v>44821.78125</v>
      </c>
      <c r="C1822" s="258">
        <v>2000</v>
      </c>
      <c r="D1822" s="258">
        <v>1993</v>
      </c>
      <c r="E1822" s="258">
        <v>7</v>
      </c>
      <c r="F1822" s="145" t="s">
        <v>4121</v>
      </c>
    </row>
    <row r="1823" spans="2:6">
      <c r="B1823" s="191">
        <v>44821.811111111114</v>
      </c>
      <c r="C1823" s="258">
        <v>300</v>
      </c>
      <c r="D1823" s="258">
        <v>298.95</v>
      </c>
      <c r="E1823" s="258">
        <v>1.05</v>
      </c>
      <c r="F1823" s="145" t="s">
        <v>7313</v>
      </c>
    </row>
    <row r="1824" spans="2:6">
      <c r="B1824" s="191">
        <v>44821.818749999999</v>
      </c>
      <c r="C1824" s="258">
        <v>1500</v>
      </c>
      <c r="D1824" s="258">
        <v>1494.75</v>
      </c>
      <c r="E1824" s="258">
        <v>5.25</v>
      </c>
      <c r="F1824" s="145" t="s">
        <v>2802</v>
      </c>
    </row>
    <row r="1825" spans="2:6">
      <c r="B1825" s="191">
        <v>44821.82916666667</v>
      </c>
      <c r="C1825" s="258">
        <v>1000</v>
      </c>
      <c r="D1825" s="258">
        <v>996.5</v>
      </c>
      <c r="E1825" s="258">
        <v>3.5</v>
      </c>
      <c r="F1825" s="145" t="s">
        <v>6806</v>
      </c>
    </row>
    <row r="1826" spans="2:6">
      <c r="B1826" s="191">
        <v>44821.841666666667</v>
      </c>
      <c r="C1826" s="258">
        <v>200</v>
      </c>
      <c r="D1826" s="258">
        <v>199.3</v>
      </c>
      <c r="E1826" s="258">
        <v>0.7</v>
      </c>
      <c r="F1826" s="145" t="s">
        <v>502</v>
      </c>
    </row>
    <row r="1827" spans="2:6">
      <c r="B1827" s="191">
        <v>44821.84375</v>
      </c>
      <c r="C1827" s="258">
        <v>500</v>
      </c>
      <c r="D1827" s="258">
        <v>498.25</v>
      </c>
      <c r="E1827" s="258">
        <v>1.75</v>
      </c>
      <c r="F1827" s="145" t="s">
        <v>1896</v>
      </c>
    </row>
    <row r="1828" spans="2:6">
      <c r="B1828" s="191">
        <v>44821.859722222223</v>
      </c>
      <c r="C1828" s="258">
        <v>7000</v>
      </c>
      <c r="D1828" s="258">
        <v>6975.5</v>
      </c>
      <c r="E1828" s="258">
        <v>24.5</v>
      </c>
      <c r="F1828" s="145" t="s">
        <v>248</v>
      </c>
    </row>
    <row r="1829" spans="2:6">
      <c r="B1829" s="191">
        <v>44821.875</v>
      </c>
      <c r="C1829" s="258">
        <v>300</v>
      </c>
      <c r="D1829" s="258">
        <v>298.95</v>
      </c>
      <c r="E1829" s="258">
        <v>1.05</v>
      </c>
      <c r="F1829" s="145" t="s">
        <v>7950</v>
      </c>
    </row>
    <row r="1830" spans="2:6">
      <c r="B1830" s="191">
        <v>44821.881944444445</v>
      </c>
      <c r="C1830" s="258">
        <v>1000</v>
      </c>
      <c r="D1830" s="258">
        <v>996.5</v>
      </c>
      <c r="E1830" s="258">
        <v>3.5</v>
      </c>
      <c r="F1830" s="145" t="s">
        <v>4276</v>
      </c>
    </row>
    <row r="1831" spans="2:6">
      <c r="B1831" s="191">
        <v>44821.886111111111</v>
      </c>
      <c r="C1831" s="258">
        <v>100</v>
      </c>
      <c r="D1831" s="258">
        <v>99.65</v>
      </c>
      <c r="E1831" s="258">
        <v>0.35</v>
      </c>
      <c r="F1831" s="145" t="s">
        <v>6242</v>
      </c>
    </row>
    <row r="1832" spans="2:6">
      <c r="B1832" s="191">
        <v>44821.915972222225</v>
      </c>
      <c r="C1832" s="258">
        <v>100</v>
      </c>
      <c r="D1832" s="258">
        <v>99.65</v>
      </c>
      <c r="E1832" s="258">
        <v>0.35</v>
      </c>
      <c r="F1832" s="145" t="s">
        <v>1015</v>
      </c>
    </row>
    <row r="1833" spans="2:6">
      <c r="B1833" s="191">
        <v>44821.943749999999</v>
      </c>
      <c r="C1833" s="258">
        <v>50</v>
      </c>
      <c r="D1833" s="258">
        <v>49.825000000000003</v>
      </c>
      <c r="E1833" s="258">
        <v>0.17499999999999999</v>
      </c>
      <c r="F1833" s="145" t="s">
        <v>27</v>
      </c>
    </row>
    <row r="1834" spans="2:6">
      <c r="B1834" s="191">
        <v>44821.95</v>
      </c>
      <c r="C1834" s="258">
        <v>65</v>
      </c>
      <c r="D1834" s="258">
        <v>64.772499999999994</v>
      </c>
      <c r="E1834" s="258">
        <v>0.22750000000000001</v>
      </c>
      <c r="F1834" s="145" t="s">
        <v>7022</v>
      </c>
    </row>
    <row r="1835" spans="2:6">
      <c r="B1835" s="191">
        <v>44821.968055555553</v>
      </c>
      <c r="C1835" s="258">
        <v>10</v>
      </c>
      <c r="D1835" s="258">
        <v>9.9649999999999999</v>
      </c>
      <c r="E1835" s="258">
        <v>3.5000000000000003E-2</v>
      </c>
      <c r="F1835" s="145" t="s">
        <v>6086</v>
      </c>
    </row>
    <row r="1836" spans="2:6">
      <c r="B1836" s="191">
        <v>44821.999305555553</v>
      </c>
      <c r="C1836" s="258">
        <v>45</v>
      </c>
      <c r="D1836" s="258">
        <v>44.842500000000001</v>
      </c>
      <c r="E1836" s="258">
        <v>0.1575</v>
      </c>
      <c r="F1836" s="145" t="s">
        <v>2717</v>
      </c>
    </row>
    <row r="1837" spans="2:6">
      <c r="B1837" s="191">
        <v>44822.00277777778</v>
      </c>
      <c r="C1837" s="258">
        <v>11</v>
      </c>
      <c r="D1837" s="258">
        <v>10.961499999999999</v>
      </c>
      <c r="E1837" s="258">
        <v>3.85E-2</v>
      </c>
      <c r="F1837" s="145" t="s">
        <v>5442</v>
      </c>
    </row>
    <row r="1838" spans="2:6">
      <c r="B1838" s="191">
        <v>44822.005555555559</v>
      </c>
      <c r="C1838" s="258">
        <v>1500</v>
      </c>
      <c r="D1838" s="258">
        <v>1494.75</v>
      </c>
      <c r="E1838" s="258">
        <v>5.25</v>
      </c>
      <c r="F1838" s="145" t="s">
        <v>6249</v>
      </c>
    </row>
    <row r="1839" spans="2:6">
      <c r="B1839" s="191">
        <v>44822.006944444445</v>
      </c>
      <c r="C1839" s="258">
        <v>10</v>
      </c>
      <c r="D1839" s="258">
        <v>9.9649999999999999</v>
      </c>
      <c r="E1839" s="258">
        <v>3.5000000000000003E-2</v>
      </c>
      <c r="F1839" s="145" t="s">
        <v>5406</v>
      </c>
    </row>
    <row r="1840" spans="2:6">
      <c r="B1840" s="191">
        <v>44822.020833333336</v>
      </c>
      <c r="C1840" s="258">
        <v>100</v>
      </c>
      <c r="D1840" s="258">
        <v>99.65</v>
      </c>
      <c r="E1840" s="258">
        <v>0.35</v>
      </c>
      <c r="F1840" s="145" t="s">
        <v>4244</v>
      </c>
    </row>
    <row r="1841" spans="2:6">
      <c r="B1841" s="191">
        <v>44822.101388888892</v>
      </c>
      <c r="C1841" s="258">
        <v>100</v>
      </c>
      <c r="D1841" s="258">
        <v>99.65</v>
      </c>
      <c r="E1841" s="258">
        <v>0.35</v>
      </c>
      <c r="F1841" s="145" t="s">
        <v>7951</v>
      </c>
    </row>
    <row r="1842" spans="2:6">
      <c r="B1842" s="191">
        <v>44822.183333333334</v>
      </c>
      <c r="C1842" s="258">
        <v>10000</v>
      </c>
      <c r="D1842" s="258">
        <v>9965</v>
      </c>
      <c r="E1842" s="258">
        <v>35</v>
      </c>
      <c r="F1842" s="145" t="s">
        <v>6282</v>
      </c>
    </row>
    <row r="1843" spans="2:6">
      <c r="B1843" s="191">
        <v>44822.220833333333</v>
      </c>
      <c r="C1843" s="258">
        <v>133</v>
      </c>
      <c r="D1843" s="258">
        <v>132.53450000000001</v>
      </c>
      <c r="E1843" s="258">
        <v>0.46550000000000002</v>
      </c>
      <c r="F1843" s="145" t="s">
        <v>118</v>
      </c>
    </row>
    <row r="1844" spans="2:6">
      <c r="B1844" s="191">
        <v>44822.228472222225</v>
      </c>
      <c r="C1844" s="258">
        <v>20</v>
      </c>
      <c r="D1844" s="258">
        <v>19.93</v>
      </c>
      <c r="E1844" s="258">
        <v>7.0000000000000007E-2</v>
      </c>
      <c r="F1844" s="145" t="s">
        <v>1966</v>
      </c>
    </row>
    <row r="1845" spans="2:6">
      <c r="B1845" s="191">
        <v>44822.290277777778</v>
      </c>
      <c r="C1845" s="258">
        <v>1000</v>
      </c>
      <c r="D1845" s="258">
        <v>996.5</v>
      </c>
      <c r="E1845" s="258">
        <v>3.5</v>
      </c>
      <c r="F1845" s="145" t="s">
        <v>415</v>
      </c>
    </row>
    <row r="1846" spans="2:6">
      <c r="B1846" s="191">
        <v>44822.290972222225</v>
      </c>
      <c r="C1846" s="258">
        <v>100</v>
      </c>
      <c r="D1846" s="258">
        <v>99.65</v>
      </c>
      <c r="E1846" s="258">
        <v>0.35</v>
      </c>
      <c r="F1846" s="145" t="s">
        <v>2226</v>
      </c>
    </row>
    <row r="1847" spans="2:6">
      <c r="B1847" s="191">
        <v>44822.29791666667</v>
      </c>
      <c r="C1847" s="258">
        <v>3000</v>
      </c>
      <c r="D1847" s="258">
        <v>2989.5</v>
      </c>
      <c r="E1847" s="258">
        <v>10.5</v>
      </c>
      <c r="F1847" s="145" t="s">
        <v>4757</v>
      </c>
    </row>
    <row r="1848" spans="2:6">
      <c r="B1848" s="191">
        <v>44822.303472222222</v>
      </c>
      <c r="C1848" s="258">
        <v>50</v>
      </c>
      <c r="D1848" s="258">
        <v>49.825000000000003</v>
      </c>
      <c r="E1848" s="258">
        <v>0.17499999999999999</v>
      </c>
      <c r="F1848" s="145" t="s">
        <v>99</v>
      </c>
    </row>
    <row r="1849" spans="2:6">
      <c r="B1849" s="191">
        <v>44822.353472222225</v>
      </c>
      <c r="C1849" s="258">
        <v>1530</v>
      </c>
      <c r="D1849" s="258">
        <v>1524.645</v>
      </c>
      <c r="E1849" s="258">
        <v>5.3550000000000004</v>
      </c>
      <c r="F1849" s="145" t="s">
        <v>7952</v>
      </c>
    </row>
    <row r="1850" spans="2:6">
      <c r="B1850" s="191">
        <v>44822.393750000003</v>
      </c>
      <c r="C1850" s="258">
        <v>500</v>
      </c>
      <c r="D1850" s="258">
        <v>498.25</v>
      </c>
      <c r="E1850" s="258">
        <v>1.75</v>
      </c>
      <c r="F1850" s="145" t="s">
        <v>6066</v>
      </c>
    </row>
    <row r="1851" spans="2:6">
      <c r="B1851" s="191">
        <v>44822.394444444442</v>
      </c>
      <c r="C1851" s="258">
        <v>100</v>
      </c>
      <c r="D1851" s="258">
        <v>99.65</v>
      </c>
      <c r="E1851" s="258">
        <v>0.35</v>
      </c>
      <c r="F1851" s="145" t="s">
        <v>2966</v>
      </c>
    </row>
    <row r="1852" spans="2:6">
      <c r="B1852" s="191">
        <v>44822.411111111112</v>
      </c>
      <c r="C1852" s="258">
        <v>100</v>
      </c>
      <c r="D1852" s="258">
        <v>99.65</v>
      </c>
      <c r="E1852" s="258">
        <v>0.35</v>
      </c>
      <c r="F1852" s="145" t="s">
        <v>2294</v>
      </c>
    </row>
    <row r="1853" spans="2:6">
      <c r="B1853" s="191">
        <v>44822.425694444442</v>
      </c>
      <c r="C1853" s="258">
        <v>100</v>
      </c>
      <c r="D1853" s="258">
        <v>99.65</v>
      </c>
      <c r="E1853" s="258">
        <v>0.35</v>
      </c>
      <c r="F1853" s="145" t="s">
        <v>639</v>
      </c>
    </row>
    <row r="1854" spans="2:6">
      <c r="B1854" s="191">
        <v>44822.427777777775</v>
      </c>
      <c r="C1854" s="258">
        <v>150</v>
      </c>
      <c r="D1854" s="258">
        <v>149.47499999999999</v>
      </c>
      <c r="E1854" s="258">
        <v>0.52500000000000002</v>
      </c>
      <c r="F1854" s="145" t="s">
        <v>6291</v>
      </c>
    </row>
    <row r="1855" spans="2:6">
      <c r="B1855" s="191">
        <v>44822.44027777778</v>
      </c>
      <c r="C1855" s="258">
        <v>500</v>
      </c>
      <c r="D1855" s="258">
        <v>498.25</v>
      </c>
      <c r="E1855" s="258">
        <v>1.75</v>
      </c>
      <c r="F1855" s="145" t="s">
        <v>5124</v>
      </c>
    </row>
    <row r="1856" spans="2:6">
      <c r="B1856" s="191">
        <v>44822.470138888886</v>
      </c>
      <c r="C1856" s="258">
        <v>500</v>
      </c>
      <c r="D1856" s="258">
        <v>498.25</v>
      </c>
      <c r="E1856" s="258">
        <v>1.75</v>
      </c>
      <c r="F1856" s="145" t="s">
        <v>2443</v>
      </c>
    </row>
    <row r="1857" spans="2:6">
      <c r="B1857" s="191">
        <v>44822.493055555555</v>
      </c>
      <c r="C1857" s="258">
        <v>1500</v>
      </c>
      <c r="D1857" s="258">
        <v>1494.75</v>
      </c>
      <c r="E1857" s="258">
        <v>5.25</v>
      </c>
      <c r="F1857" s="145" t="s">
        <v>774</v>
      </c>
    </row>
    <row r="1858" spans="2:6">
      <c r="B1858" s="191">
        <v>44822.497916666667</v>
      </c>
      <c r="C1858" s="258">
        <v>500</v>
      </c>
      <c r="D1858" s="258">
        <v>498.25</v>
      </c>
      <c r="E1858" s="258">
        <v>1.75</v>
      </c>
      <c r="F1858" s="145" t="s">
        <v>293</v>
      </c>
    </row>
    <row r="1859" spans="2:6">
      <c r="B1859" s="191">
        <v>44822.506944444445</v>
      </c>
      <c r="C1859" s="258">
        <v>50</v>
      </c>
      <c r="D1859" s="258">
        <v>49.825000000000003</v>
      </c>
      <c r="E1859" s="258">
        <v>0.17499999999999999</v>
      </c>
      <c r="F1859" s="145" t="s">
        <v>2905</v>
      </c>
    </row>
    <row r="1860" spans="2:6">
      <c r="B1860" s="191">
        <v>44822.511111111111</v>
      </c>
      <c r="C1860" s="258">
        <v>1000</v>
      </c>
      <c r="D1860" s="258">
        <v>996.5</v>
      </c>
      <c r="E1860" s="258">
        <v>3.5</v>
      </c>
      <c r="F1860" s="145" t="s">
        <v>1306</v>
      </c>
    </row>
    <row r="1861" spans="2:6">
      <c r="B1861" s="191">
        <v>44822.527777777781</v>
      </c>
      <c r="C1861" s="258">
        <v>1000</v>
      </c>
      <c r="D1861" s="258">
        <v>996.5</v>
      </c>
      <c r="E1861" s="258">
        <v>3.5</v>
      </c>
      <c r="F1861" s="145" t="s">
        <v>2203</v>
      </c>
    </row>
    <row r="1862" spans="2:6">
      <c r="B1862" s="191">
        <v>44822.540972222225</v>
      </c>
      <c r="C1862" s="258">
        <v>200</v>
      </c>
      <c r="D1862" s="258">
        <v>199.3</v>
      </c>
      <c r="E1862" s="258">
        <v>0.7</v>
      </c>
      <c r="F1862" s="145" t="s">
        <v>1682</v>
      </c>
    </row>
    <row r="1863" spans="2:6">
      <c r="B1863" s="191">
        <v>44822.570138888892</v>
      </c>
      <c r="C1863" s="258">
        <v>250</v>
      </c>
      <c r="D1863" s="258">
        <v>249.125</v>
      </c>
      <c r="E1863" s="258">
        <v>0.875</v>
      </c>
      <c r="F1863" s="145" t="s">
        <v>6062</v>
      </c>
    </row>
    <row r="1864" spans="2:6">
      <c r="B1864" s="191">
        <v>44822.574305555558</v>
      </c>
      <c r="C1864" s="258">
        <v>1000</v>
      </c>
      <c r="D1864" s="258">
        <v>996.5</v>
      </c>
      <c r="E1864" s="258">
        <v>3.5</v>
      </c>
      <c r="F1864" s="145" t="s">
        <v>2340</v>
      </c>
    </row>
    <row r="1865" spans="2:6">
      <c r="B1865" s="191">
        <v>44822.587500000001</v>
      </c>
      <c r="C1865" s="258">
        <v>100000</v>
      </c>
      <c r="D1865" s="258">
        <v>99650</v>
      </c>
      <c r="E1865" s="258">
        <v>350</v>
      </c>
      <c r="F1865" s="145" t="s">
        <v>7918</v>
      </c>
    </row>
    <row r="1866" spans="2:6">
      <c r="B1866" s="191">
        <v>44822.625</v>
      </c>
      <c r="C1866" s="258">
        <v>750</v>
      </c>
      <c r="D1866" s="258">
        <v>747.375</v>
      </c>
      <c r="E1866" s="258">
        <v>2.625</v>
      </c>
      <c r="F1866" s="145" t="s">
        <v>5198</v>
      </c>
    </row>
    <row r="1867" spans="2:6">
      <c r="B1867" s="191">
        <v>44822.669444444444</v>
      </c>
      <c r="C1867" s="258">
        <v>360</v>
      </c>
      <c r="D1867" s="258">
        <v>358.74</v>
      </c>
      <c r="E1867" s="258">
        <v>1.26</v>
      </c>
      <c r="F1867" s="145" t="s">
        <v>1791</v>
      </c>
    </row>
    <row r="1868" spans="2:6">
      <c r="B1868" s="191">
        <v>44822.673611111109</v>
      </c>
      <c r="C1868" s="258">
        <v>400</v>
      </c>
      <c r="D1868" s="258">
        <v>398.6</v>
      </c>
      <c r="E1868" s="258">
        <v>1.4</v>
      </c>
      <c r="F1868" s="145" t="s">
        <v>2162</v>
      </c>
    </row>
    <row r="1869" spans="2:6">
      <c r="B1869" s="191">
        <v>44822.683333333334</v>
      </c>
      <c r="C1869" s="258">
        <v>340</v>
      </c>
      <c r="D1869" s="258">
        <v>338.81</v>
      </c>
      <c r="E1869" s="258">
        <v>1.19</v>
      </c>
      <c r="F1869" s="145" t="s">
        <v>5861</v>
      </c>
    </row>
    <row r="1870" spans="2:6">
      <c r="B1870" s="191">
        <v>44822.686805555553</v>
      </c>
      <c r="C1870" s="258">
        <v>1000</v>
      </c>
      <c r="D1870" s="258">
        <v>996.5</v>
      </c>
      <c r="E1870" s="258">
        <v>3.5</v>
      </c>
      <c r="F1870" s="145" t="s">
        <v>7953</v>
      </c>
    </row>
    <row r="1871" spans="2:6">
      <c r="B1871" s="191">
        <v>44822.727777777778</v>
      </c>
      <c r="C1871" s="258">
        <v>500</v>
      </c>
      <c r="D1871" s="258">
        <v>498.25</v>
      </c>
      <c r="E1871" s="258">
        <v>1.75</v>
      </c>
      <c r="F1871" s="145" t="s">
        <v>1897</v>
      </c>
    </row>
    <row r="1872" spans="2:6">
      <c r="B1872" s="191">
        <v>44822.74722222222</v>
      </c>
      <c r="C1872" s="258">
        <v>300</v>
      </c>
      <c r="D1872" s="258">
        <v>298.95</v>
      </c>
      <c r="E1872" s="258">
        <v>1.05</v>
      </c>
      <c r="F1872" s="145" t="s">
        <v>1300</v>
      </c>
    </row>
    <row r="1873" spans="2:6">
      <c r="B1873" s="191">
        <v>44822.760416666664</v>
      </c>
      <c r="C1873" s="258">
        <v>1000</v>
      </c>
      <c r="D1873" s="258">
        <v>996.5</v>
      </c>
      <c r="E1873" s="258">
        <v>3.5</v>
      </c>
      <c r="F1873" s="145" t="s">
        <v>7954</v>
      </c>
    </row>
    <row r="1874" spans="2:6">
      <c r="B1874" s="191">
        <v>44822.789583333331</v>
      </c>
      <c r="C1874" s="258">
        <v>500</v>
      </c>
      <c r="D1874" s="258">
        <v>498.25</v>
      </c>
      <c r="E1874" s="258">
        <v>1.75</v>
      </c>
      <c r="F1874" s="145" t="s">
        <v>7955</v>
      </c>
    </row>
    <row r="1875" spans="2:6">
      <c r="B1875" s="191">
        <v>44822.801388888889</v>
      </c>
      <c r="C1875" s="258">
        <v>3000</v>
      </c>
      <c r="D1875" s="258">
        <v>2989.5</v>
      </c>
      <c r="E1875" s="258">
        <v>10.5</v>
      </c>
      <c r="F1875" s="145" t="s">
        <v>5709</v>
      </c>
    </row>
    <row r="1876" spans="2:6">
      <c r="B1876" s="191">
        <v>44822.806250000001</v>
      </c>
      <c r="C1876" s="258">
        <v>10</v>
      </c>
      <c r="D1876" s="258">
        <v>9.9649999999999999</v>
      </c>
      <c r="E1876" s="258">
        <v>3.5000000000000003E-2</v>
      </c>
      <c r="F1876" s="145" t="s">
        <v>6086</v>
      </c>
    </row>
    <row r="1877" spans="2:6">
      <c r="B1877" s="191">
        <v>44822.820138888892</v>
      </c>
      <c r="C1877" s="258">
        <v>600</v>
      </c>
      <c r="D1877" s="258">
        <v>597.9</v>
      </c>
      <c r="E1877" s="258">
        <v>2.1</v>
      </c>
      <c r="F1877" s="145" t="s">
        <v>4684</v>
      </c>
    </row>
    <row r="1878" spans="2:6">
      <c r="B1878" s="191">
        <v>44822.837500000001</v>
      </c>
      <c r="C1878" s="258">
        <v>10000</v>
      </c>
      <c r="D1878" s="258">
        <v>9965</v>
      </c>
      <c r="E1878" s="258">
        <v>35</v>
      </c>
      <c r="F1878" s="145" t="s">
        <v>7956</v>
      </c>
    </row>
    <row r="1879" spans="2:6">
      <c r="B1879" s="191">
        <v>44822.852777777778</v>
      </c>
      <c r="C1879" s="258">
        <v>40000</v>
      </c>
      <c r="D1879" s="258">
        <v>39860</v>
      </c>
      <c r="E1879" s="258">
        <v>140</v>
      </c>
      <c r="F1879" s="145" t="s">
        <v>7957</v>
      </c>
    </row>
    <row r="1880" spans="2:6">
      <c r="B1880" s="191">
        <v>44822.866666666669</v>
      </c>
      <c r="C1880" s="258">
        <v>5000</v>
      </c>
      <c r="D1880" s="258">
        <v>4982.5</v>
      </c>
      <c r="E1880" s="258">
        <v>17.5</v>
      </c>
      <c r="F1880" s="145" t="s">
        <v>424</v>
      </c>
    </row>
    <row r="1881" spans="2:6">
      <c r="B1881" s="191">
        <v>44822.881944444445</v>
      </c>
      <c r="C1881" s="258">
        <v>44</v>
      </c>
      <c r="D1881" s="258">
        <v>43.845999999999997</v>
      </c>
      <c r="E1881" s="258">
        <v>0.154</v>
      </c>
      <c r="F1881" s="145" t="s">
        <v>1126</v>
      </c>
    </row>
    <row r="1882" spans="2:6">
      <c r="B1882" s="191">
        <v>44822.92083333333</v>
      </c>
      <c r="C1882" s="258">
        <v>100</v>
      </c>
      <c r="D1882" s="258">
        <v>99.65</v>
      </c>
      <c r="E1882" s="258">
        <v>0.35</v>
      </c>
      <c r="F1882" s="145" t="s">
        <v>4332</v>
      </c>
    </row>
    <row r="1883" spans="2:6">
      <c r="B1883" s="191">
        <v>44822.9375</v>
      </c>
      <c r="C1883" s="258">
        <v>200</v>
      </c>
      <c r="D1883" s="258">
        <v>199.3</v>
      </c>
      <c r="E1883" s="258">
        <v>0.7</v>
      </c>
      <c r="F1883" s="145" t="s">
        <v>4546</v>
      </c>
    </row>
    <row r="1884" spans="2:6">
      <c r="B1884" s="191">
        <v>44822.945833333331</v>
      </c>
      <c r="C1884" s="258">
        <v>1000</v>
      </c>
      <c r="D1884" s="258">
        <v>996.5</v>
      </c>
      <c r="E1884" s="258">
        <v>3.5</v>
      </c>
      <c r="F1884" s="145" t="s">
        <v>7124</v>
      </c>
    </row>
    <row r="1885" spans="2:6">
      <c r="B1885" s="191">
        <v>44822.990277777775</v>
      </c>
      <c r="C1885" s="258">
        <v>200</v>
      </c>
      <c r="D1885" s="258">
        <v>199.3</v>
      </c>
      <c r="E1885" s="258">
        <v>0.7</v>
      </c>
      <c r="F1885" s="145" t="s">
        <v>5193</v>
      </c>
    </row>
    <row r="1886" spans="2:6">
      <c r="B1886" s="191">
        <v>44823.027777777781</v>
      </c>
      <c r="C1886" s="258">
        <v>500</v>
      </c>
      <c r="D1886" s="258">
        <v>498.25</v>
      </c>
      <c r="E1886" s="258">
        <v>1.75</v>
      </c>
      <c r="F1886" s="145" t="s">
        <v>7958</v>
      </c>
    </row>
    <row r="1887" spans="2:6">
      <c r="B1887" s="191">
        <v>44823.02847222222</v>
      </c>
      <c r="C1887" s="258">
        <v>40</v>
      </c>
      <c r="D1887" s="258">
        <v>39.86</v>
      </c>
      <c r="E1887" s="258">
        <v>0.14000000000000001</v>
      </c>
      <c r="F1887" s="145" t="s">
        <v>2717</v>
      </c>
    </row>
    <row r="1888" spans="2:6">
      <c r="B1888" s="191">
        <v>44823.136805555558</v>
      </c>
      <c r="C1888" s="258">
        <v>30</v>
      </c>
      <c r="D1888" s="258">
        <v>29.895</v>
      </c>
      <c r="E1888" s="258">
        <v>0.105</v>
      </c>
      <c r="F1888" s="145" t="s">
        <v>1966</v>
      </c>
    </row>
    <row r="1889" spans="2:6">
      <c r="B1889" s="191">
        <v>44823.188888888886</v>
      </c>
      <c r="C1889" s="258">
        <v>10</v>
      </c>
      <c r="D1889" s="258">
        <v>9.9649999999999999</v>
      </c>
      <c r="E1889" s="258">
        <v>3.5000000000000003E-2</v>
      </c>
      <c r="F1889" s="145" t="s">
        <v>7959</v>
      </c>
    </row>
    <row r="1890" spans="2:6">
      <c r="B1890" s="191">
        <v>44823.254861111112</v>
      </c>
      <c r="C1890" s="258">
        <v>38</v>
      </c>
      <c r="D1890" s="258">
        <v>37.866999999999997</v>
      </c>
      <c r="E1890" s="258">
        <v>0.13300000000000001</v>
      </c>
      <c r="F1890" s="145" t="s">
        <v>99</v>
      </c>
    </row>
    <row r="1891" spans="2:6">
      <c r="B1891" s="191">
        <v>44823.288888888892</v>
      </c>
      <c r="C1891" s="258">
        <v>1300</v>
      </c>
      <c r="D1891" s="258">
        <v>1295.45</v>
      </c>
      <c r="E1891" s="258">
        <v>4.55</v>
      </c>
      <c r="F1891" s="145" t="s">
        <v>6176</v>
      </c>
    </row>
    <row r="1892" spans="2:6">
      <c r="B1892" s="191">
        <v>44823.293749999997</v>
      </c>
      <c r="C1892" s="258">
        <v>133</v>
      </c>
      <c r="D1892" s="258">
        <v>132.53450000000001</v>
      </c>
      <c r="E1892" s="258">
        <v>0.46550000000000002</v>
      </c>
      <c r="F1892" s="145" t="s">
        <v>118</v>
      </c>
    </row>
    <row r="1893" spans="2:6">
      <c r="B1893" s="191">
        <v>44823.326388888891</v>
      </c>
      <c r="C1893" s="258">
        <v>3</v>
      </c>
      <c r="D1893" s="258">
        <v>2.9895</v>
      </c>
      <c r="E1893" s="258">
        <v>1.0500000000000001E-2</v>
      </c>
      <c r="F1893" s="145" t="s">
        <v>7939</v>
      </c>
    </row>
    <row r="1894" spans="2:6">
      <c r="B1894" s="191">
        <v>44823.350694444445</v>
      </c>
      <c r="C1894" s="258">
        <v>500</v>
      </c>
      <c r="D1894" s="258">
        <v>498.25</v>
      </c>
      <c r="E1894" s="258">
        <v>1.75</v>
      </c>
      <c r="F1894" s="145" t="s">
        <v>1280</v>
      </c>
    </row>
    <row r="1895" spans="2:6">
      <c r="B1895" s="191">
        <v>44823.361805555556</v>
      </c>
      <c r="C1895" s="258">
        <v>400</v>
      </c>
      <c r="D1895" s="258">
        <v>398.6</v>
      </c>
      <c r="E1895" s="258">
        <v>1.4</v>
      </c>
      <c r="F1895" s="145" t="s">
        <v>2162</v>
      </c>
    </row>
    <row r="1896" spans="2:6">
      <c r="B1896" s="191">
        <v>44823.373611111114</v>
      </c>
      <c r="C1896" s="258">
        <v>10</v>
      </c>
      <c r="D1896" s="258">
        <v>9.9649999999999999</v>
      </c>
      <c r="E1896" s="258">
        <v>3.5000000000000003E-2</v>
      </c>
      <c r="F1896" s="145" t="s">
        <v>5864</v>
      </c>
    </row>
    <row r="1897" spans="2:6">
      <c r="B1897" s="191">
        <v>44823.39166666667</v>
      </c>
      <c r="C1897" s="258">
        <v>500</v>
      </c>
      <c r="D1897" s="258">
        <v>498.25</v>
      </c>
      <c r="E1897" s="258">
        <v>1.75</v>
      </c>
      <c r="F1897" s="145" t="s">
        <v>276</v>
      </c>
    </row>
    <row r="1898" spans="2:6">
      <c r="B1898" s="191">
        <v>44823.409722222219</v>
      </c>
      <c r="C1898" s="258">
        <v>100</v>
      </c>
      <c r="D1898" s="258">
        <v>99.65</v>
      </c>
      <c r="E1898" s="258">
        <v>0.35</v>
      </c>
      <c r="F1898" s="145" t="s">
        <v>6062</v>
      </c>
    </row>
    <row r="1899" spans="2:6">
      <c r="B1899" s="191">
        <v>44823.424305555556</v>
      </c>
      <c r="C1899" s="258">
        <v>3</v>
      </c>
      <c r="D1899" s="258">
        <v>2.9895</v>
      </c>
      <c r="E1899" s="258">
        <v>1.0500000000000001E-2</v>
      </c>
      <c r="F1899" s="145" t="s">
        <v>2840</v>
      </c>
    </row>
    <row r="1900" spans="2:6">
      <c r="B1900" s="191">
        <v>44823.434027777781</v>
      </c>
      <c r="C1900" s="258">
        <v>1000</v>
      </c>
      <c r="D1900" s="258">
        <v>996.5</v>
      </c>
      <c r="E1900" s="258">
        <v>3.5</v>
      </c>
      <c r="F1900" s="145" t="s">
        <v>5309</v>
      </c>
    </row>
    <row r="1901" spans="2:6">
      <c r="B1901" s="191">
        <v>44823.439583333333</v>
      </c>
      <c r="C1901" s="258">
        <v>1000</v>
      </c>
      <c r="D1901" s="258">
        <v>996.5</v>
      </c>
      <c r="E1901" s="258">
        <v>3.5</v>
      </c>
      <c r="F1901" s="145" t="s">
        <v>7960</v>
      </c>
    </row>
    <row r="1902" spans="2:6">
      <c r="B1902" s="191">
        <v>44823.443055555559</v>
      </c>
      <c r="C1902" s="258">
        <v>10</v>
      </c>
      <c r="D1902" s="258">
        <v>9.9649999999999999</v>
      </c>
      <c r="E1902" s="258">
        <v>3.5000000000000003E-2</v>
      </c>
      <c r="F1902" s="145" t="s">
        <v>6266</v>
      </c>
    </row>
    <row r="1903" spans="2:6">
      <c r="B1903" s="191">
        <v>44823.46875</v>
      </c>
      <c r="C1903" s="258">
        <v>30</v>
      </c>
      <c r="D1903" s="258">
        <v>29.895</v>
      </c>
      <c r="E1903" s="258">
        <v>0.105</v>
      </c>
      <c r="F1903" s="145" t="s">
        <v>2948</v>
      </c>
    </row>
    <row r="1904" spans="2:6">
      <c r="B1904" s="191">
        <v>44823.474999999999</v>
      </c>
      <c r="C1904" s="258">
        <v>1</v>
      </c>
      <c r="D1904" s="258">
        <v>0.99650000000000005</v>
      </c>
      <c r="E1904" s="258">
        <v>3.5000000000000001E-3</v>
      </c>
      <c r="F1904" s="145" t="s">
        <v>6798</v>
      </c>
    </row>
    <row r="1905" spans="2:6">
      <c r="B1905" s="191">
        <v>44823.484027777777</v>
      </c>
      <c r="C1905" s="258">
        <v>1</v>
      </c>
      <c r="D1905" s="258">
        <v>0.99650000000000005</v>
      </c>
      <c r="E1905" s="258">
        <v>3.5000000000000001E-3</v>
      </c>
      <c r="F1905" s="145" t="s">
        <v>6798</v>
      </c>
    </row>
    <row r="1906" spans="2:6">
      <c r="B1906" s="191">
        <v>44823.484722222223</v>
      </c>
      <c r="C1906" s="258">
        <v>1000</v>
      </c>
      <c r="D1906" s="258">
        <v>996.5</v>
      </c>
      <c r="E1906" s="258">
        <v>3.5</v>
      </c>
      <c r="F1906" s="145" t="s">
        <v>62</v>
      </c>
    </row>
    <row r="1907" spans="2:6">
      <c r="B1907" s="191">
        <v>44823.487500000003</v>
      </c>
      <c r="C1907" s="258">
        <v>620</v>
      </c>
      <c r="D1907" s="258">
        <v>617.83000000000004</v>
      </c>
      <c r="E1907" s="258">
        <v>2.17</v>
      </c>
      <c r="F1907" s="145" t="s">
        <v>214</v>
      </c>
    </row>
    <row r="1908" spans="2:6">
      <c r="B1908" s="191">
        <v>44823.492361111108</v>
      </c>
      <c r="C1908" s="258">
        <v>1</v>
      </c>
      <c r="D1908" s="258">
        <v>0.99650000000000005</v>
      </c>
      <c r="E1908" s="258">
        <v>3.5000000000000001E-3</v>
      </c>
      <c r="F1908" s="145" t="s">
        <v>6798</v>
      </c>
    </row>
    <row r="1909" spans="2:6">
      <c r="B1909" s="191">
        <v>44823.495833333334</v>
      </c>
      <c r="C1909" s="258">
        <v>300</v>
      </c>
      <c r="D1909" s="258">
        <v>298.95</v>
      </c>
      <c r="E1909" s="258">
        <v>1.05</v>
      </c>
      <c r="F1909" s="145" t="s">
        <v>5182</v>
      </c>
    </row>
    <row r="1910" spans="2:6">
      <c r="B1910" s="191">
        <v>44823.507638888892</v>
      </c>
      <c r="C1910" s="258">
        <v>3</v>
      </c>
      <c r="D1910" s="258">
        <v>2.9895</v>
      </c>
      <c r="E1910" s="258">
        <v>1.0500000000000001E-2</v>
      </c>
      <c r="F1910" s="145" t="s">
        <v>1543</v>
      </c>
    </row>
    <row r="1911" spans="2:6">
      <c r="B1911" s="191">
        <v>44823.509027777778</v>
      </c>
      <c r="C1911" s="258">
        <v>1</v>
      </c>
      <c r="D1911" s="258">
        <v>0.99650000000000005</v>
      </c>
      <c r="E1911" s="258">
        <v>3.5000000000000001E-3</v>
      </c>
      <c r="F1911" s="145" t="s">
        <v>6798</v>
      </c>
    </row>
    <row r="1912" spans="2:6">
      <c r="B1912" s="191">
        <v>44823.517361111109</v>
      </c>
      <c r="C1912" s="258">
        <v>1</v>
      </c>
      <c r="D1912" s="258">
        <v>0.99650000000000005</v>
      </c>
      <c r="E1912" s="258">
        <v>3.5000000000000001E-3</v>
      </c>
      <c r="F1912" s="145" t="s">
        <v>6798</v>
      </c>
    </row>
    <row r="1913" spans="2:6">
      <c r="B1913" s="191">
        <v>44823.520833333336</v>
      </c>
      <c r="C1913" s="258">
        <v>1</v>
      </c>
      <c r="D1913" s="258">
        <v>0.99650000000000005</v>
      </c>
      <c r="E1913" s="258">
        <v>3.5000000000000001E-3</v>
      </c>
      <c r="F1913" s="145" t="s">
        <v>6798</v>
      </c>
    </row>
    <row r="1914" spans="2:6">
      <c r="B1914" s="191">
        <v>44823.524305555555</v>
      </c>
      <c r="C1914" s="258">
        <v>1000</v>
      </c>
      <c r="D1914" s="258">
        <v>996.5</v>
      </c>
      <c r="E1914" s="258">
        <v>3.5</v>
      </c>
      <c r="F1914" s="145" t="s">
        <v>2362</v>
      </c>
    </row>
    <row r="1915" spans="2:6">
      <c r="B1915" s="191">
        <v>44823.524305555555</v>
      </c>
      <c r="C1915" s="258">
        <v>200</v>
      </c>
      <c r="D1915" s="258">
        <v>199.3</v>
      </c>
      <c r="E1915" s="258">
        <v>0.7</v>
      </c>
      <c r="F1915" s="145" t="s">
        <v>1685</v>
      </c>
    </row>
    <row r="1916" spans="2:6">
      <c r="B1916" s="191">
        <v>44823.527777777781</v>
      </c>
      <c r="C1916" s="258">
        <v>100</v>
      </c>
      <c r="D1916" s="258">
        <v>99.65</v>
      </c>
      <c r="E1916" s="258">
        <v>0.35</v>
      </c>
      <c r="F1916" s="145" t="s">
        <v>2966</v>
      </c>
    </row>
    <row r="1917" spans="2:6">
      <c r="B1917" s="191">
        <v>44823.532638888886</v>
      </c>
      <c r="C1917" s="258">
        <v>1</v>
      </c>
      <c r="D1917" s="258">
        <v>0.99650000000000005</v>
      </c>
      <c r="E1917" s="258">
        <v>3.5000000000000001E-3</v>
      </c>
      <c r="F1917" s="145" t="s">
        <v>6798</v>
      </c>
    </row>
    <row r="1918" spans="2:6">
      <c r="B1918" s="191">
        <v>44823.536805555559</v>
      </c>
      <c r="C1918" s="258">
        <v>5000</v>
      </c>
      <c r="D1918" s="258">
        <v>4982.5</v>
      </c>
      <c r="E1918" s="258">
        <v>17.5</v>
      </c>
      <c r="F1918" s="145" t="s">
        <v>7123</v>
      </c>
    </row>
    <row r="1919" spans="2:6">
      <c r="B1919" s="191">
        <v>44823.542361111111</v>
      </c>
      <c r="C1919" s="258">
        <v>1</v>
      </c>
      <c r="D1919" s="258">
        <v>0.99650000000000005</v>
      </c>
      <c r="E1919" s="258">
        <v>3.5000000000000001E-3</v>
      </c>
      <c r="F1919" s="145" t="s">
        <v>6798</v>
      </c>
    </row>
    <row r="1920" spans="2:6">
      <c r="B1920" s="191">
        <v>44823.543749999997</v>
      </c>
      <c r="C1920" s="258">
        <v>0.1</v>
      </c>
      <c r="D1920" s="258">
        <v>9.9650000000000002E-2</v>
      </c>
      <c r="E1920" s="258">
        <v>3.5E-4</v>
      </c>
      <c r="F1920" s="145" t="s">
        <v>225</v>
      </c>
    </row>
    <row r="1921" spans="2:6">
      <c r="B1921" s="191">
        <v>44823.55</v>
      </c>
      <c r="C1921" s="258">
        <v>1</v>
      </c>
      <c r="D1921" s="258">
        <v>0.99650000000000005</v>
      </c>
      <c r="E1921" s="258">
        <v>3.5000000000000001E-3</v>
      </c>
      <c r="F1921" s="145" t="s">
        <v>6798</v>
      </c>
    </row>
    <row r="1922" spans="2:6">
      <c r="B1922" s="191">
        <v>44823.554166666669</v>
      </c>
      <c r="C1922" s="258">
        <v>1250</v>
      </c>
      <c r="D1922" s="258">
        <v>1245.625</v>
      </c>
      <c r="E1922" s="258">
        <v>4.375</v>
      </c>
      <c r="F1922" s="145" t="s">
        <v>2348</v>
      </c>
    </row>
    <row r="1923" spans="2:6">
      <c r="B1923" s="191">
        <v>44823.559027777781</v>
      </c>
      <c r="C1923" s="258">
        <v>1</v>
      </c>
      <c r="D1923" s="258">
        <v>0.99650000000000005</v>
      </c>
      <c r="E1923" s="258">
        <v>3.5000000000000001E-3</v>
      </c>
      <c r="F1923" s="145" t="s">
        <v>6798</v>
      </c>
    </row>
    <row r="1924" spans="2:6">
      <c r="B1924" s="191">
        <v>44823.57708333333</v>
      </c>
      <c r="C1924" s="258">
        <v>100</v>
      </c>
      <c r="D1924" s="258">
        <v>99.65</v>
      </c>
      <c r="E1924" s="258">
        <v>0.35</v>
      </c>
      <c r="F1924" s="145" t="s">
        <v>2364</v>
      </c>
    </row>
    <row r="1925" spans="2:6">
      <c r="B1925" s="191">
        <v>44823.588888888888</v>
      </c>
      <c r="C1925" s="258">
        <v>2000</v>
      </c>
      <c r="D1925" s="258">
        <v>1993</v>
      </c>
      <c r="E1925" s="258">
        <v>7</v>
      </c>
      <c r="F1925" s="145" t="s">
        <v>4532</v>
      </c>
    </row>
    <row r="1926" spans="2:6">
      <c r="B1926" s="191">
        <v>44823.59097222222</v>
      </c>
      <c r="C1926" s="258">
        <v>10</v>
      </c>
      <c r="D1926" s="258">
        <v>9.9649999999999999</v>
      </c>
      <c r="E1926" s="258">
        <v>3.5000000000000003E-2</v>
      </c>
      <c r="F1926" s="145" t="s">
        <v>2434</v>
      </c>
    </row>
    <row r="1927" spans="2:6">
      <c r="B1927" s="191">
        <v>44823.602083333331</v>
      </c>
      <c r="C1927" s="258">
        <v>0.98</v>
      </c>
      <c r="D1927" s="258">
        <v>0.97656999999999994</v>
      </c>
      <c r="E1927" s="258">
        <v>3.4299999999999999E-3</v>
      </c>
      <c r="F1927" s="145" t="s">
        <v>4635</v>
      </c>
    </row>
    <row r="1928" spans="2:6">
      <c r="B1928" s="191">
        <v>44823.602777777778</v>
      </c>
      <c r="C1928" s="258">
        <v>500</v>
      </c>
      <c r="D1928" s="258">
        <v>498.25</v>
      </c>
      <c r="E1928" s="258">
        <v>1.75</v>
      </c>
      <c r="F1928" s="145" t="s">
        <v>5134</v>
      </c>
    </row>
    <row r="1929" spans="2:6">
      <c r="B1929" s="191">
        <v>44823.604166666664</v>
      </c>
      <c r="C1929" s="258">
        <v>50</v>
      </c>
      <c r="D1929" s="258">
        <v>49.825000000000003</v>
      </c>
      <c r="E1929" s="258">
        <v>0.17499999999999999</v>
      </c>
      <c r="F1929" s="145" t="s">
        <v>871</v>
      </c>
    </row>
    <row r="1930" spans="2:6">
      <c r="B1930" s="191">
        <v>44823.613194444442</v>
      </c>
      <c r="C1930" s="258">
        <v>2000</v>
      </c>
      <c r="D1930" s="258">
        <v>1993</v>
      </c>
      <c r="E1930" s="258">
        <v>7</v>
      </c>
      <c r="F1930" s="145" t="s">
        <v>6752</v>
      </c>
    </row>
    <row r="1931" spans="2:6">
      <c r="B1931" s="191">
        <v>44823.617361111108</v>
      </c>
      <c r="C1931" s="258">
        <v>300</v>
      </c>
      <c r="D1931" s="258">
        <v>298.95</v>
      </c>
      <c r="E1931" s="258">
        <v>1.05</v>
      </c>
      <c r="F1931" s="145" t="s">
        <v>6221</v>
      </c>
    </row>
    <row r="1932" spans="2:6">
      <c r="B1932" s="191">
        <v>44823.62777777778</v>
      </c>
      <c r="C1932" s="258">
        <v>300</v>
      </c>
      <c r="D1932" s="258">
        <v>298.95</v>
      </c>
      <c r="E1932" s="258">
        <v>1.05</v>
      </c>
      <c r="F1932" s="145" t="s">
        <v>7961</v>
      </c>
    </row>
    <row r="1933" spans="2:6">
      <c r="B1933" s="191">
        <v>44823.661805555559</v>
      </c>
      <c r="C1933" s="258">
        <v>500</v>
      </c>
      <c r="D1933" s="258">
        <v>498.25</v>
      </c>
      <c r="E1933" s="258">
        <v>1.75</v>
      </c>
      <c r="F1933" s="145" t="s">
        <v>38</v>
      </c>
    </row>
    <row r="1934" spans="2:6">
      <c r="B1934" s="191">
        <v>44823.669444444444</v>
      </c>
      <c r="C1934" s="258">
        <v>7000</v>
      </c>
      <c r="D1934" s="258">
        <v>6975.5</v>
      </c>
      <c r="E1934" s="258">
        <v>24.5</v>
      </c>
      <c r="F1934" s="145" t="s">
        <v>7258</v>
      </c>
    </row>
    <row r="1935" spans="2:6">
      <c r="B1935" s="191">
        <v>44823.678472222222</v>
      </c>
      <c r="C1935" s="258">
        <v>15000</v>
      </c>
      <c r="D1935" s="258">
        <v>14947.5</v>
      </c>
      <c r="E1935" s="258">
        <v>52.5</v>
      </c>
      <c r="F1935" s="145" t="s">
        <v>7105</v>
      </c>
    </row>
    <row r="1936" spans="2:6">
      <c r="B1936" s="191">
        <v>44823.706250000003</v>
      </c>
      <c r="C1936" s="258">
        <v>10</v>
      </c>
      <c r="D1936" s="258">
        <v>9.9649999999999999</v>
      </c>
      <c r="E1936" s="258">
        <v>3.5000000000000003E-2</v>
      </c>
      <c r="F1936" s="145" t="s">
        <v>2519</v>
      </c>
    </row>
    <row r="1937" spans="2:6">
      <c r="B1937" s="191">
        <v>44823.706944444442</v>
      </c>
      <c r="C1937" s="258">
        <v>10</v>
      </c>
      <c r="D1937" s="258">
        <v>9.9649999999999999</v>
      </c>
      <c r="E1937" s="258">
        <v>3.5000000000000003E-2</v>
      </c>
      <c r="F1937" s="145" t="s">
        <v>1160</v>
      </c>
    </row>
    <row r="1938" spans="2:6">
      <c r="B1938" s="191">
        <v>44823.707638888889</v>
      </c>
      <c r="C1938" s="258">
        <v>50</v>
      </c>
      <c r="D1938" s="258">
        <v>49.825000000000003</v>
      </c>
      <c r="E1938" s="258">
        <v>0.17499999999999999</v>
      </c>
      <c r="F1938" s="145" t="s">
        <v>7892</v>
      </c>
    </row>
    <row r="1939" spans="2:6">
      <c r="B1939" s="191">
        <v>44823.707638888889</v>
      </c>
      <c r="C1939" s="258">
        <v>11</v>
      </c>
      <c r="D1939" s="258">
        <v>10.961499999999999</v>
      </c>
      <c r="E1939" s="258">
        <v>3.85E-2</v>
      </c>
      <c r="F1939" s="145" t="s">
        <v>1160</v>
      </c>
    </row>
    <row r="1940" spans="2:6">
      <c r="B1940" s="191">
        <v>44823.710416666669</v>
      </c>
      <c r="C1940" s="258">
        <v>12</v>
      </c>
      <c r="D1940" s="258">
        <v>11.958</v>
      </c>
      <c r="E1940" s="258">
        <v>4.2000000000000003E-2</v>
      </c>
      <c r="F1940" s="145" t="s">
        <v>1160</v>
      </c>
    </row>
    <row r="1941" spans="2:6">
      <c r="B1941" s="191">
        <v>44823.720138888886</v>
      </c>
      <c r="C1941" s="258">
        <v>1000</v>
      </c>
      <c r="D1941" s="258">
        <v>996.5</v>
      </c>
      <c r="E1941" s="258">
        <v>3.5</v>
      </c>
      <c r="F1941" s="145" t="s">
        <v>7940</v>
      </c>
    </row>
    <row r="1942" spans="2:6">
      <c r="B1942" s="191">
        <v>44823.740972222222</v>
      </c>
      <c r="C1942" s="258">
        <v>600</v>
      </c>
      <c r="D1942" s="258">
        <v>597.9</v>
      </c>
      <c r="E1942" s="258">
        <v>2.1</v>
      </c>
      <c r="F1942" s="145" t="s">
        <v>6090</v>
      </c>
    </row>
    <row r="1943" spans="2:6">
      <c r="B1943" s="191">
        <v>44823.759722222225</v>
      </c>
      <c r="C1943" s="258">
        <v>50</v>
      </c>
      <c r="D1943" s="258">
        <v>49.825000000000003</v>
      </c>
      <c r="E1943" s="258">
        <v>0.17499999999999999</v>
      </c>
      <c r="F1943" s="145" t="s">
        <v>1448</v>
      </c>
    </row>
    <row r="1944" spans="2:6">
      <c r="B1944" s="191">
        <v>44823.760416666664</v>
      </c>
      <c r="C1944" s="258">
        <v>10</v>
      </c>
      <c r="D1944" s="258">
        <v>9.9649999999999999</v>
      </c>
      <c r="E1944" s="258">
        <v>3.5000000000000003E-2</v>
      </c>
      <c r="F1944" s="145" t="s">
        <v>4782</v>
      </c>
    </row>
    <row r="1945" spans="2:6">
      <c r="B1945" s="191">
        <v>44823.765277777777</v>
      </c>
      <c r="C1945" s="258">
        <v>0.01</v>
      </c>
      <c r="D1945" s="258">
        <v>9.9649999999999999E-3</v>
      </c>
      <c r="E1945" s="258">
        <v>3.4999999999999997E-5</v>
      </c>
      <c r="F1945" s="145" t="s">
        <v>6333</v>
      </c>
    </row>
    <row r="1946" spans="2:6">
      <c r="B1946" s="191">
        <v>44823.78402777778</v>
      </c>
      <c r="C1946" s="258">
        <v>1000</v>
      </c>
      <c r="D1946" s="258">
        <v>996.5</v>
      </c>
      <c r="E1946" s="258">
        <v>3.5</v>
      </c>
      <c r="F1946" s="145" t="s">
        <v>7136</v>
      </c>
    </row>
    <row r="1947" spans="2:6">
      <c r="B1947" s="191">
        <v>44823.813194444447</v>
      </c>
      <c r="C1947" s="258">
        <v>500</v>
      </c>
      <c r="D1947" s="258">
        <v>498.25</v>
      </c>
      <c r="E1947" s="258">
        <v>1.75</v>
      </c>
      <c r="F1947" s="145" t="s">
        <v>1685</v>
      </c>
    </row>
    <row r="1948" spans="2:6">
      <c r="B1948" s="191">
        <v>44823.820833333331</v>
      </c>
      <c r="C1948" s="258">
        <v>350</v>
      </c>
      <c r="D1948" s="258">
        <v>348.77499999999998</v>
      </c>
      <c r="E1948" s="258">
        <v>1.2250000000000001</v>
      </c>
      <c r="F1948" s="145" t="s">
        <v>266</v>
      </c>
    </row>
    <row r="1949" spans="2:6">
      <c r="B1949" s="191">
        <v>44823.836805555555</v>
      </c>
      <c r="C1949" s="258">
        <v>2000</v>
      </c>
      <c r="D1949" s="258">
        <v>1993</v>
      </c>
      <c r="E1949" s="258">
        <v>7</v>
      </c>
      <c r="F1949" s="145" t="s">
        <v>2766</v>
      </c>
    </row>
    <row r="1950" spans="2:6">
      <c r="B1950" s="191">
        <v>44823.855555555558</v>
      </c>
      <c r="C1950" s="258">
        <v>1150</v>
      </c>
      <c r="D1950" s="258">
        <v>1145.9749999999999</v>
      </c>
      <c r="E1950" s="258">
        <v>4.0250000000000004</v>
      </c>
      <c r="F1950" s="145" t="s">
        <v>7059</v>
      </c>
    </row>
    <row r="1951" spans="2:6">
      <c r="B1951" s="191">
        <v>44823.879861111112</v>
      </c>
      <c r="C1951" s="258">
        <v>100</v>
      </c>
      <c r="D1951" s="258">
        <v>99.65</v>
      </c>
      <c r="E1951" s="258">
        <v>0.35</v>
      </c>
      <c r="F1951" s="145" t="s">
        <v>5272</v>
      </c>
    </row>
    <row r="1952" spans="2:6">
      <c r="B1952" s="191">
        <v>44823.90347222222</v>
      </c>
      <c r="C1952" s="258">
        <v>500</v>
      </c>
      <c r="D1952" s="258">
        <v>498.25</v>
      </c>
      <c r="E1952" s="258">
        <v>1.75</v>
      </c>
      <c r="F1952" s="145" t="s">
        <v>7885</v>
      </c>
    </row>
    <row r="1953" spans="2:6">
      <c r="B1953" s="191">
        <v>44823.915972222225</v>
      </c>
      <c r="C1953" s="258">
        <v>300</v>
      </c>
      <c r="D1953" s="258">
        <v>298.95</v>
      </c>
      <c r="E1953" s="258">
        <v>1.05</v>
      </c>
      <c r="F1953" s="145" t="s">
        <v>2511</v>
      </c>
    </row>
    <row r="1954" spans="2:6">
      <c r="B1954" s="191">
        <v>44823.920138888891</v>
      </c>
      <c r="C1954" s="258">
        <v>1000</v>
      </c>
      <c r="D1954" s="258">
        <v>996.5</v>
      </c>
      <c r="E1954" s="258">
        <v>3.5</v>
      </c>
      <c r="F1954" s="145" t="s">
        <v>2930</v>
      </c>
    </row>
    <row r="1955" spans="2:6">
      <c r="B1955" s="191">
        <v>44823.923611111109</v>
      </c>
      <c r="C1955" s="258">
        <v>500</v>
      </c>
      <c r="D1955" s="258">
        <v>498.25</v>
      </c>
      <c r="E1955" s="258">
        <v>1.75</v>
      </c>
      <c r="F1955" s="145" t="s">
        <v>7237</v>
      </c>
    </row>
    <row r="1956" spans="2:6">
      <c r="B1956" s="191">
        <v>44823.979861111111</v>
      </c>
      <c r="C1956" s="258">
        <v>50</v>
      </c>
      <c r="D1956" s="258">
        <v>49.825000000000003</v>
      </c>
      <c r="E1956" s="258">
        <v>0.17499999999999999</v>
      </c>
      <c r="F1956" s="145" t="s">
        <v>2175</v>
      </c>
    </row>
    <row r="1957" spans="2:6">
      <c r="B1957" s="191">
        <v>44823.981944444444</v>
      </c>
      <c r="C1957" s="258">
        <v>250</v>
      </c>
      <c r="D1957" s="258">
        <v>249.125</v>
      </c>
      <c r="E1957" s="258">
        <v>0.875</v>
      </c>
      <c r="F1957" s="145" t="s">
        <v>5439</v>
      </c>
    </row>
    <row r="1958" spans="2:6">
      <c r="B1958" s="191">
        <v>44824.109722222223</v>
      </c>
      <c r="C1958" s="258">
        <v>20</v>
      </c>
      <c r="D1958" s="258">
        <v>19.93</v>
      </c>
      <c r="E1958" s="258">
        <v>7.0000000000000007E-2</v>
      </c>
      <c r="F1958" s="145" t="s">
        <v>1966</v>
      </c>
    </row>
    <row r="1959" spans="2:6">
      <c r="B1959" s="191">
        <v>44824.275000000001</v>
      </c>
      <c r="C1959" s="258">
        <v>75</v>
      </c>
      <c r="D1959" s="258">
        <v>74.737499999999997</v>
      </c>
      <c r="E1959" s="258">
        <v>0.26250000000000001</v>
      </c>
      <c r="F1959" s="145" t="s">
        <v>99</v>
      </c>
    </row>
    <row r="1960" spans="2:6">
      <c r="B1960" s="191">
        <v>44824.291666666664</v>
      </c>
      <c r="C1960" s="258">
        <v>75</v>
      </c>
      <c r="D1960" s="258">
        <v>74.737499999999997</v>
      </c>
      <c r="E1960" s="258">
        <v>0.26250000000000001</v>
      </c>
      <c r="F1960" s="145" t="s">
        <v>508</v>
      </c>
    </row>
    <row r="1961" spans="2:6">
      <c r="B1961" s="191">
        <v>44824.306944444441</v>
      </c>
      <c r="C1961" s="258">
        <v>700</v>
      </c>
      <c r="D1961" s="258">
        <v>697.55</v>
      </c>
      <c r="E1961" s="258">
        <v>2.4500000000000002</v>
      </c>
      <c r="F1961" s="145" t="s">
        <v>7231</v>
      </c>
    </row>
    <row r="1962" spans="2:6">
      <c r="B1962" s="191">
        <v>44824.313888888886</v>
      </c>
      <c r="C1962" s="258">
        <v>10</v>
      </c>
      <c r="D1962" s="258">
        <v>9.9649999999999999</v>
      </c>
      <c r="E1962" s="258">
        <v>3.5000000000000003E-2</v>
      </c>
      <c r="F1962" s="145" t="s">
        <v>5465</v>
      </c>
    </row>
    <row r="1963" spans="2:6">
      <c r="B1963" s="191">
        <v>44824.316666666666</v>
      </c>
      <c r="C1963" s="258">
        <v>600</v>
      </c>
      <c r="D1963" s="258">
        <v>597.9</v>
      </c>
      <c r="E1963" s="258">
        <v>2.1</v>
      </c>
      <c r="F1963" s="145" t="s">
        <v>5440</v>
      </c>
    </row>
    <row r="1964" spans="2:6">
      <c r="B1964" s="191">
        <v>44824.317361111112</v>
      </c>
      <c r="C1964" s="258">
        <v>5000</v>
      </c>
      <c r="D1964" s="258">
        <v>4982.5</v>
      </c>
      <c r="E1964" s="258">
        <v>17.5</v>
      </c>
      <c r="F1964" s="145" t="s">
        <v>7962</v>
      </c>
    </row>
    <row r="1965" spans="2:6">
      <c r="B1965" s="191">
        <v>44824.343055555553</v>
      </c>
      <c r="C1965" s="258">
        <v>300</v>
      </c>
      <c r="D1965" s="258">
        <v>298.95</v>
      </c>
      <c r="E1965" s="258">
        <v>1.05</v>
      </c>
      <c r="F1965" s="145" t="s">
        <v>7371</v>
      </c>
    </row>
    <row r="1966" spans="2:6">
      <c r="B1966" s="191">
        <v>44824.34375</v>
      </c>
      <c r="C1966" s="258">
        <v>0.1</v>
      </c>
      <c r="D1966" s="258">
        <v>9.9650000000000002E-2</v>
      </c>
      <c r="E1966" s="258">
        <v>3.5E-4</v>
      </c>
      <c r="F1966" s="145" t="s">
        <v>225</v>
      </c>
    </row>
    <row r="1967" spans="2:6">
      <c r="B1967" s="191">
        <v>44824.344444444447</v>
      </c>
      <c r="C1967" s="258">
        <v>133</v>
      </c>
      <c r="D1967" s="258">
        <v>132.53450000000001</v>
      </c>
      <c r="E1967" s="258">
        <v>0.46550000000000002</v>
      </c>
      <c r="F1967" s="145" t="s">
        <v>118</v>
      </c>
    </row>
    <row r="1968" spans="2:6">
      <c r="B1968" s="191">
        <v>44824.356249999997</v>
      </c>
      <c r="C1968" s="258">
        <v>400</v>
      </c>
      <c r="D1968" s="258">
        <v>398.6</v>
      </c>
      <c r="E1968" s="258">
        <v>1.4</v>
      </c>
      <c r="F1968" s="145" t="s">
        <v>2162</v>
      </c>
    </row>
    <row r="1969" spans="2:6">
      <c r="B1969" s="191">
        <v>44824.357638888891</v>
      </c>
      <c r="C1969" s="258">
        <v>10</v>
      </c>
      <c r="D1969" s="258">
        <v>9.9649999999999999</v>
      </c>
      <c r="E1969" s="258">
        <v>3.5000000000000003E-2</v>
      </c>
      <c r="F1969" s="145" t="s">
        <v>515</v>
      </c>
    </row>
    <row r="1970" spans="2:6">
      <c r="B1970" s="191">
        <v>44824.365972222222</v>
      </c>
      <c r="C1970" s="258">
        <v>1000</v>
      </c>
      <c r="D1970" s="258">
        <v>996.5</v>
      </c>
      <c r="E1970" s="258">
        <v>3.5</v>
      </c>
      <c r="F1970" s="145" t="s">
        <v>6198</v>
      </c>
    </row>
    <row r="1971" spans="2:6">
      <c r="B1971" s="191">
        <v>44824.374305555553</v>
      </c>
      <c r="C1971" s="258">
        <v>300</v>
      </c>
      <c r="D1971" s="258">
        <v>298.95</v>
      </c>
      <c r="E1971" s="258">
        <v>1.05</v>
      </c>
      <c r="F1971" s="145" t="s">
        <v>54</v>
      </c>
    </row>
    <row r="1972" spans="2:6">
      <c r="B1972" s="191">
        <v>44824.381944444445</v>
      </c>
      <c r="C1972" s="258">
        <v>50</v>
      </c>
      <c r="D1972" s="258">
        <v>49.825000000000003</v>
      </c>
      <c r="E1972" s="258">
        <v>0.17499999999999999</v>
      </c>
      <c r="F1972" s="145" t="s">
        <v>871</v>
      </c>
    </row>
    <row r="1973" spans="2:6">
      <c r="B1973" s="191">
        <v>44824.382638888892</v>
      </c>
      <c r="C1973" s="258">
        <v>5000</v>
      </c>
      <c r="D1973" s="258">
        <v>4982.5</v>
      </c>
      <c r="E1973" s="258">
        <v>17.5</v>
      </c>
      <c r="F1973" s="145" t="s">
        <v>6310</v>
      </c>
    </row>
    <row r="1974" spans="2:6">
      <c r="B1974" s="191">
        <v>44824.386805555558</v>
      </c>
      <c r="C1974" s="258">
        <v>0.1</v>
      </c>
      <c r="D1974" s="258">
        <v>9.9650000000000002E-2</v>
      </c>
      <c r="E1974" s="258">
        <v>3.5E-4</v>
      </c>
      <c r="F1974" s="145" t="s">
        <v>225</v>
      </c>
    </row>
    <row r="1975" spans="2:6">
      <c r="B1975" s="191">
        <v>44824.388888888891</v>
      </c>
      <c r="C1975" s="258">
        <v>50</v>
      </c>
      <c r="D1975" s="258">
        <v>49.825000000000003</v>
      </c>
      <c r="E1975" s="258">
        <v>0.17499999999999999</v>
      </c>
      <c r="F1975" s="145" t="s">
        <v>7892</v>
      </c>
    </row>
    <row r="1976" spans="2:6">
      <c r="B1976" s="191">
        <v>44824.390972222223</v>
      </c>
      <c r="C1976" s="258">
        <v>40.43</v>
      </c>
      <c r="D1976" s="258">
        <v>40.288494999999998</v>
      </c>
      <c r="E1976" s="258">
        <v>0.14150499999999999</v>
      </c>
      <c r="F1976" s="145" t="s">
        <v>7216</v>
      </c>
    </row>
    <row r="1977" spans="2:6">
      <c r="B1977" s="191">
        <v>44824.393750000003</v>
      </c>
      <c r="C1977" s="258">
        <v>200</v>
      </c>
      <c r="D1977" s="258">
        <v>199.3</v>
      </c>
      <c r="E1977" s="258">
        <v>0.7</v>
      </c>
      <c r="F1977" s="145" t="s">
        <v>2443</v>
      </c>
    </row>
    <row r="1978" spans="2:6">
      <c r="B1978" s="191">
        <v>44824.407638888886</v>
      </c>
      <c r="C1978" s="258">
        <v>150</v>
      </c>
      <c r="D1978" s="258">
        <v>149.47499999999999</v>
      </c>
      <c r="E1978" s="258">
        <v>0.52500000000000002</v>
      </c>
      <c r="F1978" s="145" t="s">
        <v>6291</v>
      </c>
    </row>
    <row r="1979" spans="2:6">
      <c r="B1979" s="191">
        <v>44824.415277777778</v>
      </c>
      <c r="C1979" s="258">
        <v>150</v>
      </c>
      <c r="D1979" s="258">
        <v>149.47499999999999</v>
      </c>
      <c r="E1979" s="258">
        <v>0.52500000000000002</v>
      </c>
      <c r="F1979" s="145" t="s">
        <v>5182</v>
      </c>
    </row>
    <row r="1980" spans="2:6">
      <c r="B1980" s="191">
        <v>44824.426388888889</v>
      </c>
      <c r="C1980" s="258">
        <v>1223</v>
      </c>
      <c r="D1980" s="258">
        <v>1218.7194999999999</v>
      </c>
      <c r="E1980" s="258">
        <v>4.2805</v>
      </c>
      <c r="F1980" s="145" t="s">
        <v>7963</v>
      </c>
    </row>
    <row r="1981" spans="2:6">
      <c r="B1981" s="191">
        <v>44824.432638888888</v>
      </c>
      <c r="C1981" s="258">
        <v>500</v>
      </c>
      <c r="D1981" s="258">
        <v>498.25</v>
      </c>
      <c r="E1981" s="258">
        <v>1.75</v>
      </c>
      <c r="F1981" s="145" t="s">
        <v>5217</v>
      </c>
    </row>
    <row r="1982" spans="2:6">
      <c r="B1982" s="191">
        <v>44824.4375</v>
      </c>
      <c r="C1982" s="258">
        <v>3.96</v>
      </c>
      <c r="D1982" s="258">
        <v>3.9461399999999998</v>
      </c>
      <c r="E1982" s="258">
        <v>1.3860000000000001E-2</v>
      </c>
      <c r="F1982" s="145" t="s">
        <v>7964</v>
      </c>
    </row>
    <row r="1983" spans="2:6">
      <c r="B1983" s="191">
        <v>44824.442361111112</v>
      </c>
      <c r="C1983" s="258">
        <v>10</v>
      </c>
      <c r="D1983" s="258">
        <v>9.9649999999999999</v>
      </c>
      <c r="E1983" s="258">
        <v>3.5000000000000003E-2</v>
      </c>
      <c r="F1983" s="145" t="s">
        <v>4896</v>
      </c>
    </row>
    <row r="1984" spans="2:6">
      <c r="B1984" s="191">
        <v>44824.45</v>
      </c>
      <c r="C1984" s="258">
        <v>10</v>
      </c>
      <c r="D1984" s="258">
        <v>9.9649999999999999</v>
      </c>
      <c r="E1984" s="258">
        <v>3.5000000000000003E-2</v>
      </c>
      <c r="F1984" s="145" t="s">
        <v>7892</v>
      </c>
    </row>
    <row r="1985" spans="2:6">
      <c r="B1985" s="191">
        <v>44824.459027777775</v>
      </c>
      <c r="C1985" s="258">
        <v>1000</v>
      </c>
      <c r="D1985" s="258">
        <v>996.5</v>
      </c>
      <c r="E1985" s="258">
        <v>3.5</v>
      </c>
      <c r="F1985" s="145" t="s">
        <v>7965</v>
      </c>
    </row>
    <row r="1986" spans="2:6">
      <c r="B1986" s="191">
        <v>44824.468055555553</v>
      </c>
      <c r="C1986" s="258">
        <v>21</v>
      </c>
      <c r="D1986" s="258">
        <v>20.926500000000001</v>
      </c>
      <c r="E1986" s="258">
        <v>7.3499999999999996E-2</v>
      </c>
      <c r="F1986" s="145" t="s">
        <v>7966</v>
      </c>
    </row>
    <row r="1987" spans="2:6">
      <c r="B1987" s="191">
        <v>44824.474999999999</v>
      </c>
      <c r="C1987" s="258">
        <v>500</v>
      </c>
      <c r="D1987" s="258">
        <v>498.25</v>
      </c>
      <c r="E1987" s="258">
        <v>1.75</v>
      </c>
      <c r="F1987" s="145" t="s">
        <v>4858</v>
      </c>
    </row>
    <row r="1988" spans="2:6">
      <c r="B1988" s="191">
        <v>44824.495138888888</v>
      </c>
      <c r="C1988" s="258">
        <v>30</v>
      </c>
      <c r="D1988" s="258">
        <v>29.895</v>
      </c>
      <c r="E1988" s="258">
        <v>0.105</v>
      </c>
      <c r="F1988" s="145" t="s">
        <v>1201</v>
      </c>
    </row>
    <row r="1989" spans="2:6">
      <c r="B1989" s="191">
        <v>44824.5</v>
      </c>
      <c r="C1989" s="258">
        <v>500</v>
      </c>
      <c r="D1989" s="258">
        <v>498.25</v>
      </c>
      <c r="E1989" s="258">
        <v>1.75</v>
      </c>
      <c r="F1989" s="145" t="s">
        <v>2508</v>
      </c>
    </row>
    <row r="1990" spans="2:6">
      <c r="B1990" s="191">
        <v>44824.500694444447</v>
      </c>
      <c r="C1990" s="258">
        <v>2000</v>
      </c>
      <c r="D1990" s="258">
        <v>1993</v>
      </c>
      <c r="E1990" s="258">
        <v>7</v>
      </c>
      <c r="F1990" s="145" t="s">
        <v>4614</v>
      </c>
    </row>
    <row r="1991" spans="2:6">
      <c r="B1991" s="191">
        <v>44824.507638888892</v>
      </c>
      <c r="C1991" s="258">
        <v>500</v>
      </c>
      <c r="D1991" s="258">
        <v>498.25</v>
      </c>
      <c r="E1991" s="258">
        <v>1.75</v>
      </c>
      <c r="F1991" s="145" t="s">
        <v>2885</v>
      </c>
    </row>
    <row r="1992" spans="2:6">
      <c r="B1992" s="191">
        <v>44824.532638888886</v>
      </c>
      <c r="C1992" s="258">
        <v>100</v>
      </c>
      <c r="D1992" s="258">
        <v>99.65</v>
      </c>
      <c r="E1992" s="258">
        <v>0.35</v>
      </c>
      <c r="F1992" s="145" t="s">
        <v>7967</v>
      </c>
    </row>
    <row r="1993" spans="2:6">
      <c r="B1993" s="191">
        <v>44824.538888888892</v>
      </c>
      <c r="C1993" s="258">
        <v>1</v>
      </c>
      <c r="D1993" s="258">
        <v>0.99650000000000005</v>
      </c>
      <c r="E1993" s="258">
        <v>3.5000000000000001E-3</v>
      </c>
      <c r="F1993" s="145" t="s">
        <v>4358</v>
      </c>
    </row>
    <row r="1994" spans="2:6">
      <c r="B1994" s="191">
        <v>44824.539583333331</v>
      </c>
      <c r="C1994" s="258">
        <v>450</v>
      </c>
      <c r="D1994" s="258">
        <v>448.42500000000001</v>
      </c>
      <c r="E1994" s="258">
        <v>1.575</v>
      </c>
      <c r="F1994" s="145" t="s">
        <v>2364</v>
      </c>
    </row>
    <row r="1995" spans="2:6">
      <c r="B1995" s="191">
        <v>44824.543749999997</v>
      </c>
      <c r="C1995" s="258">
        <v>100</v>
      </c>
      <c r="D1995" s="258">
        <v>99.65</v>
      </c>
      <c r="E1995" s="258">
        <v>0.35</v>
      </c>
      <c r="F1995" s="145" t="s">
        <v>5811</v>
      </c>
    </row>
    <row r="1996" spans="2:6">
      <c r="B1996" s="191">
        <v>44824.557638888888</v>
      </c>
      <c r="C1996" s="258">
        <v>21</v>
      </c>
      <c r="D1996" s="258">
        <v>20.926500000000001</v>
      </c>
      <c r="E1996" s="258">
        <v>7.3499999999999996E-2</v>
      </c>
      <c r="F1996" s="145" t="s">
        <v>7966</v>
      </c>
    </row>
    <row r="1997" spans="2:6">
      <c r="B1997" s="191">
        <v>44824.574305555558</v>
      </c>
      <c r="C1997" s="258">
        <v>10</v>
      </c>
      <c r="D1997" s="258">
        <v>9.9649999999999999</v>
      </c>
      <c r="E1997" s="258">
        <v>3.5000000000000003E-2</v>
      </c>
      <c r="F1997" s="145" t="s">
        <v>930</v>
      </c>
    </row>
    <row r="1998" spans="2:6">
      <c r="B1998" s="191">
        <v>44824.585416666669</v>
      </c>
      <c r="C1998" s="258">
        <v>100</v>
      </c>
      <c r="D1998" s="258">
        <v>99.65</v>
      </c>
      <c r="E1998" s="258">
        <v>0.35</v>
      </c>
      <c r="F1998" s="145" t="s">
        <v>926</v>
      </c>
    </row>
    <row r="1999" spans="2:6">
      <c r="B1999" s="191">
        <v>44824.588194444441</v>
      </c>
      <c r="C1999" s="258">
        <v>1000</v>
      </c>
      <c r="D1999" s="258">
        <v>996.5</v>
      </c>
      <c r="E1999" s="258">
        <v>3.5</v>
      </c>
      <c r="F1999" s="145" t="s">
        <v>4302</v>
      </c>
    </row>
    <row r="2000" spans="2:6">
      <c r="B2000" s="191">
        <v>44824.599305555559</v>
      </c>
      <c r="C2000" s="258">
        <v>50</v>
      </c>
      <c r="D2000" s="258">
        <v>49.825000000000003</v>
      </c>
      <c r="E2000" s="258">
        <v>0.17499999999999999</v>
      </c>
      <c r="F2000" s="145" t="s">
        <v>7968</v>
      </c>
    </row>
    <row r="2001" spans="2:6">
      <c r="B2001" s="191">
        <v>44824.599305555559</v>
      </c>
      <c r="C2001" s="258">
        <v>200</v>
      </c>
      <c r="D2001" s="258">
        <v>199.3</v>
      </c>
      <c r="E2001" s="258">
        <v>0.7</v>
      </c>
      <c r="F2001" s="145" t="s">
        <v>2966</v>
      </c>
    </row>
    <row r="2002" spans="2:6">
      <c r="B2002" s="191">
        <v>44824.61041666667</v>
      </c>
      <c r="C2002" s="258">
        <v>1000</v>
      </c>
      <c r="D2002" s="258">
        <v>996.5</v>
      </c>
      <c r="E2002" s="258">
        <v>3.5</v>
      </c>
      <c r="F2002" s="145" t="s">
        <v>322</v>
      </c>
    </row>
    <row r="2003" spans="2:6">
      <c r="B2003" s="191">
        <v>44824.630555555559</v>
      </c>
      <c r="C2003" s="258">
        <v>2500</v>
      </c>
      <c r="D2003" s="258">
        <v>2491.25</v>
      </c>
      <c r="E2003" s="258">
        <v>8.75</v>
      </c>
      <c r="F2003" s="145" t="s">
        <v>5435</v>
      </c>
    </row>
    <row r="2004" spans="2:6">
      <c r="B2004" s="191">
        <v>44824.675000000003</v>
      </c>
      <c r="C2004" s="258">
        <v>50</v>
      </c>
      <c r="D2004" s="258">
        <v>49.825000000000003</v>
      </c>
      <c r="E2004" s="258">
        <v>0.17499999999999999</v>
      </c>
      <c r="F2004" s="145" t="s">
        <v>4204</v>
      </c>
    </row>
    <row r="2005" spans="2:6">
      <c r="B2005" s="191">
        <v>44824.676388888889</v>
      </c>
      <c r="C2005" s="258">
        <v>500</v>
      </c>
      <c r="D2005" s="258">
        <v>498.25</v>
      </c>
      <c r="E2005" s="258">
        <v>1.75</v>
      </c>
      <c r="F2005" s="145" t="s">
        <v>69</v>
      </c>
    </row>
    <row r="2006" spans="2:6">
      <c r="B2006" s="191">
        <v>44824.684027777781</v>
      </c>
      <c r="C2006" s="258">
        <v>350</v>
      </c>
      <c r="D2006" s="258">
        <v>348.77499999999998</v>
      </c>
      <c r="E2006" s="258">
        <v>1.2250000000000001</v>
      </c>
      <c r="F2006" s="145" t="s">
        <v>2458</v>
      </c>
    </row>
    <row r="2007" spans="2:6">
      <c r="B2007" s="191">
        <v>44824.686111111114</v>
      </c>
      <c r="C2007" s="258">
        <v>300</v>
      </c>
      <c r="D2007" s="258">
        <v>298.95</v>
      </c>
      <c r="E2007" s="258">
        <v>1.05</v>
      </c>
      <c r="F2007" s="145" t="s">
        <v>4245</v>
      </c>
    </row>
    <row r="2008" spans="2:6">
      <c r="B2008" s="191">
        <v>44824.691666666666</v>
      </c>
      <c r="C2008" s="258">
        <v>5000</v>
      </c>
      <c r="D2008" s="258">
        <v>4982.5</v>
      </c>
      <c r="E2008" s="258">
        <v>17.5</v>
      </c>
      <c r="F2008" s="145" t="s">
        <v>924</v>
      </c>
    </row>
    <row r="2009" spans="2:6">
      <c r="B2009" s="191">
        <v>44824.706944444442</v>
      </c>
      <c r="C2009" s="258">
        <v>11.11</v>
      </c>
      <c r="D2009" s="258">
        <v>11.071114999999999</v>
      </c>
      <c r="E2009" s="258">
        <v>3.8885000000000003E-2</v>
      </c>
      <c r="F2009" s="145" t="s">
        <v>930</v>
      </c>
    </row>
    <row r="2010" spans="2:6">
      <c r="B2010" s="191">
        <v>44824.708333333336</v>
      </c>
      <c r="C2010" s="258">
        <v>10</v>
      </c>
      <c r="D2010" s="258">
        <v>9.9649999999999999</v>
      </c>
      <c r="E2010" s="258">
        <v>3.5000000000000003E-2</v>
      </c>
      <c r="F2010" s="145" t="s">
        <v>5796</v>
      </c>
    </row>
    <row r="2011" spans="2:6">
      <c r="B2011" s="191">
        <v>44824.710416666669</v>
      </c>
      <c r="C2011" s="258">
        <v>10</v>
      </c>
      <c r="D2011" s="258">
        <v>9.9649999999999999</v>
      </c>
      <c r="E2011" s="258">
        <v>3.5000000000000003E-2</v>
      </c>
      <c r="F2011" s="145" t="s">
        <v>7969</v>
      </c>
    </row>
    <row r="2012" spans="2:6">
      <c r="B2012" s="191">
        <v>44824.711805555555</v>
      </c>
      <c r="C2012" s="258">
        <v>300</v>
      </c>
      <c r="D2012" s="258">
        <v>298.95</v>
      </c>
      <c r="E2012" s="258">
        <v>1.05</v>
      </c>
      <c r="F2012" s="145" t="s">
        <v>5299</v>
      </c>
    </row>
    <row r="2013" spans="2:6">
      <c r="B2013" s="191">
        <v>44824.716666666667</v>
      </c>
      <c r="C2013" s="258">
        <v>1</v>
      </c>
      <c r="D2013" s="258">
        <v>0.99650000000000005</v>
      </c>
      <c r="E2013" s="258">
        <v>3.5000000000000001E-3</v>
      </c>
      <c r="F2013" s="145" t="s">
        <v>4126</v>
      </c>
    </row>
    <row r="2014" spans="2:6">
      <c r="B2014" s="191">
        <v>44824.718055555553</v>
      </c>
      <c r="C2014" s="258">
        <v>140</v>
      </c>
      <c r="D2014" s="258">
        <v>139.51</v>
      </c>
      <c r="E2014" s="258">
        <v>0.49</v>
      </c>
      <c r="F2014" s="145" t="s">
        <v>1692</v>
      </c>
    </row>
    <row r="2015" spans="2:6">
      <c r="B2015" s="191">
        <v>44824.71875</v>
      </c>
      <c r="C2015" s="258">
        <v>1</v>
      </c>
      <c r="D2015" s="258">
        <v>0.99650000000000005</v>
      </c>
      <c r="E2015" s="258">
        <v>3.5000000000000001E-3</v>
      </c>
      <c r="F2015" s="145" t="s">
        <v>2354</v>
      </c>
    </row>
    <row r="2016" spans="2:6">
      <c r="B2016" s="191">
        <v>44824.761111111111</v>
      </c>
      <c r="C2016" s="258">
        <v>500</v>
      </c>
      <c r="D2016" s="258">
        <v>498.25</v>
      </c>
      <c r="E2016" s="258">
        <v>1.75</v>
      </c>
      <c r="F2016" s="145" t="s">
        <v>2326</v>
      </c>
    </row>
    <row r="2017" spans="2:6">
      <c r="B2017" s="191">
        <v>44824.777083333334</v>
      </c>
      <c r="C2017" s="258">
        <v>2500</v>
      </c>
      <c r="D2017" s="258">
        <v>2491.25</v>
      </c>
      <c r="E2017" s="258">
        <v>8.75</v>
      </c>
      <c r="F2017" s="145" t="s">
        <v>2198</v>
      </c>
    </row>
    <row r="2018" spans="2:6">
      <c r="B2018" s="191">
        <v>44824.779166666667</v>
      </c>
      <c r="C2018" s="258">
        <v>200</v>
      </c>
      <c r="D2018" s="258">
        <v>199.3</v>
      </c>
      <c r="E2018" s="258">
        <v>0.7</v>
      </c>
      <c r="F2018" s="145" t="s">
        <v>7970</v>
      </c>
    </row>
    <row r="2019" spans="2:6">
      <c r="B2019" s="191">
        <v>44824.790277777778</v>
      </c>
      <c r="C2019" s="258">
        <v>2000</v>
      </c>
      <c r="D2019" s="258">
        <v>1993</v>
      </c>
      <c r="E2019" s="258">
        <v>7</v>
      </c>
      <c r="F2019" s="145" t="s">
        <v>51</v>
      </c>
    </row>
    <row r="2020" spans="2:6">
      <c r="B2020" s="191">
        <v>44824.802083333336</v>
      </c>
      <c r="C2020" s="258">
        <v>1000</v>
      </c>
      <c r="D2020" s="258">
        <v>996.5</v>
      </c>
      <c r="E2020" s="258">
        <v>3.5</v>
      </c>
      <c r="F2020" s="145" t="s">
        <v>194</v>
      </c>
    </row>
    <row r="2021" spans="2:6">
      <c r="B2021" s="191">
        <v>44824.803472222222</v>
      </c>
      <c r="C2021" s="258">
        <v>10</v>
      </c>
      <c r="D2021" s="258">
        <v>9.9649999999999999</v>
      </c>
      <c r="E2021" s="258">
        <v>3.5000000000000003E-2</v>
      </c>
      <c r="F2021" s="145" t="s">
        <v>1847</v>
      </c>
    </row>
    <row r="2022" spans="2:6">
      <c r="B2022" s="191">
        <v>44824.813194444447</v>
      </c>
      <c r="C2022" s="258">
        <v>500</v>
      </c>
      <c r="D2022" s="258">
        <v>498.25</v>
      </c>
      <c r="E2022" s="258">
        <v>1.75</v>
      </c>
      <c r="F2022" s="145" t="s">
        <v>7971</v>
      </c>
    </row>
    <row r="2023" spans="2:6">
      <c r="B2023" s="191">
        <v>44824.836111111108</v>
      </c>
      <c r="C2023" s="258">
        <v>10</v>
      </c>
      <c r="D2023" s="258">
        <v>9.9649999999999999</v>
      </c>
      <c r="E2023" s="258">
        <v>3.5000000000000003E-2</v>
      </c>
      <c r="F2023" s="145" t="s">
        <v>1903</v>
      </c>
    </row>
    <row r="2024" spans="2:6">
      <c r="B2024" s="191">
        <v>44824.838194444441</v>
      </c>
      <c r="C2024" s="258">
        <v>11</v>
      </c>
      <c r="D2024" s="258">
        <v>10.961499999999999</v>
      </c>
      <c r="E2024" s="258">
        <v>3.85E-2</v>
      </c>
      <c r="F2024" s="145" t="s">
        <v>1903</v>
      </c>
    </row>
    <row r="2025" spans="2:6">
      <c r="B2025" s="191">
        <v>44824.839583333334</v>
      </c>
      <c r="C2025" s="258">
        <v>12</v>
      </c>
      <c r="D2025" s="258">
        <v>11.958</v>
      </c>
      <c r="E2025" s="258">
        <v>4.2000000000000003E-2</v>
      </c>
      <c r="F2025" s="145" t="s">
        <v>1903</v>
      </c>
    </row>
    <row r="2026" spans="2:6">
      <c r="B2026" s="191">
        <v>44824.84097222222</v>
      </c>
      <c r="C2026" s="258">
        <v>14</v>
      </c>
      <c r="D2026" s="258">
        <v>13.951000000000001</v>
      </c>
      <c r="E2026" s="258">
        <v>4.9000000000000002E-2</v>
      </c>
      <c r="F2026" s="145" t="s">
        <v>1903</v>
      </c>
    </row>
    <row r="2027" spans="2:6">
      <c r="B2027" s="191">
        <v>44824.84375</v>
      </c>
      <c r="C2027" s="258">
        <v>164</v>
      </c>
      <c r="D2027" s="258">
        <v>163.42599999999999</v>
      </c>
      <c r="E2027" s="258">
        <v>0.57399999999999995</v>
      </c>
      <c r="F2027" s="145" t="s">
        <v>7972</v>
      </c>
    </row>
    <row r="2028" spans="2:6">
      <c r="B2028" s="191">
        <v>44824.857638888891</v>
      </c>
      <c r="C2028" s="258">
        <v>200</v>
      </c>
      <c r="D2028" s="258">
        <v>199.3</v>
      </c>
      <c r="E2028" s="258">
        <v>0.7</v>
      </c>
      <c r="F2028" s="145" t="s">
        <v>5108</v>
      </c>
    </row>
    <row r="2029" spans="2:6">
      <c r="B2029" s="191">
        <v>44824.867361111108</v>
      </c>
      <c r="C2029" s="258">
        <v>200</v>
      </c>
      <c r="D2029" s="258">
        <v>199.3</v>
      </c>
      <c r="E2029" s="258">
        <v>0.7</v>
      </c>
      <c r="F2029" s="145" t="s">
        <v>2534</v>
      </c>
    </row>
    <row r="2030" spans="2:6">
      <c r="B2030" s="191">
        <v>44824.883333333331</v>
      </c>
      <c r="C2030" s="258">
        <v>200</v>
      </c>
      <c r="D2030" s="258">
        <v>199.3</v>
      </c>
      <c r="E2030" s="258">
        <v>0.7</v>
      </c>
      <c r="F2030" s="145" t="s">
        <v>4928</v>
      </c>
    </row>
    <row r="2031" spans="2:6">
      <c r="B2031" s="191">
        <v>44824.908333333333</v>
      </c>
      <c r="C2031" s="258">
        <v>1000</v>
      </c>
      <c r="D2031" s="258">
        <v>996.5</v>
      </c>
      <c r="E2031" s="258">
        <v>3.5</v>
      </c>
      <c r="F2031" s="145" t="s">
        <v>2200</v>
      </c>
    </row>
    <row r="2032" spans="2:6">
      <c r="B2032" s="191">
        <v>44824.938194444447</v>
      </c>
      <c r="C2032" s="258">
        <v>1000</v>
      </c>
      <c r="D2032" s="258">
        <v>996.5</v>
      </c>
      <c r="E2032" s="258">
        <v>3.5</v>
      </c>
      <c r="F2032" s="145" t="s">
        <v>4210</v>
      </c>
    </row>
    <row r="2033" spans="2:6">
      <c r="B2033" s="191">
        <v>44824.940972222219</v>
      </c>
      <c r="C2033" s="258">
        <v>500</v>
      </c>
      <c r="D2033" s="258">
        <v>498.25</v>
      </c>
      <c r="E2033" s="258">
        <v>1.75</v>
      </c>
      <c r="F2033" s="145" t="s">
        <v>1787</v>
      </c>
    </row>
    <row r="2034" spans="2:6">
      <c r="B2034" s="191">
        <v>44824.947916666664</v>
      </c>
      <c r="C2034" s="258">
        <v>3000</v>
      </c>
      <c r="D2034" s="258">
        <v>2989.5</v>
      </c>
      <c r="E2034" s="258">
        <v>10.5</v>
      </c>
      <c r="F2034" s="145" t="s">
        <v>7973</v>
      </c>
    </row>
    <row r="2035" spans="2:6">
      <c r="B2035" s="191">
        <v>44824.948611111111</v>
      </c>
      <c r="C2035" s="258">
        <v>1000</v>
      </c>
      <c r="D2035" s="258">
        <v>996.5</v>
      </c>
      <c r="E2035" s="258">
        <v>3.5</v>
      </c>
      <c r="F2035" s="145" t="s">
        <v>7849</v>
      </c>
    </row>
    <row r="2036" spans="2:6">
      <c r="B2036" s="191">
        <v>44824.974305555559</v>
      </c>
      <c r="C2036" s="258">
        <v>100</v>
      </c>
      <c r="D2036" s="258">
        <v>99.65</v>
      </c>
      <c r="E2036" s="258">
        <v>0.35</v>
      </c>
      <c r="F2036" s="145" t="s">
        <v>1250</v>
      </c>
    </row>
    <row r="2037" spans="2:6">
      <c r="B2037" s="191">
        <v>44825.007638888892</v>
      </c>
      <c r="C2037" s="258">
        <v>20</v>
      </c>
      <c r="D2037" s="258">
        <v>19.93</v>
      </c>
      <c r="E2037" s="258">
        <v>7.0000000000000007E-2</v>
      </c>
      <c r="F2037" s="145" t="s">
        <v>7277</v>
      </c>
    </row>
    <row r="2038" spans="2:6">
      <c r="B2038" s="191">
        <v>44825.009027777778</v>
      </c>
      <c r="C2038" s="258">
        <v>10</v>
      </c>
      <c r="D2038" s="258">
        <v>9.9649999999999999</v>
      </c>
      <c r="E2038" s="258">
        <v>3.5000000000000003E-2</v>
      </c>
      <c r="F2038" s="145" t="s">
        <v>6086</v>
      </c>
    </row>
    <row r="2039" spans="2:6">
      <c r="B2039" s="191">
        <v>44825.044444444444</v>
      </c>
      <c r="C2039" s="258">
        <v>5</v>
      </c>
      <c r="D2039" s="258">
        <v>4.9824999999999999</v>
      </c>
      <c r="E2039" s="258">
        <v>1.7500000000000002E-2</v>
      </c>
      <c r="F2039" s="145" t="s">
        <v>7847</v>
      </c>
    </row>
    <row r="2040" spans="2:6">
      <c r="B2040" s="191">
        <v>44825.060416666667</v>
      </c>
      <c r="C2040" s="258">
        <v>50</v>
      </c>
      <c r="D2040" s="258">
        <v>49.825000000000003</v>
      </c>
      <c r="E2040" s="258">
        <v>0.17499999999999999</v>
      </c>
      <c r="F2040" s="145" t="s">
        <v>1716</v>
      </c>
    </row>
    <row r="2041" spans="2:6">
      <c r="B2041" s="191">
        <v>44825.085416666669</v>
      </c>
      <c r="C2041" s="258">
        <v>3</v>
      </c>
      <c r="D2041" s="258">
        <v>2.9895</v>
      </c>
      <c r="E2041" s="258">
        <v>1.0500000000000001E-2</v>
      </c>
      <c r="F2041" s="145" t="s">
        <v>7858</v>
      </c>
    </row>
    <row r="2042" spans="2:6">
      <c r="B2042" s="191">
        <v>44825.104166666664</v>
      </c>
      <c r="C2042" s="258">
        <v>20</v>
      </c>
      <c r="D2042" s="258">
        <v>19.93</v>
      </c>
      <c r="E2042" s="258">
        <v>7.0000000000000007E-2</v>
      </c>
      <c r="F2042" s="145" t="s">
        <v>1966</v>
      </c>
    </row>
    <row r="2043" spans="2:6">
      <c r="B2043" s="191">
        <v>44825.10833333333</v>
      </c>
      <c r="C2043" s="258">
        <v>3</v>
      </c>
      <c r="D2043" s="258">
        <v>2.9895</v>
      </c>
      <c r="E2043" s="258">
        <v>1.0500000000000001E-2</v>
      </c>
      <c r="F2043" s="145" t="s">
        <v>7858</v>
      </c>
    </row>
    <row r="2044" spans="2:6">
      <c r="B2044" s="191">
        <v>44825.165277777778</v>
      </c>
      <c r="C2044" s="258">
        <v>500</v>
      </c>
      <c r="D2044" s="258">
        <v>498.25</v>
      </c>
      <c r="E2044" s="258">
        <v>1.75</v>
      </c>
      <c r="F2044" s="145" t="s">
        <v>4758</v>
      </c>
    </row>
    <row r="2045" spans="2:6">
      <c r="B2045" s="191">
        <v>44825.22152777778</v>
      </c>
      <c r="C2045" s="258">
        <v>500</v>
      </c>
      <c r="D2045" s="258">
        <v>498.25</v>
      </c>
      <c r="E2045" s="258">
        <v>1.75</v>
      </c>
      <c r="F2045" s="145" t="s">
        <v>417</v>
      </c>
    </row>
    <row r="2046" spans="2:6">
      <c r="B2046" s="191">
        <v>44825.236805555556</v>
      </c>
      <c r="C2046" s="258">
        <v>78</v>
      </c>
      <c r="D2046" s="258">
        <v>77.727000000000004</v>
      </c>
      <c r="E2046" s="258">
        <v>0.27300000000000002</v>
      </c>
      <c r="F2046" s="145" t="s">
        <v>99</v>
      </c>
    </row>
    <row r="2047" spans="2:6">
      <c r="B2047" s="191">
        <v>44825.245833333334</v>
      </c>
      <c r="C2047" s="258">
        <v>250</v>
      </c>
      <c r="D2047" s="258">
        <v>249.125</v>
      </c>
      <c r="E2047" s="258">
        <v>0.875</v>
      </c>
      <c r="F2047" s="145" t="s">
        <v>832</v>
      </c>
    </row>
    <row r="2048" spans="2:6">
      <c r="B2048" s="191">
        <v>44825.262499999997</v>
      </c>
      <c r="C2048" s="258">
        <v>100</v>
      </c>
      <c r="D2048" s="258">
        <v>99.65</v>
      </c>
      <c r="E2048" s="258">
        <v>0.35</v>
      </c>
      <c r="F2048" s="145" t="s">
        <v>1275</v>
      </c>
    </row>
    <row r="2049" spans="2:6">
      <c r="B2049" s="191">
        <v>44825.26458333333</v>
      </c>
      <c r="C2049" s="258">
        <v>5</v>
      </c>
      <c r="D2049" s="258">
        <v>4.9824999999999999</v>
      </c>
      <c r="E2049" s="258">
        <v>1.7500000000000002E-2</v>
      </c>
      <c r="F2049" s="145" t="s">
        <v>909</v>
      </c>
    </row>
    <row r="2050" spans="2:6">
      <c r="B2050" s="191">
        <v>44825.29791666667</v>
      </c>
      <c r="C2050" s="258">
        <v>11</v>
      </c>
      <c r="D2050" s="258">
        <v>10.961499999999999</v>
      </c>
      <c r="E2050" s="258">
        <v>3.85E-2</v>
      </c>
      <c r="F2050" s="145" t="s">
        <v>1126</v>
      </c>
    </row>
    <row r="2051" spans="2:6">
      <c r="B2051" s="191">
        <v>44825.339583333334</v>
      </c>
      <c r="C2051" s="258">
        <v>100</v>
      </c>
      <c r="D2051" s="258">
        <v>99.65</v>
      </c>
      <c r="E2051" s="258">
        <v>0.35</v>
      </c>
      <c r="F2051" s="145" t="s">
        <v>7974</v>
      </c>
    </row>
    <row r="2052" spans="2:6">
      <c r="B2052" s="191">
        <v>44825.342361111114</v>
      </c>
      <c r="C2052" s="258">
        <v>4000</v>
      </c>
      <c r="D2052" s="258">
        <v>3986</v>
      </c>
      <c r="E2052" s="258">
        <v>14</v>
      </c>
      <c r="F2052" s="145" t="s">
        <v>2698</v>
      </c>
    </row>
    <row r="2053" spans="2:6">
      <c r="B2053" s="191">
        <v>44825.356944444444</v>
      </c>
      <c r="C2053" s="258">
        <v>100</v>
      </c>
      <c r="D2053" s="258">
        <v>99.65</v>
      </c>
      <c r="E2053" s="258">
        <v>0.35</v>
      </c>
      <c r="F2053" s="145" t="s">
        <v>2534</v>
      </c>
    </row>
    <row r="2054" spans="2:6">
      <c r="B2054" s="191">
        <v>44825.371527777781</v>
      </c>
      <c r="C2054" s="258">
        <v>400</v>
      </c>
      <c r="D2054" s="258">
        <v>398.6</v>
      </c>
      <c r="E2054" s="258">
        <v>1.4</v>
      </c>
      <c r="F2054" s="145" t="s">
        <v>2162</v>
      </c>
    </row>
    <row r="2055" spans="2:6">
      <c r="B2055" s="191">
        <v>44825.375</v>
      </c>
      <c r="C2055" s="258">
        <v>1</v>
      </c>
      <c r="D2055" s="258">
        <v>0.99650000000000005</v>
      </c>
      <c r="E2055" s="258">
        <v>3.5000000000000001E-3</v>
      </c>
      <c r="F2055" s="145" t="s">
        <v>4916</v>
      </c>
    </row>
    <row r="2056" spans="2:6">
      <c r="B2056" s="191">
        <v>44825.37777777778</v>
      </c>
      <c r="C2056" s="258">
        <v>151</v>
      </c>
      <c r="D2056" s="258">
        <v>150.47149999999999</v>
      </c>
      <c r="E2056" s="258">
        <v>0.52849999999999997</v>
      </c>
      <c r="F2056" s="145" t="s">
        <v>7975</v>
      </c>
    </row>
    <row r="2057" spans="2:6">
      <c r="B2057" s="191">
        <v>44825.379861111112</v>
      </c>
      <c r="C2057" s="258">
        <v>4500</v>
      </c>
      <c r="D2057" s="258">
        <v>4484.25</v>
      </c>
      <c r="E2057" s="258">
        <v>15.75</v>
      </c>
      <c r="F2057" s="145" t="s">
        <v>153</v>
      </c>
    </row>
    <row r="2058" spans="2:6">
      <c r="B2058" s="191">
        <v>44825.390277777777</v>
      </c>
      <c r="C2058" s="258">
        <v>100</v>
      </c>
      <c r="D2058" s="258">
        <v>99.65</v>
      </c>
      <c r="E2058" s="258">
        <v>0.35</v>
      </c>
      <c r="F2058" s="145" t="s">
        <v>2443</v>
      </c>
    </row>
    <row r="2059" spans="2:6">
      <c r="B2059" s="191">
        <v>44825.393750000003</v>
      </c>
      <c r="C2059" s="258">
        <v>100</v>
      </c>
      <c r="D2059" s="258">
        <v>99.65</v>
      </c>
      <c r="E2059" s="258">
        <v>0.35</v>
      </c>
      <c r="F2059" s="145" t="s">
        <v>2966</v>
      </c>
    </row>
    <row r="2060" spans="2:6">
      <c r="B2060" s="191">
        <v>44825.397222222222</v>
      </c>
      <c r="C2060" s="258">
        <v>1</v>
      </c>
      <c r="D2060" s="258">
        <v>0.99650000000000005</v>
      </c>
      <c r="E2060" s="258">
        <v>3.5000000000000001E-3</v>
      </c>
      <c r="F2060" s="145" t="s">
        <v>1438</v>
      </c>
    </row>
    <row r="2061" spans="2:6">
      <c r="B2061" s="191">
        <v>44825.397916666669</v>
      </c>
      <c r="C2061" s="258">
        <v>1</v>
      </c>
      <c r="D2061" s="258">
        <v>0.99650000000000005</v>
      </c>
      <c r="E2061" s="258">
        <v>3.5000000000000001E-3</v>
      </c>
      <c r="F2061" s="145" t="s">
        <v>1438</v>
      </c>
    </row>
    <row r="2062" spans="2:6">
      <c r="B2062" s="191">
        <v>44825.425000000003</v>
      </c>
      <c r="C2062" s="258">
        <v>50</v>
      </c>
      <c r="D2062" s="258">
        <v>49.825000000000003</v>
      </c>
      <c r="E2062" s="258">
        <v>0.17499999999999999</v>
      </c>
      <c r="F2062" s="145" t="s">
        <v>1001</v>
      </c>
    </row>
    <row r="2063" spans="2:6">
      <c r="B2063" s="191">
        <v>44825.425694444442</v>
      </c>
      <c r="C2063" s="258">
        <v>0.01</v>
      </c>
      <c r="D2063" s="258">
        <v>9.9649999999999999E-3</v>
      </c>
      <c r="E2063" s="258">
        <v>3.4999999999999997E-5</v>
      </c>
      <c r="F2063" s="145" t="s">
        <v>1730</v>
      </c>
    </row>
    <row r="2064" spans="2:6">
      <c r="B2064" s="191">
        <v>44825.431944444441</v>
      </c>
      <c r="C2064" s="258">
        <v>1500</v>
      </c>
      <c r="D2064" s="258">
        <v>1494.75</v>
      </c>
      <c r="E2064" s="258">
        <v>5.25</v>
      </c>
      <c r="F2064" s="145" t="s">
        <v>2943</v>
      </c>
    </row>
    <row r="2065" spans="2:6">
      <c r="B2065" s="191">
        <v>44825.438888888886</v>
      </c>
      <c r="C2065" s="258">
        <v>7</v>
      </c>
      <c r="D2065" s="258">
        <v>6.9755000000000003</v>
      </c>
      <c r="E2065" s="258">
        <v>2.4500000000000001E-2</v>
      </c>
      <c r="F2065" s="145" t="s">
        <v>7920</v>
      </c>
    </row>
    <row r="2066" spans="2:6">
      <c r="B2066" s="191">
        <v>44825.44027777778</v>
      </c>
      <c r="C2066" s="258">
        <v>2000</v>
      </c>
      <c r="D2066" s="258">
        <v>1993</v>
      </c>
      <c r="E2066" s="258">
        <v>7</v>
      </c>
      <c r="F2066" s="145" t="s">
        <v>7976</v>
      </c>
    </row>
    <row r="2067" spans="2:6">
      <c r="B2067" s="191">
        <v>44825.441666666666</v>
      </c>
      <c r="C2067" s="258">
        <v>2000</v>
      </c>
      <c r="D2067" s="258">
        <v>1993</v>
      </c>
      <c r="E2067" s="258">
        <v>7</v>
      </c>
      <c r="F2067" s="145" t="s">
        <v>2913</v>
      </c>
    </row>
    <row r="2068" spans="2:6">
      <c r="B2068" s="191">
        <v>44825.481944444444</v>
      </c>
      <c r="C2068" s="258">
        <v>100</v>
      </c>
      <c r="D2068" s="258">
        <v>99.65</v>
      </c>
      <c r="E2068" s="258">
        <v>0.35</v>
      </c>
      <c r="F2068" s="145" t="s">
        <v>7213</v>
      </c>
    </row>
    <row r="2069" spans="2:6">
      <c r="B2069" s="191">
        <v>44825.48333333333</v>
      </c>
      <c r="C2069" s="258">
        <v>0.01</v>
      </c>
      <c r="D2069" s="258">
        <v>9.9649999999999999E-3</v>
      </c>
      <c r="E2069" s="258">
        <v>3.4999999999999997E-5</v>
      </c>
      <c r="F2069" s="145" t="s">
        <v>4359</v>
      </c>
    </row>
    <row r="2070" spans="2:6">
      <c r="B2070" s="191">
        <v>44825.495833333334</v>
      </c>
      <c r="C2070" s="258">
        <v>500</v>
      </c>
      <c r="D2070" s="258">
        <v>498.25</v>
      </c>
      <c r="E2070" s="258">
        <v>1.75</v>
      </c>
      <c r="F2070" s="145" t="s">
        <v>2330</v>
      </c>
    </row>
    <row r="2071" spans="2:6">
      <c r="B2071" s="191">
        <v>44825.51666666667</v>
      </c>
      <c r="C2071" s="258">
        <v>150</v>
      </c>
      <c r="D2071" s="258">
        <v>149.47499999999999</v>
      </c>
      <c r="E2071" s="258">
        <v>0.52500000000000002</v>
      </c>
      <c r="F2071" s="145" t="s">
        <v>5182</v>
      </c>
    </row>
    <row r="2072" spans="2:6">
      <c r="B2072" s="191">
        <v>44825.541666666664</v>
      </c>
      <c r="C2072" s="258">
        <v>10</v>
      </c>
      <c r="D2072" s="258">
        <v>9.9649999999999999</v>
      </c>
      <c r="E2072" s="258">
        <v>3.5000000000000003E-2</v>
      </c>
      <c r="F2072" s="145" t="s">
        <v>503</v>
      </c>
    </row>
    <row r="2073" spans="2:6">
      <c r="B2073" s="191">
        <v>44825.546527777777</v>
      </c>
      <c r="C2073" s="258">
        <v>10</v>
      </c>
      <c r="D2073" s="258">
        <v>9.9649999999999999</v>
      </c>
      <c r="E2073" s="258">
        <v>3.5000000000000003E-2</v>
      </c>
      <c r="F2073" s="145" t="s">
        <v>4589</v>
      </c>
    </row>
    <row r="2074" spans="2:6">
      <c r="B2074" s="191">
        <v>44825.571527777778</v>
      </c>
      <c r="C2074" s="258">
        <v>10</v>
      </c>
      <c r="D2074" s="258">
        <v>9.9649999999999999</v>
      </c>
      <c r="E2074" s="258">
        <v>3.5000000000000003E-2</v>
      </c>
      <c r="F2074" s="145" t="s">
        <v>4693</v>
      </c>
    </row>
    <row r="2075" spans="2:6">
      <c r="B2075" s="191">
        <v>44825.574305555558</v>
      </c>
      <c r="C2075" s="258">
        <v>38.979999999999997</v>
      </c>
      <c r="D2075" s="258">
        <v>38.84357</v>
      </c>
      <c r="E2075" s="258">
        <v>0.13643</v>
      </c>
      <c r="F2075" s="145" t="s">
        <v>7977</v>
      </c>
    </row>
    <row r="2076" spans="2:6">
      <c r="B2076" s="191">
        <v>44825.57916666667</v>
      </c>
      <c r="C2076" s="258">
        <v>500</v>
      </c>
      <c r="D2076" s="258">
        <v>498.25</v>
      </c>
      <c r="E2076" s="258">
        <v>1.75</v>
      </c>
      <c r="F2076" s="145" t="s">
        <v>757</v>
      </c>
    </row>
    <row r="2077" spans="2:6">
      <c r="B2077" s="191">
        <v>44825.584722222222</v>
      </c>
      <c r="C2077" s="258">
        <v>2000</v>
      </c>
      <c r="D2077" s="258">
        <v>1993</v>
      </c>
      <c r="E2077" s="258">
        <v>7</v>
      </c>
      <c r="F2077" s="145" t="s">
        <v>1124</v>
      </c>
    </row>
    <row r="2078" spans="2:6">
      <c r="B2078" s="191">
        <v>44825.594444444447</v>
      </c>
      <c r="C2078" s="258">
        <v>10</v>
      </c>
      <c r="D2078" s="258">
        <v>9.9649999999999999</v>
      </c>
      <c r="E2078" s="258">
        <v>3.5000000000000003E-2</v>
      </c>
      <c r="F2078" s="145" t="s">
        <v>1222</v>
      </c>
    </row>
    <row r="2079" spans="2:6">
      <c r="B2079" s="191">
        <v>44825.604166666664</v>
      </c>
      <c r="C2079" s="258">
        <v>10</v>
      </c>
      <c r="D2079" s="258">
        <v>9.9649999999999999</v>
      </c>
      <c r="E2079" s="258">
        <v>3.5000000000000003E-2</v>
      </c>
      <c r="F2079" s="145" t="s">
        <v>7978</v>
      </c>
    </row>
    <row r="2080" spans="2:6">
      <c r="B2080" s="191">
        <v>44825.604166666664</v>
      </c>
      <c r="C2080" s="258">
        <v>1000</v>
      </c>
      <c r="D2080" s="258">
        <v>996.5</v>
      </c>
      <c r="E2080" s="258">
        <v>3.5</v>
      </c>
      <c r="F2080" s="145" t="s">
        <v>2330</v>
      </c>
    </row>
    <row r="2081" spans="2:6">
      <c r="B2081" s="191">
        <v>44825.606249999997</v>
      </c>
      <c r="C2081" s="258">
        <v>10</v>
      </c>
      <c r="D2081" s="258">
        <v>9.9649999999999999</v>
      </c>
      <c r="E2081" s="258">
        <v>3.5000000000000003E-2</v>
      </c>
      <c r="F2081" s="145" t="s">
        <v>257</v>
      </c>
    </row>
    <row r="2082" spans="2:6">
      <c r="B2082" s="191">
        <v>44825.606249999997</v>
      </c>
      <c r="C2082" s="258">
        <v>7</v>
      </c>
      <c r="D2082" s="258">
        <v>6.9755000000000003</v>
      </c>
      <c r="E2082" s="258">
        <v>2.4500000000000001E-2</v>
      </c>
      <c r="F2082" s="145" t="s">
        <v>7920</v>
      </c>
    </row>
    <row r="2083" spans="2:6">
      <c r="B2083" s="191">
        <v>44825.615972222222</v>
      </c>
      <c r="C2083" s="258">
        <v>50</v>
      </c>
      <c r="D2083" s="258">
        <v>49.825000000000003</v>
      </c>
      <c r="E2083" s="258">
        <v>0.17499999999999999</v>
      </c>
      <c r="F2083" s="145" t="s">
        <v>871</v>
      </c>
    </row>
    <row r="2084" spans="2:6">
      <c r="B2084" s="191">
        <v>44825.644444444442</v>
      </c>
      <c r="C2084" s="258">
        <v>0.01</v>
      </c>
      <c r="D2084" s="258">
        <v>9.9649999999999999E-3</v>
      </c>
      <c r="E2084" s="258">
        <v>3.4999999999999997E-5</v>
      </c>
      <c r="F2084" s="145" t="s">
        <v>4359</v>
      </c>
    </row>
    <row r="2085" spans="2:6">
      <c r="B2085" s="191">
        <v>44825.645833333336</v>
      </c>
      <c r="C2085" s="258">
        <v>500</v>
      </c>
      <c r="D2085" s="258">
        <v>498.25</v>
      </c>
      <c r="E2085" s="258">
        <v>1.75</v>
      </c>
      <c r="F2085" s="145" t="s">
        <v>7979</v>
      </c>
    </row>
    <row r="2086" spans="2:6">
      <c r="B2086" s="191">
        <v>44825.65347222222</v>
      </c>
      <c r="C2086" s="258">
        <v>1000</v>
      </c>
      <c r="D2086" s="258">
        <v>996.5</v>
      </c>
      <c r="E2086" s="258">
        <v>3.5</v>
      </c>
      <c r="F2086" s="145" t="s">
        <v>873</v>
      </c>
    </row>
    <row r="2087" spans="2:6">
      <c r="B2087" s="191">
        <v>44825.662499999999</v>
      </c>
      <c r="C2087" s="258">
        <v>5000</v>
      </c>
      <c r="D2087" s="258">
        <v>4982.5</v>
      </c>
      <c r="E2087" s="258">
        <v>17.5</v>
      </c>
      <c r="F2087" s="145" t="s">
        <v>2430</v>
      </c>
    </row>
    <row r="2088" spans="2:6">
      <c r="B2088" s="191">
        <v>44825.666666666664</v>
      </c>
      <c r="C2088" s="258">
        <v>0.5</v>
      </c>
      <c r="D2088" s="258">
        <v>0.49825000000000003</v>
      </c>
      <c r="E2088" s="258">
        <v>1.75E-3</v>
      </c>
      <c r="F2088" s="145" t="s">
        <v>834</v>
      </c>
    </row>
    <row r="2089" spans="2:6">
      <c r="B2089" s="191">
        <v>44825.681944444441</v>
      </c>
      <c r="C2089" s="258">
        <v>200</v>
      </c>
      <c r="D2089" s="258">
        <v>199.3</v>
      </c>
      <c r="E2089" s="258">
        <v>0.7</v>
      </c>
      <c r="F2089" s="145" t="s">
        <v>2754</v>
      </c>
    </row>
    <row r="2090" spans="2:6">
      <c r="B2090" s="191">
        <v>44825.688888888886</v>
      </c>
      <c r="C2090" s="258">
        <v>13.13</v>
      </c>
      <c r="D2090" s="258">
        <v>13.084045000000001</v>
      </c>
      <c r="E2090" s="258">
        <v>4.5955000000000003E-2</v>
      </c>
      <c r="F2090" s="145" t="s">
        <v>1224</v>
      </c>
    </row>
    <row r="2091" spans="2:6">
      <c r="B2091" s="191">
        <v>44825.695833333331</v>
      </c>
      <c r="C2091" s="258">
        <v>10</v>
      </c>
      <c r="D2091" s="258">
        <v>9.9649999999999999</v>
      </c>
      <c r="E2091" s="258">
        <v>3.5000000000000003E-2</v>
      </c>
      <c r="F2091" s="145" t="s">
        <v>2702</v>
      </c>
    </row>
    <row r="2092" spans="2:6">
      <c r="B2092" s="191">
        <v>44825.715277777781</v>
      </c>
      <c r="C2092" s="258">
        <v>5000</v>
      </c>
      <c r="D2092" s="258">
        <v>4982.5</v>
      </c>
      <c r="E2092" s="258">
        <v>17.5</v>
      </c>
      <c r="F2092" s="145" t="s">
        <v>5228</v>
      </c>
    </row>
    <row r="2093" spans="2:6">
      <c r="B2093" s="191">
        <v>44825.720138888886</v>
      </c>
      <c r="C2093" s="258">
        <v>200</v>
      </c>
      <c r="D2093" s="258">
        <v>199.3</v>
      </c>
      <c r="E2093" s="258">
        <v>0.7</v>
      </c>
      <c r="F2093" s="145" t="s">
        <v>7841</v>
      </c>
    </row>
    <row r="2094" spans="2:6">
      <c r="B2094" s="191">
        <v>44825.722916666666</v>
      </c>
      <c r="C2094" s="258">
        <v>10</v>
      </c>
      <c r="D2094" s="258">
        <v>9.9649999999999999</v>
      </c>
      <c r="E2094" s="258">
        <v>3.5000000000000003E-2</v>
      </c>
      <c r="F2094" s="145" t="s">
        <v>503</v>
      </c>
    </row>
    <row r="2095" spans="2:6">
      <c r="B2095" s="191">
        <v>44825.727777777778</v>
      </c>
      <c r="C2095" s="258">
        <v>10</v>
      </c>
      <c r="D2095" s="258">
        <v>9.9649999999999999</v>
      </c>
      <c r="E2095" s="258">
        <v>3.5000000000000003E-2</v>
      </c>
      <c r="F2095" s="145" t="s">
        <v>820</v>
      </c>
    </row>
    <row r="2096" spans="2:6">
      <c r="B2096" s="191">
        <v>44825.730555555558</v>
      </c>
      <c r="C2096" s="258">
        <v>25</v>
      </c>
      <c r="D2096" s="258">
        <v>24.912500000000001</v>
      </c>
      <c r="E2096" s="258">
        <v>8.7499999999999994E-2</v>
      </c>
      <c r="F2096" s="145" t="s">
        <v>287</v>
      </c>
    </row>
    <row r="2097" spans="2:6">
      <c r="B2097" s="191">
        <v>44825.737500000003</v>
      </c>
      <c r="C2097" s="258">
        <v>300</v>
      </c>
      <c r="D2097" s="258">
        <v>298.95</v>
      </c>
      <c r="E2097" s="258">
        <v>1.05</v>
      </c>
      <c r="F2097" s="145" t="s">
        <v>6175</v>
      </c>
    </row>
    <row r="2098" spans="2:6">
      <c r="B2098" s="191">
        <v>44825.740277777775</v>
      </c>
      <c r="C2098" s="258">
        <v>5000</v>
      </c>
      <c r="D2098" s="258">
        <v>4982.5</v>
      </c>
      <c r="E2098" s="258">
        <v>17.5</v>
      </c>
      <c r="F2098" s="145" t="s">
        <v>5328</v>
      </c>
    </row>
    <row r="2099" spans="2:6">
      <c r="B2099" s="191">
        <v>44825.74722222222</v>
      </c>
      <c r="C2099" s="258">
        <v>100</v>
      </c>
      <c r="D2099" s="258">
        <v>99.65</v>
      </c>
      <c r="E2099" s="258">
        <v>0.35</v>
      </c>
      <c r="F2099" s="145" t="s">
        <v>1469</v>
      </c>
    </row>
    <row r="2100" spans="2:6">
      <c r="B2100" s="191">
        <v>44825.759722222225</v>
      </c>
      <c r="C2100" s="258">
        <v>100</v>
      </c>
      <c r="D2100" s="258">
        <v>99.65</v>
      </c>
      <c r="E2100" s="258">
        <v>0.35</v>
      </c>
      <c r="F2100" s="145" t="s">
        <v>6311</v>
      </c>
    </row>
    <row r="2101" spans="2:6">
      <c r="B2101" s="191">
        <v>44825.760416666664</v>
      </c>
      <c r="C2101" s="258">
        <v>100</v>
      </c>
      <c r="D2101" s="258">
        <v>99.65</v>
      </c>
      <c r="E2101" s="258">
        <v>0.35</v>
      </c>
      <c r="F2101" s="145" t="s">
        <v>7974</v>
      </c>
    </row>
    <row r="2102" spans="2:6">
      <c r="B2102" s="191">
        <v>44825.787499999999</v>
      </c>
      <c r="C2102" s="258">
        <v>1</v>
      </c>
      <c r="D2102" s="258">
        <v>0.99650000000000005</v>
      </c>
      <c r="E2102" s="258">
        <v>3.5000000000000001E-3</v>
      </c>
      <c r="F2102" s="145" t="s">
        <v>4360</v>
      </c>
    </row>
    <row r="2103" spans="2:6">
      <c r="B2103" s="191">
        <v>44825.797222222223</v>
      </c>
      <c r="C2103" s="258">
        <v>1</v>
      </c>
      <c r="D2103" s="258">
        <v>0.99650000000000005</v>
      </c>
      <c r="E2103" s="258">
        <v>3.5000000000000001E-3</v>
      </c>
      <c r="F2103" s="145" t="s">
        <v>4360</v>
      </c>
    </row>
    <row r="2104" spans="2:6">
      <c r="B2104" s="191">
        <v>44825.808333333334</v>
      </c>
      <c r="C2104" s="258">
        <v>514</v>
      </c>
      <c r="D2104" s="258">
        <v>512.20100000000002</v>
      </c>
      <c r="E2104" s="258">
        <v>1.7989999999999999</v>
      </c>
      <c r="F2104" s="145" t="s">
        <v>7980</v>
      </c>
    </row>
    <row r="2105" spans="2:6">
      <c r="B2105" s="191">
        <v>44825.811111111114</v>
      </c>
      <c r="C2105" s="258">
        <v>100000</v>
      </c>
      <c r="D2105" s="258">
        <v>99650</v>
      </c>
      <c r="E2105" s="258">
        <v>350</v>
      </c>
      <c r="F2105" s="145" t="s">
        <v>1408</v>
      </c>
    </row>
    <row r="2106" spans="2:6">
      <c r="B2106" s="191">
        <v>44825.844444444447</v>
      </c>
      <c r="C2106" s="258">
        <v>100</v>
      </c>
      <c r="D2106" s="258">
        <v>99.65</v>
      </c>
      <c r="E2106" s="258">
        <v>0.35</v>
      </c>
      <c r="F2106" s="145" t="s">
        <v>7981</v>
      </c>
    </row>
    <row r="2107" spans="2:6">
      <c r="B2107" s="191">
        <v>44825.859027777777</v>
      </c>
      <c r="C2107" s="258">
        <v>1000</v>
      </c>
      <c r="D2107" s="258">
        <v>996.5</v>
      </c>
      <c r="E2107" s="258">
        <v>3.5</v>
      </c>
      <c r="F2107" s="145" t="s">
        <v>7982</v>
      </c>
    </row>
    <row r="2108" spans="2:6">
      <c r="B2108" s="191">
        <v>44825.880555555559</v>
      </c>
      <c r="C2108" s="258">
        <v>1000</v>
      </c>
      <c r="D2108" s="258">
        <v>996.5</v>
      </c>
      <c r="E2108" s="258">
        <v>3.5</v>
      </c>
      <c r="F2108" s="145" t="s">
        <v>1389</v>
      </c>
    </row>
    <row r="2109" spans="2:6">
      <c r="B2109" s="191">
        <v>44825.881944444445</v>
      </c>
      <c r="C2109" s="258">
        <v>1000</v>
      </c>
      <c r="D2109" s="258">
        <v>996.5</v>
      </c>
      <c r="E2109" s="258">
        <v>3.5</v>
      </c>
      <c r="F2109" s="145" t="s">
        <v>2132</v>
      </c>
    </row>
    <row r="2110" spans="2:6">
      <c r="B2110" s="191">
        <v>44825.883333333331</v>
      </c>
      <c r="C2110" s="258">
        <v>500</v>
      </c>
      <c r="D2110" s="258">
        <v>498.25</v>
      </c>
      <c r="E2110" s="258">
        <v>1.75</v>
      </c>
      <c r="F2110" s="145" t="s">
        <v>4573</v>
      </c>
    </row>
    <row r="2111" spans="2:6">
      <c r="B2111" s="191">
        <v>44825.883333333331</v>
      </c>
      <c r="C2111" s="258">
        <v>300</v>
      </c>
      <c r="D2111" s="258">
        <v>298.95</v>
      </c>
      <c r="E2111" s="258">
        <v>1.05</v>
      </c>
      <c r="F2111" s="145" t="s">
        <v>7170</v>
      </c>
    </row>
    <row r="2112" spans="2:6">
      <c r="B2112" s="191">
        <v>44825.883333333331</v>
      </c>
      <c r="C2112" s="258">
        <v>1000</v>
      </c>
      <c r="D2112" s="258">
        <v>996.5</v>
      </c>
      <c r="E2112" s="258">
        <v>3.5</v>
      </c>
      <c r="F2112" s="145" t="s">
        <v>4350</v>
      </c>
    </row>
    <row r="2113" spans="2:6">
      <c r="B2113" s="191">
        <v>44825.884722222225</v>
      </c>
      <c r="C2113" s="258">
        <v>500</v>
      </c>
      <c r="D2113" s="258">
        <v>498.25</v>
      </c>
      <c r="E2113" s="258">
        <v>1.75</v>
      </c>
      <c r="F2113" s="145" t="s">
        <v>5169</v>
      </c>
    </row>
    <row r="2114" spans="2:6">
      <c r="B2114" s="191">
        <v>44825.888194444444</v>
      </c>
      <c r="C2114" s="258">
        <v>1000</v>
      </c>
      <c r="D2114" s="258">
        <v>996.5</v>
      </c>
      <c r="E2114" s="258">
        <v>3.5</v>
      </c>
      <c r="F2114" s="145" t="s">
        <v>6311</v>
      </c>
    </row>
    <row r="2115" spans="2:6">
      <c r="B2115" s="191">
        <v>44825.88958333333</v>
      </c>
      <c r="C2115" s="258">
        <v>200</v>
      </c>
      <c r="D2115" s="258">
        <v>199.3</v>
      </c>
      <c r="E2115" s="258">
        <v>0.7</v>
      </c>
      <c r="F2115" s="145" t="s">
        <v>7029</v>
      </c>
    </row>
    <row r="2116" spans="2:6">
      <c r="B2116" s="191">
        <v>44825.890277777777</v>
      </c>
      <c r="C2116" s="258">
        <v>3000</v>
      </c>
      <c r="D2116" s="258">
        <v>2989.5</v>
      </c>
      <c r="E2116" s="258">
        <v>10.5</v>
      </c>
      <c r="F2116" s="145" t="s">
        <v>63</v>
      </c>
    </row>
    <row r="2117" spans="2:6">
      <c r="B2117" s="191">
        <v>44825.896527777775</v>
      </c>
      <c r="C2117" s="258">
        <v>100</v>
      </c>
      <c r="D2117" s="258">
        <v>99.65</v>
      </c>
      <c r="E2117" s="258">
        <v>0.35</v>
      </c>
      <c r="F2117" s="145" t="s">
        <v>6769</v>
      </c>
    </row>
    <row r="2118" spans="2:6">
      <c r="B2118" s="191">
        <v>44825.90347222222</v>
      </c>
      <c r="C2118" s="258">
        <v>1500</v>
      </c>
      <c r="D2118" s="258">
        <v>1494.75</v>
      </c>
      <c r="E2118" s="258">
        <v>5.25</v>
      </c>
      <c r="F2118" s="145" t="s">
        <v>4262</v>
      </c>
    </row>
    <row r="2119" spans="2:6">
      <c r="B2119" s="191">
        <v>44825.904166666667</v>
      </c>
      <c r="C2119" s="258">
        <v>5000</v>
      </c>
      <c r="D2119" s="258">
        <v>4982.5</v>
      </c>
      <c r="E2119" s="258">
        <v>17.5</v>
      </c>
      <c r="F2119" s="145" t="s">
        <v>7956</v>
      </c>
    </row>
    <row r="2120" spans="2:6">
      <c r="B2120" s="191">
        <v>44825.920138888891</v>
      </c>
      <c r="C2120" s="258">
        <v>1000</v>
      </c>
      <c r="D2120" s="258">
        <v>996.5</v>
      </c>
      <c r="E2120" s="258">
        <v>3.5</v>
      </c>
      <c r="F2120" s="145" t="s">
        <v>6820</v>
      </c>
    </row>
    <row r="2121" spans="2:6">
      <c r="B2121" s="191">
        <v>44825.952777777777</v>
      </c>
      <c r="C2121" s="258">
        <v>57</v>
      </c>
      <c r="D2121" s="258">
        <v>56.8005</v>
      </c>
      <c r="E2121" s="258">
        <v>0.19950000000000001</v>
      </c>
      <c r="F2121" s="145" t="s">
        <v>2183</v>
      </c>
    </row>
    <row r="2122" spans="2:6">
      <c r="B2122" s="191">
        <v>44825.960416666669</v>
      </c>
      <c r="C2122" s="258">
        <v>44.22</v>
      </c>
      <c r="D2122" s="258">
        <v>44.06523</v>
      </c>
      <c r="E2122" s="258">
        <v>0.15476999999999999</v>
      </c>
      <c r="F2122" s="145" t="s">
        <v>6309</v>
      </c>
    </row>
    <row r="2123" spans="2:6">
      <c r="B2123" s="191">
        <v>44825.981944444444</v>
      </c>
      <c r="C2123" s="258">
        <v>10.01</v>
      </c>
      <c r="D2123" s="258">
        <v>9.9749649999999992</v>
      </c>
      <c r="E2123" s="258">
        <v>3.5034999999999997E-2</v>
      </c>
      <c r="F2123" s="145" t="s">
        <v>31</v>
      </c>
    </row>
    <row r="2124" spans="2:6">
      <c r="B2124" s="191">
        <v>44825.988194444442</v>
      </c>
      <c r="C2124" s="258">
        <v>100</v>
      </c>
      <c r="D2124" s="258">
        <v>99.65</v>
      </c>
      <c r="E2124" s="258">
        <v>0.35</v>
      </c>
      <c r="F2124" s="145" t="s">
        <v>4204</v>
      </c>
    </row>
    <row r="2125" spans="2:6">
      <c r="B2125" s="191">
        <v>44826.001388888886</v>
      </c>
      <c r="C2125" s="258">
        <v>500</v>
      </c>
      <c r="D2125" s="258">
        <v>498.25</v>
      </c>
      <c r="E2125" s="258">
        <v>1.75</v>
      </c>
      <c r="F2125" s="145" t="s">
        <v>2903</v>
      </c>
    </row>
    <row r="2126" spans="2:6">
      <c r="B2126" s="191">
        <v>44826.002083333333</v>
      </c>
      <c r="C2126" s="258">
        <v>500</v>
      </c>
      <c r="D2126" s="258">
        <v>498.25</v>
      </c>
      <c r="E2126" s="258">
        <v>1.75</v>
      </c>
      <c r="F2126" s="145" t="s">
        <v>2903</v>
      </c>
    </row>
    <row r="2127" spans="2:6">
      <c r="B2127" s="191">
        <v>44826.013888888891</v>
      </c>
      <c r="C2127" s="258">
        <v>500</v>
      </c>
      <c r="D2127" s="258">
        <v>498.25</v>
      </c>
      <c r="E2127" s="258">
        <v>1.75</v>
      </c>
      <c r="F2127" s="145" t="s">
        <v>4244</v>
      </c>
    </row>
    <row r="2128" spans="2:6">
      <c r="B2128" s="191">
        <v>44826.043055555558</v>
      </c>
      <c r="C2128" s="258">
        <v>300</v>
      </c>
      <c r="D2128" s="258">
        <v>298.95</v>
      </c>
      <c r="E2128" s="258">
        <v>1.05</v>
      </c>
      <c r="F2128" s="145" t="s">
        <v>2777</v>
      </c>
    </row>
    <row r="2129" spans="2:6">
      <c r="B2129" s="191">
        <v>44826.106249999997</v>
      </c>
      <c r="C2129" s="258">
        <v>20</v>
      </c>
      <c r="D2129" s="258">
        <v>19.93</v>
      </c>
      <c r="E2129" s="258">
        <v>7.0000000000000007E-2</v>
      </c>
      <c r="F2129" s="145" t="s">
        <v>1966</v>
      </c>
    </row>
    <row r="2130" spans="2:6">
      <c r="B2130" s="191">
        <v>44826.231249999997</v>
      </c>
      <c r="C2130" s="258">
        <v>1000</v>
      </c>
      <c r="D2130" s="258">
        <v>996.5</v>
      </c>
      <c r="E2130" s="258">
        <v>3.5</v>
      </c>
      <c r="F2130" s="145" t="s">
        <v>2671</v>
      </c>
    </row>
    <row r="2131" spans="2:6">
      <c r="B2131" s="191">
        <v>44826.25</v>
      </c>
      <c r="C2131" s="258">
        <v>450</v>
      </c>
      <c r="D2131" s="258">
        <v>448.42500000000001</v>
      </c>
      <c r="E2131" s="258">
        <v>1.575</v>
      </c>
      <c r="F2131" s="145" t="s">
        <v>7379</v>
      </c>
    </row>
    <row r="2132" spans="2:6">
      <c r="B2132" s="191">
        <v>44826.268055555556</v>
      </c>
      <c r="C2132" s="258">
        <v>10</v>
      </c>
      <c r="D2132" s="258">
        <v>9.9649999999999999</v>
      </c>
      <c r="E2132" s="258">
        <v>3.5000000000000003E-2</v>
      </c>
      <c r="F2132" s="145" t="s">
        <v>4589</v>
      </c>
    </row>
    <row r="2133" spans="2:6">
      <c r="B2133" s="191">
        <v>44826.277083333334</v>
      </c>
      <c r="C2133" s="258">
        <v>1000</v>
      </c>
      <c r="D2133" s="258">
        <v>996.5</v>
      </c>
      <c r="E2133" s="258">
        <v>3.5</v>
      </c>
      <c r="F2133" s="145" t="s">
        <v>4262</v>
      </c>
    </row>
    <row r="2134" spans="2:6">
      <c r="B2134" s="191">
        <v>44826.289583333331</v>
      </c>
      <c r="C2134" s="258">
        <v>1500</v>
      </c>
      <c r="D2134" s="258">
        <v>1494.75</v>
      </c>
      <c r="E2134" s="258">
        <v>5.25</v>
      </c>
      <c r="F2134" s="145" t="s">
        <v>4217</v>
      </c>
    </row>
    <row r="2135" spans="2:6">
      <c r="B2135" s="191">
        <v>44826.324999999997</v>
      </c>
      <c r="C2135" s="258">
        <v>133</v>
      </c>
      <c r="D2135" s="258">
        <v>132.53450000000001</v>
      </c>
      <c r="E2135" s="258">
        <v>0.46550000000000002</v>
      </c>
      <c r="F2135" s="145" t="s">
        <v>118</v>
      </c>
    </row>
    <row r="2136" spans="2:6">
      <c r="B2136" s="191">
        <v>44826.336111111108</v>
      </c>
      <c r="C2136" s="258">
        <v>2000</v>
      </c>
      <c r="D2136" s="258">
        <v>1993</v>
      </c>
      <c r="E2136" s="258">
        <v>7</v>
      </c>
      <c r="F2136" s="145" t="s">
        <v>1131</v>
      </c>
    </row>
    <row r="2137" spans="2:6">
      <c r="B2137" s="191">
        <v>44826.384027777778</v>
      </c>
      <c r="C2137" s="258">
        <v>100</v>
      </c>
      <c r="D2137" s="258">
        <v>99.65</v>
      </c>
      <c r="E2137" s="258">
        <v>0.35</v>
      </c>
      <c r="F2137" s="145" t="s">
        <v>2443</v>
      </c>
    </row>
    <row r="2138" spans="2:6">
      <c r="B2138" s="191">
        <v>44826.385416666664</v>
      </c>
      <c r="C2138" s="258">
        <v>400</v>
      </c>
      <c r="D2138" s="258">
        <v>398.6</v>
      </c>
      <c r="E2138" s="258">
        <v>1.4</v>
      </c>
      <c r="F2138" s="145" t="s">
        <v>2162</v>
      </c>
    </row>
    <row r="2139" spans="2:6">
      <c r="B2139" s="191">
        <v>44826.436805555553</v>
      </c>
      <c r="C2139" s="258">
        <v>2000</v>
      </c>
      <c r="D2139" s="258">
        <v>1993</v>
      </c>
      <c r="E2139" s="258">
        <v>7</v>
      </c>
      <c r="F2139" s="145" t="s">
        <v>7116</v>
      </c>
    </row>
    <row r="2140" spans="2:6">
      <c r="B2140" s="191">
        <v>44826.436805555553</v>
      </c>
      <c r="C2140" s="258">
        <v>44</v>
      </c>
      <c r="D2140" s="258">
        <v>43.845999999999997</v>
      </c>
      <c r="E2140" s="258">
        <v>0.154</v>
      </c>
      <c r="F2140" s="145" t="s">
        <v>975</v>
      </c>
    </row>
    <row r="2141" spans="2:6">
      <c r="B2141" s="191">
        <v>44826.439583333333</v>
      </c>
      <c r="C2141" s="258">
        <v>10</v>
      </c>
      <c r="D2141" s="258">
        <v>9.9649999999999999</v>
      </c>
      <c r="E2141" s="258">
        <v>3.5000000000000003E-2</v>
      </c>
      <c r="F2141" s="145" t="s">
        <v>4678</v>
      </c>
    </row>
    <row r="2142" spans="2:6">
      <c r="B2142" s="191">
        <v>44826.45</v>
      </c>
      <c r="C2142" s="258">
        <v>20</v>
      </c>
      <c r="D2142" s="258">
        <v>19.93</v>
      </c>
      <c r="E2142" s="258">
        <v>7.0000000000000007E-2</v>
      </c>
      <c r="F2142" s="145" t="s">
        <v>7277</v>
      </c>
    </row>
    <row r="2143" spans="2:6">
      <c r="B2143" s="191">
        <v>44826.450694444444</v>
      </c>
      <c r="C2143" s="258">
        <v>1</v>
      </c>
      <c r="D2143" s="258">
        <v>0.99650000000000005</v>
      </c>
      <c r="E2143" s="258">
        <v>3.5000000000000001E-3</v>
      </c>
      <c r="F2143" s="145" t="s">
        <v>4360</v>
      </c>
    </row>
    <row r="2144" spans="2:6">
      <c r="B2144" s="191">
        <v>44826.45416666667</v>
      </c>
      <c r="C2144" s="258">
        <v>500</v>
      </c>
      <c r="D2144" s="258">
        <v>498.25</v>
      </c>
      <c r="E2144" s="258">
        <v>1.75</v>
      </c>
      <c r="F2144" s="145" t="s">
        <v>559</v>
      </c>
    </row>
    <row r="2145" spans="2:6">
      <c r="B2145" s="191">
        <v>44826.454861111109</v>
      </c>
      <c r="C2145" s="258">
        <v>200</v>
      </c>
      <c r="D2145" s="258">
        <v>199.3</v>
      </c>
      <c r="E2145" s="258">
        <v>0.7</v>
      </c>
      <c r="F2145" s="145" t="s">
        <v>7983</v>
      </c>
    </row>
    <row r="2146" spans="2:6">
      <c r="B2146" s="191">
        <v>44826.455555555556</v>
      </c>
      <c r="C2146" s="258">
        <v>300</v>
      </c>
      <c r="D2146" s="258">
        <v>298.95</v>
      </c>
      <c r="E2146" s="258">
        <v>1.05</v>
      </c>
      <c r="F2146" s="145" t="s">
        <v>6335</v>
      </c>
    </row>
    <row r="2147" spans="2:6">
      <c r="B2147" s="191">
        <v>44826.461111111108</v>
      </c>
      <c r="C2147" s="258">
        <v>50</v>
      </c>
      <c r="D2147" s="258">
        <v>49.825000000000003</v>
      </c>
      <c r="E2147" s="258">
        <v>0.17499999999999999</v>
      </c>
      <c r="F2147" s="145" t="s">
        <v>6998</v>
      </c>
    </row>
    <row r="2148" spans="2:6">
      <c r="B2148" s="191">
        <v>44826.473611111112</v>
      </c>
      <c r="C2148" s="258">
        <v>99</v>
      </c>
      <c r="D2148" s="258">
        <v>98.653499999999994</v>
      </c>
      <c r="E2148" s="258">
        <v>0.34649999999999997</v>
      </c>
      <c r="F2148" s="145" t="s">
        <v>7938</v>
      </c>
    </row>
    <row r="2149" spans="2:6">
      <c r="B2149" s="191">
        <v>44826.479166666664</v>
      </c>
      <c r="C2149" s="258">
        <v>490</v>
      </c>
      <c r="D2149" s="258">
        <v>488.28500000000003</v>
      </c>
      <c r="E2149" s="258">
        <v>1.7150000000000001</v>
      </c>
      <c r="F2149" s="145" t="s">
        <v>2848</v>
      </c>
    </row>
    <row r="2150" spans="2:6">
      <c r="B2150" s="191">
        <v>44826.479861111111</v>
      </c>
      <c r="C2150" s="258">
        <v>50</v>
      </c>
      <c r="D2150" s="258">
        <v>49.825000000000003</v>
      </c>
      <c r="E2150" s="258">
        <v>0.17499999999999999</v>
      </c>
      <c r="F2150" s="145" t="s">
        <v>871</v>
      </c>
    </row>
    <row r="2151" spans="2:6">
      <c r="B2151" s="191">
        <v>44826.484722222223</v>
      </c>
      <c r="C2151" s="258">
        <v>500</v>
      </c>
      <c r="D2151" s="258">
        <v>498.25</v>
      </c>
      <c r="E2151" s="258">
        <v>1.75</v>
      </c>
      <c r="F2151" s="145" t="s">
        <v>1278</v>
      </c>
    </row>
    <row r="2152" spans="2:6">
      <c r="B2152" s="191">
        <v>44826.5</v>
      </c>
      <c r="C2152" s="258">
        <v>10</v>
      </c>
      <c r="D2152" s="258">
        <v>9.9649999999999999</v>
      </c>
      <c r="E2152" s="258">
        <v>3.5000000000000003E-2</v>
      </c>
      <c r="F2152" s="145" t="s">
        <v>1160</v>
      </c>
    </row>
    <row r="2153" spans="2:6">
      <c r="B2153" s="191">
        <v>44826.502083333333</v>
      </c>
      <c r="C2153" s="258">
        <v>11</v>
      </c>
      <c r="D2153" s="258">
        <v>10.961499999999999</v>
      </c>
      <c r="E2153" s="258">
        <v>3.85E-2</v>
      </c>
      <c r="F2153" s="145" t="s">
        <v>1160</v>
      </c>
    </row>
    <row r="2154" spans="2:6">
      <c r="B2154" s="191">
        <v>44826.503472222219</v>
      </c>
      <c r="C2154" s="258">
        <v>100</v>
      </c>
      <c r="D2154" s="258">
        <v>99.65</v>
      </c>
      <c r="E2154" s="258">
        <v>0.35</v>
      </c>
      <c r="F2154" s="145" t="s">
        <v>6193</v>
      </c>
    </row>
    <row r="2155" spans="2:6">
      <c r="B2155" s="191">
        <v>44826.511805555558</v>
      </c>
      <c r="C2155" s="258">
        <v>1000</v>
      </c>
      <c r="D2155" s="258">
        <v>996.5</v>
      </c>
      <c r="E2155" s="258">
        <v>3.5</v>
      </c>
      <c r="F2155" s="145" t="s">
        <v>4365</v>
      </c>
    </row>
    <row r="2156" spans="2:6">
      <c r="B2156" s="191">
        <v>44826.51666666667</v>
      </c>
      <c r="C2156" s="258">
        <v>10</v>
      </c>
      <c r="D2156" s="258">
        <v>9.9649999999999999</v>
      </c>
      <c r="E2156" s="258">
        <v>3.5000000000000003E-2</v>
      </c>
      <c r="F2156" s="145" t="s">
        <v>4197</v>
      </c>
    </row>
    <row r="2157" spans="2:6">
      <c r="B2157" s="191">
        <v>44826.520138888889</v>
      </c>
      <c r="C2157" s="258">
        <v>500</v>
      </c>
      <c r="D2157" s="258">
        <v>498.25</v>
      </c>
      <c r="E2157" s="258">
        <v>1.75</v>
      </c>
      <c r="F2157" s="145" t="s">
        <v>1887</v>
      </c>
    </row>
    <row r="2158" spans="2:6">
      <c r="B2158" s="191">
        <v>44826.543055555558</v>
      </c>
      <c r="C2158" s="258">
        <v>5000</v>
      </c>
      <c r="D2158" s="258">
        <v>4982.5</v>
      </c>
      <c r="E2158" s="258">
        <v>17.5</v>
      </c>
      <c r="F2158" s="145" t="s">
        <v>382</v>
      </c>
    </row>
    <row r="2159" spans="2:6">
      <c r="B2159" s="191">
        <v>44826.544444444444</v>
      </c>
      <c r="C2159" s="258">
        <v>10</v>
      </c>
      <c r="D2159" s="258">
        <v>9.9649999999999999</v>
      </c>
      <c r="E2159" s="258">
        <v>3.5000000000000003E-2</v>
      </c>
      <c r="F2159" s="145" t="s">
        <v>835</v>
      </c>
    </row>
    <row r="2160" spans="2:6">
      <c r="B2160" s="191">
        <v>44826.552083333336</v>
      </c>
      <c r="C2160" s="258">
        <v>100</v>
      </c>
      <c r="D2160" s="258">
        <v>99.65</v>
      </c>
      <c r="E2160" s="258">
        <v>0.35</v>
      </c>
      <c r="F2160" s="145" t="s">
        <v>2966</v>
      </c>
    </row>
    <row r="2161" spans="2:6">
      <c r="B2161" s="191">
        <v>44826.588888888888</v>
      </c>
      <c r="C2161" s="258">
        <v>1</v>
      </c>
      <c r="D2161" s="258">
        <v>0.99650000000000005</v>
      </c>
      <c r="E2161" s="258">
        <v>3.5000000000000001E-3</v>
      </c>
      <c r="F2161" s="145" t="s">
        <v>2781</v>
      </c>
    </row>
    <row r="2162" spans="2:6">
      <c r="B2162" s="191">
        <v>44826.589583333334</v>
      </c>
      <c r="C2162" s="258">
        <v>500</v>
      </c>
      <c r="D2162" s="258">
        <v>498.25</v>
      </c>
      <c r="E2162" s="258">
        <v>1.75</v>
      </c>
      <c r="F2162" s="145" t="s">
        <v>422</v>
      </c>
    </row>
    <row r="2163" spans="2:6">
      <c r="B2163" s="191">
        <v>44826.589583333334</v>
      </c>
      <c r="C2163" s="258">
        <v>1500</v>
      </c>
      <c r="D2163" s="258">
        <v>1494.75</v>
      </c>
      <c r="E2163" s="258">
        <v>5.25</v>
      </c>
      <c r="F2163" s="145" t="s">
        <v>7266</v>
      </c>
    </row>
    <row r="2164" spans="2:6">
      <c r="B2164" s="191">
        <v>44826.597222222219</v>
      </c>
      <c r="C2164" s="258">
        <v>50</v>
      </c>
      <c r="D2164" s="258">
        <v>49.825000000000003</v>
      </c>
      <c r="E2164" s="258">
        <v>0.17499999999999999</v>
      </c>
      <c r="F2164" s="145" t="s">
        <v>1001</v>
      </c>
    </row>
    <row r="2165" spans="2:6">
      <c r="B2165" s="191">
        <v>44826.597916666666</v>
      </c>
      <c r="C2165" s="258">
        <v>500</v>
      </c>
      <c r="D2165" s="258">
        <v>498.25</v>
      </c>
      <c r="E2165" s="258">
        <v>1.75</v>
      </c>
      <c r="F2165" s="145" t="s">
        <v>6277</v>
      </c>
    </row>
    <row r="2166" spans="2:6">
      <c r="B2166" s="191">
        <v>44826.617361111108</v>
      </c>
      <c r="C2166" s="258">
        <v>470</v>
      </c>
      <c r="D2166" s="258">
        <v>468.35500000000002</v>
      </c>
      <c r="E2166" s="258">
        <v>1.645</v>
      </c>
      <c r="F2166" s="145" t="s">
        <v>4890</v>
      </c>
    </row>
    <row r="2167" spans="2:6">
      <c r="B2167" s="191">
        <v>44826.638888888891</v>
      </c>
      <c r="C2167" s="258">
        <v>1000</v>
      </c>
      <c r="D2167" s="258">
        <v>996.5</v>
      </c>
      <c r="E2167" s="258">
        <v>3.5</v>
      </c>
      <c r="F2167" s="145" t="s">
        <v>6285</v>
      </c>
    </row>
    <row r="2168" spans="2:6">
      <c r="B2168" s="191">
        <v>44826.647916666669</v>
      </c>
      <c r="C2168" s="258">
        <v>1</v>
      </c>
      <c r="D2168" s="258">
        <v>0.99650000000000005</v>
      </c>
      <c r="E2168" s="258">
        <v>3.5000000000000001E-3</v>
      </c>
      <c r="F2168" s="145" t="s">
        <v>2801</v>
      </c>
    </row>
    <row r="2169" spans="2:6">
      <c r="B2169" s="191">
        <v>44826.648611111108</v>
      </c>
      <c r="C2169" s="258">
        <v>1</v>
      </c>
      <c r="D2169" s="258">
        <v>0.99650000000000005</v>
      </c>
      <c r="E2169" s="258">
        <v>3.5000000000000001E-3</v>
      </c>
      <c r="F2169" s="145" t="s">
        <v>2801</v>
      </c>
    </row>
    <row r="2170" spans="2:6">
      <c r="B2170" s="191">
        <v>44826.648611111108</v>
      </c>
      <c r="C2170" s="258">
        <v>1000</v>
      </c>
      <c r="D2170" s="258">
        <v>996.5</v>
      </c>
      <c r="E2170" s="258">
        <v>3.5</v>
      </c>
      <c r="F2170" s="145" t="s">
        <v>7984</v>
      </c>
    </row>
    <row r="2171" spans="2:6">
      <c r="B2171" s="191">
        <v>44826.649305555555</v>
      </c>
      <c r="C2171" s="258">
        <v>1.01</v>
      </c>
      <c r="D2171" s="258">
        <v>1.0064649999999999</v>
      </c>
      <c r="E2171" s="258">
        <v>3.5349999999999999E-3</v>
      </c>
      <c r="F2171" s="145" t="s">
        <v>2801</v>
      </c>
    </row>
    <row r="2172" spans="2:6">
      <c r="B2172" s="191">
        <v>44826.650694444441</v>
      </c>
      <c r="C2172" s="258">
        <v>0.99</v>
      </c>
      <c r="D2172" s="258">
        <v>0.98653499999999994</v>
      </c>
      <c r="E2172" s="258">
        <v>3.4650000000000002E-3</v>
      </c>
      <c r="F2172" s="145" t="s">
        <v>2801</v>
      </c>
    </row>
    <row r="2173" spans="2:6">
      <c r="B2173" s="191">
        <v>44826.651388888888</v>
      </c>
      <c r="C2173" s="258">
        <v>100</v>
      </c>
      <c r="D2173" s="258">
        <v>99.65</v>
      </c>
      <c r="E2173" s="258">
        <v>0.35</v>
      </c>
      <c r="F2173" s="145" t="s">
        <v>711</v>
      </c>
    </row>
    <row r="2174" spans="2:6">
      <c r="B2174" s="191">
        <v>44826.661111111112</v>
      </c>
      <c r="C2174" s="258">
        <v>1000</v>
      </c>
      <c r="D2174" s="258">
        <v>996.5</v>
      </c>
      <c r="E2174" s="258">
        <v>3.5</v>
      </c>
      <c r="F2174" s="145" t="s">
        <v>2432</v>
      </c>
    </row>
    <row r="2175" spans="2:6">
      <c r="B2175" s="191">
        <v>44826.663888888892</v>
      </c>
      <c r="C2175" s="258">
        <v>1000</v>
      </c>
      <c r="D2175" s="258">
        <v>996.5</v>
      </c>
      <c r="E2175" s="258">
        <v>3.5</v>
      </c>
      <c r="F2175" s="145" t="s">
        <v>5309</v>
      </c>
    </row>
    <row r="2176" spans="2:6">
      <c r="B2176" s="191">
        <v>44826.67083333333</v>
      </c>
      <c r="C2176" s="258">
        <v>10</v>
      </c>
      <c r="D2176" s="258">
        <v>9.9649999999999999</v>
      </c>
      <c r="E2176" s="258">
        <v>3.5000000000000003E-2</v>
      </c>
      <c r="F2176" s="145" t="s">
        <v>835</v>
      </c>
    </row>
    <row r="2177" spans="2:6">
      <c r="B2177" s="191">
        <v>44826.671527777777</v>
      </c>
      <c r="C2177" s="258">
        <v>10</v>
      </c>
      <c r="D2177" s="258">
        <v>9.9649999999999999</v>
      </c>
      <c r="E2177" s="258">
        <v>3.5000000000000003E-2</v>
      </c>
      <c r="F2177" s="145" t="s">
        <v>6361</v>
      </c>
    </row>
    <row r="2178" spans="2:6">
      <c r="B2178" s="191">
        <v>44826.68472222222</v>
      </c>
      <c r="C2178" s="258">
        <v>10000</v>
      </c>
      <c r="D2178" s="258">
        <v>9965</v>
      </c>
      <c r="E2178" s="258">
        <v>35</v>
      </c>
      <c r="F2178" s="145" t="s">
        <v>7985</v>
      </c>
    </row>
    <row r="2179" spans="2:6">
      <c r="B2179" s="191">
        <v>44826.69027777778</v>
      </c>
      <c r="C2179" s="258">
        <v>700</v>
      </c>
      <c r="D2179" s="258">
        <v>697.55</v>
      </c>
      <c r="E2179" s="258">
        <v>2.4500000000000002</v>
      </c>
      <c r="F2179" s="145" t="s">
        <v>4923</v>
      </c>
    </row>
    <row r="2180" spans="2:6">
      <c r="B2180" s="191">
        <v>44826.693749999999</v>
      </c>
      <c r="C2180" s="258">
        <v>300</v>
      </c>
      <c r="D2180" s="258">
        <v>298.95</v>
      </c>
      <c r="E2180" s="258">
        <v>1.05</v>
      </c>
      <c r="F2180" s="145" t="s">
        <v>1163</v>
      </c>
    </row>
    <row r="2181" spans="2:6">
      <c r="B2181" s="191">
        <v>44826.696527777778</v>
      </c>
      <c r="C2181" s="258">
        <v>1000</v>
      </c>
      <c r="D2181" s="258">
        <v>996.5</v>
      </c>
      <c r="E2181" s="258">
        <v>3.5</v>
      </c>
      <c r="F2181" s="145" t="s">
        <v>1278</v>
      </c>
    </row>
    <row r="2182" spans="2:6">
      <c r="B2182" s="191">
        <v>44826.717361111114</v>
      </c>
      <c r="C2182" s="258">
        <v>1</v>
      </c>
      <c r="D2182" s="258">
        <v>0.99650000000000005</v>
      </c>
      <c r="E2182" s="258">
        <v>3.5000000000000001E-3</v>
      </c>
      <c r="F2182" s="145" t="s">
        <v>2404</v>
      </c>
    </row>
    <row r="2183" spans="2:6">
      <c r="B2183" s="191">
        <v>44826.722222222219</v>
      </c>
      <c r="C2183" s="258">
        <v>100</v>
      </c>
      <c r="D2183" s="258">
        <v>99.65</v>
      </c>
      <c r="E2183" s="258">
        <v>0.35</v>
      </c>
      <c r="F2183" s="145" t="s">
        <v>7986</v>
      </c>
    </row>
    <row r="2184" spans="2:6">
      <c r="B2184" s="191">
        <v>44826.724999999999</v>
      </c>
      <c r="C2184" s="258">
        <v>378</v>
      </c>
      <c r="D2184" s="258">
        <v>376.67700000000002</v>
      </c>
      <c r="E2184" s="258">
        <v>1.323</v>
      </c>
      <c r="F2184" s="145" t="s">
        <v>5672</v>
      </c>
    </row>
    <row r="2185" spans="2:6">
      <c r="B2185" s="191">
        <v>44826.729861111111</v>
      </c>
      <c r="C2185" s="258">
        <v>500</v>
      </c>
      <c r="D2185" s="258">
        <v>498.25</v>
      </c>
      <c r="E2185" s="258">
        <v>1.75</v>
      </c>
      <c r="F2185" s="145" t="s">
        <v>7987</v>
      </c>
    </row>
    <row r="2186" spans="2:6">
      <c r="B2186" s="191">
        <v>44826.731249999997</v>
      </c>
      <c r="C2186" s="258">
        <v>50</v>
      </c>
      <c r="D2186" s="258">
        <v>49.825000000000003</v>
      </c>
      <c r="E2186" s="258">
        <v>0.17499999999999999</v>
      </c>
      <c r="F2186" s="145" t="s">
        <v>377</v>
      </c>
    </row>
    <row r="2187" spans="2:6">
      <c r="B2187" s="191">
        <v>44826.731944444444</v>
      </c>
      <c r="C2187" s="258">
        <v>200</v>
      </c>
      <c r="D2187" s="258">
        <v>199.3</v>
      </c>
      <c r="E2187" s="258">
        <v>0.7</v>
      </c>
      <c r="F2187" s="145" t="s">
        <v>7988</v>
      </c>
    </row>
    <row r="2188" spans="2:6">
      <c r="B2188" s="191">
        <v>44826.734027777777</v>
      </c>
      <c r="C2188" s="258">
        <v>1000</v>
      </c>
      <c r="D2188" s="258">
        <v>996.5</v>
      </c>
      <c r="E2188" s="258">
        <v>3.5</v>
      </c>
      <c r="F2188" s="145" t="s">
        <v>5409</v>
      </c>
    </row>
    <row r="2189" spans="2:6">
      <c r="B2189" s="191">
        <v>44826.738194444442</v>
      </c>
      <c r="C2189" s="258">
        <v>300</v>
      </c>
      <c r="D2189" s="258">
        <v>298.95</v>
      </c>
      <c r="E2189" s="258">
        <v>1.05</v>
      </c>
      <c r="F2189" s="145" t="s">
        <v>7391</v>
      </c>
    </row>
    <row r="2190" spans="2:6">
      <c r="B2190" s="191">
        <v>44826.738194444442</v>
      </c>
      <c r="C2190" s="258">
        <v>2000</v>
      </c>
      <c r="D2190" s="258">
        <v>1993</v>
      </c>
      <c r="E2190" s="258">
        <v>7</v>
      </c>
      <c r="F2190" s="145" t="s">
        <v>517</v>
      </c>
    </row>
    <row r="2191" spans="2:6">
      <c r="B2191" s="191">
        <v>44826.739583333336</v>
      </c>
      <c r="C2191" s="258">
        <v>150</v>
      </c>
      <c r="D2191" s="258">
        <v>149.47499999999999</v>
      </c>
      <c r="E2191" s="258">
        <v>0.52500000000000002</v>
      </c>
      <c r="F2191" s="145" t="s">
        <v>7816</v>
      </c>
    </row>
    <row r="2192" spans="2:6">
      <c r="B2192" s="191">
        <v>44826.739583333336</v>
      </c>
      <c r="C2192" s="258">
        <v>100</v>
      </c>
      <c r="D2192" s="258">
        <v>99.65</v>
      </c>
      <c r="E2192" s="258">
        <v>0.35</v>
      </c>
      <c r="F2192" s="145" t="s">
        <v>915</v>
      </c>
    </row>
    <row r="2193" spans="2:6">
      <c r="B2193" s="191">
        <v>44826.765277777777</v>
      </c>
      <c r="C2193" s="258">
        <v>150</v>
      </c>
      <c r="D2193" s="258">
        <v>149.47499999999999</v>
      </c>
      <c r="E2193" s="258">
        <v>0.52500000000000002</v>
      </c>
      <c r="F2193" s="145" t="s">
        <v>5182</v>
      </c>
    </row>
    <row r="2194" spans="2:6">
      <c r="B2194" s="191">
        <v>44826.76666666667</v>
      </c>
      <c r="C2194" s="258">
        <v>100</v>
      </c>
      <c r="D2194" s="258">
        <v>99.65</v>
      </c>
      <c r="E2194" s="258">
        <v>0.35</v>
      </c>
      <c r="F2194" s="145" t="s">
        <v>7989</v>
      </c>
    </row>
    <row r="2195" spans="2:6">
      <c r="B2195" s="191">
        <v>44826.770833333336</v>
      </c>
      <c r="C2195" s="258">
        <v>76.28</v>
      </c>
      <c r="D2195" s="258">
        <v>76.013019999999997</v>
      </c>
      <c r="E2195" s="258">
        <v>0.26698</v>
      </c>
      <c r="F2195" s="145" t="s">
        <v>6321</v>
      </c>
    </row>
    <row r="2196" spans="2:6">
      <c r="B2196" s="191">
        <v>44826.772222222222</v>
      </c>
      <c r="C2196" s="258">
        <v>200</v>
      </c>
      <c r="D2196" s="258">
        <v>199.3</v>
      </c>
      <c r="E2196" s="258">
        <v>0.7</v>
      </c>
      <c r="F2196" s="145" t="s">
        <v>7990</v>
      </c>
    </row>
    <row r="2197" spans="2:6">
      <c r="B2197" s="191">
        <v>44826.775000000001</v>
      </c>
      <c r="C2197" s="258">
        <v>234.7</v>
      </c>
      <c r="D2197" s="258">
        <v>233.87854999999999</v>
      </c>
      <c r="E2197" s="258">
        <v>0.82145000000000001</v>
      </c>
      <c r="F2197" s="145" t="s">
        <v>274</v>
      </c>
    </row>
    <row r="2198" spans="2:6">
      <c r="B2198" s="191">
        <v>44826.782638888886</v>
      </c>
      <c r="C2198" s="258">
        <v>300</v>
      </c>
      <c r="D2198" s="258">
        <v>298.95</v>
      </c>
      <c r="E2198" s="258">
        <v>1.05</v>
      </c>
      <c r="F2198" s="145" t="s">
        <v>1692</v>
      </c>
    </row>
    <row r="2199" spans="2:6">
      <c r="B2199" s="191">
        <v>44826.792361111111</v>
      </c>
      <c r="C2199" s="258">
        <v>300</v>
      </c>
      <c r="D2199" s="258">
        <v>298.95</v>
      </c>
      <c r="E2199" s="258">
        <v>1.05</v>
      </c>
      <c r="F2199" s="145" t="s">
        <v>7991</v>
      </c>
    </row>
    <row r="2200" spans="2:6">
      <c r="B2200" s="191">
        <v>44826.793749999997</v>
      </c>
      <c r="C2200" s="258">
        <v>100</v>
      </c>
      <c r="D2200" s="258">
        <v>99.65</v>
      </c>
      <c r="E2200" s="258">
        <v>0.35</v>
      </c>
      <c r="F2200" s="145" t="s">
        <v>2018</v>
      </c>
    </row>
    <row r="2201" spans="2:6">
      <c r="B2201" s="191">
        <v>44826.79583333333</v>
      </c>
      <c r="C2201" s="258">
        <v>34</v>
      </c>
      <c r="D2201" s="258">
        <v>33.881</v>
      </c>
      <c r="E2201" s="258">
        <v>0.11899999999999999</v>
      </c>
      <c r="F2201" s="145" t="s">
        <v>7989</v>
      </c>
    </row>
    <row r="2202" spans="2:6">
      <c r="B2202" s="191">
        <v>44826.798611111109</v>
      </c>
      <c r="C2202" s="258">
        <v>100</v>
      </c>
      <c r="D2202" s="258">
        <v>99.65</v>
      </c>
      <c r="E2202" s="258">
        <v>0.35</v>
      </c>
      <c r="F2202" s="145" t="s">
        <v>7992</v>
      </c>
    </row>
    <row r="2203" spans="2:6">
      <c r="B2203" s="191">
        <v>44826.808333333334</v>
      </c>
      <c r="C2203" s="258">
        <v>100</v>
      </c>
      <c r="D2203" s="258">
        <v>99.65</v>
      </c>
      <c r="E2203" s="258">
        <v>0.35</v>
      </c>
      <c r="F2203" s="145" t="s">
        <v>4798</v>
      </c>
    </row>
    <row r="2204" spans="2:6">
      <c r="B2204" s="191">
        <v>44826.809027777781</v>
      </c>
      <c r="C2204" s="258">
        <v>600</v>
      </c>
      <c r="D2204" s="258">
        <v>597.9</v>
      </c>
      <c r="E2204" s="258">
        <v>2.1</v>
      </c>
      <c r="F2204" s="145" t="s">
        <v>5132</v>
      </c>
    </row>
    <row r="2205" spans="2:6">
      <c r="B2205" s="191">
        <v>44826.80972222222</v>
      </c>
      <c r="C2205" s="258">
        <v>100</v>
      </c>
      <c r="D2205" s="258">
        <v>99.65</v>
      </c>
      <c r="E2205" s="258">
        <v>0.35</v>
      </c>
      <c r="F2205" s="145" t="s">
        <v>7993</v>
      </c>
    </row>
    <row r="2206" spans="2:6">
      <c r="B2206" s="191">
        <v>44826.811111111114</v>
      </c>
      <c r="C2206" s="258">
        <v>50</v>
      </c>
      <c r="D2206" s="258">
        <v>49.825000000000003</v>
      </c>
      <c r="E2206" s="258">
        <v>0.17499999999999999</v>
      </c>
      <c r="F2206" s="145" t="s">
        <v>508</v>
      </c>
    </row>
    <row r="2207" spans="2:6">
      <c r="B2207" s="191">
        <v>44826.813194444447</v>
      </c>
      <c r="C2207" s="258">
        <v>300</v>
      </c>
      <c r="D2207" s="258">
        <v>298.95</v>
      </c>
      <c r="E2207" s="258">
        <v>1.05</v>
      </c>
      <c r="F2207" s="145" t="s">
        <v>6401</v>
      </c>
    </row>
    <row r="2208" spans="2:6">
      <c r="B2208" s="191">
        <v>44826.817361111112</v>
      </c>
      <c r="C2208" s="258">
        <v>150</v>
      </c>
      <c r="D2208" s="258">
        <v>149.47499999999999</v>
      </c>
      <c r="E2208" s="258">
        <v>0.52500000000000002</v>
      </c>
      <c r="F2208" s="145" t="s">
        <v>7994</v>
      </c>
    </row>
    <row r="2209" spans="2:6">
      <c r="B2209" s="191">
        <v>44826.817361111112</v>
      </c>
      <c r="C2209" s="258">
        <v>300</v>
      </c>
      <c r="D2209" s="258">
        <v>298.95</v>
      </c>
      <c r="E2209" s="258">
        <v>1.05</v>
      </c>
      <c r="F2209" s="145" t="s">
        <v>669</v>
      </c>
    </row>
    <row r="2210" spans="2:6">
      <c r="B2210" s="191">
        <v>44826.818055555559</v>
      </c>
      <c r="C2210" s="258">
        <v>50</v>
      </c>
      <c r="D2210" s="258">
        <v>49.825000000000003</v>
      </c>
      <c r="E2210" s="258">
        <v>0.17499999999999999</v>
      </c>
      <c r="F2210" s="145" t="s">
        <v>7226</v>
      </c>
    </row>
    <row r="2211" spans="2:6">
      <c r="B2211" s="191">
        <v>44826.819444444445</v>
      </c>
      <c r="C2211" s="258">
        <v>90</v>
      </c>
      <c r="D2211" s="258">
        <v>89.685000000000002</v>
      </c>
      <c r="E2211" s="258">
        <v>0.315</v>
      </c>
      <c r="F2211" s="145" t="s">
        <v>7995</v>
      </c>
    </row>
    <row r="2212" spans="2:6">
      <c r="B2212" s="191">
        <v>44826.823611111111</v>
      </c>
      <c r="C2212" s="258">
        <v>84</v>
      </c>
      <c r="D2212" s="258">
        <v>83.706000000000003</v>
      </c>
      <c r="E2212" s="258">
        <v>0.29399999999999998</v>
      </c>
      <c r="F2212" s="145" t="s">
        <v>5132</v>
      </c>
    </row>
    <row r="2213" spans="2:6">
      <c r="B2213" s="191">
        <v>44826.831250000003</v>
      </c>
      <c r="C2213" s="258">
        <v>300</v>
      </c>
      <c r="D2213" s="258">
        <v>298.95</v>
      </c>
      <c r="E2213" s="258">
        <v>1.05</v>
      </c>
      <c r="F2213" s="145" t="s">
        <v>4782</v>
      </c>
    </row>
    <row r="2214" spans="2:6">
      <c r="B2214" s="191">
        <v>44826.831250000003</v>
      </c>
      <c r="C2214" s="258">
        <v>46</v>
      </c>
      <c r="D2214" s="258">
        <v>45.838999999999999</v>
      </c>
      <c r="E2214" s="258">
        <v>0.161</v>
      </c>
      <c r="F2214" s="145" t="s">
        <v>99</v>
      </c>
    </row>
    <row r="2215" spans="2:6">
      <c r="B2215" s="191">
        <v>44826.842361111114</v>
      </c>
      <c r="C2215" s="258">
        <v>100</v>
      </c>
      <c r="D2215" s="258">
        <v>99.65</v>
      </c>
      <c r="E2215" s="258">
        <v>0.35</v>
      </c>
      <c r="F2215" s="145" t="s">
        <v>7912</v>
      </c>
    </row>
    <row r="2216" spans="2:6">
      <c r="B2216" s="191">
        <v>44826.84375</v>
      </c>
      <c r="C2216" s="258">
        <v>63.2</v>
      </c>
      <c r="D2216" s="258">
        <v>62.9788</v>
      </c>
      <c r="E2216" s="258">
        <v>0.22120000000000001</v>
      </c>
      <c r="F2216" s="145" t="s">
        <v>1043</v>
      </c>
    </row>
    <row r="2217" spans="2:6">
      <c r="B2217" s="191">
        <v>44826.847222222219</v>
      </c>
      <c r="C2217" s="258">
        <v>56.89</v>
      </c>
      <c r="D2217" s="258">
        <v>56.690885000000002</v>
      </c>
      <c r="E2217" s="258">
        <v>0.19911499999999999</v>
      </c>
      <c r="F2217" s="145" t="s">
        <v>2510</v>
      </c>
    </row>
    <row r="2218" spans="2:6">
      <c r="B2218" s="191">
        <v>44826.847916666666</v>
      </c>
      <c r="C2218" s="258">
        <v>150</v>
      </c>
      <c r="D2218" s="258">
        <v>149.47499999999999</v>
      </c>
      <c r="E2218" s="258">
        <v>0.52500000000000002</v>
      </c>
      <c r="F2218" s="145" t="s">
        <v>5132</v>
      </c>
    </row>
    <row r="2219" spans="2:6">
      <c r="B2219" s="191">
        <v>44826.847916666666</v>
      </c>
      <c r="C2219" s="258">
        <v>100</v>
      </c>
      <c r="D2219" s="258">
        <v>99.65</v>
      </c>
      <c r="E2219" s="258">
        <v>0.35</v>
      </c>
      <c r="F2219" s="145" t="s">
        <v>179</v>
      </c>
    </row>
    <row r="2220" spans="2:6">
      <c r="B2220" s="191">
        <v>44826.85</v>
      </c>
      <c r="C2220" s="258">
        <v>40</v>
      </c>
      <c r="D2220" s="258">
        <v>39.86</v>
      </c>
      <c r="E2220" s="258">
        <v>0.14000000000000001</v>
      </c>
      <c r="F2220" s="145" t="s">
        <v>6754</v>
      </c>
    </row>
    <row r="2221" spans="2:6">
      <c r="B2221" s="191">
        <v>44826.852777777778</v>
      </c>
      <c r="C2221" s="258">
        <v>100</v>
      </c>
      <c r="D2221" s="258">
        <v>99.65</v>
      </c>
      <c r="E2221" s="258">
        <v>0.35</v>
      </c>
      <c r="F2221" s="145" t="s">
        <v>2510</v>
      </c>
    </row>
    <row r="2222" spans="2:6">
      <c r="B2222" s="191">
        <v>44826.854861111111</v>
      </c>
      <c r="C2222" s="258">
        <v>16</v>
      </c>
      <c r="D2222" s="258">
        <v>15.944000000000001</v>
      </c>
      <c r="E2222" s="258">
        <v>5.6000000000000001E-2</v>
      </c>
      <c r="F2222" s="145" t="s">
        <v>6051</v>
      </c>
    </row>
    <row r="2223" spans="2:6">
      <c r="B2223" s="191">
        <v>44826.857638888891</v>
      </c>
      <c r="C2223" s="258">
        <v>100</v>
      </c>
      <c r="D2223" s="258">
        <v>99.65</v>
      </c>
      <c r="E2223" s="258">
        <v>0.35</v>
      </c>
      <c r="F2223" s="145" t="s">
        <v>2383</v>
      </c>
    </row>
    <row r="2224" spans="2:6">
      <c r="B2224" s="191">
        <v>44826.86041666667</v>
      </c>
      <c r="C2224" s="258">
        <v>50</v>
      </c>
      <c r="D2224" s="258">
        <v>49.825000000000003</v>
      </c>
      <c r="E2224" s="258">
        <v>0.17499999999999999</v>
      </c>
      <c r="F2224" s="145" t="s">
        <v>4834</v>
      </c>
    </row>
    <row r="2225" spans="2:6">
      <c r="B2225" s="191">
        <v>44826.861111111109</v>
      </c>
      <c r="C2225" s="258">
        <v>300</v>
      </c>
      <c r="D2225" s="258">
        <v>298.95</v>
      </c>
      <c r="E2225" s="258">
        <v>1.05</v>
      </c>
      <c r="F2225" s="145" t="s">
        <v>571</v>
      </c>
    </row>
    <row r="2226" spans="2:6">
      <c r="B2226" s="191">
        <v>44826.861111111109</v>
      </c>
      <c r="C2226" s="258">
        <v>20</v>
      </c>
      <c r="D2226" s="258">
        <v>19.93</v>
      </c>
      <c r="E2226" s="258">
        <v>7.0000000000000007E-2</v>
      </c>
      <c r="F2226" s="145" t="s">
        <v>2949</v>
      </c>
    </row>
    <row r="2227" spans="2:6">
      <c r="B2227" s="191">
        <v>44826.861111111109</v>
      </c>
      <c r="C2227" s="258">
        <v>200</v>
      </c>
      <c r="D2227" s="258">
        <v>199.3</v>
      </c>
      <c r="E2227" s="258">
        <v>0.7</v>
      </c>
      <c r="F2227" s="145" t="s">
        <v>2809</v>
      </c>
    </row>
    <row r="2228" spans="2:6">
      <c r="B2228" s="191">
        <v>44826.861805555556</v>
      </c>
      <c r="C2228" s="258">
        <v>200</v>
      </c>
      <c r="D2228" s="258">
        <v>199.3</v>
      </c>
      <c r="E2228" s="258">
        <v>0.7</v>
      </c>
      <c r="F2228" s="145" t="s">
        <v>651</v>
      </c>
    </row>
    <row r="2229" spans="2:6">
      <c r="B2229" s="191">
        <v>44826.861805555556</v>
      </c>
      <c r="C2229" s="258">
        <v>50</v>
      </c>
      <c r="D2229" s="258">
        <v>49.825000000000003</v>
      </c>
      <c r="E2229" s="258">
        <v>0.17499999999999999</v>
      </c>
      <c r="F2229" s="145" t="s">
        <v>992</v>
      </c>
    </row>
    <row r="2230" spans="2:6">
      <c r="B2230" s="191">
        <v>44826.871527777781</v>
      </c>
      <c r="C2230" s="258">
        <v>495</v>
      </c>
      <c r="D2230" s="258">
        <v>493.26749999999998</v>
      </c>
      <c r="E2230" s="258">
        <v>1.7324999999999999</v>
      </c>
      <c r="F2230" s="145" t="s">
        <v>4504</v>
      </c>
    </row>
    <row r="2231" spans="2:6">
      <c r="B2231" s="191">
        <v>44826.87222222222</v>
      </c>
      <c r="C2231" s="258">
        <v>200</v>
      </c>
      <c r="D2231" s="258">
        <v>199.3</v>
      </c>
      <c r="E2231" s="258">
        <v>0.7</v>
      </c>
      <c r="F2231" s="145" t="s">
        <v>7996</v>
      </c>
    </row>
    <row r="2232" spans="2:6">
      <c r="B2232" s="191">
        <v>44826.89166666667</v>
      </c>
      <c r="C2232" s="258">
        <v>1000</v>
      </c>
      <c r="D2232" s="258">
        <v>996.5</v>
      </c>
      <c r="E2232" s="258">
        <v>3.5</v>
      </c>
      <c r="F2232" s="145" t="s">
        <v>5954</v>
      </c>
    </row>
    <row r="2233" spans="2:6">
      <c r="B2233" s="191">
        <v>44826.9</v>
      </c>
      <c r="C2233" s="258">
        <v>1000</v>
      </c>
      <c r="D2233" s="258">
        <v>996.5</v>
      </c>
      <c r="E2233" s="258">
        <v>3.5</v>
      </c>
      <c r="F2233" s="145" t="s">
        <v>2182</v>
      </c>
    </row>
    <row r="2234" spans="2:6">
      <c r="B2234" s="191">
        <v>44826.910416666666</v>
      </c>
      <c r="C2234" s="258">
        <v>300</v>
      </c>
      <c r="D2234" s="258">
        <v>298.95</v>
      </c>
      <c r="E2234" s="258">
        <v>1.05</v>
      </c>
      <c r="F2234" s="145" t="s">
        <v>2061</v>
      </c>
    </row>
    <row r="2235" spans="2:6">
      <c r="B2235" s="191">
        <v>44826.95208333333</v>
      </c>
      <c r="C2235" s="258">
        <v>300</v>
      </c>
      <c r="D2235" s="258">
        <v>298.95</v>
      </c>
      <c r="E2235" s="258">
        <v>1.05</v>
      </c>
      <c r="F2235" s="145" t="s">
        <v>195</v>
      </c>
    </row>
    <row r="2236" spans="2:6">
      <c r="B2236" s="191">
        <v>44826.956250000003</v>
      </c>
      <c r="C2236" s="258">
        <v>300</v>
      </c>
      <c r="D2236" s="258">
        <v>298.95</v>
      </c>
      <c r="E2236" s="258">
        <v>1.05</v>
      </c>
      <c r="F2236" s="145" t="s">
        <v>4928</v>
      </c>
    </row>
    <row r="2237" spans="2:6">
      <c r="B2237" s="191">
        <v>44826.960416666669</v>
      </c>
      <c r="C2237" s="258">
        <v>700</v>
      </c>
      <c r="D2237" s="258">
        <v>697.55</v>
      </c>
      <c r="E2237" s="258">
        <v>2.4500000000000002</v>
      </c>
      <c r="F2237" s="145" t="s">
        <v>5840</v>
      </c>
    </row>
    <row r="2238" spans="2:6">
      <c r="B2238" s="191">
        <v>44826.977777777778</v>
      </c>
      <c r="C2238" s="258">
        <v>350</v>
      </c>
      <c r="D2238" s="258">
        <v>348.77499999999998</v>
      </c>
      <c r="E2238" s="258">
        <v>1.2250000000000001</v>
      </c>
      <c r="F2238" s="145" t="s">
        <v>7392</v>
      </c>
    </row>
    <row r="2239" spans="2:6">
      <c r="B2239" s="191">
        <v>44826.989583333336</v>
      </c>
      <c r="C2239" s="258">
        <v>98</v>
      </c>
      <c r="D2239" s="258">
        <v>97.656999999999996</v>
      </c>
      <c r="E2239" s="258">
        <v>0.34300000000000003</v>
      </c>
      <c r="F2239" s="145" t="s">
        <v>6779</v>
      </c>
    </row>
    <row r="2240" spans="2:6">
      <c r="B2240" s="191">
        <v>44826.989583333336</v>
      </c>
      <c r="C2240" s="258">
        <v>100</v>
      </c>
      <c r="D2240" s="258">
        <v>99.65</v>
      </c>
      <c r="E2240" s="258">
        <v>0.35</v>
      </c>
      <c r="F2240" s="145" t="s">
        <v>4204</v>
      </c>
    </row>
    <row r="2241" spans="2:6">
      <c r="B2241" s="191">
        <v>44827.081250000003</v>
      </c>
      <c r="C2241" s="258">
        <v>20</v>
      </c>
      <c r="D2241" s="258">
        <v>19.93</v>
      </c>
      <c r="E2241" s="258">
        <v>7.0000000000000007E-2</v>
      </c>
      <c r="F2241" s="145" t="s">
        <v>1966</v>
      </c>
    </row>
    <row r="2242" spans="2:6">
      <c r="B2242" s="191">
        <v>44827.142361111109</v>
      </c>
      <c r="C2242" s="258">
        <v>1500</v>
      </c>
      <c r="D2242" s="258">
        <v>1494.75</v>
      </c>
      <c r="E2242" s="258">
        <v>5.25</v>
      </c>
      <c r="F2242" s="145" t="s">
        <v>495</v>
      </c>
    </row>
    <row r="2243" spans="2:6">
      <c r="B2243" s="191">
        <v>44827.196527777778</v>
      </c>
      <c r="C2243" s="258">
        <v>5000</v>
      </c>
      <c r="D2243" s="258">
        <v>4982.5</v>
      </c>
      <c r="E2243" s="258">
        <v>17.5</v>
      </c>
      <c r="F2243" s="145" t="s">
        <v>7090</v>
      </c>
    </row>
    <row r="2244" spans="2:6">
      <c r="B2244" s="191">
        <v>44827.275694444441</v>
      </c>
      <c r="C2244" s="258">
        <v>133</v>
      </c>
      <c r="D2244" s="258">
        <v>132.53450000000001</v>
      </c>
      <c r="E2244" s="258">
        <v>0.46550000000000002</v>
      </c>
      <c r="F2244" s="145" t="s">
        <v>118</v>
      </c>
    </row>
    <row r="2245" spans="2:6">
      <c r="B2245" s="191">
        <v>44827.288194444445</v>
      </c>
      <c r="C2245" s="258">
        <v>1</v>
      </c>
      <c r="D2245" s="258">
        <v>0.99650000000000005</v>
      </c>
      <c r="E2245" s="258">
        <v>3.5000000000000001E-3</v>
      </c>
      <c r="F2245" s="145" t="s">
        <v>5899</v>
      </c>
    </row>
    <row r="2246" spans="2:6">
      <c r="B2246" s="191">
        <v>44827.313194444447</v>
      </c>
      <c r="C2246" s="258">
        <v>100</v>
      </c>
      <c r="D2246" s="258">
        <v>99.65</v>
      </c>
      <c r="E2246" s="258">
        <v>0.35</v>
      </c>
      <c r="F2246" s="145" t="s">
        <v>5446</v>
      </c>
    </row>
    <row r="2247" spans="2:6">
      <c r="B2247" s="191">
        <v>44827.322222222225</v>
      </c>
      <c r="C2247" s="258">
        <v>500</v>
      </c>
      <c r="D2247" s="258">
        <v>498.25</v>
      </c>
      <c r="E2247" s="258">
        <v>1.75</v>
      </c>
      <c r="F2247" s="145" t="s">
        <v>872</v>
      </c>
    </row>
    <row r="2248" spans="2:6">
      <c r="B2248" s="191">
        <v>44827.355555555558</v>
      </c>
      <c r="C2248" s="258">
        <v>56</v>
      </c>
      <c r="D2248" s="258">
        <v>55.804000000000002</v>
      </c>
      <c r="E2248" s="258">
        <v>0.19600000000000001</v>
      </c>
      <c r="F2248" s="145" t="s">
        <v>99</v>
      </c>
    </row>
    <row r="2249" spans="2:6">
      <c r="B2249" s="191">
        <v>44827.356249999997</v>
      </c>
      <c r="C2249" s="258">
        <v>1000</v>
      </c>
      <c r="D2249" s="258">
        <v>996.5</v>
      </c>
      <c r="E2249" s="258">
        <v>3.5</v>
      </c>
      <c r="F2249" s="145" t="s">
        <v>7997</v>
      </c>
    </row>
    <row r="2250" spans="2:6">
      <c r="B2250" s="191">
        <v>44827.362500000003</v>
      </c>
      <c r="C2250" s="258">
        <v>100</v>
      </c>
      <c r="D2250" s="258">
        <v>99.65</v>
      </c>
      <c r="E2250" s="258">
        <v>0.35</v>
      </c>
      <c r="F2250" s="145" t="s">
        <v>1915</v>
      </c>
    </row>
    <row r="2251" spans="2:6">
      <c r="B2251" s="191">
        <v>44827.372916666667</v>
      </c>
      <c r="C2251" s="258">
        <v>2500</v>
      </c>
      <c r="D2251" s="258">
        <v>2491.25</v>
      </c>
      <c r="E2251" s="258">
        <v>8.75</v>
      </c>
      <c r="F2251" s="145" t="s">
        <v>5285</v>
      </c>
    </row>
    <row r="2252" spans="2:6">
      <c r="B2252" s="191">
        <v>44827.372916666667</v>
      </c>
      <c r="C2252" s="258">
        <v>100</v>
      </c>
      <c r="D2252" s="258">
        <v>99.65</v>
      </c>
      <c r="E2252" s="258">
        <v>0.35</v>
      </c>
      <c r="F2252" s="145" t="s">
        <v>1495</v>
      </c>
    </row>
    <row r="2253" spans="2:6">
      <c r="B2253" s="191">
        <v>44827.376388888886</v>
      </c>
      <c r="C2253" s="258">
        <v>2000</v>
      </c>
      <c r="D2253" s="258">
        <v>1993</v>
      </c>
      <c r="E2253" s="258">
        <v>7</v>
      </c>
      <c r="F2253" s="145" t="s">
        <v>5748</v>
      </c>
    </row>
    <row r="2254" spans="2:6">
      <c r="B2254" s="191">
        <v>44827.379166666666</v>
      </c>
      <c r="C2254" s="258">
        <v>600</v>
      </c>
      <c r="D2254" s="258">
        <v>597.9</v>
      </c>
      <c r="E2254" s="258">
        <v>2.1</v>
      </c>
      <c r="F2254" s="145" t="s">
        <v>7998</v>
      </c>
    </row>
    <row r="2255" spans="2:6">
      <c r="B2255" s="191">
        <v>44827.386805555558</v>
      </c>
      <c r="C2255" s="258">
        <v>100</v>
      </c>
      <c r="D2255" s="258">
        <v>99.65</v>
      </c>
      <c r="E2255" s="258">
        <v>0.35</v>
      </c>
      <c r="F2255" s="145" t="s">
        <v>2443</v>
      </c>
    </row>
    <row r="2256" spans="2:6">
      <c r="B2256" s="191">
        <v>44827.394444444442</v>
      </c>
      <c r="C2256" s="258">
        <v>150</v>
      </c>
      <c r="D2256" s="258">
        <v>149.47499999999999</v>
      </c>
      <c r="E2256" s="258">
        <v>0.52500000000000002</v>
      </c>
      <c r="F2256" s="145" t="s">
        <v>5182</v>
      </c>
    </row>
    <row r="2257" spans="2:6">
      <c r="B2257" s="191">
        <v>44827.395138888889</v>
      </c>
      <c r="C2257" s="258">
        <v>50</v>
      </c>
      <c r="D2257" s="258">
        <v>49.825000000000003</v>
      </c>
      <c r="E2257" s="258">
        <v>0.17499999999999999</v>
      </c>
      <c r="F2257" s="145" t="s">
        <v>871</v>
      </c>
    </row>
    <row r="2258" spans="2:6">
      <c r="B2258" s="191">
        <v>44827.395138888889</v>
      </c>
      <c r="C2258" s="258">
        <v>45</v>
      </c>
      <c r="D2258" s="258">
        <v>44.842500000000001</v>
      </c>
      <c r="E2258" s="258">
        <v>0.1575</v>
      </c>
      <c r="F2258" s="145" t="s">
        <v>5262</v>
      </c>
    </row>
    <row r="2259" spans="2:6">
      <c r="B2259" s="191">
        <v>44827.395833333336</v>
      </c>
      <c r="C2259" s="258">
        <v>39</v>
      </c>
      <c r="D2259" s="258">
        <v>38.863500000000002</v>
      </c>
      <c r="E2259" s="258">
        <v>0.13650000000000001</v>
      </c>
      <c r="F2259" s="145" t="s">
        <v>5262</v>
      </c>
    </row>
    <row r="2260" spans="2:6">
      <c r="B2260" s="191">
        <v>44827.430555555555</v>
      </c>
      <c r="C2260" s="258">
        <v>50000</v>
      </c>
      <c r="D2260" s="258">
        <v>49825</v>
      </c>
      <c r="E2260" s="258">
        <v>175</v>
      </c>
      <c r="F2260" s="145" t="s">
        <v>7999</v>
      </c>
    </row>
    <row r="2261" spans="2:6">
      <c r="B2261" s="191">
        <v>44827.44027777778</v>
      </c>
      <c r="C2261" s="258">
        <v>700</v>
      </c>
      <c r="D2261" s="258">
        <v>697.55</v>
      </c>
      <c r="E2261" s="258">
        <v>2.4500000000000002</v>
      </c>
      <c r="F2261" s="145" t="s">
        <v>2792</v>
      </c>
    </row>
    <row r="2262" spans="2:6">
      <c r="B2262" s="191">
        <v>44827.443055555559</v>
      </c>
      <c r="C2262" s="258">
        <v>100</v>
      </c>
      <c r="D2262" s="258">
        <v>99.65</v>
      </c>
      <c r="E2262" s="258">
        <v>0.35</v>
      </c>
      <c r="F2262" s="145" t="s">
        <v>8000</v>
      </c>
    </row>
    <row r="2263" spans="2:6">
      <c r="B2263" s="191">
        <v>44827.470138888886</v>
      </c>
      <c r="C2263" s="258">
        <v>150</v>
      </c>
      <c r="D2263" s="258">
        <v>149.47499999999999</v>
      </c>
      <c r="E2263" s="258">
        <v>0.52500000000000002</v>
      </c>
      <c r="F2263" s="145" t="s">
        <v>4928</v>
      </c>
    </row>
    <row r="2264" spans="2:6">
      <c r="B2264" s="191">
        <v>44827.476388888892</v>
      </c>
      <c r="C2264" s="258">
        <v>251</v>
      </c>
      <c r="D2264" s="258">
        <v>250.1215</v>
      </c>
      <c r="E2264" s="258">
        <v>0.87849999999999995</v>
      </c>
      <c r="F2264" s="145" t="s">
        <v>6322</v>
      </c>
    </row>
    <row r="2265" spans="2:6">
      <c r="B2265" s="191">
        <v>44827.488888888889</v>
      </c>
      <c r="C2265" s="258">
        <v>100</v>
      </c>
      <c r="D2265" s="258">
        <v>99.65</v>
      </c>
      <c r="E2265" s="258">
        <v>0.35</v>
      </c>
      <c r="F2265" s="145" t="s">
        <v>7886</v>
      </c>
    </row>
    <row r="2266" spans="2:6">
      <c r="B2266" s="191">
        <v>44827.492361111108</v>
      </c>
      <c r="C2266" s="258">
        <v>200</v>
      </c>
      <c r="D2266" s="258">
        <v>199.3</v>
      </c>
      <c r="E2266" s="258">
        <v>0.7</v>
      </c>
      <c r="F2266" s="145" t="s">
        <v>4928</v>
      </c>
    </row>
    <row r="2267" spans="2:6">
      <c r="B2267" s="191">
        <v>44827.503472222219</v>
      </c>
      <c r="C2267" s="258">
        <v>10000</v>
      </c>
      <c r="D2267" s="258">
        <v>9965</v>
      </c>
      <c r="E2267" s="258">
        <v>35</v>
      </c>
      <c r="F2267" s="145" t="s">
        <v>6869</v>
      </c>
    </row>
    <row r="2268" spans="2:6">
      <c r="B2268" s="191">
        <v>44827.511111111111</v>
      </c>
      <c r="C2268" s="258">
        <v>150000</v>
      </c>
      <c r="D2268" s="258">
        <v>149475</v>
      </c>
      <c r="E2268" s="258">
        <v>525</v>
      </c>
      <c r="F2268" s="145" t="s">
        <v>7999</v>
      </c>
    </row>
    <row r="2269" spans="2:6">
      <c r="B2269" s="191">
        <v>44827.521527777775</v>
      </c>
      <c r="C2269" s="258">
        <v>250</v>
      </c>
      <c r="D2269" s="258">
        <v>249.125</v>
      </c>
      <c r="E2269" s="258">
        <v>0.875</v>
      </c>
      <c r="F2269" s="145" t="s">
        <v>1928</v>
      </c>
    </row>
    <row r="2270" spans="2:6">
      <c r="B2270" s="191">
        <v>44827.523611111108</v>
      </c>
      <c r="C2270" s="258">
        <v>500</v>
      </c>
      <c r="D2270" s="258">
        <v>498.25</v>
      </c>
      <c r="E2270" s="258">
        <v>1.75</v>
      </c>
      <c r="F2270" s="145" t="s">
        <v>8001</v>
      </c>
    </row>
    <row r="2271" spans="2:6">
      <c r="B2271" s="191">
        <v>44827.525694444441</v>
      </c>
      <c r="C2271" s="258">
        <v>150</v>
      </c>
      <c r="D2271" s="258">
        <v>149.47499999999999</v>
      </c>
      <c r="E2271" s="258">
        <v>0.52500000000000002</v>
      </c>
      <c r="F2271" s="145" t="s">
        <v>5193</v>
      </c>
    </row>
    <row r="2272" spans="2:6">
      <c r="B2272" s="191">
        <v>44827.537499999999</v>
      </c>
      <c r="C2272" s="258">
        <v>40</v>
      </c>
      <c r="D2272" s="258">
        <v>39.86</v>
      </c>
      <c r="E2272" s="258">
        <v>0.14000000000000001</v>
      </c>
      <c r="F2272" s="145" t="s">
        <v>2717</v>
      </c>
    </row>
    <row r="2273" spans="2:6">
      <c r="B2273" s="191">
        <v>44827.540277777778</v>
      </c>
      <c r="C2273" s="258">
        <v>1200</v>
      </c>
      <c r="D2273" s="258">
        <v>1195.8</v>
      </c>
      <c r="E2273" s="258">
        <v>4.2</v>
      </c>
      <c r="F2273" s="145" t="s">
        <v>4917</v>
      </c>
    </row>
    <row r="2274" spans="2:6">
      <c r="B2274" s="191">
        <v>44827.547222222223</v>
      </c>
      <c r="C2274" s="258">
        <v>2000</v>
      </c>
      <c r="D2274" s="258">
        <v>1993</v>
      </c>
      <c r="E2274" s="258">
        <v>7</v>
      </c>
      <c r="F2274" s="145" t="s">
        <v>7966</v>
      </c>
    </row>
    <row r="2275" spans="2:6">
      <c r="B2275" s="191">
        <v>44827.554861111108</v>
      </c>
      <c r="C2275" s="258">
        <v>100</v>
      </c>
      <c r="D2275" s="258">
        <v>99.65</v>
      </c>
      <c r="E2275" s="258">
        <v>0.35</v>
      </c>
      <c r="F2275" s="145" t="s">
        <v>416</v>
      </c>
    </row>
    <row r="2276" spans="2:6">
      <c r="B2276" s="191">
        <v>44827.557638888888</v>
      </c>
      <c r="C2276" s="258">
        <v>200</v>
      </c>
      <c r="D2276" s="258">
        <v>199.3</v>
      </c>
      <c r="E2276" s="258">
        <v>0.7</v>
      </c>
      <c r="F2276" s="145" t="s">
        <v>8002</v>
      </c>
    </row>
    <row r="2277" spans="2:6">
      <c r="B2277" s="191">
        <v>44827.5625</v>
      </c>
      <c r="C2277" s="258">
        <v>10</v>
      </c>
      <c r="D2277" s="258">
        <v>9.9649999999999999</v>
      </c>
      <c r="E2277" s="258">
        <v>3.5000000000000003E-2</v>
      </c>
      <c r="F2277" s="145" t="s">
        <v>4782</v>
      </c>
    </row>
    <row r="2278" spans="2:6">
      <c r="B2278" s="191">
        <v>44827.570138888892</v>
      </c>
      <c r="C2278" s="258">
        <v>9</v>
      </c>
      <c r="D2278" s="258">
        <v>8.9685000000000006</v>
      </c>
      <c r="E2278" s="258">
        <v>3.15E-2</v>
      </c>
      <c r="F2278" s="145" t="s">
        <v>2377</v>
      </c>
    </row>
    <row r="2279" spans="2:6">
      <c r="B2279" s="191">
        <v>44827.570833333331</v>
      </c>
      <c r="C2279" s="258">
        <v>500</v>
      </c>
      <c r="D2279" s="258">
        <v>498.25</v>
      </c>
      <c r="E2279" s="258">
        <v>1.75</v>
      </c>
      <c r="F2279" s="145" t="s">
        <v>1685</v>
      </c>
    </row>
    <row r="2280" spans="2:6">
      <c r="B2280" s="191">
        <v>44827.582638888889</v>
      </c>
      <c r="C2280" s="258">
        <v>10</v>
      </c>
      <c r="D2280" s="258">
        <v>9.9649999999999999</v>
      </c>
      <c r="E2280" s="258">
        <v>3.5000000000000003E-2</v>
      </c>
      <c r="F2280" s="145" t="s">
        <v>5442</v>
      </c>
    </row>
    <row r="2281" spans="2:6">
      <c r="B2281" s="191">
        <v>44827.586805555555</v>
      </c>
      <c r="C2281" s="258">
        <v>100</v>
      </c>
      <c r="D2281" s="258">
        <v>99.65</v>
      </c>
      <c r="E2281" s="258">
        <v>0.35</v>
      </c>
      <c r="F2281" s="145" t="s">
        <v>926</v>
      </c>
    </row>
    <row r="2282" spans="2:6">
      <c r="B2282" s="191">
        <v>44827.586805555555</v>
      </c>
      <c r="C2282" s="258">
        <v>10</v>
      </c>
      <c r="D2282" s="258">
        <v>9.9649999999999999</v>
      </c>
      <c r="E2282" s="258">
        <v>3.5000000000000003E-2</v>
      </c>
      <c r="F2282" s="145" t="s">
        <v>2854</v>
      </c>
    </row>
    <row r="2283" spans="2:6">
      <c r="B2283" s="191">
        <v>44827.592361111114</v>
      </c>
      <c r="C2283" s="258">
        <v>10</v>
      </c>
      <c r="D2283" s="258">
        <v>9.9649999999999999</v>
      </c>
      <c r="E2283" s="258">
        <v>3.5000000000000003E-2</v>
      </c>
      <c r="F2283" s="145" t="s">
        <v>2854</v>
      </c>
    </row>
    <row r="2284" spans="2:6">
      <c r="B2284" s="191">
        <v>44827.595138888886</v>
      </c>
      <c r="C2284" s="258">
        <v>10</v>
      </c>
      <c r="D2284" s="258">
        <v>9.9649999999999999</v>
      </c>
      <c r="E2284" s="258">
        <v>3.5000000000000003E-2</v>
      </c>
      <c r="F2284" s="145" t="s">
        <v>2854</v>
      </c>
    </row>
    <row r="2285" spans="2:6">
      <c r="B2285" s="191">
        <v>44827.605555555558</v>
      </c>
      <c r="C2285" s="258">
        <v>1000</v>
      </c>
      <c r="D2285" s="258">
        <v>996.5</v>
      </c>
      <c r="E2285" s="258">
        <v>3.5</v>
      </c>
      <c r="F2285" s="145" t="s">
        <v>410</v>
      </c>
    </row>
    <row r="2286" spans="2:6">
      <c r="B2286" s="191">
        <v>44827.624305555553</v>
      </c>
      <c r="C2286" s="258">
        <v>100</v>
      </c>
      <c r="D2286" s="258">
        <v>99.65</v>
      </c>
      <c r="E2286" s="258">
        <v>0.35</v>
      </c>
      <c r="F2286" s="145" t="s">
        <v>2142</v>
      </c>
    </row>
    <row r="2287" spans="2:6">
      <c r="B2287" s="191">
        <v>44827.645138888889</v>
      </c>
      <c r="C2287" s="258">
        <v>400</v>
      </c>
      <c r="D2287" s="258">
        <v>398.6</v>
      </c>
      <c r="E2287" s="258">
        <v>1.4</v>
      </c>
      <c r="F2287" s="145" t="s">
        <v>2150</v>
      </c>
    </row>
    <row r="2288" spans="2:6">
      <c r="B2288" s="191">
        <v>44827.652777777781</v>
      </c>
      <c r="C2288" s="258">
        <v>1362</v>
      </c>
      <c r="D2288" s="258">
        <v>1357.2329999999999</v>
      </c>
      <c r="E2288" s="258">
        <v>4.7670000000000003</v>
      </c>
      <c r="F2288" s="145" t="s">
        <v>7877</v>
      </c>
    </row>
    <row r="2289" spans="2:6">
      <c r="B2289" s="191">
        <v>44827.668055555558</v>
      </c>
      <c r="C2289" s="258">
        <v>200</v>
      </c>
      <c r="D2289" s="258">
        <v>199.3</v>
      </c>
      <c r="E2289" s="258">
        <v>0.7</v>
      </c>
      <c r="F2289" s="145" t="s">
        <v>5108</v>
      </c>
    </row>
    <row r="2290" spans="2:6">
      <c r="B2290" s="191">
        <v>44827.681944444441</v>
      </c>
      <c r="C2290" s="258">
        <v>5</v>
      </c>
      <c r="D2290" s="258">
        <v>4.9824999999999999</v>
      </c>
      <c r="E2290" s="258">
        <v>1.7500000000000002E-2</v>
      </c>
      <c r="F2290" s="145" t="s">
        <v>6086</v>
      </c>
    </row>
    <row r="2291" spans="2:6">
      <c r="B2291" s="191">
        <v>44827.6875</v>
      </c>
      <c r="C2291" s="258">
        <v>2000</v>
      </c>
      <c r="D2291" s="258">
        <v>1993</v>
      </c>
      <c r="E2291" s="258">
        <v>7</v>
      </c>
      <c r="F2291" s="145" t="s">
        <v>1784</v>
      </c>
    </row>
    <row r="2292" spans="2:6">
      <c r="B2292" s="191">
        <v>44827.688194444447</v>
      </c>
      <c r="C2292" s="258">
        <v>1000</v>
      </c>
      <c r="D2292" s="258">
        <v>996.5</v>
      </c>
      <c r="E2292" s="258">
        <v>3.5</v>
      </c>
      <c r="F2292" s="145" t="s">
        <v>6346</v>
      </c>
    </row>
    <row r="2293" spans="2:6">
      <c r="B2293" s="191">
        <v>44827.689583333333</v>
      </c>
      <c r="C2293" s="258">
        <v>1000</v>
      </c>
      <c r="D2293" s="258">
        <v>996.5</v>
      </c>
      <c r="E2293" s="258">
        <v>3.5</v>
      </c>
      <c r="F2293" s="145" t="s">
        <v>4914</v>
      </c>
    </row>
    <row r="2294" spans="2:6">
      <c r="B2294" s="191">
        <v>44827.693749999999</v>
      </c>
      <c r="C2294" s="258">
        <v>300</v>
      </c>
      <c r="D2294" s="258">
        <v>298.95</v>
      </c>
      <c r="E2294" s="258">
        <v>1.05</v>
      </c>
      <c r="F2294" s="145" t="s">
        <v>2526</v>
      </c>
    </row>
    <row r="2295" spans="2:6">
      <c r="B2295" s="191">
        <v>44827.711805555555</v>
      </c>
      <c r="C2295" s="258">
        <v>10</v>
      </c>
      <c r="D2295" s="258">
        <v>9.9649999999999999</v>
      </c>
      <c r="E2295" s="258">
        <v>3.5000000000000003E-2</v>
      </c>
      <c r="F2295" s="145" t="s">
        <v>4184</v>
      </c>
    </row>
    <row r="2296" spans="2:6">
      <c r="B2296" s="191">
        <v>44827.713888888888</v>
      </c>
      <c r="C2296" s="258">
        <v>500</v>
      </c>
      <c r="D2296" s="258">
        <v>498.25</v>
      </c>
      <c r="E2296" s="258">
        <v>1.75</v>
      </c>
      <c r="F2296" s="145" t="s">
        <v>6335</v>
      </c>
    </row>
    <row r="2297" spans="2:6">
      <c r="B2297" s="191">
        <v>44827.724305555559</v>
      </c>
      <c r="C2297" s="258">
        <v>10</v>
      </c>
      <c r="D2297" s="258">
        <v>9.9649999999999999</v>
      </c>
      <c r="E2297" s="258">
        <v>3.5000000000000003E-2</v>
      </c>
      <c r="F2297" s="145" t="s">
        <v>2854</v>
      </c>
    </row>
    <row r="2298" spans="2:6">
      <c r="B2298" s="191">
        <v>44827.73333333333</v>
      </c>
      <c r="C2298" s="258">
        <v>1000</v>
      </c>
      <c r="D2298" s="258">
        <v>996.5</v>
      </c>
      <c r="E2298" s="258">
        <v>3.5</v>
      </c>
      <c r="F2298" s="145" t="s">
        <v>1457</v>
      </c>
    </row>
    <row r="2299" spans="2:6">
      <c r="B2299" s="191">
        <v>44827.73541666667</v>
      </c>
      <c r="C2299" s="258">
        <v>1</v>
      </c>
      <c r="D2299" s="258">
        <v>0.99650000000000005</v>
      </c>
      <c r="E2299" s="258">
        <v>3.5000000000000001E-3</v>
      </c>
      <c r="F2299" s="145" t="s">
        <v>303</v>
      </c>
    </row>
    <row r="2300" spans="2:6">
      <c r="B2300" s="191">
        <v>44827.750694444447</v>
      </c>
      <c r="C2300" s="258">
        <v>200</v>
      </c>
      <c r="D2300" s="258">
        <v>199.3</v>
      </c>
      <c r="E2300" s="258">
        <v>0.7</v>
      </c>
      <c r="F2300" s="145" t="s">
        <v>746</v>
      </c>
    </row>
    <row r="2301" spans="2:6">
      <c r="B2301" s="191">
        <v>44827.784722222219</v>
      </c>
      <c r="C2301" s="258">
        <v>100</v>
      </c>
      <c r="D2301" s="258">
        <v>99.65</v>
      </c>
      <c r="E2301" s="258">
        <v>0.35</v>
      </c>
      <c r="F2301" s="145" t="s">
        <v>4928</v>
      </c>
    </row>
    <row r="2302" spans="2:6">
      <c r="B2302" s="191">
        <v>44827.795138888891</v>
      </c>
      <c r="C2302" s="258">
        <v>1000</v>
      </c>
      <c r="D2302" s="258">
        <v>996.5</v>
      </c>
      <c r="E2302" s="258">
        <v>3.5</v>
      </c>
      <c r="F2302" s="145" t="s">
        <v>4121</v>
      </c>
    </row>
    <row r="2303" spans="2:6">
      <c r="B2303" s="191">
        <v>44827.804166666669</v>
      </c>
      <c r="C2303" s="258">
        <v>500</v>
      </c>
      <c r="D2303" s="258">
        <v>498.25</v>
      </c>
      <c r="E2303" s="258">
        <v>1.75</v>
      </c>
      <c r="F2303" s="145" t="s">
        <v>422</v>
      </c>
    </row>
    <row r="2304" spans="2:6">
      <c r="B2304" s="191">
        <v>44827.805555555555</v>
      </c>
      <c r="C2304" s="258">
        <v>5000</v>
      </c>
      <c r="D2304" s="258">
        <v>4982.5</v>
      </c>
      <c r="E2304" s="258">
        <v>17.5</v>
      </c>
      <c r="F2304" s="145" t="s">
        <v>8003</v>
      </c>
    </row>
    <row r="2305" spans="2:6">
      <c r="B2305" s="191">
        <v>44827.833333333336</v>
      </c>
      <c r="C2305" s="258">
        <v>300</v>
      </c>
      <c r="D2305" s="258">
        <v>298.95</v>
      </c>
      <c r="E2305" s="258">
        <v>1.05</v>
      </c>
      <c r="F2305" s="145" t="s">
        <v>2965</v>
      </c>
    </row>
    <row r="2306" spans="2:6">
      <c r="B2306" s="191">
        <v>44827.9</v>
      </c>
      <c r="C2306" s="258">
        <v>43</v>
      </c>
      <c r="D2306" s="258">
        <v>42.849499999999999</v>
      </c>
      <c r="E2306" s="258">
        <v>0.15049999999999999</v>
      </c>
      <c r="F2306" s="145" t="s">
        <v>8004</v>
      </c>
    </row>
    <row r="2307" spans="2:6">
      <c r="B2307" s="191">
        <v>44827.909722222219</v>
      </c>
      <c r="C2307" s="258">
        <v>68</v>
      </c>
      <c r="D2307" s="258">
        <v>67.762</v>
      </c>
      <c r="E2307" s="258">
        <v>0.23799999999999999</v>
      </c>
      <c r="F2307" s="145" t="s">
        <v>1970</v>
      </c>
    </row>
    <row r="2308" spans="2:6">
      <c r="B2308" s="191">
        <v>44827.910416666666</v>
      </c>
      <c r="C2308" s="258">
        <v>3000</v>
      </c>
      <c r="D2308" s="258">
        <v>2989.5</v>
      </c>
      <c r="E2308" s="258">
        <v>10.5</v>
      </c>
      <c r="F2308" s="145" t="s">
        <v>4262</v>
      </c>
    </row>
    <row r="2309" spans="2:6">
      <c r="B2309" s="191">
        <v>44827.911111111112</v>
      </c>
      <c r="C2309" s="258">
        <v>250</v>
      </c>
      <c r="D2309" s="258">
        <v>249.125</v>
      </c>
      <c r="E2309" s="258">
        <v>0.875</v>
      </c>
      <c r="F2309" s="145" t="s">
        <v>351</v>
      </c>
    </row>
    <row r="2310" spans="2:6">
      <c r="B2310" s="191">
        <v>44827.927083333336</v>
      </c>
      <c r="C2310" s="258">
        <v>300</v>
      </c>
      <c r="D2310" s="258">
        <v>298.95</v>
      </c>
      <c r="E2310" s="258">
        <v>1.05</v>
      </c>
      <c r="F2310" s="145" t="s">
        <v>2966</v>
      </c>
    </row>
    <row r="2311" spans="2:6">
      <c r="B2311" s="191">
        <v>44827.979861111111</v>
      </c>
      <c r="C2311" s="258">
        <v>500</v>
      </c>
      <c r="D2311" s="258">
        <v>498.25</v>
      </c>
      <c r="E2311" s="258">
        <v>1.75</v>
      </c>
      <c r="F2311" s="145" t="s">
        <v>250</v>
      </c>
    </row>
    <row r="2312" spans="2:6">
      <c r="B2312" s="191">
        <v>44827.986805555556</v>
      </c>
      <c r="C2312" s="258">
        <v>50</v>
      </c>
      <c r="D2312" s="258">
        <v>49.825000000000003</v>
      </c>
      <c r="E2312" s="258">
        <v>0.17499999999999999</v>
      </c>
      <c r="F2312" s="145" t="s">
        <v>4204</v>
      </c>
    </row>
    <row r="2313" spans="2:6">
      <c r="B2313" s="191">
        <v>44827.995833333334</v>
      </c>
      <c r="C2313" s="258">
        <v>2000</v>
      </c>
      <c r="D2313" s="258">
        <v>1993</v>
      </c>
      <c r="E2313" s="258">
        <v>7</v>
      </c>
      <c r="F2313" s="145" t="s">
        <v>224</v>
      </c>
    </row>
    <row r="2314" spans="2:6">
      <c r="B2314" s="191">
        <v>44828.020833333336</v>
      </c>
      <c r="C2314" s="258">
        <v>30.01</v>
      </c>
      <c r="D2314" s="258">
        <v>29.904965000000001</v>
      </c>
      <c r="E2314" s="258">
        <v>0.105035</v>
      </c>
      <c r="F2314" s="145" t="s">
        <v>1126</v>
      </c>
    </row>
    <row r="2315" spans="2:6">
      <c r="B2315" s="191">
        <v>44828.025000000001</v>
      </c>
      <c r="C2315" s="258">
        <v>5000</v>
      </c>
      <c r="D2315" s="258">
        <v>4982.5</v>
      </c>
      <c r="E2315" s="258">
        <v>17.5</v>
      </c>
      <c r="F2315" s="145" t="s">
        <v>8005</v>
      </c>
    </row>
    <row r="2316" spans="2:6">
      <c r="B2316" s="191">
        <v>44828.145833333336</v>
      </c>
      <c r="C2316" s="258">
        <v>20</v>
      </c>
      <c r="D2316" s="258">
        <v>19.93</v>
      </c>
      <c r="E2316" s="258">
        <v>7.0000000000000007E-2</v>
      </c>
      <c r="F2316" s="145" t="s">
        <v>1966</v>
      </c>
    </row>
    <row r="2317" spans="2:6">
      <c r="B2317" s="191">
        <v>44828.240277777775</v>
      </c>
      <c r="C2317" s="258">
        <v>200</v>
      </c>
      <c r="D2317" s="258">
        <v>199.3</v>
      </c>
      <c r="E2317" s="258">
        <v>0.7</v>
      </c>
      <c r="F2317" s="145" t="s">
        <v>2534</v>
      </c>
    </row>
    <row r="2318" spans="2:6">
      <c r="B2318" s="191">
        <v>44828.29583333333</v>
      </c>
      <c r="C2318" s="258">
        <v>700</v>
      </c>
      <c r="D2318" s="258">
        <v>697.55</v>
      </c>
      <c r="E2318" s="258">
        <v>2.4500000000000002</v>
      </c>
      <c r="F2318" s="145" t="s">
        <v>6969</v>
      </c>
    </row>
    <row r="2319" spans="2:6">
      <c r="B2319" s="191">
        <v>44828.326388888891</v>
      </c>
      <c r="C2319" s="258">
        <v>50</v>
      </c>
      <c r="D2319" s="258">
        <v>49.825000000000003</v>
      </c>
      <c r="E2319" s="258">
        <v>0.17499999999999999</v>
      </c>
      <c r="F2319" s="145" t="s">
        <v>558</v>
      </c>
    </row>
    <row r="2320" spans="2:6">
      <c r="B2320" s="191">
        <v>44828.356944444444</v>
      </c>
      <c r="C2320" s="258">
        <v>700</v>
      </c>
      <c r="D2320" s="258">
        <v>697.55</v>
      </c>
      <c r="E2320" s="258">
        <v>2.4500000000000002</v>
      </c>
      <c r="F2320" s="145" t="s">
        <v>1201</v>
      </c>
    </row>
    <row r="2321" spans="2:6">
      <c r="B2321" s="191">
        <v>44828.375</v>
      </c>
      <c r="C2321" s="258">
        <v>5000</v>
      </c>
      <c r="D2321" s="258">
        <v>4982.5</v>
      </c>
      <c r="E2321" s="258">
        <v>17.5</v>
      </c>
      <c r="F2321" s="145" t="s">
        <v>986</v>
      </c>
    </row>
    <row r="2322" spans="2:6">
      <c r="B2322" s="191">
        <v>44828.379861111112</v>
      </c>
      <c r="C2322" s="258">
        <v>50000</v>
      </c>
      <c r="D2322" s="258">
        <v>49825</v>
      </c>
      <c r="E2322" s="258">
        <v>175</v>
      </c>
      <c r="F2322" s="145" t="s">
        <v>7405</v>
      </c>
    </row>
    <row r="2323" spans="2:6">
      <c r="B2323" s="191">
        <v>44828.417361111111</v>
      </c>
      <c r="C2323" s="258">
        <v>100</v>
      </c>
      <c r="D2323" s="258">
        <v>99.65</v>
      </c>
      <c r="E2323" s="258">
        <v>0.35</v>
      </c>
      <c r="F2323" s="145" t="s">
        <v>2512</v>
      </c>
    </row>
    <row r="2324" spans="2:6">
      <c r="B2324" s="191">
        <v>44828.474305555559</v>
      </c>
      <c r="C2324" s="258">
        <v>2</v>
      </c>
      <c r="D2324" s="258">
        <v>1.9930000000000001</v>
      </c>
      <c r="E2324" s="258">
        <v>7.0000000000000001E-3</v>
      </c>
      <c r="F2324" s="145" t="s">
        <v>5899</v>
      </c>
    </row>
    <row r="2325" spans="2:6">
      <c r="B2325" s="191">
        <v>44828.484027777777</v>
      </c>
      <c r="C2325" s="258">
        <v>50</v>
      </c>
      <c r="D2325" s="258">
        <v>49.825000000000003</v>
      </c>
      <c r="E2325" s="258">
        <v>0.17499999999999999</v>
      </c>
      <c r="F2325" s="145" t="s">
        <v>871</v>
      </c>
    </row>
    <row r="2326" spans="2:6">
      <c r="B2326" s="191">
        <v>44828.52847222222</v>
      </c>
      <c r="C2326" s="258">
        <v>500</v>
      </c>
      <c r="D2326" s="258">
        <v>498.25</v>
      </c>
      <c r="E2326" s="258">
        <v>1.75</v>
      </c>
      <c r="F2326" s="145" t="s">
        <v>992</v>
      </c>
    </row>
    <row r="2327" spans="2:6">
      <c r="B2327" s="191">
        <v>44828.530555555553</v>
      </c>
      <c r="C2327" s="258">
        <v>150</v>
      </c>
      <c r="D2327" s="258">
        <v>149.47499999999999</v>
      </c>
      <c r="E2327" s="258">
        <v>0.52500000000000002</v>
      </c>
      <c r="F2327" s="145" t="s">
        <v>5182</v>
      </c>
    </row>
    <row r="2328" spans="2:6">
      <c r="B2328" s="191">
        <v>44828.535416666666</v>
      </c>
      <c r="C2328" s="258">
        <v>5</v>
      </c>
      <c r="D2328" s="258">
        <v>4.9824999999999999</v>
      </c>
      <c r="E2328" s="258">
        <v>1.7500000000000002E-2</v>
      </c>
      <c r="F2328" s="145" t="s">
        <v>4917</v>
      </c>
    </row>
    <row r="2329" spans="2:6">
      <c r="B2329" s="191">
        <v>44828.535416666666</v>
      </c>
      <c r="C2329" s="258">
        <v>23</v>
      </c>
      <c r="D2329" s="258">
        <v>22.919499999999999</v>
      </c>
      <c r="E2329" s="258">
        <v>8.0500000000000002E-2</v>
      </c>
      <c r="F2329" s="145" t="s">
        <v>99</v>
      </c>
    </row>
    <row r="2330" spans="2:6">
      <c r="B2330" s="191">
        <v>44828.543749999997</v>
      </c>
      <c r="C2330" s="258">
        <v>10615</v>
      </c>
      <c r="D2330" s="258">
        <v>10577.8475</v>
      </c>
      <c r="E2330" s="258">
        <v>37.152500000000003</v>
      </c>
      <c r="F2330" s="145" t="s">
        <v>1199</v>
      </c>
    </row>
    <row r="2331" spans="2:6">
      <c r="B2331" s="191">
        <v>44828.549305555556</v>
      </c>
      <c r="C2331" s="258">
        <v>715.38</v>
      </c>
      <c r="D2331" s="258">
        <v>712.87617</v>
      </c>
      <c r="E2331" s="258">
        <v>2.5038299999999998</v>
      </c>
      <c r="F2331" s="145" t="s">
        <v>8006</v>
      </c>
    </row>
    <row r="2332" spans="2:6">
      <c r="B2332" s="191">
        <v>44828.552777777775</v>
      </c>
      <c r="C2332" s="258">
        <v>1000</v>
      </c>
      <c r="D2332" s="258">
        <v>996.5</v>
      </c>
      <c r="E2332" s="258">
        <v>3.5</v>
      </c>
      <c r="F2332" s="145" t="s">
        <v>2142</v>
      </c>
    </row>
    <row r="2333" spans="2:6">
      <c r="B2333" s="191">
        <v>44828.558333333334</v>
      </c>
      <c r="C2333" s="258">
        <v>1000</v>
      </c>
      <c r="D2333" s="258">
        <v>996.5</v>
      </c>
      <c r="E2333" s="258">
        <v>3.5</v>
      </c>
      <c r="F2333" s="145" t="s">
        <v>1350</v>
      </c>
    </row>
    <row r="2334" spans="2:6">
      <c r="B2334" s="191">
        <v>44828.572222222225</v>
      </c>
      <c r="C2334" s="258">
        <v>10</v>
      </c>
      <c r="D2334" s="258">
        <v>9.9649999999999999</v>
      </c>
      <c r="E2334" s="258">
        <v>3.5000000000000003E-2</v>
      </c>
      <c r="F2334" s="145" t="s">
        <v>5200</v>
      </c>
    </row>
    <row r="2335" spans="2:6">
      <c r="B2335" s="191">
        <v>44828.576388888891</v>
      </c>
      <c r="C2335" s="258">
        <v>10</v>
      </c>
      <c r="D2335" s="258">
        <v>9.9649999999999999</v>
      </c>
      <c r="E2335" s="258">
        <v>3.5000000000000003E-2</v>
      </c>
      <c r="F2335" s="145" t="s">
        <v>5200</v>
      </c>
    </row>
    <row r="2336" spans="2:6">
      <c r="B2336" s="191">
        <v>44828.579861111109</v>
      </c>
      <c r="C2336" s="258">
        <v>5000</v>
      </c>
      <c r="D2336" s="258">
        <v>4982.5</v>
      </c>
      <c r="E2336" s="258">
        <v>17.5</v>
      </c>
      <c r="F2336" s="145" t="s">
        <v>4694</v>
      </c>
    </row>
    <row r="2337" spans="2:6">
      <c r="B2337" s="191">
        <v>44828.582638888889</v>
      </c>
      <c r="C2337" s="258">
        <v>400</v>
      </c>
      <c r="D2337" s="258">
        <v>398.6</v>
      </c>
      <c r="E2337" s="258">
        <v>1.4</v>
      </c>
      <c r="F2337" s="145" t="s">
        <v>2162</v>
      </c>
    </row>
    <row r="2338" spans="2:6">
      <c r="B2338" s="191">
        <v>44828.584722222222</v>
      </c>
      <c r="C2338" s="258">
        <v>186.55</v>
      </c>
      <c r="D2338" s="258">
        <v>185.897075</v>
      </c>
      <c r="E2338" s="258">
        <v>0.65292499999999998</v>
      </c>
      <c r="F2338" s="145" t="s">
        <v>188</v>
      </c>
    </row>
    <row r="2339" spans="2:6">
      <c r="B2339" s="191">
        <v>44828.611111111109</v>
      </c>
      <c r="C2339" s="258">
        <v>1500</v>
      </c>
      <c r="D2339" s="258">
        <v>1494.75</v>
      </c>
      <c r="E2339" s="258">
        <v>5.25</v>
      </c>
      <c r="F2339" s="145" t="s">
        <v>6276</v>
      </c>
    </row>
    <row r="2340" spans="2:6">
      <c r="B2340" s="191">
        <v>44828.611111111109</v>
      </c>
      <c r="C2340" s="258">
        <v>2000</v>
      </c>
      <c r="D2340" s="258">
        <v>1993</v>
      </c>
      <c r="E2340" s="258">
        <v>7</v>
      </c>
      <c r="F2340" s="145" t="s">
        <v>2086</v>
      </c>
    </row>
    <row r="2341" spans="2:6">
      <c r="B2341" s="191">
        <v>44828.611805555556</v>
      </c>
      <c r="C2341" s="258">
        <v>150</v>
      </c>
      <c r="D2341" s="258">
        <v>149.47499999999999</v>
      </c>
      <c r="E2341" s="258">
        <v>0.52500000000000002</v>
      </c>
      <c r="F2341" s="145" t="s">
        <v>2831</v>
      </c>
    </row>
    <row r="2342" spans="2:6">
      <c r="B2342" s="191">
        <v>44828.625694444447</v>
      </c>
      <c r="C2342" s="258">
        <v>100</v>
      </c>
      <c r="D2342" s="258">
        <v>99.65</v>
      </c>
      <c r="E2342" s="258">
        <v>0.35</v>
      </c>
      <c r="F2342" s="145" t="s">
        <v>6268</v>
      </c>
    </row>
    <row r="2343" spans="2:6">
      <c r="B2343" s="191">
        <v>44828.631944444445</v>
      </c>
      <c r="C2343" s="258">
        <v>100</v>
      </c>
      <c r="D2343" s="258">
        <v>99.65</v>
      </c>
      <c r="E2343" s="258">
        <v>0.35</v>
      </c>
      <c r="F2343" s="145" t="s">
        <v>4332</v>
      </c>
    </row>
    <row r="2344" spans="2:6">
      <c r="B2344" s="191">
        <v>44828.643750000003</v>
      </c>
      <c r="C2344" s="258">
        <v>80</v>
      </c>
      <c r="D2344" s="258">
        <v>79.72</v>
      </c>
      <c r="E2344" s="258">
        <v>0.28000000000000003</v>
      </c>
      <c r="F2344" s="145" t="s">
        <v>99</v>
      </c>
    </row>
    <row r="2345" spans="2:6">
      <c r="B2345" s="191">
        <v>44828.654861111114</v>
      </c>
      <c r="C2345" s="258">
        <v>3000</v>
      </c>
      <c r="D2345" s="258">
        <v>2989.5</v>
      </c>
      <c r="E2345" s="258">
        <v>10.5</v>
      </c>
      <c r="F2345" s="145" t="s">
        <v>4280</v>
      </c>
    </row>
    <row r="2346" spans="2:6">
      <c r="B2346" s="191">
        <v>44828.671527777777</v>
      </c>
      <c r="C2346" s="258">
        <v>100</v>
      </c>
      <c r="D2346" s="258">
        <v>99.65</v>
      </c>
      <c r="E2346" s="258">
        <v>0.35</v>
      </c>
      <c r="F2346" s="145" t="s">
        <v>2966</v>
      </c>
    </row>
    <row r="2347" spans="2:6">
      <c r="B2347" s="191">
        <v>44828.684027777781</v>
      </c>
      <c r="C2347" s="258">
        <v>300</v>
      </c>
      <c r="D2347" s="258">
        <v>298.95</v>
      </c>
      <c r="E2347" s="258">
        <v>1.05</v>
      </c>
      <c r="F2347" s="145" t="s">
        <v>2511</v>
      </c>
    </row>
    <row r="2348" spans="2:6">
      <c r="B2348" s="191">
        <v>44828.69027777778</v>
      </c>
      <c r="C2348" s="258">
        <v>1000</v>
      </c>
      <c r="D2348" s="258">
        <v>996.5</v>
      </c>
      <c r="E2348" s="258">
        <v>3.5</v>
      </c>
      <c r="F2348" s="145" t="s">
        <v>1448</v>
      </c>
    </row>
    <row r="2349" spans="2:6">
      <c r="B2349" s="191">
        <v>44828.692361111112</v>
      </c>
      <c r="C2349" s="258">
        <v>200</v>
      </c>
      <c r="D2349" s="258">
        <v>199.3</v>
      </c>
      <c r="E2349" s="258">
        <v>0.7</v>
      </c>
      <c r="F2349" s="145" t="s">
        <v>472</v>
      </c>
    </row>
    <row r="2350" spans="2:6">
      <c r="B2350" s="191">
        <v>44828.7</v>
      </c>
      <c r="C2350" s="258">
        <v>1000</v>
      </c>
      <c r="D2350" s="258">
        <v>996.5</v>
      </c>
      <c r="E2350" s="258">
        <v>3.5</v>
      </c>
      <c r="F2350" s="145" t="s">
        <v>5325</v>
      </c>
    </row>
    <row r="2351" spans="2:6">
      <c r="B2351" s="191">
        <v>44828.730555555558</v>
      </c>
      <c r="C2351" s="258">
        <v>100</v>
      </c>
      <c r="D2351" s="258">
        <v>99.65</v>
      </c>
      <c r="E2351" s="258">
        <v>0.35</v>
      </c>
      <c r="F2351" s="145" t="s">
        <v>6744</v>
      </c>
    </row>
    <row r="2352" spans="2:6">
      <c r="B2352" s="191">
        <v>44828.731944444444</v>
      </c>
      <c r="C2352" s="258">
        <v>1000</v>
      </c>
      <c r="D2352" s="258">
        <v>996.5</v>
      </c>
      <c r="E2352" s="258">
        <v>3.5</v>
      </c>
      <c r="F2352" s="145" t="s">
        <v>4894</v>
      </c>
    </row>
    <row r="2353" spans="2:6">
      <c r="B2353" s="191">
        <v>44828.734722222223</v>
      </c>
      <c r="C2353" s="258">
        <v>1000</v>
      </c>
      <c r="D2353" s="258">
        <v>996.5</v>
      </c>
      <c r="E2353" s="258">
        <v>3.5</v>
      </c>
      <c r="F2353" s="145" t="s">
        <v>4276</v>
      </c>
    </row>
    <row r="2354" spans="2:6">
      <c r="B2354" s="191">
        <v>44828.738194444442</v>
      </c>
      <c r="C2354" s="258">
        <v>500</v>
      </c>
      <c r="D2354" s="258">
        <v>498.25</v>
      </c>
      <c r="E2354" s="258">
        <v>1.75</v>
      </c>
      <c r="F2354" s="145" t="s">
        <v>1310</v>
      </c>
    </row>
    <row r="2355" spans="2:6">
      <c r="B2355" s="191">
        <v>44828.774305555555</v>
      </c>
      <c r="C2355" s="258">
        <v>100</v>
      </c>
      <c r="D2355" s="258">
        <v>99.65</v>
      </c>
      <c r="E2355" s="258">
        <v>0.35</v>
      </c>
      <c r="F2355" s="145" t="s">
        <v>4751</v>
      </c>
    </row>
    <row r="2356" spans="2:6">
      <c r="B2356" s="191">
        <v>44828.781944444447</v>
      </c>
      <c r="C2356" s="258">
        <v>800</v>
      </c>
      <c r="D2356" s="258">
        <v>797.2</v>
      </c>
      <c r="E2356" s="258">
        <v>2.8</v>
      </c>
      <c r="F2356" s="145" t="s">
        <v>2417</v>
      </c>
    </row>
    <row r="2357" spans="2:6">
      <c r="B2357" s="191">
        <v>44828.82708333333</v>
      </c>
      <c r="C2357" s="258">
        <v>2000</v>
      </c>
      <c r="D2357" s="258">
        <v>1993</v>
      </c>
      <c r="E2357" s="258">
        <v>7</v>
      </c>
      <c r="F2357" s="145" t="s">
        <v>5123</v>
      </c>
    </row>
    <row r="2358" spans="2:6">
      <c r="B2358" s="191">
        <v>44828.827777777777</v>
      </c>
      <c r="C2358" s="258">
        <v>100</v>
      </c>
      <c r="D2358" s="258">
        <v>99.65</v>
      </c>
      <c r="E2358" s="258">
        <v>0.35</v>
      </c>
      <c r="F2358" s="145" t="s">
        <v>8007</v>
      </c>
    </row>
    <row r="2359" spans="2:6">
      <c r="B2359" s="191">
        <v>44828.829861111109</v>
      </c>
      <c r="C2359" s="258">
        <v>300</v>
      </c>
      <c r="D2359" s="258">
        <v>298.95</v>
      </c>
      <c r="E2359" s="258">
        <v>1.05</v>
      </c>
      <c r="F2359" s="145" t="s">
        <v>4928</v>
      </c>
    </row>
    <row r="2360" spans="2:6">
      <c r="B2360" s="191">
        <v>44828.833333333336</v>
      </c>
      <c r="C2360" s="258">
        <v>1000</v>
      </c>
      <c r="D2360" s="258">
        <v>996.5</v>
      </c>
      <c r="E2360" s="258">
        <v>3.5</v>
      </c>
      <c r="F2360" s="145" t="s">
        <v>151</v>
      </c>
    </row>
    <row r="2361" spans="2:6">
      <c r="B2361" s="191">
        <v>44828.834027777775</v>
      </c>
      <c r="C2361" s="258">
        <v>1000</v>
      </c>
      <c r="D2361" s="258">
        <v>996.5</v>
      </c>
      <c r="E2361" s="258">
        <v>3.5</v>
      </c>
      <c r="F2361" s="145" t="s">
        <v>6803</v>
      </c>
    </row>
    <row r="2362" spans="2:6">
      <c r="B2362" s="191">
        <v>44828.836111111108</v>
      </c>
      <c r="C2362" s="258">
        <v>2500</v>
      </c>
      <c r="D2362" s="258">
        <v>2491.25</v>
      </c>
      <c r="E2362" s="258">
        <v>8.75</v>
      </c>
      <c r="F2362" s="145" t="s">
        <v>7095</v>
      </c>
    </row>
    <row r="2363" spans="2:6">
      <c r="B2363" s="191">
        <v>44828.837500000001</v>
      </c>
      <c r="C2363" s="258">
        <v>218.49</v>
      </c>
      <c r="D2363" s="258">
        <v>217.72528500000001</v>
      </c>
      <c r="E2363" s="258">
        <v>0.76471500000000003</v>
      </c>
      <c r="F2363" s="145" t="s">
        <v>2780</v>
      </c>
    </row>
    <row r="2364" spans="2:6">
      <c r="B2364" s="191">
        <v>44828.853472222225</v>
      </c>
      <c r="C2364" s="258">
        <v>1500</v>
      </c>
      <c r="D2364" s="258">
        <v>1494.75</v>
      </c>
      <c r="E2364" s="258">
        <v>5.25</v>
      </c>
      <c r="F2364" s="145" t="s">
        <v>8008</v>
      </c>
    </row>
    <row r="2365" spans="2:6">
      <c r="B2365" s="191">
        <v>44828.907638888886</v>
      </c>
      <c r="C2365" s="258">
        <v>500</v>
      </c>
      <c r="D2365" s="258">
        <v>498.25</v>
      </c>
      <c r="E2365" s="258">
        <v>1.75</v>
      </c>
      <c r="F2365" s="145" t="s">
        <v>987</v>
      </c>
    </row>
    <row r="2366" spans="2:6">
      <c r="B2366" s="191">
        <v>44828.924305555556</v>
      </c>
      <c r="C2366" s="258">
        <v>140</v>
      </c>
      <c r="D2366" s="258">
        <v>139.51</v>
      </c>
      <c r="E2366" s="258">
        <v>0.49</v>
      </c>
      <c r="F2366" s="145" t="s">
        <v>4220</v>
      </c>
    </row>
    <row r="2367" spans="2:6">
      <c r="B2367" s="191">
        <v>44828.984027777777</v>
      </c>
      <c r="C2367" s="258">
        <v>50</v>
      </c>
      <c r="D2367" s="258">
        <v>49.825000000000003</v>
      </c>
      <c r="E2367" s="258">
        <v>0.17499999999999999</v>
      </c>
      <c r="F2367" s="145" t="s">
        <v>4204</v>
      </c>
    </row>
    <row r="2368" spans="2:6">
      <c r="B2368" s="191">
        <v>44829.003472222219</v>
      </c>
      <c r="C2368" s="258">
        <v>200</v>
      </c>
      <c r="D2368" s="258">
        <v>199.3</v>
      </c>
      <c r="E2368" s="258">
        <v>0.7</v>
      </c>
      <c r="F2368" s="145" t="s">
        <v>1193</v>
      </c>
    </row>
    <row r="2369" spans="2:6">
      <c r="B2369" s="191">
        <v>44829.040972222225</v>
      </c>
      <c r="C2369" s="258">
        <v>195</v>
      </c>
      <c r="D2369" s="258">
        <v>194.3175</v>
      </c>
      <c r="E2369" s="258">
        <v>0.6825</v>
      </c>
      <c r="F2369" s="145" t="s">
        <v>8009</v>
      </c>
    </row>
    <row r="2370" spans="2:6">
      <c r="B2370" s="191">
        <v>44829.045138888891</v>
      </c>
      <c r="C2370" s="258">
        <v>1</v>
      </c>
      <c r="D2370" s="258">
        <v>0.99650000000000005</v>
      </c>
      <c r="E2370" s="258">
        <v>3.5000000000000001E-3</v>
      </c>
      <c r="F2370" s="145" t="s">
        <v>6872</v>
      </c>
    </row>
    <row r="2371" spans="2:6">
      <c r="B2371" s="191">
        <v>44829.054166666669</v>
      </c>
      <c r="C2371" s="258">
        <v>1</v>
      </c>
      <c r="D2371" s="258">
        <v>0.99650000000000005</v>
      </c>
      <c r="E2371" s="258">
        <v>3.5000000000000001E-3</v>
      </c>
      <c r="F2371" s="145" t="s">
        <v>405</v>
      </c>
    </row>
    <row r="2372" spans="2:6">
      <c r="B2372" s="191">
        <v>44829.160416666666</v>
      </c>
      <c r="C2372" s="258">
        <v>100</v>
      </c>
      <c r="D2372" s="258">
        <v>99.65</v>
      </c>
      <c r="E2372" s="258">
        <v>0.35</v>
      </c>
      <c r="F2372" s="145" t="s">
        <v>5707</v>
      </c>
    </row>
    <row r="2373" spans="2:6">
      <c r="B2373" s="191">
        <v>44829.161805555559</v>
      </c>
      <c r="C2373" s="258">
        <v>20</v>
      </c>
      <c r="D2373" s="258">
        <v>19.93</v>
      </c>
      <c r="E2373" s="258">
        <v>7.0000000000000007E-2</v>
      </c>
      <c r="F2373" s="145" t="s">
        <v>1966</v>
      </c>
    </row>
    <row r="2374" spans="2:6">
      <c r="B2374" s="191">
        <v>44829.193749999999</v>
      </c>
      <c r="C2374" s="258">
        <v>789.26</v>
      </c>
      <c r="D2374" s="258">
        <v>786.49758999999995</v>
      </c>
      <c r="E2374" s="258">
        <v>2.76241</v>
      </c>
      <c r="F2374" s="145" t="s">
        <v>1408</v>
      </c>
    </row>
    <row r="2375" spans="2:6">
      <c r="B2375" s="191">
        <v>44829.210416666669</v>
      </c>
      <c r="C2375" s="258">
        <v>2629.83</v>
      </c>
      <c r="D2375" s="258">
        <v>2620.625595</v>
      </c>
      <c r="E2375" s="258">
        <v>9.2044049999999995</v>
      </c>
      <c r="F2375" s="145" t="s">
        <v>1408</v>
      </c>
    </row>
    <row r="2376" spans="2:6">
      <c r="B2376" s="191">
        <v>44829.250694444447</v>
      </c>
      <c r="C2376" s="258">
        <v>1000</v>
      </c>
      <c r="D2376" s="258">
        <v>996.5</v>
      </c>
      <c r="E2376" s="258">
        <v>3.5</v>
      </c>
      <c r="F2376" s="145" t="s">
        <v>5363</v>
      </c>
    </row>
    <row r="2377" spans="2:6">
      <c r="B2377" s="191">
        <v>44829.304166666669</v>
      </c>
      <c r="C2377" s="258">
        <v>16</v>
      </c>
      <c r="D2377" s="258">
        <v>15.944000000000001</v>
      </c>
      <c r="E2377" s="258">
        <v>5.6000000000000001E-2</v>
      </c>
      <c r="F2377" s="145" t="s">
        <v>99</v>
      </c>
    </row>
    <row r="2378" spans="2:6">
      <c r="B2378" s="191">
        <v>44829.321527777778</v>
      </c>
      <c r="C2378" s="258">
        <v>20</v>
      </c>
      <c r="D2378" s="258">
        <v>19.93</v>
      </c>
      <c r="E2378" s="258">
        <v>7.0000000000000007E-2</v>
      </c>
      <c r="F2378" s="145" t="s">
        <v>1126</v>
      </c>
    </row>
    <row r="2379" spans="2:6">
      <c r="B2379" s="191">
        <v>44829.336805555555</v>
      </c>
      <c r="C2379" s="258">
        <v>133</v>
      </c>
      <c r="D2379" s="258">
        <v>132.53450000000001</v>
      </c>
      <c r="E2379" s="258">
        <v>0.46550000000000002</v>
      </c>
      <c r="F2379" s="145" t="s">
        <v>118</v>
      </c>
    </row>
    <row r="2380" spans="2:6">
      <c r="B2380" s="191">
        <v>44829.372916666667</v>
      </c>
      <c r="C2380" s="258">
        <v>8000</v>
      </c>
      <c r="D2380" s="258">
        <v>7972</v>
      </c>
      <c r="E2380" s="258">
        <v>28</v>
      </c>
      <c r="F2380" s="145" t="s">
        <v>8010</v>
      </c>
    </row>
    <row r="2381" spans="2:6">
      <c r="B2381" s="191">
        <v>44829.384722222225</v>
      </c>
      <c r="C2381" s="258">
        <v>1950</v>
      </c>
      <c r="D2381" s="258">
        <v>1943.175</v>
      </c>
      <c r="E2381" s="258">
        <v>6.8250000000000002</v>
      </c>
      <c r="F2381" s="145" t="s">
        <v>2251</v>
      </c>
    </row>
    <row r="2382" spans="2:6">
      <c r="B2382" s="191">
        <v>44829.410416666666</v>
      </c>
      <c r="C2382" s="258">
        <v>2000</v>
      </c>
      <c r="D2382" s="258">
        <v>1993</v>
      </c>
      <c r="E2382" s="258">
        <v>7</v>
      </c>
      <c r="F2382" s="145" t="s">
        <v>2956</v>
      </c>
    </row>
    <row r="2383" spans="2:6">
      <c r="B2383" s="191">
        <v>44829.411111111112</v>
      </c>
      <c r="C2383" s="258">
        <v>100</v>
      </c>
      <c r="D2383" s="258">
        <v>99.65</v>
      </c>
      <c r="E2383" s="258">
        <v>0.35</v>
      </c>
      <c r="F2383" s="145" t="s">
        <v>2966</v>
      </c>
    </row>
    <row r="2384" spans="2:6">
      <c r="B2384" s="191">
        <v>44829.422222222223</v>
      </c>
      <c r="C2384" s="258">
        <v>5000</v>
      </c>
      <c r="D2384" s="258">
        <v>4982.5</v>
      </c>
      <c r="E2384" s="258">
        <v>17.5</v>
      </c>
      <c r="F2384" s="145" t="s">
        <v>7333</v>
      </c>
    </row>
    <row r="2385" spans="2:6">
      <c r="B2385" s="191">
        <v>44829.42291666667</v>
      </c>
      <c r="C2385" s="258">
        <v>58.65</v>
      </c>
      <c r="D2385" s="258">
        <v>58.444724999999998</v>
      </c>
      <c r="E2385" s="258">
        <v>0.20527500000000001</v>
      </c>
      <c r="F2385" s="145" t="s">
        <v>8011</v>
      </c>
    </row>
    <row r="2386" spans="2:6">
      <c r="B2386" s="191">
        <v>44829.433333333334</v>
      </c>
      <c r="C2386" s="258">
        <v>1500</v>
      </c>
      <c r="D2386" s="258">
        <v>1494.75</v>
      </c>
      <c r="E2386" s="258">
        <v>5.25</v>
      </c>
      <c r="F2386" s="145" t="s">
        <v>2802</v>
      </c>
    </row>
    <row r="2387" spans="2:6">
      <c r="B2387" s="191">
        <v>44829.438888888886</v>
      </c>
      <c r="C2387" s="258">
        <v>400</v>
      </c>
      <c r="D2387" s="258">
        <v>398.6</v>
      </c>
      <c r="E2387" s="258">
        <v>1.4</v>
      </c>
      <c r="F2387" s="145" t="s">
        <v>2162</v>
      </c>
    </row>
    <row r="2388" spans="2:6">
      <c r="B2388" s="191">
        <v>44829.439583333333</v>
      </c>
      <c r="C2388" s="258">
        <v>1000</v>
      </c>
      <c r="D2388" s="258">
        <v>996.5</v>
      </c>
      <c r="E2388" s="258">
        <v>3.5</v>
      </c>
      <c r="F2388" s="145" t="s">
        <v>5409</v>
      </c>
    </row>
    <row r="2389" spans="2:6">
      <c r="B2389" s="191">
        <v>44829.454861111109</v>
      </c>
      <c r="C2389" s="258">
        <v>1600</v>
      </c>
      <c r="D2389" s="258">
        <v>1594.4</v>
      </c>
      <c r="E2389" s="258">
        <v>5.6</v>
      </c>
      <c r="F2389" s="145" t="s">
        <v>7928</v>
      </c>
    </row>
    <row r="2390" spans="2:6">
      <c r="B2390" s="191">
        <v>44829.477083333331</v>
      </c>
      <c r="C2390" s="258">
        <v>1000</v>
      </c>
      <c r="D2390" s="258">
        <v>996.5</v>
      </c>
      <c r="E2390" s="258">
        <v>3.5</v>
      </c>
      <c r="F2390" s="145" t="s">
        <v>8012</v>
      </c>
    </row>
    <row r="2391" spans="2:6">
      <c r="B2391" s="191">
        <v>44829.5</v>
      </c>
      <c r="C2391" s="258">
        <v>50</v>
      </c>
      <c r="D2391" s="258">
        <v>49.825000000000003</v>
      </c>
      <c r="E2391" s="258">
        <v>0.17499999999999999</v>
      </c>
      <c r="F2391" s="145" t="s">
        <v>4278</v>
      </c>
    </row>
    <row r="2392" spans="2:6">
      <c r="B2392" s="191">
        <v>44829.50277777778</v>
      </c>
      <c r="C2392" s="258">
        <v>300</v>
      </c>
      <c r="D2392" s="258">
        <v>298.95</v>
      </c>
      <c r="E2392" s="258">
        <v>1.05</v>
      </c>
      <c r="F2392" s="145" t="s">
        <v>1686</v>
      </c>
    </row>
    <row r="2393" spans="2:6">
      <c r="B2393" s="191">
        <v>44829.536805555559</v>
      </c>
      <c r="C2393" s="258">
        <v>756.93</v>
      </c>
      <c r="D2393" s="258">
        <v>754.28074499999991</v>
      </c>
      <c r="E2393" s="258">
        <v>2.6492550000000001</v>
      </c>
      <c r="F2393" s="145" t="s">
        <v>6302</v>
      </c>
    </row>
    <row r="2394" spans="2:6">
      <c r="B2394" s="191">
        <v>44829.547222222223</v>
      </c>
      <c r="C2394" s="258">
        <v>100</v>
      </c>
      <c r="D2394" s="258">
        <v>99.65</v>
      </c>
      <c r="E2394" s="258">
        <v>0.35</v>
      </c>
      <c r="F2394" s="145" t="s">
        <v>7013</v>
      </c>
    </row>
    <row r="2395" spans="2:6">
      <c r="B2395" s="191">
        <v>44829.568749999999</v>
      </c>
      <c r="C2395" s="258">
        <v>100</v>
      </c>
      <c r="D2395" s="258">
        <v>99.65</v>
      </c>
      <c r="E2395" s="258">
        <v>0.35</v>
      </c>
      <c r="F2395" s="145" t="s">
        <v>211</v>
      </c>
    </row>
    <row r="2396" spans="2:6">
      <c r="B2396" s="191">
        <v>44829.594444444447</v>
      </c>
      <c r="C2396" s="258">
        <v>500</v>
      </c>
      <c r="D2396" s="258">
        <v>498.25</v>
      </c>
      <c r="E2396" s="258">
        <v>1.75</v>
      </c>
      <c r="F2396" s="145" t="s">
        <v>4516</v>
      </c>
    </row>
    <row r="2397" spans="2:6">
      <c r="B2397" s="191">
        <v>44829.652777777781</v>
      </c>
      <c r="C2397" s="258">
        <v>2000</v>
      </c>
      <c r="D2397" s="258">
        <v>1993</v>
      </c>
      <c r="E2397" s="258">
        <v>7</v>
      </c>
      <c r="F2397" s="145" t="s">
        <v>8013</v>
      </c>
    </row>
    <row r="2398" spans="2:6">
      <c r="B2398" s="191">
        <v>44829.675000000003</v>
      </c>
      <c r="C2398" s="258">
        <v>150</v>
      </c>
      <c r="D2398" s="258">
        <v>149.47499999999999</v>
      </c>
      <c r="E2398" s="258">
        <v>0.52500000000000002</v>
      </c>
      <c r="F2398" s="145" t="s">
        <v>6292</v>
      </c>
    </row>
    <row r="2399" spans="2:6">
      <c r="B2399" s="191">
        <v>44829.70416666667</v>
      </c>
      <c r="C2399" s="258">
        <v>100</v>
      </c>
      <c r="D2399" s="258">
        <v>99.65</v>
      </c>
      <c r="E2399" s="258">
        <v>0.35</v>
      </c>
      <c r="F2399" s="145" t="s">
        <v>5222</v>
      </c>
    </row>
    <row r="2400" spans="2:6">
      <c r="B2400" s="191">
        <v>44829.713194444441</v>
      </c>
      <c r="C2400" s="258">
        <v>500</v>
      </c>
      <c r="D2400" s="258">
        <v>498.25</v>
      </c>
      <c r="E2400" s="258">
        <v>1.75</v>
      </c>
      <c r="F2400" s="145" t="s">
        <v>2155</v>
      </c>
    </row>
    <row r="2401" spans="2:6">
      <c r="B2401" s="191">
        <v>44829.716666666667</v>
      </c>
      <c r="C2401" s="258">
        <v>500</v>
      </c>
      <c r="D2401" s="258">
        <v>498.25</v>
      </c>
      <c r="E2401" s="258">
        <v>1.75</v>
      </c>
      <c r="F2401" s="145" t="s">
        <v>1899</v>
      </c>
    </row>
    <row r="2402" spans="2:6">
      <c r="B2402" s="191">
        <v>44829.716666666667</v>
      </c>
      <c r="C2402" s="258">
        <v>1300</v>
      </c>
      <c r="D2402" s="258">
        <v>1295.45</v>
      </c>
      <c r="E2402" s="258">
        <v>4.55</v>
      </c>
      <c r="F2402" s="145" t="s">
        <v>43</v>
      </c>
    </row>
    <row r="2403" spans="2:6">
      <c r="B2403" s="191">
        <v>44829.731944444444</v>
      </c>
      <c r="C2403" s="258">
        <v>117.05</v>
      </c>
      <c r="D2403" s="258">
        <v>116.64032499999999</v>
      </c>
      <c r="E2403" s="258">
        <v>0.40967500000000001</v>
      </c>
      <c r="F2403" s="145" t="s">
        <v>7144</v>
      </c>
    </row>
    <row r="2404" spans="2:6">
      <c r="B2404" s="191">
        <v>44829.738888888889</v>
      </c>
      <c r="C2404" s="258">
        <v>1700</v>
      </c>
      <c r="D2404" s="258">
        <v>1694.05</v>
      </c>
      <c r="E2404" s="258">
        <v>5.95</v>
      </c>
      <c r="F2404" s="145" t="s">
        <v>340</v>
      </c>
    </row>
    <row r="2405" spans="2:6">
      <c r="B2405" s="191">
        <v>44829.741666666669</v>
      </c>
      <c r="C2405" s="258">
        <v>2000</v>
      </c>
      <c r="D2405" s="258">
        <v>1993</v>
      </c>
      <c r="E2405" s="258">
        <v>7</v>
      </c>
      <c r="F2405" s="145" t="s">
        <v>1243</v>
      </c>
    </row>
    <row r="2406" spans="2:6">
      <c r="B2406" s="191">
        <v>44829.76458333333</v>
      </c>
      <c r="C2406" s="258">
        <v>2000</v>
      </c>
      <c r="D2406" s="258">
        <v>1993</v>
      </c>
      <c r="E2406" s="258">
        <v>7</v>
      </c>
      <c r="F2406" s="145" t="s">
        <v>4262</v>
      </c>
    </row>
    <row r="2407" spans="2:6">
      <c r="B2407" s="191">
        <v>44829.783333333333</v>
      </c>
      <c r="C2407" s="258">
        <v>3000</v>
      </c>
      <c r="D2407" s="258">
        <v>2989.5</v>
      </c>
      <c r="E2407" s="258">
        <v>10.5</v>
      </c>
      <c r="F2407" s="145" t="s">
        <v>60</v>
      </c>
    </row>
    <row r="2408" spans="2:6">
      <c r="B2408" s="191">
        <v>44829.788194444445</v>
      </c>
      <c r="C2408" s="258">
        <v>500</v>
      </c>
      <c r="D2408" s="258">
        <v>498.25</v>
      </c>
      <c r="E2408" s="258">
        <v>1.75</v>
      </c>
      <c r="F2408" s="145" t="s">
        <v>5338</v>
      </c>
    </row>
    <row r="2409" spans="2:6">
      <c r="B2409" s="191">
        <v>44829.820138888892</v>
      </c>
      <c r="C2409" s="258">
        <v>241.63</v>
      </c>
      <c r="D2409" s="258">
        <v>240.78429499999999</v>
      </c>
      <c r="E2409" s="258">
        <v>0.84570500000000004</v>
      </c>
      <c r="F2409" s="145" t="s">
        <v>2777</v>
      </c>
    </row>
    <row r="2410" spans="2:6">
      <c r="B2410" s="191">
        <v>44829.859027777777</v>
      </c>
      <c r="C2410" s="258">
        <v>500</v>
      </c>
      <c r="D2410" s="258">
        <v>498.25</v>
      </c>
      <c r="E2410" s="258">
        <v>1.75</v>
      </c>
      <c r="F2410" s="145" t="s">
        <v>7811</v>
      </c>
    </row>
    <row r="2411" spans="2:6">
      <c r="B2411" s="191">
        <v>44829.861111111109</v>
      </c>
      <c r="C2411" s="258">
        <v>2100</v>
      </c>
      <c r="D2411" s="258">
        <v>2092.65</v>
      </c>
      <c r="E2411" s="258">
        <v>7.35</v>
      </c>
      <c r="F2411" s="145" t="s">
        <v>5198</v>
      </c>
    </row>
    <row r="2412" spans="2:6">
      <c r="B2412" s="191">
        <v>44829.982638888891</v>
      </c>
      <c r="C2412" s="258">
        <v>20</v>
      </c>
      <c r="D2412" s="258">
        <v>19.93</v>
      </c>
      <c r="E2412" s="258">
        <v>7.0000000000000007E-2</v>
      </c>
      <c r="F2412" s="145" t="s">
        <v>4204</v>
      </c>
    </row>
    <row r="2413" spans="2:6">
      <c r="B2413" s="191">
        <v>44829.994444444441</v>
      </c>
      <c r="C2413" s="258">
        <v>2000</v>
      </c>
      <c r="D2413" s="258">
        <v>1993</v>
      </c>
      <c r="E2413" s="258">
        <v>7</v>
      </c>
      <c r="F2413" s="145" t="s">
        <v>6273</v>
      </c>
    </row>
    <row r="2414" spans="2:6">
      <c r="B2414" s="191">
        <v>44829.995833333334</v>
      </c>
      <c r="C2414" s="258">
        <v>2580</v>
      </c>
      <c r="D2414" s="258">
        <v>2570.9699999999998</v>
      </c>
      <c r="E2414" s="258">
        <v>9.0299999999999994</v>
      </c>
      <c r="F2414" s="145" t="s">
        <v>433</v>
      </c>
    </row>
    <row r="2415" spans="2:6">
      <c r="B2415" s="191">
        <v>44830.018750000003</v>
      </c>
      <c r="C2415" s="258">
        <v>1.04</v>
      </c>
      <c r="D2415" s="258">
        <v>1.0363599999999999</v>
      </c>
      <c r="E2415" s="258">
        <v>3.64E-3</v>
      </c>
      <c r="F2415" s="145" t="s">
        <v>7782</v>
      </c>
    </row>
    <row r="2416" spans="2:6">
      <c r="B2416" s="191">
        <v>44830.019444444442</v>
      </c>
      <c r="C2416" s="258">
        <v>1.05</v>
      </c>
      <c r="D2416" s="258">
        <v>1.0463249999999999</v>
      </c>
      <c r="E2416" s="258">
        <v>3.6749999999999999E-3</v>
      </c>
      <c r="F2416" s="145" t="s">
        <v>7782</v>
      </c>
    </row>
    <row r="2417" spans="2:6">
      <c r="B2417" s="191">
        <v>44830.025694444441</v>
      </c>
      <c r="C2417" s="258">
        <v>500</v>
      </c>
      <c r="D2417" s="258">
        <v>498.25</v>
      </c>
      <c r="E2417" s="258">
        <v>1.75</v>
      </c>
      <c r="F2417" s="145" t="s">
        <v>8014</v>
      </c>
    </row>
    <row r="2418" spans="2:6">
      <c r="B2418" s="191">
        <v>44830.076388888891</v>
      </c>
      <c r="C2418" s="258">
        <v>300</v>
      </c>
      <c r="D2418" s="258">
        <v>298.95</v>
      </c>
      <c r="E2418" s="258">
        <v>1.05</v>
      </c>
      <c r="F2418" s="145" t="s">
        <v>2511</v>
      </c>
    </row>
    <row r="2419" spans="2:6">
      <c r="B2419" s="191">
        <v>44830.09652777778</v>
      </c>
      <c r="C2419" s="258">
        <v>1</v>
      </c>
      <c r="D2419" s="258">
        <v>0.99650000000000005</v>
      </c>
      <c r="E2419" s="258">
        <v>3.5000000000000001E-3</v>
      </c>
      <c r="F2419" s="145" t="s">
        <v>5449</v>
      </c>
    </row>
    <row r="2420" spans="2:6">
      <c r="B2420" s="191">
        <v>44830.098611111112</v>
      </c>
      <c r="C2420" s="258">
        <v>1</v>
      </c>
      <c r="D2420" s="258">
        <v>0.99650000000000005</v>
      </c>
      <c r="E2420" s="258">
        <v>3.5000000000000001E-3</v>
      </c>
      <c r="F2420" s="145" t="s">
        <v>5340</v>
      </c>
    </row>
    <row r="2421" spans="2:6">
      <c r="B2421" s="191">
        <v>44830.111805555556</v>
      </c>
      <c r="C2421" s="258">
        <v>20</v>
      </c>
      <c r="D2421" s="258">
        <v>19.93</v>
      </c>
      <c r="E2421" s="258">
        <v>7.0000000000000007E-2</v>
      </c>
      <c r="F2421" s="145" t="s">
        <v>1966</v>
      </c>
    </row>
    <row r="2422" spans="2:6">
      <c r="B2422" s="191">
        <v>44830.143750000003</v>
      </c>
      <c r="C2422" s="258">
        <v>10000</v>
      </c>
      <c r="D2422" s="258">
        <v>9965</v>
      </c>
      <c r="E2422" s="258">
        <v>35</v>
      </c>
      <c r="F2422" s="145" t="s">
        <v>1785</v>
      </c>
    </row>
    <row r="2423" spans="2:6">
      <c r="B2423" s="191">
        <v>44830.209722222222</v>
      </c>
      <c r="C2423" s="258">
        <v>65</v>
      </c>
      <c r="D2423" s="258">
        <v>64.772499999999994</v>
      </c>
      <c r="E2423" s="258">
        <v>0.22750000000000001</v>
      </c>
      <c r="F2423" s="145" t="s">
        <v>99</v>
      </c>
    </row>
    <row r="2424" spans="2:6">
      <c r="B2424" s="191">
        <v>44830.259027777778</v>
      </c>
      <c r="C2424" s="258">
        <v>133</v>
      </c>
      <c r="D2424" s="258">
        <v>132.53450000000001</v>
      </c>
      <c r="E2424" s="258">
        <v>0.46550000000000002</v>
      </c>
      <c r="F2424" s="145" t="s">
        <v>118</v>
      </c>
    </row>
    <row r="2425" spans="2:6">
      <c r="B2425" s="191">
        <v>44830.267361111109</v>
      </c>
      <c r="C2425" s="258">
        <v>300</v>
      </c>
      <c r="D2425" s="258">
        <v>298.95</v>
      </c>
      <c r="E2425" s="258">
        <v>1.05</v>
      </c>
      <c r="F2425" s="145" t="s">
        <v>5716</v>
      </c>
    </row>
    <row r="2426" spans="2:6">
      <c r="B2426" s="191">
        <v>44830.272916666669</v>
      </c>
      <c r="C2426" s="258">
        <v>100</v>
      </c>
      <c r="D2426" s="258">
        <v>99.65</v>
      </c>
      <c r="E2426" s="258">
        <v>0.35</v>
      </c>
      <c r="F2426" s="145" t="s">
        <v>8015</v>
      </c>
    </row>
    <row r="2427" spans="2:6">
      <c r="B2427" s="191">
        <v>44830.316666666666</v>
      </c>
      <c r="C2427" s="258">
        <v>1000</v>
      </c>
      <c r="D2427" s="258">
        <v>996.5</v>
      </c>
      <c r="E2427" s="258">
        <v>3.5</v>
      </c>
      <c r="F2427" s="145" t="s">
        <v>5740</v>
      </c>
    </row>
    <row r="2428" spans="2:6">
      <c r="B2428" s="191">
        <v>44830.345833333333</v>
      </c>
      <c r="C2428" s="258">
        <v>500</v>
      </c>
      <c r="D2428" s="258">
        <v>498.25</v>
      </c>
      <c r="E2428" s="258">
        <v>1.75</v>
      </c>
      <c r="F2428" s="145" t="s">
        <v>422</v>
      </c>
    </row>
    <row r="2429" spans="2:6">
      <c r="B2429" s="191">
        <v>44830.359722222223</v>
      </c>
      <c r="C2429" s="258">
        <v>40</v>
      </c>
      <c r="D2429" s="258">
        <v>39.86</v>
      </c>
      <c r="E2429" s="258">
        <v>0.14000000000000001</v>
      </c>
      <c r="F2429" s="145" t="s">
        <v>2717</v>
      </c>
    </row>
    <row r="2430" spans="2:6">
      <c r="B2430" s="191">
        <v>44830.366666666669</v>
      </c>
      <c r="C2430" s="258">
        <v>10</v>
      </c>
      <c r="D2430" s="258">
        <v>9.9649999999999999</v>
      </c>
      <c r="E2430" s="258">
        <v>3.5000000000000003E-2</v>
      </c>
      <c r="F2430" s="145" t="s">
        <v>1847</v>
      </c>
    </row>
    <row r="2431" spans="2:6">
      <c r="B2431" s="191">
        <v>44830.379166666666</v>
      </c>
      <c r="C2431" s="258">
        <v>1000</v>
      </c>
      <c r="D2431" s="258">
        <v>996.5</v>
      </c>
      <c r="E2431" s="258">
        <v>3.5</v>
      </c>
      <c r="F2431" s="145" t="s">
        <v>6219</v>
      </c>
    </row>
    <row r="2432" spans="2:6">
      <c r="B2432" s="191">
        <v>44830.381249999999</v>
      </c>
      <c r="C2432" s="258">
        <v>300</v>
      </c>
      <c r="D2432" s="258">
        <v>298.95</v>
      </c>
      <c r="E2432" s="258">
        <v>1.05</v>
      </c>
      <c r="F2432" s="145" t="s">
        <v>4900</v>
      </c>
    </row>
    <row r="2433" spans="2:6">
      <c r="B2433" s="191">
        <v>44830.381944444445</v>
      </c>
      <c r="C2433" s="258">
        <v>2000</v>
      </c>
      <c r="D2433" s="258">
        <v>1993</v>
      </c>
      <c r="E2433" s="258">
        <v>7</v>
      </c>
      <c r="F2433" s="145" t="s">
        <v>8016</v>
      </c>
    </row>
    <row r="2434" spans="2:6">
      <c r="B2434" s="191">
        <v>44830.388888888891</v>
      </c>
      <c r="C2434" s="258">
        <v>1</v>
      </c>
      <c r="D2434" s="258">
        <v>0.99650000000000005</v>
      </c>
      <c r="E2434" s="258">
        <v>3.5000000000000001E-3</v>
      </c>
      <c r="F2434" s="145" t="s">
        <v>5449</v>
      </c>
    </row>
    <row r="2435" spans="2:6">
      <c r="B2435" s="191">
        <v>44830.397916666669</v>
      </c>
      <c r="C2435" s="258">
        <v>200</v>
      </c>
      <c r="D2435" s="258">
        <v>199.3</v>
      </c>
      <c r="E2435" s="258">
        <v>0.7</v>
      </c>
      <c r="F2435" s="145" t="s">
        <v>2443</v>
      </c>
    </row>
    <row r="2436" spans="2:6">
      <c r="B2436" s="191">
        <v>44830.434027777781</v>
      </c>
      <c r="C2436" s="258">
        <v>150</v>
      </c>
      <c r="D2436" s="258">
        <v>149.47499999999999</v>
      </c>
      <c r="E2436" s="258">
        <v>0.52500000000000002</v>
      </c>
      <c r="F2436" s="145" t="s">
        <v>5182</v>
      </c>
    </row>
    <row r="2437" spans="2:6">
      <c r="B2437" s="191">
        <v>44830.447916666664</v>
      </c>
      <c r="C2437" s="258">
        <v>1</v>
      </c>
      <c r="D2437" s="258">
        <v>0.99650000000000005</v>
      </c>
      <c r="E2437" s="258">
        <v>3.5000000000000001E-3</v>
      </c>
      <c r="F2437" s="145" t="s">
        <v>6892</v>
      </c>
    </row>
    <row r="2438" spans="2:6">
      <c r="B2438" s="191">
        <v>44830.462500000001</v>
      </c>
      <c r="C2438" s="258">
        <v>143.56</v>
      </c>
      <c r="D2438" s="258">
        <v>143.05753999999999</v>
      </c>
      <c r="E2438" s="258">
        <v>0.50246000000000002</v>
      </c>
      <c r="F2438" s="145" t="s">
        <v>5722</v>
      </c>
    </row>
    <row r="2439" spans="2:6">
      <c r="B2439" s="191">
        <v>44830.468055555553</v>
      </c>
      <c r="C2439" s="258">
        <v>100</v>
      </c>
      <c r="D2439" s="258">
        <v>99.65</v>
      </c>
      <c r="E2439" s="258">
        <v>0.35</v>
      </c>
      <c r="F2439" s="145" t="s">
        <v>871</v>
      </c>
    </row>
    <row r="2440" spans="2:6">
      <c r="B2440" s="191">
        <v>44830.474305555559</v>
      </c>
      <c r="C2440" s="258">
        <v>500</v>
      </c>
      <c r="D2440" s="258">
        <v>498.25</v>
      </c>
      <c r="E2440" s="258">
        <v>1.75</v>
      </c>
      <c r="F2440" s="145" t="s">
        <v>276</v>
      </c>
    </row>
    <row r="2441" spans="2:6">
      <c r="B2441" s="191">
        <v>44830.477777777778</v>
      </c>
      <c r="C2441" s="258">
        <v>2000</v>
      </c>
      <c r="D2441" s="258">
        <v>1993</v>
      </c>
      <c r="E2441" s="258">
        <v>7</v>
      </c>
      <c r="F2441" s="145" t="s">
        <v>8017</v>
      </c>
    </row>
    <row r="2442" spans="2:6">
      <c r="B2442" s="191">
        <v>44830.478472222225</v>
      </c>
      <c r="C2442" s="258">
        <v>10</v>
      </c>
      <c r="D2442" s="258">
        <v>9.9649999999999999</v>
      </c>
      <c r="E2442" s="258">
        <v>3.5000000000000003E-2</v>
      </c>
      <c r="F2442" s="145" t="s">
        <v>478</v>
      </c>
    </row>
    <row r="2443" spans="2:6">
      <c r="B2443" s="191">
        <v>44830.497916666667</v>
      </c>
      <c r="C2443" s="258">
        <v>2000</v>
      </c>
      <c r="D2443" s="258">
        <v>1993</v>
      </c>
      <c r="E2443" s="258">
        <v>7</v>
      </c>
      <c r="F2443" s="145" t="s">
        <v>2120</v>
      </c>
    </row>
    <row r="2444" spans="2:6">
      <c r="B2444" s="191">
        <v>44830.511805555558</v>
      </c>
      <c r="C2444" s="258">
        <v>500</v>
      </c>
      <c r="D2444" s="258">
        <v>498.25</v>
      </c>
      <c r="E2444" s="258">
        <v>1.75</v>
      </c>
      <c r="F2444" s="145" t="s">
        <v>2261</v>
      </c>
    </row>
    <row r="2445" spans="2:6">
      <c r="B2445" s="191">
        <v>44830.526388888888</v>
      </c>
      <c r="C2445" s="258">
        <v>10</v>
      </c>
      <c r="D2445" s="258">
        <v>9.9649999999999999</v>
      </c>
      <c r="E2445" s="258">
        <v>3.5000000000000003E-2</v>
      </c>
      <c r="F2445" s="145" t="s">
        <v>2745</v>
      </c>
    </row>
    <row r="2446" spans="2:6">
      <c r="B2446" s="191">
        <v>44830.53125</v>
      </c>
      <c r="C2446" s="258">
        <v>400</v>
      </c>
      <c r="D2446" s="258">
        <v>398.6</v>
      </c>
      <c r="E2446" s="258">
        <v>1.4</v>
      </c>
      <c r="F2446" s="145" t="s">
        <v>2162</v>
      </c>
    </row>
    <row r="2447" spans="2:6">
      <c r="B2447" s="191">
        <v>44830.537499999999</v>
      </c>
      <c r="C2447" s="258">
        <v>500</v>
      </c>
      <c r="D2447" s="258">
        <v>498.25</v>
      </c>
      <c r="E2447" s="258">
        <v>1.75</v>
      </c>
      <c r="F2447" s="145" t="s">
        <v>5792</v>
      </c>
    </row>
    <row r="2448" spans="2:6">
      <c r="B2448" s="191">
        <v>44830.561805555553</v>
      </c>
      <c r="C2448" s="258">
        <v>300</v>
      </c>
      <c r="D2448" s="258">
        <v>298.95</v>
      </c>
      <c r="E2448" s="258">
        <v>1.05</v>
      </c>
      <c r="F2448" s="145" t="s">
        <v>2920</v>
      </c>
    </row>
    <row r="2449" spans="2:6">
      <c r="B2449" s="191">
        <v>44830.570833333331</v>
      </c>
      <c r="C2449" s="258">
        <v>50</v>
      </c>
      <c r="D2449" s="258">
        <v>49.825000000000003</v>
      </c>
      <c r="E2449" s="258">
        <v>0.17499999999999999</v>
      </c>
      <c r="F2449" s="145" t="s">
        <v>6727</v>
      </c>
    </row>
    <row r="2450" spans="2:6">
      <c r="B2450" s="191">
        <v>44830.572916666664</v>
      </c>
      <c r="C2450" s="258">
        <v>1</v>
      </c>
      <c r="D2450" s="258">
        <v>0.99650000000000005</v>
      </c>
      <c r="E2450" s="258">
        <v>3.5000000000000001E-3</v>
      </c>
      <c r="F2450" s="145" t="s">
        <v>6253</v>
      </c>
    </row>
    <row r="2451" spans="2:6">
      <c r="B2451" s="191">
        <v>44830.579861111109</v>
      </c>
      <c r="C2451" s="258">
        <v>500</v>
      </c>
      <c r="D2451" s="258">
        <v>498.25</v>
      </c>
      <c r="E2451" s="258">
        <v>1.75</v>
      </c>
      <c r="F2451" s="145" t="s">
        <v>8018</v>
      </c>
    </row>
    <row r="2452" spans="2:6">
      <c r="B2452" s="191">
        <v>44830.585416666669</v>
      </c>
      <c r="C2452" s="258">
        <v>22280</v>
      </c>
      <c r="D2452" s="258">
        <v>22202.02</v>
      </c>
      <c r="E2452" s="258">
        <v>77.98</v>
      </c>
      <c r="F2452" s="145" t="s">
        <v>8019</v>
      </c>
    </row>
    <row r="2453" spans="2:6">
      <c r="B2453" s="191">
        <v>44830.587500000001</v>
      </c>
      <c r="C2453" s="258">
        <v>10</v>
      </c>
      <c r="D2453" s="258">
        <v>9.9649999999999999</v>
      </c>
      <c r="E2453" s="258">
        <v>3.5000000000000003E-2</v>
      </c>
      <c r="F2453" s="145" t="s">
        <v>506</v>
      </c>
    </row>
    <row r="2454" spans="2:6">
      <c r="B2454" s="191">
        <v>44830.588194444441</v>
      </c>
      <c r="C2454" s="258">
        <v>100</v>
      </c>
      <c r="D2454" s="258">
        <v>99.65</v>
      </c>
      <c r="E2454" s="258">
        <v>0.35</v>
      </c>
      <c r="F2454" s="145" t="s">
        <v>2330</v>
      </c>
    </row>
    <row r="2455" spans="2:6">
      <c r="B2455" s="191">
        <v>44830.592361111114</v>
      </c>
      <c r="C2455" s="258">
        <v>1000</v>
      </c>
      <c r="D2455" s="258">
        <v>996.5</v>
      </c>
      <c r="E2455" s="258">
        <v>3.5</v>
      </c>
      <c r="F2455" s="145" t="s">
        <v>670</v>
      </c>
    </row>
    <row r="2456" spans="2:6">
      <c r="B2456" s="191">
        <v>44830.59375</v>
      </c>
      <c r="C2456" s="258">
        <v>100</v>
      </c>
      <c r="D2456" s="258">
        <v>99.65</v>
      </c>
      <c r="E2456" s="258">
        <v>0.35</v>
      </c>
      <c r="F2456" s="145" t="s">
        <v>640</v>
      </c>
    </row>
    <row r="2457" spans="2:6">
      <c r="B2457" s="191">
        <v>44830.59652777778</v>
      </c>
      <c r="C2457" s="258">
        <v>1500</v>
      </c>
      <c r="D2457" s="258">
        <v>1494.75</v>
      </c>
      <c r="E2457" s="258">
        <v>5.25</v>
      </c>
      <c r="F2457" s="145" t="s">
        <v>737</v>
      </c>
    </row>
    <row r="2458" spans="2:6">
      <c r="B2458" s="191">
        <v>44830.609722222223</v>
      </c>
      <c r="C2458" s="258">
        <v>100</v>
      </c>
      <c r="D2458" s="258">
        <v>99.65</v>
      </c>
      <c r="E2458" s="258">
        <v>0.35</v>
      </c>
      <c r="F2458" s="145" t="s">
        <v>8020</v>
      </c>
    </row>
    <row r="2459" spans="2:6">
      <c r="B2459" s="191">
        <v>44830.609722222223</v>
      </c>
      <c r="C2459" s="258">
        <v>1</v>
      </c>
      <c r="D2459" s="258">
        <v>0.99650000000000005</v>
      </c>
      <c r="E2459" s="258">
        <v>3.5000000000000001E-3</v>
      </c>
      <c r="F2459" s="145" t="s">
        <v>2917</v>
      </c>
    </row>
    <row r="2460" spans="2:6">
      <c r="B2460" s="191">
        <v>44830.61041666667</v>
      </c>
      <c r="C2460" s="258">
        <v>1</v>
      </c>
      <c r="D2460" s="258">
        <v>0.99650000000000005</v>
      </c>
      <c r="E2460" s="258">
        <v>3.5000000000000001E-3</v>
      </c>
      <c r="F2460" s="145" t="s">
        <v>2917</v>
      </c>
    </row>
    <row r="2461" spans="2:6">
      <c r="B2461" s="191">
        <v>44830.612500000003</v>
      </c>
      <c r="C2461" s="258">
        <v>500</v>
      </c>
      <c r="D2461" s="258">
        <v>498.25</v>
      </c>
      <c r="E2461" s="258">
        <v>1.75</v>
      </c>
      <c r="F2461" s="145" t="s">
        <v>7812</v>
      </c>
    </row>
    <row r="2462" spans="2:6">
      <c r="B2462" s="191">
        <v>44830.631249999999</v>
      </c>
      <c r="C2462" s="258">
        <v>30</v>
      </c>
      <c r="D2462" s="258">
        <v>29.895</v>
      </c>
      <c r="E2462" s="258">
        <v>0.105</v>
      </c>
      <c r="F2462" s="145" t="s">
        <v>7783</v>
      </c>
    </row>
    <row r="2463" spans="2:6">
      <c r="B2463" s="191">
        <v>44830.636111111111</v>
      </c>
      <c r="C2463" s="258">
        <v>1000</v>
      </c>
      <c r="D2463" s="258">
        <v>996.5</v>
      </c>
      <c r="E2463" s="258">
        <v>3.5</v>
      </c>
      <c r="F2463" s="145" t="s">
        <v>4224</v>
      </c>
    </row>
    <row r="2464" spans="2:6">
      <c r="B2464" s="191">
        <v>44830.637499999997</v>
      </c>
      <c r="C2464" s="258">
        <v>50</v>
      </c>
      <c r="D2464" s="258">
        <v>49.825000000000003</v>
      </c>
      <c r="E2464" s="258">
        <v>0.17499999999999999</v>
      </c>
      <c r="F2464" s="145" t="s">
        <v>6057</v>
      </c>
    </row>
    <row r="2465" spans="2:6">
      <c r="B2465" s="191">
        <v>44830.668749999997</v>
      </c>
      <c r="C2465" s="258">
        <v>500</v>
      </c>
      <c r="D2465" s="258">
        <v>498.25</v>
      </c>
      <c r="E2465" s="258">
        <v>1.75</v>
      </c>
      <c r="F2465" s="145" t="s">
        <v>38</v>
      </c>
    </row>
    <row r="2466" spans="2:6">
      <c r="B2466" s="191">
        <v>44830.68472222222</v>
      </c>
      <c r="C2466" s="258">
        <v>500</v>
      </c>
      <c r="D2466" s="258">
        <v>498.25</v>
      </c>
      <c r="E2466" s="258">
        <v>1.75</v>
      </c>
      <c r="F2466" s="145" t="s">
        <v>765</v>
      </c>
    </row>
    <row r="2467" spans="2:6">
      <c r="B2467" s="191">
        <v>44830.711111111108</v>
      </c>
      <c r="C2467" s="258">
        <v>1000</v>
      </c>
      <c r="D2467" s="258">
        <v>996.5</v>
      </c>
      <c r="E2467" s="258">
        <v>3.5</v>
      </c>
      <c r="F2467" s="145" t="s">
        <v>7940</v>
      </c>
    </row>
    <row r="2468" spans="2:6">
      <c r="B2468" s="191">
        <v>44830.715277777781</v>
      </c>
      <c r="C2468" s="258">
        <v>20</v>
      </c>
      <c r="D2468" s="258">
        <v>19.93</v>
      </c>
      <c r="E2468" s="258">
        <v>7.0000000000000007E-2</v>
      </c>
      <c r="F2468" s="145" t="s">
        <v>8021</v>
      </c>
    </row>
    <row r="2469" spans="2:6">
      <c r="B2469" s="191">
        <v>44830.720833333333</v>
      </c>
      <c r="C2469" s="258">
        <v>1000</v>
      </c>
      <c r="D2469" s="258">
        <v>996.5</v>
      </c>
      <c r="E2469" s="258">
        <v>3.5</v>
      </c>
      <c r="F2469" s="145" t="s">
        <v>282</v>
      </c>
    </row>
    <row r="2470" spans="2:6">
      <c r="B2470" s="191">
        <v>44830.752083333333</v>
      </c>
      <c r="C2470" s="258">
        <v>1</v>
      </c>
      <c r="D2470" s="258">
        <v>0.99650000000000005</v>
      </c>
      <c r="E2470" s="258">
        <v>3.5000000000000001E-3</v>
      </c>
      <c r="F2470" s="145" t="s">
        <v>281</v>
      </c>
    </row>
    <row r="2471" spans="2:6">
      <c r="B2471" s="191">
        <v>44830.758333333331</v>
      </c>
      <c r="C2471" s="258">
        <v>100</v>
      </c>
      <c r="D2471" s="258">
        <v>99.65</v>
      </c>
      <c r="E2471" s="258">
        <v>0.35</v>
      </c>
      <c r="F2471" s="145" t="s">
        <v>8022</v>
      </c>
    </row>
    <row r="2472" spans="2:6">
      <c r="B2472" s="191">
        <v>44830.801388888889</v>
      </c>
      <c r="C2472" s="258">
        <v>100</v>
      </c>
      <c r="D2472" s="258">
        <v>99.65</v>
      </c>
      <c r="E2472" s="258">
        <v>0.35</v>
      </c>
      <c r="F2472" s="145" t="s">
        <v>2966</v>
      </c>
    </row>
    <row r="2473" spans="2:6">
      <c r="B2473" s="191">
        <v>44830.818749999999</v>
      </c>
      <c r="C2473" s="258">
        <v>100</v>
      </c>
      <c r="D2473" s="258">
        <v>99.65</v>
      </c>
      <c r="E2473" s="258">
        <v>0.35</v>
      </c>
      <c r="F2473" s="145" t="s">
        <v>1452</v>
      </c>
    </row>
    <row r="2474" spans="2:6">
      <c r="B2474" s="191">
        <v>44830.838888888888</v>
      </c>
      <c r="C2474" s="258">
        <v>10</v>
      </c>
      <c r="D2474" s="258">
        <v>9.9649999999999999</v>
      </c>
      <c r="E2474" s="258">
        <v>3.5000000000000003E-2</v>
      </c>
      <c r="F2474" s="145" t="s">
        <v>4743</v>
      </c>
    </row>
    <row r="2475" spans="2:6">
      <c r="B2475" s="191">
        <v>44830.845833333333</v>
      </c>
      <c r="C2475" s="258">
        <v>13.04</v>
      </c>
      <c r="D2475" s="258">
        <v>12.994359999999999</v>
      </c>
      <c r="E2475" s="258">
        <v>4.564E-2</v>
      </c>
      <c r="F2475" s="145" t="s">
        <v>1126</v>
      </c>
    </row>
    <row r="2476" spans="2:6">
      <c r="B2476" s="191">
        <v>44830.875</v>
      </c>
      <c r="C2476" s="258">
        <v>223.39</v>
      </c>
      <c r="D2476" s="258">
        <v>222.60813499999998</v>
      </c>
      <c r="E2476" s="258">
        <v>0.78186500000000003</v>
      </c>
      <c r="F2476" s="145" t="s">
        <v>188</v>
      </c>
    </row>
    <row r="2477" spans="2:6">
      <c r="B2477" s="191">
        <v>44830.9</v>
      </c>
      <c r="C2477" s="258">
        <v>1000</v>
      </c>
      <c r="D2477" s="258">
        <v>996.5</v>
      </c>
      <c r="E2477" s="258">
        <v>3.5</v>
      </c>
      <c r="F2477" s="145" t="s">
        <v>7351</v>
      </c>
    </row>
    <row r="2478" spans="2:6">
      <c r="B2478" s="191">
        <v>44830.900694444441</v>
      </c>
      <c r="C2478" s="258">
        <v>200</v>
      </c>
      <c r="D2478" s="258">
        <v>199.3</v>
      </c>
      <c r="E2478" s="258">
        <v>0.7</v>
      </c>
      <c r="F2478" s="145" t="s">
        <v>452</v>
      </c>
    </row>
    <row r="2479" spans="2:6">
      <c r="B2479" s="191">
        <v>44830.96597222222</v>
      </c>
      <c r="C2479" s="258">
        <v>2000</v>
      </c>
      <c r="D2479" s="258">
        <v>1993</v>
      </c>
      <c r="E2479" s="258">
        <v>7</v>
      </c>
      <c r="F2479" s="145" t="s">
        <v>8023</v>
      </c>
    </row>
    <row r="2480" spans="2:6">
      <c r="B2480" s="191">
        <v>44830.991666666669</v>
      </c>
      <c r="C2480" s="258">
        <v>10</v>
      </c>
      <c r="D2480" s="258">
        <v>9.9649999999999999</v>
      </c>
      <c r="E2480" s="258">
        <v>3.5000000000000003E-2</v>
      </c>
      <c r="F2480" s="145" t="s">
        <v>1160</v>
      </c>
    </row>
    <row r="2481" spans="2:6">
      <c r="B2481" s="191">
        <v>44831.00277777778</v>
      </c>
      <c r="C2481" s="258">
        <v>11</v>
      </c>
      <c r="D2481" s="258">
        <v>10.961499999999999</v>
      </c>
      <c r="E2481" s="258">
        <v>3.85E-2</v>
      </c>
      <c r="F2481" s="145" t="s">
        <v>1160</v>
      </c>
    </row>
    <row r="2482" spans="2:6">
      <c r="B2482" s="191">
        <v>44831.00277777778</v>
      </c>
      <c r="C2482" s="258">
        <v>12</v>
      </c>
      <c r="D2482" s="258">
        <v>11.958</v>
      </c>
      <c r="E2482" s="258">
        <v>4.2000000000000003E-2</v>
      </c>
      <c r="F2482" s="145" t="s">
        <v>1160</v>
      </c>
    </row>
    <row r="2483" spans="2:6">
      <c r="B2483" s="191">
        <v>44831.004166666666</v>
      </c>
      <c r="C2483" s="258">
        <v>1</v>
      </c>
      <c r="D2483" s="258">
        <v>0.99650000000000005</v>
      </c>
      <c r="E2483" s="258">
        <v>3.5000000000000001E-3</v>
      </c>
      <c r="F2483" s="145" t="s">
        <v>1160</v>
      </c>
    </row>
    <row r="2484" spans="2:6">
      <c r="B2484" s="191">
        <v>44831.004166666666</v>
      </c>
      <c r="C2484" s="258">
        <v>1</v>
      </c>
      <c r="D2484" s="258">
        <v>0.99650000000000005</v>
      </c>
      <c r="E2484" s="258">
        <v>3.5000000000000001E-3</v>
      </c>
      <c r="F2484" s="145" t="s">
        <v>1160</v>
      </c>
    </row>
    <row r="2485" spans="2:6">
      <c r="B2485" s="191">
        <v>44831.022222222222</v>
      </c>
      <c r="C2485" s="258">
        <v>10</v>
      </c>
      <c r="D2485" s="258">
        <v>9.9649999999999999</v>
      </c>
      <c r="E2485" s="258">
        <v>3.5000000000000003E-2</v>
      </c>
      <c r="F2485" s="145" t="s">
        <v>6086</v>
      </c>
    </row>
    <row r="2486" spans="2:6">
      <c r="B2486" s="191">
        <v>44831.136111111111</v>
      </c>
      <c r="C2486" s="258">
        <v>20</v>
      </c>
      <c r="D2486" s="258">
        <v>19.93</v>
      </c>
      <c r="E2486" s="258">
        <v>7.0000000000000007E-2</v>
      </c>
      <c r="F2486" s="145" t="s">
        <v>1966</v>
      </c>
    </row>
    <row r="2487" spans="2:6">
      <c r="B2487" s="191">
        <v>44831.199999999997</v>
      </c>
      <c r="C2487" s="258">
        <v>1000</v>
      </c>
      <c r="D2487" s="258">
        <v>996.5</v>
      </c>
      <c r="E2487" s="258">
        <v>3.5</v>
      </c>
      <c r="F2487" s="145" t="s">
        <v>2664</v>
      </c>
    </row>
    <row r="2488" spans="2:6">
      <c r="B2488" s="191">
        <v>44831.243055555555</v>
      </c>
      <c r="C2488" s="258">
        <v>600</v>
      </c>
      <c r="D2488" s="258">
        <v>597.9</v>
      </c>
      <c r="E2488" s="258">
        <v>2.1</v>
      </c>
      <c r="F2488" s="145" t="s">
        <v>4307</v>
      </c>
    </row>
    <row r="2489" spans="2:6">
      <c r="B2489" s="191">
        <v>44831.254166666666</v>
      </c>
      <c r="C2489" s="258">
        <v>44</v>
      </c>
      <c r="D2489" s="258">
        <v>43.845999999999997</v>
      </c>
      <c r="E2489" s="258">
        <v>0.154</v>
      </c>
      <c r="F2489" s="145" t="s">
        <v>99</v>
      </c>
    </row>
    <row r="2490" spans="2:6">
      <c r="B2490" s="191">
        <v>44831.256944444445</v>
      </c>
      <c r="C2490" s="258">
        <v>133</v>
      </c>
      <c r="D2490" s="258">
        <v>132.53450000000001</v>
      </c>
      <c r="E2490" s="258">
        <v>0.46550000000000002</v>
      </c>
      <c r="F2490" s="145" t="s">
        <v>118</v>
      </c>
    </row>
    <row r="2491" spans="2:6">
      <c r="B2491" s="191">
        <v>44831.338888888888</v>
      </c>
      <c r="C2491" s="258">
        <v>100</v>
      </c>
      <c r="D2491" s="258">
        <v>99.65</v>
      </c>
      <c r="E2491" s="258">
        <v>0.35</v>
      </c>
      <c r="F2491" s="145" t="s">
        <v>2330</v>
      </c>
    </row>
    <row r="2492" spans="2:6">
      <c r="B2492" s="191">
        <v>44831.359722222223</v>
      </c>
      <c r="C2492" s="258">
        <v>500</v>
      </c>
      <c r="D2492" s="258">
        <v>498.25</v>
      </c>
      <c r="E2492" s="258">
        <v>1.75</v>
      </c>
      <c r="F2492" s="145" t="s">
        <v>575</v>
      </c>
    </row>
    <row r="2493" spans="2:6">
      <c r="B2493" s="191">
        <v>44831.374305555553</v>
      </c>
      <c r="C2493" s="258">
        <v>400</v>
      </c>
      <c r="D2493" s="258">
        <v>398.6</v>
      </c>
      <c r="E2493" s="258">
        <v>1.4</v>
      </c>
      <c r="F2493" s="145" t="s">
        <v>2162</v>
      </c>
    </row>
    <row r="2494" spans="2:6">
      <c r="B2494" s="191">
        <v>44831.386111111111</v>
      </c>
      <c r="C2494" s="258">
        <v>1000</v>
      </c>
      <c r="D2494" s="258">
        <v>996.5</v>
      </c>
      <c r="E2494" s="258">
        <v>3.5</v>
      </c>
      <c r="F2494" s="145" t="s">
        <v>4537</v>
      </c>
    </row>
    <row r="2495" spans="2:6">
      <c r="B2495" s="191">
        <v>44831.38958333333</v>
      </c>
      <c r="C2495" s="258">
        <v>50</v>
      </c>
      <c r="D2495" s="258">
        <v>49.825000000000003</v>
      </c>
      <c r="E2495" s="258">
        <v>0.17499999999999999</v>
      </c>
      <c r="F2495" s="145" t="s">
        <v>508</v>
      </c>
    </row>
    <row r="2496" spans="2:6">
      <c r="B2496" s="191">
        <v>44831.39166666667</v>
      </c>
      <c r="C2496" s="258">
        <v>10</v>
      </c>
      <c r="D2496" s="258">
        <v>9.9649999999999999</v>
      </c>
      <c r="E2496" s="258">
        <v>3.5000000000000003E-2</v>
      </c>
      <c r="F2496" s="145" t="s">
        <v>4613</v>
      </c>
    </row>
    <row r="2497" spans="2:6">
      <c r="B2497" s="191">
        <v>44831.392361111109</v>
      </c>
      <c r="C2497" s="258">
        <v>10</v>
      </c>
      <c r="D2497" s="258">
        <v>9.9649999999999999</v>
      </c>
      <c r="E2497" s="258">
        <v>3.5000000000000003E-2</v>
      </c>
      <c r="F2497" s="145" t="s">
        <v>4613</v>
      </c>
    </row>
    <row r="2498" spans="2:6">
      <c r="B2498" s="191">
        <v>44831.404861111114</v>
      </c>
      <c r="C2498" s="258">
        <v>50</v>
      </c>
      <c r="D2498" s="258">
        <v>49.825000000000003</v>
      </c>
      <c r="E2498" s="258">
        <v>0.17499999999999999</v>
      </c>
      <c r="F2498" s="145" t="s">
        <v>871</v>
      </c>
    </row>
    <row r="2499" spans="2:6">
      <c r="B2499" s="191">
        <v>44831.417361111111</v>
      </c>
      <c r="C2499" s="258">
        <v>200</v>
      </c>
      <c r="D2499" s="258">
        <v>199.3</v>
      </c>
      <c r="E2499" s="258">
        <v>0.7</v>
      </c>
      <c r="F2499" s="145" t="s">
        <v>147</v>
      </c>
    </row>
    <row r="2500" spans="2:6">
      <c r="B2500" s="191">
        <v>44831.426388888889</v>
      </c>
      <c r="C2500" s="258">
        <v>1</v>
      </c>
      <c r="D2500" s="258">
        <v>0.99650000000000005</v>
      </c>
      <c r="E2500" s="258">
        <v>3.5000000000000001E-3</v>
      </c>
      <c r="F2500" s="145" t="s">
        <v>4535</v>
      </c>
    </row>
    <row r="2501" spans="2:6">
      <c r="B2501" s="191">
        <v>44831.427777777775</v>
      </c>
      <c r="C2501" s="258">
        <v>300</v>
      </c>
      <c r="D2501" s="258">
        <v>298.95</v>
      </c>
      <c r="E2501" s="258">
        <v>1.05</v>
      </c>
      <c r="F2501" s="145" t="s">
        <v>2084</v>
      </c>
    </row>
    <row r="2502" spans="2:6">
      <c r="B2502" s="191">
        <v>44831.427777777775</v>
      </c>
      <c r="C2502" s="258">
        <v>1000</v>
      </c>
      <c r="D2502" s="258">
        <v>996.5</v>
      </c>
      <c r="E2502" s="258">
        <v>3.5</v>
      </c>
      <c r="F2502" s="145" t="s">
        <v>51</v>
      </c>
    </row>
    <row r="2503" spans="2:6">
      <c r="B2503" s="191">
        <v>44831.438194444447</v>
      </c>
      <c r="C2503" s="258">
        <v>2</v>
      </c>
      <c r="D2503" s="258">
        <v>1.9930000000000001</v>
      </c>
      <c r="E2503" s="258">
        <v>7.0000000000000001E-3</v>
      </c>
      <c r="F2503" s="145" t="s">
        <v>4535</v>
      </c>
    </row>
    <row r="2504" spans="2:6">
      <c r="B2504" s="191">
        <v>44831.449305555558</v>
      </c>
      <c r="C2504" s="258">
        <v>145</v>
      </c>
      <c r="D2504" s="258">
        <v>144.49250000000001</v>
      </c>
      <c r="E2504" s="258">
        <v>0.50749999999999995</v>
      </c>
      <c r="F2504" s="145" t="s">
        <v>814</v>
      </c>
    </row>
    <row r="2505" spans="2:6">
      <c r="B2505" s="191">
        <v>44831.45</v>
      </c>
      <c r="C2505" s="258">
        <v>150</v>
      </c>
      <c r="D2505" s="258">
        <v>149.47499999999999</v>
      </c>
      <c r="E2505" s="258">
        <v>0.52500000000000002</v>
      </c>
      <c r="F2505" s="145" t="s">
        <v>5182</v>
      </c>
    </row>
    <row r="2506" spans="2:6">
      <c r="B2506" s="191">
        <v>44831.457638888889</v>
      </c>
      <c r="C2506" s="258">
        <v>1</v>
      </c>
      <c r="D2506" s="258">
        <v>0.99650000000000005</v>
      </c>
      <c r="E2506" s="258">
        <v>3.5000000000000001E-3</v>
      </c>
      <c r="F2506" s="145" t="s">
        <v>1258</v>
      </c>
    </row>
    <row r="2507" spans="2:6">
      <c r="B2507" s="191">
        <v>44831.484722222223</v>
      </c>
      <c r="C2507" s="258">
        <v>500</v>
      </c>
      <c r="D2507" s="258">
        <v>498.25</v>
      </c>
      <c r="E2507" s="258">
        <v>1.75</v>
      </c>
      <c r="F2507" s="145" t="s">
        <v>1685</v>
      </c>
    </row>
    <row r="2508" spans="2:6">
      <c r="B2508" s="191">
        <v>44831.486805555556</v>
      </c>
      <c r="C2508" s="258">
        <v>10</v>
      </c>
      <c r="D2508" s="258">
        <v>9.9649999999999999</v>
      </c>
      <c r="E2508" s="258">
        <v>3.5000000000000003E-2</v>
      </c>
      <c r="F2508" s="145" t="s">
        <v>6086</v>
      </c>
    </row>
    <row r="2509" spans="2:6">
      <c r="B2509" s="191">
        <v>44831.506249999999</v>
      </c>
      <c r="C2509" s="258">
        <v>600</v>
      </c>
      <c r="D2509" s="258">
        <v>597.9</v>
      </c>
      <c r="E2509" s="258">
        <v>2.1</v>
      </c>
      <c r="F2509" s="145" t="s">
        <v>4889</v>
      </c>
    </row>
    <row r="2510" spans="2:6">
      <c r="B2510" s="191">
        <v>44831.507638888892</v>
      </c>
      <c r="C2510" s="258">
        <v>500</v>
      </c>
      <c r="D2510" s="258">
        <v>498.25</v>
      </c>
      <c r="E2510" s="258">
        <v>1.75</v>
      </c>
      <c r="F2510" s="145" t="s">
        <v>6367</v>
      </c>
    </row>
    <row r="2511" spans="2:6">
      <c r="B2511" s="191">
        <v>44831.51666666667</v>
      </c>
      <c r="C2511" s="258">
        <v>1430.53</v>
      </c>
      <c r="D2511" s="258">
        <v>1425.5231449999999</v>
      </c>
      <c r="E2511" s="258">
        <v>5.0068549999999998</v>
      </c>
      <c r="F2511" s="145" t="s">
        <v>1183</v>
      </c>
    </row>
    <row r="2512" spans="2:6">
      <c r="B2512" s="191">
        <v>44831.543749999997</v>
      </c>
      <c r="C2512" s="258">
        <v>10</v>
      </c>
      <c r="D2512" s="258">
        <v>9.9649999999999999</v>
      </c>
      <c r="E2512" s="258">
        <v>3.5000000000000003E-2</v>
      </c>
      <c r="F2512" s="145" t="s">
        <v>8024</v>
      </c>
    </row>
    <row r="2513" spans="2:6">
      <c r="B2513" s="191">
        <v>44831.572222222225</v>
      </c>
      <c r="C2513" s="258">
        <v>10</v>
      </c>
      <c r="D2513" s="258">
        <v>9.9649999999999999</v>
      </c>
      <c r="E2513" s="258">
        <v>3.5000000000000003E-2</v>
      </c>
      <c r="F2513" s="145" t="s">
        <v>4896</v>
      </c>
    </row>
    <row r="2514" spans="2:6">
      <c r="B2514" s="191">
        <v>44831.579861111109</v>
      </c>
      <c r="C2514" s="258">
        <v>200</v>
      </c>
      <c r="D2514" s="258">
        <v>199.3</v>
      </c>
      <c r="E2514" s="258">
        <v>0.7</v>
      </c>
      <c r="F2514" s="145" t="s">
        <v>47</v>
      </c>
    </row>
    <row r="2515" spans="2:6">
      <c r="B2515" s="191">
        <v>44831.580555555556</v>
      </c>
      <c r="C2515" s="258">
        <v>0.1</v>
      </c>
      <c r="D2515" s="258">
        <v>9.9650000000000002E-2</v>
      </c>
      <c r="E2515" s="258">
        <v>3.5E-4</v>
      </c>
      <c r="F2515" s="145" t="s">
        <v>225</v>
      </c>
    </row>
    <row r="2516" spans="2:6">
      <c r="B2516" s="191">
        <v>44831.590277777781</v>
      </c>
      <c r="C2516" s="258">
        <v>10</v>
      </c>
      <c r="D2516" s="258">
        <v>9.9649999999999999</v>
      </c>
      <c r="E2516" s="258">
        <v>3.5000000000000003E-2</v>
      </c>
      <c r="F2516" s="145" t="s">
        <v>478</v>
      </c>
    </row>
    <row r="2517" spans="2:6">
      <c r="B2517" s="191">
        <v>44831.638888888891</v>
      </c>
      <c r="C2517" s="258">
        <v>1</v>
      </c>
      <c r="D2517" s="258">
        <v>0.99650000000000005</v>
      </c>
      <c r="E2517" s="258">
        <v>3.5000000000000001E-3</v>
      </c>
      <c r="F2517" s="145" t="s">
        <v>7786</v>
      </c>
    </row>
    <row r="2518" spans="2:6">
      <c r="B2518" s="191">
        <v>44831.65902777778</v>
      </c>
      <c r="C2518" s="258">
        <v>500</v>
      </c>
      <c r="D2518" s="258">
        <v>498.25</v>
      </c>
      <c r="E2518" s="258">
        <v>1.75</v>
      </c>
      <c r="F2518" s="145" t="s">
        <v>8025</v>
      </c>
    </row>
    <row r="2519" spans="2:6">
      <c r="B2519" s="191">
        <v>44831.668749999997</v>
      </c>
      <c r="C2519" s="258">
        <v>3000</v>
      </c>
      <c r="D2519" s="258">
        <v>2989.5</v>
      </c>
      <c r="E2519" s="258">
        <v>10.5</v>
      </c>
      <c r="F2519" s="145" t="s">
        <v>4262</v>
      </c>
    </row>
    <row r="2520" spans="2:6">
      <c r="B2520" s="191">
        <v>44831.669444444444</v>
      </c>
      <c r="C2520" s="258">
        <v>4000</v>
      </c>
      <c r="D2520" s="258">
        <v>3986</v>
      </c>
      <c r="E2520" s="258">
        <v>14</v>
      </c>
      <c r="F2520" s="145" t="s">
        <v>70</v>
      </c>
    </row>
    <row r="2521" spans="2:6">
      <c r="B2521" s="191">
        <v>44831.670138888891</v>
      </c>
      <c r="C2521" s="258">
        <v>500</v>
      </c>
      <c r="D2521" s="258">
        <v>498.25</v>
      </c>
      <c r="E2521" s="258">
        <v>1.75</v>
      </c>
      <c r="F2521" s="145" t="s">
        <v>1899</v>
      </c>
    </row>
    <row r="2522" spans="2:6">
      <c r="B2522" s="191">
        <v>44831.695138888892</v>
      </c>
      <c r="C2522" s="258">
        <v>100</v>
      </c>
      <c r="D2522" s="258">
        <v>99.65</v>
      </c>
      <c r="E2522" s="258">
        <v>0.35</v>
      </c>
      <c r="F2522" s="145" t="s">
        <v>1185</v>
      </c>
    </row>
    <row r="2523" spans="2:6">
      <c r="B2523" s="191">
        <v>44831.695138888892</v>
      </c>
      <c r="C2523" s="258">
        <v>108</v>
      </c>
      <c r="D2523" s="258">
        <v>107.622</v>
      </c>
      <c r="E2523" s="258">
        <v>0.378</v>
      </c>
      <c r="F2523" s="145" t="s">
        <v>1302</v>
      </c>
    </row>
    <row r="2524" spans="2:6">
      <c r="B2524" s="191">
        <v>44831.724305555559</v>
      </c>
      <c r="C2524" s="258">
        <v>50</v>
      </c>
      <c r="D2524" s="258">
        <v>49.825000000000003</v>
      </c>
      <c r="E2524" s="258">
        <v>0.17499999999999999</v>
      </c>
      <c r="F2524" s="145" t="s">
        <v>5406</v>
      </c>
    </row>
    <row r="2525" spans="2:6">
      <c r="B2525" s="191">
        <v>44831.738888888889</v>
      </c>
      <c r="C2525" s="258">
        <v>1500</v>
      </c>
      <c r="D2525" s="258">
        <v>1494.75</v>
      </c>
      <c r="E2525" s="258">
        <v>5.25</v>
      </c>
      <c r="F2525" s="145" t="s">
        <v>263</v>
      </c>
    </row>
    <row r="2526" spans="2:6">
      <c r="B2526" s="191">
        <v>44831.743055555555</v>
      </c>
      <c r="C2526" s="258">
        <v>50</v>
      </c>
      <c r="D2526" s="258">
        <v>49.825000000000003</v>
      </c>
      <c r="E2526" s="258">
        <v>0.17499999999999999</v>
      </c>
      <c r="F2526" s="145" t="s">
        <v>8026</v>
      </c>
    </row>
    <row r="2527" spans="2:6">
      <c r="B2527" s="191">
        <v>44831.806944444441</v>
      </c>
      <c r="C2527" s="258">
        <v>200</v>
      </c>
      <c r="D2527" s="258">
        <v>199.3</v>
      </c>
      <c r="E2527" s="258">
        <v>0.7</v>
      </c>
      <c r="F2527" s="145" t="s">
        <v>1576</v>
      </c>
    </row>
    <row r="2528" spans="2:6">
      <c r="B2528" s="191">
        <v>44831.856944444444</v>
      </c>
      <c r="C2528" s="258">
        <v>500</v>
      </c>
      <c r="D2528" s="258">
        <v>498.25</v>
      </c>
      <c r="E2528" s="258">
        <v>1.75</v>
      </c>
      <c r="F2528" s="145" t="s">
        <v>4353</v>
      </c>
    </row>
    <row r="2529" spans="2:6">
      <c r="B2529" s="191">
        <v>44831.85833333333</v>
      </c>
      <c r="C2529" s="258">
        <v>5000</v>
      </c>
      <c r="D2529" s="258">
        <v>4982.5</v>
      </c>
      <c r="E2529" s="258">
        <v>17.5</v>
      </c>
      <c r="F2529" s="145" t="s">
        <v>2708</v>
      </c>
    </row>
    <row r="2530" spans="2:6">
      <c r="B2530" s="191">
        <v>44831.887499999997</v>
      </c>
      <c r="C2530" s="258">
        <v>100</v>
      </c>
      <c r="D2530" s="258">
        <v>99.65</v>
      </c>
      <c r="E2530" s="258">
        <v>0.35</v>
      </c>
      <c r="F2530" s="145" t="s">
        <v>2966</v>
      </c>
    </row>
    <row r="2531" spans="2:6">
      <c r="B2531" s="191">
        <v>44831.918749999997</v>
      </c>
      <c r="C2531" s="258">
        <v>700</v>
      </c>
      <c r="D2531" s="258">
        <v>697.55</v>
      </c>
      <c r="E2531" s="258">
        <v>2.4500000000000002</v>
      </c>
      <c r="F2531" s="145" t="s">
        <v>512</v>
      </c>
    </row>
    <row r="2532" spans="2:6">
      <c r="B2532" s="191">
        <v>44831.943749999999</v>
      </c>
      <c r="C2532" s="258">
        <v>150</v>
      </c>
      <c r="D2532" s="258">
        <v>149.47499999999999</v>
      </c>
      <c r="E2532" s="258">
        <v>0.52500000000000002</v>
      </c>
      <c r="F2532" s="145" t="s">
        <v>227</v>
      </c>
    </row>
    <row r="2533" spans="2:6">
      <c r="B2533" s="191">
        <v>44831.950694444444</v>
      </c>
      <c r="C2533" s="258">
        <v>300</v>
      </c>
      <c r="D2533" s="258">
        <v>298.95</v>
      </c>
      <c r="E2533" s="258">
        <v>1.05</v>
      </c>
      <c r="F2533" s="145" t="s">
        <v>5110</v>
      </c>
    </row>
    <row r="2534" spans="2:6">
      <c r="B2534" s="191">
        <v>44831.956250000003</v>
      </c>
      <c r="C2534" s="258">
        <v>2500</v>
      </c>
      <c r="D2534" s="258">
        <v>2491.25</v>
      </c>
      <c r="E2534" s="258">
        <v>8.75</v>
      </c>
      <c r="F2534" s="145" t="s">
        <v>8027</v>
      </c>
    </row>
    <row r="2535" spans="2:6">
      <c r="B2535" s="191">
        <v>44831.964583333334</v>
      </c>
      <c r="C2535" s="258">
        <v>3000</v>
      </c>
      <c r="D2535" s="258">
        <v>2989.5</v>
      </c>
      <c r="E2535" s="258">
        <v>10.5</v>
      </c>
      <c r="F2535" s="145" t="s">
        <v>2388</v>
      </c>
    </row>
    <row r="2536" spans="2:6">
      <c r="B2536" s="191">
        <v>44831.965277777781</v>
      </c>
      <c r="C2536" s="258">
        <v>1</v>
      </c>
      <c r="D2536" s="258">
        <v>0.99650000000000005</v>
      </c>
      <c r="E2536" s="258">
        <v>3.5000000000000001E-3</v>
      </c>
      <c r="F2536" s="145" t="s">
        <v>4539</v>
      </c>
    </row>
    <row r="2537" spans="2:6">
      <c r="B2537" s="191">
        <v>44831.972916666666</v>
      </c>
      <c r="C2537" s="258">
        <v>100</v>
      </c>
      <c r="D2537" s="258">
        <v>99.65</v>
      </c>
      <c r="E2537" s="258">
        <v>0.35</v>
      </c>
      <c r="F2537" s="145" t="s">
        <v>8028</v>
      </c>
    </row>
    <row r="2538" spans="2:6">
      <c r="B2538" s="191">
        <v>44831.984027777777</v>
      </c>
      <c r="C2538" s="258">
        <v>20</v>
      </c>
      <c r="D2538" s="258">
        <v>19.93</v>
      </c>
      <c r="E2538" s="258">
        <v>7.0000000000000007E-2</v>
      </c>
      <c r="F2538" s="145" t="s">
        <v>4204</v>
      </c>
    </row>
    <row r="2539" spans="2:6">
      <c r="B2539" s="191">
        <v>44831.999305555553</v>
      </c>
      <c r="C2539" s="258">
        <v>10000</v>
      </c>
      <c r="D2539" s="258">
        <v>9965</v>
      </c>
      <c r="E2539" s="258">
        <v>35</v>
      </c>
      <c r="F2539" s="145" t="s">
        <v>1067</v>
      </c>
    </row>
    <row r="2540" spans="2:6">
      <c r="B2540" s="191">
        <v>44832.019444444442</v>
      </c>
      <c r="C2540" s="258">
        <v>890.51</v>
      </c>
      <c r="D2540" s="258">
        <v>887.39321499999994</v>
      </c>
      <c r="E2540" s="258">
        <v>3.1167850000000001</v>
      </c>
      <c r="F2540" s="145" t="s">
        <v>1408</v>
      </c>
    </row>
    <row r="2541" spans="2:6">
      <c r="B2541" s="191">
        <v>44832.030555555553</v>
      </c>
      <c r="C2541" s="258">
        <v>50</v>
      </c>
      <c r="D2541" s="258">
        <v>49.825000000000003</v>
      </c>
      <c r="E2541" s="258">
        <v>0.17499999999999999</v>
      </c>
      <c r="F2541" s="145" t="s">
        <v>5858</v>
      </c>
    </row>
    <row r="2542" spans="2:6">
      <c r="B2542" s="191">
        <v>44832.054166666669</v>
      </c>
      <c r="C2542" s="258">
        <v>30000</v>
      </c>
      <c r="D2542" s="258">
        <v>29895</v>
      </c>
      <c r="E2542" s="258">
        <v>105</v>
      </c>
      <c r="F2542" s="145" t="s">
        <v>8029</v>
      </c>
    </row>
    <row r="2543" spans="2:6">
      <c r="B2543" s="191">
        <v>44832.06527777778</v>
      </c>
      <c r="C2543" s="258">
        <v>300</v>
      </c>
      <c r="D2543" s="258">
        <v>298.95</v>
      </c>
      <c r="E2543" s="258">
        <v>1.05</v>
      </c>
      <c r="F2543" s="145" t="s">
        <v>2511</v>
      </c>
    </row>
    <row r="2544" spans="2:6">
      <c r="B2544" s="191">
        <v>44832.07916666667</v>
      </c>
      <c r="C2544" s="258">
        <v>10</v>
      </c>
      <c r="D2544" s="258">
        <v>9.9649999999999999</v>
      </c>
      <c r="E2544" s="258">
        <v>3.5000000000000003E-2</v>
      </c>
      <c r="F2544" s="145" t="s">
        <v>5317</v>
      </c>
    </row>
    <row r="2545" spans="2:6">
      <c r="B2545" s="191">
        <v>44832.079861111109</v>
      </c>
      <c r="C2545" s="258">
        <v>10</v>
      </c>
      <c r="D2545" s="258">
        <v>9.9649999999999999</v>
      </c>
      <c r="E2545" s="258">
        <v>3.5000000000000003E-2</v>
      </c>
      <c r="F2545" s="145" t="s">
        <v>5317</v>
      </c>
    </row>
    <row r="2546" spans="2:6">
      <c r="B2546" s="191">
        <v>44832.090277777781</v>
      </c>
      <c r="C2546" s="258">
        <v>10</v>
      </c>
      <c r="D2546" s="258">
        <v>9.9649999999999999</v>
      </c>
      <c r="E2546" s="258">
        <v>3.5000000000000003E-2</v>
      </c>
      <c r="F2546" s="145" t="s">
        <v>5317</v>
      </c>
    </row>
    <row r="2547" spans="2:6">
      <c r="B2547" s="191">
        <v>44832.09097222222</v>
      </c>
      <c r="C2547" s="258">
        <v>10</v>
      </c>
      <c r="D2547" s="258">
        <v>9.9649999999999999</v>
      </c>
      <c r="E2547" s="258">
        <v>3.5000000000000003E-2</v>
      </c>
      <c r="F2547" s="145" t="s">
        <v>5317</v>
      </c>
    </row>
    <row r="2548" spans="2:6">
      <c r="B2548" s="191">
        <v>44832.093055555553</v>
      </c>
      <c r="C2548" s="258">
        <v>10</v>
      </c>
      <c r="D2548" s="258">
        <v>9.9649999999999999</v>
      </c>
      <c r="E2548" s="258">
        <v>3.5000000000000003E-2</v>
      </c>
      <c r="F2548" s="145" t="s">
        <v>5317</v>
      </c>
    </row>
    <row r="2549" spans="2:6">
      <c r="B2549" s="191">
        <v>44832.093055555553</v>
      </c>
      <c r="C2549" s="258">
        <v>10</v>
      </c>
      <c r="D2549" s="258">
        <v>9.9649999999999999</v>
      </c>
      <c r="E2549" s="258">
        <v>3.5000000000000003E-2</v>
      </c>
      <c r="F2549" s="145" t="s">
        <v>5317</v>
      </c>
    </row>
    <row r="2550" spans="2:6">
      <c r="B2550" s="191">
        <v>44832.106944444444</v>
      </c>
      <c r="C2550" s="258">
        <v>20</v>
      </c>
      <c r="D2550" s="258">
        <v>19.93</v>
      </c>
      <c r="E2550" s="258">
        <v>7.0000000000000007E-2</v>
      </c>
      <c r="F2550" s="145" t="s">
        <v>1966</v>
      </c>
    </row>
    <row r="2551" spans="2:6">
      <c r="B2551" s="191">
        <v>44832.130555555559</v>
      </c>
      <c r="C2551" s="258">
        <v>1000</v>
      </c>
      <c r="D2551" s="258">
        <v>996.5</v>
      </c>
      <c r="E2551" s="258">
        <v>3.5</v>
      </c>
      <c r="F2551" s="145" t="s">
        <v>2960</v>
      </c>
    </row>
    <row r="2552" spans="2:6">
      <c r="B2552" s="191">
        <v>44832.149305555555</v>
      </c>
      <c r="C2552" s="258">
        <v>2</v>
      </c>
      <c r="D2552" s="258">
        <v>1.9930000000000001</v>
      </c>
      <c r="E2552" s="258">
        <v>7.0000000000000001E-3</v>
      </c>
      <c r="F2552" s="145" t="s">
        <v>5317</v>
      </c>
    </row>
    <row r="2553" spans="2:6">
      <c r="B2553" s="191">
        <v>44832.15</v>
      </c>
      <c r="C2553" s="258">
        <v>3</v>
      </c>
      <c r="D2553" s="258">
        <v>2.9895</v>
      </c>
      <c r="E2553" s="258">
        <v>1.0500000000000001E-2</v>
      </c>
      <c r="F2553" s="145" t="s">
        <v>5317</v>
      </c>
    </row>
    <row r="2554" spans="2:6">
      <c r="B2554" s="191">
        <v>44832.15625</v>
      </c>
      <c r="C2554" s="258">
        <v>3</v>
      </c>
      <c r="D2554" s="258">
        <v>2.9895</v>
      </c>
      <c r="E2554" s="258">
        <v>1.0500000000000001E-2</v>
      </c>
      <c r="F2554" s="145" t="s">
        <v>5317</v>
      </c>
    </row>
    <row r="2555" spans="2:6">
      <c r="B2555" s="191">
        <v>44832.156944444447</v>
      </c>
      <c r="C2555" s="258">
        <v>3</v>
      </c>
      <c r="D2555" s="258">
        <v>2.9895</v>
      </c>
      <c r="E2555" s="258">
        <v>1.0500000000000001E-2</v>
      </c>
      <c r="F2555" s="145" t="s">
        <v>5317</v>
      </c>
    </row>
    <row r="2556" spans="2:6">
      <c r="B2556" s="191">
        <v>44832.156944444447</v>
      </c>
      <c r="C2556" s="258">
        <v>3</v>
      </c>
      <c r="D2556" s="258">
        <v>2.9895</v>
      </c>
      <c r="E2556" s="258">
        <v>1.0500000000000001E-2</v>
      </c>
      <c r="F2556" s="145" t="s">
        <v>5317</v>
      </c>
    </row>
    <row r="2557" spans="2:6">
      <c r="B2557" s="191">
        <v>44832.156944444447</v>
      </c>
      <c r="C2557" s="258">
        <v>3</v>
      </c>
      <c r="D2557" s="258">
        <v>2.9895</v>
      </c>
      <c r="E2557" s="258">
        <v>1.0500000000000001E-2</v>
      </c>
      <c r="F2557" s="145" t="s">
        <v>5317</v>
      </c>
    </row>
    <row r="2558" spans="2:6">
      <c r="B2558" s="191">
        <v>44832.157638888886</v>
      </c>
      <c r="C2558" s="258">
        <v>2</v>
      </c>
      <c r="D2558" s="258">
        <v>1.9930000000000001</v>
      </c>
      <c r="E2558" s="258">
        <v>7.0000000000000001E-3</v>
      </c>
      <c r="F2558" s="145" t="s">
        <v>5317</v>
      </c>
    </row>
    <row r="2559" spans="2:6">
      <c r="B2559" s="191">
        <v>44832.157638888886</v>
      </c>
      <c r="C2559" s="258">
        <v>2</v>
      </c>
      <c r="D2559" s="258">
        <v>1.9930000000000001</v>
      </c>
      <c r="E2559" s="258">
        <v>7.0000000000000001E-3</v>
      </c>
      <c r="F2559" s="145" t="s">
        <v>5317</v>
      </c>
    </row>
    <row r="2560" spans="2:6">
      <c r="B2560" s="191">
        <v>44832.186805555553</v>
      </c>
      <c r="C2560" s="258">
        <v>10</v>
      </c>
      <c r="D2560" s="258">
        <v>9.9649999999999999</v>
      </c>
      <c r="E2560" s="258">
        <v>3.5000000000000003E-2</v>
      </c>
      <c r="F2560" s="145" t="s">
        <v>99</v>
      </c>
    </row>
    <row r="2561" spans="2:6">
      <c r="B2561" s="191">
        <v>44832.211111111108</v>
      </c>
      <c r="C2561" s="258">
        <v>50</v>
      </c>
      <c r="D2561" s="258">
        <v>49.825000000000003</v>
      </c>
      <c r="E2561" s="258">
        <v>0.17499999999999999</v>
      </c>
      <c r="F2561" s="145" t="s">
        <v>99</v>
      </c>
    </row>
    <row r="2562" spans="2:6">
      <c r="B2562" s="191">
        <v>44832.243055555555</v>
      </c>
      <c r="C2562" s="258">
        <v>133</v>
      </c>
      <c r="D2562" s="258">
        <v>132.53450000000001</v>
      </c>
      <c r="E2562" s="258">
        <v>0.46550000000000002</v>
      </c>
      <c r="F2562" s="145" t="s">
        <v>118</v>
      </c>
    </row>
    <row r="2563" spans="2:6">
      <c r="B2563" s="191">
        <v>44832.245833333334</v>
      </c>
      <c r="C2563" s="258">
        <v>100</v>
      </c>
      <c r="D2563" s="258">
        <v>99.65</v>
      </c>
      <c r="E2563" s="258">
        <v>0.35</v>
      </c>
      <c r="F2563" s="145" t="s">
        <v>4234</v>
      </c>
    </row>
    <row r="2564" spans="2:6">
      <c r="B2564" s="191">
        <v>44832.256249999999</v>
      </c>
      <c r="C2564" s="258">
        <v>100</v>
      </c>
      <c r="D2564" s="258">
        <v>99.65</v>
      </c>
      <c r="E2564" s="258">
        <v>0.35</v>
      </c>
      <c r="F2564" s="145" t="s">
        <v>882</v>
      </c>
    </row>
    <row r="2565" spans="2:6">
      <c r="B2565" s="191">
        <v>44832.288194444445</v>
      </c>
      <c r="C2565" s="258">
        <v>5000</v>
      </c>
      <c r="D2565" s="258">
        <v>4982.5</v>
      </c>
      <c r="E2565" s="258">
        <v>17.5</v>
      </c>
      <c r="F2565" s="145" t="s">
        <v>395</v>
      </c>
    </row>
    <row r="2566" spans="2:6">
      <c r="B2566" s="191">
        <v>44832.31527777778</v>
      </c>
      <c r="C2566" s="258">
        <v>10</v>
      </c>
      <c r="D2566" s="258">
        <v>9.9649999999999999</v>
      </c>
      <c r="E2566" s="258">
        <v>3.5000000000000003E-2</v>
      </c>
      <c r="F2566" s="145" t="s">
        <v>4725</v>
      </c>
    </row>
    <row r="2567" spans="2:6">
      <c r="B2567" s="191">
        <v>44832.326388888891</v>
      </c>
      <c r="C2567" s="258">
        <v>300</v>
      </c>
      <c r="D2567" s="258">
        <v>298.95</v>
      </c>
      <c r="E2567" s="258">
        <v>1.05</v>
      </c>
      <c r="F2567" s="145" t="s">
        <v>1978</v>
      </c>
    </row>
    <row r="2568" spans="2:6">
      <c r="B2568" s="191">
        <v>44832.349305555559</v>
      </c>
      <c r="C2568" s="258">
        <v>10</v>
      </c>
      <c r="D2568" s="258">
        <v>9.9649999999999999</v>
      </c>
      <c r="E2568" s="258">
        <v>3.5000000000000003E-2</v>
      </c>
      <c r="F2568" s="145" t="s">
        <v>4725</v>
      </c>
    </row>
    <row r="2569" spans="2:6">
      <c r="B2569" s="191">
        <v>44832.402083333334</v>
      </c>
      <c r="C2569" s="258">
        <v>1000</v>
      </c>
      <c r="D2569" s="258">
        <v>996.5</v>
      </c>
      <c r="E2569" s="258">
        <v>3.5</v>
      </c>
      <c r="F2569" s="145" t="s">
        <v>2943</v>
      </c>
    </row>
    <row r="2570" spans="2:6">
      <c r="B2570" s="191">
        <v>44832.423611111109</v>
      </c>
      <c r="C2570" s="258">
        <v>400</v>
      </c>
      <c r="D2570" s="258">
        <v>398.6</v>
      </c>
      <c r="E2570" s="258">
        <v>1.4</v>
      </c>
      <c r="F2570" s="145" t="s">
        <v>2162</v>
      </c>
    </row>
    <row r="2571" spans="2:6">
      <c r="B2571" s="191">
        <v>44832.463888888888</v>
      </c>
      <c r="C2571" s="258">
        <v>10</v>
      </c>
      <c r="D2571" s="258">
        <v>9.9649999999999999</v>
      </c>
      <c r="E2571" s="258">
        <v>3.5000000000000003E-2</v>
      </c>
      <c r="F2571" s="145" t="s">
        <v>4613</v>
      </c>
    </row>
    <row r="2572" spans="2:6">
      <c r="B2572" s="191">
        <v>44832.467361111114</v>
      </c>
      <c r="C2572" s="258">
        <v>500</v>
      </c>
      <c r="D2572" s="258">
        <v>498.25</v>
      </c>
      <c r="E2572" s="258">
        <v>1.75</v>
      </c>
      <c r="F2572" s="145" t="s">
        <v>6776</v>
      </c>
    </row>
    <row r="2573" spans="2:6">
      <c r="B2573" s="191">
        <v>44832.46875</v>
      </c>
      <c r="C2573" s="258">
        <v>1</v>
      </c>
      <c r="D2573" s="258">
        <v>0.99650000000000005</v>
      </c>
      <c r="E2573" s="258">
        <v>3.5000000000000001E-3</v>
      </c>
      <c r="F2573" s="145" t="s">
        <v>796</v>
      </c>
    </row>
    <row r="2574" spans="2:6">
      <c r="B2574" s="191">
        <v>44832.479166666664</v>
      </c>
      <c r="C2574" s="258">
        <v>500</v>
      </c>
      <c r="D2574" s="258">
        <v>498.25</v>
      </c>
      <c r="E2574" s="258">
        <v>1.75</v>
      </c>
      <c r="F2574" s="145" t="s">
        <v>4931</v>
      </c>
    </row>
    <row r="2575" spans="2:6">
      <c r="B2575" s="191">
        <v>44832.491666666669</v>
      </c>
      <c r="C2575" s="258">
        <v>1</v>
      </c>
      <c r="D2575" s="258">
        <v>0.99650000000000005</v>
      </c>
      <c r="E2575" s="258">
        <v>3.5000000000000001E-3</v>
      </c>
      <c r="F2575" s="145" t="s">
        <v>44</v>
      </c>
    </row>
    <row r="2576" spans="2:6">
      <c r="B2576" s="191">
        <v>44832.499305555553</v>
      </c>
      <c r="C2576" s="258">
        <v>1</v>
      </c>
      <c r="D2576" s="258">
        <v>0.99650000000000005</v>
      </c>
      <c r="E2576" s="258">
        <v>3.5000000000000001E-3</v>
      </c>
      <c r="F2576" s="145" t="s">
        <v>6314</v>
      </c>
    </row>
    <row r="2577" spans="2:6">
      <c r="B2577" s="191">
        <v>44832.511805555558</v>
      </c>
      <c r="C2577" s="258">
        <v>150</v>
      </c>
      <c r="D2577" s="258">
        <v>149.47499999999999</v>
      </c>
      <c r="E2577" s="258">
        <v>0.52500000000000002</v>
      </c>
      <c r="F2577" s="145" t="s">
        <v>4928</v>
      </c>
    </row>
    <row r="2578" spans="2:6">
      <c r="B2578" s="191">
        <v>44832.529166666667</v>
      </c>
      <c r="C2578" s="258">
        <v>1000</v>
      </c>
      <c r="D2578" s="258">
        <v>996.5</v>
      </c>
      <c r="E2578" s="258">
        <v>3.5</v>
      </c>
      <c r="F2578" s="145" t="s">
        <v>2433</v>
      </c>
    </row>
    <row r="2579" spans="2:6">
      <c r="B2579" s="191">
        <v>44832.540972222225</v>
      </c>
      <c r="C2579" s="258">
        <v>200</v>
      </c>
      <c r="D2579" s="258">
        <v>199.3</v>
      </c>
      <c r="E2579" s="258">
        <v>0.7</v>
      </c>
      <c r="F2579" s="145" t="s">
        <v>4170</v>
      </c>
    </row>
    <row r="2580" spans="2:6">
      <c r="B2580" s="191">
        <v>44832.544444444444</v>
      </c>
      <c r="C2580" s="258">
        <v>350</v>
      </c>
      <c r="D2580" s="258">
        <v>348.77499999999998</v>
      </c>
      <c r="E2580" s="258">
        <v>1.2250000000000001</v>
      </c>
      <c r="F2580" s="145" t="s">
        <v>1097</v>
      </c>
    </row>
    <row r="2581" spans="2:6">
      <c r="B2581" s="191">
        <v>44832.549305555556</v>
      </c>
      <c r="C2581" s="258">
        <v>10000</v>
      </c>
      <c r="D2581" s="258">
        <v>9965</v>
      </c>
      <c r="E2581" s="258">
        <v>35</v>
      </c>
      <c r="F2581" s="145" t="s">
        <v>2246</v>
      </c>
    </row>
    <row r="2582" spans="2:6">
      <c r="B2582" s="191">
        <v>44832.55</v>
      </c>
      <c r="C2582" s="258">
        <v>200</v>
      </c>
      <c r="D2582" s="258">
        <v>199.3</v>
      </c>
      <c r="E2582" s="258">
        <v>0.7</v>
      </c>
      <c r="F2582" s="145" t="s">
        <v>255</v>
      </c>
    </row>
    <row r="2583" spans="2:6">
      <c r="B2583" s="191">
        <v>44832.550694444442</v>
      </c>
      <c r="C2583" s="258">
        <v>1</v>
      </c>
      <c r="D2583" s="258">
        <v>0.99650000000000005</v>
      </c>
      <c r="E2583" s="258">
        <v>3.5000000000000001E-3</v>
      </c>
      <c r="F2583" s="145" t="s">
        <v>4773</v>
      </c>
    </row>
    <row r="2584" spans="2:6">
      <c r="B2584" s="191">
        <v>44832.550694444442</v>
      </c>
      <c r="C2584" s="258">
        <v>0.1</v>
      </c>
      <c r="D2584" s="258">
        <v>9.9650000000000002E-2</v>
      </c>
      <c r="E2584" s="258">
        <v>3.5E-4</v>
      </c>
      <c r="F2584" s="145" t="s">
        <v>225</v>
      </c>
    </row>
    <row r="2585" spans="2:6">
      <c r="B2585" s="191">
        <v>44832.554166666669</v>
      </c>
      <c r="C2585" s="258">
        <v>0.32</v>
      </c>
      <c r="D2585" s="258">
        <v>0.31888</v>
      </c>
      <c r="E2585" s="258">
        <v>1.1199999999999999E-3</v>
      </c>
      <c r="F2585" s="145" t="s">
        <v>2724</v>
      </c>
    </row>
    <row r="2586" spans="2:6">
      <c r="B2586" s="191">
        <v>44832.56527777778</v>
      </c>
      <c r="C2586" s="258">
        <v>5</v>
      </c>
      <c r="D2586" s="258">
        <v>4.9824999999999999</v>
      </c>
      <c r="E2586" s="258">
        <v>1.7500000000000002E-2</v>
      </c>
      <c r="F2586" s="145" t="s">
        <v>6847</v>
      </c>
    </row>
    <row r="2587" spans="2:6">
      <c r="B2587" s="191">
        <v>44832.572916666664</v>
      </c>
      <c r="C2587" s="258">
        <v>0.01</v>
      </c>
      <c r="D2587" s="258">
        <v>9.9649999999999999E-3</v>
      </c>
      <c r="E2587" s="258">
        <v>3.4999999999999997E-5</v>
      </c>
      <c r="F2587" s="145" t="s">
        <v>1730</v>
      </c>
    </row>
    <row r="2588" spans="2:6">
      <c r="B2588" s="191">
        <v>44832.573611111111</v>
      </c>
      <c r="C2588" s="258">
        <v>0.01</v>
      </c>
      <c r="D2588" s="258">
        <v>9.9649999999999999E-3</v>
      </c>
      <c r="E2588" s="258">
        <v>3.4999999999999997E-5</v>
      </c>
      <c r="F2588" s="145" t="s">
        <v>1730</v>
      </c>
    </row>
    <row r="2589" spans="2:6">
      <c r="B2589" s="191">
        <v>44832.574305555558</v>
      </c>
      <c r="C2589" s="258">
        <v>50</v>
      </c>
      <c r="D2589" s="258">
        <v>49.825000000000003</v>
      </c>
      <c r="E2589" s="258">
        <v>0.17499999999999999</v>
      </c>
      <c r="F2589" s="145" t="s">
        <v>558</v>
      </c>
    </row>
    <row r="2590" spans="2:6">
      <c r="B2590" s="191">
        <v>44832.574999999997</v>
      </c>
      <c r="C2590" s="258">
        <v>1</v>
      </c>
      <c r="D2590" s="258">
        <v>0.99650000000000005</v>
      </c>
      <c r="E2590" s="258">
        <v>3.5000000000000001E-3</v>
      </c>
      <c r="F2590" s="145" t="s">
        <v>506</v>
      </c>
    </row>
    <row r="2591" spans="2:6">
      <c r="B2591" s="191">
        <v>44832.588194444441</v>
      </c>
      <c r="C2591" s="258">
        <v>1000</v>
      </c>
      <c r="D2591" s="258">
        <v>996.5</v>
      </c>
      <c r="E2591" s="258">
        <v>3.5</v>
      </c>
      <c r="F2591" s="145" t="s">
        <v>7881</v>
      </c>
    </row>
    <row r="2592" spans="2:6">
      <c r="B2592" s="191">
        <v>44832.588888888888</v>
      </c>
      <c r="C2592" s="258">
        <v>10</v>
      </c>
      <c r="D2592" s="258">
        <v>9.9649999999999999</v>
      </c>
      <c r="E2592" s="258">
        <v>3.5000000000000003E-2</v>
      </c>
      <c r="F2592" s="145" t="s">
        <v>4613</v>
      </c>
    </row>
    <row r="2593" spans="2:6">
      <c r="B2593" s="191">
        <v>44832.59097222222</v>
      </c>
      <c r="C2593" s="258">
        <v>10</v>
      </c>
      <c r="D2593" s="258">
        <v>9.9649999999999999</v>
      </c>
      <c r="E2593" s="258">
        <v>3.5000000000000003E-2</v>
      </c>
      <c r="F2593" s="145" t="s">
        <v>4613</v>
      </c>
    </row>
    <row r="2594" spans="2:6">
      <c r="B2594" s="191">
        <v>44832.595833333333</v>
      </c>
      <c r="C2594" s="258">
        <v>100</v>
      </c>
      <c r="D2594" s="258">
        <v>99.65</v>
      </c>
      <c r="E2594" s="258">
        <v>0.35</v>
      </c>
      <c r="F2594" s="145" t="s">
        <v>2966</v>
      </c>
    </row>
    <row r="2595" spans="2:6">
      <c r="B2595" s="191">
        <v>44832.607638888891</v>
      </c>
      <c r="C2595" s="258">
        <v>500</v>
      </c>
      <c r="D2595" s="258">
        <v>498.25</v>
      </c>
      <c r="E2595" s="258">
        <v>1.75</v>
      </c>
      <c r="F2595" s="145" t="s">
        <v>6287</v>
      </c>
    </row>
    <row r="2596" spans="2:6">
      <c r="B2596" s="191">
        <v>44832.609722222223</v>
      </c>
      <c r="C2596" s="258">
        <v>1</v>
      </c>
      <c r="D2596" s="258">
        <v>0.99650000000000005</v>
      </c>
      <c r="E2596" s="258">
        <v>3.5000000000000001E-3</v>
      </c>
      <c r="F2596" s="145" t="s">
        <v>405</v>
      </c>
    </row>
    <row r="2597" spans="2:6">
      <c r="B2597" s="191">
        <v>44832.618750000001</v>
      </c>
      <c r="C2597" s="258">
        <v>500</v>
      </c>
      <c r="D2597" s="258">
        <v>498.25</v>
      </c>
      <c r="E2597" s="258">
        <v>1.75</v>
      </c>
      <c r="F2597" s="145" t="s">
        <v>4909</v>
      </c>
    </row>
    <row r="2598" spans="2:6">
      <c r="B2598" s="191">
        <v>44832.62222222222</v>
      </c>
      <c r="C2598" s="258">
        <v>1</v>
      </c>
      <c r="D2598" s="258">
        <v>0.99650000000000005</v>
      </c>
      <c r="E2598" s="258">
        <v>3.5000000000000001E-3</v>
      </c>
      <c r="F2598" s="145" t="s">
        <v>8030</v>
      </c>
    </row>
    <row r="2599" spans="2:6">
      <c r="B2599" s="191">
        <v>44832.622916666667</v>
      </c>
      <c r="C2599" s="258">
        <v>1</v>
      </c>
      <c r="D2599" s="258">
        <v>0.99650000000000005</v>
      </c>
      <c r="E2599" s="258">
        <v>3.5000000000000001E-3</v>
      </c>
      <c r="F2599" s="145" t="s">
        <v>8030</v>
      </c>
    </row>
    <row r="2600" spans="2:6">
      <c r="B2600" s="191">
        <v>44832.62777777778</v>
      </c>
      <c r="C2600" s="258">
        <v>10</v>
      </c>
      <c r="D2600" s="258">
        <v>9.9649999999999999</v>
      </c>
      <c r="E2600" s="258">
        <v>3.5000000000000003E-2</v>
      </c>
      <c r="F2600" s="145" t="s">
        <v>2519</v>
      </c>
    </row>
    <row r="2601" spans="2:6">
      <c r="B2601" s="191">
        <v>44832.628472222219</v>
      </c>
      <c r="C2601" s="258">
        <v>1</v>
      </c>
      <c r="D2601" s="258">
        <v>0.99650000000000005</v>
      </c>
      <c r="E2601" s="258">
        <v>3.5000000000000001E-3</v>
      </c>
      <c r="F2601" s="145" t="s">
        <v>6291</v>
      </c>
    </row>
    <row r="2602" spans="2:6">
      <c r="B2602" s="191">
        <v>44832.640972222223</v>
      </c>
      <c r="C2602" s="258">
        <v>1</v>
      </c>
      <c r="D2602" s="258">
        <v>0.99650000000000005</v>
      </c>
      <c r="E2602" s="258">
        <v>3.5000000000000001E-3</v>
      </c>
      <c r="F2602" s="145" t="s">
        <v>5455</v>
      </c>
    </row>
    <row r="2603" spans="2:6">
      <c r="B2603" s="191">
        <v>44832.643055555556</v>
      </c>
      <c r="C2603" s="258">
        <v>10</v>
      </c>
      <c r="D2603" s="258">
        <v>9.9649999999999999</v>
      </c>
      <c r="E2603" s="258">
        <v>3.5000000000000003E-2</v>
      </c>
      <c r="F2603" s="145" t="s">
        <v>5899</v>
      </c>
    </row>
    <row r="2604" spans="2:6">
      <c r="B2604" s="191">
        <v>44832.647916666669</v>
      </c>
      <c r="C2604" s="258">
        <v>0.1</v>
      </c>
      <c r="D2604" s="258">
        <v>9.9650000000000002E-2</v>
      </c>
      <c r="E2604" s="258">
        <v>3.5E-4</v>
      </c>
      <c r="F2604" s="145" t="s">
        <v>225</v>
      </c>
    </row>
    <row r="2605" spans="2:6">
      <c r="B2605" s="191">
        <v>44832.648611111108</v>
      </c>
      <c r="C2605" s="258">
        <v>0.1</v>
      </c>
      <c r="D2605" s="258">
        <v>9.9650000000000002E-2</v>
      </c>
      <c r="E2605" s="258">
        <v>3.5E-4</v>
      </c>
      <c r="F2605" s="145" t="s">
        <v>225</v>
      </c>
    </row>
    <row r="2606" spans="2:6">
      <c r="B2606" s="191">
        <v>44832.648611111108</v>
      </c>
      <c r="C2606" s="258">
        <v>0.1</v>
      </c>
      <c r="D2606" s="258">
        <v>9.9650000000000002E-2</v>
      </c>
      <c r="E2606" s="258">
        <v>3.5E-4</v>
      </c>
      <c r="F2606" s="145" t="s">
        <v>225</v>
      </c>
    </row>
    <row r="2607" spans="2:6">
      <c r="B2607" s="191">
        <v>44832.652083333334</v>
      </c>
      <c r="C2607" s="258">
        <v>5771</v>
      </c>
      <c r="D2607" s="258">
        <v>5750.8014999999996</v>
      </c>
      <c r="E2607" s="258">
        <v>20.198499999999999</v>
      </c>
      <c r="F2607" s="145" t="s">
        <v>2447</v>
      </c>
    </row>
    <row r="2608" spans="2:6">
      <c r="B2608" s="191">
        <v>44832.655555555553</v>
      </c>
      <c r="C2608" s="258">
        <v>2500</v>
      </c>
      <c r="D2608" s="258">
        <v>2491.25</v>
      </c>
      <c r="E2608" s="258">
        <v>8.75</v>
      </c>
      <c r="F2608" s="145" t="s">
        <v>8031</v>
      </c>
    </row>
    <row r="2609" spans="2:6">
      <c r="B2609" s="191">
        <v>44832.65625</v>
      </c>
      <c r="C2609" s="258">
        <v>1000</v>
      </c>
      <c r="D2609" s="258">
        <v>996.5</v>
      </c>
      <c r="E2609" s="258">
        <v>3.5</v>
      </c>
      <c r="F2609" s="145" t="s">
        <v>2203</v>
      </c>
    </row>
    <row r="2610" spans="2:6">
      <c r="B2610" s="191">
        <v>44832.663194444445</v>
      </c>
      <c r="C2610" s="258">
        <v>100</v>
      </c>
      <c r="D2610" s="258">
        <v>99.65</v>
      </c>
      <c r="E2610" s="258">
        <v>0.35</v>
      </c>
      <c r="F2610" s="145" t="s">
        <v>1469</v>
      </c>
    </row>
    <row r="2611" spans="2:6">
      <c r="B2611" s="191">
        <v>44832.680555555555</v>
      </c>
      <c r="C2611" s="258">
        <v>1</v>
      </c>
      <c r="D2611" s="258">
        <v>0.99650000000000005</v>
      </c>
      <c r="E2611" s="258">
        <v>3.5000000000000001E-3</v>
      </c>
      <c r="F2611" s="145" t="s">
        <v>4352</v>
      </c>
    </row>
    <row r="2612" spans="2:6">
      <c r="B2612" s="191">
        <v>44832.691666666666</v>
      </c>
      <c r="C2612" s="258">
        <v>650</v>
      </c>
      <c r="D2612" s="258">
        <v>647.72500000000002</v>
      </c>
      <c r="E2612" s="258">
        <v>2.2749999999999999</v>
      </c>
      <c r="F2612" s="145" t="s">
        <v>8032</v>
      </c>
    </row>
    <row r="2613" spans="2:6">
      <c r="B2613" s="191">
        <v>44832.694444444445</v>
      </c>
      <c r="C2613" s="258">
        <v>300</v>
      </c>
      <c r="D2613" s="258">
        <v>298.95</v>
      </c>
      <c r="E2613" s="258">
        <v>1.05</v>
      </c>
      <c r="F2613" s="145" t="s">
        <v>7833</v>
      </c>
    </row>
    <row r="2614" spans="2:6">
      <c r="B2614" s="191">
        <v>44832.706250000003</v>
      </c>
      <c r="C2614" s="258">
        <v>500</v>
      </c>
      <c r="D2614" s="258">
        <v>498.25</v>
      </c>
      <c r="E2614" s="258">
        <v>1.75</v>
      </c>
      <c r="F2614" s="145" t="s">
        <v>6106</v>
      </c>
    </row>
    <row r="2615" spans="2:6">
      <c r="B2615" s="191">
        <v>44832.734722222223</v>
      </c>
      <c r="C2615" s="258">
        <v>23</v>
      </c>
      <c r="D2615" s="258">
        <v>22.919499999999999</v>
      </c>
      <c r="E2615" s="258">
        <v>8.0500000000000002E-2</v>
      </c>
      <c r="F2615" s="145" t="s">
        <v>298</v>
      </c>
    </row>
    <row r="2616" spans="2:6">
      <c r="B2616" s="191">
        <v>44832.746527777781</v>
      </c>
      <c r="C2616" s="258">
        <v>200</v>
      </c>
      <c r="D2616" s="258">
        <v>199.3</v>
      </c>
      <c r="E2616" s="258">
        <v>0.7</v>
      </c>
      <c r="F2616" s="145" t="s">
        <v>1114</v>
      </c>
    </row>
    <row r="2617" spans="2:6">
      <c r="B2617" s="191">
        <v>44832.768750000003</v>
      </c>
      <c r="C2617" s="258">
        <v>152.05000000000001</v>
      </c>
      <c r="D2617" s="258">
        <v>151.51782500000002</v>
      </c>
      <c r="E2617" s="258">
        <v>0.53217499999999995</v>
      </c>
      <c r="F2617" s="145" t="s">
        <v>8033</v>
      </c>
    </row>
    <row r="2618" spans="2:6">
      <c r="B2618" s="191">
        <v>44832.785416666666</v>
      </c>
      <c r="C2618" s="258">
        <v>12</v>
      </c>
      <c r="D2618" s="258">
        <v>11.958</v>
      </c>
      <c r="E2618" s="258">
        <v>4.2000000000000003E-2</v>
      </c>
      <c r="F2618" s="145" t="s">
        <v>1864</v>
      </c>
    </row>
    <row r="2619" spans="2:6">
      <c r="B2619" s="191">
        <v>44832.803472222222</v>
      </c>
      <c r="C2619" s="258">
        <v>1500</v>
      </c>
      <c r="D2619" s="258">
        <v>1494.75</v>
      </c>
      <c r="E2619" s="258">
        <v>5.25</v>
      </c>
      <c r="F2619" s="145" t="s">
        <v>6252</v>
      </c>
    </row>
    <row r="2620" spans="2:6">
      <c r="B2620" s="191">
        <v>44832.809027777781</v>
      </c>
      <c r="C2620" s="258">
        <v>1800</v>
      </c>
      <c r="D2620" s="258">
        <v>1793.7</v>
      </c>
      <c r="E2620" s="258">
        <v>6.3</v>
      </c>
      <c r="F2620" s="145" t="s">
        <v>2964</v>
      </c>
    </row>
    <row r="2621" spans="2:6">
      <c r="B2621" s="191">
        <v>44832.813194444447</v>
      </c>
      <c r="C2621" s="258">
        <v>500</v>
      </c>
      <c r="D2621" s="258">
        <v>498.25</v>
      </c>
      <c r="E2621" s="258">
        <v>1.75</v>
      </c>
      <c r="F2621" s="145" t="s">
        <v>1608</v>
      </c>
    </row>
    <row r="2622" spans="2:6">
      <c r="B2622" s="191">
        <v>44832.870138888888</v>
      </c>
      <c r="C2622" s="258">
        <v>300</v>
      </c>
      <c r="D2622" s="258">
        <v>298.95</v>
      </c>
      <c r="E2622" s="258">
        <v>1.05</v>
      </c>
      <c r="F2622" s="145" t="s">
        <v>8034</v>
      </c>
    </row>
    <row r="2623" spans="2:6">
      <c r="B2623" s="191">
        <v>44832.872916666667</v>
      </c>
      <c r="C2623" s="258">
        <v>50000</v>
      </c>
      <c r="D2623" s="258">
        <v>49825</v>
      </c>
      <c r="E2623" s="258">
        <v>175</v>
      </c>
      <c r="F2623" s="145" t="s">
        <v>5173</v>
      </c>
    </row>
    <row r="2624" spans="2:6">
      <c r="B2624" s="191">
        <v>44832.887499999997</v>
      </c>
      <c r="C2624" s="258">
        <v>0.19</v>
      </c>
      <c r="D2624" s="258">
        <v>0.189335</v>
      </c>
      <c r="E2624" s="258">
        <v>6.6500000000000001E-4</v>
      </c>
      <c r="F2624" s="145" t="s">
        <v>1886</v>
      </c>
    </row>
    <row r="2625" spans="2:6">
      <c r="B2625" s="191">
        <v>44832.904861111114</v>
      </c>
      <c r="C2625" s="258">
        <v>100</v>
      </c>
      <c r="D2625" s="258">
        <v>99.65</v>
      </c>
      <c r="E2625" s="258">
        <v>0.35</v>
      </c>
      <c r="F2625" s="145" t="s">
        <v>2330</v>
      </c>
    </row>
    <row r="2626" spans="2:6">
      <c r="B2626" s="191">
        <v>44832.926388888889</v>
      </c>
      <c r="C2626" s="258">
        <v>200</v>
      </c>
      <c r="D2626" s="258">
        <v>199.3</v>
      </c>
      <c r="E2626" s="258">
        <v>0.7</v>
      </c>
      <c r="F2626" s="145" t="s">
        <v>2534</v>
      </c>
    </row>
    <row r="2627" spans="2:6">
      <c r="B2627" s="191">
        <v>44832.935416666667</v>
      </c>
      <c r="C2627" s="258">
        <v>1000</v>
      </c>
      <c r="D2627" s="258">
        <v>996.5</v>
      </c>
      <c r="E2627" s="258">
        <v>3.5</v>
      </c>
      <c r="F2627" s="145" t="s">
        <v>410</v>
      </c>
    </row>
    <row r="2628" spans="2:6">
      <c r="B2628" s="191">
        <v>44832.945833333331</v>
      </c>
      <c r="C2628" s="258">
        <v>15000</v>
      </c>
      <c r="D2628" s="258">
        <v>14947.5</v>
      </c>
      <c r="E2628" s="258">
        <v>52.5</v>
      </c>
      <c r="F2628" s="145" t="s">
        <v>142</v>
      </c>
    </row>
    <row r="2629" spans="2:6">
      <c r="B2629" s="191">
        <v>44832.963194444441</v>
      </c>
      <c r="C2629" s="258">
        <v>1000</v>
      </c>
      <c r="D2629" s="258">
        <v>996.5</v>
      </c>
      <c r="E2629" s="258">
        <v>3.5</v>
      </c>
      <c r="F2629" s="145" t="s">
        <v>1985</v>
      </c>
    </row>
    <row r="2630" spans="2:6">
      <c r="B2630" s="191">
        <v>44832.98333333333</v>
      </c>
      <c r="C2630" s="258">
        <v>20</v>
      </c>
      <c r="D2630" s="258">
        <v>19.93</v>
      </c>
      <c r="E2630" s="258">
        <v>7.0000000000000007E-2</v>
      </c>
      <c r="F2630" s="145" t="s">
        <v>4204</v>
      </c>
    </row>
    <row r="2631" spans="2:6">
      <c r="B2631" s="191">
        <v>44832.986805555556</v>
      </c>
      <c r="C2631" s="258">
        <v>470</v>
      </c>
      <c r="D2631" s="258">
        <v>468.35500000000002</v>
      </c>
      <c r="E2631" s="258">
        <v>1.645</v>
      </c>
      <c r="F2631" s="145" t="s">
        <v>7847</v>
      </c>
    </row>
    <row r="2632" spans="2:6">
      <c r="B2632" s="191">
        <v>44833.053472222222</v>
      </c>
      <c r="C2632" s="258">
        <v>3000</v>
      </c>
      <c r="D2632" s="258">
        <v>2989.5</v>
      </c>
      <c r="E2632" s="258">
        <v>10.5</v>
      </c>
      <c r="F2632" s="145" t="s">
        <v>310</v>
      </c>
    </row>
    <row r="2633" spans="2:6">
      <c r="B2633" s="191">
        <v>44833.055555555555</v>
      </c>
      <c r="C2633" s="258">
        <v>3</v>
      </c>
      <c r="D2633" s="258">
        <v>2.9895</v>
      </c>
      <c r="E2633" s="258">
        <v>1.0500000000000001E-2</v>
      </c>
      <c r="F2633" s="145" t="s">
        <v>7858</v>
      </c>
    </row>
    <row r="2634" spans="2:6">
      <c r="B2634" s="191">
        <v>44833.06527777778</v>
      </c>
      <c r="C2634" s="258">
        <v>50</v>
      </c>
      <c r="D2634" s="258">
        <v>49.825000000000003</v>
      </c>
      <c r="E2634" s="258">
        <v>0.17499999999999999</v>
      </c>
      <c r="F2634" s="145" t="s">
        <v>7277</v>
      </c>
    </row>
    <row r="2635" spans="2:6">
      <c r="B2635" s="191">
        <v>44833.082638888889</v>
      </c>
      <c r="C2635" s="258">
        <v>1.75</v>
      </c>
      <c r="D2635" s="258">
        <v>1.7438750000000001</v>
      </c>
      <c r="E2635" s="258">
        <v>6.1250000000000002E-3</v>
      </c>
      <c r="F2635" s="145" t="s">
        <v>1803</v>
      </c>
    </row>
    <row r="2636" spans="2:6">
      <c r="B2636" s="191">
        <v>44833.134722222225</v>
      </c>
      <c r="C2636" s="258">
        <v>20</v>
      </c>
      <c r="D2636" s="258">
        <v>19.93</v>
      </c>
      <c r="E2636" s="258">
        <v>7.0000000000000007E-2</v>
      </c>
      <c r="F2636" s="145" t="s">
        <v>1966</v>
      </c>
    </row>
    <row r="2637" spans="2:6">
      <c r="B2637" s="191">
        <v>44833.156944444447</v>
      </c>
      <c r="C2637" s="258">
        <v>1000</v>
      </c>
      <c r="D2637" s="258">
        <v>996.5</v>
      </c>
      <c r="E2637" s="258">
        <v>3.5</v>
      </c>
      <c r="F2637" s="145" t="s">
        <v>1830</v>
      </c>
    </row>
    <row r="2638" spans="2:6">
      <c r="B2638" s="191">
        <v>44833.209027777775</v>
      </c>
      <c r="C2638" s="258">
        <v>133</v>
      </c>
      <c r="D2638" s="258">
        <v>132.53450000000001</v>
      </c>
      <c r="E2638" s="258">
        <v>0.46550000000000002</v>
      </c>
      <c r="F2638" s="145" t="s">
        <v>118</v>
      </c>
    </row>
    <row r="2639" spans="2:6">
      <c r="B2639" s="191">
        <v>44833.222222222219</v>
      </c>
      <c r="C2639" s="258">
        <v>500</v>
      </c>
      <c r="D2639" s="258">
        <v>498.25</v>
      </c>
      <c r="E2639" s="258">
        <v>1.75</v>
      </c>
      <c r="F2639" s="145" t="s">
        <v>8035</v>
      </c>
    </row>
    <row r="2640" spans="2:6">
      <c r="B2640" s="191">
        <v>44833.246527777781</v>
      </c>
      <c r="C2640" s="258">
        <v>250</v>
      </c>
      <c r="D2640" s="258">
        <v>249.125</v>
      </c>
      <c r="E2640" s="258">
        <v>0.875</v>
      </c>
      <c r="F2640" s="145" t="s">
        <v>8036</v>
      </c>
    </row>
    <row r="2641" spans="2:6">
      <c r="B2641" s="191">
        <v>44833.285416666666</v>
      </c>
      <c r="C2641" s="258">
        <v>1</v>
      </c>
      <c r="D2641" s="258">
        <v>0.99650000000000005</v>
      </c>
      <c r="E2641" s="258">
        <v>3.5000000000000001E-3</v>
      </c>
      <c r="F2641" s="145" t="s">
        <v>152</v>
      </c>
    </row>
    <row r="2642" spans="2:6">
      <c r="B2642" s="191">
        <v>44833.296527777777</v>
      </c>
      <c r="C2642" s="258">
        <v>500</v>
      </c>
      <c r="D2642" s="258">
        <v>498.25</v>
      </c>
      <c r="E2642" s="258">
        <v>1.75</v>
      </c>
      <c r="F2642" s="145" t="s">
        <v>5440</v>
      </c>
    </row>
    <row r="2643" spans="2:6">
      <c r="B2643" s="191">
        <v>44833.344444444447</v>
      </c>
      <c r="C2643" s="258">
        <v>250</v>
      </c>
      <c r="D2643" s="258">
        <v>249.125</v>
      </c>
      <c r="E2643" s="258">
        <v>0.875</v>
      </c>
      <c r="F2643" s="145" t="s">
        <v>641</v>
      </c>
    </row>
    <row r="2644" spans="2:6">
      <c r="B2644" s="191">
        <v>44833.351388888892</v>
      </c>
      <c r="C2644" s="258">
        <v>1</v>
      </c>
      <c r="D2644" s="258">
        <v>0.99650000000000005</v>
      </c>
      <c r="E2644" s="258">
        <v>3.5000000000000001E-3</v>
      </c>
      <c r="F2644" s="145" t="s">
        <v>7910</v>
      </c>
    </row>
    <row r="2645" spans="2:6">
      <c r="B2645" s="191">
        <v>44833.353472222225</v>
      </c>
      <c r="C2645" s="258">
        <v>1</v>
      </c>
      <c r="D2645" s="258">
        <v>0.99650000000000005</v>
      </c>
      <c r="E2645" s="258">
        <v>3.5000000000000001E-3</v>
      </c>
      <c r="F2645" s="145" t="s">
        <v>8037</v>
      </c>
    </row>
    <row r="2646" spans="2:6">
      <c r="B2646" s="191">
        <v>44833.375694444447</v>
      </c>
      <c r="C2646" s="258">
        <v>10</v>
      </c>
      <c r="D2646" s="258">
        <v>9.9649999999999999</v>
      </c>
      <c r="E2646" s="258">
        <v>3.5000000000000003E-2</v>
      </c>
      <c r="F2646" s="145" t="s">
        <v>4850</v>
      </c>
    </row>
    <row r="2647" spans="2:6">
      <c r="B2647" s="191">
        <v>44833.375694444447</v>
      </c>
      <c r="C2647" s="258">
        <v>2000</v>
      </c>
      <c r="D2647" s="258">
        <v>1993</v>
      </c>
      <c r="E2647" s="258">
        <v>7</v>
      </c>
      <c r="F2647" s="145" t="s">
        <v>4511</v>
      </c>
    </row>
    <row r="2648" spans="2:6">
      <c r="B2648" s="191">
        <v>44833.375694444447</v>
      </c>
      <c r="C2648" s="258">
        <v>400</v>
      </c>
      <c r="D2648" s="258">
        <v>398.6</v>
      </c>
      <c r="E2648" s="258">
        <v>1.4</v>
      </c>
      <c r="F2648" s="145" t="s">
        <v>2162</v>
      </c>
    </row>
    <row r="2649" spans="2:6">
      <c r="B2649" s="191">
        <v>44833.385416666664</v>
      </c>
      <c r="C2649" s="258">
        <v>100</v>
      </c>
      <c r="D2649" s="258">
        <v>99.65</v>
      </c>
      <c r="E2649" s="258">
        <v>0.35</v>
      </c>
      <c r="F2649" s="145" t="s">
        <v>2443</v>
      </c>
    </row>
    <row r="2650" spans="2:6">
      <c r="B2650" s="191">
        <v>44833.393055555556</v>
      </c>
      <c r="C2650" s="258">
        <v>10</v>
      </c>
      <c r="D2650" s="258">
        <v>9.9649999999999999</v>
      </c>
      <c r="E2650" s="258">
        <v>3.5000000000000003E-2</v>
      </c>
      <c r="F2650" s="145" t="s">
        <v>2295</v>
      </c>
    </row>
    <row r="2651" spans="2:6">
      <c r="B2651" s="191">
        <v>44833.400694444441</v>
      </c>
      <c r="C2651" s="258">
        <v>10</v>
      </c>
      <c r="D2651" s="258">
        <v>9.9649999999999999</v>
      </c>
      <c r="E2651" s="258">
        <v>3.5000000000000003E-2</v>
      </c>
      <c r="F2651" s="145" t="s">
        <v>4850</v>
      </c>
    </row>
    <row r="2652" spans="2:6">
      <c r="B2652" s="191">
        <v>44833.40347222222</v>
      </c>
      <c r="C2652" s="258">
        <v>250</v>
      </c>
      <c r="D2652" s="258">
        <v>249.125</v>
      </c>
      <c r="E2652" s="258">
        <v>0.875</v>
      </c>
      <c r="F2652" s="145" t="s">
        <v>686</v>
      </c>
    </row>
    <row r="2653" spans="2:6">
      <c r="B2653" s="191">
        <v>44833.413194444445</v>
      </c>
      <c r="C2653" s="258">
        <v>10</v>
      </c>
      <c r="D2653" s="258">
        <v>9.9649999999999999</v>
      </c>
      <c r="E2653" s="258">
        <v>3.5000000000000003E-2</v>
      </c>
      <c r="F2653" s="145" t="s">
        <v>536</v>
      </c>
    </row>
    <row r="2654" spans="2:6">
      <c r="B2654" s="191">
        <v>44833.415972222225</v>
      </c>
      <c r="C2654" s="258">
        <v>2000</v>
      </c>
      <c r="D2654" s="258">
        <v>1993</v>
      </c>
      <c r="E2654" s="258">
        <v>7</v>
      </c>
      <c r="F2654" s="145" t="s">
        <v>1365</v>
      </c>
    </row>
    <row r="2655" spans="2:6">
      <c r="B2655" s="191">
        <v>44833.418055555558</v>
      </c>
      <c r="C2655" s="258">
        <v>7</v>
      </c>
      <c r="D2655" s="258">
        <v>6.9755000000000003</v>
      </c>
      <c r="E2655" s="258">
        <v>2.4500000000000001E-2</v>
      </c>
      <c r="F2655" s="145" t="s">
        <v>2724</v>
      </c>
    </row>
    <row r="2656" spans="2:6">
      <c r="B2656" s="191">
        <v>44833.422222222223</v>
      </c>
      <c r="C2656" s="258">
        <v>1000</v>
      </c>
      <c r="D2656" s="258">
        <v>996.5</v>
      </c>
      <c r="E2656" s="258">
        <v>3.5</v>
      </c>
      <c r="F2656" s="145" t="s">
        <v>1252</v>
      </c>
    </row>
    <row r="2657" spans="2:6">
      <c r="B2657" s="191">
        <v>44833.448611111111</v>
      </c>
      <c r="C2657" s="258">
        <v>50</v>
      </c>
      <c r="D2657" s="258">
        <v>49.825000000000003</v>
      </c>
      <c r="E2657" s="258">
        <v>0.17499999999999999</v>
      </c>
      <c r="F2657" s="145" t="s">
        <v>2916</v>
      </c>
    </row>
    <row r="2658" spans="2:6">
      <c r="B2658" s="191">
        <v>44833.452777777777</v>
      </c>
      <c r="C2658" s="258">
        <v>300</v>
      </c>
      <c r="D2658" s="258">
        <v>298.95</v>
      </c>
      <c r="E2658" s="258">
        <v>1.05</v>
      </c>
      <c r="F2658" s="145" t="s">
        <v>145</v>
      </c>
    </row>
    <row r="2659" spans="2:6">
      <c r="B2659" s="191">
        <v>44833.460416666669</v>
      </c>
      <c r="C2659" s="258">
        <v>53.47</v>
      </c>
      <c r="D2659" s="258">
        <v>53.282854999999998</v>
      </c>
      <c r="E2659" s="258">
        <v>0.18714500000000001</v>
      </c>
      <c r="F2659" s="145" t="s">
        <v>8038</v>
      </c>
    </row>
    <row r="2660" spans="2:6">
      <c r="B2660" s="191">
        <v>44833.479861111111</v>
      </c>
      <c r="C2660" s="258">
        <v>10</v>
      </c>
      <c r="D2660" s="258">
        <v>9.9649999999999999</v>
      </c>
      <c r="E2660" s="258">
        <v>3.5000000000000003E-2</v>
      </c>
      <c r="F2660" s="145" t="s">
        <v>2295</v>
      </c>
    </row>
    <row r="2661" spans="2:6">
      <c r="B2661" s="191">
        <v>44833.481944444444</v>
      </c>
      <c r="C2661" s="258">
        <v>10</v>
      </c>
      <c r="D2661" s="258">
        <v>9.9649999999999999</v>
      </c>
      <c r="E2661" s="258">
        <v>3.5000000000000003E-2</v>
      </c>
      <c r="F2661" s="145" t="s">
        <v>2295</v>
      </c>
    </row>
    <row r="2662" spans="2:6">
      <c r="B2662" s="191">
        <v>44833.488194444442</v>
      </c>
      <c r="C2662" s="258">
        <v>10</v>
      </c>
      <c r="D2662" s="258">
        <v>9.9649999999999999</v>
      </c>
      <c r="E2662" s="258">
        <v>3.5000000000000003E-2</v>
      </c>
      <c r="F2662" s="145" t="s">
        <v>2295</v>
      </c>
    </row>
    <row r="2663" spans="2:6">
      <c r="B2663" s="191">
        <v>44833.488888888889</v>
      </c>
      <c r="C2663" s="258">
        <v>300</v>
      </c>
      <c r="D2663" s="258">
        <v>298.95</v>
      </c>
      <c r="E2663" s="258">
        <v>1.05</v>
      </c>
      <c r="F2663" s="145" t="s">
        <v>1527</v>
      </c>
    </row>
    <row r="2664" spans="2:6">
      <c r="B2664" s="191">
        <v>44833.495833333334</v>
      </c>
      <c r="C2664" s="258">
        <v>10</v>
      </c>
      <c r="D2664" s="258">
        <v>9.9649999999999999</v>
      </c>
      <c r="E2664" s="258">
        <v>3.5000000000000003E-2</v>
      </c>
      <c r="F2664" s="145" t="s">
        <v>2295</v>
      </c>
    </row>
    <row r="2665" spans="2:6">
      <c r="B2665" s="191">
        <v>44833.501388888886</v>
      </c>
      <c r="C2665" s="258">
        <v>10</v>
      </c>
      <c r="D2665" s="258">
        <v>9.9649999999999999</v>
      </c>
      <c r="E2665" s="258">
        <v>3.5000000000000003E-2</v>
      </c>
      <c r="F2665" s="145" t="s">
        <v>55</v>
      </c>
    </row>
    <row r="2666" spans="2:6">
      <c r="B2666" s="191">
        <v>44833.503472222219</v>
      </c>
      <c r="C2666" s="258">
        <v>500</v>
      </c>
      <c r="D2666" s="258">
        <v>498.25</v>
      </c>
      <c r="E2666" s="258">
        <v>1.75</v>
      </c>
      <c r="F2666" s="145" t="s">
        <v>1371</v>
      </c>
    </row>
    <row r="2667" spans="2:6">
      <c r="B2667" s="191">
        <v>44833.529166666667</v>
      </c>
      <c r="C2667" s="258">
        <v>0.5</v>
      </c>
      <c r="D2667" s="258">
        <v>0.49825000000000003</v>
      </c>
      <c r="E2667" s="258">
        <v>1.75E-3</v>
      </c>
      <c r="F2667" s="145" t="s">
        <v>525</v>
      </c>
    </row>
    <row r="2668" spans="2:6">
      <c r="B2668" s="191">
        <v>44833.565972222219</v>
      </c>
      <c r="C2668" s="258">
        <v>500</v>
      </c>
      <c r="D2668" s="258">
        <v>498.25</v>
      </c>
      <c r="E2668" s="258">
        <v>1.75</v>
      </c>
      <c r="F2668" s="145" t="s">
        <v>5838</v>
      </c>
    </row>
    <row r="2669" spans="2:6">
      <c r="B2669" s="191">
        <v>44833.593055555553</v>
      </c>
      <c r="C2669" s="258">
        <v>10</v>
      </c>
      <c r="D2669" s="258">
        <v>9.9649999999999999</v>
      </c>
      <c r="E2669" s="258">
        <v>3.5000000000000003E-2</v>
      </c>
      <c r="F2669" s="145" t="s">
        <v>2295</v>
      </c>
    </row>
    <row r="2670" spans="2:6">
      <c r="B2670" s="191">
        <v>44833.597916666666</v>
      </c>
      <c r="C2670" s="258">
        <v>1</v>
      </c>
      <c r="D2670" s="258">
        <v>0.99650000000000005</v>
      </c>
      <c r="E2670" s="258">
        <v>3.5000000000000001E-3</v>
      </c>
      <c r="F2670" s="145" t="s">
        <v>331</v>
      </c>
    </row>
    <row r="2671" spans="2:6">
      <c r="B2671" s="191">
        <v>44833.599305555559</v>
      </c>
      <c r="C2671" s="258">
        <v>200</v>
      </c>
      <c r="D2671" s="258">
        <v>199.3</v>
      </c>
      <c r="E2671" s="258">
        <v>0.7</v>
      </c>
      <c r="F2671" s="145" t="s">
        <v>1569</v>
      </c>
    </row>
    <row r="2672" spans="2:6">
      <c r="B2672" s="191">
        <v>44833.599305555559</v>
      </c>
      <c r="C2672" s="258">
        <v>10</v>
      </c>
      <c r="D2672" s="258">
        <v>9.9649999999999999</v>
      </c>
      <c r="E2672" s="258">
        <v>3.5000000000000003E-2</v>
      </c>
      <c r="F2672" s="145" t="s">
        <v>2295</v>
      </c>
    </row>
    <row r="2673" spans="2:6">
      <c r="B2673" s="191">
        <v>44833.601388888892</v>
      </c>
      <c r="C2673" s="258">
        <v>10</v>
      </c>
      <c r="D2673" s="258">
        <v>9.9649999999999999</v>
      </c>
      <c r="E2673" s="258">
        <v>3.5000000000000003E-2</v>
      </c>
      <c r="F2673" s="145" t="s">
        <v>5449</v>
      </c>
    </row>
    <row r="2674" spans="2:6">
      <c r="B2674" s="191">
        <v>44833.602083333331</v>
      </c>
      <c r="C2674" s="258">
        <v>10</v>
      </c>
      <c r="D2674" s="258">
        <v>9.9649999999999999</v>
      </c>
      <c r="E2674" s="258">
        <v>3.5000000000000003E-2</v>
      </c>
      <c r="F2674" s="145" t="s">
        <v>1803</v>
      </c>
    </row>
    <row r="2675" spans="2:6">
      <c r="B2675" s="191">
        <v>44833.605555555558</v>
      </c>
      <c r="C2675" s="258">
        <v>10</v>
      </c>
      <c r="D2675" s="258">
        <v>9.9649999999999999</v>
      </c>
      <c r="E2675" s="258">
        <v>3.5000000000000003E-2</v>
      </c>
      <c r="F2675" s="145" t="s">
        <v>4850</v>
      </c>
    </row>
    <row r="2676" spans="2:6">
      <c r="B2676" s="191">
        <v>44833.61041666667</v>
      </c>
      <c r="C2676" s="258">
        <v>10</v>
      </c>
      <c r="D2676" s="258">
        <v>9.9649999999999999</v>
      </c>
      <c r="E2676" s="258">
        <v>3.5000000000000003E-2</v>
      </c>
      <c r="F2676" s="145" t="s">
        <v>292</v>
      </c>
    </row>
    <row r="2677" spans="2:6">
      <c r="B2677" s="191">
        <v>44833.626388888886</v>
      </c>
      <c r="C2677" s="258">
        <v>10</v>
      </c>
      <c r="D2677" s="258">
        <v>9.9649999999999999</v>
      </c>
      <c r="E2677" s="258">
        <v>3.5000000000000003E-2</v>
      </c>
      <c r="F2677" s="145" t="s">
        <v>4850</v>
      </c>
    </row>
    <row r="2678" spans="2:6">
      <c r="B2678" s="191">
        <v>44833.644444444442</v>
      </c>
      <c r="C2678" s="258">
        <v>1000</v>
      </c>
      <c r="D2678" s="258">
        <v>996.5</v>
      </c>
      <c r="E2678" s="258">
        <v>3.5</v>
      </c>
      <c r="F2678" s="145" t="s">
        <v>5750</v>
      </c>
    </row>
    <row r="2679" spans="2:6">
      <c r="B2679" s="191">
        <v>44833.644444444442</v>
      </c>
      <c r="C2679" s="258">
        <v>500</v>
      </c>
      <c r="D2679" s="258">
        <v>498.25</v>
      </c>
      <c r="E2679" s="258">
        <v>1.75</v>
      </c>
      <c r="F2679" s="145" t="s">
        <v>205</v>
      </c>
    </row>
    <row r="2680" spans="2:6">
      <c r="B2680" s="191">
        <v>44833.648611111108</v>
      </c>
      <c r="C2680" s="258">
        <v>80</v>
      </c>
      <c r="D2680" s="258">
        <v>79.72</v>
      </c>
      <c r="E2680" s="258">
        <v>0.28000000000000003</v>
      </c>
      <c r="F2680" s="145" t="s">
        <v>2903</v>
      </c>
    </row>
    <row r="2681" spans="2:6">
      <c r="B2681" s="191">
        <v>44833.679861111108</v>
      </c>
      <c r="C2681" s="258">
        <v>50</v>
      </c>
      <c r="D2681" s="258">
        <v>49.825000000000003</v>
      </c>
      <c r="E2681" s="258">
        <v>0.17499999999999999</v>
      </c>
      <c r="F2681" s="145" t="s">
        <v>4278</v>
      </c>
    </row>
    <row r="2682" spans="2:6">
      <c r="B2682" s="191">
        <v>44833.68472222222</v>
      </c>
      <c r="C2682" s="258">
        <v>10</v>
      </c>
      <c r="D2682" s="258">
        <v>9.9649999999999999</v>
      </c>
      <c r="E2682" s="258">
        <v>3.5000000000000003E-2</v>
      </c>
      <c r="F2682" s="145" t="s">
        <v>294</v>
      </c>
    </row>
    <row r="2683" spans="2:6">
      <c r="B2683" s="191">
        <v>44833.685416666667</v>
      </c>
      <c r="C2683" s="258">
        <v>200</v>
      </c>
      <c r="D2683" s="258">
        <v>199.3</v>
      </c>
      <c r="E2683" s="258">
        <v>0.7</v>
      </c>
      <c r="F2683" s="145" t="s">
        <v>4928</v>
      </c>
    </row>
    <row r="2684" spans="2:6">
      <c r="B2684" s="191">
        <v>44833.693055555559</v>
      </c>
      <c r="C2684" s="258">
        <v>500</v>
      </c>
      <c r="D2684" s="258">
        <v>498.25</v>
      </c>
      <c r="E2684" s="258">
        <v>1.75</v>
      </c>
      <c r="F2684" s="145" t="s">
        <v>6071</v>
      </c>
    </row>
    <row r="2685" spans="2:6">
      <c r="B2685" s="191">
        <v>44833.697222222225</v>
      </c>
      <c r="C2685" s="258">
        <v>10</v>
      </c>
      <c r="D2685" s="258">
        <v>9.9649999999999999</v>
      </c>
      <c r="E2685" s="258">
        <v>3.5000000000000003E-2</v>
      </c>
      <c r="F2685" s="145" t="s">
        <v>5125</v>
      </c>
    </row>
    <row r="2686" spans="2:6">
      <c r="B2686" s="191">
        <v>44833.705555555556</v>
      </c>
      <c r="C2686" s="258">
        <v>10</v>
      </c>
      <c r="D2686" s="258">
        <v>9.9649999999999999</v>
      </c>
      <c r="E2686" s="258">
        <v>3.5000000000000003E-2</v>
      </c>
      <c r="F2686" s="145" t="s">
        <v>5125</v>
      </c>
    </row>
    <row r="2687" spans="2:6">
      <c r="B2687" s="191">
        <v>44833.713888888888</v>
      </c>
      <c r="C2687" s="258">
        <v>10</v>
      </c>
      <c r="D2687" s="258">
        <v>9.9649999999999999</v>
      </c>
      <c r="E2687" s="258">
        <v>3.5000000000000003E-2</v>
      </c>
      <c r="F2687" s="145" t="s">
        <v>5125</v>
      </c>
    </row>
    <row r="2688" spans="2:6">
      <c r="B2688" s="191">
        <v>44833.740972222222</v>
      </c>
      <c r="C2688" s="258">
        <v>10</v>
      </c>
      <c r="D2688" s="258">
        <v>9.9649999999999999</v>
      </c>
      <c r="E2688" s="258">
        <v>3.5000000000000003E-2</v>
      </c>
      <c r="F2688" s="145" t="s">
        <v>5205</v>
      </c>
    </row>
    <row r="2689" spans="2:6">
      <c r="B2689" s="191">
        <v>44833.743750000001</v>
      </c>
      <c r="C2689" s="258">
        <v>1000</v>
      </c>
      <c r="D2689" s="258">
        <v>996.5</v>
      </c>
      <c r="E2689" s="258">
        <v>3.5</v>
      </c>
      <c r="F2689" s="145" t="s">
        <v>8039</v>
      </c>
    </row>
    <row r="2690" spans="2:6">
      <c r="B2690" s="191">
        <v>44833.746527777781</v>
      </c>
      <c r="C2690" s="258">
        <v>10</v>
      </c>
      <c r="D2690" s="258">
        <v>9.9649999999999999</v>
      </c>
      <c r="E2690" s="258">
        <v>3.5000000000000003E-2</v>
      </c>
      <c r="F2690" s="145" t="s">
        <v>2295</v>
      </c>
    </row>
    <row r="2691" spans="2:6">
      <c r="B2691" s="191">
        <v>44833.748611111114</v>
      </c>
      <c r="C2691" s="258">
        <v>10</v>
      </c>
      <c r="D2691" s="258">
        <v>9.9649999999999999</v>
      </c>
      <c r="E2691" s="258">
        <v>3.5000000000000003E-2</v>
      </c>
      <c r="F2691" s="145" t="s">
        <v>5205</v>
      </c>
    </row>
    <row r="2692" spans="2:6">
      <c r="B2692" s="191">
        <v>44833.751388888886</v>
      </c>
      <c r="C2692" s="258">
        <v>10</v>
      </c>
      <c r="D2692" s="258">
        <v>9.9649999999999999</v>
      </c>
      <c r="E2692" s="258">
        <v>3.5000000000000003E-2</v>
      </c>
      <c r="F2692" s="145" t="s">
        <v>2295</v>
      </c>
    </row>
    <row r="2693" spans="2:6">
      <c r="B2693" s="191">
        <v>44833.753472222219</v>
      </c>
      <c r="C2693" s="258">
        <v>210</v>
      </c>
      <c r="D2693" s="258">
        <v>209.26499999999999</v>
      </c>
      <c r="E2693" s="258">
        <v>0.73499999999999999</v>
      </c>
      <c r="F2693" s="145" t="s">
        <v>309</v>
      </c>
    </row>
    <row r="2694" spans="2:6">
      <c r="B2694" s="191">
        <v>44833.757638888892</v>
      </c>
      <c r="C2694" s="258">
        <v>750</v>
      </c>
      <c r="D2694" s="258">
        <v>747.375</v>
      </c>
      <c r="E2694" s="258">
        <v>2.625</v>
      </c>
      <c r="F2694" s="145" t="s">
        <v>1480</v>
      </c>
    </row>
    <row r="2695" spans="2:6">
      <c r="B2695" s="191">
        <v>44833.763194444444</v>
      </c>
      <c r="C2695" s="258">
        <v>10</v>
      </c>
      <c r="D2695" s="258">
        <v>9.9649999999999999</v>
      </c>
      <c r="E2695" s="258">
        <v>3.5000000000000003E-2</v>
      </c>
      <c r="F2695" s="145" t="s">
        <v>2295</v>
      </c>
    </row>
    <row r="2696" spans="2:6">
      <c r="B2696" s="191">
        <v>44833.76458333333</v>
      </c>
      <c r="C2696" s="258">
        <v>10</v>
      </c>
      <c r="D2696" s="258">
        <v>9.9649999999999999</v>
      </c>
      <c r="E2696" s="258">
        <v>3.5000000000000003E-2</v>
      </c>
      <c r="F2696" s="145" t="s">
        <v>5205</v>
      </c>
    </row>
    <row r="2697" spans="2:6">
      <c r="B2697" s="191">
        <v>44833.767361111109</v>
      </c>
      <c r="C2697" s="258">
        <v>10</v>
      </c>
      <c r="D2697" s="258">
        <v>9.9649999999999999</v>
      </c>
      <c r="E2697" s="258">
        <v>3.5000000000000003E-2</v>
      </c>
      <c r="F2697" s="145" t="s">
        <v>5205</v>
      </c>
    </row>
    <row r="2698" spans="2:6">
      <c r="B2698" s="191">
        <v>44833.772916666669</v>
      </c>
      <c r="C2698" s="258">
        <v>10</v>
      </c>
      <c r="D2698" s="258">
        <v>9.9649999999999999</v>
      </c>
      <c r="E2698" s="258">
        <v>3.5000000000000003E-2</v>
      </c>
      <c r="F2698" s="145" t="s">
        <v>5205</v>
      </c>
    </row>
    <row r="2699" spans="2:6">
      <c r="B2699" s="191">
        <v>44833.775694444441</v>
      </c>
      <c r="C2699" s="258">
        <v>1000</v>
      </c>
      <c r="D2699" s="258">
        <v>996.5</v>
      </c>
      <c r="E2699" s="258">
        <v>3.5</v>
      </c>
      <c r="F2699" s="145" t="s">
        <v>1239</v>
      </c>
    </row>
    <row r="2700" spans="2:6">
      <c r="B2700" s="191">
        <v>44833.790277777778</v>
      </c>
      <c r="C2700" s="258">
        <v>1000</v>
      </c>
      <c r="D2700" s="258">
        <v>996.5</v>
      </c>
      <c r="E2700" s="258">
        <v>3.5</v>
      </c>
      <c r="F2700" s="145" t="s">
        <v>1457</v>
      </c>
    </row>
    <row r="2701" spans="2:6">
      <c r="B2701" s="191">
        <v>44833.800694444442</v>
      </c>
      <c r="C2701" s="258">
        <v>10</v>
      </c>
      <c r="D2701" s="258">
        <v>9.9649999999999999</v>
      </c>
      <c r="E2701" s="258">
        <v>3.5000000000000003E-2</v>
      </c>
      <c r="F2701" s="145" t="s">
        <v>292</v>
      </c>
    </row>
    <row r="2702" spans="2:6">
      <c r="B2702" s="191">
        <v>44833.802083333336</v>
      </c>
      <c r="C2702" s="258">
        <v>100</v>
      </c>
      <c r="D2702" s="258">
        <v>99.65</v>
      </c>
      <c r="E2702" s="258">
        <v>0.35</v>
      </c>
      <c r="F2702" s="145" t="s">
        <v>4798</v>
      </c>
    </row>
    <row r="2703" spans="2:6">
      <c r="B2703" s="191">
        <v>44833.827777777777</v>
      </c>
      <c r="C2703" s="258">
        <v>300</v>
      </c>
      <c r="D2703" s="258">
        <v>298.95</v>
      </c>
      <c r="E2703" s="258">
        <v>1.05</v>
      </c>
      <c r="F2703" s="145" t="s">
        <v>4619</v>
      </c>
    </row>
    <row r="2704" spans="2:6">
      <c r="B2704" s="191">
        <v>44833.827777777777</v>
      </c>
      <c r="C2704" s="258">
        <v>1000</v>
      </c>
      <c r="D2704" s="258">
        <v>996.5</v>
      </c>
      <c r="E2704" s="258">
        <v>3.5</v>
      </c>
      <c r="F2704" s="145" t="s">
        <v>499</v>
      </c>
    </row>
    <row r="2705" spans="2:6">
      <c r="B2705" s="191">
        <v>44833.84375</v>
      </c>
      <c r="C2705" s="258">
        <v>5000</v>
      </c>
      <c r="D2705" s="258">
        <v>4982.5</v>
      </c>
      <c r="E2705" s="258">
        <v>17.5</v>
      </c>
      <c r="F2705" s="145" t="s">
        <v>5462</v>
      </c>
    </row>
    <row r="2706" spans="2:6">
      <c r="B2706" s="191">
        <v>44833.856944444444</v>
      </c>
      <c r="C2706" s="258">
        <v>500</v>
      </c>
      <c r="D2706" s="258">
        <v>498.25</v>
      </c>
      <c r="E2706" s="258">
        <v>1.75</v>
      </c>
      <c r="F2706" s="145" t="s">
        <v>8040</v>
      </c>
    </row>
    <row r="2707" spans="2:6">
      <c r="B2707" s="191">
        <v>44833.857638888891</v>
      </c>
      <c r="C2707" s="258">
        <v>1</v>
      </c>
      <c r="D2707" s="258">
        <v>0.99650000000000005</v>
      </c>
      <c r="E2707" s="258">
        <v>3.5000000000000001E-3</v>
      </c>
      <c r="F2707" s="145" t="s">
        <v>5899</v>
      </c>
    </row>
    <row r="2708" spans="2:6">
      <c r="B2708" s="191">
        <v>44833.873611111114</v>
      </c>
      <c r="C2708" s="258">
        <v>10</v>
      </c>
      <c r="D2708" s="258">
        <v>9.9649999999999999</v>
      </c>
      <c r="E2708" s="258">
        <v>3.5000000000000003E-2</v>
      </c>
      <c r="F2708" s="145" t="s">
        <v>776</v>
      </c>
    </row>
    <row r="2709" spans="2:6">
      <c r="B2709" s="191">
        <v>44833.884027777778</v>
      </c>
      <c r="C2709" s="258">
        <v>82</v>
      </c>
      <c r="D2709" s="258">
        <v>81.712999999999994</v>
      </c>
      <c r="E2709" s="258">
        <v>0.28699999999999998</v>
      </c>
      <c r="F2709" s="145" t="s">
        <v>739</v>
      </c>
    </row>
    <row r="2710" spans="2:6">
      <c r="B2710" s="191">
        <v>44833.895138888889</v>
      </c>
      <c r="C2710" s="258">
        <v>300</v>
      </c>
      <c r="D2710" s="258">
        <v>298.95</v>
      </c>
      <c r="E2710" s="258">
        <v>1.05</v>
      </c>
      <c r="F2710" s="145" t="s">
        <v>8041</v>
      </c>
    </row>
    <row r="2711" spans="2:6">
      <c r="B2711" s="191">
        <v>44833.895833333336</v>
      </c>
      <c r="C2711" s="258">
        <v>300</v>
      </c>
      <c r="D2711" s="258">
        <v>298.95</v>
      </c>
      <c r="E2711" s="258">
        <v>1.05</v>
      </c>
      <c r="F2711" s="145" t="s">
        <v>2965</v>
      </c>
    </row>
    <row r="2712" spans="2:6">
      <c r="B2712" s="191">
        <v>44833.915972222225</v>
      </c>
      <c r="C2712" s="258">
        <v>500</v>
      </c>
      <c r="D2712" s="258">
        <v>498.25</v>
      </c>
      <c r="E2712" s="258">
        <v>1.75</v>
      </c>
      <c r="F2712" s="145" t="s">
        <v>4901</v>
      </c>
    </row>
    <row r="2713" spans="2:6">
      <c r="B2713" s="191">
        <v>44833.916666666664</v>
      </c>
      <c r="C2713" s="258">
        <v>500</v>
      </c>
      <c r="D2713" s="258">
        <v>498.25</v>
      </c>
      <c r="E2713" s="258">
        <v>1.75</v>
      </c>
      <c r="F2713" s="145" t="s">
        <v>4901</v>
      </c>
    </row>
    <row r="2714" spans="2:6">
      <c r="B2714" s="191">
        <v>44833.929861111108</v>
      </c>
      <c r="C2714" s="258">
        <v>200</v>
      </c>
      <c r="D2714" s="258">
        <v>199.3</v>
      </c>
      <c r="E2714" s="258">
        <v>0.7</v>
      </c>
      <c r="F2714" s="145" t="s">
        <v>5439</v>
      </c>
    </row>
    <row r="2715" spans="2:6">
      <c r="B2715" s="191">
        <v>44833.936805555553</v>
      </c>
      <c r="C2715" s="258">
        <v>60</v>
      </c>
      <c r="D2715" s="258">
        <v>59.79</v>
      </c>
      <c r="E2715" s="258">
        <v>0.21</v>
      </c>
      <c r="F2715" s="145" t="s">
        <v>8042</v>
      </c>
    </row>
    <row r="2716" spans="2:6">
      <c r="B2716" s="191">
        <v>44833.94027777778</v>
      </c>
      <c r="C2716" s="258">
        <v>500</v>
      </c>
      <c r="D2716" s="258">
        <v>498.25</v>
      </c>
      <c r="E2716" s="258">
        <v>1.75</v>
      </c>
      <c r="F2716" s="145" t="s">
        <v>4664</v>
      </c>
    </row>
    <row r="2717" spans="2:6">
      <c r="B2717" s="191">
        <v>44833.943749999999</v>
      </c>
      <c r="C2717" s="258">
        <v>318</v>
      </c>
      <c r="D2717" s="258">
        <v>316.887</v>
      </c>
      <c r="E2717" s="258">
        <v>1.113</v>
      </c>
      <c r="F2717" s="145" t="s">
        <v>6087</v>
      </c>
    </row>
    <row r="2718" spans="2:6">
      <c r="B2718" s="191">
        <v>44833.945138888892</v>
      </c>
      <c r="C2718" s="258">
        <v>500</v>
      </c>
      <c r="D2718" s="258">
        <v>498.25</v>
      </c>
      <c r="E2718" s="258">
        <v>1.75</v>
      </c>
      <c r="F2718" s="145" t="s">
        <v>4504</v>
      </c>
    </row>
    <row r="2719" spans="2:6">
      <c r="B2719" s="191">
        <v>44833.95</v>
      </c>
      <c r="C2719" s="258">
        <v>815</v>
      </c>
      <c r="D2719" s="258">
        <v>812.14750000000004</v>
      </c>
      <c r="E2719" s="258">
        <v>2.8525</v>
      </c>
      <c r="F2719" s="145" t="s">
        <v>8043</v>
      </c>
    </row>
    <row r="2720" spans="2:6">
      <c r="B2720" s="191">
        <v>44833.970833333333</v>
      </c>
      <c r="C2720" s="258">
        <v>500</v>
      </c>
      <c r="D2720" s="258">
        <v>498.25</v>
      </c>
      <c r="E2720" s="258">
        <v>1.75</v>
      </c>
      <c r="F2720" s="145" t="s">
        <v>7885</v>
      </c>
    </row>
    <row r="2721" spans="2:6">
      <c r="B2721" s="191">
        <v>44834.000694444447</v>
      </c>
      <c r="C2721" s="258">
        <v>200</v>
      </c>
      <c r="D2721" s="258">
        <v>199.3</v>
      </c>
      <c r="E2721" s="258">
        <v>0.7</v>
      </c>
      <c r="F2721" s="145" t="s">
        <v>5820</v>
      </c>
    </row>
    <row r="2722" spans="2:6">
      <c r="B2722" s="191">
        <v>44834.009027777778</v>
      </c>
      <c r="C2722" s="258">
        <v>50</v>
      </c>
      <c r="D2722" s="258">
        <v>49.825000000000003</v>
      </c>
      <c r="E2722" s="258">
        <v>0.17499999999999999</v>
      </c>
      <c r="F2722" s="145" t="s">
        <v>2107</v>
      </c>
    </row>
    <row r="2723" spans="2:6">
      <c r="B2723" s="191">
        <v>44834.032638888886</v>
      </c>
      <c r="C2723" s="258">
        <v>0.1</v>
      </c>
      <c r="D2723" s="258">
        <v>9.9650000000000002E-2</v>
      </c>
      <c r="E2723" s="258">
        <v>3.5E-4</v>
      </c>
      <c r="F2723" s="145" t="s">
        <v>4135</v>
      </c>
    </row>
    <row r="2724" spans="2:6">
      <c r="B2724" s="191">
        <v>44834.040277777778</v>
      </c>
      <c r="C2724" s="258">
        <v>2000</v>
      </c>
      <c r="D2724" s="258">
        <v>1993</v>
      </c>
      <c r="E2724" s="258">
        <v>7</v>
      </c>
      <c r="F2724" s="145" t="s">
        <v>7014</v>
      </c>
    </row>
    <row r="2725" spans="2:6">
      <c r="B2725" s="191">
        <v>44834.099305555559</v>
      </c>
      <c r="C2725" s="258">
        <v>10</v>
      </c>
      <c r="D2725" s="258">
        <v>9.9649999999999999</v>
      </c>
      <c r="E2725" s="258">
        <v>3.5000000000000003E-2</v>
      </c>
      <c r="F2725" s="145" t="s">
        <v>1803</v>
      </c>
    </row>
    <row r="2726" spans="2:6">
      <c r="B2726" s="191">
        <v>44834.137499999997</v>
      </c>
      <c r="C2726" s="258">
        <v>20</v>
      </c>
      <c r="D2726" s="258">
        <v>19.93</v>
      </c>
      <c r="E2726" s="258">
        <v>7.0000000000000007E-2</v>
      </c>
      <c r="F2726" s="145" t="s">
        <v>1966</v>
      </c>
    </row>
    <row r="2727" spans="2:6">
      <c r="B2727" s="191">
        <v>44834.209722222222</v>
      </c>
      <c r="C2727" s="258">
        <v>133</v>
      </c>
      <c r="D2727" s="258">
        <v>132.53450000000001</v>
      </c>
      <c r="E2727" s="258">
        <v>0.46550000000000002</v>
      </c>
      <c r="F2727" s="145" t="s">
        <v>118</v>
      </c>
    </row>
    <row r="2728" spans="2:6">
      <c r="B2728" s="191">
        <v>44834.220138888886</v>
      </c>
      <c r="C2728" s="258">
        <v>1000</v>
      </c>
      <c r="D2728" s="258">
        <v>996.5</v>
      </c>
      <c r="E2728" s="258">
        <v>3.5</v>
      </c>
      <c r="F2728" s="145" t="s">
        <v>8022</v>
      </c>
    </row>
    <row r="2729" spans="2:6">
      <c r="B2729" s="191">
        <v>44834.237500000003</v>
      </c>
      <c r="C2729" s="258">
        <v>10</v>
      </c>
      <c r="D2729" s="258">
        <v>9.9649999999999999</v>
      </c>
      <c r="E2729" s="258">
        <v>3.5000000000000003E-2</v>
      </c>
      <c r="F2729" s="145" t="s">
        <v>6283</v>
      </c>
    </row>
    <row r="2730" spans="2:6">
      <c r="B2730" s="191">
        <v>44834.251388888886</v>
      </c>
      <c r="C2730" s="258">
        <v>18</v>
      </c>
      <c r="D2730" s="258">
        <v>17.937000000000001</v>
      </c>
      <c r="E2730" s="258">
        <v>6.3E-2</v>
      </c>
      <c r="F2730" s="145" t="s">
        <v>99</v>
      </c>
    </row>
    <row r="2731" spans="2:6">
      <c r="B2731" s="191">
        <v>44834.252083333333</v>
      </c>
      <c r="C2731" s="258">
        <v>148</v>
      </c>
      <c r="D2731" s="258">
        <v>147.482</v>
      </c>
      <c r="E2731" s="258">
        <v>0.51800000000000002</v>
      </c>
      <c r="F2731" s="145" t="s">
        <v>302</v>
      </c>
    </row>
    <row r="2732" spans="2:6">
      <c r="B2732" s="191">
        <v>44834.289583333331</v>
      </c>
      <c r="C2732" s="258">
        <v>500</v>
      </c>
      <c r="D2732" s="258">
        <v>498.25</v>
      </c>
      <c r="E2732" s="258">
        <v>1.75</v>
      </c>
      <c r="F2732" s="145" t="s">
        <v>7852</v>
      </c>
    </row>
    <row r="2733" spans="2:6">
      <c r="B2733" s="191">
        <v>44834.318055555559</v>
      </c>
      <c r="C2733" s="258">
        <v>3000</v>
      </c>
      <c r="D2733" s="258">
        <v>2989.5</v>
      </c>
      <c r="E2733" s="258">
        <v>10.5</v>
      </c>
      <c r="F2733" s="145" t="s">
        <v>7938</v>
      </c>
    </row>
    <row r="2734" spans="2:6">
      <c r="B2734" s="191">
        <v>44834.323611111111</v>
      </c>
      <c r="C2734" s="258">
        <v>200</v>
      </c>
      <c r="D2734" s="258">
        <v>199.3</v>
      </c>
      <c r="E2734" s="258">
        <v>0.7</v>
      </c>
      <c r="F2734" s="145" t="s">
        <v>7983</v>
      </c>
    </row>
    <row r="2735" spans="2:6">
      <c r="B2735" s="191">
        <v>44834.325694444444</v>
      </c>
      <c r="C2735" s="258">
        <v>50</v>
      </c>
      <c r="D2735" s="258">
        <v>49.825000000000003</v>
      </c>
      <c r="E2735" s="258">
        <v>0.17499999999999999</v>
      </c>
      <c r="F2735" s="145" t="s">
        <v>99</v>
      </c>
    </row>
    <row r="2736" spans="2:6">
      <c r="B2736" s="191">
        <v>44834.327777777777</v>
      </c>
      <c r="C2736" s="258">
        <v>50</v>
      </c>
      <c r="D2736" s="258">
        <v>49.825000000000003</v>
      </c>
      <c r="E2736" s="258">
        <v>0.17499999999999999</v>
      </c>
      <c r="F2736" s="145" t="s">
        <v>4546</v>
      </c>
    </row>
    <row r="2737" spans="2:6">
      <c r="B2737" s="191">
        <v>44834.336111111108</v>
      </c>
      <c r="C2737" s="258">
        <v>100</v>
      </c>
      <c r="D2737" s="258">
        <v>99.65</v>
      </c>
      <c r="E2737" s="258">
        <v>0.35</v>
      </c>
      <c r="F2737" s="145" t="s">
        <v>7911</v>
      </c>
    </row>
    <row r="2738" spans="2:6">
      <c r="B2738" s="191">
        <v>44834.338194444441</v>
      </c>
      <c r="C2738" s="258">
        <v>5</v>
      </c>
      <c r="D2738" s="258">
        <v>4.9824999999999999</v>
      </c>
      <c r="E2738" s="258">
        <v>1.7500000000000002E-2</v>
      </c>
      <c r="F2738" s="145" t="s">
        <v>7911</v>
      </c>
    </row>
    <row r="2739" spans="2:6">
      <c r="B2739" s="191">
        <v>44834.341666666667</v>
      </c>
      <c r="C2739" s="258">
        <v>100</v>
      </c>
      <c r="D2739" s="258">
        <v>99.65</v>
      </c>
      <c r="E2739" s="258">
        <v>0.35</v>
      </c>
      <c r="F2739" s="145" t="s">
        <v>7911</v>
      </c>
    </row>
    <row r="2740" spans="2:6">
      <c r="B2740" s="191">
        <v>44834.351388888892</v>
      </c>
      <c r="C2740" s="258">
        <v>100</v>
      </c>
      <c r="D2740" s="258">
        <v>99.65</v>
      </c>
      <c r="E2740" s="258">
        <v>0.35</v>
      </c>
      <c r="F2740" s="145" t="s">
        <v>4886</v>
      </c>
    </row>
    <row r="2741" spans="2:6">
      <c r="B2741" s="191">
        <v>44834.354166666664</v>
      </c>
      <c r="C2741" s="258">
        <v>100</v>
      </c>
      <c r="D2741" s="258">
        <v>99.65</v>
      </c>
      <c r="E2741" s="258">
        <v>0.35</v>
      </c>
      <c r="F2741" s="145" t="s">
        <v>2966</v>
      </c>
    </row>
    <row r="2742" spans="2:6">
      <c r="B2742" s="191">
        <v>44834.355555555558</v>
      </c>
      <c r="C2742" s="258">
        <v>2000</v>
      </c>
      <c r="D2742" s="258">
        <v>1993</v>
      </c>
      <c r="E2742" s="258">
        <v>7</v>
      </c>
      <c r="F2742" s="145" t="s">
        <v>2162</v>
      </c>
    </row>
    <row r="2743" spans="2:6">
      <c r="B2743" s="191">
        <v>44834.366666666669</v>
      </c>
      <c r="C2743" s="258">
        <v>4000</v>
      </c>
      <c r="D2743" s="258">
        <v>3986</v>
      </c>
      <c r="E2743" s="258">
        <v>14</v>
      </c>
      <c r="F2743" s="145" t="s">
        <v>5285</v>
      </c>
    </row>
    <row r="2744" spans="2:6">
      <c r="B2744" s="191">
        <v>44834.378472222219</v>
      </c>
      <c r="C2744" s="258">
        <v>3400</v>
      </c>
      <c r="D2744" s="258">
        <v>3388.1</v>
      </c>
      <c r="E2744" s="258">
        <v>11.9</v>
      </c>
      <c r="F2744" s="145" t="s">
        <v>2901</v>
      </c>
    </row>
    <row r="2745" spans="2:6">
      <c r="B2745" s="191">
        <v>44834.384722222225</v>
      </c>
      <c r="C2745" s="258">
        <v>140</v>
      </c>
      <c r="D2745" s="258">
        <v>139.51</v>
      </c>
      <c r="E2745" s="258">
        <v>0.49</v>
      </c>
      <c r="F2745" s="145" t="s">
        <v>4220</v>
      </c>
    </row>
    <row r="2746" spans="2:6">
      <c r="B2746" s="191">
        <v>44834.390972222223</v>
      </c>
      <c r="C2746" s="258">
        <v>300</v>
      </c>
      <c r="D2746" s="258">
        <v>298.95</v>
      </c>
      <c r="E2746" s="258">
        <v>1.05</v>
      </c>
      <c r="F2746" s="145" t="s">
        <v>5461</v>
      </c>
    </row>
    <row r="2747" spans="2:6">
      <c r="B2747" s="191">
        <v>44834.394444444442</v>
      </c>
      <c r="C2747" s="258">
        <v>10</v>
      </c>
      <c r="D2747" s="258">
        <v>9.9649999999999999</v>
      </c>
      <c r="E2747" s="258">
        <v>3.5000000000000003E-2</v>
      </c>
      <c r="F2747" s="145" t="s">
        <v>5125</v>
      </c>
    </row>
    <row r="2748" spans="2:6">
      <c r="B2748" s="191">
        <v>44834.395138888889</v>
      </c>
      <c r="C2748" s="258">
        <v>50</v>
      </c>
      <c r="D2748" s="258">
        <v>49.825000000000003</v>
      </c>
      <c r="E2748" s="258">
        <v>0.17499999999999999</v>
      </c>
      <c r="F2748" s="145" t="s">
        <v>508</v>
      </c>
    </row>
    <row r="2749" spans="2:6">
      <c r="B2749" s="191">
        <v>44834.40347222222</v>
      </c>
      <c r="C2749" s="258">
        <v>55</v>
      </c>
      <c r="D2749" s="258">
        <v>54.807499999999997</v>
      </c>
      <c r="E2749" s="258">
        <v>0.1925</v>
      </c>
      <c r="F2749" s="145" t="s">
        <v>2916</v>
      </c>
    </row>
    <row r="2750" spans="2:6">
      <c r="B2750" s="191">
        <v>44834.40347222222</v>
      </c>
      <c r="C2750" s="258">
        <v>1</v>
      </c>
      <c r="D2750" s="258">
        <v>0.99650000000000005</v>
      </c>
      <c r="E2750" s="258">
        <v>3.5000000000000001E-3</v>
      </c>
      <c r="F2750" s="145" t="s">
        <v>4360</v>
      </c>
    </row>
    <row r="2751" spans="2:6">
      <c r="B2751" s="191">
        <v>44834.416666666664</v>
      </c>
      <c r="C2751" s="258">
        <v>7</v>
      </c>
      <c r="D2751" s="258">
        <v>6.9755000000000003</v>
      </c>
      <c r="E2751" s="258">
        <v>2.4500000000000001E-2</v>
      </c>
      <c r="F2751" s="145" t="s">
        <v>7920</v>
      </c>
    </row>
    <row r="2752" spans="2:6">
      <c r="B2752" s="191">
        <v>44834.422222222223</v>
      </c>
      <c r="C2752" s="258">
        <v>1500</v>
      </c>
      <c r="D2752" s="258">
        <v>1494.75</v>
      </c>
      <c r="E2752" s="258">
        <v>5.25</v>
      </c>
      <c r="F2752" s="145" t="s">
        <v>495</v>
      </c>
    </row>
    <row r="2753" spans="2:6">
      <c r="B2753" s="191">
        <v>44834.423611111109</v>
      </c>
      <c r="C2753" s="258">
        <v>1800</v>
      </c>
      <c r="D2753" s="258">
        <v>1793.7</v>
      </c>
      <c r="E2753" s="258">
        <v>6.3</v>
      </c>
      <c r="F2753" s="145" t="s">
        <v>5840</v>
      </c>
    </row>
    <row r="2754" spans="2:6">
      <c r="B2754" s="191">
        <v>44834.425694444442</v>
      </c>
      <c r="C2754" s="258">
        <v>201</v>
      </c>
      <c r="D2754" s="258">
        <v>200.29650000000001</v>
      </c>
      <c r="E2754" s="258">
        <v>0.70350000000000001</v>
      </c>
      <c r="F2754" s="145" t="s">
        <v>227</v>
      </c>
    </row>
    <row r="2755" spans="2:6">
      <c r="B2755" s="191">
        <v>44834.425694444442</v>
      </c>
      <c r="C2755" s="258">
        <v>7</v>
      </c>
      <c r="D2755" s="258">
        <v>6.9755000000000003</v>
      </c>
      <c r="E2755" s="258">
        <v>2.4500000000000001E-2</v>
      </c>
      <c r="F2755" s="145" t="s">
        <v>7920</v>
      </c>
    </row>
    <row r="2756" spans="2:6">
      <c r="B2756" s="191">
        <v>44834.427083333336</v>
      </c>
      <c r="C2756" s="258">
        <v>10</v>
      </c>
      <c r="D2756" s="258">
        <v>9.9649999999999999</v>
      </c>
      <c r="E2756" s="258">
        <v>3.5000000000000003E-2</v>
      </c>
      <c r="F2756" s="145" t="s">
        <v>478</v>
      </c>
    </row>
    <row r="2757" spans="2:6">
      <c r="B2757" s="191">
        <v>44834.427777777775</v>
      </c>
      <c r="C2757" s="258">
        <v>7</v>
      </c>
      <c r="D2757" s="258">
        <v>6.9755000000000003</v>
      </c>
      <c r="E2757" s="258">
        <v>2.4500000000000001E-2</v>
      </c>
      <c r="F2757" s="145" t="s">
        <v>7920</v>
      </c>
    </row>
    <row r="2758" spans="2:6">
      <c r="B2758" s="191">
        <v>44834.428472222222</v>
      </c>
      <c r="C2758" s="258">
        <v>100</v>
      </c>
      <c r="D2758" s="258">
        <v>99.65</v>
      </c>
      <c r="E2758" s="258">
        <v>0.35</v>
      </c>
      <c r="F2758" s="145" t="s">
        <v>871</v>
      </c>
    </row>
    <row r="2759" spans="2:6">
      <c r="B2759" s="191">
        <v>44834.438194444447</v>
      </c>
      <c r="C2759" s="258">
        <v>100</v>
      </c>
      <c r="D2759" s="258">
        <v>99.65</v>
      </c>
      <c r="E2759" s="258">
        <v>0.35</v>
      </c>
      <c r="F2759" s="145" t="s">
        <v>2443</v>
      </c>
    </row>
    <row r="2760" spans="2:6">
      <c r="B2760" s="191">
        <v>44834.461805555555</v>
      </c>
      <c r="C2760" s="258">
        <v>10</v>
      </c>
      <c r="D2760" s="258">
        <v>9.9649999999999999</v>
      </c>
      <c r="E2760" s="258">
        <v>3.5000000000000003E-2</v>
      </c>
      <c r="F2760" s="145" t="s">
        <v>5205</v>
      </c>
    </row>
    <row r="2761" spans="2:6">
      <c r="B2761" s="191">
        <v>44834.470833333333</v>
      </c>
      <c r="C2761" s="258">
        <v>10</v>
      </c>
      <c r="D2761" s="258">
        <v>9.9649999999999999</v>
      </c>
      <c r="E2761" s="258">
        <v>3.5000000000000003E-2</v>
      </c>
      <c r="F2761" s="145" t="s">
        <v>5205</v>
      </c>
    </row>
    <row r="2762" spans="2:6">
      <c r="B2762" s="191">
        <v>44834.477777777778</v>
      </c>
      <c r="C2762" s="258">
        <v>2152.94</v>
      </c>
      <c r="D2762" s="258">
        <v>2145.4047100000003</v>
      </c>
      <c r="E2762" s="258">
        <v>7.5352899999999998</v>
      </c>
      <c r="F2762" s="145" t="s">
        <v>2888</v>
      </c>
    </row>
    <row r="2763" spans="2:6">
      <c r="B2763" s="191">
        <v>44834.495138888888</v>
      </c>
      <c r="C2763" s="258">
        <v>1000</v>
      </c>
      <c r="D2763" s="258">
        <v>996.5</v>
      </c>
      <c r="E2763" s="258">
        <v>3.5</v>
      </c>
      <c r="F2763" s="145" t="s">
        <v>503</v>
      </c>
    </row>
    <row r="2764" spans="2:6">
      <c r="B2764" s="191">
        <v>44834.495833333334</v>
      </c>
      <c r="C2764" s="258">
        <v>1790</v>
      </c>
      <c r="D2764" s="258">
        <v>1783.7349999999999</v>
      </c>
      <c r="E2764" s="258">
        <v>6.2649999999999997</v>
      </c>
      <c r="F2764" s="145" t="s">
        <v>2364</v>
      </c>
    </row>
    <row r="2765" spans="2:6">
      <c r="B2765" s="191">
        <v>44834.50277777778</v>
      </c>
      <c r="C2765" s="258">
        <v>1</v>
      </c>
      <c r="D2765" s="258">
        <v>0.99650000000000005</v>
      </c>
      <c r="E2765" s="258">
        <v>3.5000000000000001E-3</v>
      </c>
      <c r="F2765" s="145" t="s">
        <v>4795</v>
      </c>
    </row>
    <row r="2766" spans="2:6">
      <c r="B2766" s="191">
        <v>44834.51458333333</v>
      </c>
      <c r="C2766" s="258">
        <v>100</v>
      </c>
      <c r="D2766" s="258">
        <v>99.65</v>
      </c>
      <c r="E2766" s="258">
        <v>0.35</v>
      </c>
      <c r="F2766" s="145" t="s">
        <v>1275</v>
      </c>
    </row>
    <row r="2767" spans="2:6">
      <c r="B2767" s="191">
        <v>44834.51666666667</v>
      </c>
      <c r="C2767" s="258">
        <v>500</v>
      </c>
      <c r="D2767" s="258">
        <v>498.25</v>
      </c>
      <c r="E2767" s="258">
        <v>1.75</v>
      </c>
      <c r="F2767" s="145" t="s">
        <v>2460</v>
      </c>
    </row>
    <row r="2768" spans="2:6">
      <c r="B2768" s="191">
        <v>44834.517361111109</v>
      </c>
      <c r="C2768" s="258">
        <v>500</v>
      </c>
      <c r="D2768" s="258">
        <v>498.25</v>
      </c>
      <c r="E2768" s="258">
        <v>1.75</v>
      </c>
      <c r="F2768" s="145" t="s">
        <v>7374</v>
      </c>
    </row>
    <row r="2769" spans="2:6">
      <c r="B2769" s="191">
        <v>44834.522916666669</v>
      </c>
      <c r="C2769" s="258">
        <v>100</v>
      </c>
      <c r="D2769" s="258">
        <v>99.65</v>
      </c>
      <c r="E2769" s="258">
        <v>0.35</v>
      </c>
      <c r="F2769" s="145" t="s">
        <v>2079</v>
      </c>
    </row>
    <row r="2770" spans="2:6">
      <c r="B2770" s="191">
        <v>44834.523611111108</v>
      </c>
      <c r="C2770" s="258">
        <v>1</v>
      </c>
      <c r="D2770" s="258">
        <v>0.99650000000000005</v>
      </c>
      <c r="E2770" s="258">
        <v>3.5000000000000001E-3</v>
      </c>
      <c r="F2770" s="145" t="s">
        <v>4360</v>
      </c>
    </row>
    <row r="2771" spans="2:6">
      <c r="B2771" s="191">
        <v>44834.527777777781</v>
      </c>
      <c r="C2771" s="258">
        <v>100</v>
      </c>
      <c r="D2771" s="258">
        <v>99.65</v>
      </c>
      <c r="E2771" s="258">
        <v>0.35</v>
      </c>
      <c r="F2771" s="145" t="s">
        <v>8044</v>
      </c>
    </row>
    <row r="2772" spans="2:6">
      <c r="B2772" s="191">
        <v>44834.54791666667</v>
      </c>
      <c r="C2772" s="258">
        <v>10</v>
      </c>
      <c r="D2772" s="258">
        <v>9.9649999999999999</v>
      </c>
      <c r="E2772" s="258">
        <v>3.5000000000000003E-2</v>
      </c>
      <c r="F2772" s="145" t="s">
        <v>5205</v>
      </c>
    </row>
    <row r="2773" spans="2:6">
      <c r="B2773" s="191">
        <v>44834.548611111109</v>
      </c>
      <c r="C2773" s="258">
        <v>10</v>
      </c>
      <c r="D2773" s="258">
        <v>9.9649999999999999</v>
      </c>
      <c r="E2773" s="258">
        <v>3.5000000000000003E-2</v>
      </c>
      <c r="F2773" s="145" t="s">
        <v>55</v>
      </c>
    </row>
    <row r="2774" spans="2:6">
      <c r="B2774" s="191">
        <v>44834.55</v>
      </c>
      <c r="C2774" s="258">
        <v>10</v>
      </c>
      <c r="D2774" s="258">
        <v>9.9649999999999999</v>
      </c>
      <c r="E2774" s="258">
        <v>3.5000000000000003E-2</v>
      </c>
      <c r="F2774" s="145" t="s">
        <v>55</v>
      </c>
    </row>
    <row r="2775" spans="2:6">
      <c r="B2775" s="191">
        <v>44834.552083333336</v>
      </c>
      <c r="C2775" s="258">
        <v>1000</v>
      </c>
      <c r="D2775" s="258">
        <v>996.5</v>
      </c>
      <c r="E2775" s="258">
        <v>3.5</v>
      </c>
      <c r="F2775" s="145" t="s">
        <v>4572</v>
      </c>
    </row>
    <row r="2776" spans="2:6">
      <c r="B2776" s="191">
        <v>44834.553472222222</v>
      </c>
      <c r="C2776" s="258">
        <v>100</v>
      </c>
      <c r="D2776" s="258">
        <v>99.65</v>
      </c>
      <c r="E2776" s="258">
        <v>0.35</v>
      </c>
      <c r="F2776" s="145" t="s">
        <v>4690</v>
      </c>
    </row>
    <row r="2777" spans="2:6">
      <c r="B2777" s="191">
        <v>44834.555555555555</v>
      </c>
      <c r="C2777" s="258">
        <v>1000</v>
      </c>
      <c r="D2777" s="258">
        <v>996.5</v>
      </c>
      <c r="E2777" s="258">
        <v>3.5</v>
      </c>
      <c r="F2777" s="145" t="s">
        <v>7281</v>
      </c>
    </row>
    <row r="2778" spans="2:6">
      <c r="B2778" s="191">
        <v>44834.558333333334</v>
      </c>
      <c r="C2778" s="258">
        <v>10</v>
      </c>
      <c r="D2778" s="258">
        <v>9.9649999999999999</v>
      </c>
      <c r="E2778" s="258">
        <v>3.5000000000000003E-2</v>
      </c>
      <c r="F2778" s="145" t="s">
        <v>2227</v>
      </c>
    </row>
    <row r="2779" spans="2:6">
      <c r="B2779" s="191">
        <v>44834.568749999999</v>
      </c>
      <c r="C2779" s="258">
        <v>600</v>
      </c>
      <c r="D2779" s="258">
        <v>597.9</v>
      </c>
      <c r="E2779" s="258">
        <v>2.1</v>
      </c>
      <c r="F2779" s="145" t="s">
        <v>5827</v>
      </c>
    </row>
    <row r="2780" spans="2:6">
      <c r="B2780" s="191">
        <v>44834.57708333333</v>
      </c>
      <c r="C2780" s="258">
        <v>2007</v>
      </c>
      <c r="D2780" s="258">
        <v>1999.9755</v>
      </c>
      <c r="E2780" s="258">
        <v>7.0244999999999997</v>
      </c>
      <c r="F2780" s="145" t="s">
        <v>6332</v>
      </c>
    </row>
    <row r="2781" spans="2:6">
      <c r="B2781" s="191">
        <v>44834.584722222222</v>
      </c>
      <c r="C2781" s="258">
        <v>1000</v>
      </c>
      <c r="D2781" s="258">
        <v>996.5</v>
      </c>
      <c r="E2781" s="258">
        <v>3.5</v>
      </c>
      <c r="F2781" s="145" t="s">
        <v>5400</v>
      </c>
    </row>
    <row r="2782" spans="2:6">
      <c r="B2782" s="191">
        <v>44834.592361111114</v>
      </c>
      <c r="C2782" s="258">
        <v>1000</v>
      </c>
      <c r="D2782" s="258">
        <v>996.5</v>
      </c>
      <c r="E2782" s="258">
        <v>3.5</v>
      </c>
      <c r="F2782" s="145" t="s">
        <v>8024</v>
      </c>
    </row>
    <row r="2783" spans="2:6">
      <c r="B2783" s="191">
        <v>44834.599305555559</v>
      </c>
      <c r="C2783" s="258">
        <v>10</v>
      </c>
      <c r="D2783" s="258">
        <v>9.9649999999999999</v>
      </c>
      <c r="E2783" s="258">
        <v>3.5000000000000003E-2</v>
      </c>
      <c r="F2783" s="145" t="s">
        <v>2227</v>
      </c>
    </row>
    <row r="2784" spans="2:6">
      <c r="B2784" s="191">
        <v>44834.599305555559</v>
      </c>
      <c r="C2784" s="258">
        <v>10</v>
      </c>
      <c r="D2784" s="258">
        <v>9.9649999999999999</v>
      </c>
      <c r="E2784" s="258">
        <v>3.5000000000000003E-2</v>
      </c>
      <c r="F2784" s="145" t="s">
        <v>2227</v>
      </c>
    </row>
    <row r="2785" spans="2:6">
      <c r="B2785" s="191">
        <v>44834.600694444445</v>
      </c>
      <c r="C2785" s="258">
        <v>100</v>
      </c>
      <c r="D2785" s="258">
        <v>99.65</v>
      </c>
      <c r="E2785" s="258">
        <v>0.35</v>
      </c>
      <c r="F2785" s="145" t="s">
        <v>1123</v>
      </c>
    </row>
    <row r="2786" spans="2:6">
      <c r="B2786" s="191">
        <v>44834.604166666664</v>
      </c>
      <c r="C2786" s="258">
        <v>30</v>
      </c>
      <c r="D2786" s="258">
        <v>29.895</v>
      </c>
      <c r="E2786" s="258">
        <v>0.105</v>
      </c>
      <c r="F2786" s="145" t="s">
        <v>2717</v>
      </c>
    </row>
    <row r="2787" spans="2:6">
      <c r="B2787" s="191">
        <v>44834.606249999997</v>
      </c>
      <c r="C2787" s="258">
        <v>10</v>
      </c>
      <c r="D2787" s="258">
        <v>9.9649999999999999</v>
      </c>
      <c r="E2787" s="258">
        <v>3.5000000000000003E-2</v>
      </c>
      <c r="F2787" s="145" t="s">
        <v>225</v>
      </c>
    </row>
    <row r="2788" spans="2:6">
      <c r="B2788" s="191">
        <v>44834.609027777777</v>
      </c>
      <c r="C2788" s="258">
        <v>10</v>
      </c>
      <c r="D2788" s="258">
        <v>9.9649999999999999</v>
      </c>
      <c r="E2788" s="258">
        <v>3.5000000000000003E-2</v>
      </c>
      <c r="F2788" s="145" t="s">
        <v>6861</v>
      </c>
    </row>
    <row r="2789" spans="2:6">
      <c r="B2789" s="191">
        <v>44834.616666666669</v>
      </c>
      <c r="C2789" s="258">
        <v>10000</v>
      </c>
      <c r="D2789" s="258">
        <v>9965</v>
      </c>
      <c r="E2789" s="258">
        <v>35</v>
      </c>
      <c r="F2789" s="145" t="s">
        <v>5345</v>
      </c>
    </row>
    <row r="2790" spans="2:6">
      <c r="B2790" s="191">
        <v>44834.618055555555</v>
      </c>
      <c r="C2790" s="258">
        <v>10</v>
      </c>
      <c r="D2790" s="258">
        <v>9.9649999999999999</v>
      </c>
      <c r="E2790" s="258">
        <v>3.5000000000000003E-2</v>
      </c>
      <c r="F2790" s="145" t="s">
        <v>225</v>
      </c>
    </row>
    <row r="2791" spans="2:6">
      <c r="B2791" s="191">
        <v>44834.618750000001</v>
      </c>
      <c r="C2791" s="258">
        <v>10000</v>
      </c>
      <c r="D2791" s="258">
        <v>9965</v>
      </c>
      <c r="E2791" s="258">
        <v>35</v>
      </c>
      <c r="F2791" s="145" t="s">
        <v>6983</v>
      </c>
    </row>
    <row r="2792" spans="2:6">
      <c r="B2792" s="191">
        <v>44834.619444444441</v>
      </c>
      <c r="C2792" s="258">
        <v>10</v>
      </c>
      <c r="D2792" s="258">
        <v>9.9649999999999999</v>
      </c>
      <c r="E2792" s="258">
        <v>3.5000000000000003E-2</v>
      </c>
      <c r="F2792" s="145" t="s">
        <v>6861</v>
      </c>
    </row>
    <row r="2793" spans="2:6">
      <c r="B2793" s="191">
        <v>44834.629861111112</v>
      </c>
      <c r="C2793" s="258">
        <v>100</v>
      </c>
      <c r="D2793" s="258">
        <v>99.65</v>
      </c>
      <c r="E2793" s="258">
        <v>0.35</v>
      </c>
      <c r="F2793" s="145" t="s">
        <v>211</v>
      </c>
    </row>
    <row r="2794" spans="2:6">
      <c r="B2794" s="191">
        <v>44834.630555555559</v>
      </c>
      <c r="C2794" s="258">
        <v>300</v>
      </c>
      <c r="D2794" s="258">
        <v>298.95</v>
      </c>
      <c r="E2794" s="258">
        <v>1.05</v>
      </c>
      <c r="F2794" s="145" t="s">
        <v>2966</v>
      </c>
    </row>
    <row r="2795" spans="2:6">
      <c r="B2795" s="191">
        <v>44834.633333333331</v>
      </c>
      <c r="C2795" s="258">
        <v>1</v>
      </c>
      <c r="D2795" s="258">
        <v>0.99650000000000005</v>
      </c>
      <c r="E2795" s="258">
        <v>3.5000000000000001E-3</v>
      </c>
      <c r="F2795" s="145" t="s">
        <v>2917</v>
      </c>
    </row>
    <row r="2796" spans="2:6">
      <c r="B2796" s="191">
        <v>44834.635416666664</v>
      </c>
      <c r="C2796" s="258">
        <v>1</v>
      </c>
      <c r="D2796" s="258">
        <v>0.99650000000000005</v>
      </c>
      <c r="E2796" s="258">
        <v>3.5000000000000001E-3</v>
      </c>
      <c r="F2796" s="145" t="s">
        <v>2917</v>
      </c>
    </row>
    <row r="2797" spans="2:6">
      <c r="B2797" s="191">
        <v>44834.647916666669</v>
      </c>
      <c r="C2797" s="258">
        <v>250</v>
      </c>
      <c r="D2797" s="258">
        <v>249.125</v>
      </c>
      <c r="E2797" s="258">
        <v>0.875</v>
      </c>
      <c r="F2797" s="145" t="s">
        <v>4249</v>
      </c>
    </row>
    <row r="2798" spans="2:6">
      <c r="B2798" s="191">
        <v>44834.648611111108</v>
      </c>
      <c r="C2798" s="258">
        <v>150</v>
      </c>
      <c r="D2798" s="258">
        <v>149.47499999999999</v>
      </c>
      <c r="E2798" s="258">
        <v>0.52500000000000002</v>
      </c>
      <c r="F2798" s="145" t="s">
        <v>2116</v>
      </c>
    </row>
    <row r="2799" spans="2:6">
      <c r="B2799" s="191">
        <v>44834.666666666664</v>
      </c>
      <c r="C2799" s="258">
        <v>10</v>
      </c>
      <c r="D2799" s="258">
        <v>9.9649999999999999</v>
      </c>
      <c r="E2799" s="258">
        <v>3.5000000000000003E-2</v>
      </c>
      <c r="F2799" s="145" t="s">
        <v>5394</v>
      </c>
    </row>
    <row r="2800" spans="2:6">
      <c r="B2800" s="191">
        <v>44834.672222222223</v>
      </c>
      <c r="C2800" s="258">
        <v>1</v>
      </c>
      <c r="D2800" s="258">
        <v>0.99650000000000005</v>
      </c>
      <c r="E2800" s="258">
        <v>3.5000000000000001E-3</v>
      </c>
      <c r="F2800" s="145" t="s">
        <v>6777</v>
      </c>
    </row>
    <row r="2801" spans="2:6">
      <c r="B2801" s="191">
        <v>44834.693055555559</v>
      </c>
      <c r="C2801" s="258">
        <v>0.01</v>
      </c>
      <c r="D2801" s="258">
        <v>9.9649999999999999E-3</v>
      </c>
      <c r="E2801" s="258">
        <v>3.4999999999999997E-5</v>
      </c>
      <c r="F2801" s="145" t="s">
        <v>1409</v>
      </c>
    </row>
    <row r="2802" spans="2:6">
      <c r="B2802" s="191">
        <v>44834.709027777775</v>
      </c>
      <c r="C2802" s="258">
        <v>2000</v>
      </c>
      <c r="D2802" s="258">
        <v>1993</v>
      </c>
      <c r="E2802" s="258">
        <v>7</v>
      </c>
      <c r="F2802" s="145" t="s">
        <v>839</v>
      </c>
    </row>
    <row r="2803" spans="2:6">
      <c r="B2803" s="191">
        <v>44834.709722222222</v>
      </c>
      <c r="C2803" s="258">
        <v>1000</v>
      </c>
      <c r="D2803" s="258">
        <v>996.5</v>
      </c>
      <c r="E2803" s="258">
        <v>3.5</v>
      </c>
      <c r="F2803" s="145" t="s">
        <v>308</v>
      </c>
    </row>
    <row r="2804" spans="2:6">
      <c r="B2804" s="191">
        <v>44834.713194444441</v>
      </c>
      <c r="C2804" s="258">
        <v>300</v>
      </c>
      <c r="D2804" s="258">
        <v>298.95</v>
      </c>
      <c r="E2804" s="258">
        <v>1.05</v>
      </c>
      <c r="F2804" s="145" t="s">
        <v>103</v>
      </c>
    </row>
    <row r="2805" spans="2:6">
      <c r="B2805" s="191">
        <v>44834.731944444444</v>
      </c>
      <c r="C2805" s="258">
        <v>350</v>
      </c>
      <c r="D2805" s="258">
        <v>348.77499999999998</v>
      </c>
      <c r="E2805" s="258">
        <v>1.2250000000000001</v>
      </c>
      <c r="F2805" s="145" t="s">
        <v>450</v>
      </c>
    </row>
    <row r="2806" spans="2:6">
      <c r="B2806" s="191">
        <v>44834.73333333333</v>
      </c>
      <c r="C2806" s="258">
        <v>77.77</v>
      </c>
      <c r="D2806" s="258">
        <v>77.497805</v>
      </c>
      <c r="E2806" s="258">
        <v>0.27219500000000002</v>
      </c>
      <c r="F2806" s="145" t="s">
        <v>5933</v>
      </c>
    </row>
    <row r="2807" spans="2:6">
      <c r="B2807" s="191">
        <v>44834.734027777777</v>
      </c>
      <c r="C2807" s="258">
        <v>22.77</v>
      </c>
      <c r="D2807" s="258">
        <v>22.690304999999999</v>
      </c>
      <c r="E2807" s="258">
        <v>7.9695000000000002E-2</v>
      </c>
      <c r="F2807" s="145" t="s">
        <v>5933</v>
      </c>
    </row>
    <row r="2808" spans="2:6">
      <c r="B2808" s="191">
        <v>44834.738194444442</v>
      </c>
      <c r="C2808" s="258">
        <v>4</v>
      </c>
      <c r="D2808" s="258">
        <v>3.9860000000000002</v>
      </c>
      <c r="E2808" s="258">
        <v>1.4E-2</v>
      </c>
      <c r="F2808" s="145" t="s">
        <v>5835</v>
      </c>
    </row>
    <row r="2809" spans="2:6">
      <c r="B2809" s="191">
        <v>44834.756249999999</v>
      </c>
      <c r="C2809" s="258">
        <v>676</v>
      </c>
      <c r="D2809" s="258">
        <v>673.63400000000001</v>
      </c>
      <c r="E2809" s="258">
        <v>2.3660000000000001</v>
      </c>
      <c r="F2809" s="145" t="s">
        <v>1804</v>
      </c>
    </row>
    <row r="2810" spans="2:6">
      <c r="B2810" s="191">
        <v>44834.765972222223</v>
      </c>
      <c r="C2810" s="258">
        <v>5000</v>
      </c>
      <c r="D2810" s="258">
        <v>4982.5</v>
      </c>
      <c r="E2810" s="258">
        <v>17.5</v>
      </c>
      <c r="F2810" s="145" t="s">
        <v>8045</v>
      </c>
    </row>
    <row r="2811" spans="2:6">
      <c r="B2811" s="191">
        <v>44834.768055555556</v>
      </c>
      <c r="C2811" s="258">
        <v>9250</v>
      </c>
      <c r="D2811" s="258">
        <v>9217.625</v>
      </c>
      <c r="E2811" s="258">
        <v>32.375</v>
      </c>
      <c r="F2811" s="145" t="s">
        <v>5888</v>
      </c>
    </row>
    <row r="2812" spans="2:6">
      <c r="B2812" s="191">
        <v>44834.775694444441</v>
      </c>
      <c r="C2812" s="258">
        <v>30</v>
      </c>
      <c r="D2812" s="258">
        <v>29.895</v>
      </c>
      <c r="E2812" s="258">
        <v>0.105</v>
      </c>
      <c r="F2812" s="145" t="s">
        <v>287</v>
      </c>
    </row>
    <row r="2813" spans="2:6">
      <c r="B2813" s="191">
        <v>44834.786111111112</v>
      </c>
      <c r="C2813" s="258">
        <v>1000</v>
      </c>
      <c r="D2813" s="258">
        <v>996.5</v>
      </c>
      <c r="E2813" s="258">
        <v>3.5</v>
      </c>
      <c r="F2813" s="145" t="s">
        <v>1685</v>
      </c>
    </row>
    <row r="2814" spans="2:6">
      <c r="B2814" s="191">
        <v>44834.788194444445</v>
      </c>
      <c r="C2814" s="258">
        <v>100</v>
      </c>
      <c r="D2814" s="258">
        <v>99.65</v>
      </c>
      <c r="E2814" s="258">
        <v>0.35</v>
      </c>
      <c r="F2814" s="145" t="s">
        <v>4928</v>
      </c>
    </row>
    <row r="2815" spans="2:6">
      <c r="B2815" s="191">
        <v>44834.79583333333</v>
      </c>
      <c r="C2815" s="258">
        <v>1000</v>
      </c>
      <c r="D2815" s="258">
        <v>996.5</v>
      </c>
      <c r="E2815" s="258">
        <v>3.5</v>
      </c>
      <c r="F2815" s="145" t="s">
        <v>56</v>
      </c>
    </row>
    <row r="2816" spans="2:6">
      <c r="B2816" s="191">
        <v>44834.79791666667</v>
      </c>
      <c r="C2816" s="258">
        <v>500</v>
      </c>
      <c r="D2816" s="258">
        <v>498.25</v>
      </c>
      <c r="E2816" s="258">
        <v>1.75</v>
      </c>
      <c r="F2816" s="145" t="s">
        <v>4262</v>
      </c>
    </row>
    <row r="2817" spans="2:6">
      <c r="B2817" s="191">
        <v>44834.810416666667</v>
      </c>
      <c r="C2817" s="258">
        <v>1000</v>
      </c>
      <c r="D2817" s="258">
        <v>996.5</v>
      </c>
      <c r="E2817" s="258">
        <v>3.5</v>
      </c>
      <c r="F2817" s="145" t="s">
        <v>4547</v>
      </c>
    </row>
    <row r="2818" spans="2:6">
      <c r="B2818" s="191">
        <v>44834.811111111114</v>
      </c>
      <c r="C2818" s="258">
        <v>500</v>
      </c>
      <c r="D2818" s="258">
        <v>498.25</v>
      </c>
      <c r="E2818" s="258">
        <v>1.75</v>
      </c>
      <c r="F2818" s="145" t="s">
        <v>7881</v>
      </c>
    </row>
    <row r="2819" spans="2:6">
      <c r="B2819" s="191">
        <v>44834.818055555559</v>
      </c>
      <c r="C2819" s="258">
        <v>1000</v>
      </c>
      <c r="D2819" s="258">
        <v>996.5</v>
      </c>
      <c r="E2819" s="258">
        <v>3.5</v>
      </c>
      <c r="F2819" s="145" t="s">
        <v>4919</v>
      </c>
    </row>
    <row r="2820" spans="2:6">
      <c r="B2820" s="191">
        <v>44834.818055555559</v>
      </c>
      <c r="C2820" s="258">
        <v>1000</v>
      </c>
      <c r="D2820" s="258">
        <v>996.5</v>
      </c>
      <c r="E2820" s="258">
        <v>3.5</v>
      </c>
      <c r="F2820" s="145" t="s">
        <v>7306</v>
      </c>
    </row>
    <row r="2821" spans="2:6">
      <c r="B2821" s="191">
        <v>44834.838194444441</v>
      </c>
      <c r="C2821" s="258">
        <v>1000</v>
      </c>
      <c r="D2821" s="258">
        <v>996.5</v>
      </c>
      <c r="E2821" s="258">
        <v>3.5</v>
      </c>
      <c r="F2821" s="145" t="s">
        <v>2345</v>
      </c>
    </row>
    <row r="2822" spans="2:6">
      <c r="B2822" s="191">
        <v>44834.849305555559</v>
      </c>
      <c r="C2822" s="258">
        <v>100</v>
      </c>
      <c r="D2822" s="258">
        <v>99.65</v>
      </c>
      <c r="E2822" s="258">
        <v>0.35</v>
      </c>
      <c r="F2822" s="145" t="s">
        <v>2330</v>
      </c>
    </row>
    <row r="2823" spans="2:6">
      <c r="B2823" s="191">
        <v>44834.86041666667</v>
      </c>
      <c r="C2823" s="258">
        <v>200</v>
      </c>
      <c r="D2823" s="258">
        <v>199.3</v>
      </c>
      <c r="E2823" s="258">
        <v>0.7</v>
      </c>
      <c r="F2823" s="145" t="s">
        <v>6946</v>
      </c>
    </row>
    <row r="2824" spans="2:6">
      <c r="B2824" s="191">
        <v>44834.871527777781</v>
      </c>
      <c r="C2824" s="258">
        <v>150</v>
      </c>
      <c r="D2824" s="258">
        <v>149.47499999999999</v>
      </c>
      <c r="E2824" s="258">
        <v>0.52500000000000002</v>
      </c>
      <c r="F2824" s="145" t="s">
        <v>162</v>
      </c>
    </row>
    <row r="2825" spans="2:6">
      <c r="B2825" s="191">
        <v>44834.893055555556</v>
      </c>
      <c r="C2825" s="258">
        <v>500</v>
      </c>
      <c r="D2825" s="258">
        <v>498.25</v>
      </c>
      <c r="E2825" s="258">
        <v>1.75</v>
      </c>
      <c r="F2825" s="145" t="s">
        <v>5945</v>
      </c>
    </row>
    <row r="2826" spans="2:6">
      <c r="B2826" s="191">
        <v>44834.911111111112</v>
      </c>
      <c r="C2826" s="258">
        <v>1000</v>
      </c>
      <c r="D2826" s="258">
        <v>996.5</v>
      </c>
      <c r="E2826" s="258">
        <v>3.5</v>
      </c>
      <c r="F2826" s="145" t="s">
        <v>8018</v>
      </c>
    </row>
    <row r="2827" spans="2:6">
      <c r="B2827" s="191">
        <v>44834.931250000001</v>
      </c>
      <c r="C2827" s="258">
        <v>130000</v>
      </c>
      <c r="D2827" s="258">
        <v>129545</v>
      </c>
      <c r="E2827" s="258">
        <v>455</v>
      </c>
      <c r="F2827" s="145" t="s">
        <v>4266</v>
      </c>
    </row>
    <row r="2828" spans="2:6">
      <c r="B2828" s="191">
        <v>44834.944444444445</v>
      </c>
      <c r="C2828" s="258">
        <v>200</v>
      </c>
      <c r="D2828" s="258">
        <v>199.3</v>
      </c>
      <c r="E2828" s="258">
        <v>0.7</v>
      </c>
      <c r="F2828" s="145" t="s">
        <v>8046</v>
      </c>
    </row>
    <row r="2829" spans="2:6">
      <c r="B2829" s="191">
        <v>44834.947222222225</v>
      </c>
      <c r="C2829" s="258">
        <v>202.25</v>
      </c>
      <c r="D2829" s="258">
        <v>201.542125</v>
      </c>
      <c r="E2829" s="258">
        <v>0.70787500000000003</v>
      </c>
      <c r="F2829" s="145" t="s">
        <v>293</v>
      </c>
    </row>
    <row r="2830" spans="2:6">
      <c r="B2830" s="191">
        <v>44834.95416666667</v>
      </c>
      <c r="C2830" s="258">
        <v>100</v>
      </c>
      <c r="D2830" s="258">
        <v>99.65</v>
      </c>
      <c r="E2830" s="258">
        <v>0.35</v>
      </c>
      <c r="F2830" s="145" t="s">
        <v>7938</v>
      </c>
    </row>
    <row r="2831" spans="2:6">
      <c r="B2831" s="191">
        <v>44834.959722222222</v>
      </c>
      <c r="C2831" s="258">
        <v>100</v>
      </c>
      <c r="D2831" s="258">
        <v>99.65</v>
      </c>
      <c r="E2831" s="258">
        <v>0.35</v>
      </c>
      <c r="F2831" s="145" t="s">
        <v>2951</v>
      </c>
    </row>
    <row r="2832" spans="2:6">
      <c r="B2832" s="191">
        <v>44834.972916666666</v>
      </c>
      <c r="C2832" s="258">
        <v>100</v>
      </c>
      <c r="D2832" s="258">
        <v>99.65</v>
      </c>
      <c r="E2832" s="258">
        <v>0.35</v>
      </c>
      <c r="F2832" s="145" t="s">
        <v>272</v>
      </c>
    </row>
    <row r="2833" spans="2:6">
      <c r="B2833" s="191">
        <v>44834.980555555558</v>
      </c>
      <c r="C2833" s="258">
        <v>50</v>
      </c>
      <c r="D2833" s="258">
        <v>49.825000000000003</v>
      </c>
      <c r="E2833" s="258">
        <v>0.17499999999999999</v>
      </c>
      <c r="F2833" s="145" t="s">
        <v>4204</v>
      </c>
    </row>
    <row r="2834" spans="2:6">
      <c r="B2834" s="191">
        <v>44834.988888888889</v>
      </c>
      <c r="C2834" s="258">
        <v>3000</v>
      </c>
      <c r="D2834" s="258">
        <v>2989.5</v>
      </c>
      <c r="E2834" s="258">
        <v>10.5</v>
      </c>
      <c r="F2834" s="145" t="s">
        <v>5365</v>
      </c>
    </row>
    <row r="2835" spans="2:6">
      <c r="B2835" s="191">
        <v>44834.994444444441</v>
      </c>
      <c r="C2835" s="258">
        <v>10</v>
      </c>
      <c r="D2835" s="258">
        <v>9.9649999999999999</v>
      </c>
      <c r="E2835" s="258">
        <v>3.5000000000000003E-2</v>
      </c>
      <c r="F2835" s="145" t="s">
        <v>6086</v>
      </c>
    </row>
    <row r="2836" spans="2:6">
      <c r="B2836" s="191">
        <v>44834.997916666667</v>
      </c>
      <c r="C2836" s="258">
        <v>1000</v>
      </c>
      <c r="D2836" s="258">
        <v>996.5</v>
      </c>
      <c r="E2836" s="258">
        <v>3.5</v>
      </c>
      <c r="F2836" s="145" t="s">
        <v>7203</v>
      </c>
    </row>
    <row r="2837" spans="2:6">
      <c r="B2837" s="119" t="s">
        <v>15</v>
      </c>
      <c r="C2837" s="146">
        <f>SUBTOTAL(9,C5:C2836)</f>
        <v>3505207.7199999993</v>
      </c>
      <c r="D2837" s="146">
        <f>SUBTOTAL(9,D5:D2836)</f>
        <v>3492939.4929799559</v>
      </c>
      <c r="E2837" s="146">
        <f>SUBTOTAL(9,E5:E2836)</f>
        <v>12268.227019999942</v>
      </c>
      <c r="F2837" s="147"/>
    </row>
  </sheetData>
  <sheetProtection password="E147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2836"/>
  <mergeCells count="1">
    <mergeCell ref="C1:F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>
    <tabColor rgb="FFD08FE4"/>
  </sheetPr>
  <dimension ref="A1:CR584"/>
  <sheetViews>
    <sheetView workbookViewId="0">
      <pane ySplit="5" topLeftCell="A305" activePane="bottomLeft" state="frozen"/>
      <selection pane="bottomLeft" activeCell="C2" sqref="C2"/>
    </sheetView>
  </sheetViews>
  <sheetFormatPr defaultColWidth="8.85546875" defaultRowHeight="15"/>
  <cols>
    <col min="1" max="1" width="8.85546875" style="32"/>
    <col min="2" max="2" width="27.85546875" style="29" customWidth="1"/>
    <col min="3" max="3" width="19.85546875" style="30" customWidth="1"/>
    <col min="4" max="4" width="58.5703125" style="31" customWidth="1"/>
    <col min="5" max="16384" width="8.85546875" style="32"/>
  </cols>
  <sheetData>
    <row r="1" spans="1:96" customFormat="1" ht="48" customHeight="1">
      <c r="A1" s="1"/>
      <c r="B1" s="26"/>
      <c r="C1" s="309" t="s">
        <v>15337</v>
      </c>
      <c r="D1" s="309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customFormat="1">
      <c r="A2" s="5"/>
      <c r="B2" s="6" t="s">
        <v>2970</v>
      </c>
      <c r="C2" s="196">
        <f>C309-C310</f>
        <v>1985351.8100000015</v>
      </c>
      <c r="D2" s="27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</row>
    <row r="3" spans="1:96" s="313" customFormat="1" ht="12.75"/>
    <row r="4" spans="1:96" s="22" customFormat="1" ht="30" customHeight="1">
      <c r="B4" s="310" t="s">
        <v>4938</v>
      </c>
      <c r="C4" s="311"/>
      <c r="D4" s="312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</row>
    <row r="5" spans="1:96" s="28" customFormat="1" ht="42" customHeight="1">
      <c r="A5" s="23"/>
      <c r="B5" s="211" t="s">
        <v>2</v>
      </c>
      <c r="C5" s="24" t="s">
        <v>3</v>
      </c>
      <c r="D5" s="24" t="s">
        <v>4</v>
      </c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</row>
    <row r="6" spans="1:96" s="126" customFormat="1">
      <c r="A6" s="130"/>
      <c r="B6" s="215">
        <v>44805</v>
      </c>
      <c r="C6" s="210">
        <v>13.5</v>
      </c>
      <c r="D6" s="139" t="s">
        <v>15068</v>
      </c>
    </row>
    <row r="7" spans="1:96" s="126" customFormat="1">
      <c r="A7" s="130"/>
      <c r="B7" s="215">
        <v>44805</v>
      </c>
      <c r="C7" s="210">
        <v>362</v>
      </c>
      <c r="D7" s="139" t="s">
        <v>15069</v>
      </c>
    </row>
    <row r="8" spans="1:96" s="126" customFormat="1">
      <c r="A8" s="130"/>
      <c r="B8" s="215">
        <v>44805</v>
      </c>
      <c r="C8" s="210">
        <v>500</v>
      </c>
      <c r="D8" s="139" t="s">
        <v>15070</v>
      </c>
    </row>
    <row r="9" spans="1:96" s="126" customFormat="1">
      <c r="A9" s="130"/>
      <c r="B9" s="215">
        <v>44805</v>
      </c>
      <c r="C9" s="210">
        <v>500</v>
      </c>
      <c r="D9" s="139" t="s">
        <v>15071</v>
      </c>
    </row>
    <row r="10" spans="1:96" s="126" customFormat="1" ht="38.25">
      <c r="A10" s="130"/>
      <c r="B10" s="215">
        <v>44805</v>
      </c>
      <c r="C10" s="210">
        <v>54201.04</v>
      </c>
      <c r="D10" s="139" t="s">
        <v>15072</v>
      </c>
    </row>
    <row r="11" spans="1:96" s="126" customFormat="1">
      <c r="A11" s="130"/>
      <c r="B11" s="215">
        <v>44806</v>
      </c>
      <c r="C11" s="210">
        <v>0.5</v>
      </c>
      <c r="D11" s="139" t="s">
        <v>15073</v>
      </c>
    </row>
    <row r="12" spans="1:96" s="126" customFormat="1">
      <c r="A12" s="130"/>
      <c r="B12" s="215">
        <v>44806</v>
      </c>
      <c r="C12" s="210">
        <v>3</v>
      </c>
      <c r="D12" s="139" t="s">
        <v>15074</v>
      </c>
    </row>
    <row r="13" spans="1:96" s="126" customFormat="1">
      <c r="A13" s="130"/>
      <c r="B13" s="215">
        <v>44806</v>
      </c>
      <c r="C13" s="210">
        <v>37.5</v>
      </c>
      <c r="D13" s="139" t="s">
        <v>15075</v>
      </c>
    </row>
    <row r="14" spans="1:96" s="126" customFormat="1">
      <c r="A14" s="130"/>
      <c r="B14" s="215">
        <v>44806</v>
      </c>
      <c r="C14" s="210">
        <v>202</v>
      </c>
      <c r="D14" s="139" t="s">
        <v>15076</v>
      </c>
    </row>
    <row r="15" spans="1:96" s="126" customFormat="1">
      <c r="A15" s="130"/>
      <c r="B15" s="215">
        <v>44806</v>
      </c>
      <c r="C15" s="210">
        <v>220.35</v>
      </c>
      <c r="D15" s="139" t="s">
        <v>15077</v>
      </c>
    </row>
    <row r="16" spans="1:96" s="126" customFormat="1">
      <c r="A16" s="130"/>
      <c r="B16" s="215">
        <v>44806</v>
      </c>
      <c r="C16" s="210">
        <v>301</v>
      </c>
      <c r="D16" s="139" t="s">
        <v>15078</v>
      </c>
    </row>
    <row r="17" spans="1:4" s="126" customFormat="1">
      <c r="A17" s="130"/>
      <c r="B17" s="215">
        <v>44806</v>
      </c>
      <c r="C17" s="210">
        <v>345.87</v>
      </c>
      <c r="D17" s="139" t="s">
        <v>15079</v>
      </c>
    </row>
    <row r="18" spans="1:4" s="126" customFormat="1">
      <c r="A18" s="130"/>
      <c r="B18" s="215">
        <v>44806</v>
      </c>
      <c r="C18" s="210">
        <v>500</v>
      </c>
      <c r="D18" s="139" t="s">
        <v>15080</v>
      </c>
    </row>
    <row r="19" spans="1:4" s="126" customFormat="1" ht="38.25">
      <c r="A19" s="130"/>
      <c r="B19" s="215">
        <v>44806</v>
      </c>
      <c r="C19" s="210">
        <v>179101.72</v>
      </c>
      <c r="D19" s="139" t="s">
        <v>15072</v>
      </c>
    </row>
    <row r="20" spans="1:4" s="126" customFormat="1">
      <c r="A20" s="130"/>
      <c r="B20" s="215">
        <v>44809</v>
      </c>
      <c r="C20" s="210">
        <v>5</v>
      </c>
      <c r="D20" s="139" t="s">
        <v>15081</v>
      </c>
    </row>
    <row r="21" spans="1:4" s="126" customFormat="1">
      <c r="A21" s="130"/>
      <c r="B21" s="215">
        <v>44809</v>
      </c>
      <c r="C21" s="210">
        <v>24.3</v>
      </c>
      <c r="D21" s="139" t="s">
        <v>15082</v>
      </c>
    </row>
    <row r="22" spans="1:4" s="126" customFormat="1">
      <c r="A22" s="130"/>
      <c r="B22" s="215">
        <v>44809</v>
      </c>
      <c r="C22" s="210">
        <v>37</v>
      </c>
      <c r="D22" s="139" t="s">
        <v>15083</v>
      </c>
    </row>
    <row r="23" spans="1:4" s="126" customFormat="1">
      <c r="A23" s="130"/>
      <c r="B23" s="215">
        <v>44809</v>
      </c>
      <c r="C23" s="210">
        <v>100</v>
      </c>
      <c r="D23" s="139" t="s">
        <v>15084</v>
      </c>
    </row>
    <row r="24" spans="1:4" s="126" customFormat="1">
      <c r="A24" s="130"/>
      <c r="B24" s="215">
        <v>44809</v>
      </c>
      <c r="C24" s="210">
        <v>102</v>
      </c>
      <c r="D24" s="139" t="s">
        <v>15085</v>
      </c>
    </row>
    <row r="25" spans="1:4" s="126" customFormat="1">
      <c r="A25" s="130"/>
      <c r="B25" s="215">
        <v>44809</v>
      </c>
      <c r="C25" s="210">
        <v>301</v>
      </c>
      <c r="D25" s="139" t="s">
        <v>15086</v>
      </c>
    </row>
    <row r="26" spans="1:4" s="126" customFormat="1">
      <c r="A26" s="130"/>
      <c r="B26" s="215">
        <v>44809</v>
      </c>
      <c r="C26" s="210">
        <v>301</v>
      </c>
      <c r="D26" s="139" t="s">
        <v>15087</v>
      </c>
    </row>
    <row r="27" spans="1:4" s="126" customFormat="1" ht="38.25">
      <c r="A27" s="130"/>
      <c r="B27" s="215">
        <v>44809</v>
      </c>
      <c r="C27" s="210">
        <v>17833</v>
      </c>
      <c r="D27" s="139" t="s">
        <v>15072</v>
      </c>
    </row>
    <row r="28" spans="1:4" s="126" customFormat="1" ht="38.25">
      <c r="A28" s="130"/>
      <c r="B28" s="215">
        <v>44809</v>
      </c>
      <c r="C28" s="210">
        <v>34137.5</v>
      </c>
      <c r="D28" s="139" t="s">
        <v>15072</v>
      </c>
    </row>
    <row r="29" spans="1:4" s="126" customFormat="1" ht="38.25">
      <c r="A29" s="130"/>
      <c r="B29" s="215">
        <v>44809</v>
      </c>
      <c r="C29" s="210">
        <v>54445</v>
      </c>
      <c r="D29" s="139" t="s">
        <v>15072</v>
      </c>
    </row>
    <row r="30" spans="1:4" s="126" customFormat="1">
      <c r="A30" s="130"/>
      <c r="B30" s="215">
        <v>44809</v>
      </c>
      <c r="C30" s="210">
        <v>100000</v>
      </c>
      <c r="D30" s="139" t="s">
        <v>2463</v>
      </c>
    </row>
    <row r="31" spans="1:4" s="126" customFormat="1">
      <c r="A31" s="130"/>
      <c r="B31" s="215">
        <v>44810</v>
      </c>
      <c r="C31" s="210">
        <v>0.36</v>
      </c>
      <c r="D31" s="139" t="s">
        <v>15088</v>
      </c>
    </row>
    <row r="32" spans="1:4" s="126" customFormat="1">
      <c r="A32" s="130"/>
      <c r="B32" s="215">
        <v>44810</v>
      </c>
      <c r="C32" s="210">
        <v>3</v>
      </c>
      <c r="D32" s="139" t="s">
        <v>15089</v>
      </c>
    </row>
    <row r="33" spans="1:4" s="126" customFormat="1">
      <c r="A33" s="130"/>
      <c r="B33" s="215">
        <v>44810</v>
      </c>
      <c r="C33" s="210">
        <v>8.64</v>
      </c>
      <c r="D33" s="139" t="s">
        <v>15090</v>
      </c>
    </row>
    <row r="34" spans="1:4" s="126" customFormat="1">
      <c r="A34" s="130"/>
      <c r="B34" s="215">
        <v>44810</v>
      </c>
      <c r="C34" s="210">
        <v>37</v>
      </c>
      <c r="D34" s="139" t="s">
        <v>15091</v>
      </c>
    </row>
    <row r="35" spans="1:4" s="126" customFormat="1">
      <c r="A35" s="130"/>
      <c r="B35" s="215">
        <v>44810</v>
      </c>
      <c r="C35" s="210">
        <v>100</v>
      </c>
      <c r="D35" s="139" t="s">
        <v>15092</v>
      </c>
    </row>
    <row r="36" spans="1:4" s="126" customFormat="1">
      <c r="A36" s="130"/>
      <c r="B36" s="215">
        <v>44810</v>
      </c>
      <c r="C36" s="210">
        <v>102</v>
      </c>
      <c r="D36" s="139" t="s">
        <v>15093</v>
      </c>
    </row>
    <row r="37" spans="1:4" s="126" customFormat="1">
      <c r="A37" s="130"/>
      <c r="B37" s="215">
        <v>44810</v>
      </c>
      <c r="C37" s="210">
        <v>102</v>
      </c>
      <c r="D37" s="139" t="s">
        <v>15094</v>
      </c>
    </row>
    <row r="38" spans="1:4" s="126" customFormat="1">
      <c r="A38" s="130"/>
      <c r="B38" s="215">
        <v>44810</v>
      </c>
      <c r="C38" s="210">
        <v>102</v>
      </c>
      <c r="D38" s="139" t="s">
        <v>15095</v>
      </c>
    </row>
    <row r="39" spans="1:4" s="126" customFormat="1">
      <c r="A39" s="130"/>
      <c r="B39" s="215">
        <v>44810</v>
      </c>
      <c r="C39" s="210">
        <v>102</v>
      </c>
      <c r="D39" s="139" t="s">
        <v>15096</v>
      </c>
    </row>
    <row r="40" spans="1:4" s="126" customFormat="1">
      <c r="A40" s="130"/>
      <c r="B40" s="215">
        <v>44810</v>
      </c>
      <c r="C40" s="210">
        <v>237.02</v>
      </c>
      <c r="D40" s="139" t="s">
        <v>15097</v>
      </c>
    </row>
    <row r="41" spans="1:4" s="126" customFormat="1">
      <c r="A41" s="130"/>
      <c r="B41" s="215">
        <v>44810</v>
      </c>
      <c r="C41" s="210">
        <v>301</v>
      </c>
      <c r="D41" s="139" t="s">
        <v>15098</v>
      </c>
    </row>
    <row r="42" spans="1:4" s="126" customFormat="1">
      <c r="A42" s="130"/>
      <c r="B42" s="215">
        <v>44810</v>
      </c>
      <c r="C42" s="210">
        <v>500</v>
      </c>
      <c r="D42" s="139" t="s">
        <v>15099</v>
      </c>
    </row>
    <row r="43" spans="1:4" s="126" customFormat="1">
      <c r="A43" s="130"/>
      <c r="B43" s="215">
        <v>44810</v>
      </c>
      <c r="C43" s="210">
        <v>500</v>
      </c>
      <c r="D43" s="139" t="s">
        <v>15100</v>
      </c>
    </row>
    <row r="44" spans="1:4" s="126" customFormat="1" ht="38.25">
      <c r="A44" s="130"/>
      <c r="B44" s="215">
        <v>44810</v>
      </c>
      <c r="C44" s="210">
        <v>46090</v>
      </c>
      <c r="D44" s="139" t="s">
        <v>15072</v>
      </c>
    </row>
    <row r="45" spans="1:4" s="126" customFormat="1">
      <c r="A45" s="130"/>
      <c r="B45" s="215">
        <v>44811</v>
      </c>
      <c r="C45" s="210">
        <v>1</v>
      </c>
      <c r="D45" s="139" t="s">
        <v>15101</v>
      </c>
    </row>
    <row r="46" spans="1:4" s="126" customFormat="1">
      <c r="A46" s="130"/>
      <c r="B46" s="215">
        <v>44811</v>
      </c>
      <c r="C46" s="210">
        <v>3</v>
      </c>
      <c r="D46" s="139" t="s">
        <v>15102</v>
      </c>
    </row>
    <row r="47" spans="1:4" s="126" customFormat="1">
      <c r="A47" s="130"/>
      <c r="B47" s="215">
        <v>44811</v>
      </c>
      <c r="C47" s="210">
        <v>4.74</v>
      </c>
      <c r="D47" s="139" t="s">
        <v>15103</v>
      </c>
    </row>
    <row r="48" spans="1:4" s="126" customFormat="1">
      <c r="A48" s="130"/>
      <c r="B48" s="215">
        <v>44811</v>
      </c>
      <c r="C48" s="210">
        <v>10</v>
      </c>
      <c r="D48" s="139" t="s">
        <v>15104</v>
      </c>
    </row>
    <row r="49" spans="1:4" s="126" customFormat="1">
      <c r="A49" s="130"/>
      <c r="B49" s="215">
        <v>44811</v>
      </c>
      <c r="C49" s="210">
        <v>13.48</v>
      </c>
      <c r="D49" s="139" t="s">
        <v>15105</v>
      </c>
    </row>
    <row r="50" spans="1:4" s="126" customFormat="1">
      <c r="A50" s="130"/>
      <c r="B50" s="215">
        <v>44811</v>
      </c>
      <c r="C50" s="210">
        <v>110.25</v>
      </c>
      <c r="D50" s="139" t="s">
        <v>15106</v>
      </c>
    </row>
    <row r="51" spans="1:4" s="126" customFormat="1">
      <c r="A51" s="130"/>
      <c r="B51" s="215">
        <v>44811</v>
      </c>
      <c r="C51" s="210">
        <v>275.58</v>
      </c>
      <c r="D51" s="139" t="s">
        <v>9923</v>
      </c>
    </row>
    <row r="52" spans="1:4" s="126" customFormat="1">
      <c r="A52" s="130"/>
      <c r="B52" s="215">
        <v>44811</v>
      </c>
      <c r="C52" s="210">
        <v>301</v>
      </c>
      <c r="D52" s="139" t="s">
        <v>15107</v>
      </c>
    </row>
    <row r="53" spans="1:4" s="126" customFormat="1">
      <c r="A53" s="130"/>
      <c r="B53" s="215">
        <v>44811</v>
      </c>
      <c r="C53" s="210">
        <v>317.5</v>
      </c>
      <c r="D53" s="139" t="s">
        <v>15108</v>
      </c>
    </row>
    <row r="54" spans="1:4" s="126" customFormat="1">
      <c r="A54" s="130"/>
      <c r="B54" s="215">
        <v>44811</v>
      </c>
      <c r="C54" s="210">
        <v>401</v>
      </c>
      <c r="D54" s="139" t="s">
        <v>15109</v>
      </c>
    </row>
    <row r="55" spans="1:4" s="126" customFormat="1">
      <c r="A55" s="130"/>
      <c r="B55" s="215">
        <v>44811</v>
      </c>
      <c r="C55" s="210">
        <v>426</v>
      </c>
      <c r="D55" s="139" t="s">
        <v>15110</v>
      </c>
    </row>
    <row r="56" spans="1:4" s="126" customFormat="1">
      <c r="A56" s="130"/>
      <c r="B56" s="215">
        <v>44811</v>
      </c>
      <c r="C56" s="210">
        <v>500</v>
      </c>
      <c r="D56" s="139" t="s">
        <v>15111</v>
      </c>
    </row>
    <row r="57" spans="1:4" s="126" customFormat="1">
      <c r="A57" s="130"/>
      <c r="B57" s="215">
        <v>44811</v>
      </c>
      <c r="C57" s="210">
        <v>500</v>
      </c>
      <c r="D57" s="139" t="s">
        <v>15112</v>
      </c>
    </row>
    <row r="58" spans="1:4" s="126" customFormat="1" ht="38.25">
      <c r="A58" s="130"/>
      <c r="B58" s="215">
        <v>44811</v>
      </c>
      <c r="C58" s="210">
        <v>36945.68</v>
      </c>
      <c r="D58" s="139" t="s">
        <v>15072</v>
      </c>
    </row>
    <row r="59" spans="1:4" s="126" customFormat="1">
      <c r="A59" s="130"/>
      <c r="B59" s="215">
        <v>44812</v>
      </c>
      <c r="C59" s="210">
        <v>0.02</v>
      </c>
      <c r="D59" s="139" t="s">
        <v>15113</v>
      </c>
    </row>
    <row r="60" spans="1:4" s="126" customFormat="1">
      <c r="A60" s="130"/>
      <c r="B60" s="215">
        <v>44812</v>
      </c>
      <c r="C60" s="210">
        <v>1</v>
      </c>
      <c r="D60" s="139" t="s">
        <v>15114</v>
      </c>
    </row>
    <row r="61" spans="1:4" s="126" customFormat="1">
      <c r="A61" s="130"/>
      <c r="B61" s="215">
        <v>44812</v>
      </c>
      <c r="C61" s="210">
        <v>3</v>
      </c>
      <c r="D61" s="139" t="s">
        <v>15115</v>
      </c>
    </row>
    <row r="62" spans="1:4" s="126" customFormat="1">
      <c r="A62" s="130"/>
      <c r="B62" s="215">
        <v>44812</v>
      </c>
      <c r="C62" s="210">
        <v>25.33</v>
      </c>
      <c r="D62" s="139" t="s">
        <v>15116</v>
      </c>
    </row>
    <row r="63" spans="1:4" s="126" customFormat="1">
      <c r="A63" s="130"/>
      <c r="B63" s="215">
        <v>44812</v>
      </c>
      <c r="C63" s="210">
        <v>30.43</v>
      </c>
      <c r="D63" s="139" t="s">
        <v>15117</v>
      </c>
    </row>
    <row r="64" spans="1:4" s="126" customFormat="1">
      <c r="A64" s="130"/>
      <c r="B64" s="215">
        <v>44812</v>
      </c>
      <c r="C64" s="210">
        <v>47.3</v>
      </c>
      <c r="D64" s="139" t="s">
        <v>15118</v>
      </c>
    </row>
    <row r="65" spans="1:4" s="126" customFormat="1">
      <c r="A65" s="130"/>
      <c r="B65" s="215">
        <v>44812</v>
      </c>
      <c r="C65" s="210">
        <v>99.59</v>
      </c>
      <c r="D65" s="139" t="s">
        <v>15119</v>
      </c>
    </row>
    <row r="66" spans="1:4" s="126" customFormat="1">
      <c r="A66" s="130"/>
      <c r="B66" s="215">
        <v>44812</v>
      </c>
      <c r="C66" s="210">
        <v>110</v>
      </c>
      <c r="D66" s="139" t="s">
        <v>15120</v>
      </c>
    </row>
    <row r="67" spans="1:4" s="126" customFormat="1">
      <c r="A67" s="130"/>
      <c r="B67" s="215">
        <v>44812</v>
      </c>
      <c r="C67" s="210">
        <v>112</v>
      </c>
      <c r="D67" s="139" t="s">
        <v>15121</v>
      </c>
    </row>
    <row r="68" spans="1:4" s="126" customFormat="1">
      <c r="A68" s="130"/>
      <c r="B68" s="215">
        <v>44812</v>
      </c>
      <c r="C68" s="210">
        <v>112</v>
      </c>
      <c r="D68" s="139" t="s">
        <v>15122</v>
      </c>
    </row>
    <row r="69" spans="1:4" s="126" customFormat="1">
      <c r="A69" s="130"/>
      <c r="B69" s="215">
        <v>44812</v>
      </c>
      <c r="C69" s="210">
        <v>174.9</v>
      </c>
      <c r="D69" s="139" t="s">
        <v>15123</v>
      </c>
    </row>
    <row r="70" spans="1:4" s="126" customFormat="1">
      <c r="A70" s="130"/>
      <c r="B70" s="215">
        <v>44812</v>
      </c>
      <c r="C70" s="210">
        <v>287.5</v>
      </c>
      <c r="D70" s="139" t="s">
        <v>15124</v>
      </c>
    </row>
    <row r="71" spans="1:4" s="126" customFormat="1">
      <c r="A71" s="130"/>
      <c r="B71" s="215">
        <v>44812</v>
      </c>
      <c r="C71" s="210">
        <v>301</v>
      </c>
      <c r="D71" s="139" t="s">
        <v>15125</v>
      </c>
    </row>
    <row r="72" spans="1:4" s="126" customFormat="1">
      <c r="A72" s="130"/>
      <c r="B72" s="215">
        <v>44812</v>
      </c>
      <c r="C72" s="210">
        <v>500</v>
      </c>
      <c r="D72" s="139" t="s">
        <v>15126</v>
      </c>
    </row>
    <row r="73" spans="1:4" s="126" customFormat="1">
      <c r="A73" s="130"/>
      <c r="B73" s="215">
        <v>44812</v>
      </c>
      <c r="C73" s="210">
        <v>500</v>
      </c>
      <c r="D73" s="139" t="s">
        <v>15127</v>
      </c>
    </row>
    <row r="74" spans="1:4" s="126" customFormat="1">
      <c r="A74" s="130"/>
      <c r="B74" s="215">
        <v>44812</v>
      </c>
      <c r="C74" s="210">
        <v>500</v>
      </c>
      <c r="D74" s="139" t="s">
        <v>15128</v>
      </c>
    </row>
    <row r="75" spans="1:4" s="126" customFormat="1">
      <c r="A75" s="130"/>
      <c r="B75" s="215">
        <v>44812</v>
      </c>
      <c r="C75" s="210">
        <v>500</v>
      </c>
      <c r="D75" s="139" t="s">
        <v>15129</v>
      </c>
    </row>
    <row r="76" spans="1:4" s="126" customFormat="1" ht="38.25">
      <c r="A76" s="130"/>
      <c r="B76" s="215">
        <v>44812</v>
      </c>
      <c r="C76" s="210">
        <v>21191</v>
      </c>
      <c r="D76" s="139" t="s">
        <v>15072</v>
      </c>
    </row>
    <row r="77" spans="1:4" s="126" customFormat="1">
      <c r="A77" s="130"/>
      <c r="B77" s="215">
        <v>44813</v>
      </c>
      <c r="C77" s="210">
        <v>0.5</v>
      </c>
      <c r="D77" s="139" t="s">
        <v>15130</v>
      </c>
    </row>
    <row r="78" spans="1:4" s="126" customFormat="1">
      <c r="A78" s="130"/>
      <c r="B78" s="215">
        <v>44813</v>
      </c>
      <c r="C78" s="210">
        <v>0.54</v>
      </c>
      <c r="D78" s="139" t="s">
        <v>15131</v>
      </c>
    </row>
    <row r="79" spans="1:4" s="126" customFormat="1" ht="25.5">
      <c r="A79" s="130"/>
      <c r="B79" s="215">
        <v>44813</v>
      </c>
      <c r="C79" s="210">
        <v>1.46</v>
      </c>
      <c r="D79" s="139" t="s">
        <v>15132</v>
      </c>
    </row>
    <row r="80" spans="1:4" s="126" customFormat="1">
      <c r="A80" s="130"/>
      <c r="B80" s="215">
        <v>44813</v>
      </c>
      <c r="C80" s="210">
        <v>3</v>
      </c>
      <c r="D80" s="139" t="s">
        <v>15133</v>
      </c>
    </row>
    <row r="81" spans="1:4" s="126" customFormat="1">
      <c r="A81" s="130"/>
      <c r="B81" s="215">
        <v>44813</v>
      </c>
      <c r="C81" s="210">
        <v>50.43</v>
      </c>
      <c r="D81" s="139" t="s">
        <v>15134</v>
      </c>
    </row>
    <row r="82" spans="1:4" s="126" customFormat="1">
      <c r="A82" s="130"/>
      <c r="B82" s="215">
        <v>44813</v>
      </c>
      <c r="C82" s="210">
        <v>110</v>
      </c>
      <c r="D82" s="139" t="s">
        <v>15135</v>
      </c>
    </row>
    <row r="83" spans="1:4" s="126" customFormat="1">
      <c r="A83" s="130"/>
      <c r="B83" s="215">
        <v>44813</v>
      </c>
      <c r="C83" s="210">
        <v>175.32</v>
      </c>
      <c r="D83" s="139" t="s">
        <v>15136</v>
      </c>
    </row>
    <row r="84" spans="1:4" s="126" customFormat="1">
      <c r="A84" s="130"/>
      <c r="B84" s="215">
        <v>44813</v>
      </c>
      <c r="C84" s="210">
        <v>235.53</v>
      </c>
      <c r="D84" s="139" t="s">
        <v>15137</v>
      </c>
    </row>
    <row r="85" spans="1:4" s="126" customFormat="1">
      <c r="A85" s="130"/>
      <c r="B85" s="215">
        <v>44813</v>
      </c>
      <c r="C85" s="210">
        <v>301</v>
      </c>
      <c r="D85" s="139" t="s">
        <v>15138</v>
      </c>
    </row>
    <row r="86" spans="1:4" s="126" customFormat="1">
      <c r="A86" s="130"/>
      <c r="B86" s="215">
        <v>44813</v>
      </c>
      <c r="C86" s="210">
        <v>301</v>
      </c>
      <c r="D86" s="139" t="s">
        <v>15139</v>
      </c>
    </row>
    <row r="87" spans="1:4" s="126" customFormat="1">
      <c r="A87" s="130"/>
      <c r="B87" s="215">
        <v>44813</v>
      </c>
      <c r="C87" s="210">
        <v>500</v>
      </c>
      <c r="D87" s="139" t="s">
        <v>15140</v>
      </c>
    </row>
    <row r="88" spans="1:4" s="126" customFormat="1">
      <c r="A88" s="130"/>
      <c r="B88" s="215">
        <v>44813</v>
      </c>
      <c r="C88" s="210">
        <v>500</v>
      </c>
      <c r="D88" s="139" t="s">
        <v>15141</v>
      </c>
    </row>
    <row r="89" spans="1:4" s="126" customFormat="1" ht="38.25">
      <c r="A89" s="130"/>
      <c r="B89" s="215">
        <v>44813</v>
      </c>
      <c r="C89" s="210">
        <v>324541.31</v>
      </c>
      <c r="D89" s="139" t="s">
        <v>15072</v>
      </c>
    </row>
    <row r="90" spans="1:4" s="126" customFormat="1">
      <c r="A90" s="130"/>
      <c r="B90" s="215">
        <v>44816</v>
      </c>
      <c r="C90" s="210">
        <v>5</v>
      </c>
      <c r="D90" s="139" t="s">
        <v>15142</v>
      </c>
    </row>
    <row r="91" spans="1:4" s="126" customFormat="1">
      <c r="A91" s="130"/>
      <c r="B91" s="215">
        <v>44816</v>
      </c>
      <c r="C91" s="210">
        <v>6</v>
      </c>
      <c r="D91" s="139" t="s">
        <v>15143</v>
      </c>
    </row>
    <row r="92" spans="1:4" s="126" customFormat="1">
      <c r="A92" s="130"/>
      <c r="B92" s="215">
        <v>44816</v>
      </c>
      <c r="C92" s="210">
        <v>157</v>
      </c>
      <c r="D92" s="139" t="s">
        <v>15144</v>
      </c>
    </row>
    <row r="93" spans="1:4" s="126" customFormat="1">
      <c r="A93" s="130"/>
      <c r="B93" s="215">
        <v>44816</v>
      </c>
      <c r="C93" s="210">
        <v>205</v>
      </c>
      <c r="D93" s="139" t="s">
        <v>15145</v>
      </c>
    </row>
    <row r="94" spans="1:4" s="126" customFormat="1">
      <c r="A94" s="130"/>
      <c r="B94" s="215">
        <v>44816</v>
      </c>
      <c r="C94" s="210">
        <v>264.89999999999998</v>
      </c>
      <c r="D94" s="139" t="s">
        <v>15146</v>
      </c>
    </row>
    <row r="95" spans="1:4" s="126" customFormat="1">
      <c r="A95" s="130"/>
      <c r="B95" s="215">
        <v>44816</v>
      </c>
      <c r="C95" s="210">
        <v>500</v>
      </c>
      <c r="D95" s="139" t="s">
        <v>15147</v>
      </c>
    </row>
    <row r="96" spans="1:4" s="126" customFormat="1">
      <c r="A96" s="130"/>
      <c r="B96" s="215">
        <v>44816</v>
      </c>
      <c r="C96" s="210">
        <v>500</v>
      </c>
      <c r="D96" s="139" t="s">
        <v>15148</v>
      </c>
    </row>
    <row r="97" spans="1:4" s="126" customFormat="1">
      <c r="A97" s="130"/>
      <c r="B97" s="215">
        <v>44816</v>
      </c>
      <c r="C97" s="210">
        <v>500</v>
      </c>
      <c r="D97" s="139" t="s">
        <v>15149</v>
      </c>
    </row>
    <row r="98" spans="1:4" s="126" customFormat="1">
      <c r="A98" s="130"/>
      <c r="B98" s="215">
        <v>44816</v>
      </c>
      <c r="C98" s="210">
        <v>666</v>
      </c>
      <c r="D98" s="139" t="s">
        <v>6633</v>
      </c>
    </row>
    <row r="99" spans="1:4" s="126" customFormat="1" ht="38.25">
      <c r="A99" s="130"/>
      <c r="B99" s="215">
        <v>44816</v>
      </c>
      <c r="C99" s="210">
        <v>33720.1</v>
      </c>
      <c r="D99" s="139" t="s">
        <v>15072</v>
      </c>
    </row>
    <row r="100" spans="1:4" s="126" customFormat="1" ht="38.25">
      <c r="A100" s="130"/>
      <c r="B100" s="215">
        <v>44816</v>
      </c>
      <c r="C100" s="210">
        <v>67047.44</v>
      </c>
      <c r="D100" s="139" t="s">
        <v>15072</v>
      </c>
    </row>
    <row r="101" spans="1:4" s="126" customFormat="1" ht="38.25">
      <c r="A101" s="130"/>
      <c r="B101" s="215">
        <v>44816</v>
      </c>
      <c r="C101" s="210">
        <v>68834</v>
      </c>
      <c r="D101" s="139" t="s">
        <v>15072</v>
      </c>
    </row>
    <row r="102" spans="1:4" s="126" customFormat="1">
      <c r="A102" s="130"/>
      <c r="B102" s="215">
        <v>44817</v>
      </c>
      <c r="C102" s="210">
        <v>0.46</v>
      </c>
      <c r="D102" s="139" t="s">
        <v>15150</v>
      </c>
    </row>
    <row r="103" spans="1:4" s="126" customFormat="1">
      <c r="A103" s="130"/>
      <c r="B103" s="215">
        <v>44817</v>
      </c>
      <c r="C103" s="210">
        <v>0.56999999999999995</v>
      </c>
      <c r="D103" s="139" t="s">
        <v>15151</v>
      </c>
    </row>
    <row r="104" spans="1:4" s="126" customFormat="1">
      <c r="A104" s="130"/>
      <c r="B104" s="215">
        <v>44817</v>
      </c>
      <c r="C104" s="210">
        <v>0.59</v>
      </c>
      <c r="D104" s="139" t="s">
        <v>15152</v>
      </c>
    </row>
    <row r="105" spans="1:4" s="126" customFormat="1">
      <c r="A105" s="130"/>
      <c r="B105" s="215">
        <v>44817</v>
      </c>
      <c r="C105" s="210">
        <v>0.6</v>
      </c>
      <c r="D105" s="139" t="s">
        <v>15153</v>
      </c>
    </row>
    <row r="106" spans="1:4" s="126" customFormat="1">
      <c r="A106" s="130"/>
      <c r="B106" s="215">
        <v>44817</v>
      </c>
      <c r="C106" s="210">
        <v>0.6</v>
      </c>
      <c r="D106" s="139" t="s">
        <v>15154</v>
      </c>
    </row>
    <row r="107" spans="1:4" s="126" customFormat="1">
      <c r="A107" s="130"/>
      <c r="B107" s="215">
        <v>44817</v>
      </c>
      <c r="C107" s="210">
        <v>0.95</v>
      </c>
      <c r="D107" s="139" t="s">
        <v>15155</v>
      </c>
    </row>
    <row r="108" spans="1:4" s="126" customFormat="1">
      <c r="A108" s="130"/>
      <c r="B108" s="215">
        <v>44817</v>
      </c>
      <c r="C108" s="210">
        <v>100</v>
      </c>
      <c r="D108" s="139" t="s">
        <v>15156</v>
      </c>
    </row>
    <row r="109" spans="1:4" s="126" customFormat="1">
      <c r="A109" s="130"/>
      <c r="B109" s="215">
        <v>44817</v>
      </c>
      <c r="C109" s="210">
        <v>102</v>
      </c>
      <c r="D109" s="139" t="s">
        <v>15157</v>
      </c>
    </row>
    <row r="110" spans="1:4" s="126" customFormat="1">
      <c r="A110" s="130"/>
      <c r="B110" s="215">
        <v>44817</v>
      </c>
      <c r="C110" s="210">
        <v>176.8</v>
      </c>
      <c r="D110" s="139" t="s">
        <v>15158</v>
      </c>
    </row>
    <row r="111" spans="1:4" s="126" customFormat="1">
      <c r="A111" s="130"/>
      <c r="B111" s="215">
        <v>44817</v>
      </c>
      <c r="C111" s="210">
        <v>301</v>
      </c>
      <c r="D111" s="139" t="s">
        <v>15159</v>
      </c>
    </row>
    <row r="112" spans="1:4" s="126" customFormat="1">
      <c r="A112" s="130"/>
      <c r="B112" s="215">
        <v>44817</v>
      </c>
      <c r="C112" s="210">
        <v>301</v>
      </c>
      <c r="D112" s="139" t="s">
        <v>15160</v>
      </c>
    </row>
    <row r="113" spans="1:4" s="126" customFormat="1">
      <c r="A113" s="130"/>
      <c r="B113" s="215">
        <v>44817</v>
      </c>
      <c r="C113" s="210">
        <v>500</v>
      </c>
      <c r="D113" s="139" t="s">
        <v>15161</v>
      </c>
    </row>
    <row r="114" spans="1:4" s="126" customFormat="1">
      <c r="A114" s="130"/>
      <c r="B114" s="215">
        <v>44817</v>
      </c>
      <c r="C114" s="210">
        <v>500</v>
      </c>
      <c r="D114" s="139" t="s">
        <v>15162</v>
      </c>
    </row>
    <row r="115" spans="1:4" s="126" customFormat="1">
      <c r="A115" s="130"/>
      <c r="B115" s="215">
        <v>44817</v>
      </c>
      <c r="C115" s="210">
        <v>500</v>
      </c>
      <c r="D115" s="139" t="s">
        <v>15163</v>
      </c>
    </row>
    <row r="116" spans="1:4" s="126" customFormat="1">
      <c r="A116" s="130"/>
      <c r="B116" s="215">
        <v>44817</v>
      </c>
      <c r="C116" s="210">
        <v>500</v>
      </c>
      <c r="D116" s="139" t="s">
        <v>15164</v>
      </c>
    </row>
    <row r="117" spans="1:4" s="126" customFormat="1" ht="38.25">
      <c r="A117" s="130"/>
      <c r="B117" s="215">
        <v>44817</v>
      </c>
      <c r="C117" s="210">
        <v>36667</v>
      </c>
      <c r="D117" s="139" t="s">
        <v>15072</v>
      </c>
    </row>
    <row r="118" spans="1:4" s="126" customFormat="1">
      <c r="A118" s="130"/>
      <c r="B118" s="215">
        <v>44818</v>
      </c>
      <c r="C118" s="210">
        <v>0.04</v>
      </c>
      <c r="D118" s="139" t="s">
        <v>15165</v>
      </c>
    </row>
    <row r="119" spans="1:4" s="126" customFormat="1">
      <c r="A119" s="130"/>
      <c r="B119" s="215">
        <v>44818</v>
      </c>
      <c r="C119" s="210">
        <v>3</v>
      </c>
      <c r="D119" s="139" t="s">
        <v>15166</v>
      </c>
    </row>
    <row r="120" spans="1:4" s="126" customFormat="1">
      <c r="A120" s="130"/>
      <c r="B120" s="215">
        <v>44818</v>
      </c>
      <c r="C120" s="210">
        <v>6.75</v>
      </c>
      <c r="D120" s="139" t="s">
        <v>15167</v>
      </c>
    </row>
    <row r="121" spans="1:4" s="126" customFormat="1">
      <c r="A121" s="130"/>
      <c r="B121" s="215">
        <v>44818</v>
      </c>
      <c r="C121" s="210">
        <v>10.06</v>
      </c>
      <c r="D121" s="139" t="s">
        <v>15168</v>
      </c>
    </row>
    <row r="122" spans="1:4" s="126" customFormat="1">
      <c r="A122" s="130"/>
      <c r="B122" s="215">
        <v>44818</v>
      </c>
      <c r="C122" s="210">
        <v>32.880000000000003</v>
      </c>
      <c r="D122" s="139" t="s">
        <v>15169</v>
      </c>
    </row>
    <row r="123" spans="1:4" s="126" customFormat="1">
      <c r="A123" s="130"/>
      <c r="B123" s="215">
        <v>44818</v>
      </c>
      <c r="C123" s="210">
        <v>67</v>
      </c>
      <c r="D123" s="139" t="s">
        <v>15170</v>
      </c>
    </row>
    <row r="124" spans="1:4" s="126" customFormat="1">
      <c r="A124" s="130"/>
      <c r="B124" s="215">
        <v>44818</v>
      </c>
      <c r="C124" s="210">
        <v>188.71</v>
      </c>
      <c r="D124" s="139" t="s">
        <v>15171</v>
      </c>
    </row>
    <row r="125" spans="1:4" s="126" customFormat="1">
      <c r="A125" s="130"/>
      <c r="B125" s="215">
        <v>44818</v>
      </c>
      <c r="C125" s="210">
        <v>301</v>
      </c>
      <c r="D125" s="139" t="s">
        <v>15172</v>
      </c>
    </row>
    <row r="126" spans="1:4" s="126" customFormat="1">
      <c r="A126" s="130"/>
      <c r="B126" s="215">
        <v>44818</v>
      </c>
      <c r="C126" s="210">
        <v>500</v>
      </c>
      <c r="D126" s="139" t="s">
        <v>15173</v>
      </c>
    </row>
    <row r="127" spans="1:4" s="126" customFormat="1">
      <c r="A127" s="130"/>
      <c r="B127" s="215">
        <v>44818</v>
      </c>
      <c r="C127" s="210">
        <v>500</v>
      </c>
      <c r="D127" s="139" t="s">
        <v>15174</v>
      </c>
    </row>
    <row r="128" spans="1:4" s="126" customFormat="1" ht="38.25">
      <c r="A128" s="130"/>
      <c r="B128" s="215">
        <v>44818</v>
      </c>
      <c r="C128" s="210">
        <v>42091.81</v>
      </c>
      <c r="D128" s="139" t="s">
        <v>15072</v>
      </c>
    </row>
    <row r="129" spans="1:4" s="126" customFormat="1">
      <c r="A129" s="130"/>
      <c r="B129" s="215">
        <v>44819</v>
      </c>
      <c r="C129" s="210">
        <v>0.35</v>
      </c>
      <c r="D129" s="139" t="s">
        <v>15175</v>
      </c>
    </row>
    <row r="130" spans="1:4" s="126" customFormat="1">
      <c r="A130" s="130"/>
      <c r="B130" s="215">
        <v>44819</v>
      </c>
      <c r="C130" s="210">
        <v>0.54</v>
      </c>
      <c r="D130" s="139" t="s">
        <v>15176</v>
      </c>
    </row>
    <row r="131" spans="1:4" s="126" customFormat="1">
      <c r="A131" s="130"/>
      <c r="B131" s="215">
        <v>44819</v>
      </c>
      <c r="C131" s="210">
        <v>0.84</v>
      </c>
      <c r="D131" s="139" t="s">
        <v>15177</v>
      </c>
    </row>
    <row r="132" spans="1:4" s="126" customFormat="1">
      <c r="A132" s="130"/>
      <c r="B132" s="215">
        <v>44819</v>
      </c>
      <c r="C132" s="210">
        <v>79.069999999999993</v>
      </c>
      <c r="D132" s="139" t="s">
        <v>15178</v>
      </c>
    </row>
    <row r="133" spans="1:4" s="126" customFormat="1">
      <c r="A133" s="130"/>
      <c r="B133" s="215">
        <v>44819</v>
      </c>
      <c r="C133" s="210">
        <v>102</v>
      </c>
      <c r="D133" s="139" t="s">
        <v>15179</v>
      </c>
    </row>
    <row r="134" spans="1:4" s="126" customFormat="1">
      <c r="A134" s="130"/>
      <c r="B134" s="215">
        <v>44819</v>
      </c>
      <c r="C134" s="210">
        <v>365.09</v>
      </c>
      <c r="D134" s="139" t="s">
        <v>15180</v>
      </c>
    </row>
    <row r="135" spans="1:4" s="126" customFormat="1">
      <c r="A135" s="130"/>
      <c r="B135" s="215">
        <v>44819</v>
      </c>
      <c r="C135" s="210">
        <v>500</v>
      </c>
      <c r="D135" s="139" t="s">
        <v>15181</v>
      </c>
    </row>
    <row r="136" spans="1:4" s="126" customFormat="1">
      <c r="A136" s="130"/>
      <c r="B136" s="215">
        <v>44819</v>
      </c>
      <c r="C136" s="210">
        <v>500</v>
      </c>
      <c r="D136" s="139" t="s">
        <v>15182</v>
      </c>
    </row>
    <row r="137" spans="1:4" s="126" customFormat="1">
      <c r="A137" s="130"/>
      <c r="B137" s="215">
        <v>44819</v>
      </c>
      <c r="C137" s="210">
        <v>500</v>
      </c>
      <c r="D137" s="139" t="s">
        <v>15183</v>
      </c>
    </row>
    <row r="138" spans="1:4" s="126" customFormat="1">
      <c r="A138" s="130"/>
      <c r="B138" s="215">
        <v>44819</v>
      </c>
      <c r="C138" s="210">
        <v>500</v>
      </c>
      <c r="D138" s="139" t="s">
        <v>15184</v>
      </c>
    </row>
    <row r="139" spans="1:4" s="126" customFormat="1">
      <c r="A139" s="130"/>
      <c r="B139" s="215">
        <v>44819</v>
      </c>
      <c r="C139" s="210">
        <v>500</v>
      </c>
      <c r="D139" s="139" t="s">
        <v>15185</v>
      </c>
    </row>
    <row r="140" spans="1:4" s="126" customFormat="1" ht="38.25">
      <c r="A140" s="130"/>
      <c r="B140" s="215">
        <v>44819</v>
      </c>
      <c r="C140" s="210">
        <v>97467</v>
      </c>
      <c r="D140" s="139" t="s">
        <v>15072</v>
      </c>
    </row>
    <row r="141" spans="1:4" s="126" customFormat="1">
      <c r="A141" s="130"/>
      <c r="B141" s="215">
        <v>44820</v>
      </c>
      <c r="C141" s="210">
        <v>0.01</v>
      </c>
      <c r="D141" s="139" t="s">
        <v>15186</v>
      </c>
    </row>
    <row r="142" spans="1:4" s="126" customFormat="1">
      <c r="A142" s="130"/>
      <c r="B142" s="215">
        <v>44820</v>
      </c>
      <c r="C142" s="210">
        <v>1</v>
      </c>
      <c r="D142" s="139" t="s">
        <v>15187</v>
      </c>
    </row>
    <row r="143" spans="1:4" s="126" customFormat="1">
      <c r="A143" s="130"/>
      <c r="B143" s="215">
        <v>44820</v>
      </c>
      <c r="C143" s="210">
        <v>1.5</v>
      </c>
      <c r="D143" s="139" t="s">
        <v>15188</v>
      </c>
    </row>
    <row r="144" spans="1:4" s="126" customFormat="1">
      <c r="A144" s="130"/>
      <c r="B144" s="215">
        <v>44820</v>
      </c>
      <c r="C144" s="210">
        <v>27.18</v>
      </c>
      <c r="D144" s="139" t="s">
        <v>15189</v>
      </c>
    </row>
    <row r="145" spans="1:4" s="126" customFormat="1">
      <c r="A145" s="130"/>
      <c r="B145" s="215">
        <v>44820</v>
      </c>
      <c r="C145" s="210">
        <v>90</v>
      </c>
      <c r="D145" s="139" t="s">
        <v>15190</v>
      </c>
    </row>
    <row r="146" spans="1:4" s="126" customFormat="1">
      <c r="A146" s="130"/>
      <c r="B146" s="215">
        <v>44820</v>
      </c>
      <c r="C146" s="210">
        <v>102</v>
      </c>
      <c r="D146" s="139" t="s">
        <v>15191</v>
      </c>
    </row>
    <row r="147" spans="1:4" s="126" customFormat="1">
      <c r="A147" s="130"/>
      <c r="B147" s="215">
        <v>44820</v>
      </c>
      <c r="C147" s="210">
        <v>102</v>
      </c>
      <c r="D147" s="139" t="s">
        <v>15192</v>
      </c>
    </row>
    <row r="148" spans="1:4" s="126" customFormat="1">
      <c r="A148" s="130"/>
      <c r="B148" s="215">
        <v>44820</v>
      </c>
      <c r="C148" s="210">
        <v>500</v>
      </c>
      <c r="D148" s="139" t="s">
        <v>15193</v>
      </c>
    </row>
    <row r="149" spans="1:4" s="126" customFormat="1">
      <c r="A149" s="130"/>
      <c r="B149" s="215">
        <v>44820</v>
      </c>
      <c r="C149" s="210">
        <v>500</v>
      </c>
      <c r="D149" s="139" t="s">
        <v>15194</v>
      </c>
    </row>
    <row r="150" spans="1:4" s="126" customFormat="1" ht="38.25">
      <c r="A150" s="130"/>
      <c r="B150" s="215">
        <v>44820</v>
      </c>
      <c r="C150" s="210">
        <v>49099</v>
      </c>
      <c r="D150" s="139" t="s">
        <v>15072</v>
      </c>
    </row>
    <row r="151" spans="1:4" s="126" customFormat="1">
      <c r="A151" s="130"/>
      <c r="B151" s="215">
        <v>44823</v>
      </c>
      <c r="C151" s="210">
        <v>0.06</v>
      </c>
      <c r="D151" s="139" t="s">
        <v>15195</v>
      </c>
    </row>
    <row r="152" spans="1:4" s="126" customFormat="1">
      <c r="A152" s="130"/>
      <c r="B152" s="215">
        <v>44823</v>
      </c>
      <c r="C152" s="210">
        <v>0.72</v>
      </c>
      <c r="D152" s="139" t="s">
        <v>15196</v>
      </c>
    </row>
    <row r="153" spans="1:4" s="126" customFormat="1">
      <c r="A153" s="130"/>
      <c r="B153" s="215">
        <v>44823</v>
      </c>
      <c r="C153" s="210">
        <v>5.08</v>
      </c>
      <c r="D153" s="139" t="s">
        <v>15197</v>
      </c>
    </row>
    <row r="154" spans="1:4" s="126" customFormat="1">
      <c r="A154" s="130"/>
      <c r="B154" s="215">
        <v>44823</v>
      </c>
      <c r="C154" s="210">
        <v>19.57</v>
      </c>
      <c r="D154" s="139" t="s">
        <v>15198</v>
      </c>
    </row>
    <row r="155" spans="1:4" s="126" customFormat="1">
      <c r="A155" s="130"/>
      <c r="B155" s="215">
        <v>44823</v>
      </c>
      <c r="C155" s="210">
        <v>33.090000000000003</v>
      </c>
      <c r="D155" s="139" t="s">
        <v>15199</v>
      </c>
    </row>
    <row r="156" spans="1:4" s="126" customFormat="1">
      <c r="A156" s="130"/>
      <c r="B156" s="215">
        <v>44823</v>
      </c>
      <c r="C156" s="210">
        <v>35.43</v>
      </c>
      <c r="D156" s="139" t="s">
        <v>15200</v>
      </c>
    </row>
    <row r="157" spans="1:4" s="126" customFormat="1">
      <c r="A157" s="130"/>
      <c r="B157" s="215">
        <v>44823</v>
      </c>
      <c r="C157" s="210">
        <v>37</v>
      </c>
      <c r="D157" s="139" t="s">
        <v>15201</v>
      </c>
    </row>
    <row r="158" spans="1:4" s="126" customFormat="1">
      <c r="A158" s="130"/>
      <c r="B158" s="215">
        <v>44823</v>
      </c>
      <c r="C158" s="210">
        <v>102</v>
      </c>
      <c r="D158" s="139" t="s">
        <v>15202</v>
      </c>
    </row>
    <row r="159" spans="1:4" s="126" customFormat="1">
      <c r="A159" s="130"/>
      <c r="B159" s="215">
        <v>44823</v>
      </c>
      <c r="C159" s="210">
        <v>102</v>
      </c>
      <c r="D159" s="139" t="s">
        <v>15203</v>
      </c>
    </row>
    <row r="160" spans="1:4" s="126" customFormat="1">
      <c r="A160" s="130"/>
      <c r="B160" s="215">
        <v>44823</v>
      </c>
      <c r="C160" s="210">
        <v>102</v>
      </c>
      <c r="D160" s="139" t="s">
        <v>15204</v>
      </c>
    </row>
    <row r="161" spans="1:4" s="126" customFormat="1">
      <c r="A161" s="130"/>
      <c r="B161" s="215">
        <v>44823</v>
      </c>
      <c r="C161" s="210">
        <v>483.5</v>
      </c>
      <c r="D161" s="139" t="s">
        <v>15205</v>
      </c>
    </row>
    <row r="162" spans="1:4" s="126" customFormat="1">
      <c r="A162" s="130"/>
      <c r="B162" s="215">
        <v>44823</v>
      </c>
      <c r="C162" s="210">
        <v>500</v>
      </c>
      <c r="D162" s="139" t="s">
        <v>15206</v>
      </c>
    </row>
    <row r="163" spans="1:4" s="126" customFormat="1">
      <c r="A163" s="130"/>
      <c r="B163" s="215">
        <v>44823</v>
      </c>
      <c r="C163" s="210">
        <v>500</v>
      </c>
      <c r="D163" s="139" t="s">
        <v>15207</v>
      </c>
    </row>
    <row r="164" spans="1:4" s="126" customFormat="1">
      <c r="A164" s="130"/>
      <c r="B164" s="215">
        <v>44823</v>
      </c>
      <c r="C164" s="210">
        <v>1010</v>
      </c>
      <c r="D164" s="139" t="s">
        <v>15208</v>
      </c>
    </row>
    <row r="165" spans="1:4" s="126" customFormat="1" ht="38.25">
      <c r="A165" s="130"/>
      <c r="B165" s="215">
        <v>44823</v>
      </c>
      <c r="C165" s="210">
        <v>28550.62</v>
      </c>
      <c r="D165" s="139" t="s">
        <v>15072</v>
      </c>
    </row>
    <row r="166" spans="1:4" s="126" customFormat="1" ht="38.25">
      <c r="A166" s="130"/>
      <c r="B166" s="215">
        <v>44823</v>
      </c>
      <c r="C166" s="210">
        <v>30701.5</v>
      </c>
      <c r="D166" s="139" t="s">
        <v>15072</v>
      </c>
    </row>
    <row r="167" spans="1:4" s="126" customFormat="1" ht="38.25">
      <c r="A167" s="130"/>
      <c r="B167" s="215">
        <v>44823</v>
      </c>
      <c r="C167" s="210">
        <v>32090.3</v>
      </c>
      <c r="D167" s="139" t="s">
        <v>15072</v>
      </c>
    </row>
    <row r="168" spans="1:4" s="126" customFormat="1">
      <c r="A168" s="130"/>
      <c r="B168" s="215">
        <v>44824</v>
      </c>
      <c r="C168" s="210">
        <v>0.12</v>
      </c>
      <c r="D168" s="139" t="s">
        <v>15209</v>
      </c>
    </row>
    <row r="169" spans="1:4" s="126" customFormat="1">
      <c r="A169" s="130"/>
      <c r="B169" s="215">
        <v>44824</v>
      </c>
      <c r="C169" s="210">
        <v>3</v>
      </c>
      <c r="D169" s="139" t="s">
        <v>9196</v>
      </c>
    </row>
    <row r="170" spans="1:4" s="126" customFormat="1">
      <c r="A170" s="130"/>
      <c r="B170" s="215">
        <v>44824</v>
      </c>
      <c r="C170" s="210">
        <v>3.85</v>
      </c>
      <c r="D170" s="139" t="s">
        <v>15210</v>
      </c>
    </row>
    <row r="171" spans="1:4" s="126" customFormat="1">
      <c r="A171" s="130"/>
      <c r="B171" s="215">
        <v>44824</v>
      </c>
      <c r="C171" s="210">
        <v>28</v>
      </c>
      <c r="D171" s="139" t="s">
        <v>15211</v>
      </c>
    </row>
    <row r="172" spans="1:4" s="126" customFormat="1">
      <c r="A172" s="130"/>
      <c r="B172" s="215">
        <v>44824</v>
      </c>
      <c r="C172" s="210">
        <v>29</v>
      </c>
      <c r="D172" s="139" t="s">
        <v>15212</v>
      </c>
    </row>
    <row r="173" spans="1:4" s="126" customFormat="1">
      <c r="A173" s="130"/>
      <c r="B173" s="215">
        <v>44824</v>
      </c>
      <c r="C173" s="210">
        <v>39</v>
      </c>
      <c r="D173" s="139" t="s">
        <v>15213</v>
      </c>
    </row>
    <row r="174" spans="1:4" s="126" customFormat="1">
      <c r="A174" s="130"/>
      <c r="B174" s="215">
        <v>44824</v>
      </c>
      <c r="C174" s="210">
        <v>67.52</v>
      </c>
      <c r="D174" s="139" t="s">
        <v>15214</v>
      </c>
    </row>
    <row r="175" spans="1:4" s="126" customFormat="1">
      <c r="A175" s="130"/>
      <c r="B175" s="215">
        <v>44824</v>
      </c>
      <c r="C175" s="210">
        <v>102</v>
      </c>
      <c r="D175" s="139" t="s">
        <v>15215</v>
      </c>
    </row>
    <row r="176" spans="1:4" s="126" customFormat="1">
      <c r="A176" s="130"/>
      <c r="B176" s="215">
        <v>44824</v>
      </c>
      <c r="C176" s="210">
        <v>102</v>
      </c>
      <c r="D176" s="139" t="s">
        <v>15216</v>
      </c>
    </row>
    <row r="177" spans="1:4" s="126" customFormat="1">
      <c r="A177" s="130"/>
      <c r="B177" s="215">
        <v>44824</v>
      </c>
      <c r="C177" s="210">
        <v>102</v>
      </c>
      <c r="D177" s="139" t="s">
        <v>15217</v>
      </c>
    </row>
    <row r="178" spans="1:4" s="126" customFormat="1">
      <c r="A178" s="130"/>
      <c r="B178" s="215">
        <v>44824</v>
      </c>
      <c r="C178" s="210">
        <v>242.45</v>
      </c>
      <c r="D178" s="139" t="s">
        <v>15218</v>
      </c>
    </row>
    <row r="179" spans="1:4" s="126" customFormat="1">
      <c r="A179" s="130"/>
      <c r="B179" s="215">
        <v>44824</v>
      </c>
      <c r="C179" s="210">
        <v>301</v>
      </c>
      <c r="D179" s="139" t="s">
        <v>15219</v>
      </c>
    </row>
    <row r="180" spans="1:4" s="126" customFormat="1">
      <c r="A180" s="130"/>
      <c r="B180" s="215">
        <v>44824</v>
      </c>
      <c r="C180" s="210">
        <v>427.63</v>
      </c>
      <c r="D180" s="139" t="s">
        <v>15220</v>
      </c>
    </row>
    <row r="181" spans="1:4" s="126" customFormat="1">
      <c r="A181" s="130"/>
      <c r="B181" s="215">
        <v>44824</v>
      </c>
      <c r="C181" s="210">
        <v>500</v>
      </c>
      <c r="D181" s="139" t="s">
        <v>15221</v>
      </c>
    </row>
    <row r="182" spans="1:4" s="126" customFormat="1">
      <c r="A182" s="130"/>
      <c r="B182" s="215">
        <v>44824</v>
      </c>
      <c r="C182" s="210">
        <v>5151.8100000000004</v>
      </c>
      <c r="D182" s="139" t="s">
        <v>15222</v>
      </c>
    </row>
    <row r="183" spans="1:4" s="126" customFormat="1" ht="38.25">
      <c r="A183" s="130"/>
      <c r="B183" s="215">
        <v>44824</v>
      </c>
      <c r="C183" s="210">
        <v>89016</v>
      </c>
      <c r="D183" s="139" t="s">
        <v>15072</v>
      </c>
    </row>
    <row r="184" spans="1:4" s="126" customFormat="1">
      <c r="A184" s="130"/>
      <c r="B184" s="215">
        <v>44825</v>
      </c>
      <c r="C184" s="210">
        <v>2.44</v>
      </c>
      <c r="D184" s="139" t="s">
        <v>15223</v>
      </c>
    </row>
    <row r="185" spans="1:4" s="126" customFormat="1">
      <c r="A185" s="130"/>
      <c r="B185" s="215">
        <v>44825</v>
      </c>
      <c r="C185" s="210">
        <v>7.84</v>
      </c>
      <c r="D185" s="139" t="s">
        <v>15224</v>
      </c>
    </row>
    <row r="186" spans="1:4" s="126" customFormat="1">
      <c r="A186" s="130"/>
      <c r="B186" s="215">
        <v>44825</v>
      </c>
      <c r="C186" s="210">
        <v>13.68</v>
      </c>
      <c r="D186" s="139" t="s">
        <v>15225</v>
      </c>
    </row>
    <row r="187" spans="1:4" s="126" customFormat="1">
      <c r="A187" s="130"/>
      <c r="B187" s="215">
        <v>44825</v>
      </c>
      <c r="C187" s="210">
        <v>18.22</v>
      </c>
      <c r="D187" s="139" t="s">
        <v>15226</v>
      </c>
    </row>
    <row r="188" spans="1:4" s="126" customFormat="1">
      <c r="A188" s="130"/>
      <c r="B188" s="215">
        <v>44825</v>
      </c>
      <c r="C188" s="210">
        <v>31.38</v>
      </c>
      <c r="D188" s="139" t="s">
        <v>15227</v>
      </c>
    </row>
    <row r="189" spans="1:4" s="126" customFormat="1">
      <c r="A189" s="130"/>
      <c r="B189" s="215">
        <v>44825</v>
      </c>
      <c r="C189" s="210">
        <v>75</v>
      </c>
      <c r="D189" s="139" t="s">
        <v>15228</v>
      </c>
    </row>
    <row r="190" spans="1:4" s="126" customFormat="1">
      <c r="A190" s="130"/>
      <c r="B190" s="215">
        <v>44825</v>
      </c>
      <c r="C190" s="210">
        <v>102</v>
      </c>
      <c r="D190" s="139" t="s">
        <v>15229</v>
      </c>
    </row>
    <row r="191" spans="1:4" s="126" customFormat="1">
      <c r="A191" s="130"/>
      <c r="B191" s="215">
        <v>44825</v>
      </c>
      <c r="C191" s="210">
        <v>204</v>
      </c>
      <c r="D191" s="139" t="s">
        <v>15230</v>
      </c>
    </row>
    <row r="192" spans="1:4" s="126" customFormat="1">
      <c r="A192" s="130"/>
      <c r="B192" s="215">
        <v>44825</v>
      </c>
      <c r="C192" s="210">
        <v>301</v>
      </c>
      <c r="D192" s="139" t="s">
        <v>15231</v>
      </c>
    </row>
    <row r="193" spans="1:4" s="126" customFormat="1">
      <c r="A193" s="130"/>
      <c r="B193" s="215">
        <v>44825</v>
      </c>
      <c r="C193" s="210">
        <v>301</v>
      </c>
      <c r="D193" s="139" t="s">
        <v>15232</v>
      </c>
    </row>
    <row r="194" spans="1:4" s="126" customFormat="1">
      <c r="A194" s="130"/>
      <c r="B194" s="215">
        <v>44825</v>
      </c>
      <c r="C194" s="210">
        <v>364</v>
      </c>
      <c r="D194" s="139" t="s">
        <v>15233</v>
      </c>
    </row>
    <row r="195" spans="1:4" s="126" customFormat="1" ht="25.5">
      <c r="A195" s="130"/>
      <c r="B195" s="215">
        <v>44825</v>
      </c>
      <c r="C195" s="210">
        <v>500</v>
      </c>
      <c r="D195" s="139" t="s">
        <v>15234</v>
      </c>
    </row>
    <row r="196" spans="1:4" s="126" customFormat="1">
      <c r="A196" s="130"/>
      <c r="B196" s="215">
        <v>44825</v>
      </c>
      <c r="C196" s="210">
        <v>500</v>
      </c>
      <c r="D196" s="139" t="s">
        <v>15235</v>
      </c>
    </row>
    <row r="197" spans="1:4" s="126" customFormat="1">
      <c r="A197" s="130"/>
      <c r="B197" s="215">
        <v>44825</v>
      </c>
      <c r="C197" s="210">
        <v>500</v>
      </c>
      <c r="D197" s="139" t="s">
        <v>15236</v>
      </c>
    </row>
    <row r="198" spans="1:4" s="126" customFormat="1">
      <c r="A198" s="130"/>
      <c r="B198" s="215">
        <v>44825</v>
      </c>
      <c r="C198" s="210">
        <v>500</v>
      </c>
      <c r="D198" s="139" t="s">
        <v>15237</v>
      </c>
    </row>
    <row r="199" spans="1:4" s="126" customFormat="1">
      <c r="A199" s="130"/>
      <c r="B199" s="215">
        <v>44825</v>
      </c>
      <c r="C199" s="210">
        <v>700</v>
      </c>
      <c r="D199" s="139" t="s">
        <v>15238</v>
      </c>
    </row>
    <row r="200" spans="1:4" s="126" customFormat="1">
      <c r="A200" s="130"/>
      <c r="B200" s="215">
        <v>44825</v>
      </c>
      <c r="C200" s="210">
        <v>1000</v>
      </c>
      <c r="D200" s="139" t="s">
        <v>15239</v>
      </c>
    </row>
    <row r="201" spans="1:4" s="126" customFormat="1" ht="38.25">
      <c r="A201" s="130"/>
      <c r="B201" s="215">
        <v>44825</v>
      </c>
      <c r="C201" s="210">
        <v>56047</v>
      </c>
      <c r="D201" s="139" t="s">
        <v>15072</v>
      </c>
    </row>
    <row r="202" spans="1:4" s="126" customFormat="1">
      <c r="A202" s="130"/>
      <c r="B202" s="215">
        <v>44826</v>
      </c>
      <c r="C202" s="210">
        <v>0.62</v>
      </c>
      <c r="D202" s="139" t="s">
        <v>15240</v>
      </c>
    </row>
    <row r="203" spans="1:4" s="126" customFormat="1">
      <c r="A203" s="130"/>
      <c r="B203" s="215">
        <v>44826</v>
      </c>
      <c r="C203" s="210">
        <v>5.75</v>
      </c>
      <c r="D203" s="139" t="s">
        <v>15241</v>
      </c>
    </row>
    <row r="204" spans="1:4" s="126" customFormat="1">
      <c r="A204" s="130"/>
      <c r="B204" s="215">
        <v>44826</v>
      </c>
      <c r="C204" s="210">
        <v>13.08</v>
      </c>
      <c r="D204" s="139" t="s">
        <v>15242</v>
      </c>
    </row>
    <row r="205" spans="1:4" s="126" customFormat="1">
      <c r="A205" s="130"/>
      <c r="B205" s="215">
        <v>44826</v>
      </c>
      <c r="C205" s="210">
        <v>15.67</v>
      </c>
      <c r="D205" s="139" t="s">
        <v>15243</v>
      </c>
    </row>
    <row r="206" spans="1:4" s="126" customFormat="1">
      <c r="A206" s="130"/>
      <c r="B206" s="215">
        <v>44826</v>
      </c>
      <c r="C206" s="210">
        <v>20</v>
      </c>
      <c r="D206" s="139" t="s">
        <v>15244</v>
      </c>
    </row>
    <row r="207" spans="1:4" s="126" customFormat="1">
      <c r="A207" s="130"/>
      <c r="B207" s="215">
        <v>44826</v>
      </c>
      <c r="C207" s="210">
        <v>61</v>
      </c>
      <c r="D207" s="139" t="s">
        <v>15245</v>
      </c>
    </row>
    <row r="208" spans="1:4" s="126" customFormat="1">
      <c r="A208" s="130"/>
      <c r="B208" s="215">
        <v>44826</v>
      </c>
      <c r="C208" s="210">
        <v>102</v>
      </c>
      <c r="D208" s="139" t="s">
        <v>15246</v>
      </c>
    </row>
    <row r="209" spans="1:4" s="126" customFormat="1">
      <c r="A209" s="130"/>
      <c r="B209" s="215">
        <v>44826</v>
      </c>
      <c r="C209" s="210">
        <v>301</v>
      </c>
      <c r="D209" s="139" t="s">
        <v>15247</v>
      </c>
    </row>
    <row r="210" spans="1:4" s="126" customFormat="1">
      <c r="A210" s="130"/>
      <c r="B210" s="215">
        <v>44826</v>
      </c>
      <c r="C210" s="210">
        <v>500</v>
      </c>
      <c r="D210" s="139" t="s">
        <v>15248</v>
      </c>
    </row>
    <row r="211" spans="1:4" s="126" customFormat="1">
      <c r="A211" s="130"/>
      <c r="B211" s="215">
        <v>44826</v>
      </c>
      <c r="C211" s="210">
        <v>500</v>
      </c>
      <c r="D211" s="139" t="s">
        <v>15249</v>
      </c>
    </row>
    <row r="212" spans="1:4" s="126" customFormat="1">
      <c r="A212" s="130"/>
      <c r="B212" s="215">
        <v>44826</v>
      </c>
      <c r="C212" s="210">
        <v>732</v>
      </c>
      <c r="D212" s="139" t="s">
        <v>15250</v>
      </c>
    </row>
    <row r="213" spans="1:4" s="126" customFormat="1">
      <c r="A213" s="130"/>
      <c r="B213" s="215">
        <v>44826</v>
      </c>
      <c r="C213" s="210">
        <v>1809</v>
      </c>
      <c r="D213" s="139" t="s">
        <v>15251</v>
      </c>
    </row>
    <row r="214" spans="1:4" s="126" customFormat="1" ht="38.25">
      <c r="A214" s="130"/>
      <c r="B214" s="215">
        <v>44826</v>
      </c>
      <c r="C214" s="210">
        <v>43388</v>
      </c>
      <c r="D214" s="139" t="s">
        <v>15072</v>
      </c>
    </row>
    <row r="215" spans="1:4" s="126" customFormat="1">
      <c r="A215" s="130"/>
      <c r="B215" s="215">
        <v>44827</v>
      </c>
      <c r="C215" s="210">
        <v>0.09</v>
      </c>
      <c r="D215" s="139" t="s">
        <v>15252</v>
      </c>
    </row>
    <row r="216" spans="1:4" s="126" customFormat="1">
      <c r="A216" s="130"/>
      <c r="B216" s="215">
        <v>44827</v>
      </c>
      <c r="C216" s="210">
        <v>0.1</v>
      </c>
      <c r="D216" s="139" t="s">
        <v>15253</v>
      </c>
    </row>
    <row r="217" spans="1:4" s="126" customFormat="1">
      <c r="A217" s="130"/>
      <c r="B217" s="215">
        <v>44827</v>
      </c>
      <c r="C217" s="210">
        <v>0.4</v>
      </c>
      <c r="D217" s="139" t="s">
        <v>15254</v>
      </c>
    </row>
    <row r="218" spans="1:4" s="126" customFormat="1">
      <c r="A218" s="130"/>
      <c r="B218" s="215">
        <v>44827</v>
      </c>
      <c r="C218" s="210">
        <v>6</v>
      </c>
      <c r="D218" s="139" t="s">
        <v>15255</v>
      </c>
    </row>
    <row r="219" spans="1:4" s="126" customFormat="1">
      <c r="A219" s="130"/>
      <c r="B219" s="215">
        <v>44827</v>
      </c>
      <c r="C219" s="210">
        <v>100</v>
      </c>
      <c r="D219" s="139" t="s">
        <v>15256</v>
      </c>
    </row>
    <row r="220" spans="1:4" s="126" customFormat="1">
      <c r="A220" s="130"/>
      <c r="B220" s="215">
        <v>44827</v>
      </c>
      <c r="C220" s="210">
        <v>102</v>
      </c>
      <c r="D220" s="139" t="s">
        <v>15257</v>
      </c>
    </row>
    <row r="221" spans="1:4" s="126" customFormat="1">
      <c r="A221" s="130"/>
      <c r="B221" s="215">
        <v>44827</v>
      </c>
      <c r="C221" s="210">
        <v>102</v>
      </c>
      <c r="D221" s="139" t="s">
        <v>15258</v>
      </c>
    </row>
    <row r="222" spans="1:4" s="126" customFormat="1">
      <c r="A222" s="130"/>
      <c r="B222" s="215">
        <v>44827</v>
      </c>
      <c r="C222" s="210">
        <v>160</v>
      </c>
      <c r="D222" s="139" t="s">
        <v>15259</v>
      </c>
    </row>
    <row r="223" spans="1:4" s="126" customFormat="1">
      <c r="A223" s="130"/>
      <c r="B223" s="215">
        <v>44827</v>
      </c>
      <c r="C223" s="210">
        <v>500</v>
      </c>
      <c r="D223" s="139" t="s">
        <v>15260</v>
      </c>
    </row>
    <row r="224" spans="1:4" s="126" customFormat="1">
      <c r="A224" s="130"/>
      <c r="B224" s="215">
        <v>44827</v>
      </c>
      <c r="C224" s="210">
        <v>500</v>
      </c>
      <c r="D224" s="139" t="s">
        <v>15261</v>
      </c>
    </row>
    <row r="225" spans="1:4" s="126" customFormat="1">
      <c r="A225" s="130"/>
      <c r="B225" s="215">
        <v>44827</v>
      </c>
      <c r="C225" s="210">
        <v>500</v>
      </c>
      <c r="D225" s="139" t="s">
        <v>15262</v>
      </c>
    </row>
    <row r="226" spans="1:4" s="126" customFormat="1" ht="38.25">
      <c r="A226" s="130"/>
      <c r="B226" s="215">
        <v>44827</v>
      </c>
      <c r="C226" s="210">
        <v>154120</v>
      </c>
      <c r="D226" s="139" t="s">
        <v>15072</v>
      </c>
    </row>
    <row r="227" spans="1:4" s="126" customFormat="1">
      <c r="A227" s="130"/>
      <c r="B227" s="215">
        <v>44830</v>
      </c>
      <c r="C227" s="210">
        <v>0.11</v>
      </c>
      <c r="D227" s="139" t="s">
        <v>15263</v>
      </c>
    </row>
    <row r="228" spans="1:4" s="126" customFormat="1">
      <c r="A228" s="130"/>
      <c r="B228" s="215">
        <v>44830</v>
      </c>
      <c r="C228" s="210">
        <v>3.81</v>
      </c>
      <c r="D228" s="139" t="s">
        <v>15264</v>
      </c>
    </row>
    <row r="229" spans="1:4" s="126" customFormat="1">
      <c r="A229" s="130"/>
      <c r="B229" s="215">
        <v>44830</v>
      </c>
      <c r="C229" s="210">
        <v>10</v>
      </c>
      <c r="D229" s="139" t="s">
        <v>15265</v>
      </c>
    </row>
    <row r="230" spans="1:4" s="126" customFormat="1">
      <c r="A230" s="130"/>
      <c r="B230" s="215">
        <v>44830</v>
      </c>
      <c r="C230" s="210">
        <v>55.06</v>
      </c>
      <c r="D230" s="139" t="s">
        <v>15266</v>
      </c>
    </row>
    <row r="231" spans="1:4" s="126" customFormat="1">
      <c r="A231" s="130"/>
      <c r="B231" s="215">
        <v>44830</v>
      </c>
      <c r="C231" s="210">
        <v>81.290000000000006</v>
      </c>
      <c r="D231" s="139" t="s">
        <v>15267</v>
      </c>
    </row>
    <row r="232" spans="1:4" s="126" customFormat="1">
      <c r="A232" s="130"/>
      <c r="B232" s="215">
        <v>44830</v>
      </c>
      <c r="C232" s="210">
        <v>100</v>
      </c>
      <c r="D232" s="139" t="s">
        <v>15268</v>
      </c>
    </row>
    <row r="233" spans="1:4" s="126" customFormat="1">
      <c r="A233" s="130"/>
      <c r="B233" s="215">
        <v>44830</v>
      </c>
      <c r="C233" s="210">
        <v>101.82</v>
      </c>
      <c r="D233" s="139" t="s">
        <v>15269</v>
      </c>
    </row>
    <row r="234" spans="1:4" s="126" customFormat="1">
      <c r="A234" s="130"/>
      <c r="B234" s="215">
        <v>44830</v>
      </c>
      <c r="C234" s="210">
        <v>102</v>
      </c>
      <c r="D234" s="139" t="s">
        <v>15270</v>
      </c>
    </row>
    <row r="235" spans="1:4" s="126" customFormat="1">
      <c r="A235" s="130"/>
      <c r="B235" s="215">
        <v>44830</v>
      </c>
      <c r="C235" s="210">
        <v>125</v>
      </c>
      <c r="D235" s="139" t="s">
        <v>15271</v>
      </c>
    </row>
    <row r="236" spans="1:4" s="126" customFormat="1">
      <c r="A236" s="130"/>
      <c r="B236" s="215">
        <v>44830</v>
      </c>
      <c r="C236" s="210">
        <v>177.17</v>
      </c>
      <c r="D236" s="139" t="s">
        <v>15272</v>
      </c>
    </row>
    <row r="237" spans="1:4" s="126" customFormat="1">
      <c r="A237" s="130"/>
      <c r="B237" s="215">
        <v>44830</v>
      </c>
      <c r="C237" s="210">
        <v>292.32</v>
      </c>
      <c r="D237" s="139" t="s">
        <v>15273</v>
      </c>
    </row>
    <row r="238" spans="1:4" s="126" customFormat="1">
      <c r="A238" s="130"/>
      <c r="B238" s="215">
        <v>44830</v>
      </c>
      <c r="C238" s="210">
        <v>301</v>
      </c>
      <c r="D238" s="139" t="s">
        <v>15274</v>
      </c>
    </row>
    <row r="239" spans="1:4" s="126" customFormat="1">
      <c r="A239" s="130"/>
      <c r="B239" s="215">
        <v>44830</v>
      </c>
      <c r="C239" s="210">
        <v>500</v>
      </c>
      <c r="D239" s="139" t="s">
        <v>15275</v>
      </c>
    </row>
    <row r="240" spans="1:4" s="126" customFormat="1" ht="38.25">
      <c r="A240" s="130"/>
      <c r="B240" s="215">
        <v>44830</v>
      </c>
      <c r="C240" s="210">
        <v>13965.97</v>
      </c>
      <c r="D240" s="139" t="s">
        <v>15072</v>
      </c>
    </row>
    <row r="241" spans="1:4" s="126" customFormat="1" ht="38.25">
      <c r="A241" s="130"/>
      <c r="B241" s="215">
        <v>44830</v>
      </c>
      <c r="C241" s="210">
        <v>23628.81</v>
      </c>
      <c r="D241" s="139" t="s">
        <v>15072</v>
      </c>
    </row>
    <row r="242" spans="1:4" s="126" customFormat="1" ht="38.25">
      <c r="A242" s="130"/>
      <c r="B242" s="215">
        <v>44830</v>
      </c>
      <c r="C242" s="210">
        <v>63842.9</v>
      </c>
      <c r="D242" s="139" t="s">
        <v>15072</v>
      </c>
    </row>
    <row r="243" spans="1:4" s="126" customFormat="1">
      <c r="A243" s="130"/>
      <c r="B243" s="215">
        <v>44831</v>
      </c>
      <c r="C243" s="210">
        <v>1</v>
      </c>
      <c r="D243" s="139" t="s">
        <v>15276</v>
      </c>
    </row>
    <row r="244" spans="1:4" s="126" customFormat="1">
      <c r="A244" s="130"/>
      <c r="B244" s="215">
        <v>44831</v>
      </c>
      <c r="C244" s="210">
        <v>5</v>
      </c>
      <c r="D244" s="139" t="s">
        <v>15277</v>
      </c>
    </row>
    <row r="245" spans="1:4" s="126" customFormat="1">
      <c r="A245" s="130"/>
      <c r="B245" s="215">
        <v>44831</v>
      </c>
      <c r="C245" s="210">
        <v>13</v>
      </c>
      <c r="D245" s="139" t="s">
        <v>15278</v>
      </c>
    </row>
    <row r="246" spans="1:4" s="126" customFormat="1">
      <c r="A246" s="130"/>
      <c r="B246" s="215">
        <v>44831</v>
      </c>
      <c r="C246" s="210">
        <v>23.8</v>
      </c>
      <c r="D246" s="139" t="s">
        <v>15279</v>
      </c>
    </row>
    <row r="247" spans="1:4" s="126" customFormat="1">
      <c r="A247" s="130"/>
      <c r="B247" s="215">
        <v>44831</v>
      </c>
      <c r="C247" s="210">
        <v>44.56</v>
      </c>
      <c r="D247" s="139" t="s">
        <v>15280</v>
      </c>
    </row>
    <row r="248" spans="1:4" s="126" customFormat="1">
      <c r="A248" s="130"/>
      <c r="B248" s="215">
        <v>44831</v>
      </c>
      <c r="C248" s="210">
        <v>127</v>
      </c>
      <c r="D248" s="139" t="s">
        <v>15281</v>
      </c>
    </row>
    <row r="249" spans="1:4" s="126" customFormat="1">
      <c r="A249" s="130"/>
      <c r="B249" s="215">
        <v>44831</v>
      </c>
      <c r="C249" s="210">
        <v>149.72999999999999</v>
      </c>
      <c r="D249" s="139" t="s">
        <v>15282</v>
      </c>
    </row>
    <row r="250" spans="1:4" s="126" customFormat="1">
      <c r="A250" s="130"/>
      <c r="B250" s="215">
        <v>44831</v>
      </c>
      <c r="C250" s="210">
        <v>186.16</v>
      </c>
      <c r="D250" s="139" t="s">
        <v>15283</v>
      </c>
    </row>
    <row r="251" spans="1:4" s="126" customFormat="1">
      <c r="A251" s="130"/>
      <c r="B251" s="215">
        <v>44831</v>
      </c>
      <c r="C251" s="210">
        <v>271.76</v>
      </c>
      <c r="D251" s="139" t="s">
        <v>15284</v>
      </c>
    </row>
    <row r="252" spans="1:4" s="126" customFormat="1">
      <c r="A252" s="130"/>
      <c r="B252" s="215">
        <v>44831</v>
      </c>
      <c r="C252" s="210">
        <v>302</v>
      </c>
      <c r="D252" s="139" t="s">
        <v>15285</v>
      </c>
    </row>
    <row r="253" spans="1:4" s="126" customFormat="1">
      <c r="A253" s="130"/>
      <c r="B253" s="215">
        <v>44831</v>
      </c>
      <c r="C253" s="210">
        <v>304</v>
      </c>
      <c r="D253" s="139" t="s">
        <v>15286</v>
      </c>
    </row>
    <row r="254" spans="1:4" s="126" customFormat="1">
      <c r="A254" s="130"/>
      <c r="B254" s="215">
        <v>44831</v>
      </c>
      <c r="C254" s="210">
        <v>350</v>
      </c>
      <c r="D254" s="139" t="s">
        <v>15287</v>
      </c>
    </row>
    <row r="255" spans="1:4" s="126" customFormat="1">
      <c r="A255" s="130"/>
      <c r="B255" s="215">
        <v>44831</v>
      </c>
      <c r="C255" s="210">
        <v>450</v>
      </c>
      <c r="D255" s="139" t="s">
        <v>15288</v>
      </c>
    </row>
    <row r="256" spans="1:4" s="126" customFormat="1">
      <c r="A256" s="130"/>
      <c r="B256" s="215">
        <v>44831</v>
      </c>
      <c r="C256" s="210">
        <v>472.5</v>
      </c>
      <c r="D256" s="139" t="s">
        <v>15289</v>
      </c>
    </row>
    <row r="257" spans="1:4" s="126" customFormat="1">
      <c r="A257" s="130"/>
      <c r="B257" s="215">
        <v>44831</v>
      </c>
      <c r="C257" s="210">
        <v>1425.12</v>
      </c>
      <c r="D257" s="139" t="s">
        <v>15290</v>
      </c>
    </row>
    <row r="258" spans="1:4" s="126" customFormat="1" ht="38.25">
      <c r="A258" s="130"/>
      <c r="B258" s="215">
        <v>44831</v>
      </c>
      <c r="C258" s="210">
        <v>21325.79</v>
      </c>
      <c r="D258" s="139" t="s">
        <v>15072</v>
      </c>
    </row>
    <row r="259" spans="1:4" s="126" customFormat="1">
      <c r="A259" s="130"/>
      <c r="B259" s="215">
        <v>44832</v>
      </c>
      <c r="C259" s="210">
        <v>0.06</v>
      </c>
      <c r="D259" s="139" t="s">
        <v>15291</v>
      </c>
    </row>
    <row r="260" spans="1:4" s="126" customFormat="1">
      <c r="A260" s="130"/>
      <c r="B260" s="215">
        <v>44832</v>
      </c>
      <c r="C260" s="210">
        <v>0.79</v>
      </c>
      <c r="D260" s="139" t="s">
        <v>15292</v>
      </c>
    </row>
    <row r="261" spans="1:4" s="126" customFormat="1">
      <c r="A261" s="130"/>
      <c r="B261" s="215">
        <v>44832</v>
      </c>
      <c r="C261" s="210">
        <v>6</v>
      </c>
      <c r="D261" s="139" t="s">
        <v>15293</v>
      </c>
    </row>
    <row r="262" spans="1:4" s="126" customFormat="1">
      <c r="A262" s="130"/>
      <c r="B262" s="215">
        <v>44832</v>
      </c>
      <c r="C262" s="210">
        <v>9</v>
      </c>
      <c r="D262" s="139" t="s">
        <v>15294</v>
      </c>
    </row>
    <row r="263" spans="1:4" s="126" customFormat="1">
      <c r="A263" s="130"/>
      <c r="B263" s="215">
        <v>44832</v>
      </c>
      <c r="C263" s="210">
        <v>14.92</v>
      </c>
      <c r="D263" s="139" t="s">
        <v>15295</v>
      </c>
    </row>
    <row r="264" spans="1:4" s="126" customFormat="1">
      <c r="A264" s="130"/>
      <c r="B264" s="215">
        <v>44832</v>
      </c>
      <c r="C264" s="210">
        <v>21.87</v>
      </c>
      <c r="D264" s="139" t="s">
        <v>15296</v>
      </c>
    </row>
    <row r="265" spans="1:4" s="126" customFormat="1">
      <c r="A265" s="130"/>
      <c r="B265" s="215">
        <v>44832</v>
      </c>
      <c r="C265" s="210">
        <v>25.1</v>
      </c>
      <c r="D265" s="139" t="s">
        <v>15297</v>
      </c>
    </row>
    <row r="266" spans="1:4" s="126" customFormat="1">
      <c r="A266" s="130"/>
      <c r="B266" s="215">
        <v>44832</v>
      </c>
      <c r="C266" s="210">
        <v>49.75</v>
      </c>
      <c r="D266" s="139" t="s">
        <v>15298</v>
      </c>
    </row>
    <row r="267" spans="1:4" s="126" customFormat="1">
      <c r="A267" s="130"/>
      <c r="B267" s="215">
        <v>44832</v>
      </c>
      <c r="C267" s="210">
        <v>68.349999999999994</v>
      </c>
      <c r="D267" s="139" t="s">
        <v>15299</v>
      </c>
    </row>
    <row r="268" spans="1:4" s="126" customFormat="1">
      <c r="A268" s="130"/>
      <c r="B268" s="215">
        <v>44832</v>
      </c>
      <c r="C268" s="210">
        <v>70</v>
      </c>
      <c r="D268" s="139" t="s">
        <v>15300</v>
      </c>
    </row>
    <row r="269" spans="1:4" s="126" customFormat="1">
      <c r="A269" s="130"/>
      <c r="B269" s="215">
        <v>44832</v>
      </c>
      <c r="C269" s="210">
        <v>77.14</v>
      </c>
      <c r="D269" s="139" t="s">
        <v>15301</v>
      </c>
    </row>
    <row r="270" spans="1:4" s="126" customFormat="1">
      <c r="A270" s="130"/>
      <c r="B270" s="215">
        <v>44832</v>
      </c>
      <c r="C270" s="210">
        <v>81</v>
      </c>
      <c r="D270" s="139" t="s">
        <v>15302</v>
      </c>
    </row>
    <row r="271" spans="1:4" s="126" customFormat="1">
      <c r="A271" s="130"/>
      <c r="B271" s="215">
        <v>44832</v>
      </c>
      <c r="C271" s="210">
        <v>157</v>
      </c>
      <c r="D271" s="139" t="s">
        <v>15303</v>
      </c>
    </row>
    <row r="272" spans="1:4" s="126" customFormat="1">
      <c r="A272" s="130"/>
      <c r="B272" s="215">
        <v>44832</v>
      </c>
      <c r="C272" s="210">
        <v>256.24</v>
      </c>
      <c r="D272" s="139" t="s">
        <v>15304</v>
      </c>
    </row>
    <row r="273" spans="1:4" s="126" customFormat="1">
      <c r="A273" s="130"/>
      <c r="B273" s="215">
        <v>44832</v>
      </c>
      <c r="C273" s="210">
        <v>301</v>
      </c>
      <c r="D273" s="139" t="s">
        <v>15305</v>
      </c>
    </row>
    <row r="274" spans="1:4" s="126" customFormat="1">
      <c r="A274" s="130"/>
      <c r="B274" s="215">
        <v>44832</v>
      </c>
      <c r="C274" s="210">
        <v>500</v>
      </c>
      <c r="D274" s="139" t="s">
        <v>15306</v>
      </c>
    </row>
    <row r="275" spans="1:4" s="126" customFormat="1">
      <c r="A275" s="130"/>
      <c r="B275" s="215">
        <v>44832</v>
      </c>
      <c r="C275" s="210">
        <v>500</v>
      </c>
      <c r="D275" s="139" t="s">
        <v>15307</v>
      </c>
    </row>
    <row r="276" spans="1:4" s="126" customFormat="1">
      <c r="A276" s="130"/>
      <c r="B276" s="215">
        <v>44832</v>
      </c>
      <c r="C276" s="210">
        <v>500</v>
      </c>
      <c r="D276" s="139" t="s">
        <v>15308</v>
      </c>
    </row>
    <row r="277" spans="1:4" s="126" customFormat="1">
      <c r="A277" s="130"/>
      <c r="B277" s="215">
        <v>44832</v>
      </c>
      <c r="C277" s="210">
        <v>500</v>
      </c>
      <c r="D277" s="139" t="s">
        <v>15309</v>
      </c>
    </row>
    <row r="278" spans="1:4" s="126" customFormat="1">
      <c r="A278" s="130"/>
      <c r="B278" s="215">
        <v>44832</v>
      </c>
      <c r="C278" s="210">
        <v>500</v>
      </c>
      <c r="D278" s="139" t="s">
        <v>15310</v>
      </c>
    </row>
    <row r="279" spans="1:4" s="126" customFormat="1" ht="38.25">
      <c r="A279" s="130"/>
      <c r="B279" s="215">
        <v>44832</v>
      </c>
      <c r="C279" s="210">
        <v>33250</v>
      </c>
      <c r="D279" s="139" t="s">
        <v>15072</v>
      </c>
    </row>
    <row r="280" spans="1:4" s="126" customFormat="1">
      <c r="A280" s="130"/>
      <c r="B280" s="215">
        <v>44833</v>
      </c>
      <c r="C280" s="210">
        <v>0.04</v>
      </c>
      <c r="D280" s="139" t="s">
        <v>15311</v>
      </c>
    </row>
    <row r="281" spans="1:4" s="126" customFormat="1">
      <c r="A281" s="130"/>
      <c r="B281" s="215">
        <v>44833</v>
      </c>
      <c r="C281" s="210">
        <v>0.88</v>
      </c>
      <c r="D281" s="139" t="s">
        <v>15312</v>
      </c>
    </row>
    <row r="282" spans="1:4" s="126" customFormat="1">
      <c r="A282" s="130"/>
      <c r="B282" s="215">
        <v>44833</v>
      </c>
      <c r="C282" s="210">
        <v>2.99</v>
      </c>
      <c r="D282" s="139" t="s">
        <v>15313</v>
      </c>
    </row>
    <row r="283" spans="1:4" s="126" customFormat="1">
      <c r="A283" s="130"/>
      <c r="B283" s="215">
        <v>44833</v>
      </c>
      <c r="C283" s="210">
        <v>10</v>
      </c>
      <c r="D283" s="139" t="s">
        <v>15314</v>
      </c>
    </row>
    <row r="284" spans="1:4" s="126" customFormat="1">
      <c r="A284" s="130"/>
      <c r="B284" s="215">
        <v>44833</v>
      </c>
      <c r="C284" s="210">
        <v>41.49</v>
      </c>
      <c r="D284" s="139" t="s">
        <v>15315</v>
      </c>
    </row>
    <row r="285" spans="1:4" s="126" customFormat="1">
      <c r="A285" s="130"/>
      <c r="B285" s="215">
        <v>44833</v>
      </c>
      <c r="C285" s="210">
        <v>54.01</v>
      </c>
      <c r="D285" s="139" t="s">
        <v>15316</v>
      </c>
    </row>
    <row r="286" spans="1:4" s="126" customFormat="1">
      <c r="A286" s="130"/>
      <c r="B286" s="215">
        <v>44833</v>
      </c>
      <c r="C286" s="210">
        <v>56</v>
      </c>
      <c r="D286" s="139" t="s">
        <v>15317</v>
      </c>
    </row>
    <row r="287" spans="1:4" s="126" customFormat="1">
      <c r="A287" s="130"/>
      <c r="B287" s="215">
        <v>44833</v>
      </c>
      <c r="C287" s="210">
        <v>76.19</v>
      </c>
      <c r="D287" s="139" t="s">
        <v>15318</v>
      </c>
    </row>
    <row r="288" spans="1:4" s="126" customFormat="1">
      <c r="A288" s="130"/>
      <c r="B288" s="215">
        <v>44833</v>
      </c>
      <c r="C288" s="210">
        <v>102</v>
      </c>
      <c r="D288" s="139" t="s">
        <v>15319</v>
      </c>
    </row>
    <row r="289" spans="1:4" s="126" customFormat="1">
      <c r="A289" s="130"/>
      <c r="B289" s="215">
        <v>44833</v>
      </c>
      <c r="C289" s="210">
        <v>102</v>
      </c>
      <c r="D289" s="139" t="s">
        <v>15320</v>
      </c>
    </row>
    <row r="290" spans="1:4" s="126" customFormat="1">
      <c r="A290" s="130"/>
      <c r="B290" s="215">
        <v>44833</v>
      </c>
      <c r="C290" s="210">
        <v>102</v>
      </c>
      <c r="D290" s="139" t="s">
        <v>15321</v>
      </c>
    </row>
    <row r="291" spans="1:4" s="126" customFormat="1">
      <c r="A291" s="130"/>
      <c r="B291" s="215">
        <v>44833</v>
      </c>
      <c r="C291" s="210">
        <v>301</v>
      </c>
      <c r="D291" s="139" t="s">
        <v>15322</v>
      </c>
    </row>
    <row r="292" spans="1:4" s="126" customFormat="1">
      <c r="A292" s="130"/>
      <c r="B292" s="215">
        <v>44833</v>
      </c>
      <c r="C292" s="210">
        <v>500</v>
      </c>
      <c r="D292" s="139" t="s">
        <v>15323</v>
      </c>
    </row>
    <row r="293" spans="1:4" s="126" customFormat="1" ht="38.25">
      <c r="A293" s="130"/>
      <c r="B293" s="215">
        <v>44833</v>
      </c>
      <c r="C293" s="210">
        <v>27067</v>
      </c>
      <c r="D293" s="139" t="s">
        <v>15072</v>
      </c>
    </row>
    <row r="294" spans="1:4" s="126" customFormat="1">
      <c r="A294" s="130"/>
      <c r="B294" s="215">
        <v>44834</v>
      </c>
      <c r="C294" s="210">
        <v>0.41</v>
      </c>
      <c r="D294" s="139" t="s">
        <v>15324</v>
      </c>
    </row>
    <row r="295" spans="1:4" s="126" customFormat="1">
      <c r="A295" s="130"/>
      <c r="B295" s="215">
        <v>44834</v>
      </c>
      <c r="C295" s="210">
        <v>3.42</v>
      </c>
      <c r="D295" s="139" t="s">
        <v>15325</v>
      </c>
    </row>
    <row r="296" spans="1:4" s="126" customFormat="1">
      <c r="A296" s="130"/>
      <c r="B296" s="215">
        <v>44834</v>
      </c>
      <c r="C296" s="210">
        <v>6.78</v>
      </c>
      <c r="D296" s="139" t="s">
        <v>15326</v>
      </c>
    </row>
    <row r="297" spans="1:4" s="126" customFormat="1">
      <c r="A297" s="130"/>
      <c r="B297" s="215">
        <v>44834</v>
      </c>
      <c r="C297" s="210">
        <v>15</v>
      </c>
      <c r="D297" s="139" t="s">
        <v>15327</v>
      </c>
    </row>
    <row r="298" spans="1:4" s="126" customFormat="1">
      <c r="A298" s="130"/>
      <c r="B298" s="215">
        <v>44834</v>
      </c>
      <c r="C298" s="210">
        <v>21</v>
      </c>
      <c r="D298" s="139" t="s">
        <v>8837</v>
      </c>
    </row>
    <row r="299" spans="1:4" s="126" customFormat="1">
      <c r="A299" s="130"/>
      <c r="B299" s="215">
        <v>44834</v>
      </c>
      <c r="C299" s="210">
        <v>50</v>
      </c>
      <c r="D299" s="139" t="s">
        <v>15328</v>
      </c>
    </row>
    <row r="300" spans="1:4" s="126" customFormat="1">
      <c r="A300" s="130"/>
      <c r="B300" s="215">
        <v>44834</v>
      </c>
      <c r="C300" s="210">
        <v>74</v>
      </c>
      <c r="D300" s="139" t="s">
        <v>15329</v>
      </c>
    </row>
    <row r="301" spans="1:4" s="126" customFormat="1">
      <c r="A301" s="130"/>
      <c r="B301" s="215">
        <v>44834</v>
      </c>
      <c r="C301" s="210">
        <v>102</v>
      </c>
      <c r="D301" s="139" t="s">
        <v>15330</v>
      </c>
    </row>
    <row r="302" spans="1:4" s="126" customFormat="1">
      <c r="A302" s="130"/>
      <c r="B302" s="215">
        <v>44834</v>
      </c>
      <c r="C302" s="210">
        <v>102</v>
      </c>
      <c r="D302" s="139" t="s">
        <v>15331</v>
      </c>
    </row>
    <row r="303" spans="1:4" s="126" customFormat="1">
      <c r="A303" s="130"/>
      <c r="B303" s="215">
        <v>44834</v>
      </c>
      <c r="C303" s="210">
        <v>102</v>
      </c>
      <c r="D303" s="139" t="s">
        <v>15332</v>
      </c>
    </row>
    <row r="304" spans="1:4" s="126" customFormat="1">
      <c r="A304" s="130"/>
      <c r="B304" s="215">
        <v>44834</v>
      </c>
      <c r="C304" s="210">
        <v>196</v>
      </c>
      <c r="D304" s="139" t="s">
        <v>15333</v>
      </c>
    </row>
    <row r="305" spans="1:4" s="126" customFormat="1">
      <c r="A305" s="130"/>
      <c r="B305" s="215">
        <v>44834</v>
      </c>
      <c r="C305" s="210">
        <v>217.63</v>
      </c>
      <c r="D305" s="139" t="s">
        <v>15334</v>
      </c>
    </row>
    <row r="306" spans="1:4" s="126" customFormat="1">
      <c r="A306" s="130"/>
      <c r="B306" s="215">
        <v>44834</v>
      </c>
      <c r="C306" s="210">
        <v>301</v>
      </c>
      <c r="D306" s="139" t="s">
        <v>15335</v>
      </c>
    </row>
    <row r="307" spans="1:4" s="126" customFormat="1">
      <c r="A307" s="130"/>
      <c r="B307" s="215">
        <v>44834</v>
      </c>
      <c r="C307" s="210">
        <v>500</v>
      </c>
      <c r="D307" s="139" t="s">
        <v>15336</v>
      </c>
    </row>
    <row r="308" spans="1:4" s="126" customFormat="1" ht="38.25">
      <c r="A308" s="130"/>
      <c r="B308" s="215">
        <v>44834</v>
      </c>
      <c r="C308" s="210">
        <v>47344.02</v>
      </c>
      <c r="D308" s="139" t="s">
        <v>15072</v>
      </c>
    </row>
    <row r="309" spans="1:4">
      <c r="B309" s="212" t="s">
        <v>15</v>
      </c>
      <c r="C309" s="19">
        <f>SUBTOTAL(9,C6:C308)</f>
        <v>1987651.8100000015</v>
      </c>
      <c r="D309" s="17"/>
    </row>
    <row r="310" spans="1:4">
      <c r="B310" s="18" t="s">
        <v>2969</v>
      </c>
      <c r="C310" s="19">
        <v>2300</v>
      </c>
      <c r="D310" s="17"/>
    </row>
    <row r="311" spans="1:4">
      <c r="B311" s="4"/>
      <c r="C311" s="1"/>
      <c r="D311" s="1"/>
    </row>
    <row r="312" spans="1:4">
      <c r="B312" s="4"/>
      <c r="C312" s="1"/>
      <c r="D312" s="1"/>
    </row>
    <row r="313" spans="1:4">
      <c r="B313" s="4"/>
      <c r="C313" s="1"/>
      <c r="D313" s="1"/>
    </row>
    <row r="314" spans="1:4">
      <c r="B314" s="4"/>
      <c r="C314" s="1"/>
      <c r="D314" s="1"/>
    </row>
    <row r="315" spans="1:4">
      <c r="B315" s="4"/>
      <c r="C315" s="1"/>
      <c r="D315" s="1"/>
    </row>
    <row r="316" spans="1:4">
      <c r="B316" s="4"/>
      <c r="C316" s="1"/>
      <c r="D316" s="1"/>
    </row>
    <row r="317" spans="1:4">
      <c r="B317" s="4"/>
      <c r="C317" s="1"/>
      <c r="D317" s="1"/>
    </row>
    <row r="318" spans="1:4">
      <c r="B318" s="4"/>
      <c r="C318" s="1"/>
      <c r="D318" s="1"/>
    </row>
    <row r="319" spans="1:4">
      <c r="B319" s="4"/>
      <c r="C319" s="1"/>
      <c r="D319" s="1"/>
    </row>
    <row r="320" spans="1:4">
      <c r="B320" s="4"/>
      <c r="C320" s="1"/>
      <c r="D320" s="1"/>
    </row>
    <row r="321" spans="2:4">
      <c r="B321" s="4"/>
      <c r="C321" s="1"/>
      <c r="D321" s="1"/>
    </row>
    <row r="322" spans="2:4">
      <c r="B322" s="4"/>
      <c r="C322" s="1"/>
      <c r="D322" s="1"/>
    </row>
    <row r="323" spans="2:4">
      <c r="B323" s="4"/>
      <c r="C323" s="1"/>
      <c r="D323" s="1"/>
    </row>
    <row r="324" spans="2:4">
      <c r="B324" s="4"/>
      <c r="C324" s="1"/>
      <c r="D324" s="1"/>
    </row>
    <row r="325" spans="2:4">
      <c r="B325" s="4"/>
      <c r="C325" s="1"/>
      <c r="D325" s="1"/>
    </row>
    <row r="326" spans="2:4">
      <c r="B326" s="4"/>
      <c r="C326" s="1"/>
      <c r="D326" s="1"/>
    </row>
    <row r="327" spans="2:4">
      <c r="B327" s="4"/>
      <c r="C327" s="1"/>
      <c r="D327" s="1"/>
    </row>
    <row r="328" spans="2:4">
      <c r="B328" s="4"/>
      <c r="C328" s="1"/>
      <c r="D328" s="1"/>
    </row>
    <row r="329" spans="2:4">
      <c r="B329" s="4"/>
      <c r="C329" s="1"/>
      <c r="D329" s="1"/>
    </row>
    <row r="330" spans="2:4">
      <c r="B330" s="4"/>
      <c r="C330" s="1"/>
      <c r="D330" s="1"/>
    </row>
    <row r="331" spans="2:4">
      <c r="B331" s="4"/>
      <c r="C331" s="1"/>
      <c r="D331" s="1"/>
    </row>
    <row r="332" spans="2:4">
      <c r="B332" s="4"/>
      <c r="C332" s="1"/>
      <c r="D332" s="1"/>
    </row>
    <row r="333" spans="2:4">
      <c r="B333" s="4"/>
      <c r="C333" s="1"/>
      <c r="D333" s="1"/>
    </row>
    <row r="334" spans="2:4">
      <c r="B334" s="4"/>
      <c r="C334" s="1"/>
      <c r="D334" s="1"/>
    </row>
    <row r="335" spans="2:4">
      <c r="B335" s="4"/>
      <c r="C335" s="1"/>
      <c r="D335" s="1"/>
    </row>
    <row r="336" spans="2:4">
      <c r="B336" s="4"/>
      <c r="C336" s="1"/>
      <c r="D336" s="1"/>
    </row>
    <row r="337" spans="2:4">
      <c r="B337" s="4"/>
      <c r="C337" s="1"/>
      <c r="D337" s="1"/>
    </row>
    <row r="338" spans="2:4">
      <c r="B338" s="4"/>
      <c r="C338" s="1"/>
      <c r="D338" s="1"/>
    </row>
    <row r="339" spans="2:4">
      <c r="B339" s="4"/>
      <c r="C339" s="1"/>
      <c r="D339" s="1"/>
    </row>
    <row r="340" spans="2:4">
      <c r="B340" s="4"/>
      <c r="C340" s="1"/>
      <c r="D340" s="1"/>
    </row>
    <row r="341" spans="2:4">
      <c r="B341" s="4"/>
      <c r="C341" s="1"/>
      <c r="D341" s="1"/>
    </row>
    <row r="342" spans="2:4">
      <c r="B342" s="4"/>
      <c r="C342" s="1"/>
      <c r="D342" s="1"/>
    </row>
    <row r="343" spans="2:4">
      <c r="B343" s="4"/>
      <c r="C343" s="1"/>
      <c r="D343" s="1"/>
    </row>
    <row r="344" spans="2:4">
      <c r="B344" s="4"/>
      <c r="C344" s="1"/>
      <c r="D344" s="1"/>
    </row>
    <row r="345" spans="2:4">
      <c r="B345" s="4"/>
      <c r="C345" s="1"/>
      <c r="D345" s="1"/>
    </row>
    <row r="346" spans="2:4">
      <c r="B346" s="4"/>
      <c r="C346" s="1"/>
      <c r="D346" s="1"/>
    </row>
    <row r="347" spans="2:4">
      <c r="B347" s="4"/>
      <c r="C347" s="1"/>
      <c r="D347" s="1"/>
    </row>
    <row r="348" spans="2:4">
      <c r="B348" s="4"/>
      <c r="C348" s="1"/>
      <c r="D348" s="1"/>
    </row>
    <row r="349" spans="2:4">
      <c r="B349" s="4"/>
      <c r="C349" s="1"/>
      <c r="D349" s="1"/>
    </row>
    <row r="350" spans="2:4">
      <c r="B350" s="4"/>
      <c r="C350" s="1"/>
      <c r="D350" s="1"/>
    </row>
    <row r="351" spans="2:4">
      <c r="B351" s="4"/>
      <c r="C351" s="1"/>
      <c r="D351" s="1"/>
    </row>
    <row r="352" spans="2:4">
      <c r="B352" s="4"/>
      <c r="C352" s="1"/>
      <c r="D352" s="1"/>
    </row>
    <row r="353" spans="2:4">
      <c r="B353" s="4"/>
      <c r="C353" s="1"/>
      <c r="D353" s="1"/>
    </row>
    <row r="354" spans="2:4">
      <c r="B354" s="4"/>
      <c r="C354" s="1"/>
      <c r="D354" s="1"/>
    </row>
    <row r="355" spans="2:4">
      <c r="B355" s="4"/>
      <c r="C355" s="1"/>
      <c r="D355" s="1"/>
    </row>
    <row r="356" spans="2:4">
      <c r="B356" s="4"/>
      <c r="C356" s="1"/>
      <c r="D356" s="1"/>
    </row>
    <row r="357" spans="2:4">
      <c r="B357" s="4"/>
      <c r="C357" s="1"/>
      <c r="D357" s="1"/>
    </row>
    <row r="358" spans="2:4">
      <c r="B358" s="4"/>
      <c r="C358" s="1"/>
      <c r="D358" s="1"/>
    </row>
    <row r="359" spans="2:4">
      <c r="B359" s="4"/>
      <c r="C359" s="1"/>
      <c r="D359" s="1"/>
    </row>
    <row r="360" spans="2:4">
      <c r="B360" s="4"/>
      <c r="C360" s="1"/>
      <c r="D360" s="1"/>
    </row>
    <row r="361" spans="2:4">
      <c r="B361" s="4"/>
      <c r="C361" s="1"/>
      <c r="D361" s="1"/>
    </row>
    <row r="362" spans="2:4">
      <c r="B362" s="4"/>
      <c r="C362" s="1"/>
      <c r="D362" s="1"/>
    </row>
    <row r="363" spans="2:4">
      <c r="B363" s="4"/>
      <c r="C363" s="1"/>
      <c r="D363" s="1"/>
    </row>
    <row r="364" spans="2:4">
      <c r="B364" s="4"/>
      <c r="C364" s="1"/>
      <c r="D364" s="1"/>
    </row>
    <row r="365" spans="2:4">
      <c r="B365" s="4"/>
      <c r="C365" s="1"/>
      <c r="D365" s="1"/>
    </row>
    <row r="366" spans="2:4">
      <c r="B366" s="4"/>
      <c r="C366" s="1"/>
      <c r="D366" s="1"/>
    </row>
    <row r="367" spans="2:4">
      <c r="B367" s="4"/>
      <c r="C367" s="1"/>
      <c r="D367" s="1"/>
    </row>
    <row r="368" spans="2:4">
      <c r="B368" s="4"/>
      <c r="C368" s="1"/>
      <c r="D368" s="1"/>
    </row>
    <row r="369" spans="2:4">
      <c r="B369" s="4"/>
      <c r="C369" s="1"/>
      <c r="D369" s="1"/>
    </row>
    <row r="370" spans="2:4">
      <c r="B370" s="4"/>
      <c r="C370" s="1"/>
      <c r="D370" s="1"/>
    </row>
    <row r="371" spans="2:4">
      <c r="B371" s="4"/>
      <c r="C371" s="1"/>
      <c r="D371" s="1"/>
    </row>
    <row r="372" spans="2:4">
      <c r="B372" s="4"/>
      <c r="C372" s="1"/>
      <c r="D372" s="1"/>
    </row>
    <row r="373" spans="2:4">
      <c r="B373" s="4"/>
      <c r="C373" s="1"/>
      <c r="D373" s="1"/>
    </row>
    <row r="374" spans="2:4">
      <c r="B374" s="4"/>
      <c r="C374" s="1"/>
      <c r="D374" s="1"/>
    </row>
    <row r="375" spans="2:4">
      <c r="B375" s="4"/>
      <c r="C375" s="1"/>
      <c r="D375" s="1"/>
    </row>
    <row r="376" spans="2:4">
      <c r="B376" s="4"/>
      <c r="C376" s="1"/>
      <c r="D376" s="1"/>
    </row>
    <row r="377" spans="2:4">
      <c r="B377" s="4"/>
      <c r="C377" s="1"/>
      <c r="D377" s="1"/>
    </row>
    <row r="378" spans="2:4">
      <c r="B378" s="4"/>
      <c r="C378" s="1"/>
      <c r="D378" s="1"/>
    </row>
    <row r="379" spans="2:4">
      <c r="B379" s="4"/>
      <c r="C379" s="1"/>
      <c r="D379" s="1"/>
    </row>
    <row r="380" spans="2:4">
      <c r="B380" s="4"/>
      <c r="C380" s="1"/>
      <c r="D380" s="1"/>
    </row>
    <row r="381" spans="2:4">
      <c r="B381" s="4"/>
      <c r="C381" s="1"/>
      <c r="D381" s="1"/>
    </row>
    <row r="382" spans="2:4">
      <c r="B382" s="4"/>
      <c r="C382" s="1"/>
      <c r="D382" s="1"/>
    </row>
    <row r="383" spans="2:4">
      <c r="B383" s="4"/>
      <c r="C383" s="1"/>
      <c r="D383" s="1"/>
    </row>
    <row r="384" spans="2:4">
      <c r="B384" s="4"/>
      <c r="C384" s="1"/>
      <c r="D384" s="1"/>
    </row>
    <row r="385" spans="2:4">
      <c r="B385" s="4"/>
      <c r="C385" s="1"/>
      <c r="D385" s="1"/>
    </row>
    <row r="386" spans="2:4">
      <c r="B386" s="4"/>
      <c r="C386" s="1"/>
      <c r="D386" s="1"/>
    </row>
    <row r="387" spans="2:4">
      <c r="B387" s="4"/>
      <c r="C387" s="1"/>
      <c r="D387" s="1"/>
    </row>
    <row r="388" spans="2:4">
      <c r="B388" s="4"/>
      <c r="C388" s="1"/>
      <c r="D388" s="1"/>
    </row>
    <row r="389" spans="2:4">
      <c r="B389" s="4"/>
      <c r="C389" s="1"/>
      <c r="D389" s="1"/>
    </row>
    <row r="390" spans="2:4">
      <c r="B390" s="4"/>
      <c r="C390" s="1"/>
      <c r="D390" s="1"/>
    </row>
    <row r="391" spans="2:4">
      <c r="B391" s="4"/>
      <c r="C391" s="1"/>
      <c r="D391" s="1"/>
    </row>
    <row r="392" spans="2:4">
      <c r="B392" s="4"/>
      <c r="C392" s="1"/>
      <c r="D392" s="1"/>
    </row>
    <row r="393" spans="2:4">
      <c r="B393" s="4"/>
      <c r="C393" s="1"/>
      <c r="D393" s="1"/>
    </row>
    <row r="394" spans="2:4">
      <c r="B394" s="4"/>
      <c r="C394" s="1"/>
      <c r="D394" s="1"/>
    </row>
    <row r="395" spans="2:4">
      <c r="B395" s="4"/>
      <c r="C395" s="1"/>
      <c r="D395" s="1"/>
    </row>
    <row r="396" spans="2:4">
      <c r="B396" s="4"/>
      <c r="C396" s="1"/>
      <c r="D396" s="1"/>
    </row>
    <row r="397" spans="2:4">
      <c r="B397" s="4"/>
      <c r="C397" s="1"/>
      <c r="D397" s="1"/>
    </row>
    <row r="398" spans="2:4">
      <c r="B398" s="4"/>
      <c r="C398" s="1"/>
      <c r="D398" s="1"/>
    </row>
    <row r="399" spans="2:4">
      <c r="B399" s="4"/>
      <c r="C399" s="1"/>
      <c r="D399" s="1"/>
    </row>
    <row r="400" spans="2:4">
      <c r="B400" s="4"/>
      <c r="C400" s="1"/>
      <c r="D400" s="1"/>
    </row>
    <row r="401" spans="2:4">
      <c r="B401" s="4"/>
      <c r="C401" s="1"/>
      <c r="D401" s="1"/>
    </row>
    <row r="402" spans="2:4">
      <c r="B402" s="4"/>
      <c r="C402" s="1"/>
      <c r="D402" s="1"/>
    </row>
    <row r="403" spans="2:4">
      <c r="B403" s="4"/>
      <c r="C403" s="1"/>
      <c r="D403" s="1"/>
    </row>
    <row r="404" spans="2:4">
      <c r="B404" s="4"/>
      <c r="C404" s="1"/>
      <c r="D404" s="1"/>
    </row>
    <row r="405" spans="2:4">
      <c r="B405" s="4"/>
      <c r="C405" s="1"/>
      <c r="D405" s="1"/>
    </row>
    <row r="406" spans="2:4">
      <c r="B406" s="4"/>
      <c r="C406" s="1"/>
      <c r="D406" s="1"/>
    </row>
    <row r="407" spans="2:4">
      <c r="B407" s="4"/>
      <c r="C407" s="1"/>
      <c r="D407" s="1"/>
    </row>
    <row r="408" spans="2:4">
      <c r="B408" s="4"/>
      <c r="C408" s="1"/>
      <c r="D408" s="1"/>
    </row>
    <row r="409" spans="2:4">
      <c r="B409" s="4"/>
      <c r="C409" s="1"/>
      <c r="D409" s="1"/>
    </row>
    <row r="410" spans="2:4">
      <c r="B410" s="4"/>
      <c r="C410" s="1"/>
      <c r="D410" s="1"/>
    </row>
    <row r="411" spans="2:4">
      <c r="B411" s="4"/>
      <c r="C411" s="1"/>
      <c r="D411" s="1"/>
    </row>
    <row r="412" spans="2:4">
      <c r="B412" s="4"/>
      <c r="C412" s="1"/>
      <c r="D412" s="1"/>
    </row>
    <row r="413" spans="2:4">
      <c r="B413" s="4"/>
      <c r="C413" s="1"/>
      <c r="D413" s="1"/>
    </row>
    <row r="414" spans="2:4">
      <c r="B414" s="4"/>
      <c r="C414" s="1"/>
      <c r="D414" s="1"/>
    </row>
    <row r="415" spans="2:4">
      <c r="B415" s="4"/>
      <c r="C415" s="1"/>
      <c r="D415" s="1"/>
    </row>
    <row r="416" spans="2:4">
      <c r="B416" s="4"/>
      <c r="C416" s="1"/>
      <c r="D416" s="1"/>
    </row>
    <row r="417" spans="2:4">
      <c r="B417" s="4"/>
      <c r="C417" s="1"/>
      <c r="D417" s="1"/>
    </row>
    <row r="418" spans="2:4">
      <c r="B418" s="4"/>
      <c r="C418" s="1"/>
      <c r="D418" s="1"/>
    </row>
    <row r="419" spans="2:4">
      <c r="B419" s="4"/>
      <c r="C419" s="1"/>
      <c r="D419" s="1"/>
    </row>
    <row r="420" spans="2:4">
      <c r="B420" s="4"/>
      <c r="C420" s="1"/>
      <c r="D420" s="1"/>
    </row>
    <row r="421" spans="2:4">
      <c r="B421" s="4"/>
      <c r="C421" s="1"/>
      <c r="D421" s="1"/>
    </row>
    <row r="422" spans="2:4">
      <c r="B422" s="4"/>
      <c r="C422" s="1"/>
      <c r="D422" s="1"/>
    </row>
    <row r="423" spans="2:4">
      <c r="B423" s="4"/>
      <c r="C423" s="1"/>
      <c r="D423" s="1"/>
    </row>
    <row r="424" spans="2:4">
      <c r="B424" s="4"/>
      <c r="C424" s="1"/>
      <c r="D424" s="1"/>
    </row>
    <row r="425" spans="2:4">
      <c r="B425" s="4"/>
      <c r="C425" s="1"/>
      <c r="D425" s="1"/>
    </row>
    <row r="426" spans="2:4">
      <c r="B426" s="4"/>
      <c r="C426" s="1"/>
      <c r="D426" s="1"/>
    </row>
    <row r="427" spans="2:4">
      <c r="B427" s="4"/>
      <c r="C427" s="1"/>
      <c r="D427" s="1"/>
    </row>
    <row r="428" spans="2:4">
      <c r="B428" s="4"/>
      <c r="C428" s="1"/>
      <c r="D428" s="1"/>
    </row>
    <row r="429" spans="2:4">
      <c r="B429" s="4"/>
      <c r="C429" s="1"/>
      <c r="D429" s="1"/>
    </row>
    <row r="430" spans="2:4">
      <c r="B430" s="4"/>
      <c r="C430" s="1"/>
      <c r="D430" s="1"/>
    </row>
    <row r="431" spans="2:4">
      <c r="B431" s="4"/>
      <c r="C431" s="1"/>
      <c r="D431" s="1"/>
    </row>
    <row r="432" spans="2:4">
      <c r="B432" s="4"/>
      <c r="C432" s="1"/>
      <c r="D432" s="1"/>
    </row>
    <row r="433" spans="2:4">
      <c r="B433" s="4"/>
      <c r="C433" s="1"/>
      <c r="D433" s="1"/>
    </row>
    <row r="434" spans="2:4">
      <c r="B434" s="4"/>
      <c r="C434" s="1"/>
      <c r="D434" s="1"/>
    </row>
    <row r="435" spans="2:4">
      <c r="B435" s="4"/>
      <c r="C435" s="1"/>
      <c r="D435" s="1"/>
    </row>
    <row r="436" spans="2:4">
      <c r="B436" s="4"/>
      <c r="C436" s="1"/>
      <c r="D436" s="1"/>
    </row>
    <row r="437" spans="2:4">
      <c r="B437" s="4"/>
      <c r="C437" s="1"/>
      <c r="D437" s="1"/>
    </row>
    <row r="438" spans="2:4">
      <c r="B438" s="4"/>
      <c r="C438" s="1"/>
      <c r="D438" s="1"/>
    </row>
    <row r="439" spans="2:4">
      <c r="B439" s="4"/>
      <c r="C439" s="1"/>
      <c r="D439" s="1"/>
    </row>
    <row r="440" spans="2:4">
      <c r="B440" s="4"/>
      <c r="C440" s="1"/>
      <c r="D440" s="1"/>
    </row>
    <row r="441" spans="2:4">
      <c r="B441" s="4"/>
      <c r="C441" s="1"/>
      <c r="D441" s="1"/>
    </row>
    <row r="442" spans="2:4">
      <c r="B442" s="4"/>
      <c r="C442" s="1"/>
      <c r="D442" s="1"/>
    </row>
    <row r="443" spans="2:4">
      <c r="B443" s="4"/>
      <c r="C443" s="1"/>
      <c r="D443" s="1"/>
    </row>
    <row r="444" spans="2:4">
      <c r="B444" s="4"/>
      <c r="C444" s="1"/>
      <c r="D444" s="1"/>
    </row>
    <row r="445" spans="2:4">
      <c r="B445" s="4"/>
      <c r="C445" s="1"/>
      <c r="D445" s="1"/>
    </row>
    <row r="446" spans="2:4">
      <c r="B446" s="4"/>
      <c r="C446" s="1"/>
      <c r="D446" s="1"/>
    </row>
    <row r="447" spans="2:4">
      <c r="B447" s="4"/>
      <c r="C447" s="1"/>
      <c r="D447" s="1"/>
    </row>
    <row r="448" spans="2:4">
      <c r="B448" s="4"/>
      <c r="C448" s="1"/>
      <c r="D448" s="1"/>
    </row>
    <row r="449" spans="2:4">
      <c r="B449" s="4"/>
      <c r="C449" s="1"/>
      <c r="D449" s="1"/>
    </row>
    <row r="450" spans="2:4">
      <c r="B450" s="4"/>
      <c r="C450" s="1"/>
      <c r="D450" s="1"/>
    </row>
    <row r="451" spans="2:4">
      <c r="B451" s="4"/>
      <c r="C451" s="1"/>
      <c r="D451" s="1"/>
    </row>
    <row r="452" spans="2:4">
      <c r="B452" s="4"/>
      <c r="C452" s="1"/>
      <c r="D452" s="1"/>
    </row>
    <row r="453" spans="2:4">
      <c r="B453" s="4"/>
      <c r="C453" s="1"/>
      <c r="D453" s="1"/>
    </row>
    <row r="454" spans="2:4">
      <c r="B454" s="4"/>
      <c r="C454" s="1"/>
      <c r="D454" s="1"/>
    </row>
    <row r="455" spans="2:4">
      <c r="B455" s="4"/>
      <c r="C455" s="1"/>
      <c r="D455" s="1"/>
    </row>
    <row r="456" spans="2:4">
      <c r="B456" s="4"/>
      <c r="C456" s="1"/>
      <c r="D456" s="1"/>
    </row>
    <row r="457" spans="2:4">
      <c r="B457" s="4"/>
      <c r="C457" s="1"/>
      <c r="D457" s="1"/>
    </row>
    <row r="458" spans="2:4">
      <c r="B458" s="4"/>
      <c r="C458" s="1"/>
      <c r="D458" s="1"/>
    </row>
    <row r="459" spans="2:4">
      <c r="B459" s="4"/>
      <c r="C459" s="1"/>
      <c r="D459" s="1"/>
    </row>
    <row r="460" spans="2:4">
      <c r="B460" s="4"/>
      <c r="C460" s="1"/>
      <c r="D460" s="1"/>
    </row>
    <row r="461" spans="2:4">
      <c r="B461" s="4"/>
      <c r="C461" s="1"/>
      <c r="D461" s="1"/>
    </row>
    <row r="462" spans="2:4">
      <c r="B462" s="4"/>
      <c r="C462" s="1"/>
      <c r="D462" s="1"/>
    </row>
    <row r="463" spans="2:4">
      <c r="B463" s="4"/>
      <c r="C463" s="1"/>
      <c r="D463" s="1"/>
    </row>
    <row r="464" spans="2:4">
      <c r="B464" s="4"/>
      <c r="C464" s="1"/>
      <c r="D464" s="1"/>
    </row>
    <row r="465" spans="2:4">
      <c r="B465" s="4"/>
      <c r="C465" s="1"/>
      <c r="D465" s="1"/>
    </row>
    <row r="466" spans="2:4">
      <c r="B466" s="4"/>
      <c r="C466" s="1"/>
      <c r="D466" s="1"/>
    </row>
    <row r="467" spans="2:4">
      <c r="B467" s="4"/>
      <c r="C467" s="1"/>
      <c r="D467" s="1"/>
    </row>
    <row r="468" spans="2:4">
      <c r="B468" s="4"/>
      <c r="C468" s="1"/>
      <c r="D468" s="1"/>
    </row>
    <row r="469" spans="2:4">
      <c r="B469" s="4"/>
      <c r="C469" s="1"/>
      <c r="D469" s="1"/>
    </row>
    <row r="470" spans="2:4">
      <c r="B470" s="4"/>
      <c r="C470" s="1"/>
      <c r="D470" s="1"/>
    </row>
    <row r="471" spans="2:4">
      <c r="B471" s="4"/>
      <c r="C471" s="1"/>
      <c r="D471" s="1"/>
    </row>
    <row r="472" spans="2:4">
      <c r="B472" s="4"/>
      <c r="C472" s="1"/>
      <c r="D472" s="1"/>
    </row>
    <row r="473" spans="2:4">
      <c r="B473" s="4"/>
      <c r="C473" s="1"/>
      <c r="D473" s="1"/>
    </row>
    <row r="474" spans="2:4">
      <c r="B474" s="4"/>
      <c r="C474" s="1"/>
      <c r="D474" s="1"/>
    </row>
    <row r="475" spans="2:4">
      <c r="B475" s="4"/>
      <c r="C475" s="1"/>
      <c r="D475" s="1"/>
    </row>
    <row r="476" spans="2:4">
      <c r="B476" s="4"/>
      <c r="C476" s="1"/>
      <c r="D476" s="1"/>
    </row>
    <row r="477" spans="2:4">
      <c r="B477" s="4"/>
      <c r="C477" s="1"/>
      <c r="D477" s="1"/>
    </row>
    <row r="478" spans="2:4">
      <c r="B478" s="4"/>
      <c r="C478" s="1"/>
      <c r="D478" s="1"/>
    </row>
    <row r="479" spans="2:4">
      <c r="B479" s="4"/>
      <c r="C479" s="1"/>
      <c r="D479" s="1"/>
    </row>
    <row r="480" spans="2:4">
      <c r="B480" s="4"/>
      <c r="C480" s="1"/>
      <c r="D480" s="1"/>
    </row>
    <row r="481" spans="2:4">
      <c r="B481" s="4"/>
      <c r="C481" s="1"/>
      <c r="D481" s="1"/>
    </row>
    <row r="482" spans="2:4">
      <c r="B482" s="4"/>
      <c r="C482" s="1"/>
      <c r="D482" s="1"/>
    </row>
    <row r="483" spans="2:4">
      <c r="B483" s="4"/>
      <c r="C483" s="1"/>
      <c r="D483" s="1"/>
    </row>
    <row r="484" spans="2:4">
      <c r="B484" s="4"/>
      <c r="C484" s="1"/>
      <c r="D484" s="1"/>
    </row>
    <row r="485" spans="2:4">
      <c r="B485" s="4"/>
      <c r="C485" s="1"/>
      <c r="D485" s="1"/>
    </row>
    <row r="486" spans="2:4">
      <c r="B486" s="4"/>
      <c r="C486" s="1"/>
      <c r="D486" s="1"/>
    </row>
    <row r="487" spans="2:4">
      <c r="B487" s="4"/>
      <c r="C487" s="1"/>
      <c r="D487" s="1"/>
    </row>
    <row r="488" spans="2:4">
      <c r="B488" s="4"/>
      <c r="C488" s="1"/>
      <c r="D488" s="1"/>
    </row>
    <row r="489" spans="2:4">
      <c r="B489" s="4"/>
      <c r="C489" s="1"/>
      <c r="D489" s="1"/>
    </row>
    <row r="490" spans="2:4">
      <c r="B490" s="4"/>
      <c r="C490" s="1"/>
      <c r="D490" s="1"/>
    </row>
    <row r="491" spans="2:4">
      <c r="B491" s="4"/>
      <c r="C491" s="1"/>
      <c r="D491" s="1"/>
    </row>
    <row r="492" spans="2:4">
      <c r="B492" s="4"/>
      <c r="C492" s="1"/>
      <c r="D492" s="1"/>
    </row>
    <row r="493" spans="2:4">
      <c r="B493" s="4"/>
      <c r="C493" s="1"/>
      <c r="D493" s="1"/>
    </row>
    <row r="494" spans="2:4">
      <c r="B494" s="4"/>
      <c r="C494" s="1"/>
      <c r="D494" s="1"/>
    </row>
    <row r="495" spans="2:4">
      <c r="B495" s="4"/>
      <c r="C495" s="1"/>
      <c r="D495" s="1"/>
    </row>
    <row r="496" spans="2:4">
      <c r="B496" s="4"/>
      <c r="C496" s="1"/>
      <c r="D496" s="1"/>
    </row>
    <row r="497" spans="2:4">
      <c r="B497" s="4"/>
      <c r="C497" s="1"/>
      <c r="D497" s="1"/>
    </row>
    <row r="498" spans="2:4">
      <c r="B498" s="4"/>
      <c r="C498" s="1"/>
      <c r="D498" s="1"/>
    </row>
    <row r="499" spans="2:4">
      <c r="B499" s="4"/>
      <c r="C499" s="1"/>
      <c r="D499" s="1"/>
    </row>
    <row r="500" spans="2:4">
      <c r="B500" s="4"/>
      <c r="C500" s="1"/>
      <c r="D500" s="1"/>
    </row>
    <row r="501" spans="2:4">
      <c r="B501" s="4"/>
      <c r="C501" s="1"/>
      <c r="D501" s="1"/>
    </row>
    <row r="502" spans="2:4">
      <c r="B502" s="4"/>
      <c r="C502" s="1"/>
      <c r="D502" s="1"/>
    </row>
    <row r="503" spans="2:4">
      <c r="B503" s="4"/>
      <c r="C503" s="1"/>
      <c r="D503" s="1"/>
    </row>
    <row r="504" spans="2:4">
      <c r="B504" s="4"/>
      <c r="C504" s="1"/>
      <c r="D504" s="1"/>
    </row>
    <row r="505" spans="2:4">
      <c r="B505" s="4"/>
      <c r="C505" s="1"/>
      <c r="D505" s="1"/>
    </row>
    <row r="506" spans="2:4">
      <c r="B506" s="4"/>
      <c r="C506" s="1"/>
      <c r="D506" s="1"/>
    </row>
    <row r="507" spans="2:4">
      <c r="B507" s="4"/>
      <c r="C507" s="1"/>
      <c r="D507" s="1"/>
    </row>
    <row r="508" spans="2:4">
      <c r="B508" s="4"/>
      <c r="C508" s="1"/>
      <c r="D508" s="1"/>
    </row>
    <row r="509" spans="2:4">
      <c r="B509" s="4"/>
      <c r="C509" s="1"/>
      <c r="D509" s="1"/>
    </row>
    <row r="510" spans="2:4">
      <c r="B510" s="4"/>
      <c r="C510" s="1"/>
      <c r="D510" s="1"/>
    </row>
    <row r="511" spans="2:4">
      <c r="B511" s="4"/>
      <c r="C511" s="1"/>
      <c r="D511" s="1"/>
    </row>
    <row r="512" spans="2:4">
      <c r="B512" s="4"/>
      <c r="C512" s="1"/>
      <c r="D512" s="1"/>
    </row>
    <row r="513" spans="2:4">
      <c r="B513" s="4"/>
      <c r="C513" s="1"/>
      <c r="D513" s="1"/>
    </row>
    <row r="514" spans="2:4">
      <c r="B514" s="4"/>
      <c r="C514" s="1"/>
      <c r="D514" s="1"/>
    </row>
    <row r="515" spans="2:4">
      <c r="B515" s="4"/>
      <c r="C515" s="1"/>
      <c r="D515" s="1"/>
    </row>
    <row r="516" spans="2:4">
      <c r="B516" s="4"/>
      <c r="C516" s="1"/>
      <c r="D516" s="1"/>
    </row>
    <row r="517" spans="2:4">
      <c r="B517" s="4"/>
      <c r="C517" s="1"/>
      <c r="D517" s="1"/>
    </row>
    <row r="518" spans="2:4">
      <c r="B518" s="4"/>
      <c r="C518" s="1"/>
      <c r="D518" s="1"/>
    </row>
    <row r="519" spans="2:4">
      <c r="B519" s="4"/>
      <c r="C519" s="1"/>
      <c r="D519" s="1"/>
    </row>
    <row r="520" spans="2:4">
      <c r="B520" s="4"/>
      <c r="C520" s="1"/>
      <c r="D520" s="1"/>
    </row>
    <row r="521" spans="2:4">
      <c r="B521" s="4"/>
      <c r="C521" s="1"/>
      <c r="D521" s="1"/>
    </row>
    <row r="522" spans="2:4">
      <c r="B522" s="4"/>
      <c r="C522" s="1"/>
      <c r="D522" s="1"/>
    </row>
    <row r="523" spans="2:4">
      <c r="B523" s="4"/>
      <c r="C523" s="1"/>
      <c r="D523" s="1"/>
    </row>
    <row r="524" spans="2:4">
      <c r="B524" s="4"/>
      <c r="C524" s="1"/>
      <c r="D524" s="1"/>
    </row>
    <row r="525" spans="2:4">
      <c r="B525" s="4"/>
      <c r="C525" s="1"/>
      <c r="D525" s="1"/>
    </row>
    <row r="526" spans="2:4">
      <c r="B526" s="4"/>
      <c r="C526" s="1"/>
      <c r="D526" s="1"/>
    </row>
    <row r="527" spans="2:4">
      <c r="B527" s="4"/>
      <c r="C527" s="1"/>
      <c r="D527" s="1"/>
    </row>
    <row r="528" spans="2:4">
      <c r="B528" s="4"/>
      <c r="C528" s="1"/>
      <c r="D528" s="1"/>
    </row>
    <row r="529" spans="2:4">
      <c r="B529" s="4"/>
      <c r="C529" s="1"/>
      <c r="D529" s="1"/>
    </row>
    <row r="530" spans="2:4">
      <c r="B530" s="4"/>
      <c r="C530" s="1"/>
      <c r="D530" s="1"/>
    </row>
    <row r="531" spans="2:4">
      <c r="B531" s="4"/>
      <c r="C531" s="1"/>
      <c r="D531" s="1"/>
    </row>
    <row r="532" spans="2:4">
      <c r="B532" s="4"/>
      <c r="C532" s="1"/>
      <c r="D532" s="1"/>
    </row>
    <row r="533" spans="2:4">
      <c r="B533" s="4"/>
      <c r="C533" s="1"/>
      <c r="D533" s="1"/>
    </row>
    <row r="534" spans="2:4">
      <c r="B534" s="4"/>
      <c r="C534" s="1"/>
      <c r="D534" s="1"/>
    </row>
    <row r="535" spans="2:4">
      <c r="B535" s="4"/>
      <c r="C535" s="1"/>
      <c r="D535" s="1"/>
    </row>
    <row r="536" spans="2:4">
      <c r="B536" s="4"/>
      <c r="C536" s="1"/>
      <c r="D536" s="1"/>
    </row>
    <row r="537" spans="2:4">
      <c r="B537" s="4"/>
      <c r="C537" s="1"/>
      <c r="D537" s="1"/>
    </row>
    <row r="538" spans="2:4">
      <c r="B538" s="4"/>
      <c r="C538" s="1"/>
      <c r="D538" s="1"/>
    </row>
    <row r="539" spans="2:4">
      <c r="B539" s="4"/>
      <c r="C539" s="1"/>
      <c r="D539" s="1"/>
    </row>
    <row r="540" spans="2:4">
      <c r="B540" s="4"/>
      <c r="C540" s="1"/>
      <c r="D540" s="1"/>
    </row>
    <row r="541" spans="2:4">
      <c r="B541" s="4"/>
      <c r="C541" s="1"/>
      <c r="D541" s="1"/>
    </row>
    <row r="542" spans="2:4">
      <c r="B542" s="4"/>
      <c r="C542" s="1"/>
      <c r="D542" s="1"/>
    </row>
    <row r="543" spans="2:4">
      <c r="B543" s="4"/>
      <c r="C543" s="1"/>
      <c r="D543" s="1"/>
    </row>
    <row r="544" spans="2:4">
      <c r="B544" s="4"/>
      <c r="C544" s="1"/>
      <c r="D544" s="1"/>
    </row>
    <row r="545" spans="2:4">
      <c r="B545" s="4"/>
      <c r="C545" s="1"/>
      <c r="D545" s="1"/>
    </row>
    <row r="546" spans="2:4">
      <c r="B546" s="4"/>
      <c r="C546" s="1"/>
      <c r="D546" s="1"/>
    </row>
    <row r="547" spans="2:4">
      <c r="B547" s="4"/>
      <c r="C547" s="1"/>
      <c r="D547" s="1"/>
    </row>
    <row r="548" spans="2:4">
      <c r="B548" s="4"/>
      <c r="C548" s="1"/>
      <c r="D548" s="1"/>
    </row>
    <row r="549" spans="2:4">
      <c r="B549" s="4"/>
      <c r="C549" s="1"/>
      <c r="D549" s="1"/>
    </row>
    <row r="550" spans="2:4">
      <c r="B550" s="4"/>
      <c r="C550" s="1"/>
      <c r="D550" s="1"/>
    </row>
    <row r="551" spans="2:4">
      <c r="B551" s="4"/>
      <c r="C551" s="1"/>
      <c r="D551" s="1"/>
    </row>
    <row r="552" spans="2:4">
      <c r="B552" s="4"/>
      <c r="C552" s="1"/>
      <c r="D552" s="1"/>
    </row>
    <row r="553" spans="2:4">
      <c r="B553" s="4"/>
      <c r="C553" s="1"/>
      <c r="D553" s="1"/>
    </row>
    <row r="554" spans="2:4">
      <c r="B554" s="4"/>
      <c r="C554" s="1"/>
      <c r="D554" s="1"/>
    </row>
    <row r="555" spans="2:4">
      <c r="B555" s="4"/>
      <c r="C555" s="1"/>
      <c r="D555" s="1"/>
    </row>
    <row r="556" spans="2:4">
      <c r="B556" s="4"/>
      <c r="C556" s="1"/>
      <c r="D556" s="1"/>
    </row>
    <row r="557" spans="2:4">
      <c r="B557" s="4"/>
      <c r="C557" s="1"/>
      <c r="D557" s="1"/>
    </row>
    <row r="558" spans="2:4">
      <c r="B558" s="4"/>
      <c r="C558" s="1"/>
      <c r="D558" s="1"/>
    </row>
    <row r="559" spans="2:4">
      <c r="B559" s="4"/>
      <c r="C559" s="1"/>
      <c r="D559" s="1"/>
    </row>
    <row r="560" spans="2:4">
      <c r="B560" s="4"/>
      <c r="C560" s="1"/>
      <c r="D560" s="1"/>
    </row>
    <row r="561" spans="2:4">
      <c r="B561" s="4"/>
      <c r="C561" s="1"/>
      <c r="D561" s="1"/>
    </row>
    <row r="562" spans="2:4">
      <c r="B562" s="4"/>
      <c r="C562" s="1"/>
      <c r="D562" s="1"/>
    </row>
    <row r="563" spans="2:4">
      <c r="B563" s="4"/>
      <c r="C563" s="1"/>
      <c r="D563" s="1"/>
    </row>
    <row r="564" spans="2:4">
      <c r="B564" s="4"/>
      <c r="C564" s="1"/>
      <c r="D564" s="1"/>
    </row>
    <row r="565" spans="2:4">
      <c r="B565" s="4"/>
      <c r="C565" s="1"/>
      <c r="D565" s="1"/>
    </row>
    <row r="566" spans="2:4">
      <c r="B566" s="4"/>
      <c r="C566" s="1"/>
      <c r="D566" s="1"/>
    </row>
    <row r="567" spans="2:4">
      <c r="B567" s="4"/>
      <c r="C567" s="1"/>
      <c r="D567" s="1"/>
    </row>
    <row r="568" spans="2:4">
      <c r="B568" s="4"/>
      <c r="C568" s="1"/>
      <c r="D568" s="1"/>
    </row>
    <row r="569" spans="2:4">
      <c r="B569" s="4"/>
      <c r="C569" s="1"/>
      <c r="D569" s="1"/>
    </row>
    <row r="570" spans="2:4">
      <c r="B570" s="4"/>
      <c r="C570" s="1"/>
      <c r="D570" s="1"/>
    </row>
    <row r="571" spans="2:4">
      <c r="B571" s="4"/>
      <c r="C571" s="1"/>
      <c r="D571" s="1"/>
    </row>
    <row r="572" spans="2:4">
      <c r="B572" s="4"/>
      <c r="C572" s="1"/>
      <c r="D572" s="1"/>
    </row>
    <row r="573" spans="2:4">
      <c r="B573" s="4"/>
      <c r="C573" s="1"/>
      <c r="D573" s="1"/>
    </row>
    <row r="574" spans="2:4">
      <c r="B574" s="4"/>
      <c r="C574" s="1"/>
      <c r="D574" s="1"/>
    </row>
    <row r="575" spans="2:4">
      <c r="B575" s="4"/>
      <c r="C575" s="1"/>
      <c r="D575" s="1"/>
    </row>
    <row r="576" spans="2:4">
      <c r="B576" s="4"/>
      <c r="C576" s="1"/>
      <c r="D576" s="1"/>
    </row>
    <row r="577" spans="2:4">
      <c r="B577" s="4"/>
      <c r="C577" s="1"/>
      <c r="D577" s="1"/>
    </row>
    <row r="578" spans="2:4">
      <c r="B578" s="4"/>
      <c r="C578" s="1"/>
      <c r="D578" s="1"/>
    </row>
    <row r="579" spans="2:4">
      <c r="B579" s="4"/>
      <c r="C579" s="1"/>
      <c r="D579" s="1"/>
    </row>
    <row r="580" spans="2:4">
      <c r="B580" s="4"/>
      <c r="C580" s="1"/>
      <c r="D580" s="1"/>
    </row>
    <row r="581" spans="2:4">
      <c r="B581" s="4"/>
      <c r="C581" s="1"/>
      <c r="D581" s="1"/>
    </row>
    <row r="582" spans="2:4">
      <c r="B582" s="4"/>
      <c r="C582" s="1"/>
      <c r="D582" s="1"/>
    </row>
    <row r="583" spans="2:4">
      <c r="B583" s="4"/>
      <c r="C583" s="1"/>
      <c r="D583" s="1"/>
    </row>
    <row r="584" spans="2:4">
      <c r="B584" s="4"/>
      <c r="C584" s="1"/>
      <c r="D584" s="1"/>
    </row>
  </sheetData>
  <sheetProtection password="E147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310"/>
  <mergeCells count="3">
    <mergeCell ref="C1:D1"/>
    <mergeCell ref="B4:D4"/>
    <mergeCell ref="A3:XFD3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>
    <tabColor rgb="FFD08FE4"/>
  </sheetPr>
  <dimension ref="A1:CT3530"/>
  <sheetViews>
    <sheetView workbookViewId="0">
      <pane ySplit="5" topLeftCell="A3394" activePane="bottomLeft" state="frozen"/>
      <selection pane="bottomLeft" activeCell="C2" sqref="C2"/>
    </sheetView>
  </sheetViews>
  <sheetFormatPr defaultColWidth="8.85546875" defaultRowHeight="15"/>
  <cols>
    <col min="1" max="1" width="8.5703125" style="1" customWidth="1"/>
    <col min="2" max="2" width="28" style="37" customWidth="1"/>
    <col min="3" max="3" width="21" style="38" customWidth="1"/>
    <col min="4" max="4" width="49.5703125" style="25" customWidth="1"/>
    <col min="5" max="16384" width="8.85546875" style="32"/>
  </cols>
  <sheetData>
    <row r="1" spans="1:98" customFormat="1" ht="48" customHeight="1">
      <c r="A1" s="1"/>
      <c r="B1" s="2"/>
      <c r="C1" s="309" t="s">
        <v>8714</v>
      </c>
      <c r="D1" s="314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</row>
    <row r="2" spans="1:98" customFormat="1">
      <c r="A2" s="5"/>
      <c r="B2" s="33" t="s">
        <v>2970</v>
      </c>
      <c r="C2" s="196">
        <f>C3410-C3411</f>
        <v>7801786.6099999994</v>
      </c>
      <c r="D2" s="27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</row>
    <row r="3" spans="1:98" s="17" customFormat="1" ht="12.75"/>
    <row r="4" spans="1:98" s="22" customFormat="1" ht="30" customHeight="1">
      <c r="B4" s="315" t="s">
        <v>7</v>
      </c>
      <c r="C4" s="316"/>
      <c r="D4" s="317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</row>
    <row r="5" spans="1:98" s="35" customFormat="1" ht="19.5" customHeight="1">
      <c r="A5" s="23"/>
      <c r="B5" s="109" t="s">
        <v>2</v>
      </c>
      <c r="C5" s="34" t="s">
        <v>3</v>
      </c>
      <c r="D5" s="34" t="s">
        <v>6</v>
      </c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</row>
    <row r="6" spans="1:98">
      <c r="A6" s="17"/>
      <c r="B6" s="302">
        <v>44805</v>
      </c>
      <c r="C6" s="213">
        <v>50000</v>
      </c>
      <c r="D6" s="36" t="s">
        <v>5487</v>
      </c>
    </row>
    <row r="7" spans="1:98">
      <c r="B7" s="302">
        <v>44805</v>
      </c>
      <c r="C7" s="213">
        <v>30000</v>
      </c>
      <c r="D7" s="36" t="s">
        <v>3707</v>
      </c>
    </row>
    <row r="8" spans="1:98">
      <c r="B8" s="302">
        <v>44805</v>
      </c>
      <c r="C8" s="213">
        <v>20400</v>
      </c>
      <c r="D8" s="36" t="s">
        <v>8048</v>
      </c>
    </row>
    <row r="9" spans="1:98">
      <c r="B9" s="302">
        <v>44805</v>
      </c>
      <c r="C9" s="213">
        <v>11000</v>
      </c>
      <c r="D9" s="36" t="s">
        <v>3115</v>
      </c>
    </row>
    <row r="10" spans="1:98">
      <c r="B10" s="302">
        <v>44805</v>
      </c>
      <c r="C10" s="213">
        <v>10100</v>
      </c>
      <c r="D10" s="36" t="s">
        <v>8049</v>
      </c>
    </row>
    <row r="11" spans="1:98">
      <c r="B11" s="302">
        <v>44805</v>
      </c>
      <c r="C11" s="213">
        <v>10000</v>
      </c>
      <c r="D11" s="36" t="s">
        <v>8050</v>
      </c>
    </row>
    <row r="12" spans="1:98">
      <c r="B12" s="302">
        <v>44805</v>
      </c>
      <c r="C12" s="213">
        <v>10000</v>
      </c>
      <c r="D12" s="36" t="s">
        <v>3680</v>
      </c>
    </row>
    <row r="13" spans="1:98">
      <c r="B13" s="302">
        <v>44805</v>
      </c>
      <c r="C13" s="213">
        <v>10000</v>
      </c>
      <c r="D13" s="36" t="s">
        <v>3059</v>
      </c>
    </row>
    <row r="14" spans="1:98">
      <c r="B14" s="302">
        <v>44805</v>
      </c>
      <c r="C14" s="213">
        <v>5500</v>
      </c>
      <c r="D14" s="36" t="s">
        <v>8051</v>
      </c>
    </row>
    <row r="15" spans="1:98">
      <c r="B15" s="302">
        <v>44805</v>
      </c>
      <c r="C15" s="213">
        <v>5000</v>
      </c>
      <c r="D15" s="36" t="s">
        <v>5486</v>
      </c>
    </row>
    <row r="16" spans="1:98">
      <c r="B16" s="302">
        <v>44805</v>
      </c>
      <c r="C16" s="213">
        <v>5000</v>
      </c>
      <c r="D16" s="36" t="s">
        <v>3058</v>
      </c>
    </row>
    <row r="17" spans="2:4">
      <c r="B17" s="302">
        <v>44805</v>
      </c>
      <c r="C17" s="213">
        <v>3000</v>
      </c>
      <c r="D17" s="36" t="s">
        <v>4988</v>
      </c>
    </row>
    <row r="18" spans="2:4">
      <c r="B18" s="302">
        <v>44805</v>
      </c>
      <c r="C18" s="213">
        <v>3000</v>
      </c>
      <c r="D18" s="36" t="s">
        <v>8052</v>
      </c>
    </row>
    <row r="19" spans="2:4">
      <c r="B19" s="302">
        <v>44805</v>
      </c>
      <c r="C19" s="213">
        <v>2700</v>
      </c>
      <c r="D19" s="36" t="s">
        <v>8053</v>
      </c>
    </row>
    <row r="20" spans="2:4">
      <c r="B20" s="302">
        <v>44805</v>
      </c>
      <c r="C20" s="213">
        <v>2500</v>
      </c>
      <c r="D20" s="36" t="s">
        <v>8054</v>
      </c>
    </row>
    <row r="21" spans="2:4">
      <c r="B21" s="302">
        <v>44805</v>
      </c>
      <c r="C21" s="213">
        <v>2056</v>
      </c>
      <c r="D21" s="36" t="s">
        <v>8055</v>
      </c>
    </row>
    <row r="22" spans="2:4">
      <c r="B22" s="302">
        <v>44805</v>
      </c>
      <c r="C22" s="213">
        <v>2000</v>
      </c>
      <c r="D22" s="36" t="s">
        <v>3055</v>
      </c>
    </row>
    <row r="23" spans="2:4">
      <c r="B23" s="302">
        <v>44805</v>
      </c>
      <c r="C23" s="213">
        <v>2000</v>
      </c>
      <c r="D23" s="36" t="s">
        <v>8056</v>
      </c>
    </row>
    <row r="24" spans="2:4">
      <c r="B24" s="302">
        <v>44805</v>
      </c>
      <c r="C24" s="213">
        <v>2000</v>
      </c>
      <c r="D24" s="36" t="s">
        <v>3057</v>
      </c>
    </row>
    <row r="25" spans="2:4">
      <c r="B25" s="302">
        <v>44805</v>
      </c>
      <c r="C25" s="213">
        <v>2000</v>
      </c>
      <c r="D25" s="36" t="s">
        <v>4396</v>
      </c>
    </row>
    <row r="26" spans="2:4">
      <c r="B26" s="302">
        <v>44805</v>
      </c>
      <c r="C26" s="213">
        <v>2000</v>
      </c>
      <c r="D26" s="36" t="s">
        <v>8057</v>
      </c>
    </row>
    <row r="27" spans="2:4">
      <c r="B27" s="302">
        <v>44805</v>
      </c>
      <c r="C27" s="213">
        <v>2000</v>
      </c>
      <c r="D27" s="36" t="s">
        <v>3056</v>
      </c>
    </row>
    <row r="28" spans="2:4">
      <c r="B28" s="302">
        <v>44805</v>
      </c>
      <c r="C28" s="213">
        <v>1500</v>
      </c>
      <c r="D28" s="36" t="s">
        <v>3879</v>
      </c>
    </row>
    <row r="29" spans="2:4">
      <c r="B29" s="302">
        <v>44805</v>
      </c>
      <c r="C29" s="213">
        <v>1500</v>
      </c>
      <c r="D29" s="36" t="s">
        <v>5497</v>
      </c>
    </row>
    <row r="30" spans="2:4">
      <c r="B30" s="302">
        <v>44805</v>
      </c>
      <c r="C30" s="213">
        <v>1500</v>
      </c>
      <c r="D30" s="36" t="s">
        <v>6415</v>
      </c>
    </row>
    <row r="31" spans="2:4">
      <c r="B31" s="302">
        <v>44805</v>
      </c>
      <c r="C31" s="213">
        <v>1400</v>
      </c>
      <c r="D31" s="36" t="s">
        <v>3109</v>
      </c>
    </row>
    <row r="32" spans="2:4">
      <c r="B32" s="302">
        <v>44805</v>
      </c>
      <c r="C32" s="213">
        <v>1000</v>
      </c>
      <c r="D32" s="36" t="s">
        <v>3152</v>
      </c>
    </row>
    <row r="33" spans="2:4">
      <c r="B33" s="302">
        <v>44805</v>
      </c>
      <c r="C33" s="213">
        <v>1000</v>
      </c>
      <c r="D33" s="36" t="s">
        <v>6537</v>
      </c>
    </row>
    <row r="34" spans="2:4">
      <c r="B34" s="302">
        <v>44805</v>
      </c>
      <c r="C34" s="213">
        <v>1000</v>
      </c>
      <c r="D34" s="36" t="s">
        <v>8058</v>
      </c>
    </row>
    <row r="35" spans="2:4">
      <c r="B35" s="302">
        <v>44805</v>
      </c>
      <c r="C35" s="213">
        <v>1000</v>
      </c>
      <c r="D35" s="36" t="s">
        <v>4986</v>
      </c>
    </row>
    <row r="36" spans="2:4">
      <c r="B36" s="302">
        <v>44805</v>
      </c>
      <c r="C36" s="213">
        <v>1000</v>
      </c>
      <c r="D36" s="36" t="s">
        <v>8059</v>
      </c>
    </row>
    <row r="37" spans="2:4">
      <c r="B37" s="302">
        <v>44805</v>
      </c>
      <c r="C37" s="213">
        <v>1000</v>
      </c>
      <c r="D37" s="36" t="s">
        <v>5558</v>
      </c>
    </row>
    <row r="38" spans="2:4">
      <c r="B38" s="302">
        <v>44805</v>
      </c>
      <c r="C38" s="213">
        <v>1000</v>
      </c>
      <c r="D38" s="36" t="s">
        <v>6538</v>
      </c>
    </row>
    <row r="39" spans="2:4">
      <c r="B39" s="302">
        <v>44805</v>
      </c>
      <c r="C39" s="213">
        <v>1000</v>
      </c>
      <c r="D39" s="36" t="s">
        <v>5587</v>
      </c>
    </row>
    <row r="40" spans="2:4">
      <c r="B40" s="302">
        <v>44805</v>
      </c>
      <c r="C40" s="213">
        <v>1000</v>
      </c>
      <c r="D40" s="36" t="s">
        <v>8060</v>
      </c>
    </row>
    <row r="41" spans="2:4">
      <c r="B41" s="302">
        <v>44805</v>
      </c>
      <c r="C41" s="213">
        <v>1000</v>
      </c>
      <c r="D41" s="36" t="s">
        <v>5005</v>
      </c>
    </row>
    <row r="42" spans="2:4">
      <c r="B42" s="302">
        <v>44805</v>
      </c>
      <c r="C42" s="213">
        <v>1000</v>
      </c>
      <c r="D42" s="36" t="s">
        <v>4947</v>
      </c>
    </row>
    <row r="43" spans="2:4">
      <c r="B43" s="302">
        <v>44805</v>
      </c>
      <c r="C43" s="213">
        <v>1000</v>
      </c>
      <c r="D43" s="36" t="s">
        <v>3148</v>
      </c>
    </row>
    <row r="44" spans="2:4">
      <c r="B44" s="302">
        <v>44805</v>
      </c>
      <c r="C44" s="213">
        <v>1000</v>
      </c>
      <c r="D44" s="36" t="s">
        <v>6435</v>
      </c>
    </row>
    <row r="45" spans="2:4">
      <c r="B45" s="302">
        <v>44805</v>
      </c>
      <c r="C45" s="213">
        <v>1000</v>
      </c>
      <c r="D45" s="36" t="s">
        <v>3015</v>
      </c>
    </row>
    <row r="46" spans="2:4">
      <c r="B46" s="302">
        <v>44805</v>
      </c>
      <c r="C46" s="213">
        <v>1000</v>
      </c>
      <c r="D46" s="36" t="s">
        <v>3046</v>
      </c>
    </row>
    <row r="47" spans="2:4">
      <c r="B47" s="302">
        <v>44805</v>
      </c>
      <c r="C47" s="213">
        <v>1000</v>
      </c>
      <c r="D47" s="36" t="s">
        <v>6414</v>
      </c>
    </row>
    <row r="48" spans="2:4">
      <c r="B48" s="302">
        <v>44805</v>
      </c>
      <c r="C48" s="213">
        <v>1000</v>
      </c>
      <c r="D48" s="36" t="s">
        <v>6410</v>
      </c>
    </row>
    <row r="49" spans="2:4">
      <c r="B49" s="302">
        <v>44805</v>
      </c>
      <c r="C49" s="213">
        <v>1000</v>
      </c>
      <c r="D49" s="36" t="s">
        <v>3098</v>
      </c>
    </row>
    <row r="50" spans="2:4">
      <c r="B50" s="302">
        <v>44805</v>
      </c>
      <c r="C50" s="213">
        <v>1000</v>
      </c>
      <c r="D50" s="36" t="s">
        <v>3185</v>
      </c>
    </row>
    <row r="51" spans="2:4">
      <c r="B51" s="302">
        <v>44805</v>
      </c>
      <c r="C51" s="213">
        <v>1000</v>
      </c>
      <c r="D51" s="36" t="s">
        <v>3044</v>
      </c>
    </row>
    <row r="52" spans="2:4">
      <c r="B52" s="302">
        <v>44805</v>
      </c>
      <c r="C52" s="213">
        <v>1000</v>
      </c>
      <c r="D52" s="36" t="s">
        <v>4393</v>
      </c>
    </row>
    <row r="53" spans="2:4">
      <c r="B53" s="302">
        <v>44805</v>
      </c>
      <c r="C53" s="213">
        <v>1000</v>
      </c>
      <c r="D53" s="36" t="s">
        <v>3021</v>
      </c>
    </row>
    <row r="54" spans="2:4">
      <c r="B54" s="302">
        <v>44805</v>
      </c>
      <c r="C54" s="213">
        <v>1000</v>
      </c>
      <c r="D54" s="36" t="s">
        <v>6411</v>
      </c>
    </row>
    <row r="55" spans="2:4">
      <c r="B55" s="302">
        <v>44805</v>
      </c>
      <c r="C55" s="213">
        <v>1000</v>
      </c>
      <c r="D55" s="36" t="s">
        <v>8061</v>
      </c>
    </row>
    <row r="56" spans="2:4">
      <c r="B56" s="302">
        <v>44805</v>
      </c>
      <c r="C56" s="213">
        <v>1000</v>
      </c>
      <c r="D56" s="36" t="s">
        <v>3042</v>
      </c>
    </row>
    <row r="57" spans="2:4">
      <c r="B57" s="302">
        <v>44805</v>
      </c>
      <c r="C57" s="213">
        <v>1000</v>
      </c>
      <c r="D57" s="36" t="s">
        <v>3104</v>
      </c>
    </row>
    <row r="58" spans="2:4">
      <c r="B58" s="302">
        <v>44805</v>
      </c>
      <c r="C58" s="213">
        <v>999</v>
      </c>
      <c r="D58" s="36" t="s">
        <v>4984</v>
      </c>
    </row>
    <row r="59" spans="2:4">
      <c r="B59" s="302">
        <v>44805</v>
      </c>
      <c r="C59" s="213">
        <v>700</v>
      </c>
      <c r="D59" s="36" t="s">
        <v>8062</v>
      </c>
    </row>
    <row r="60" spans="2:4">
      <c r="B60" s="302">
        <v>44805</v>
      </c>
      <c r="C60" s="213">
        <v>700</v>
      </c>
      <c r="D60" s="36" t="s">
        <v>4422</v>
      </c>
    </row>
    <row r="61" spans="2:4">
      <c r="B61" s="302">
        <v>44805</v>
      </c>
      <c r="C61" s="213">
        <v>700</v>
      </c>
      <c r="D61" s="36" t="s">
        <v>3040</v>
      </c>
    </row>
    <row r="62" spans="2:4">
      <c r="B62" s="302">
        <v>44805</v>
      </c>
      <c r="C62" s="213">
        <v>600</v>
      </c>
      <c r="D62" s="36" t="s">
        <v>3030</v>
      </c>
    </row>
    <row r="63" spans="2:4">
      <c r="B63" s="302">
        <v>44805</v>
      </c>
      <c r="C63" s="213">
        <v>600</v>
      </c>
      <c r="D63" s="36" t="s">
        <v>6413</v>
      </c>
    </row>
    <row r="64" spans="2:4">
      <c r="B64" s="302">
        <v>44805</v>
      </c>
      <c r="C64" s="213">
        <v>500</v>
      </c>
      <c r="D64" s="36" t="s">
        <v>3091</v>
      </c>
    </row>
    <row r="65" spans="2:4">
      <c r="B65" s="302">
        <v>44805</v>
      </c>
      <c r="C65" s="213">
        <v>500</v>
      </c>
      <c r="D65" s="36" t="s">
        <v>4943</v>
      </c>
    </row>
    <row r="66" spans="2:4">
      <c r="B66" s="302">
        <v>44805</v>
      </c>
      <c r="C66" s="213">
        <v>500</v>
      </c>
      <c r="D66" s="36" t="s">
        <v>3218</v>
      </c>
    </row>
    <row r="67" spans="2:4">
      <c r="B67" s="302">
        <v>44805</v>
      </c>
      <c r="C67" s="213">
        <v>500</v>
      </c>
      <c r="D67" s="36" t="s">
        <v>5549</v>
      </c>
    </row>
    <row r="68" spans="2:4">
      <c r="B68" s="302">
        <v>44805</v>
      </c>
      <c r="C68" s="213">
        <v>500</v>
      </c>
      <c r="D68" s="36" t="s">
        <v>3125</v>
      </c>
    </row>
    <row r="69" spans="2:4">
      <c r="B69" s="302">
        <v>44805</v>
      </c>
      <c r="C69" s="213">
        <v>500</v>
      </c>
      <c r="D69" s="36" t="s">
        <v>6432</v>
      </c>
    </row>
    <row r="70" spans="2:4">
      <c r="B70" s="302">
        <v>44805</v>
      </c>
      <c r="C70" s="213">
        <v>500</v>
      </c>
      <c r="D70" s="36" t="s">
        <v>8063</v>
      </c>
    </row>
    <row r="71" spans="2:4">
      <c r="B71" s="302">
        <v>44805</v>
      </c>
      <c r="C71" s="213">
        <v>500</v>
      </c>
      <c r="D71" s="36" t="s">
        <v>6615</v>
      </c>
    </row>
    <row r="72" spans="2:4">
      <c r="B72" s="302">
        <v>44805</v>
      </c>
      <c r="C72" s="213">
        <v>500</v>
      </c>
      <c r="D72" s="36" t="s">
        <v>3034</v>
      </c>
    </row>
    <row r="73" spans="2:4">
      <c r="B73" s="302">
        <v>44805</v>
      </c>
      <c r="C73" s="213">
        <v>500</v>
      </c>
      <c r="D73" s="36" t="s">
        <v>8064</v>
      </c>
    </row>
    <row r="74" spans="2:4">
      <c r="B74" s="302">
        <v>44805</v>
      </c>
      <c r="C74" s="213">
        <v>500</v>
      </c>
      <c r="D74" s="36" t="s">
        <v>3031</v>
      </c>
    </row>
    <row r="75" spans="2:4">
      <c r="B75" s="302">
        <v>44805</v>
      </c>
      <c r="C75" s="213">
        <v>500</v>
      </c>
      <c r="D75" s="36" t="s">
        <v>3434</v>
      </c>
    </row>
    <row r="76" spans="2:4">
      <c r="B76" s="302">
        <v>44805</v>
      </c>
      <c r="C76" s="213">
        <v>500</v>
      </c>
      <c r="D76" s="36" t="s">
        <v>3033</v>
      </c>
    </row>
    <row r="77" spans="2:4">
      <c r="B77" s="302">
        <v>44805</v>
      </c>
      <c r="C77" s="213">
        <v>500</v>
      </c>
      <c r="D77" s="36" t="s">
        <v>3032</v>
      </c>
    </row>
    <row r="78" spans="2:4">
      <c r="B78" s="302">
        <v>44805</v>
      </c>
      <c r="C78" s="213">
        <v>500</v>
      </c>
      <c r="D78" s="36" t="s">
        <v>3028</v>
      </c>
    </row>
    <row r="79" spans="2:4">
      <c r="B79" s="302">
        <v>44805</v>
      </c>
      <c r="C79" s="213">
        <v>500</v>
      </c>
      <c r="D79" s="36" t="s">
        <v>3342</v>
      </c>
    </row>
    <row r="80" spans="2:4">
      <c r="B80" s="302">
        <v>44805</v>
      </c>
      <c r="C80" s="213">
        <v>500</v>
      </c>
      <c r="D80" s="36" t="s">
        <v>5533</v>
      </c>
    </row>
    <row r="81" spans="2:4">
      <c r="B81" s="302">
        <v>44805</v>
      </c>
      <c r="C81" s="213">
        <v>500</v>
      </c>
      <c r="D81" s="36" t="s">
        <v>3027</v>
      </c>
    </row>
    <row r="82" spans="2:4">
      <c r="B82" s="302">
        <v>44805</v>
      </c>
      <c r="C82" s="213">
        <v>500</v>
      </c>
      <c r="D82" s="36" t="s">
        <v>3335</v>
      </c>
    </row>
    <row r="83" spans="2:4">
      <c r="B83" s="302">
        <v>44805</v>
      </c>
      <c r="C83" s="213">
        <v>500</v>
      </c>
      <c r="D83" s="36" t="s">
        <v>6540</v>
      </c>
    </row>
    <row r="84" spans="2:4">
      <c r="B84" s="302">
        <v>44805</v>
      </c>
      <c r="C84" s="213">
        <v>500</v>
      </c>
      <c r="D84" s="36" t="s">
        <v>4955</v>
      </c>
    </row>
    <row r="85" spans="2:4">
      <c r="B85" s="302">
        <v>44805</v>
      </c>
      <c r="C85" s="213">
        <v>500</v>
      </c>
      <c r="D85" s="36" t="s">
        <v>3026</v>
      </c>
    </row>
    <row r="86" spans="2:4">
      <c r="B86" s="302">
        <v>44805</v>
      </c>
      <c r="C86" s="213">
        <v>500</v>
      </c>
      <c r="D86" s="36" t="s">
        <v>4391</v>
      </c>
    </row>
    <row r="87" spans="2:4">
      <c r="B87" s="302">
        <v>44805</v>
      </c>
      <c r="C87" s="213">
        <v>500</v>
      </c>
      <c r="D87" s="36" t="s">
        <v>5485</v>
      </c>
    </row>
    <row r="88" spans="2:4">
      <c r="B88" s="302">
        <v>44805</v>
      </c>
      <c r="C88" s="213">
        <v>500</v>
      </c>
      <c r="D88" s="36" t="s">
        <v>5495</v>
      </c>
    </row>
    <row r="89" spans="2:4">
      <c r="B89" s="302">
        <v>44805</v>
      </c>
      <c r="C89" s="213">
        <v>500</v>
      </c>
      <c r="D89" s="36" t="s">
        <v>8065</v>
      </c>
    </row>
    <row r="90" spans="2:4">
      <c r="B90" s="302">
        <v>44805</v>
      </c>
      <c r="C90" s="213">
        <v>400</v>
      </c>
      <c r="D90" s="36" t="s">
        <v>3332</v>
      </c>
    </row>
    <row r="91" spans="2:4">
      <c r="B91" s="302">
        <v>44805</v>
      </c>
      <c r="C91" s="213">
        <v>400</v>
      </c>
      <c r="D91" s="36" t="s">
        <v>3334</v>
      </c>
    </row>
    <row r="92" spans="2:4">
      <c r="B92" s="302">
        <v>44805</v>
      </c>
      <c r="C92" s="213">
        <v>350</v>
      </c>
      <c r="D92" s="36" t="s">
        <v>6438</v>
      </c>
    </row>
    <row r="93" spans="2:4">
      <c r="B93" s="302">
        <v>44805</v>
      </c>
      <c r="C93" s="213">
        <v>350</v>
      </c>
      <c r="D93" s="36" t="s">
        <v>8066</v>
      </c>
    </row>
    <row r="94" spans="2:4">
      <c r="B94" s="302">
        <v>44805</v>
      </c>
      <c r="C94" s="213">
        <v>333</v>
      </c>
      <c r="D94" s="36" t="s">
        <v>4414</v>
      </c>
    </row>
    <row r="95" spans="2:4">
      <c r="B95" s="302">
        <v>44805</v>
      </c>
      <c r="C95" s="213">
        <v>333</v>
      </c>
      <c r="D95" s="36" t="s">
        <v>3024</v>
      </c>
    </row>
    <row r="96" spans="2:4">
      <c r="B96" s="302">
        <v>44805</v>
      </c>
      <c r="C96" s="213">
        <v>300</v>
      </c>
      <c r="D96" s="36" t="s">
        <v>8067</v>
      </c>
    </row>
    <row r="97" spans="2:4">
      <c r="B97" s="302">
        <v>44805</v>
      </c>
      <c r="C97" s="213">
        <v>300</v>
      </c>
      <c r="D97" s="36" t="s">
        <v>3243</v>
      </c>
    </row>
    <row r="98" spans="2:4">
      <c r="B98" s="302">
        <v>44805</v>
      </c>
      <c r="C98" s="213">
        <v>300</v>
      </c>
      <c r="D98" s="36" t="s">
        <v>3176</v>
      </c>
    </row>
    <row r="99" spans="2:4">
      <c r="B99" s="302">
        <v>44805</v>
      </c>
      <c r="C99" s="213">
        <v>300</v>
      </c>
      <c r="D99" s="36" t="s">
        <v>8068</v>
      </c>
    </row>
    <row r="100" spans="2:4">
      <c r="B100" s="302">
        <v>44805</v>
      </c>
      <c r="C100" s="213">
        <v>300</v>
      </c>
      <c r="D100" s="36" t="s">
        <v>3018</v>
      </c>
    </row>
    <row r="101" spans="2:4">
      <c r="B101" s="302">
        <v>44805</v>
      </c>
      <c r="C101" s="213">
        <v>300</v>
      </c>
      <c r="D101" s="36" t="s">
        <v>4402</v>
      </c>
    </row>
    <row r="102" spans="2:4">
      <c r="B102" s="302">
        <v>44805</v>
      </c>
      <c r="C102" s="213">
        <v>300</v>
      </c>
      <c r="D102" s="36" t="s">
        <v>3022</v>
      </c>
    </row>
    <row r="103" spans="2:4">
      <c r="B103" s="302">
        <v>44805</v>
      </c>
      <c r="C103" s="213">
        <v>300</v>
      </c>
      <c r="D103" s="36" t="s">
        <v>3020</v>
      </c>
    </row>
    <row r="104" spans="2:4">
      <c r="B104" s="302">
        <v>44805</v>
      </c>
      <c r="C104" s="213">
        <v>300</v>
      </c>
      <c r="D104" s="36" t="s">
        <v>3023</v>
      </c>
    </row>
    <row r="105" spans="2:4">
      <c r="B105" s="302">
        <v>44805</v>
      </c>
      <c r="C105" s="213">
        <v>300</v>
      </c>
      <c r="D105" s="36" t="s">
        <v>3017</v>
      </c>
    </row>
    <row r="106" spans="2:4">
      <c r="B106" s="302">
        <v>44805</v>
      </c>
      <c r="C106" s="213">
        <v>300</v>
      </c>
      <c r="D106" s="36" t="s">
        <v>3019</v>
      </c>
    </row>
    <row r="107" spans="2:4">
      <c r="B107" s="302">
        <v>44805</v>
      </c>
      <c r="C107" s="213">
        <v>300</v>
      </c>
      <c r="D107" s="36" t="s">
        <v>3016</v>
      </c>
    </row>
    <row r="108" spans="2:4">
      <c r="B108" s="302">
        <v>44805</v>
      </c>
      <c r="C108" s="213">
        <v>268.35000000000002</v>
      </c>
      <c r="D108" s="36" t="s">
        <v>3293</v>
      </c>
    </row>
    <row r="109" spans="2:4">
      <c r="B109" s="302">
        <v>44805</v>
      </c>
      <c r="C109" s="213">
        <v>250</v>
      </c>
      <c r="D109" s="36" t="s">
        <v>3014</v>
      </c>
    </row>
    <row r="110" spans="2:4">
      <c r="B110" s="302">
        <v>44805</v>
      </c>
      <c r="C110" s="213">
        <v>250</v>
      </c>
      <c r="D110" s="36" t="s">
        <v>3012</v>
      </c>
    </row>
    <row r="111" spans="2:4">
      <c r="B111" s="302">
        <v>44805</v>
      </c>
      <c r="C111" s="213">
        <v>250</v>
      </c>
      <c r="D111" s="36" t="s">
        <v>3013</v>
      </c>
    </row>
    <row r="112" spans="2:4">
      <c r="B112" s="302">
        <v>44805</v>
      </c>
      <c r="C112" s="213">
        <v>200</v>
      </c>
      <c r="D112" s="36" t="s">
        <v>3493</v>
      </c>
    </row>
    <row r="113" spans="2:4">
      <c r="B113" s="302">
        <v>44805</v>
      </c>
      <c r="C113" s="213">
        <v>200</v>
      </c>
      <c r="D113" s="36" t="s">
        <v>4046</v>
      </c>
    </row>
    <row r="114" spans="2:4">
      <c r="B114" s="302">
        <v>44805</v>
      </c>
      <c r="C114" s="213">
        <v>200</v>
      </c>
      <c r="D114" s="36" t="s">
        <v>3010</v>
      </c>
    </row>
    <row r="115" spans="2:4">
      <c r="B115" s="302">
        <v>44805</v>
      </c>
      <c r="C115" s="213">
        <v>200</v>
      </c>
      <c r="D115" s="36" t="s">
        <v>3799</v>
      </c>
    </row>
    <row r="116" spans="2:4">
      <c r="B116" s="302">
        <v>44805</v>
      </c>
      <c r="C116" s="213">
        <v>200</v>
      </c>
      <c r="D116" s="36" t="s">
        <v>3008</v>
      </c>
    </row>
    <row r="117" spans="2:4">
      <c r="B117" s="302">
        <v>44805</v>
      </c>
      <c r="C117" s="213">
        <v>200</v>
      </c>
      <c r="D117" s="36" t="s">
        <v>2993</v>
      </c>
    </row>
    <row r="118" spans="2:4">
      <c r="B118" s="302">
        <v>44805</v>
      </c>
      <c r="C118" s="213">
        <v>200</v>
      </c>
      <c r="D118" s="36" t="s">
        <v>3322</v>
      </c>
    </row>
    <row r="119" spans="2:4">
      <c r="B119" s="302">
        <v>44805</v>
      </c>
      <c r="C119" s="213">
        <v>200</v>
      </c>
      <c r="D119" s="36" t="s">
        <v>3006</v>
      </c>
    </row>
    <row r="120" spans="2:4">
      <c r="B120" s="302">
        <v>44805</v>
      </c>
      <c r="C120" s="213">
        <v>200</v>
      </c>
      <c r="D120" s="36" t="s">
        <v>4950</v>
      </c>
    </row>
    <row r="121" spans="2:4">
      <c r="B121" s="302">
        <v>44805</v>
      </c>
      <c r="C121" s="213">
        <v>100</v>
      </c>
      <c r="D121" s="36" t="s">
        <v>3584</v>
      </c>
    </row>
    <row r="122" spans="2:4">
      <c r="B122" s="302">
        <v>44805</v>
      </c>
      <c r="C122" s="213">
        <v>100</v>
      </c>
      <c r="D122" s="36" t="s">
        <v>8069</v>
      </c>
    </row>
    <row r="123" spans="2:4">
      <c r="B123" s="302">
        <v>44805</v>
      </c>
      <c r="C123" s="213">
        <v>100</v>
      </c>
      <c r="D123" s="36" t="s">
        <v>3801</v>
      </c>
    </row>
    <row r="124" spans="2:4">
      <c r="B124" s="302">
        <v>44805</v>
      </c>
      <c r="C124" s="213">
        <v>100</v>
      </c>
      <c r="D124" s="36" t="s">
        <v>3263</v>
      </c>
    </row>
    <row r="125" spans="2:4">
      <c r="B125" s="302">
        <v>44805</v>
      </c>
      <c r="C125" s="213">
        <v>100</v>
      </c>
      <c r="D125" s="36" t="s">
        <v>2985</v>
      </c>
    </row>
    <row r="126" spans="2:4">
      <c r="B126" s="302">
        <v>44805</v>
      </c>
      <c r="C126" s="213">
        <v>100</v>
      </c>
      <c r="D126" s="36" t="s">
        <v>3003</v>
      </c>
    </row>
    <row r="127" spans="2:4">
      <c r="B127" s="302">
        <v>44805</v>
      </c>
      <c r="C127" s="213">
        <v>100</v>
      </c>
      <c r="D127" s="36" t="s">
        <v>3128</v>
      </c>
    </row>
    <row r="128" spans="2:4">
      <c r="B128" s="302">
        <v>44805</v>
      </c>
      <c r="C128" s="213">
        <v>100</v>
      </c>
      <c r="D128" s="36" t="s">
        <v>8070</v>
      </c>
    </row>
    <row r="129" spans="2:4">
      <c r="B129" s="302">
        <v>44805</v>
      </c>
      <c r="C129" s="213">
        <v>100</v>
      </c>
      <c r="D129" s="36" t="s">
        <v>8071</v>
      </c>
    </row>
    <row r="130" spans="2:4">
      <c r="B130" s="302">
        <v>44805</v>
      </c>
      <c r="C130" s="213">
        <v>100</v>
      </c>
      <c r="D130" s="36" t="s">
        <v>4940</v>
      </c>
    </row>
    <row r="131" spans="2:4">
      <c r="B131" s="302">
        <v>44805</v>
      </c>
      <c r="C131" s="213">
        <v>100</v>
      </c>
      <c r="D131" s="36" t="s">
        <v>5480</v>
      </c>
    </row>
    <row r="132" spans="2:4">
      <c r="B132" s="302">
        <v>44805</v>
      </c>
      <c r="C132" s="213">
        <v>100</v>
      </c>
      <c r="D132" s="36" t="s">
        <v>3313</v>
      </c>
    </row>
    <row r="133" spans="2:4">
      <c r="B133" s="302">
        <v>44805</v>
      </c>
      <c r="C133" s="213">
        <v>100</v>
      </c>
      <c r="D133" s="36" t="s">
        <v>2998</v>
      </c>
    </row>
    <row r="134" spans="2:4">
      <c r="B134" s="302">
        <v>44805</v>
      </c>
      <c r="C134" s="213">
        <v>100</v>
      </c>
      <c r="D134" s="36" t="s">
        <v>2994</v>
      </c>
    </row>
    <row r="135" spans="2:4">
      <c r="B135" s="302">
        <v>44805</v>
      </c>
      <c r="C135" s="213">
        <v>100</v>
      </c>
      <c r="D135" s="36" t="s">
        <v>4494</v>
      </c>
    </row>
    <row r="136" spans="2:4">
      <c r="B136" s="302">
        <v>44805</v>
      </c>
      <c r="C136" s="213">
        <v>100</v>
      </c>
      <c r="D136" s="36" t="s">
        <v>2997</v>
      </c>
    </row>
    <row r="137" spans="2:4">
      <c r="B137" s="302">
        <v>44805</v>
      </c>
      <c r="C137" s="213">
        <v>100</v>
      </c>
      <c r="D137" s="36" t="s">
        <v>3000</v>
      </c>
    </row>
    <row r="138" spans="2:4">
      <c r="B138" s="302">
        <v>44805</v>
      </c>
      <c r="C138" s="213">
        <v>100</v>
      </c>
      <c r="D138" s="36" t="s">
        <v>2995</v>
      </c>
    </row>
    <row r="139" spans="2:4">
      <c r="B139" s="302">
        <v>44805</v>
      </c>
      <c r="C139" s="213">
        <v>100</v>
      </c>
      <c r="D139" s="36" t="s">
        <v>8072</v>
      </c>
    </row>
    <row r="140" spans="2:4">
      <c r="B140" s="302">
        <v>44805</v>
      </c>
      <c r="C140" s="213">
        <v>100</v>
      </c>
      <c r="D140" s="36" t="s">
        <v>2999</v>
      </c>
    </row>
    <row r="141" spans="2:4">
      <c r="B141" s="302">
        <v>44805</v>
      </c>
      <c r="C141" s="213">
        <v>100</v>
      </c>
      <c r="D141" s="36" t="s">
        <v>4939</v>
      </c>
    </row>
    <row r="142" spans="2:4">
      <c r="B142" s="302">
        <v>44805</v>
      </c>
      <c r="C142" s="213">
        <v>100</v>
      </c>
      <c r="D142" s="36" t="s">
        <v>2992</v>
      </c>
    </row>
    <row r="143" spans="2:4">
      <c r="B143" s="302">
        <v>44805</v>
      </c>
      <c r="C143" s="213">
        <v>100</v>
      </c>
      <c r="D143" s="36" t="s">
        <v>2991</v>
      </c>
    </row>
    <row r="144" spans="2:4">
      <c r="B144" s="302">
        <v>44805</v>
      </c>
      <c r="C144" s="213">
        <v>100</v>
      </c>
      <c r="D144" s="36" t="s">
        <v>4951</v>
      </c>
    </row>
    <row r="145" spans="2:4">
      <c r="B145" s="302">
        <v>44805</v>
      </c>
      <c r="C145" s="213">
        <v>100</v>
      </c>
      <c r="D145" s="36" t="s">
        <v>3310</v>
      </c>
    </row>
    <row r="146" spans="2:4">
      <c r="B146" s="302">
        <v>44805</v>
      </c>
      <c r="C146" s="213">
        <v>100</v>
      </c>
      <c r="D146" s="36" t="s">
        <v>5481</v>
      </c>
    </row>
    <row r="147" spans="2:4">
      <c r="B147" s="302">
        <v>44805</v>
      </c>
      <c r="C147" s="213">
        <v>100</v>
      </c>
      <c r="D147" s="36" t="s">
        <v>2990</v>
      </c>
    </row>
    <row r="148" spans="2:4">
      <c r="B148" s="302">
        <v>44805</v>
      </c>
      <c r="C148" s="213">
        <v>100</v>
      </c>
      <c r="D148" s="36" t="s">
        <v>2989</v>
      </c>
    </row>
    <row r="149" spans="2:4">
      <c r="B149" s="302">
        <v>44805</v>
      </c>
      <c r="C149" s="213">
        <v>100</v>
      </c>
      <c r="D149" s="36" t="s">
        <v>2986</v>
      </c>
    </row>
    <row r="150" spans="2:4">
      <c r="B150" s="302">
        <v>44805</v>
      </c>
      <c r="C150" s="213">
        <v>100</v>
      </c>
      <c r="D150" s="36" t="s">
        <v>2987</v>
      </c>
    </row>
    <row r="151" spans="2:4">
      <c r="B151" s="302">
        <v>44805</v>
      </c>
      <c r="C151" s="213">
        <v>100</v>
      </c>
      <c r="D151" s="36" t="s">
        <v>2984</v>
      </c>
    </row>
    <row r="152" spans="2:4">
      <c r="B152" s="302">
        <v>44805</v>
      </c>
      <c r="C152" s="213">
        <v>100</v>
      </c>
      <c r="D152" s="36" t="s">
        <v>8073</v>
      </c>
    </row>
    <row r="153" spans="2:4">
      <c r="B153" s="302">
        <v>44805</v>
      </c>
      <c r="C153" s="213">
        <v>100</v>
      </c>
      <c r="D153" s="36" t="s">
        <v>2983</v>
      </c>
    </row>
    <row r="154" spans="2:4">
      <c r="B154" s="302">
        <v>44805</v>
      </c>
      <c r="C154" s="213">
        <v>100</v>
      </c>
      <c r="D154" s="36" t="s">
        <v>6420</v>
      </c>
    </row>
    <row r="155" spans="2:4">
      <c r="B155" s="302">
        <v>44805</v>
      </c>
      <c r="C155" s="213">
        <v>100</v>
      </c>
      <c r="D155" s="36" t="s">
        <v>6539</v>
      </c>
    </row>
    <row r="156" spans="2:4">
      <c r="B156" s="302">
        <v>44805</v>
      </c>
      <c r="C156" s="213">
        <v>75</v>
      </c>
      <c r="D156" s="36" t="s">
        <v>2979</v>
      </c>
    </row>
    <row r="157" spans="2:4">
      <c r="B157" s="302">
        <v>44805</v>
      </c>
      <c r="C157" s="213">
        <v>60</v>
      </c>
      <c r="D157" s="36" t="s">
        <v>2981</v>
      </c>
    </row>
    <row r="158" spans="2:4">
      <c r="B158" s="302">
        <v>44805</v>
      </c>
      <c r="C158" s="213">
        <v>54</v>
      </c>
      <c r="D158" s="36" t="s">
        <v>3305</v>
      </c>
    </row>
    <row r="159" spans="2:4">
      <c r="B159" s="302">
        <v>44805</v>
      </c>
      <c r="C159" s="213">
        <v>50</v>
      </c>
      <c r="D159" s="36" t="s">
        <v>4976</v>
      </c>
    </row>
    <row r="160" spans="2:4">
      <c r="B160" s="302">
        <v>44805</v>
      </c>
      <c r="C160" s="213">
        <v>50</v>
      </c>
      <c r="D160" s="36" t="s">
        <v>2978</v>
      </c>
    </row>
    <row r="161" spans="2:4">
      <c r="B161" s="302">
        <v>44805</v>
      </c>
      <c r="C161" s="213">
        <v>50</v>
      </c>
      <c r="D161" s="36" t="s">
        <v>2976</v>
      </c>
    </row>
    <row r="162" spans="2:4">
      <c r="B162" s="302">
        <v>44805</v>
      </c>
      <c r="C162" s="213">
        <v>50</v>
      </c>
      <c r="D162" s="36" t="s">
        <v>2977</v>
      </c>
    </row>
    <row r="163" spans="2:4">
      <c r="B163" s="302">
        <v>44805</v>
      </c>
      <c r="C163" s="213">
        <v>50</v>
      </c>
      <c r="D163" s="36" t="s">
        <v>5621</v>
      </c>
    </row>
    <row r="164" spans="2:4">
      <c r="B164" s="302">
        <v>44805</v>
      </c>
      <c r="C164" s="213">
        <v>40</v>
      </c>
      <c r="D164" s="36" t="s">
        <v>3406</v>
      </c>
    </row>
    <row r="165" spans="2:4">
      <c r="B165" s="302">
        <v>44805</v>
      </c>
      <c r="C165" s="213">
        <v>30</v>
      </c>
      <c r="D165" s="36" t="s">
        <v>2974</v>
      </c>
    </row>
    <row r="166" spans="2:4">
      <c r="B166" s="302">
        <v>44805</v>
      </c>
      <c r="C166" s="213">
        <v>30</v>
      </c>
      <c r="D166" s="36" t="s">
        <v>2971</v>
      </c>
    </row>
    <row r="167" spans="2:4">
      <c r="B167" s="302">
        <v>44805</v>
      </c>
      <c r="C167" s="213">
        <v>30</v>
      </c>
      <c r="D167" s="36" t="s">
        <v>8074</v>
      </c>
    </row>
    <row r="168" spans="2:4">
      <c r="B168" s="302">
        <v>44805</v>
      </c>
      <c r="C168" s="213">
        <v>30</v>
      </c>
      <c r="D168" s="36" t="s">
        <v>2972</v>
      </c>
    </row>
    <row r="169" spans="2:4">
      <c r="B169" s="302">
        <v>44805</v>
      </c>
      <c r="C169" s="213">
        <v>30</v>
      </c>
      <c r="D169" s="36" t="s">
        <v>3157</v>
      </c>
    </row>
    <row r="170" spans="2:4">
      <c r="B170" s="302">
        <v>44805</v>
      </c>
      <c r="C170" s="213">
        <v>3</v>
      </c>
      <c r="D170" s="36" t="s">
        <v>3888</v>
      </c>
    </row>
    <row r="171" spans="2:4">
      <c r="B171" s="302">
        <v>44805</v>
      </c>
      <c r="C171" s="213">
        <v>0.9</v>
      </c>
      <c r="D171" s="36" t="s">
        <v>8075</v>
      </c>
    </row>
    <row r="172" spans="2:4">
      <c r="B172" s="302">
        <v>44805</v>
      </c>
      <c r="C172" s="213">
        <v>0.09</v>
      </c>
      <c r="D172" s="36" t="s">
        <v>8076</v>
      </c>
    </row>
    <row r="173" spans="2:4">
      <c r="B173" s="302">
        <v>44806</v>
      </c>
      <c r="C173" s="213">
        <v>25075</v>
      </c>
      <c r="D173" s="36" t="s">
        <v>5045</v>
      </c>
    </row>
    <row r="174" spans="2:4">
      <c r="B174" s="302">
        <v>44806</v>
      </c>
      <c r="C174" s="213">
        <v>10000</v>
      </c>
      <c r="D174" s="36" t="s">
        <v>3361</v>
      </c>
    </row>
    <row r="175" spans="2:4">
      <c r="B175" s="302">
        <v>44806</v>
      </c>
      <c r="C175" s="213">
        <v>6000</v>
      </c>
      <c r="D175" s="36" t="s">
        <v>3190</v>
      </c>
    </row>
    <row r="176" spans="2:4">
      <c r="B176" s="302">
        <v>44806</v>
      </c>
      <c r="C176" s="213">
        <v>5000</v>
      </c>
      <c r="D176" s="36" t="s">
        <v>8077</v>
      </c>
    </row>
    <row r="177" spans="2:4">
      <c r="B177" s="302">
        <v>44806</v>
      </c>
      <c r="C177" s="213">
        <v>5000</v>
      </c>
      <c r="D177" s="36" t="s">
        <v>8078</v>
      </c>
    </row>
    <row r="178" spans="2:4">
      <c r="B178" s="302">
        <v>44806</v>
      </c>
      <c r="C178" s="213">
        <v>3000</v>
      </c>
      <c r="D178" s="36" t="s">
        <v>6479</v>
      </c>
    </row>
    <row r="179" spans="2:4">
      <c r="B179" s="302">
        <v>44806</v>
      </c>
      <c r="C179" s="213">
        <v>2650</v>
      </c>
      <c r="D179" s="36" t="s">
        <v>4967</v>
      </c>
    </row>
    <row r="180" spans="2:4">
      <c r="B180" s="302">
        <v>44806</v>
      </c>
      <c r="C180" s="213">
        <v>2000</v>
      </c>
      <c r="D180" s="36" t="s">
        <v>8079</v>
      </c>
    </row>
    <row r="181" spans="2:4">
      <c r="B181" s="302">
        <v>44806</v>
      </c>
      <c r="C181" s="213">
        <v>2000</v>
      </c>
      <c r="D181" s="36" t="s">
        <v>8080</v>
      </c>
    </row>
    <row r="182" spans="2:4">
      <c r="B182" s="302">
        <v>44806</v>
      </c>
      <c r="C182" s="213">
        <v>2000</v>
      </c>
      <c r="D182" s="36" t="s">
        <v>8081</v>
      </c>
    </row>
    <row r="183" spans="2:4">
      <c r="B183" s="302">
        <v>44806</v>
      </c>
      <c r="C183" s="213">
        <v>2000</v>
      </c>
      <c r="D183" s="36" t="s">
        <v>5526</v>
      </c>
    </row>
    <row r="184" spans="2:4">
      <c r="B184" s="302">
        <v>44806</v>
      </c>
      <c r="C184" s="213">
        <v>1900</v>
      </c>
      <c r="D184" s="36" t="s">
        <v>3187</v>
      </c>
    </row>
    <row r="185" spans="2:4">
      <c r="B185" s="302">
        <v>44806</v>
      </c>
      <c r="C185" s="213">
        <v>1600</v>
      </c>
      <c r="D185" s="36" t="s">
        <v>3108</v>
      </c>
    </row>
    <row r="186" spans="2:4">
      <c r="B186" s="302">
        <v>44806</v>
      </c>
      <c r="C186" s="213">
        <v>1500</v>
      </c>
      <c r="D186" s="36" t="s">
        <v>3107</v>
      </c>
    </row>
    <row r="187" spans="2:4">
      <c r="B187" s="302">
        <v>44806</v>
      </c>
      <c r="C187" s="213">
        <v>1200</v>
      </c>
      <c r="D187" s="36" t="s">
        <v>8082</v>
      </c>
    </row>
    <row r="188" spans="2:4">
      <c r="B188" s="302">
        <v>44806</v>
      </c>
      <c r="C188" s="213">
        <v>1200</v>
      </c>
      <c r="D188" s="36" t="s">
        <v>8083</v>
      </c>
    </row>
    <row r="189" spans="2:4">
      <c r="B189" s="302">
        <v>44806</v>
      </c>
      <c r="C189" s="213">
        <v>1100</v>
      </c>
      <c r="D189" s="36" t="s">
        <v>4979</v>
      </c>
    </row>
    <row r="190" spans="2:4">
      <c r="B190" s="302">
        <v>44806</v>
      </c>
      <c r="C190" s="213">
        <v>1000</v>
      </c>
      <c r="D190" s="36" t="s">
        <v>4061</v>
      </c>
    </row>
    <row r="191" spans="2:4">
      <c r="B191" s="302">
        <v>44806</v>
      </c>
      <c r="C191" s="213">
        <v>1000</v>
      </c>
      <c r="D191" s="36" t="s">
        <v>8084</v>
      </c>
    </row>
    <row r="192" spans="2:4">
      <c r="B192" s="302">
        <v>44806</v>
      </c>
      <c r="C192" s="213">
        <v>1000</v>
      </c>
      <c r="D192" s="36" t="s">
        <v>3105</v>
      </c>
    </row>
    <row r="193" spans="2:4">
      <c r="B193" s="302">
        <v>44806</v>
      </c>
      <c r="C193" s="213">
        <v>1000</v>
      </c>
      <c r="D193" s="36" t="s">
        <v>5580</v>
      </c>
    </row>
    <row r="194" spans="2:4">
      <c r="B194" s="302">
        <v>44806</v>
      </c>
      <c r="C194" s="213">
        <v>1000</v>
      </c>
      <c r="D194" s="36" t="s">
        <v>6477</v>
      </c>
    </row>
    <row r="195" spans="2:4">
      <c r="B195" s="302">
        <v>44806</v>
      </c>
      <c r="C195" s="213">
        <v>1000</v>
      </c>
      <c r="D195" s="36" t="s">
        <v>6477</v>
      </c>
    </row>
    <row r="196" spans="2:4">
      <c r="B196" s="302">
        <v>44806</v>
      </c>
      <c r="C196" s="213">
        <v>1000</v>
      </c>
      <c r="D196" s="36" t="s">
        <v>5496</v>
      </c>
    </row>
    <row r="197" spans="2:4">
      <c r="B197" s="302">
        <v>44806</v>
      </c>
      <c r="C197" s="213">
        <v>1000</v>
      </c>
      <c r="D197" s="36" t="s">
        <v>3048</v>
      </c>
    </row>
    <row r="198" spans="2:4">
      <c r="B198" s="302">
        <v>44806</v>
      </c>
      <c r="C198" s="213">
        <v>1000</v>
      </c>
      <c r="D198" s="36" t="s">
        <v>3703</v>
      </c>
    </row>
    <row r="199" spans="2:4">
      <c r="B199" s="302">
        <v>44806</v>
      </c>
      <c r="C199" s="213">
        <v>1000</v>
      </c>
      <c r="D199" s="36" t="s">
        <v>5490</v>
      </c>
    </row>
    <row r="200" spans="2:4">
      <c r="B200" s="302">
        <v>44806</v>
      </c>
      <c r="C200" s="213">
        <v>1000</v>
      </c>
      <c r="D200" s="36" t="s">
        <v>3101</v>
      </c>
    </row>
    <row r="201" spans="2:4">
      <c r="B201" s="302">
        <v>44806</v>
      </c>
      <c r="C201" s="213">
        <v>1000</v>
      </c>
      <c r="D201" s="36" t="s">
        <v>3152</v>
      </c>
    </row>
    <row r="202" spans="2:4">
      <c r="B202" s="302">
        <v>44806</v>
      </c>
      <c r="C202" s="213">
        <v>1000</v>
      </c>
      <c r="D202" s="36" t="s">
        <v>3102</v>
      </c>
    </row>
    <row r="203" spans="2:4">
      <c r="B203" s="302">
        <v>44806</v>
      </c>
      <c r="C203" s="213">
        <v>1000</v>
      </c>
      <c r="D203" s="36" t="s">
        <v>3045</v>
      </c>
    </row>
    <row r="204" spans="2:4">
      <c r="B204" s="302">
        <v>44806</v>
      </c>
      <c r="C204" s="213">
        <v>1000</v>
      </c>
      <c r="D204" s="36" t="s">
        <v>3100</v>
      </c>
    </row>
    <row r="205" spans="2:4">
      <c r="B205" s="302">
        <v>44806</v>
      </c>
      <c r="C205" s="213">
        <v>1000</v>
      </c>
      <c r="D205" s="36" t="s">
        <v>5075</v>
      </c>
    </row>
    <row r="206" spans="2:4">
      <c r="B206" s="302">
        <v>44806</v>
      </c>
      <c r="C206" s="213">
        <v>1000</v>
      </c>
      <c r="D206" s="36" t="s">
        <v>3099</v>
      </c>
    </row>
    <row r="207" spans="2:4">
      <c r="B207" s="302">
        <v>44806</v>
      </c>
      <c r="C207" s="213">
        <v>1000</v>
      </c>
      <c r="D207" s="36" t="s">
        <v>3097</v>
      </c>
    </row>
    <row r="208" spans="2:4">
      <c r="B208" s="302">
        <v>44806</v>
      </c>
      <c r="C208" s="213">
        <v>1000</v>
      </c>
      <c r="D208" s="36" t="s">
        <v>3050</v>
      </c>
    </row>
    <row r="209" spans="2:4">
      <c r="B209" s="302">
        <v>44806</v>
      </c>
      <c r="C209" s="213">
        <v>700</v>
      </c>
      <c r="D209" s="36" t="s">
        <v>3095</v>
      </c>
    </row>
    <row r="210" spans="2:4">
      <c r="B210" s="302">
        <v>44806</v>
      </c>
      <c r="C210" s="213">
        <v>600</v>
      </c>
      <c r="D210" s="36" t="s">
        <v>8085</v>
      </c>
    </row>
    <row r="211" spans="2:4">
      <c r="B211" s="302">
        <v>44806</v>
      </c>
      <c r="C211" s="213">
        <v>500</v>
      </c>
      <c r="D211" s="36" t="s">
        <v>8086</v>
      </c>
    </row>
    <row r="212" spans="2:4">
      <c r="B212" s="302">
        <v>44806</v>
      </c>
      <c r="C212" s="213">
        <v>500</v>
      </c>
      <c r="D212" s="36" t="s">
        <v>3484</v>
      </c>
    </row>
    <row r="213" spans="2:4">
      <c r="B213" s="302">
        <v>44806</v>
      </c>
      <c r="C213" s="213">
        <v>500</v>
      </c>
      <c r="D213" s="36" t="s">
        <v>8087</v>
      </c>
    </row>
    <row r="214" spans="2:4">
      <c r="B214" s="302">
        <v>44806</v>
      </c>
      <c r="C214" s="213">
        <v>500</v>
      </c>
      <c r="D214" s="36" t="s">
        <v>4499</v>
      </c>
    </row>
    <row r="215" spans="2:4">
      <c r="B215" s="302">
        <v>44806</v>
      </c>
      <c r="C215" s="213">
        <v>500</v>
      </c>
      <c r="D215" s="36" t="s">
        <v>8088</v>
      </c>
    </row>
    <row r="216" spans="2:4">
      <c r="B216" s="302">
        <v>44806</v>
      </c>
      <c r="C216" s="213">
        <v>500</v>
      </c>
      <c r="D216" s="36" t="s">
        <v>3038</v>
      </c>
    </row>
    <row r="217" spans="2:4">
      <c r="B217" s="302">
        <v>44806</v>
      </c>
      <c r="C217" s="213">
        <v>500</v>
      </c>
      <c r="D217" s="36" t="s">
        <v>3243</v>
      </c>
    </row>
    <row r="218" spans="2:4">
      <c r="B218" s="302">
        <v>44806</v>
      </c>
      <c r="C218" s="213">
        <v>500</v>
      </c>
      <c r="D218" s="36" t="s">
        <v>3092</v>
      </c>
    </row>
    <row r="219" spans="2:4">
      <c r="B219" s="302">
        <v>44806</v>
      </c>
      <c r="C219" s="213">
        <v>500</v>
      </c>
      <c r="D219" s="36" t="s">
        <v>3082</v>
      </c>
    </row>
    <row r="220" spans="2:4">
      <c r="B220" s="302">
        <v>44806</v>
      </c>
      <c r="C220" s="213">
        <v>500</v>
      </c>
      <c r="D220" s="36" t="s">
        <v>8089</v>
      </c>
    </row>
    <row r="221" spans="2:4">
      <c r="B221" s="302">
        <v>44806</v>
      </c>
      <c r="C221" s="213">
        <v>500</v>
      </c>
      <c r="D221" s="36" t="s">
        <v>3093</v>
      </c>
    </row>
    <row r="222" spans="2:4">
      <c r="B222" s="302">
        <v>44806</v>
      </c>
      <c r="C222" s="213">
        <v>500</v>
      </c>
      <c r="D222" s="36" t="s">
        <v>3139</v>
      </c>
    </row>
    <row r="223" spans="2:4">
      <c r="B223" s="302">
        <v>44806</v>
      </c>
      <c r="C223" s="213">
        <v>500</v>
      </c>
      <c r="D223" s="36" t="s">
        <v>8090</v>
      </c>
    </row>
    <row r="224" spans="2:4">
      <c r="B224" s="302">
        <v>44806</v>
      </c>
      <c r="C224" s="213">
        <v>500</v>
      </c>
      <c r="D224" s="36" t="s">
        <v>3094</v>
      </c>
    </row>
    <row r="225" spans="2:4">
      <c r="B225" s="302">
        <v>44806</v>
      </c>
      <c r="C225" s="213">
        <v>500</v>
      </c>
      <c r="D225" s="36" t="s">
        <v>8091</v>
      </c>
    </row>
    <row r="226" spans="2:4">
      <c r="B226" s="302">
        <v>44806</v>
      </c>
      <c r="C226" s="213">
        <v>500</v>
      </c>
      <c r="D226" s="36" t="s">
        <v>8092</v>
      </c>
    </row>
    <row r="227" spans="2:4">
      <c r="B227" s="302">
        <v>44806</v>
      </c>
      <c r="C227" s="213">
        <v>500</v>
      </c>
      <c r="D227" s="36" t="s">
        <v>8088</v>
      </c>
    </row>
    <row r="228" spans="2:4">
      <c r="B228" s="302">
        <v>44806</v>
      </c>
      <c r="C228" s="213">
        <v>500</v>
      </c>
      <c r="D228" s="36" t="s">
        <v>5483</v>
      </c>
    </row>
    <row r="229" spans="2:4">
      <c r="B229" s="302">
        <v>44806</v>
      </c>
      <c r="C229" s="213">
        <v>375</v>
      </c>
      <c r="D229" s="36" t="s">
        <v>8093</v>
      </c>
    </row>
    <row r="230" spans="2:4">
      <c r="B230" s="302">
        <v>44806</v>
      </c>
      <c r="C230" s="213">
        <v>350</v>
      </c>
      <c r="D230" s="36" t="s">
        <v>3025</v>
      </c>
    </row>
    <row r="231" spans="2:4">
      <c r="B231" s="302">
        <v>44806</v>
      </c>
      <c r="C231" s="213">
        <v>310</v>
      </c>
      <c r="D231" s="36" t="s">
        <v>3088</v>
      </c>
    </row>
    <row r="232" spans="2:4">
      <c r="B232" s="302">
        <v>44806</v>
      </c>
      <c r="C232" s="213">
        <v>300</v>
      </c>
      <c r="D232" s="36" t="s">
        <v>8094</v>
      </c>
    </row>
    <row r="233" spans="2:4">
      <c r="B233" s="302">
        <v>44806</v>
      </c>
      <c r="C233" s="213">
        <v>300</v>
      </c>
      <c r="D233" s="36" t="s">
        <v>3011</v>
      </c>
    </row>
    <row r="234" spans="2:4">
      <c r="B234" s="302">
        <v>44806</v>
      </c>
      <c r="C234" s="213">
        <v>300</v>
      </c>
      <c r="D234" s="36" t="s">
        <v>6573</v>
      </c>
    </row>
    <row r="235" spans="2:4">
      <c r="B235" s="302">
        <v>44806</v>
      </c>
      <c r="C235" s="213">
        <v>300</v>
      </c>
      <c r="D235" s="36" t="s">
        <v>6540</v>
      </c>
    </row>
    <row r="236" spans="2:4">
      <c r="B236" s="302">
        <v>44806</v>
      </c>
      <c r="C236" s="213">
        <v>300</v>
      </c>
      <c r="D236" s="36" t="s">
        <v>3085</v>
      </c>
    </row>
    <row r="237" spans="2:4">
      <c r="B237" s="302">
        <v>44806</v>
      </c>
      <c r="C237" s="213">
        <v>300</v>
      </c>
      <c r="D237" s="36" t="s">
        <v>8095</v>
      </c>
    </row>
    <row r="238" spans="2:4">
      <c r="B238" s="302">
        <v>44806</v>
      </c>
      <c r="C238" s="213">
        <v>300</v>
      </c>
      <c r="D238" s="36" t="s">
        <v>3083</v>
      </c>
    </row>
    <row r="239" spans="2:4">
      <c r="B239" s="302">
        <v>44806</v>
      </c>
      <c r="C239" s="213">
        <v>300</v>
      </c>
      <c r="D239" s="36" t="s">
        <v>3014</v>
      </c>
    </row>
    <row r="240" spans="2:4">
      <c r="B240" s="302">
        <v>44806</v>
      </c>
      <c r="C240" s="213">
        <v>300</v>
      </c>
      <c r="D240" s="36" t="s">
        <v>3086</v>
      </c>
    </row>
    <row r="241" spans="2:4">
      <c r="B241" s="302">
        <v>44806</v>
      </c>
      <c r="C241" s="213">
        <v>300</v>
      </c>
      <c r="D241" s="36" t="s">
        <v>3084</v>
      </c>
    </row>
    <row r="242" spans="2:4">
      <c r="B242" s="302">
        <v>44806</v>
      </c>
      <c r="C242" s="213">
        <v>300</v>
      </c>
      <c r="D242" s="36" t="s">
        <v>5489</v>
      </c>
    </row>
    <row r="243" spans="2:4">
      <c r="B243" s="302">
        <v>44806</v>
      </c>
      <c r="C243" s="213">
        <v>222</v>
      </c>
      <c r="D243" s="36" t="s">
        <v>3079</v>
      </c>
    </row>
    <row r="244" spans="2:4">
      <c r="B244" s="302">
        <v>44806</v>
      </c>
      <c r="C244" s="213">
        <v>200</v>
      </c>
      <c r="D244" s="36" t="s">
        <v>3964</v>
      </c>
    </row>
    <row r="245" spans="2:4">
      <c r="B245" s="302">
        <v>44806</v>
      </c>
      <c r="C245" s="213">
        <v>200</v>
      </c>
      <c r="D245" s="36" t="s">
        <v>8096</v>
      </c>
    </row>
    <row r="246" spans="2:4">
      <c r="B246" s="302">
        <v>44806</v>
      </c>
      <c r="C246" s="213">
        <v>200</v>
      </c>
      <c r="D246" s="36" t="s">
        <v>4401</v>
      </c>
    </row>
    <row r="247" spans="2:4">
      <c r="B247" s="302">
        <v>44806</v>
      </c>
      <c r="C247" s="213">
        <v>200</v>
      </c>
      <c r="D247" s="36" t="s">
        <v>3076</v>
      </c>
    </row>
    <row r="248" spans="2:4">
      <c r="B248" s="302">
        <v>44806</v>
      </c>
      <c r="C248" s="213">
        <v>200</v>
      </c>
      <c r="D248" s="36" t="s">
        <v>8097</v>
      </c>
    </row>
    <row r="249" spans="2:4">
      <c r="B249" s="302">
        <v>44806</v>
      </c>
      <c r="C249" s="213">
        <v>200</v>
      </c>
      <c r="D249" s="36" t="s">
        <v>3077</v>
      </c>
    </row>
    <row r="250" spans="2:4">
      <c r="B250" s="302">
        <v>44806</v>
      </c>
      <c r="C250" s="213">
        <v>200</v>
      </c>
      <c r="D250" s="36" t="s">
        <v>3129</v>
      </c>
    </row>
    <row r="251" spans="2:4">
      <c r="B251" s="302">
        <v>44806</v>
      </c>
      <c r="C251" s="213">
        <v>200</v>
      </c>
      <c r="D251" s="36" t="s">
        <v>3074</v>
      </c>
    </row>
    <row r="252" spans="2:4">
      <c r="B252" s="302">
        <v>44806</v>
      </c>
      <c r="C252" s="213">
        <v>200</v>
      </c>
      <c r="D252" s="36" t="s">
        <v>3007</v>
      </c>
    </row>
    <row r="253" spans="2:4">
      <c r="B253" s="302">
        <v>44806</v>
      </c>
      <c r="C253" s="213">
        <v>150</v>
      </c>
      <c r="D253" s="36" t="s">
        <v>6422</v>
      </c>
    </row>
    <row r="254" spans="2:4">
      <c r="B254" s="302">
        <v>44806</v>
      </c>
      <c r="C254" s="213">
        <v>100</v>
      </c>
      <c r="D254" s="36" t="s">
        <v>3003</v>
      </c>
    </row>
    <row r="255" spans="2:4">
      <c r="B255" s="302">
        <v>44806</v>
      </c>
      <c r="C255" s="213">
        <v>100</v>
      </c>
      <c r="D255" s="36" t="s">
        <v>3128</v>
      </c>
    </row>
    <row r="256" spans="2:4">
      <c r="B256" s="302">
        <v>44806</v>
      </c>
      <c r="C256" s="213">
        <v>100</v>
      </c>
      <c r="D256" s="36" t="s">
        <v>3626</v>
      </c>
    </row>
    <row r="257" spans="2:4">
      <c r="B257" s="302">
        <v>44806</v>
      </c>
      <c r="C257" s="213">
        <v>100</v>
      </c>
      <c r="D257" s="36" t="s">
        <v>3584</v>
      </c>
    </row>
    <row r="258" spans="2:4">
      <c r="B258" s="302">
        <v>44806</v>
      </c>
      <c r="C258" s="213">
        <v>100</v>
      </c>
      <c r="D258" s="36" t="s">
        <v>6562</v>
      </c>
    </row>
    <row r="259" spans="2:4">
      <c r="B259" s="302">
        <v>44806</v>
      </c>
      <c r="C259" s="213">
        <v>100</v>
      </c>
      <c r="D259" s="36" t="s">
        <v>3964</v>
      </c>
    </row>
    <row r="260" spans="2:4">
      <c r="B260" s="302">
        <v>44806</v>
      </c>
      <c r="C260" s="213">
        <v>100</v>
      </c>
      <c r="D260" s="36" t="s">
        <v>3067</v>
      </c>
    </row>
    <row r="261" spans="2:4">
      <c r="B261" s="302">
        <v>44806</v>
      </c>
      <c r="C261" s="213">
        <v>100</v>
      </c>
      <c r="D261" s="36" t="s">
        <v>4993</v>
      </c>
    </row>
    <row r="262" spans="2:4">
      <c r="B262" s="302">
        <v>44806</v>
      </c>
      <c r="C262" s="213">
        <v>100</v>
      </c>
      <c r="D262" s="36" t="s">
        <v>3316</v>
      </c>
    </row>
    <row r="263" spans="2:4">
      <c r="B263" s="302">
        <v>44806</v>
      </c>
      <c r="C263" s="213">
        <v>100</v>
      </c>
      <c r="D263" s="36" t="s">
        <v>3001</v>
      </c>
    </row>
    <row r="264" spans="2:4">
      <c r="B264" s="302">
        <v>44806</v>
      </c>
      <c r="C264" s="213">
        <v>100</v>
      </c>
      <c r="D264" s="36" t="s">
        <v>3071</v>
      </c>
    </row>
    <row r="265" spans="2:4">
      <c r="B265" s="302">
        <v>44806</v>
      </c>
      <c r="C265" s="213">
        <v>100</v>
      </c>
      <c r="D265" s="36" t="s">
        <v>3065</v>
      </c>
    </row>
    <row r="266" spans="2:4">
      <c r="B266" s="302">
        <v>44806</v>
      </c>
      <c r="C266" s="213">
        <v>100</v>
      </c>
      <c r="D266" s="36" t="s">
        <v>3064</v>
      </c>
    </row>
    <row r="267" spans="2:4">
      <c r="B267" s="302">
        <v>44806</v>
      </c>
      <c r="C267" s="213">
        <v>100</v>
      </c>
      <c r="D267" s="36" t="s">
        <v>3069</v>
      </c>
    </row>
    <row r="268" spans="2:4">
      <c r="B268" s="302">
        <v>44806</v>
      </c>
      <c r="C268" s="213">
        <v>100</v>
      </c>
      <c r="D268" s="36" t="s">
        <v>3070</v>
      </c>
    </row>
    <row r="269" spans="2:4">
      <c r="B269" s="302">
        <v>44806</v>
      </c>
      <c r="C269" s="213">
        <v>100</v>
      </c>
      <c r="D269" s="36" t="s">
        <v>2996</v>
      </c>
    </row>
    <row r="270" spans="2:4">
      <c r="B270" s="302">
        <v>44806</v>
      </c>
      <c r="C270" s="213">
        <v>100</v>
      </c>
      <c r="D270" s="36" t="s">
        <v>4961</v>
      </c>
    </row>
    <row r="271" spans="2:4">
      <c r="B271" s="302">
        <v>44806</v>
      </c>
      <c r="C271" s="213">
        <v>100</v>
      </c>
      <c r="D271" s="36" t="s">
        <v>3062</v>
      </c>
    </row>
    <row r="272" spans="2:4">
      <c r="B272" s="302">
        <v>44806</v>
      </c>
      <c r="C272" s="213">
        <v>100</v>
      </c>
      <c r="D272" s="36" t="s">
        <v>2988</v>
      </c>
    </row>
    <row r="273" spans="2:4">
      <c r="B273" s="302">
        <v>44806</v>
      </c>
      <c r="C273" s="213">
        <v>100</v>
      </c>
      <c r="D273" s="36" t="s">
        <v>2985</v>
      </c>
    </row>
    <row r="274" spans="2:4">
      <c r="B274" s="302">
        <v>44806</v>
      </c>
      <c r="C274" s="213">
        <v>75</v>
      </c>
      <c r="D274" s="36" t="s">
        <v>2979</v>
      </c>
    </row>
    <row r="275" spans="2:4">
      <c r="B275" s="302">
        <v>44806</v>
      </c>
      <c r="C275" s="213">
        <v>72</v>
      </c>
      <c r="D275" s="36" t="s">
        <v>4490</v>
      </c>
    </row>
    <row r="276" spans="2:4">
      <c r="B276" s="302">
        <v>44806</v>
      </c>
      <c r="C276" s="213">
        <v>62.27</v>
      </c>
      <c r="D276" s="36" t="s">
        <v>8098</v>
      </c>
    </row>
    <row r="277" spans="2:4">
      <c r="B277" s="302">
        <v>44806</v>
      </c>
      <c r="C277" s="213">
        <v>50</v>
      </c>
      <c r="D277" s="36" t="s">
        <v>2975</v>
      </c>
    </row>
    <row r="278" spans="2:4">
      <c r="B278" s="302">
        <v>44806</v>
      </c>
      <c r="C278" s="213">
        <v>30</v>
      </c>
      <c r="D278" s="36" t="s">
        <v>2973</v>
      </c>
    </row>
    <row r="279" spans="2:4">
      <c r="B279" s="302">
        <v>44806</v>
      </c>
      <c r="C279" s="213">
        <v>30</v>
      </c>
      <c r="D279" s="36" t="s">
        <v>3060</v>
      </c>
    </row>
    <row r="280" spans="2:4">
      <c r="B280" s="302">
        <v>44806</v>
      </c>
      <c r="C280" s="213">
        <v>30</v>
      </c>
      <c r="D280" s="36" t="s">
        <v>3061</v>
      </c>
    </row>
    <row r="281" spans="2:4">
      <c r="B281" s="302">
        <v>44806</v>
      </c>
      <c r="C281" s="213">
        <v>30</v>
      </c>
      <c r="D281" s="36" t="s">
        <v>4977</v>
      </c>
    </row>
    <row r="282" spans="2:4">
      <c r="B282" s="302">
        <v>44806</v>
      </c>
      <c r="C282" s="213">
        <v>9.27</v>
      </c>
      <c r="D282" s="36" t="s">
        <v>3731</v>
      </c>
    </row>
    <row r="283" spans="2:4">
      <c r="B283" s="302">
        <v>44807</v>
      </c>
      <c r="C283" s="213">
        <v>11000</v>
      </c>
      <c r="D283" s="36" t="s">
        <v>5491</v>
      </c>
    </row>
    <row r="284" spans="2:4">
      <c r="B284" s="302">
        <v>44807</v>
      </c>
      <c r="C284" s="213">
        <v>10000</v>
      </c>
      <c r="D284" s="36" t="s">
        <v>3145</v>
      </c>
    </row>
    <row r="285" spans="2:4">
      <c r="B285" s="302">
        <v>44807</v>
      </c>
      <c r="C285" s="213">
        <v>10000</v>
      </c>
      <c r="D285" s="36" t="s">
        <v>4996</v>
      </c>
    </row>
    <row r="286" spans="2:4">
      <c r="B286" s="302">
        <v>44807</v>
      </c>
      <c r="C286" s="213">
        <v>7000</v>
      </c>
      <c r="D286" s="36" t="s">
        <v>5544</v>
      </c>
    </row>
    <row r="287" spans="2:4">
      <c r="B287" s="302">
        <v>44807</v>
      </c>
      <c r="C287" s="213">
        <v>3000</v>
      </c>
      <c r="D287" s="36" t="s">
        <v>3357</v>
      </c>
    </row>
    <row r="288" spans="2:4">
      <c r="B288" s="302">
        <v>44807</v>
      </c>
      <c r="C288" s="213">
        <v>3000</v>
      </c>
      <c r="D288" s="36" t="s">
        <v>8099</v>
      </c>
    </row>
    <row r="289" spans="2:4">
      <c r="B289" s="302">
        <v>44807</v>
      </c>
      <c r="C289" s="213">
        <v>3000</v>
      </c>
      <c r="D289" s="36" t="s">
        <v>3402</v>
      </c>
    </row>
    <row r="290" spans="2:4">
      <c r="B290" s="302">
        <v>44807</v>
      </c>
      <c r="C290" s="213">
        <v>3000</v>
      </c>
      <c r="D290" s="36" t="s">
        <v>5587</v>
      </c>
    </row>
    <row r="291" spans="2:4">
      <c r="B291" s="302">
        <v>44807</v>
      </c>
      <c r="C291" s="213">
        <v>2000</v>
      </c>
      <c r="D291" s="36" t="s">
        <v>3740</v>
      </c>
    </row>
    <row r="292" spans="2:4">
      <c r="B292" s="302">
        <v>44807</v>
      </c>
      <c r="C292" s="213">
        <v>2000</v>
      </c>
      <c r="D292" s="36" t="s">
        <v>4957</v>
      </c>
    </row>
    <row r="293" spans="2:4">
      <c r="B293" s="302">
        <v>44807</v>
      </c>
      <c r="C293" s="213">
        <v>2000</v>
      </c>
      <c r="D293" s="36" t="s">
        <v>3154</v>
      </c>
    </row>
    <row r="294" spans="2:4">
      <c r="B294" s="302">
        <v>44807</v>
      </c>
      <c r="C294" s="213">
        <v>2000</v>
      </c>
      <c r="D294" s="36" t="s">
        <v>4433</v>
      </c>
    </row>
    <row r="295" spans="2:4">
      <c r="B295" s="302">
        <v>44807</v>
      </c>
      <c r="C295" s="213">
        <v>1002</v>
      </c>
      <c r="D295" s="36" t="s">
        <v>3153</v>
      </c>
    </row>
    <row r="296" spans="2:4">
      <c r="B296" s="302">
        <v>44807</v>
      </c>
      <c r="C296" s="213">
        <v>1000</v>
      </c>
      <c r="D296" s="36" t="s">
        <v>3230</v>
      </c>
    </row>
    <row r="297" spans="2:4">
      <c r="B297" s="302">
        <v>44807</v>
      </c>
      <c r="C297" s="213">
        <v>1000</v>
      </c>
      <c r="D297" s="36" t="s">
        <v>8100</v>
      </c>
    </row>
    <row r="298" spans="2:4">
      <c r="B298" s="302">
        <v>44807</v>
      </c>
      <c r="C298" s="213">
        <v>1000</v>
      </c>
      <c r="D298" s="36" t="s">
        <v>8101</v>
      </c>
    </row>
    <row r="299" spans="2:4">
      <c r="B299" s="302">
        <v>44807</v>
      </c>
      <c r="C299" s="213">
        <v>1000</v>
      </c>
      <c r="D299" s="36" t="s">
        <v>8102</v>
      </c>
    </row>
    <row r="300" spans="2:4">
      <c r="B300" s="302">
        <v>44807</v>
      </c>
      <c r="C300" s="213">
        <v>1000</v>
      </c>
      <c r="D300" s="36" t="s">
        <v>3009</v>
      </c>
    </row>
    <row r="301" spans="2:4">
      <c r="B301" s="302">
        <v>44807</v>
      </c>
      <c r="C301" s="213">
        <v>1000</v>
      </c>
      <c r="D301" s="36" t="s">
        <v>8103</v>
      </c>
    </row>
    <row r="302" spans="2:4">
      <c r="B302" s="302">
        <v>44807</v>
      </c>
      <c r="C302" s="213">
        <v>1000</v>
      </c>
      <c r="D302" s="36" t="s">
        <v>3060</v>
      </c>
    </row>
    <row r="303" spans="2:4">
      <c r="B303" s="302">
        <v>44807</v>
      </c>
      <c r="C303" s="213">
        <v>1000</v>
      </c>
      <c r="D303" s="36" t="s">
        <v>3150</v>
      </c>
    </row>
    <row r="304" spans="2:4">
      <c r="B304" s="302">
        <v>44807</v>
      </c>
      <c r="C304" s="213">
        <v>1000</v>
      </c>
      <c r="D304" s="36" t="s">
        <v>6469</v>
      </c>
    </row>
    <row r="305" spans="2:4">
      <c r="B305" s="302">
        <v>44807</v>
      </c>
      <c r="C305" s="213">
        <v>1000</v>
      </c>
      <c r="D305" s="36" t="s">
        <v>8104</v>
      </c>
    </row>
    <row r="306" spans="2:4">
      <c r="B306" s="302">
        <v>44807</v>
      </c>
      <c r="C306" s="213">
        <v>1000</v>
      </c>
      <c r="D306" s="36" t="s">
        <v>8105</v>
      </c>
    </row>
    <row r="307" spans="2:4">
      <c r="B307" s="302">
        <v>44807</v>
      </c>
      <c r="C307" s="213">
        <v>700</v>
      </c>
      <c r="D307" s="36" t="s">
        <v>3300</v>
      </c>
    </row>
    <row r="308" spans="2:4">
      <c r="B308" s="302">
        <v>44807</v>
      </c>
      <c r="C308" s="213">
        <v>500</v>
      </c>
      <c r="D308" s="36" t="s">
        <v>3928</v>
      </c>
    </row>
    <row r="309" spans="2:4">
      <c r="B309" s="302">
        <v>44807</v>
      </c>
      <c r="C309" s="213">
        <v>500</v>
      </c>
      <c r="D309" s="36" t="s">
        <v>8106</v>
      </c>
    </row>
    <row r="310" spans="2:4">
      <c r="B310" s="302">
        <v>44807</v>
      </c>
      <c r="C310" s="213">
        <v>500</v>
      </c>
      <c r="D310" s="36" t="s">
        <v>3035</v>
      </c>
    </row>
    <row r="311" spans="2:4">
      <c r="B311" s="302">
        <v>44807</v>
      </c>
      <c r="C311" s="213">
        <v>500</v>
      </c>
      <c r="D311" s="36" t="s">
        <v>8107</v>
      </c>
    </row>
    <row r="312" spans="2:4">
      <c r="B312" s="302">
        <v>44807</v>
      </c>
      <c r="C312" s="213">
        <v>500</v>
      </c>
      <c r="D312" s="36" t="s">
        <v>6430</v>
      </c>
    </row>
    <row r="313" spans="2:4">
      <c r="B313" s="302">
        <v>44807</v>
      </c>
      <c r="C313" s="213">
        <v>500</v>
      </c>
      <c r="D313" s="36" t="s">
        <v>8108</v>
      </c>
    </row>
    <row r="314" spans="2:4">
      <c r="B314" s="302">
        <v>44807</v>
      </c>
      <c r="C314" s="213">
        <v>500</v>
      </c>
      <c r="D314" s="36" t="s">
        <v>4966</v>
      </c>
    </row>
    <row r="315" spans="2:4">
      <c r="B315" s="302">
        <v>44807</v>
      </c>
      <c r="C315" s="213">
        <v>500</v>
      </c>
      <c r="D315" s="36" t="s">
        <v>3043</v>
      </c>
    </row>
    <row r="316" spans="2:4">
      <c r="B316" s="302">
        <v>44807</v>
      </c>
      <c r="C316" s="213">
        <v>500</v>
      </c>
      <c r="D316" s="36" t="s">
        <v>3145</v>
      </c>
    </row>
    <row r="317" spans="2:4">
      <c r="B317" s="302">
        <v>44807</v>
      </c>
      <c r="C317" s="213">
        <v>500</v>
      </c>
      <c r="D317" s="36" t="s">
        <v>3143</v>
      </c>
    </row>
    <row r="318" spans="2:4">
      <c r="B318" s="302">
        <v>44807</v>
      </c>
      <c r="C318" s="213">
        <v>500</v>
      </c>
      <c r="D318" s="36" t="s">
        <v>3892</v>
      </c>
    </row>
    <row r="319" spans="2:4">
      <c r="B319" s="302">
        <v>44807</v>
      </c>
      <c r="C319" s="213">
        <v>500</v>
      </c>
      <c r="D319" s="36" t="s">
        <v>3380</v>
      </c>
    </row>
    <row r="320" spans="2:4">
      <c r="B320" s="302">
        <v>44807</v>
      </c>
      <c r="C320" s="213">
        <v>500</v>
      </c>
      <c r="D320" s="36" t="s">
        <v>3144</v>
      </c>
    </row>
    <row r="321" spans="2:4">
      <c r="B321" s="302">
        <v>44807</v>
      </c>
      <c r="C321" s="213">
        <v>500</v>
      </c>
      <c r="D321" s="36" t="s">
        <v>3090</v>
      </c>
    </row>
    <row r="322" spans="2:4">
      <c r="B322" s="302">
        <v>44807</v>
      </c>
      <c r="C322" s="213">
        <v>500</v>
      </c>
      <c r="D322" s="36" t="s">
        <v>3142</v>
      </c>
    </row>
    <row r="323" spans="2:4">
      <c r="B323" s="302">
        <v>44807</v>
      </c>
      <c r="C323" s="213">
        <v>500</v>
      </c>
      <c r="D323" s="36" t="s">
        <v>3143</v>
      </c>
    </row>
    <row r="324" spans="2:4">
      <c r="B324" s="302">
        <v>44807</v>
      </c>
      <c r="C324" s="213">
        <v>500</v>
      </c>
      <c r="D324" s="36" t="s">
        <v>3138</v>
      </c>
    </row>
    <row r="325" spans="2:4">
      <c r="B325" s="302">
        <v>44807</v>
      </c>
      <c r="C325" s="213">
        <v>500</v>
      </c>
      <c r="D325" s="36" t="s">
        <v>3137</v>
      </c>
    </row>
    <row r="326" spans="2:4">
      <c r="B326" s="302">
        <v>44807</v>
      </c>
      <c r="C326" s="213">
        <v>500</v>
      </c>
      <c r="D326" s="36" t="s">
        <v>8109</v>
      </c>
    </row>
    <row r="327" spans="2:4">
      <c r="B327" s="302">
        <v>44807</v>
      </c>
      <c r="C327" s="213">
        <v>350</v>
      </c>
      <c r="D327" s="36" t="s">
        <v>4982</v>
      </c>
    </row>
    <row r="328" spans="2:4">
      <c r="B328" s="302">
        <v>44807</v>
      </c>
      <c r="C328" s="213">
        <v>333</v>
      </c>
      <c r="D328" s="36" t="s">
        <v>3136</v>
      </c>
    </row>
    <row r="329" spans="2:4">
      <c r="B329" s="302">
        <v>44807</v>
      </c>
      <c r="C329" s="213">
        <v>300</v>
      </c>
      <c r="D329" s="36" t="s">
        <v>4428</v>
      </c>
    </row>
    <row r="330" spans="2:4">
      <c r="B330" s="302">
        <v>44807</v>
      </c>
      <c r="C330" s="213">
        <v>300</v>
      </c>
      <c r="D330" s="36" t="s">
        <v>4973</v>
      </c>
    </row>
    <row r="331" spans="2:4">
      <c r="B331" s="302">
        <v>44807</v>
      </c>
      <c r="C331" s="213">
        <v>300</v>
      </c>
      <c r="D331" s="36" t="s">
        <v>4399</v>
      </c>
    </row>
    <row r="332" spans="2:4">
      <c r="B332" s="302">
        <v>44807</v>
      </c>
      <c r="C332" s="213">
        <v>300</v>
      </c>
      <c r="D332" s="36" t="s">
        <v>4970</v>
      </c>
    </row>
    <row r="333" spans="2:4">
      <c r="B333" s="302">
        <v>44807</v>
      </c>
      <c r="C333" s="213">
        <v>300</v>
      </c>
      <c r="D333" s="36" t="s">
        <v>8110</v>
      </c>
    </row>
    <row r="334" spans="2:4">
      <c r="B334" s="302">
        <v>44807</v>
      </c>
      <c r="C334" s="213">
        <v>300</v>
      </c>
      <c r="D334" s="36" t="s">
        <v>8111</v>
      </c>
    </row>
    <row r="335" spans="2:4">
      <c r="B335" s="302">
        <v>44807</v>
      </c>
      <c r="C335" s="213">
        <v>300</v>
      </c>
      <c r="D335" s="36" t="s">
        <v>4942</v>
      </c>
    </row>
    <row r="336" spans="2:4">
      <c r="B336" s="302">
        <v>44807</v>
      </c>
      <c r="C336" s="213">
        <v>300</v>
      </c>
      <c r="D336" s="36" t="s">
        <v>3133</v>
      </c>
    </row>
    <row r="337" spans="2:4">
      <c r="B337" s="302">
        <v>44807</v>
      </c>
      <c r="C337" s="213">
        <v>300</v>
      </c>
      <c r="D337" s="36" t="s">
        <v>3134</v>
      </c>
    </row>
    <row r="338" spans="2:4">
      <c r="B338" s="302">
        <v>44807</v>
      </c>
      <c r="C338" s="213">
        <v>300</v>
      </c>
      <c r="D338" s="36" t="s">
        <v>3008</v>
      </c>
    </row>
    <row r="339" spans="2:4">
      <c r="B339" s="302">
        <v>44807</v>
      </c>
      <c r="C339" s="213">
        <v>300</v>
      </c>
      <c r="D339" s="36" t="s">
        <v>4400</v>
      </c>
    </row>
    <row r="340" spans="2:4">
      <c r="B340" s="302">
        <v>44807</v>
      </c>
      <c r="C340" s="213">
        <v>300</v>
      </c>
      <c r="D340" s="36" t="s">
        <v>8112</v>
      </c>
    </row>
    <row r="341" spans="2:4">
      <c r="B341" s="302">
        <v>44807</v>
      </c>
      <c r="C341" s="213">
        <v>300</v>
      </c>
      <c r="D341" s="36" t="s">
        <v>6429</v>
      </c>
    </row>
    <row r="342" spans="2:4">
      <c r="B342" s="302">
        <v>44807</v>
      </c>
      <c r="C342" s="213">
        <v>300</v>
      </c>
      <c r="D342" s="36" t="s">
        <v>8113</v>
      </c>
    </row>
    <row r="343" spans="2:4">
      <c r="B343" s="302">
        <v>44807</v>
      </c>
      <c r="C343" s="213">
        <v>300</v>
      </c>
      <c r="D343" s="36" t="s">
        <v>8114</v>
      </c>
    </row>
    <row r="344" spans="2:4">
      <c r="B344" s="302">
        <v>44807</v>
      </c>
      <c r="C344" s="213">
        <v>300</v>
      </c>
      <c r="D344" s="36" t="s">
        <v>3119</v>
      </c>
    </row>
    <row r="345" spans="2:4">
      <c r="B345" s="302">
        <v>44807</v>
      </c>
      <c r="C345" s="213">
        <v>300</v>
      </c>
      <c r="D345" s="36" t="s">
        <v>3080</v>
      </c>
    </row>
    <row r="346" spans="2:4">
      <c r="B346" s="302">
        <v>44807</v>
      </c>
      <c r="C346" s="213">
        <v>250</v>
      </c>
      <c r="D346" s="36" t="s">
        <v>6547</v>
      </c>
    </row>
    <row r="347" spans="2:4">
      <c r="B347" s="302">
        <v>44807</v>
      </c>
      <c r="C347" s="213">
        <v>250</v>
      </c>
      <c r="D347" s="36" t="s">
        <v>3081</v>
      </c>
    </row>
    <row r="348" spans="2:4">
      <c r="B348" s="302">
        <v>44807</v>
      </c>
      <c r="C348" s="213">
        <v>200</v>
      </c>
      <c r="D348" s="36" t="s">
        <v>8115</v>
      </c>
    </row>
    <row r="349" spans="2:4">
      <c r="B349" s="302">
        <v>44807</v>
      </c>
      <c r="C349" s="213">
        <v>200</v>
      </c>
      <c r="D349" s="36" t="s">
        <v>4962</v>
      </c>
    </row>
    <row r="350" spans="2:4">
      <c r="B350" s="302">
        <v>44807</v>
      </c>
      <c r="C350" s="213">
        <v>200</v>
      </c>
      <c r="D350" s="36" t="s">
        <v>5493</v>
      </c>
    </row>
    <row r="351" spans="2:4">
      <c r="B351" s="302">
        <v>44807</v>
      </c>
      <c r="C351" s="213">
        <v>200</v>
      </c>
      <c r="D351" s="36" t="s">
        <v>3130</v>
      </c>
    </row>
    <row r="352" spans="2:4">
      <c r="B352" s="302">
        <v>44807</v>
      </c>
      <c r="C352" s="213">
        <v>200</v>
      </c>
      <c r="D352" s="36" t="s">
        <v>6465</v>
      </c>
    </row>
    <row r="353" spans="2:4">
      <c r="B353" s="302">
        <v>44807</v>
      </c>
      <c r="C353" s="213">
        <v>150</v>
      </c>
      <c r="D353" s="36" t="s">
        <v>3128</v>
      </c>
    </row>
    <row r="354" spans="2:4">
      <c r="B354" s="302">
        <v>44807</v>
      </c>
      <c r="C354" s="213">
        <v>150</v>
      </c>
      <c r="D354" s="36" t="s">
        <v>3165</v>
      </c>
    </row>
    <row r="355" spans="2:4">
      <c r="B355" s="302">
        <v>44807</v>
      </c>
      <c r="C355" s="213">
        <v>100</v>
      </c>
      <c r="D355" s="36" t="s">
        <v>5536</v>
      </c>
    </row>
    <row r="356" spans="2:4">
      <c r="B356" s="302">
        <v>44807</v>
      </c>
      <c r="C356" s="213">
        <v>100</v>
      </c>
      <c r="D356" s="36" t="s">
        <v>3584</v>
      </c>
    </row>
    <row r="357" spans="2:4">
      <c r="B357" s="302">
        <v>44807</v>
      </c>
      <c r="C357" s="213">
        <v>100</v>
      </c>
      <c r="D357" s="36" t="s">
        <v>3120</v>
      </c>
    </row>
    <row r="358" spans="2:4">
      <c r="B358" s="302">
        <v>44807</v>
      </c>
      <c r="C358" s="213">
        <v>100</v>
      </c>
      <c r="D358" s="36" t="s">
        <v>4960</v>
      </c>
    </row>
    <row r="359" spans="2:4">
      <c r="B359" s="302">
        <v>44807</v>
      </c>
      <c r="C359" s="213">
        <v>100</v>
      </c>
      <c r="D359" s="36" t="s">
        <v>3125</v>
      </c>
    </row>
    <row r="360" spans="2:4">
      <c r="B360" s="302">
        <v>44807</v>
      </c>
      <c r="C360" s="213">
        <v>100</v>
      </c>
      <c r="D360" s="36" t="s">
        <v>3124</v>
      </c>
    </row>
    <row r="361" spans="2:4">
      <c r="B361" s="302">
        <v>44807</v>
      </c>
      <c r="C361" s="213">
        <v>100</v>
      </c>
      <c r="D361" s="36" t="s">
        <v>4397</v>
      </c>
    </row>
    <row r="362" spans="2:4">
      <c r="B362" s="302">
        <v>44807</v>
      </c>
      <c r="C362" s="213">
        <v>100</v>
      </c>
      <c r="D362" s="36" t="s">
        <v>6470</v>
      </c>
    </row>
    <row r="363" spans="2:4">
      <c r="B363" s="302">
        <v>44807</v>
      </c>
      <c r="C363" s="213">
        <v>100</v>
      </c>
      <c r="D363" s="36" t="s">
        <v>3126</v>
      </c>
    </row>
    <row r="364" spans="2:4">
      <c r="B364" s="302">
        <v>44807</v>
      </c>
      <c r="C364" s="213">
        <v>100</v>
      </c>
      <c r="D364" s="36" t="s">
        <v>3068</v>
      </c>
    </row>
    <row r="365" spans="2:4">
      <c r="B365" s="302">
        <v>44807</v>
      </c>
      <c r="C365" s="213">
        <v>100</v>
      </c>
      <c r="D365" s="36" t="s">
        <v>3123</v>
      </c>
    </row>
    <row r="366" spans="2:4">
      <c r="B366" s="302">
        <v>44807</v>
      </c>
      <c r="C366" s="213">
        <v>100</v>
      </c>
      <c r="D366" s="36" t="s">
        <v>3121</v>
      </c>
    </row>
    <row r="367" spans="2:4">
      <c r="B367" s="302">
        <v>44807</v>
      </c>
      <c r="C367" s="213">
        <v>100</v>
      </c>
      <c r="D367" s="36" t="s">
        <v>2985</v>
      </c>
    </row>
    <row r="368" spans="2:4">
      <c r="B368" s="302">
        <v>44807</v>
      </c>
      <c r="C368" s="213">
        <v>100</v>
      </c>
      <c r="D368" s="36" t="s">
        <v>3063</v>
      </c>
    </row>
    <row r="369" spans="2:4">
      <c r="B369" s="302">
        <v>44807</v>
      </c>
      <c r="C369" s="213">
        <v>99</v>
      </c>
      <c r="D369" s="36" t="s">
        <v>8116</v>
      </c>
    </row>
    <row r="370" spans="2:4">
      <c r="B370" s="302">
        <v>44807</v>
      </c>
      <c r="C370" s="213">
        <v>83</v>
      </c>
      <c r="D370" s="36" t="s">
        <v>4959</v>
      </c>
    </row>
    <row r="371" spans="2:4">
      <c r="B371" s="302">
        <v>44807</v>
      </c>
      <c r="C371" s="213">
        <v>50</v>
      </c>
      <c r="D371" s="36" t="s">
        <v>6598</v>
      </c>
    </row>
    <row r="372" spans="2:4">
      <c r="B372" s="302">
        <v>44807</v>
      </c>
      <c r="C372" s="213">
        <v>50</v>
      </c>
      <c r="D372" s="36" t="s">
        <v>3117</v>
      </c>
    </row>
    <row r="373" spans="2:4">
      <c r="B373" s="302">
        <v>44807</v>
      </c>
      <c r="C373" s="213">
        <v>50</v>
      </c>
      <c r="D373" s="36" t="s">
        <v>6510</v>
      </c>
    </row>
    <row r="374" spans="2:4">
      <c r="B374" s="302">
        <v>44807</v>
      </c>
      <c r="C374" s="213">
        <v>30</v>
      </c>
      <c r="D374" s="36" t="s">
        <v>3116</v>
      </c>
    </row>
    <row r="375" spans="2:4">
      <c r="B375" s="302">
        <v>44807</v>
      </c>
      <c r="C375" s="213">
        <v>8.14</v>
      </c>
      <c r="D375" s="36" t="s">
        <v>4413</v>
      </c>
    </row>
    <row r="376" spans="2:4">
      <c r="B376" s="302">
        <v>44808</v>
      </c>
      <c r="C376" s="213">
        <v>6000</v>
      </c>
      <c r="D376" s="36" t="s">
        <v>3054</v>
      </c>
    </row>
    <row r="377" spans="2:4">
      <c r="B377" s="302">
        <v>44808</v>
      </c>
      <c r="C377" s="213">
        <v>5000</v>
      </c>
      <c r="D377" s="36" t="s">
        <v>8117</v>
      </c>
    </row>
    <row r="378" spans="2:4">
      <c r="B378" s="302">
        <v>44808</v>
      </c>
      <c r="C378" s="213">
        <v>5000</v>
      </c>
      <c r="D378" s="36" t="s">
        <v>4405</v>
      </c>
    </row>
    <row r="379" spans="2:4">
      <c r="B379" s="302">
        <v>44808</v>
      </c>
      <c r="C379" s="213">
        <v>5000</v>
      </c>
      <c r="D379" s="36" t="s">
        <v>3189</v>
      </c>
    </row>
    <row r="380" spans="2:4">
      <c r="B380" s="302">
        <v>44808</v>
      </c>
      <c r="C380" s="213">
        <v>3000</v>
      </c>
      <c r="D380" s="36" t="s">
        <v>3114</v>
      </c>
    </row>
    <row r="381" spans="2:4">
      <c r="B381" s="302">
        <v>44808</v>
      </c>
      <c r="C381" s="213">
        <v>2562.83</v>
      </c>
      <c r="D381" s="36" t="s">
        <v>3300</v>
      </c>
    </row>
    <row r="382" spans="2:4">
      <c r="B382" s="302">
        <v>44808</v>
      </c>
      <c r="C382" s="213">
        <v>2500</v>
      </c>
      <c r="D382" s="36" t="s">
        <v>6474</v>
      </c>
    </row>
    <row r="383" spans="2:4">
      <c r="B383" s="302">
        <v>44808</v>
      </c>
      <c r="C383" s="213">
        <v>2500</v>
      </c>
      <c r="D383" s="36" t="s">
        <v>3236</v>
      </c>
    </row>
    <row r="384" spans="2:4">
      <c r="B384" s="302">
        <v>44808</v>
      </c>
      <c r="C384" s="213">
        <v>2000</v>
      </c>
      <c r="D384" s="36" t="s">
        <v>3300</v>
      </c>
    </row>
    <row r="385" spans="2:4">
      <c r="B385" s="302">
        <v>44808</v>
      </c>
      <c r="C385" s="213">
        <v>2000</v>
      </c>
      <c r="D385" s="36" t="s">
        <v>3109</v>
      </c>
    </row>
    <row r="386" spans="2:4">
      <c r="B386" s="302">
        <v>44808</v>
      </c>
      <c r="C386" s="213">
        <v>2000</v>
      </c>
      <c r="D386" s="36" t="s">
        <v>8118</v>
      </c>
    </row>
    <row r="387" spans="2:4">
      <c r="B387" s="302">
        <v>44808</v>
      </c>
      <c r="C387" s="213">
        <v>1859</v>
      </c>
      <c r="D387" s="36" t="s">
        <v>3302</v>
      </c>
    </row>
    <row r="388" spans="2:4">
      <c r="B388" s="302">
        <v>44808</v>
      </c>
      <c r="C388" s="213">
        <v>1500</v>
      </c>
      <c r="D388" s="36" t="s">
        <v>3155</v>
      </c>
    </row>
    <row r="389" spans="2:4">
      <c r="B389" s="302">
        <v>44808</v>
      </c>
      <c r="C389" s="213">
        <v>1000</v>
      </c>
      <c r="D389" s="36" t="s">
        <v>3009</v>
      </c>
    </row>
    <row r="390" spans="2:4">
      <c r="B390" s="302">
        <v>44808</v>
      </c>
      <c r="C390" s="213">
        <v>1000</v>
      </c>
      <c r="D390" s="36" t="s">
        <v>4404</v>
      </c>
    </row>
    <row r="391" spans="2:4">
      <c r="B391" s="302">
        <v>44808</v>
      </c>
      <c r="C391" s="213">
        <v>1000</v>
      </c>
      <c r="D391" s="36" t="s">
        <v>6588</v>
      </c>
    </row>
    <row r="392" spans="2:4">
      <c r="B392" s="302">
        <v>44808</v>
      </c>
      <c r="C392" s="213">
        <v>1000</v>
      </c>
      <c r="D392" s="36" t="s">
        <v>5515</v>
      </c>
    </row>
    <row r="393" spans="2:4">
      <c r="B393" s="302">
        <v>44808</v>
      </c>
      <c r="C393" s="213">
        <v>1000</v>
      </c>
      <c r="D393" s="36" t="s">
        <v>3308</v>
      </c>
    </row>
    <row r="394" spans="2:4">
      <c r="B394" s="302">
        <v>44808</v>
      </c>
      <c r="C394" s="213">
        <v>1000</v>
      </c>
      <c r="D394" s="36" t="s">
        <v>3110</v>
      </c>
    </row>
    <row r="395" spans="2:4">
      <c r="B395" s="302">
        <v>44808</v>
      </c>
      <c r="C395" s="213">
        <v>1000</v>
      </c>
      <c r="D395" s="36" t="s">
        <v>3179</v>
      </c>
    </row>
    <row r="396" spans="2:4">
      <c r="B396" s="302">
        <v>44808</v>
      </c>
      <c r="C396" s="213">
        <v>1000</v>
      </c>
      <c r="D396" s="36" t="s">
        <v>8119</v>
      </c>
    </row>
    <row r="397" spans="2:4">
      <c r="B397" s="302">
        <v>44808</v>
      </c>
      <c r="C397" s="213">
        <v>1000</v>
      </c>
      <c r="D397" s="36" t="s">
        <v>3298</v>
      </c>
    </row>
    <row r="398" spans="2:4">
      <c r="B398" s="302">
        <v>44808</v>
      </c>
      <c r="C398" s="213">
        <v>1000</v>
      </c>
      <c r="D398" s="36" t="s">
        <v>3180</v>
      </c>
    </row>
    <row r="399" spans="2:4">
      <c r="B399" s="302">
        <v>44808</v>
      </c>
      <c r="C399" s="213">
        <v>1000</v>
      </c>
      <c r="D399" s="36" t="s">
        <v>5514</v>
      </c>
    </row>
    <row r="400" spans="2:4">
      <c r="B400" s="302">
        <v>44808</v>
      </c>
      <c r="C400" s="213">
        <v>1000</v>
      </c>
      <c r="D400" s="36" t="s">
        <v>3830</v>
      </c>
    </row>
    <row r="401" spans="2:4">
      <c r="B401" s="302">
        <v>44808</v>
      </c>
      <c r="C401" s="213">
        <v>700</v>
      </c>
      <c r="D401" s="36" t="s">
        <v>8120</v>
      </c>
    </row>
    <row r="402" spans="2:4">
      <c r="B402" s="302">
        <v>44808</v>
      </c>
      <c r="C402" s="213">
        <v>685</v>
      </c>
      <c r="D402" s="36" t="s">
        <v>3146</v>
      </c>
    </row>
    <row r="403" spans="2:4">
      <c r="B403" s="302">
        <v>44808</v>
      </c>
      <c r="C403" s="213">
        <v>600</v>
      </c>
      <c r="D403" s="36" t="s">
        <v>3147</v>
      </c>
    </row>
    <row r="404" spans="2:4">
      <c r="B404" s="302">
        <v>44808</v>
      </c>
      <c r="C404" s="213">
        <v>500</v>
      </c>
      <c r="D404" s="36" t="s">
        <v>3141</v>
      </c>
    </row>
    <row r="405" spans="2:4">
      <c r="B405" s="302">
        <v>44808</v>
      </c>
      <c r="C405" s="213">
        <v>500</v>
      </c>
      <c r="D405" s="36" t="s">
        <v>8121</v>
      </c>
    </row>
    <row r="406" spans="2:4">
      <c r="B406" s="302">
        <v>44808</v>
      </c>
      <c r="C406" s="213">
        <v>500</v>
      </c>
      <c r="D406" s="36" t="s">
        <v>5495</v>
      </c>
    </row>
    <row r="407" spans="2:4">
      <c r="B407" s="302">
        <v>44808</v>
      </c>
      <c r="C407" s="213">
        <v>500</v>
      </c>
      <c r="D407" s="36" t="s">
        <v>8122</v>
      </c>
    </row>
    <row r="408" spans="2:4">
      <c r="B408" s="302">
        <v>44808</v>
      </c>
      <c r="C408" s="213">
        <v>500</v>
      </c>
      <c r="D408" s="36" t="s">
        <v>8123</v>
      </c>
    </row>
    <row r="409" spans="2:4">
      <c r="B409" s="302">
        <v>44808</v>
      </c>
      <c r="C409" s="213">
        <v>500</v>
      </c>
      <c r="D409" s="36" t="s">
        <v>8124</v>
      </c>
    </row>
    <row r="410" spans="2:4">
      <c r="B410" s="302">
        <v>44808</v>
      </c>
      <c r="C410" s="213">
        <v>500</v>
      </c>
      <c r="D410" s="36" t="s">
        <v>3908</v>
      </c>
    </row>
    <row r="411" spans="2:4">
      <c r="B411" s="302">
        <v>44808</v>
      </c>
      <c r="C411" s="213">
        <v>500</v>
      </c>
      <c r="D411" s="36" t="s">
        <v>3177</v>
      </c>
    </row>
    <row r="412" spans="2:4">
      <c r="B412" s="302">
        <v>44808</v>
      </c>
      <c r="C412" s="213">
        <v>500</v>
      </c>
      <c r="D412" s="36" t="s">
        <v>3175</v>
      </c>
    </row>
    <row r="413" spans="2:4">
      <c r="B413" s="302">
        <v>44808</v>
      </c>
      <c r="C413" s="213">
        <v>500</v>
      </c>
      <c r="D413" s="36" t="s">
        <v>3140</v>
      </c>
    </row>
    <row r="414" spans="2:4">
      <c r="B414" s="302">
        <v>44808</v>
      </c>
      <c r="C414" s="213">
        <v>500</v>
      </c>
      <c r="D414" s="36" t="s">
        <v>6540</v>
      </c>
    </row>
    <row r="415" spans="2:4">
      <c r="B415" s="302">
        <v>44808</v>
      </c>
      <c r="C415" s="213">
        <v>500</v>
      </c>
      <c r="D415" s="36" t="s">
        <v>8125</v>
      </c>
    </row>
    <row r="416" spans="2:4">
      <c r="B416" s="302">
        <v>44808</v>
      </c>
      <c r="C416" s="213">
        <v>500</v>
      </c>
      <c r="D416" s="36" t="s">
        <v>3149</v>
      </c>
    </row>
    <row r="417" spans="2:4">
      <c r="B417" s="302">
        <v>44808</v>
      </c>
      <c r="C417" s="213">
        <v>400</v>
      </c>
      <c r="D417" s="36" t="s">
        <v>8126</v>
      </c>
    </row>
    <row r="418" spans="2:4">
      <c r="B418" s="302">
        <v>44808</v>
      </c>
      <c r="C418" s="213">
        <v>400</v>
      </c>
      <c r="D418" s="36" t="s">
        <v>3217</v>
      </c>
    </row>
    <row r="419" spans="2:4">
      <c r="B419" s="302">
        <v>44808</v>
      </c>
      <c r="C419" s="213">
        <v>300</v>
      </c>
      <c r="D419" s="36" t="s">
        <v>8127</v>
      </c>
    </row>
    <row r="420" spans="2:4">
      <c r="B420" s="302">
        <v>44808</v>
      </c>
      <c r="C420" s="213">
        <v>300</v>
      </c>
      <c r="D420" s="36" t="s">
        <v>8128</v>
      </c>
    </row>
    <row r="421" spans="2:4">
      <c r="B421" s="302">
        <v>44808</v>
      </c>
      <c r="C421" s="213">
        <v>300</v>
      </c>
      <c r="D421" s="36" t="s">
        <v>6466</v>
      </c>
    </row>
    <row r="422" spans="2:4">
      <c r="B422" s="302">
        <v>44808</v>
      </c>
      <c r="C422" s="213">
        <v>300</v>
      </c>
      <c r="D422" s="36" t="s">
        <v>8129</v>
      </c>
    </row>
    <row r="423" spans="2:4">
      <c r="B423" s="302">
        <v>44808</v>
      </c>
      <c r="C423" s="213">
        <v>300</v>
      </c>
      <c r="D423" s="36" t="s">
        <v>3571</v>
      </c>
    </row>
    <row r="424" spans="2:4">
      <c r="B424" s="302">
        <v>44808</v>
      </c>
      <c r="C424" s="213">
        <v>300</v>
      </c>
      <c r="D424" s="36" t="s">
        <v>3173</v>
      </c>
    </row>
    <row r="425" spans="2:4">
      <c r="B425" s="302">
        <v>44808</v>
      </c>
      <c r="C425" s="213">
        <v>300</v>
      </c>
      <c r="D425" s="36" t="s">
        <v>3210</v>
      </c>
    </row>
    <row r="426" spans="2:4">
      <c r="B426" s="302">
        <v>44808</v>
      </c>
      <c r="C426" s="213">
        <v>300</v>
      </c>
      <c r="D426" s="36" t="s">
        <v>4972</v>
      </c>
    </row>
    <row r="427" spans="2:4">
      <c r="B427" s="302">
        <v>44808</v>
      </c>
      <c r="C427" s="213">
        <v>250</v>
      </c>
      <c r="D427" s="36" t="s">
        <v>3172</v>
      </c>
    </row>
    <row r="428" spans="2:4">
      <c r="B428" s="302">
        <v>44808</v>
      </c>
      <c r="C428" s="213">
        <v>200</v>
      </c>
      <c r="D428" s="36" t="s">
        <v>8130</v>
      </c>
    </row>
    <row r="429" spans="2:4">
      <c r="B429" s="302">
        <v>44808</v>
      </c>
      <c r="C429" s="213">
        <v>200</v>
      </c>
      <c r="D429" s="36" t="s">
        <v>3171</v>
      </c>
    </row>
    <row r="430" spans="2:4">
      <c r="B430" s="302">
        <v>44808</v>
      </c>
      <c r="C430" s="213">
        <v>200</v>
      </c>
      <c r="D430" s="36" t="s">
        <v>3169</v>
      </c>
    </row>
    <row r="431" spans="2:4">
      <c r="B431" s="302">
        <v>44808</v>
      </c>
      <c r="C431" s="213">
        <v>200</v>
      </c>
      <c r="D431" s="36" t="s">
        <v>3128</v>
      </c>
    </row>
    <row r="432" spans="2:4">
      <c r="B432" s="302">
        <v>44808</v>
      </c>
      <c r="C432" s="213">
        <v>180</v>
      </c>
      <c r="D432" s="36" t="s">
        <v>5482</v>
      </c>
    </row>
    <row r="433" spans="2:4">
      <c r="B433" s="302">
        <v>44808</v>
      </c>
      <c r="C433" s="213">
        <v>150</v>
      </c>
      <c r="D433" s="36" t="s">
        <v>8131</v>
      </c>
    </row>
    <row r="434" spans="2:4">
      <c r="B434" s="302">
        <v>44808</v>
      </c>
      <c r="C434" s="213">
        <v>150</v>
      </c>
      <c r="D434" s="36" t="s">
        <v>2979</v>
      </c>
    </row>
    <row r="435" spans="2:4">
      <c r="B435" s="302">
        <v>44808</v>
      </c>
      <c r="C435" s="213">
        <v>100</v>
      </c>
      <c r="D435" s="36" t="s">
        <v>8132</v>
      </c>
    </row>
    <row r="436" spans="2:4">
      <c r="B436" s="302">
        <v>44808</v>
      </c>
      <c r="C436" s="213">
        <v>100</v>
      </c>
      <c r="D436" s="36" t="s">
        <v>4099</v>
      </c>
    </row>
    <row r="437" spans="2:4">
      <c r="B437" s="302">
        <v>44808</v>
      </c>
      <c r="C437" s="213">
        <v>100</v>
      </c>
      <c r="D437" s="36" t="s">
        <v>3163</v>
      </c>
    </row>
    <row r="438" spans="2:4">
      <c r="B438" s="302">
        <v>44808</v>
      </c>
      <c r="C438" s="213">
        <v>100</v>
      </c>
      <c r="D438" s="36" t="s">
        <v>3164</v>
      </c>
    </row>
    <row r="439" spans="2:4">
      <c r="B439" s="302">
        <v>44808</v>
      </c>
      <c r="C439" s="213">
        <v>100</v>
      </c>
      <c r="D439" s="36" t="s">
        <v>2985</v>
      </c>
    </row>
    <row r="440" spans="2:4">
      <c r="B440" s="302">
        <v>44808</v>
      </c>
      <c r="C440" s="213">
        <v>100</v>
      </c>
      <c r="D440" s="36" t="s">
        <v>8133</v>
      </c>
    </row>
    <row r="441" spans="2:4">
      <c r="B441" s="302">
        <v>44808</v>
      </c>
      <c r="C441" s="213">
        <v>100</v>
      </c>
      <c r="D441" s="36" t="s">
        <v>4045</v>
      </c>
    </row>
    <row r="442" spans="2:4">
      <c r="B442" s="302">
        <v>44808</v>
      </c>
      <c r="C442" s="213">
        <v>75</v>
      </c>
      <c r="D442" s="36" t="s">
        <v>3192</v>
      </c>
    </row>
    <row r="443" spans="2:4">
      <c r="B443" s="302">
        <v>44808</v>
      </c>
      <c r="C443" s="213">
        <v>50</v>
      </c>
      <c r="D443" s="36" t="s">
        <v>3584</v>
      </c>
    </row>
    <row r="444" spans="2:4">
      <c r="B444" s="302">
        <v>44808</v>
      </c>
      <c r="C444" s="213">
        <v>50</v>
      </c>
      <c r="D444" s="36" t="s">
        <v>3128</v>
      </c>
    </row>
    <row r="445" spans="2:4">
      <c r="B445" s="302">
        <v>44808</v>
      </c>
      <c r="C445" s="213">
        <v>50</v>
      </c>
      <c r="D445" s="36" t="s">
        <v>5530</v>
      </c>
    </row>
    <row r="446" spans="2:4">
      <c r="B446" s="302">
        <v>44808</v>
      </c>
      <c r="C446" s="213">
        <v>50</v>
      </c>
      <c r="D446" s="36" t="s">
        <v>3118</v>
      </c>
    </row>
    <row r="447" spans="2:4">
      <c r="B447" s="302">
        <v>44808</v>
      </c>
      <c r="C447" s="213">
        <v>50</v>
      </c>
      <c r="D447" s="36" t="s">
        <v>4461</v>
      </c>
    </row>
    <row r="448" spans="2:4">
      <c r="B448" s="302">
        <v>44808</v>
      </c>
      <c r="C448" s="213">
        <v>50</v>
      </c>
      <c r="D448" s="36" t="s">
        <v>3158</v>
      </c>
    </row>
    <row r="449" spans="2:4">
      <c r="B449" s="302">
        <v>44808</v>
      </c>
      <c r="C449" s="213">
        <v>50</v>
      </c>
      <c r="D449" s="36" t="s">
        <v>3159</v>
      </c>
    </row>
    <row r="450" spans="2:4">
      <c r="B450" s="302">
        <v>44808</v>
      </c>
      <c r="C450" s="213">
        <v>30</v>
      </c>
      <c r="D450" s="36" t="s">
        <v>3156</v>
      </c>
    </row>
    <row r="451" spans="2:4">
      <c r="B451" s="302">
        <v>44808</v>
      </c>
      <c r="C451" s="213">
        <v>30</v>
      </c>
      <c r="D451" s="36" t="s">
        <v>3157</v>
      </c>
    </row>
    <row r="452" spans="2:4">
      <c r="B452" s="302">
        <v>44809</v>
      </c>
      <c r="C452" s="213">
        <v>59000</v>
      </c>
      <c r="D452" s="36" t="s">
        <v>8134</v>
      </c>
    </row>
    <row r="453" spans="2:4">
      <c r="B453" s="302">
        <v>44809</v>
      </c>
      <c r="C453" s="213">
        <v>24900</v>
      </c>
      <c r="D453" s="36" t="s">
        <v>8135</v>
      </c>
    </row>
    <row r="454" spans="2:4">
      <c r="B454" s="302">
        <v>44809</v>
      </c>
      <c r="C454" s="213">
        <v>20000</v>
      </c>
      <c r="D454" s="36" t="s">
        <v>8136</v>
      </c>
    </row>
    <row r="455" spans="2:4">
      <c r="B455" s="302">
        <v>44809</v>
      </c>
      <c r="C455" s="213">
        <v>7000</v>
      </c>
      <c r="D455" s="36" t="s">
        <v>3984</v>
      </c>
    </row>
    <row r="456" spans="2:4">
      <c r="B456" s="302">
        <v>44809</v>
      </c>
      <c r="C456" s="213">
        <v>6000</v>
      </c>
      <c r="D456" s="36" t="s">
        <v>8137</v>
      </c>
    </row>
    <row r="457" spans="2:4">
      <c r="B457" s="302">
        <v>44809</v>
      </c>
      <c r="C457" s="213">
        <v>5000</v>
      </c>
      <c r="D457" s="36" t="s">
        <v>8138</v>
      </c>
    </row>
    <row r="458" spans="2:4">
      <c r="B458" s="302">
        <v>44809</v>
      </c>
      <c r="C458" s="213">
        <v>5000</v>
      </c>
      <c r="D458" s="36" t="s">
        <v>6453</v>
      </c>
    </row>
    <row r="459" spans="2:4">
      <c r="B459" s="302">
        <v>44809</v>
      </c>
      <c r="C459" s="213">
        <v>5000</v>
      </c>
      <c r="D459" s="36" t="s">
        <v>8139</v>
      </c>
    </row>
    <row r="460" spans="2:4">
      <c r="B460" s="302">
        <v>44809</v>
      </c>
      <c r="C460" s="213">
        <v>4000</v>
      </c>
      <c r="D460" s="36" t="s">
        <v>4968</v>
      </c>
    </row>
    <row r="461" spans="2:4">
      <c r="B461" s="302">
        <v>44809</v>
      </c>
      <c r="C461" s="213">
        <v>3000</v>
      </c>
      <c r="D461" s="36" t="s">
        <v>6527</v>
      </c>
    </row>
    <row r="462" spans="2:4">
      <c r="B462" s="302">
        <v>44809</v>
      </c>
      <c r="C462" s="213">
        <v>3000</v>
      </c>
      <c r="D462" s="36" t="s">
        <v>8140</v>
      </c>
    </row>
    <row r="463" spans="2:4">
      <c r="B463" s="302">
        <v>44809</v>
      </c>
      <c r="C463" s="213">
        <v>3000</v>
      </c>
      <c r="D463" s="36" t="s">
        <v>8141</v>
      </c>
    </row>
    <row r="464" spans="2:4">
      <c r="B464" s="302">
        <v>44809</v>
      </c>
      <c r="C464" s="213">
        <v>3000</v>
      </c>
      <c r="D464" s="36" t="s">
        <v>3237</v>
      </c>
    </row>
    <row r="465" spans="2:4">
      <c r="B465" s="302">
        <v>44809</v>
      </c>
      <c r="C465" s="213">
        <v>2992.35</v>
      </c>
      <c r="D465" s="36" t="s">
        <v>3300</v>
      </c>
    </row>
    <row r="466" spans="2:4">
      <c r="B466" s="302">
        <v>44809</v>
      </c>
      <c r="C466" s="213">
        <v>2500</v>
      </c>
      <c r="D466" s="36" t="s">
        <v>4980</v>
      </c>
    </row>
    <row r="467" spans="2:4">
      <c r="B467" s="302">
        <v>44809</v>
      </c>
      <c r="C467" s="213">
        <v>2000</v>
      </c>
      <c r="D467" s="36" t="s">
        <v>5056</v>
      </c>
    </row>
    <row r="468" spans="2:4">
      <c r="B468" s="302">
        <v>44809</v>
      </c>
      <c r="C468" s="213">
        <v>2000</v>
      </c>
      <c r="D468" s="36" t="s">
        <v>8142</v>
      </c>
    </row>
    <row r="469" spans="2:4">
      <c r="B469" s="302">
        <v>44809</v>
      </c>
      <c r="C469" s="213">
        <v>2000</v>
      </c>
      <c r="D469" s="36" t="s">
        <v>4473</v>
      </c>
    </row>
    <row r="470" spans="2:4">
      <c r="B470" s="302">
        <v>44809</v>
      </c>
      <c r="C470" s="213">
        <v>2000</v>
      </c>
      <c r="D470" s="36" t="s">
        <v>8143</v>
      </c>
    </row>
    <row r="471" spans="2:4">
      <c r="B471" s="302">
        <v>44809</v>
      </c>
      <c r="C471" s="213">
        <v>2000</v>
      </c>
      <c r="D471" s="36" t="s">
        <v>8144</v>
      </c>
    </row>
    <row r="472" spans="2:4">
      <c r="B472" s="302">
        <v>44809</v>
      </c>
      <c r="C472" s="213">
        <v>2000</v>
      </c>
      <c r="D472" s="36" t="s">
        <v>3232</v>
      </c>
    </row>
    <row r="473" spans="2:4">
      <c r="B473" s="302">
        <v>44809</v>
      </c>
      <c r="C473" s="213">
        <v>2000</v>
      </c>
      <c r="D473" s="36" t="s">
        <v>3234</v>
      </c>
    </row>
    <row r="474" spans="2:4">
      <c r="B474" s="302">
        <v>44809</v>
      </c>
      <c r="C474" s="213">
        <v>2000</v>
      </c>
      <c r="D474" s="36" t="s">
        <v>8145</v>
      </c>
    </row>
    <row r="475" spans="2:4">
      <c r="B475" s="302">
        <v>44809</v>
      </c>
      <c r="C475" s="213">
        <v>2000</v>
      </c>
      <c r="D475" s="36" t="s">
        <v>5518</v>
      </c>
    </row>
    <row r="476" spans="2:4">
      <c r="B476" s="302">
        <v>44809</v>
      </c>
      <c r="C476" s="213">
        <v>2000</v>
      </c>
      <c r="D476" s="36" t="s">
        <v>3235</v>
      </c>
    </row>
    <row r="477" spans="2:4">
      <c r="B477" s="302">
        <v>44809</v>
      </c>
      <c r="C477" s="213">
        <v>1500</v>
      </c>
      <c r="D477" s="36" t="s">
        <v>3109</v>
      </c>
    </row>
    <row r="478" spans="2:4">
      <c r="B478" s="302">
        <v>44809</v>
      </c>
      <c r="C478" s="213">
        <v>1500</v>
      </c>
      <c r="D478" s="36" t="s">
        <v>6584</v>
      </c>
    </row>
    <row r="479" spans="2:4">
      <c r="B479" s="302">
        <v>44809</v>
      </c>
      <c r="C479" s="213">
        <v>1500</v>
      </c>
      <c r="D479" s="36" t="s">
        <v>3219</v>
      </c>
    </row>
    <row r="480" spans="2:4">
      <c r="B480" s="302">
        <v>44809</v>
      </c>
      <c r="C480" s="213">
        <v>1250</v>
      </c>
      <c r="D480" s="36" t="s">
        <v>3393</v>
      </c>
    </row>
    <row r="481" spans="2:4">
      <c r="B481" s="302">
        <v>44809</v>
      </c>
      <c r="C481" s="213">
        <v>1000</v>
      </c>
      <c r="D481" s="36" t="s">
        <v>5029</v>
      </c>
    </row>
    <row r="482" spans="2:4">
      <c r="B482" s="302">
        <v>44809</v>
      </c>
      <c r="C482" s="213">
        <v>1000</v>
      </c>
      <c r="D482" s="36" t="s">
        <v>8146</v>
      </c>
    </row>
    <row r="483" spans="2:4">
      <c r="B483" s="302">
        <v>44809</v>
      </c>
      <c r="C483" s="213">
        <v>1000</v>
      </c>
      <c r="D483" s="36" t="s">
        <v>3481</v>
      </c>
    </row>
    <row r="484" spans="2:4">
      <c r="B484" s="302">
        <v>44809</v>
      </c>
      <c r="C484" s="213">
        <v>1000</v>
      </c>
      <c r="D484" s="36" t="s">
        <v>8147</v>
      </c>
    </row>
    <row r="485" spans="2:4">
      <c r="B485" s="302">
        <v>44809</v>
      </c>
      <c r="C485" s="213">
        <v>1000</v>
      </c>
      <c r="D485" s="36" t="s">
        <v>3299</v>
      </c>
    </row>
    <row r="486" spans="2:4">
      <c r="B486" s="302">
        <v>44809</v>
      </c>
      <c r="C486" s="213">
        <v>1000</v>
      </c>
      <c r="D486" s="36" t="s">
        <v>8148</v>
      </c>
    </row>
    <row r="487" spans="2:4">
      <c r="B487" s="302">
        <v>44809</v>
      </c>
      <c r="C487" s="213">
        <v>1000</v>
      </c>
      <c r="D487" s="36" t="s">
        <v>3183</v>
      </c>
    </row>
    <row r="488" spans="2:4">
      <c r="B488" s="302">
        <v>44809</v>
      </c>
      <c r="C488" s="213">
        <v>1000</v>
      </c>
      <c r="D488" s="36" t="s">
        <v>8149</v>
      </c>
    </row>
    <row r="489" spans="2:4">
      <c r="B489" s="302">
        <v>44809</v>
      </c>
      <c r="C489" s="213">
        <v>1000</v>
      </c>
      <c r="D489" s="36" t="s">
        <v>8150</v>
      </c>
    </row>
    <row r="490" spans="2:4">
      <c r="B490" s="302">
        <v>44809</v>
      </c>
      <c r="C490" s="213">
        <v>1000</v>
      </c>
      <c r="D490" s="36" t="s">
        <v>8151</v>
      </c>
    </row>
    <row r="491" spans="2:4">
      <c r="B491" s="302">
        <v>44809</v>
      </c>
      <c r="C491" s="213">
        <v>1000</v>
      </c>
      <c r="D491" s="36" t="s">
        <v>6476</v>
      </c>
    </row>
    <row r="492" spans="2:4">
      <c r="B492" s="302">
        <v>44809</v>
      </c>
      <c r="C492" s="213">
        <v>1000</v>
      </c>
      <c r="D492" s="36" t="s">
        <v>8152</v>
      </c>
    </row>
    <row r="493" spans="2:4">
      <c r="B493" s="302">
        <v>44809</v>
      </c>
      <c r="C493" s="213">
        <v>1000</v>
      </c>
      <c r="D493" s="36" t="s">
        <v>3294</v>
      </c>
    </row>
    <row r="494" spans="2:4">
      <c r="B494" s="302">
        <v>44809</v>
      </c>
      <c r="C494" s="213">
        <v>1000</v>
      </c>
      <c r="D494" s="36" t="s">
        <v>5506</v>
      </c>
    </row>
    <row r="495" spans="2:4">
      <c r="B495" s="302">
        <v>44809</v>
      </c>
      <c r="C495" s="213">
        <v>1000</v>
      </c>
      <c r="D495" s="36" t="s">
        <v>6589</v>
      </c>
    </row>
    <row r="496" spans="2:4">
      <c r="B496" s="302">
        <v>44809</v>
      </c>
      <c r="C496" s="213">
        <v>1000</v>
      </c>
      <c r="D496" s="36" t="s">
        <v>4409</v>
      </c>
    </row>
    <row r="497" spans="2:4">
      <c r="B497" s="302">
        <v>44809</v>
      </c>
      <c r="C497" s="213">
        <v>1000</v>
      </c>
      <c r="D497" s="36" t="s">
        <v>3182</v>
      </c>
    </row>
    <row r="498" spans="2:4">
      <c r="B498" s="302">
        <v>44809</v>
      </c>
      <c r="C498" s="213">
        <v>1000</v>
      </c>
      <c r="D498" s="36" t="s">
        <v>3181</v>
      </c>
    </row>
    <row r="499" spans="2:4">
      <c r="B499" s="302">
        <v>44809</v>
      </c>
      <c r="C499" s="213">
        <v>1000</v>
      </c>
      <c r="D499" s="36" t="s">
        <v>3429</v>
      </c>
    </row>
    <row r="500" spans="2:4">
      <c r="B500" s="302">
        <v>44809</v>
      </c>
      <c r="C500" s="213">
        <v>1000</v>
      </c>
      <c r="D500" s="36" t="s">
        <v>3358</v>
      </c>
    </row>
    <row r="501" spans="2:4">
      <c r="B501" s="302">
        <v>44809</v>
      </c>
      <c r="C501" s="213">
        <v>1000</v>
      </c>
      <c r="D501" s="36" t="s">
        <v>8153</v>
      </c>
    </row>
    <row r="502" spans="2:4">
      <c r="B502" s="302">
        <v>44809</v>
      </c>
      <c r="C502" s="213">
        <v>1000</v>
      </c>
      <c r="D502" s="36" t="s">
        <v>8154</v>
      </c>
    </row>
    <row r="503" spans="2:4">
      <c r="B503" s="302">
        <v>44809</v>
      </c>
      <c r="C503" s="213">
        <v>1000</v>
      </c>
      <c r="D503" s="36" t="s">
        <v>3502</v>
      </c>
    </row>
    <row r="504" spans="2:4">
      <c r="B504" s="302">
        <v>44809</v>
      </c>
      <c r="C504" s="213">
        <v>1000</v>
      </c>
      <c r="D504" s="36" t="s">
        <v>4465</v>
      </c>
    </row>
    <row r="505" spans="2:4">
      <c r="B505" s="302">
        <v>44809</v>
      </c>
      <c r="C505" s="213">
        <v>707.86</v>
      </c>
      <c r="D505" s="36" t="s">
        <v>3424</v>
      </c>
    </row>
    <row r="506" spans="2:4">
      <c r="B506" s="302">
        <v>44809</v>
      </c>
      <c r="C506" s="213">
        <v>500</v>
      </c>
      <c r="D506" s="36" t="s">
        <v>8155</v>
      </c>
    </row>
    <row r="507" spans="2:4">
      <c r="B507" s="302">
        <v>44809</v>
      </c>
      <c r="C507" s="213">
        <v>500</v>
      </c>
      <c r="D507" s="36" t="s">
        <v>4992</v>
      </c>
    </row>
    <row r="508" spans="2:4">
      <c r="B508" s="302">
        <v>44809</v>
      </c>
      <c r="C508" s="213">
        <v>500</v>
      </c>
      <c r="D508" s="36" t="s">
        <v>4974</v>
      </c>
    </row>
    <row r="509" spans="2:4">
      <c r="B509" s="302">
        <v>44809</v>
      </c>
      <c r="C509" s="213">
        <v>500</v>
      </c>
      <c r="D509" s="36" t="s">
        <v>8156</v>
      </c>
    </row>
    <row r="510" spans="2:4">
      <c r="B510" s="302">
        <v>44809</v>
      </c>
      <c r="C510" s="213">
        <v>500</v>
      </c>
      <c r="D510" s="36" t="s">
        <v>8157</v>
      </c>
    </row>
    <row r="511" spans="2:4">
      <c r="B511" s="302">
        <v>44809</v>
      </c>
      <c r="C511" s="213">
        <v>500</v>
      </c>
      <c r="D511" s="36" t="s">
        <v>8158</v>
      </c>
    </row>
    <row r="512" spans="2:4">
      <c r="B512" s="302">
        <v>44809</v>
      </c>
      <c r="C512" s="213">
        <v>500</v>
      </c>
      <c r="D512" s="36" t="s">
        <v>8159</v>
      </c>
    </row>
    <row r="513" spans="2:4">
      <c r="B513" s="302">
        <v>44809</v>
      </c>
      <c r="C513" s="213">
        <v>500</v>
      </c>
      <c r="D513" s="36" t="s">
        <v>3224</v>
      </c>
    </row>
    <row r="514" spans="2:4">
      <c r="B514" s="302">
        <v>44809</v>
      </c>
      <c r="C514" s="213">
        <v>500</v>
      </c>
      <c r="D514" s="36" t="s">
        <v>3739</v>
      </c>
    </row>
    <row r="515" spans="2:4">
      <c r="B515" s="302">
        <v>44809</v>
      </c>
      <c r="C515" s="213">
        <v>500</v>
      </c>
      <c r="D515" s="36" t="s">
        <v>8160</v>
      </c>
    </row>
    <row r="516" spans="2:4">
      <c r="B516" s="302">
        <v>44809</v>
      </c>
      <c r="C516" s="213">
        <v>500</v>
      </c>
      <c r="D516" s="36" t="s">
        <v>3344</v>
      </c>
    </row>
    <row r="517" spans="2:4">
      <c r="B517" s="302">
        <v>44809</v>
      </c>
      <c r="C517" s="213">
        <v>500</v>
      </c>
      <c r="D517" s="36" t="s">
        <v>3225</v>
      </c>
    </row>
    <row r="518" spans="2:4">
      <c r="B518" s="302">
        <v>44809</v>
      </c>
      <c r="C518" s="213">
        <v>500</v>
      </c>
      <c r="D518" s="36" t="s">
        <v>3223</v>
      </c>
    </row>
    <row r="519" spans="2:4">
      <c r="B519" s="302">
        <v>44809</v>
      </c>
      <c r="C519" s="213">
        <v>500</v>
      </c>
      <c r="D519" s="36" t="s">
        <v>3222</v>
      </c>
    </row>
    <row r="520" spans="2:4">
      <c r="B520" s="302">
        <v>44809</v>
      </c>
      <c r="C520" s="213">
        <v>500</v>
      </c>
      <c r="D520" s="36" t="s">
        <v>5041</v>
      </c>
    </row>
    <row r="521" spans="2:4">
      <c r="B521" s="302">
        <v>44809</v>
      </c>
      <c r="C521" s="213">
        <v>500</v>
      </c>
      <c r="D521" s="36" t="s">
        <v>3078</v>
      </c>
    </row>
    <row r="522" spans="2:4">
      <c r="B522" s="302">
        <v>44809</v>
      </c>
      <c r="C522" s="213">
        <v>500</v>
      </c>
      <c r="D522" s="36" t="s">
        <v>4984</v>
      </c>
    </row>
    <row r="523" spans="2:4">
      <c r="B523" s="302">
        <v>44809</v>
      </c>
      <c r="C523" s="213">
        <v>500</v>
      </c>
      <c r="D523" s="36" t="s">
        <v>3227</v>
      </c>
    </row>
    <row r="524" spans="2:4">
      <c r="B524" s="302">
        <v>44809</v>
      </c>
      <c r="C524" s="213">
        <v>500</v>
      </c>
      <c r="D524" s="36" t="s">
        <v>3220</v>
      </c>
    </row>
    <row r="525" spans="2:4">
      <c r="B525" s="302">
        <v>44809</v>
      </c>
      <c r="C525" s="213">
        <v>500</v>
      </c>
      <c r="D525" s="36" t="s">
        <v>5046</v>
      </c>
    </row>
    <row r="526" spans="2:4">
      <c r="B526" s="302">
        <v>44809</v>
      </c>
      <c r="C526" s="213">
        <v>500</v>
      </c>
      <c r="D526" s="36" t="s">
        <v>3221</v>
      </c>
    </row>
    <row r="527" spans="2:4">
      <c r="B527" s="302">
        <v>44809</v>
      </c>
      <c r="C527" s="213">
        <v>500</v>
      </c>
      <c r="D527" s="36" t="s">
        <v>3226</v>
      </c>
    </row>
    <row r="528" spans="2:4">
      <c r="B528" s="302">
        <v>44809</v>
      </c>
      <c r="C528" s="213">
        <v>500</v>
      </c>
      <c r="D528" s="36" t="s">
        <v>8161</v>
      </c>
    </row>
    <row r="529" spans="2:4">
      <c r="B529" s="302">
        <v>44809</v>
      </c>
      <c r="C529" s="213">
        <v>500</v>
      </c>
      <c r="D529" s="36" t="s">
        <v>3277</v>
      </c>
    </row>
    <row r="530" spans="2:4">
      <c r="B530" s="302">
        <v>44809</v>
      </c>
      <c r="C530" s="213">
        <v>400</v>
      </c>
      <c r="D530" s="36" t="s">
        <v>3243</v>
      </c>
    </row>
    <row r="531" spans="2:4">
      <c r="B531" s="302">
        <v>44809</v>
      </c>
      <c r="C531" s="213">
        <v>350</v>
      </c>
      <c r="D531" s="36" t="s">
        <v>3174</v>
      </c>
    </row>
    <row r="532" spans="2:4">
      <c r="B532" s="302">
        <v>44809</v>
      </c>
      <c r="C532" s="213">
        <v>300</v>
      </c>
      <c r="D532" s="36" t="s">
        <v>3037</v>
      </c>
    </row>
    <row r="533" spans="2:4">
      <c r="B533" s="302">
        <v>44809</v>
      </c>
      <c r="C533" s="213">
        <v>300</v>
      </c>
      <c r="D533" s="36" t="s">
        <v>8162</v>
      </c>
    </row>
    <row r="534" spans="2:4">
      <c r="B534" s="302">
        <v>44809</v>
      </c>
      <c r="C534" s="213">
        <v>300</v>
      </c>
      <c r="D534" s="36" t="s">
        <v>6614</v>
      </c>
    </row>
    <row r="535" spans="2:4">
      <c r="B535" s="302">
        <v>44809</v>
      </c>
      <c r="C535" s="213">
        <v>300</v>
      </c>
      <c r="D535" s="36" t="s">
        <v>3379</v>
      </c>
    </row>
    <row r="536" spans="2:4">
      <c r="B536" s="302">
        <v>44809</v>
      </c>
      <c r="C536" s="213">
        <v>300</v>
      </c>
      <c r="D536" s="36" t="s">
        <v>3429</v>
      </c>
    </row>
    <row r="537" spans="2:4">
      <c r="B537" s="302">
        <v>44809</v>
      </c>
      <c r="C537" s="213">
        <v>300</v>
      </c>
      <c r="D537" s="36" t="s">
        <v>8163</v>
      </c>
    </row>
    <row r="538" spans="2:4">
      <c r="B538" s="302">
        <v>44809</v>
      </c>
      <c r="C538" s="213">
        <v>300</v>
      </c>
      <c r="D538" s="36" t="s">
        <v>6428</v>
      </c>
    </row>
    <row r="539" spans="2:4">
      <c r="B539" s="302">
        <v>44809</v>
      </c>
      <c r="C539" s="213">
        <v>300</v>
      </c>
      <c r="D539" s="36" t="s">
        <v>8164</v>
      </c>
    </row>
    <row r="540" spans="2:4">
      <c r="B540" s="302">
        <v>44809</v>
      </c>
      <c r="C540" s="213">
        <v>300</v>
      </c>
      <c r="D540" s="36" t="s">
        <v>6444</v>
      </c>
    </row>
    <row r="541" spans="2:4">
      <c r="B541" s="302">
        <v>44809</v>
      </c>
      <c r="C541" s="213">
        <v>300</v>
      </c>
      <c r="D541" s="36" t="s">
        <v>8165</v>
      </c>
    </row>
    <row r="542" spans="2:4">
      <c r="B542" s="302">
        <v>44809</v>
      </c>
      <c r="C542" s="213">
        <v>300</v>
      </c>
      <c r="D542" s="36" t="s">
        <v>4440</v>
      </c>
    </row>
    <row r="543" spans="2:4">
      <c r="B543" s="302">
        <v>44809</v>
      </c>
      <c r="C543" s="213">
        <v>300</v>
      </c>
      <c r="D543" s="36" t="s">
        <v>3832</v>
      </c>
    </row>
    <row r="544" spans="2:4">
      <c r="B544" s="302">
        <v>44809</v>
      </c>
      <c r="C544" s="213">
        <v>300</v>
      </c>
      <c r="D544" s="36" t="s">
        <v>3115</v>
      </c>
    </row>
    <row r="545" spans="2:4">
      <c r="B545" s="302">
        <v>44809</v>
      </c>
      <c r="C545" s="213">
        <v>300</v>
      </c>
      <c r="D545" s="36" t="s">
        <v>8166</v>
      </c>
    </row>
    <row r="546" spans="2:4">
      <c r="B546" s="302">
        <v>44809</v>
      </c>
      <c r="C546" s="213">
        <v>300</v>
      </c>
      <c r="D546" s="36" t="s">
        <v>3214</v>
      </c>
    </row>
    <row r="547" spans="2:4">
      <c r="B547" s="302">
        <v>44809</v>
      </c>
      <c r="C547" s="213">
        <v>300</v>
      </c>
      <c r="D547" s="36" t="s">
        <v>5505</v>
      </c>
    </row>
    <row r="548" spans="2:4">
      <c r="B548" s="302">
        <v>44809</v>
      </c>
      <c r="C548" s="213">
        <v>300</v>
      </c>
      <c r="D548" s="36" t="s">
        <v>6442</v>
      </c>
    </row>
    <row r="549" spans="2:4">
      <c r="B549" s="302">
        <v>44809</v>
      </c>
      <c r="C549" s="213">
        <v>300</v>
      </c>
      <c r="D549" s="36" t="s">
        <v>3212</v>
      </c>
    </row>
    <row r="550" spans="2:4">
      <c r="B550" s="302">
        <v>44809</v>
      </c>
      <c r="C550" s="213">
        <v>300</v>
      </c>
      <c r="D550" s="36" t="s">
        <v>3274</v>
      </c>
    </row>
    <row r="551" spans="2:4">
      <c r="B551" s="302">
        <v>44809</v>
      </c>
      <c r="C551" s="213">
        <v>300</v>
      </c>
      <c r="D551" s="36" t="s">
        <v>3080</v>
      </c>
    </row>
    <row r="552" spans="2:4">
      <c r="B552" s="302">
        <v>44809</v>
      </c>
      <c r="C552" s="213">
        <v>300</v>
      </c>
      <c r="D552" s="36" t="s">
        <v>4983</v>
      </c>
    </row>
    <row r="553" spans="2:4">
      <c r="B553" s="302">
        <v>44809</v>
      </c>
      <c r="C553" s="213">
        <v>300</v>
      </c>
      <c r="D553" s="36" t="s">
        <v>5534</v>
      </c>
    </row>
    <row r="554" spans="2:4">
      <c r="B554" s="302">
        <v>44809</v>
      </c>
      <c r="C554" s="213">
        <v>300</v>
      </c>
      <c r="D554" s="36" t="s">
        <v>3243</v>
      </c>
    </row>
    <row r="555" spans="2:4">
      <c r="B555" s="302">
        <v>44809</v>
      </c>
      <c r="C555" s="213">
        <v>250</v>
      </c>
      <c r="D555" s="36" t="s">
        <v>3209</v>
      </c>
    </row>
    <row r="556" spans="2:4">
      <c r="B556" s="302">
        <v>44809</v>
      </c>
      <c r="C556" s="213">
        <v>250</v>
      </c>
      <c r="D556" s="36" t="s">
        <v>2982</v>
      </c>
    </row>
    <row r="557" spans="2:4">
      <c r="B557" s="302">
        <v>44809</v>
      </c>
      <c r="C557" s="213">
        <v>200</v>
      </c>
      <c r="D557" s="36" t="s">
        <v>4985</v>
      </c>
    </row>
    <row r="558" spans="2:4">
      <c r="B558" s="302">
        <v>44809</v>
      </c>
      <c r="C558" s="213">
        <v>200</v>
      </c>
      <c r="D558" s="36" t="s">
        <v>8167</v>
      </c>
    </row>
    <row r="559" spans="2:4">
      <c r="B559" s="302">
        <v>44809</v>
      </c>
      <c r="C559" s="213">
        <v>200</v>
      </c>
      <c r="D559" s="36" t="s">
        <v>8168</v>
      </c>
    </row>
    <row r="560" spans="2:4">
      <c r="B560" s="302">
        <v>44809</v>
      </c>
      <c r="C560" s="213">
        <v>200</v>
      </c>
      <c r="D560" s="36" t="s">
        <v>8169</v>
      </c>
    </row>
    <row r="561" spans="2:4">
      <c r="B561" s="302">
        <v>44809</v>
      </c>
      <c r="C561" s="213">
        <v>200</v>
      </c>
      <c r="D561" s="36" t="s">
        <v>8170</v>
      </c>
    </row>
    <row r="562" spans="2:4">
      <c r="B562" s="302">
        <v>44809</v>
      </c>
      <c r="C562" s="213">
        <v>200</v>
      </c>
      <c r="D562" s="36" t="s">
        <v>6483</v>
      </c>
    </row>
    <row r="563" spans="2:4">
      <c r="B563" s="302">
        <v>44809</v>
      </c>
      <c r="C563" s="213">
        <v>200</v>
      </c>
      <c r="D563" s="36" t="s">
        <v>5547</v>
      </c>
    </row>
    <row r="564" spans="2:4">
      <c r="B564" s="302">
        <v>44809</v>
      </c>
      <c r="C564" s="213">
        <v>200</v>
      </c>
      <c r="D564" s="36" t="s">
        <v>8171</v>
      </c>
    </row>
    <row r="565" spans="2:4">
      <c r="B565" s="302">
        <v>44809</v>
      </c>
      <c r="C565" s="213">
        <v>200</v>
      </c>
      <c r="D565" s="36" t="s">
        <v>8172</v>
      </c>
    </row>
    <row r="566" spans="2:4">
      <c r="B566" s="302">
        <v>44809</v>
      </c>
      <c r="C566" s="213">
        <v>200</v>
      </c>
      <c r="D566" s="36" t="s">
        <v>6608</v>
      </c>
    </row>
    <row r="567" spans="2:4">
      <c r="B567" s="302">
        <v>44809</v>
      </c>
      <c r="C567" s="213">
        <v>200</v>
      </c>
      <c r="D567" s="36" t="s">
        <v>3170</v>
      </c>
    </row>
    <row r="568" spans="2:4">
      <c r="B568" s="302">
        <v>44809</v>
      </c>
      <c r="C568" s="213">
        <v>200</v>
      </c>
      <c r="D568" s="36" t="s">
        <v>3168</v>
      </c>
    </row>
    <row r="569" spans="2:4">
      <c r="B569" s="302">
        <v>44809</v>
      </c>
      <c r="C569" s="213">
        <v>200</v>
      </c>
      <c r="D569" s="36" t="s">
        <v>4953</v>
      </c>
    </row>
    <row r="570" spans="2:4">
      <c r="B570" s="302">
        <v>44809</v>
      </c>
      <c r="C570" s="213">
        <v>200</v>
      </c>
      <c r="D570" s="36" t="s">
        <v>6443</v>
      </c>
    </row>
    <row r="571" spans="2:4">
      <c r="B571" s="302">
        <v>44809</v>
      </c>
      <c r="C571" s="213">
        <v>200</v>
      </c>
      <c r="D571" s="36" t="s">
        <v>8173</v>
      </c>
    </row>
    <row r="572" spans="2:4">
      <c r="B572" s="302">
        <v>44809</v>
      </c>
      <c r="C572" s="213">
        <v>160</v>
      </c>
      <c r="D572" s="36" t="s">
        <v>6569</v>
      </c>
    </row>
    <row r="573" spans="2:4">
      <c r="B573" s="302">
        <v>44809</v>
      </c>
      <c r="C573" s="213">
        <v>154.09</v>
      </c>
      <c r="D573" s="36" t="s">
        <v>8174</v>
      </c>
    </row>
    <row r="574" spans="2:4">
      <c r="B574" s="302">
        <v>44809</v>
      </c>
      <c r="C574" s="213">
        <v>150</v>
      </c>
      <c r="D574" s="36" t="s">
        <v>3261</v>
      </c>
    </row>
    <row r="575" spans="2:4">
      <c r="B575" s="302">
        <v>44809</v>
      </c>
      <c r="C575" s="213">
        <v>150</v>
      </c>
      <c r="D575" s="36" t="s">
        <v>6562</v>
      </c>
    </row>
    <row r="576" spans="2:4">
      <c r="B576" s="302">
        <v>44809</v>
      </c>
      <c r="C576" s="213">
        <v>150</v>
      </c>
      <c r="D576" s="36" t="s">
        <v>8175</v>
      </c>
    </row>
    <row r="577" spans="2:4">
      <c r="B577" s="302">
        <v>44809</v>
      </c>
      <c r="C577" s="213">
        <v>150</v>
      </c>
      <c r="D577" s="36" t="s">
        <v>5503</v>
      </c>
    </row>
    <row r="578" spans="2:4">
      <c r="B578" s="302">
        <v>44809</v>
      </c>
      <c r="C578" s="213">
        <v>150</v>
      </c>
      <c r="D578" s="36" t="s">
        <v>8176</v>
      </c>
    </row>
    <row r="579" spans="2:4">
      <c r="B579" s="302">
        <v>44809</v>
      </c>
      <c r="C579" s="213">
        <v>150</v>
      </c>
      <c r="D579" s="36" t="s">
        <v>4978</v>
      </c>
    </row>
    <row r="580" spans="2:4">
      <c r="B580" s="302">
        <v>44809</v>
      </c>
      <c r="C580" s="213">
        <v>121</v>
      </c>
      <c r="D580" s="36" t="s">
        <v>3208</v>
      </c>
    </row>
    <row r="581" spans="2:4">
      <c r="B581" s="302">
        <v>44809</v>
      </c>
      <c r="C581" s="213">
        <v>100</v>
      </c>
      <c r="D581" s="36" t="s">
        <v>8177</v>
      </c>
    </row>
    <row r="582" spans="2:4">
      <c r="B582" s="302">
        <v>44809</v>
      </c>
      <c r="C582" s="213">
        <v>100</v>
      </c>
      <c r="D582" s="36" t="s">
        <v>8178</v>
      </c>
    </row>
    <row r="583" spans="2:4">
      <c r="B583" s="302">
        <v>44809</v>
      </c>
      <c r="C583" s="213">
        <v>100</v>
      </c>
      <c r="D583" s="36" t="s">
        <v>8179</v>
      </c>
    </row>
    <row r="584" spans="2:4">
      <c r="B584" s="302">
        <v>44809</v>
      </c>
      <c r="C584" s="213">
        <v>100</v>
      </c>
      <c r="D584" s="36" t="s">
        <v>8180</v>
      </c>
    </row>
    <row r="585" spans="2:4">
      <c r="B585" s="302">
        <v>44809</v>
      </c>
      <c r="C585" s="213">
        <v>100</v>
      </c>
      <c r="D585" s="36" t="s">
        <v>5010</v>
      </c>
    </row>
    <row r="586" spans="2:4">
      <c r="B586" s="302">
        <v>44809</v>
      </c>
      <c r="C586" s="213">
        <v>100</v>
      </c>
      <c r="D586" s="36" t="s">
        <v>8181</v>
      </c>
    </row>
    <row r="587" spans="2:4">
      <c r="B587" s="302">
        <v>44809</v>
      </c>
      <c r="C587" s="213">
        <v>100</v>
      </c>
      <c r="D587" s="36" t="s">
        <v>3362</v>
      </c>
    </row>
    <row r="588" spans="2:4">
      <c r="B588" s="302">
        <v>44809</v>
      </c>
      <c r="C588" s="213">
        <v>100</v>
      </c>
      <c r="D588" s="36" t="s">
        <v>3001</v>
      </c>
    </row>
    <row r="589" spans="2:4">
      <c r="B589" s="302">
        <v>44809</v>
      </c>
      <c r="C589" s="213">
        <v>100</v>
      </c>
      <c r="D589" s="36" t="s">
        <v>3205</v>
      </c>
    </row>
    <row r="590" spans="2:4">
      <c r="B590" s="302">
        <v>44809</v>
      </c>
      <c r="C590" s="213">
        <v>100</v>
      </c>
      <c r="D590" s="36" t="s">
        <v>3259</v>
      </c>
    </row>
    <row r="591" spans="2:4">
      <c r="B591" s="302">
        <v>44809</v>
      </c>
      <c r="C591" s="213">
        <v>100</v>
      </c>
      <c r="D591" s="36" t="s">
        <v>3204</v>
      </c>
    </row>
    <row r="592" spans="2:4">
      <c r="B592" s="302">
        <v>44809</v>
      </c>
      <c r="C592" s="213">
        <v>100</v>
      </c>
      <c r="D592" s="36" t="s">
        <v>3206</v>
      </c>
    </row>
    <row r="593" spans="2:4">
      <c r="B593" s="302">
        <v>44809</v>
      </c>
      <c r="C593" s="213">
        <v>100</v>
      </c>
      <c r="D593" s="36" t="s">
        <v>8182</v>
      </c>
    </row>
    <row r="594" spans="2:4">
      <c r="B594" s="302">
        <v>44809</v>
      </c>
      <c r="C594" s="213">
        <v>100</v>
      </c>
      <c r="D594" s="36" t="s">
        <v>5571</v>
      </c>
    </row>
    <row r="595" spans="2:4">
      <c r="B595" s="302">
        <v>44809</v>
      </c>
      <c r="C595" s="213">
        <v>100</v>
      </c>
      <c r="D595" s="36" t="s">
        <v>3202</v>
      </c>
    </row>
    <row r="596" spans="2:4">
      <c r="B596" s="302">
        <v>44809</v>
      </c>
      <c r="C596" s="213">
        <v>100</v>
      </c>
      <c r="D596" s="36" t="s">
        <v>3200</v>
      </c>
    </row>
    <row r="597" spans="2:4">
      <c r="B597" s="302">
        <v>44809</v>
      </c>
      <c r="C597" s="213">
        <v>100</v>
      </c>
      <c r="D597" s="36" t="s">
        <v>3199</v>
      </c>
    </row>
    <row r="598" spans="2:4">
      <c r="B598" s="302">
        <v>44809</v>
      </c>
      <c r="C598" s="213">
        <v>100</v>
      </c>
      <c r="D598" s="36" t="s">
        <v>3066</v>
      </c>
    </row>
    <row r="599" spans="2:4">
      <c r="B599" s="302">
        <v>44809</v>
      </c>
      <c r="C599" s="213">
        <v>100</v>
      </c>
      <c r="D599" s="36" t="s">
        <v>3198</v>
      </c>
    </row>
    <row r="600" spans="2:4">
      <c r="B600" s="302">
        <v>44809</v>
      </c>
      <c r="C600" s="213">
        <v>100</v>
      </c>
      <c r="D600" s="36" t="s">
        <v>3252</v>
      </c>
    </row>
    <row r="601" spans="2:4">
      <c r="B601" s="302">
        <v>44809</v>
      </c>
      <c r="C601" s="213">
        <v>100</v>
      </c>
      <c r="D601" s="36" t="s">
        <v>8183</v>
      </c>
    </row>
    <row r="602" spans="2:4">
      <c r="B602" s="302">
        <v>44809</v>
      </c>
      <c r="C602" s="213">
        <v>100</v>
      </c>
      <c r="D602" s="36" t="s">
        <v>3366</v>
      </c>
    </row>
    <row r="603" spans="2:4">
      <c r="B603" s="302">
        <v>44809</v>
      </c>
      <c r="C603" s="213">
        <v>100</v>
      </c>
      <c r="D603" s="36" t="s">
        <v>3195</v>
      </c>
    </row>
    <row r="604" spans="2:4">
      <c r="B604" s="302">
        <v>44809</v>
      </c>
      <c r="C604" s="213">
        <v>100</v>
      </c>
      <c r="D604" s="36" t="s">
        <v>2985</v>
      </c>
    </row>
    <row r="605" spans="2:4">
      <c r="B605" s="302">
        <v>44809</v>
      </c>
      <c r="C605" s="213">
        <v>100</v>
      </c>
      <c r="D605" s="36" t="s">
        <v>8184</v>
      </c>
    </row>
    <row r="606" spans="2:4">
      <c r="B606" s="302">
        <v>44809</v>
      </c>
      <c r="C606" s="213">
        <v>100</v>
      </c>
      <c r="D606" s="36" t="s">
        <v>3940</v>
      </c>
    </row>
    <row r="607" spans="2:4">
      <c r="B607" s="302">
        <v>44809</v>
      </c>
      <c r="C607" s="213">
        <v>100</v>
      </c>
      <c r="D607" s="36" t="s">
        <v>3193</v>
      </c>
    </row>
    <row r="608" spans="2:4">
      <c r="B608" s="302">
        <v>44809</v>
      </c>
      <c r="C608" s="213">
        <v>77.760000000000005</v>
      </c>
      <c r="D608" s="36" t="s">
        <v>5613</v>
      </c>
    </row>
    <row r="609" spans="2:4">
      <c r="B609" s="302">
        <v>44809</v>
      </c>
      <c r="C609" s="213">
        <v>75</v>
      </c>
      <c r="D609" s="36" t="s">
        <v>2979</v>
      </c>
    </row>
    <row r="610" spans="2:4">
      <c r="B610" s="302">
        <v>44809</v>
      </c>
      <c r="C610" s="213">
        <v>65</v>
      </c>
      <c r="D610" s="36" t="s">
        <v>3162</v>
      </c>
    </row>
    <row r="611" spans="2:4">
      <c r="B611" s="302">
        <v>44809</v>
      </c>
      <c r="C611" s="213">
        <v>50</v>
      </c>
      <c r="D611" s="36" t="s">
        <v>4981</v>
      </c>
    </row>
    <row r="612" spans="2:4">
      <c r="B612" s="302">
        <v>44809</v>
      </c>
      <c r="C612" s="213">
        <v>50</v>
      </c>
      <c r="D612" s="36" t="s">
        <v>3009</v>
      </c>
    </row>
    <row r="613" spans="2:4">
      <c r="B613" s="302">
        <v>44809</v>
      </c>
      <c r="C613" s="213">
        <v>50</v>
      </c>
      <c r="D613" s="36" t="s">
        <v>8185</v>
      </c>
    </row>
    <row r="614" spans="2:4">
      <c r="B614" s="302">
        <v>44809</v>
      </c>
      <c r="C614" s="213">
        <v>50</v>
      </c>
      <c r="D614" s="36" t="s">
        <v>3160</v>
      </c>
    </row>
    <row r="615" spans="2:4">
      <c r="B615" s="302">
        <v>44809</v>
      </c>
      <c r="C615" s="213">
        <v>50</v>
      </c>
      <c r="D615" s="36" t="s">
        <v>4407</v>
      </c>
    </row>
    <row r="616" spans="2:4">
      <c r="B616" s="302">
        <v>44809</v>
      </c>
      <c r="C616" s="213">
        <v>50</v>
      </c>
      <c r="D616" s="36" t="s">
        <v>8186</v>
      </c>
    </row>
    <row r="617" spans="2:4">
      <c r="B617" s="302">
        <v>44809</v>
      </c>
      <c r="C617" s="213">
        <v>27</v>
      </c>
      <c r="D617" s="36" t="s">
        <v>4023</v>
      </c>
    </row>
    <row r="618" spans="2:4">
      <c r="B618" s="302">
        <v>44809</v>
      </c>
      <c r="C618" s="213">
        <v>10</v>
      </c>
      <c r="D618" s="36" t="s">
        <v>8187</v>
      </c>
    </row>
    <row r="619" spans="2:4">
      <c r="B619" s="302">
        <v>44810</v>
      </c>
      <c r="C619" s="213">
        <v>60000</v>
      </c>
      <c r="D619" s="36" t="s">
        <v>5585</v>
      </c>
    </row>
    <row r="620" spans="2:4">
      <c r="B620" s="302">
        <v>44810</v>
      </c>
      <c r="C620" s="213">
        <v>15000</v>
      </c>
      <c r="D620" s="36" t="s">
        <v>3238</v>
      </c>
    </row>
    <row r="621" spans="2:4">
      <c r="B621" s="302">
        <v>44810</v>
      </c>
      <c r="C621" s="213">
        <v>14250</v>
      </c>
      <c r="D621" s="36" t="s">
        <v>8188</v>
      </c>
    </row>
    <row r="622" spans="2:4">
      <c r="B622" s="302">
        <v>44810</v>
      </c>
      <c r="C622" s="213">
        <v>10000</v>
      </c>
      <c r="D622" s="36" t="s">
        <v>8131</v>
      </c>
    </row>
    <row r="623" spans="2:4">
      <c r="B623" s="302">
        <v>44810</v>
      </c>
      <c r="C623" s="213">
        <v>7000</v>
      </c>
      <c r="D623" s="36" t="s">
        <v>3872</v>
      </c>
    </row>
    <row r="624" spans="2:4">
      <c r="B624" s="302">
        <v>44810</v>
      </c>
      <c r="C624" s="213">
        <v>5000</v>
      </c>
      <c r="D624" s="36" t="s">
        <v>8189</v>
      </c>
    </row>
    <row r="625" spans="2:4">
      <c r="B625" s="302">
        <v>44810</v>
      </c>
      <c r="C625" s="213">
        <v>4000</v>
      </c>
      <c r="D625" s="36" t="s">
        <v>3359</v>
      </c>
    </row>
    <row r="626" spans="2:4">
      <c r="B626" s="302">
        <v>44810</v>
      </c>
      <c r="C626" s="213">
        <v>3500</v>
      </c>
      <c r="D626" s="36" t="s">
        <v>3303</v>
      </c>
    </row>
    <row r="627" spans="2:4">
      <c r="B627" s="302">
        <v>44810</v>
      </c>
      <c r="C627" s="213">
        <v>3110</v>
      </c>
      <c r="D627" s="36" t="s">
        <v>3036</v>
      </c>
    </row>
    <row r="628" spans="2:4">
      <c r="B628" s="302">
        <v>44810</v>
      </c>
      <c r="C628" s="213">
        <v>3000</v>
      </c>
      <c r="D628" s="36" t="s">
        <v>8190</v>
      </c>
    </row>
    <row r="629" spans="2:4">
      <c r="B629" s="302">
        <v>44810</v>
      </c>
      <c r="C629" s="213">
        <v>2000</v>
      </c>
      <c r="D629" s="36" t="s">
        <v>3111</v>
      </c>
    </row>
    <row r="630" spans="2:4">
      <c r="B630" s="302">
        <v>44810</v>
      </c>
      <c r="C630" s="213">
        <v>2000</v>
      </c>
      <c r="D630" s="36" t="s">
        <v>8191</v>
      </c>
    </row>
    <row r="631" spans="2:4">
      <c r="B631" s="302">
        <v>44810</v>
      </c>
      <c r="C631" s="213">
        <v>2000</v>
      </c>
      <c r="D631" s="36" t="s">
        <v>8192</v>
      </c>
    </row>
    <row r="632" spans="2:4">
      <c r="B632" s="302">
        <v>44810</v>
      </c>
      <c r="C632" s="213">
        <v>1600</v>
      </c>
      <c r="D632" s="36" t="s">
        <v>3233</v>
      </c>
    </row>
    <row r="633" spans="2:4">
      <c r="B633" s="302">
        <v>44810</v>
      </c>
      <c r="C633" s="213">
        <v>1500</v>
      </c>
      <c r="D633" s="36" t="s">
        <v>3301</v>
      </c>
    </row>
    <row r="634" spans="2:4">
      <c r="B634" s="302">
        <v>44810</v>
      </c>
      <c r="C634" s="213">
        <v>1000</v>
      </c>
      <c r="D634" s="36" t="s">
        <v>8193</v>
      </c>
    </row>
    <row r="635" spans="2:4">
      <c r="B635" s="302">
        <v>44810</v>
      </c>
      <c r="C635" s="213">
        <v>1000</v>
      </c>
      <c r="D635" s="36" t="s">
        <v>8194</v>
      </c>
    </row>
    <row r="636" spans="2:4">
      <c r="B636" s="302">
        <v>44810</v>
      </c>
      <c r="C636" s="213">
        <v>1000</v>
      </c>
      <c r="D636" s="36" t="s">
        <v>8195</v>
      </c>
    </row>
    <row r="637" spans="2:4">
      <c r="B637" s="302">
        <v>44810</v>
      </c>
      <c r="C637" s="213">
        <v>1000</v>
      </c>
      <c r="D637" s="36" t="s">
        <v>6436</v>
      </c>
    </row>
    <row r="638" spans="2:4">
      <c r="B638" s="302">
        <v>44810</v>
      </c>
      <c r="C638" s="213">
        <v>1000</v>
      </c>
      <c r="D638" s="36" t="s">
        <v>8196</v>
      </c>
    </row>
    <row r="639" spans="2:4">
      <c r="B639" s="302">
        <v>44810</v>
      </c>
      <c r="C639" s="213">
        <v>1000</v>
      </c>
      <c r="D639" s="36" t="s">
        <v>8197</v>
      </c>
    </row>
    <row r="640" spans="2:4">
      <c r="B640" s="302">
        <v>44810</v>
      </c>
      <c r="C640" s="213">
        <v>1000</v>
      </c>
      <c r="D640" s="36" t="s">
        <v>8198</v>
      </c>
    </row>
    <row r="641" spans="2:4">
      <c r="B641" s="302">
        <v>44810</v>
      </c>
      <c r="C641" s="213">
        <v>1000</v>
      </c>
      <c r="D641" s="36" t="s">
        <v>8199</v>
      </c>
    </row>
    <row r="642" spans="2:4">
      <c r="B642" s="302">
        <v>44810</v>
      </c>
      <c r="C642" s="213">
        <v>1000</v>
      </c>
      <c r="D642" s="36" t="s">
        <v>6496</v>
      </c>
    </row>
    <row r="643" spans="2:4">
      <c r="B643" s="302">
        <v>44810</v>
      </c>
      <c r="C643" s="213">
        <v>1000</v>
      </c>
      <c r="D643" s="36" t="s">
        <v>3300</v>
      </c>
    </row>
    <row r="644" spans="2:4">
      <c r="B644" s="302">
        <v>44810</v>
      </c>
      <c r="C644" s="213">
        <v>1000</v>
      </c>
      <c r="D644" s="36" t="s">
        <v>4965</v>
      </c>
    </row>
    <row r="645" spans="2:4">
      <c r="B645" s="302">
        <v>44810</v>
      </c>
      <c r="C645" s="213">
        <v>1000</v>
      </c>
      <c r="D645" s="36" t="s">
        <v>6460</v>
      </c>
    </row>
    <row r="646" spans="2:4">
      <c r="B646" s="302">
        <v>44810</v>
      </c>
      <c r="C646" s="213">
        <v>1000</v>
      </c>
      <c r="D646" s="36" t="s">
        <v>8200</v>
      </c>
    </row>
    <row r="647" spans="2:4">
      <c r="B647" s="302">
        <v>44810</v>
      </c>
      <c r="C647" s="213">
        <v>1000</v>
      </c>
      <c r="D647" s="36" t="s">
        <v>3353</v>
      </c>
    </row>
    <row r="648" spans="2:4">
      <c r="B648" s="302">
        <v>44810</v>
      </c>
      <c r="C648" s="213">
        <v>1000</v>
      </c>
      <c r="D648" s="36" t="s">
        <v>3293</v>
      </c>
    </row>
    <row r="649" spans="2:4">
      <c r="B649" s="302">
        <v>44810</v>
      </c>
      <c r="C649" s="213">
        <v>1000</v>
      </c>
      <c r="D649" s="36" t="s">
        <v>3271</v>
      </c>
    </row>
    <row r="650" spans="2:4">
      <c r="B650" s="302">
        <v>44810</v>
      </c>
      <c r="C650" s="213">
        <v>1000</v>
      </c>
      <c r="D650" s="36" t="s">
        <v>3297</v>
      </c>
    </row>
    <row r="651" spans="2:4">
      <c r="B651" s="302">
        <v>44810</v>
      </c>
      <c r="C651" s="213">
        <v>1000</v>
      </c>
      <c r="D651" s="36" t="s">
        <v>3295</v>
      </c>
    </row>
    <row r="652" spans="2:4">
      <c r="B652" s="302">
        <v>44810</v>
      </c>
      <c r="C652" s="213">
        <v>1000</v>
      </c>
      <c r="D652" s="36" t="s">
        <v>3296</v>
      </c>
    </row>
    <row r="653" spans="2:4">
      <c r="B653" s="302">
        <v>44810</v>
      </c>
      <c r="C653" s="213">
        <v>1000</v>
      </c>
      <c r="D653" s="36" t="s">
        <v>3164</v>
      </c>
    </row>
    <row r="654" spans="2:4">
      <c r="B654" s="302">
        <v>44810</v>
      </c>
      <c r="C654" s="213">
        <v>1000</v>
      </c>
      <c r="D654" s="36" t="s">
        <v>4956</v>
      </c>
    </row>
    <row r="655" spans="2:4">
      <c r="B655" s="302">
        <v>44810</v>
      </c>
      <c r="C655" s="213">
        <v>1000</v>
      </c>
      <c r="D655" s="36" t="s">
        <v>4472</v>
      </c>
    </row>
    <row r="656" spans="2:4">
      <c r="B656" s="302">
        <v>44810</v>
      </c>
      <c r="C656" s="213">
        <v>1000</v>
      </c>
      <c r="D656" s="36" t="s">
        <v>3292</v>
      </c>
    </row>
    <row r="657" spans="2:4">
      <c r="B657" s="302">
        <v>44810</v>
      </c>
      <c r="C657" s="213">
        <v>1000</v>
      </c>
      <c r="D657" s="36" t="s">
        <v>3291</v>
      </c>
    </row>
    <row r="658" spans="2:4">
      <c r="B658" s="302">
        <v>44810</v>
      </c>
      <c r="C658" s="213">
        <v>1000</v>
      </c>
      <c r="D658" s="36" t="s">
        <v>3231</v>
      </c>
    </row>
    <row r="659" spans="2:4">
      <c r="B659" s="302">
        <v>44810</v>
      </c>
      <c r="C659" s="213">
        <v>1000</v>
      </c>
      <c r="D659" s="36" t="s">
        <v>3290</v>
      </c>
    </row>
    <row r="660" spans="2:4">
      <c r="B660" s="302">
        <v>44810</v>
      </c>
      <c r="C660" s="213">
        <v>1000</v>
      </c>
      <c r="D660" s="36" t="s">
        <v>8201</v>
      </c>
    </row>
    <row r="661" spans="2:4">
      <c r="B661" s="302">
        <v>44810</v>
      </c>
      <c r="C661" s="213">
        <v>860</v>
      </c>
      <c r="D661" s="36" t="s">
        <v>3037</v>
      </c>
    </row>
    <row r="662" spans="2:4">
      <c r="B662" s="302">
        <v>44810</v>
      </c>
      <c r="C662" s="213">
        <v>777</v>
      </c>
      <c r="D662" s="36" t="s">
        <v>8202</v>
      </c>
    </row>
    <row r="663" spans="2:4">
      <c r="B663" s="302">
        <v>44810</v>
      </c>
      <c r="C663" s="213">
        <v>700</v>
      </c>
      <c r="D663" s="36" t="s">
        <v>3109</v>
      </c>
    </row>
    <row r="664" spans="2:4">
      <c r="B664" s="302">
        <v>44810</v>
      </c>
      <c r="C664" s="213">
        <v>700</v>
      </c>
      <c r="D664" s="36" t="s">
        <v>3289</v>
      </c>
    </row>
    <row r="665" spans="2:4">
      <c r="B665" s="302">
        <v>44810</v>
      </c>
      <c r="C665" s="213">
        <v>500</v>
      </c>
      <c r="D665" s="36" t="s">
        <v>8203</v>
      </c>
    </row>
    <row r="666" spans="2:4">
      <c r="B666" s="302">
        <v>44810</v>
      </c>
      <c r="C666" s="213">
        <v>500</v>
      </c>
      <c r="D666" s="36" t="s">
        <v>6506</v>
      </c>
    </row>
    <row r="667" spans="2:4">
      <c r="B667" s="302">
        <v>44810</v>
      </c>
      <c r="C667" s="213">
        <v>500</v>
      </c>
      <c r="D667" s="36" t="s">
        <v>4395</v>
      </c>
    </row>
    <row r="668" spans="2:4">
      <c r="B668" s="302">
        <v>44810</v>
      </c>
      <c r="C668" s="213">
        <v>500</v>
      </c>
      <c r="D668" s="36" t="s">
        <v>6533</v>
      </c>
    </row>
    <row r="669" spans="2:4">
      <c r="B669" s="302">
        <v>44810</v>
      </c>
      <c r="C669" s="213">
        <v>500</v>
      </c>
      <c r="D669" s="36" t="s">
        <v>3039</v>
      </c>
    </row>
    <row r="670" spans="2:4">
      <c r="B670" s="302">
        <v>44810</v>
      </c>
      <c r="C670" s="213">
        <v>500</v>
      </c>
      <c r="D670" s="36" t="s">
        <v>3424</v>
      </c>
    </row>
    <row r="671" spans="2:4">
      <c r="B671" s="302">
        <v>44810</v>
      </c>
      <c r="C671" s="213">
        <v>500</v>
      </c>
      <c r="D671" s="36" t="s">
        <v>8204</v>
      </c>
    </row>
    <row r="672" spans="2:4">
      <c r="B672" s="302">
        <v>44810</v>
      </c>
      <c r="C672" s="213">
        <v>500</v>
      </c>
      <c r="D672" s="36" t="s">
        <v>6506</v>
      </c>
    </row>
    <row r="673" spans="2:4">
      <c r="B673" s="302">
        <v>44810</v>
      </c>
      <c r="C673" s="213">
        <v>500</v>
      </c>
      <c r="D673" s="36" t="s">
        <v>8205</v>
      </c>
    </row>
    <row r="674" spans="2:4">
      <c r="B674" s="302">
        <v>44810</v>
      </c>
      <c r="C674" s="213">
        <v>500</v>
      </c>
      <c r="D674" s="36" t="s">
        <v>3029</v>
      </c>
    </row>
    <row r="675" spans="2:4">
      <c r="B675" s="302">
        <v>44810</v>
      </c>
      <c r="C675" s="213">
        <v>500</v>
      </c>
      <c r="D675" s="36" t="s">
        <v>8206</v>
      </c>
    </row>
    <row r="676" spans="2:4">
      <c r="B676" s="302">
        <v>44810</v>
      </c>
      <c r="C676" s="213">
        <v>500</v>
      </c>
      <c r="D676" s="36" t="s">
        <v>8207</v>
      </c>
    </row>
    <row r="677" spans="2:4">
      <c r="B677" s="302">
        <v>44810</v>
      </c>
      <c r="C677" s="213">
        <v>500</v>
      </c>
      <c r="D677" s="36" t="s">
        <v>3285</v>
      </c>
    </row>
    <row r="678" spans="2:4">
      <c r="B678" s="302">
        <v>44810</v>
      </c>
      <c r="C678" s="213">
        <v>500</v>
      </c>
      <c r="D678" s="36" t="s">
        <v>3632</v>
      </c>
    </row>
    <row r="679" spans="2:4">
      <c r="B679" s="302">
        <v>44810</v>
      </c>
      <c r="C679" s="213">
        <v>500</v>
      </c>
      <c r="D679" s="36" t="s">
        <v>5523</v>
      </c>
    </row>
    <row r="680" spans="2:4">
      <c r="B680" s="302">
        <v>44810</v>
      </c>
      <c r="C680" s="213">
        <v>500</v>
      </c>
      <c r="D680" s="36" t="s">
        <v>3281</v>
      </c>
    </row>
    <row r="681" spans="2:4">
      <c r="B681" s="302">
        <v>44810</v>
      </c>
      <c r="C681" s="213">
        <v>500</v>
      </c>
      <c r="D681" s="36" t="s">
        <v>4438</v>
      </c>
    </row>
    <row r="682" spans="2:4">
      <c r="B682" s="302">
        <v>44810</v>
      </c>
      <c r="C682" s="213">
        <v>500</v>
      </c>
      <c r="D682" s="36" t="s">
        <v>5566</v>
      </c>
    </row>
    <row r="683" spans="2:4">
      <c r="B683" s="302">
        <v>44810</v>
      </c>
      <c r="C683" s="213">
        <v>500</v>
      </c>
      <c r="D683" s="36" t="s">
        <v>3284</v>
      </c>
    </row>
    <row r="684" spans="2:4">
      <c r="B684" s="302">
        <v>44810</v>
      </c>
      <c r="C684" s="213">
        <v>500</v>
      </c>
      <c r="D684" s="36" t="s">
        <v>3283</v>
      </c>
    </row>
    <row r="685" spans="2:4">
      <c r="B685" s="302">
        <v>44810</v>
      </c>
      <c r="C685" s="213">
        <v>500</v>
      </c>
      <c r="D685" s="36" t="s">
        <v>3286</v>
      </c>
    </row>
    <row r="686" spans="2:4">
      <c r="B686" s="302">
        <v>44810</v>
      </c>
      <c r="C686" s="213">
        <v>500</v>
      </c>
      <c r="D686" s="36" t="s">
        <v>3287</v>
      </c>
    </row>
    <row r="687" spans="2:4">
      <c r="B687" s="302">
        <v>44810</v>
      </c>
      <c r="C687" s="213">
        <v>500</v>
      </c>
      <c r="D687" s="36" t="s">
        <v>3279</v>
      </c>
    </row>
    <row r="688" spans="2:4">
      <c r="B688" s="302">
        <v>44810</v>
      </c>
      <c r="C688" s="213">
        <v>500</v>
      </c>
      <c r="D688" s="36" t="s">
        <v>3280</v>
      </c>
    </row>
    <row r="689" spans="2:4">
      <c r="B689" s="302">
        <v>44810</v>
      </c>
      <c r="C689" s="213">
        <v>500</v>
      </c>
      <c r="D689" s="36" t="s">
        <v>3282</v>
      </c>
    </row>
    <row r="690" spans="2:4">
      <c r="B690" s="302">
        <v>44810</v>
      </c>
      <c r="C690" s="213">
        <v>500</v>
      </c>
      <c r="D690" s="36" t="s">
        <v>8208</v>
      </c>
    </row>
    <row r="691" spans="2:4">
      <c r="B691" s="302">
        <v>44810</v>
      </c>
      <c r="C691" s="213">
        <v>500</v>
      </c>
      <c r="D691" s="36" t="s">
        <v>8209</v>
      </c>
    </row>
    <row r="692" spans="2:4">
      <c r="B692" s="302">
        <v>44810</v>
      </c>
      <c r="C692" s="213">
        <v>500</v>
      </c>
      <c r="D692" s="36" t="s">
        <v>8210</v>
      </c>
    </row>
    <row r="693" spans="2:4">
      <c r="B693" s="302">
        <v>44810</v>
      </c>
      <c r="C693" s="213">
        <v>500</v>
      </c>
      <c r="D693" s="36" t="s">
        <v>3278</v>
      </c>
    </row>
    <row r="694" spans="2:4">
      <c r="B694" s="302">
        <v>44810</v>
      </c>
      <c r="C694" s="213">
        <v>500</v>
      </c>
      <c r="D694" s="36" t="s">
        <v>3218</v>
      </c>
    </row>
    <row r="695" spans="2:4">
      <c r="B695" s="302">
        <v>44810</v>
      </c>
      <c r="C695" s="213">
        <v>500</v>
      </c>
      <c r="D695" s="36" t="s">
        <v>4407</v>
      </c>
    </row>
    <row r="696" spans="2:4">
      <c r="B696" s="302">
        <v>44810</v>
      </c>
      <c r="C696" s="213">
        <v>450</v>
      </c>
      <c r="D696" s="36" t="s">
        <v>3276</v>
      </c>
    </row>
    <row r="697" spans="2:4">
      <c r="B697" s="302">
        <v>44810</v>
      </c>
      <c r="C697" s="213">
        <v>400</v>
      </c>
      <c r="D697" s="36" t="s">
        <v>4989</v>
      </c>
    </row>
    <row r="698" spans="2:4">
      <c r="B698" s="302">
        <v>44810</v>
      </c>
      <c r="C698" s="213">
        <v>400</v>
      </c>
      <c r="D698" s="36" t="s">
        <v>8211</v>
      </c>
    </row>
    <row r="699" spans="2:4">
      <c r="B699" s="302">
        <v>44810</v>
      </c>
      <c r="C699" s="213">
        <v>360</v>
      </c>
      <c r="D699" s="36" t="s">
        <v>8212</v>
      </c>
    </row>
    <row r="700" spans="2:4">
      <c r="B700" s="302">
        <v>44810</v>
      </c>
      <c r="C700" s="213">
        <v>300</v>
      </c>
      <c r="D700" s="36" t="s">
        <v>3002</v>
      </c>
    </row>
    <row r="701" spans="2:4">
      <c r="B701" s="302">
        <v>44810</v>
      </c>
      <c r="C701" s="213">
        <v>300</v>
      </c>
      <c r="D701" s="36" t="s">
        <v>8093</v>
      </c>
    </row>
    <row r="702" spans="2:4">
      <c r="B702" s="302">
        <v>44810</v>
      </c>
      <c r="C702" s="213">
        <v>300</v>
      </c>
      <c r="D702" s="36" t="s">
        <v>6456</v>
      </c>
    </row>
    <row r="703" spans="2:4">
      <c r="B703" s="302">
        <v>44810</v>
      </c>
      <c r="C703" s="213">
        <v>300</v>
      </c>
      <c r="D703" s="36" t="s">
        <v>8213</v>
      </c>
    </row>
    <row r="704" spans="2:4">
      <c r="B704" s="302">
        <v>44810</v>
      </c>
      <c r="C704" s="213">
        <v>300</v>
      </c>
      <c r="D704" s="36" t="s">
        <v>8214</v>
      </c>
    </row>
    <row r="705" spans="2:4">
      <c r="B705" s="302">
        <v>44810</v>
      </c>
      <c r="C705" s="213">
        <v>300</v>
      </c>
      <c r="D705" s="36" t="s">
        <v>8215</v>
      </c>
    </row>
    <row r="706" spans="2:4">
      <c r="B706" s="302">
        <v>44810</v>
      </c>
      <c r="C706" s="213">
        <v>300</v>
      </c>
      <c r="D706" s="36" t="s">
        <v>6445</v>
      </c>
    </row>
    <row r="707" spans="2:4">
      <c r="B707" s="302">
        <v>44810</v>
      </c>
      <c r="C707" s="213">
        <v>300</v>
      </c>
      <c r="D707" s="36" t="s">
        <v>8095</v>
      </c>
    </row>
    <row r="708" spans="2:4">
      <c r="B708" s="302">
        <v>44810</v>
      </c>
      <c r="C708" s="213">
        <v>300</v>
      </c>
      <c r="D708" s="36" t="s">
        <v>3253</v>
      </c>
    </row>
    <row r="709" spans="2:4">
      <c r="B709" s="302">
        <v>44810</v>
      </c>
      <c r="C709" s="213">
        <v>300</v>
      </c>
      <c r="D709" s="36" t="s">
        <v>3272</v>
      </c>
    </row>
    <row r="710" spans="2:4">
      <c r="B710" s="302">
        <v>44810</v>
      </c>
      <c r="C710" s="213">
        <v>300</v>
      </c>
      <c r="D710" s="36" t="s">
        <v>8216</v>
      </c>
    </row>
    <row r="711" spans="2:4">
      <c r="B711" s="302">
        <v>44810</v>
      </c>
      <c r="C711" s="213">
        <v>300</v>
      </c>
      <c r="D711" s="36" t="s">
        <v>3079</v>
      </c>
    </row>
    <row r="712" spans="2:4">
      <c r="B712" s="302">
        <v>44810</v>
      </c>
      <c r="C712" s="213">
        <v>300</v>
      </c>
      <c r="D712" s="36" t="s">
        <v>8217</v>
      </c>
    </row>
    <row r="713" spans="2:4">
      <c r="B713" s="302">
        <v>44810</v>
      </c>
      <c r="C713" s="213">
        <v>300</v>
      </c>
      <c r="D713" s="36" t="s">
        <v>3273</v>
      </c>
    </row>
    <row r="714" spans="2:4">
      <c r="B714" s="302">
        <v>44810</v>
      </c>
      <c r="C714" s="213">
        <v>300</v>
      </c>
      <c r="D714" s="36" t="s">
        <v>6540</v>
      </c>
    </row>
    <row r="715" spans="2:4">
      <c r="B715" s="302">
        <v>44810</v>
      </c>
      <c r="C715" s="213">
        <v>300</v>
      </c>
      <c r="D715" s="36" t="s">
        <v>5513</v>
      </c>
    </row>
    <row r="716" spans="2:4">
      <c r="B716" s="302">
        <v>44810</v>
      </c>
      <c r="C716" s="213">
        <v>300</v>
      </c>
      <c r="D716" s="36" t="s">
        <v>6596</v>
      </c>
    </row>
    <row r="717" spans="2:4">
      <c r="B717" s="302">
        <v>44810</v>
      </c>
      <c r="C717" s="213">
        <v>290.31</v>
      </c>
      <c r="D717" s="36" t="s">
        <v>5049</v>
      </c>
    </row>
    <row r="718" spans="2:4">
      <c r="B718" s="302">
        <v>44810</v>
      </c>
      <c r="C718" s="213">
        <v>222</v>
      </c>
      <c r="D718" s="36" t="s">
        <v>4493</v>
      </c>
    </row>
    <row r="719" spans="2:4">
      <c r="B719" s="302">
        <v>44810</v>
      </c>
      <c r="C719" s="213">
        <v>200</v>
      </c>
      <c r="D719" s="36" t="s">
        <v>3829</v>
      </c>
    </row>
    <row r="720" spans="2:4">
      <c r="B720" s="302">
        <v>44810</v>
      </c>
      <c r="C720" s="213">
        <v>200</v>
      </c>
      <c r="D720" s="36" t="s">
        <v>8218</v>
      </c>
    </row>
    <row r="721" spans="2:4">
      <c r="B721" s="302">
        <v>44810</v>
      </c>
      <c r="C721" s="213">
        <v>200</v>
      </c>
      <c r="D721" s="36" t="s">
        <v>5537</v>
      </c>
    </row>
    <row r="722" spans="2:4">
      <c r="B722" s="302">
        <v>44810</v>
      </c>
      <c r="C722" s="213">
        <v>200</v>
      </c>
      <c r="D722" s="36" t="s">
        <v>8219</v>
      </c>
    </row>
    <row r="723" spans="2:4">
      <c r="B723" s="302">
        <v>44810</v>
      </c>
      <c r="C723" s="213">
        <v>200</v>
      </c>
      <c r="D723" s="36" t="s">
        <v>3149</v>
      </c>
    </row>
    <row r="724" spans="2:4">
      <c r="B724" s="302">
        <v>44810</v>
      </c>
      <c r="C724" s="213">
        <v>200</v>
      </c>
      <c r="D724" s="36" t="s">
        <v>3266</v>
      </c>
    </row>
    <row r="725" spans="2:4">
      <c r="B725" s="302">
        <v>44810</v>
      </c>
      <c r="C725" s="213">
        <v>200</v>
      </c>
      <c r="D725" s="36" t="s">
        <v>3267</v>
      </c>
    </row>
    <row r="726" spans="2:4">
      <c r="B726" s="302">
        <v>44810</v>
      </c>
      <c r="C726" s="213">
        <v>200</v>
      </c>
      <c r="D726" s="36" t="s">
        <v>3265</v>
      </c>
    </row>
    <row r="727" spans="2:4">
      <c r="B727" s="302">
        <v>44810</v>
      </c>
      <c r="C727" s="213">
        <v>200</v>
      </c>
      <c r="D727" s="36" t="s">
        <v>3269</v>
      </c>
    </row>
    <row r="728" spans="2:4">
      <c r="B728" s="302">
        <v>44810</v>
      </c>
      <c r="C728" s="213">
        <v>200</v>
      </c>
      <c r="D728" s="36" t="s">
        <v>3174</v>
      </c>
    </row>
    <row r="729" spans="2:4">
      <c r="B729" s="302">
        <v>44810</v>
      </c>
      <c r="C729" s="213">
        <v>200</v>
      </c>
      <c r="D729" s="36" t="s">
        <v>6612</v>
      </c>
    </row>
    <row r="730" spans="2:4">
      <c r="B730" s="302">
        <v>44810</v>
      </c>
      <c r="C730" s="213">
        <v>200</v>
      </c>
      <c r="D730" s="36" t="s">
        <v>3264</v>
      </c>
    </row>
    <row r="731" spans="2:4">
      <c r="B731" s="302">
        <v>44810</v>
      </c>
      <c r="C731" s="213">
        <v>200</v>
      </c>
      <c r="D731" s="36" t="s">
        <v>5511</v>
      </c>
    </row>
    <row r="732" spans="2:4">
      <c r="B732" s="302">
        <v>44810</v>
      </c>
      <c r="C732" s="213">
        <v>200</v>
      </c>
      <c r="D732" s="36" t="s">
        <v>5512</v>
      </c>
    </row>
    <row r="733" spans="2:4">
      <c r="B733" s="302">
        <v>44810</v>
      </c>
      <c r="C733" s="213">
        <v>200</v>
      </c>
      <c r="D733" s="36" t="s">
        <v>3262</v>
      </c>
    </row>
    <row r="734" spans="2:4">
      <c r="B734" s="302">
        <v>44810</v>
      </c>
      <c r="C734" s="213">
        <v>150</v>
      </c>
      <c r="D734" s="36" t="s">
        <v>3227</v>
      </c>
    </row>
    <row r="735" spans="2:4">
      <c r="B735" s="302">
        <v>44810</v>
      </c>
      <c r="C735" s="213">
        <v>150</v>
      </c>
      <c r="D735" s="36" t="s">
        <v>3128</v>
      </c>
    </row>
    <row r="736" spans="2:4">
      <c r="B736" s="302">
        <v>44810</v>
      </c>
      <c r="C736" s="213">
        <v>150</v>
      </c>
      <c r="D736" s="36" t="s">
        <v>5038</v>
      </c>
    </row>
    <row r="737" spans="2:4">
      <c r="B737" s="302">
        <v>44810</v>
      </c>
      <c r="C737" s="213">
        <v>110</v>
      </c>
      <c r="D737" s="36" t="s">
        <v>6421</v>
      </c>
    </row>
    <row r="738" spans="2:4">
      <c r="B738" s="302">
        <v>44810</v>
      </c>
      <c r="C738" s="213">
        <v>100</v>
      </c>
      <c r="D738" s="36" t="s">
        <v>8220</v>
      </c>
    </row>
    <row r="739" spans="2:4">
      <c r="B739" s="302">
        <v>44810</v>
      </c>
      <c r="C739" s="213">
        <v>100</v>
      </c>
      <c r="D739" s="36" t="s">
        <v>3362</v>
      </c>
    </row>
    <row r="740" spans="2:4">
      <c r="B740" s="302">
        <v>44810</v>
      </c>
      <c r="C740" s="213">
        <v>100</v>
      </c>
      <c r="D740" s="36" t="s">
        <v>8221</v>
      </c>
    </row>
    <row r="741" spans="2:4">
      <c r="B741" s="302">
        <v>44810</v>
      </c>
      <c r="C741" s="213">
        <v>100</v>
      </c>
      <c r="D741" s="36" t="s">
        <v>3258</v>
      </c>
    </row>
    <row r="742" spans="2:4">
      <c r="B742" s="302">
        <v>44810</v>
      </c>
      <c r="C742" s="213">
        <v>100</v>
      </c>
      <c r="D742" s="36" t="s">
        <v>8222</v>
      </c>
    </row>
    <row r="743" spans="2:4">
      <c r="B743" s="302">
        <v>44810</v>
      </c>
      <c r="C743" s="213">
        <v>100</v>
      </c>
      <c r="D743" s="36" t="s">
        <v>3626</v>
      </c>
    </row>
    <row r="744" spans="2:4">
      <c r="B744" s="302">
        <v>44810</v>
      </c>
      <c r="C744" s="213">
        <v>100</v>
      </c>
      <c r="D744" s="36" t="s">
        <v>3003</v>
      </c>
    </row>
    <row r="745" spans="2:4">
      <c r="B745" s="302">
        <v>44810</v>
      </c>
      <c r="C745" s="213">
        <v>100</v>
      </c>
      <c r="D745" s="36" t="s">
        <v>3250</v>
      </c>
    </row>
    <row r="746" spans="2:4">
      <c r="B746" s="302">
        <v>44810</v>
      </c>
      <c r="C746" s="213">
        <v>100</v>
      </c>
      <c r="D746" s="36" t="s">
        <v>6482</v>
      </c>
    </row>
    <row r="747" spans="2:4">
      <c r="B747" s="302">
        <v>44810</v>
      </c>
      <c r="C747" s="213">
        <v>100</v>
      </c>
      <c r="D747" s="36" t="s">
        <v>3254</v>
      </c>
    </row>
    <row r="748" spans="2:4">
      <c r="B748" s="302">
        <v>44810</v>
      </c>
      <c r="C748" s="213">
        <v>100</v>
      </c>
      <c r="D748" s="36" t="s">
        <v>3255</v>
      </c>
    </row>
    <row r="749" spans="2:4">
      <c r="B749" s="302">
        <v>44810</v>
      </c>
      <c r="C749" s="213">
        <v>100</v>
      </c>
      <c r="D749" s="36" t="s">
        <v>3196</v>
      </c>
    </row>
    <row r="750" spans="2:4">
      <c r="B750" s="302">
        <v>44810</v>
      </c>
      <c r="C750" s="213">
        <v>100</v>
      </c>
      <c r="D750" s="36" t="s">
        <v>4410</v>
      </c>
    </row>
    <row r="751" spans="2:4">
      <c r="B751" s="302">
        <v>44810</v>
      </c>
      <c r="C751" s="213">
        <v>100</v>
      </c>
      <c r="D751" s="36" t="s">
        <v>6454</v>
      </c>
    </row>
    <row r="752" spans="2:4">
      <c r="B752" s="302">
        <v>44810</v>
      </c>
      <c r="C752" s="213">
        <v>100</v>
      </c>
      <c r="D752" s="36" t="s">
        <v>3161</v>
      </c>
    </row>
    <row r="753" spans="2:4">
      <c r="B753" s="302">
        <v>44810</v>
      </c>
      <c r="C753" s="213">
        <v>100</v>
      </c>
      <c r="D753" s="36" t="s">
        <v>3251</v>
      </c>
    </row>
    <row r="754" spans="2:4">
      <c r="B754" s="302">
        <v>44810</v>
      </c>
      <c r="C754" s="213">
        <v>100</v>
      </c>
      <c r="D754" s="36" t="s">
        <v>3256</v>
      </c>
    </row>
    <row r="755" spans="2:4">
      <c r="B755" s="302">
        <v>44810</v>
      </c>
      <c r="C755" s="213">
        <v>100</v>
      </c>
      <c r="D755" s="36" t="s">
        <v>3257</v>
      </c>
    </row>
    <row r="756" spans="2:4">
      <c r="B756" s="302">
        <v>44810</v>
      </c>
      <c r="C756" s="213">
        <v>100</v>
      </c>
      <c r="D756" s="36" t="s">
        <v>8223</v>
      </c>
    </row>
    <row r="757" spans="2:4">
      <c r="B757" s="302">
        <v>44810</v>
      </c>
      <c r="C757" s="213">
        <v>100</v>
      </c>
      <c r="D757" s="36" t="s">
        <v>5509</v>
      </c>
    </row>
    <row r="758" spans="2:4">
      <c r="B758" s="302">
        <v>44810</v>
      </c>
      <c r="C758" s="213">
        <v>100</v>
      </c>
      <c r="D758" s="36" t="s">
        <v>3247</v>
      </c>
    </row>
    <row r="759" spans="2:4">
      <c r="B759" s="302">
        <v>44810</v>
      </c>
      <c r="C759" s="213">
        <v>100</v>
      </c>
      <c r="D759" s="36" t="s">
        <v>3248</v>
      </c>
    </row>
    <row r="760" spans="2:4">
      <c r="B760" s="302">
        <v>44810</v>
      </c>
      <c r="C760" s="213">
        <v>100</v>
      </c>
      <c r="D760" s="36" t="s">
        <v>3245</v>
      </c>
    </row>
    <row r="761" spans="2:4">
      <c r="B761" s="302">
        <v>44810</v>
      </c>
      <c r="C761" s="213">
        <v>100</v>
      </c>
      <c r="D761" s="36" t="s">
        <v>2985</v>
      </c>
    </row>
    <row r="762" spans="2:4">
      <c r="B762" s="302">
        <v>44810</v>
      </c>
      <c r="C762" s="213">
        <v>100</v>
      </c>
      <c r="D762" s="36" t="s">
        <v>3246</v>
      </c>
    </row>
    <row r="763" spans="2:4">
      <c r="B763" s="302">
        <v>44810</v>
      </c>
      <c r="C763" s="213">
        <v>100</v>
      </c>
      <c r="D763" s="36" t="s">
        <v>3207</v>
      </c>
    </row>
    <row r="764" spans="2:4">
      <c r="B764" s="302">
        <v>44810</v>
      </c>
      <c r="C764" s="213">
        <v>75</v>
      </c>
      <c r="D764" s="36" t="s">
        <v>2979</v>
      </c>
    </row>
    <row r="765" spans="2:4">
      <c r="B765" s="302">
        <v>44810</v>
      </c>
      <c r="C765" s="213">
        <v>50</v>
      </c>
      <c r="D765" s="36" t="s">
        <v>3584</v>
      </c>
    </row>
    <row r="766" spans="2:4">
      <c r="B766" s="302">
        <v>44810</v>
      </c>
      <c r="C766" s="213">
        <v>50</v>
      </c>
      <c r="D766" s="36" t="s">
        <v>2980</v>
      </c>
    </row>
    <row r="767" spans="2:4">
      <c r="B767" s="302">
        <v>44810</v>
      </c>
      <c r="C767" s="213">
        <v>50</v>
      </c>
      <c r="D767" s="36" t="s">
        <v>4092</v>
      </c>
    </row>
    <row r="768" spans="2:4">
      <c r="B768" s="302">
        <v>44810</v>
      </c>
      <c r="C768" s="213">
        <v>50</v>
      </c>
      <c r="D768" s="36" t="s">
        <v>8224</v>
      </c>
    </row>
    <row r="769" spans="2:4">
      <c r="B769" s="302">
        <v>44810</v>
      </c>
      <c r="C769" s="213">
        <v>50</v>
      </c>
      <c r="D769" s="36" t="s">
        <v>6562</v>
      </c>
    </row>
    <row r="770" spans="2:4">
      <c r="B770" s="302">
        <v>44810</v>
      </c>
      <c r="C770" s="213">
        <v>50</v>
      </c>
      <c r="D770" s="36" t="s">
        <v>3241</v>
      </c>
    </row>
    <row r="771" spans="2:4">
      <c r="B771" s="302">
        <v>44810</v>
      </c>
      <c r="C771" s="213">
        <v>50</v>
      </c>
      <c r="D771" s="36" t="s">
        <v>3796</v>
      </c>
    </row>
    <row r="772" spans="2:4">
      <c r="B772" s="302">
        <v>44810</v>
      </c>
      <c r="C772" s="213">
        <v>50</v>
      </c>
      <c r="D772" s="36" t="s">
        <v>3584</v>
      </c>
    </row>
    <row r="773" spans="2:4">
      <c r="B773" s="302">
        <v>44810</v>
      </c>
      <c r="C773" s="213">
        <v>50</v>
      </c>
      <c r="D773" s="36" t="s">
        <v>3240</v>
      </c>
    </row>
    <row r="774" spans="2:4">
      <c r="B774" s="302">
        <v>44810</v>
      </c>
      <c r="C774" s="213">
        <v>30</v>
      </c>
      <c r="D774" s="36" t="s">
        <v>4461</v>
      </c>
    </row>
    <row r="775" spans="2:4">
      <c r="B775" s="302">
        <v>44810</v>
      </c>
      <c r="C775" s="213">
        <v>7</v>
      </c>
      <c r="D775" s="36" t="s">
        <v>3888</v>
      </c>
    </row>
    <row r="776" spans="2:4">
      <c r="B776" s="302">
        <v>44810</v>
      </c>
      <c r="C776" s="213">
        <v>3</v>
      </c>
      <c r="D776" s="36" t="s">
        <v>3242</v>
      </c>
    </row>
    <row r="777" spans="2:4">
      <c r="B777" s="302">
        <v>44811</v>
      </c>
      <c r="C777" s="213">
        <v>5000</v>
      </c>
      <c r="D777" s="36" t="s">
        <v>8225</v>
      </c>
    </row>
    <row r="778" spans="2:4">
      <c r="B778" s="302">
        <v>44811</v>
      </c>
      <c r="C778" s="213">
        <v>5000</v>
      </c>
      <c r="D778" s="36" t="s">
        <v>8226</v>
      </c>
    </row>
    <row r="779" spans="2:4">
      <c r="B779" s="302">
        <v>44811</v>
      </c>
      <c r="C779" s="213">
        <v>5000</v>
      </c>
      <c r="D779" s="36" t="s">
        <v>3360</v>
      </c>
    </row>
    <row r="780" spans="2:4">
      <c r="B780" s="302">
        <v>44811</v>
      </c>
      <c r="C780" s="213">
        <v>4000</v>
      </c>
      <c r="D780" s="36" t="s">
        <v>3359</v>
      </c>
    </row>
    <row r="781" spans="2:4">
      <c r="B781" s="302">
        <v>44811</v>
      </c>
      <c r="C781" s="213">
        <v>4000</v>
      </c>
      <c r="D781" s="36" t="s">
        <v>8227</v>
      </c>
    </row>
    <row r="782" spans="2:4">
      <c r="B782" s="302">
        <v>44811</v>
      </c>
      <c r="C782" s="213">
        <v>3000</v>
      </c>
      <c r="D782" s="36" t="s">
        <v>8228</v>
      </c>
    </row>
    <row r="783" spans="2:4">
      <c r="B783" s="302">
        <v>44811</v>
      </c>
      <c r="C783" s="213">
        <v>3000</v>
      </c>
      <c r="D783" s="36" t="s">
        <v>8229</v>
      </c>
    </row>
    <row r="784" spans="2:4">
      <c r="B784" s="302">
        <v>44811</v>
      </c>
      <c r="C784" s="213">
        <v>3000</v>
      </c>
      <c r="D784" s="36" t="s">
        <v>8230</v>
      </c>
    </row>
    <row r="785" spans="2:4">
      <c r="B785" s="302">
        <v>44811</v>
      </c>
      <c r="C785" s="213">
        <v>2600</v>
      </c>
      <c r="D785" s="36" t="s">
        <v>3607</v>
      </c>
    </row>
    <row r="786" spans="2:4">
      <c r="B786" s="302">
        <v>44811</v>
      </c>
      <c r="C786" s="213">
        <v>2000</v>
      </c>
      <c r="D786" s="36" t="s">
        <v>3051</v>
      </c>
    </row>
    <row r="787" spans="2:4">
      <c r="B787" s="302">
        <v>44811</v>
      </c>
      <c r="C787" s="213">
        <v>2000</v>
      </c>
      <c r="D787" s="36" t="s">
        <v>8231</v>
      </c>
    </row>
    <row r="788" spans="2:4">
      <c r="B788" s="302">
        <v>44811</v>
      </c>
      <c r="C788" s="213">
        <v>2000</v>
      </c>
      <c r="D788" s="36" t="s">
        <v>5599</v>
      </c>
    </row>
    <row r="789" spans="2:4">
      <c r="B789" s="302">
        <v>44811</v>
      </c>
      <c r="C789" s="213">
        <v>1200</v>
      </c>
      <c r="D789" s="36" t="s">
        <v>8232</v>
      </c>
    </row>
    <row r="790" spans="2:4">
      <c r="B790" s="302">
        <v>44811</v>
      </c>
      <c r="C790" s="213">
        <v>1000</v>
      </c>
      <c r="D790" s="36" t="s">
        <v>3436</v>
      </c>
    </row>
    <row r="791" spans="2:4">
      <c r="B791" s="302">
        <v>44811</v>
      </c>
      <c r="C791" s="213">
        <v>1000</v>
      </c>
      <c r="D791" s="36" t="s">
        <v>5524</v>
      </c>
    </row>
    <row r="792" spans="2:4">
      <c r="B792" s="302">
        <v>44811</v>
      </c>
      <c r="C792" s="213">
        <v>1000</v>
      </c>
      <c r="D792" s="36" t="s">
        <v>5000</v>
      </c>
    </row>
    <row r="793" spans="2:4">
      <c r="B793" s="302">
        <v>44811</v>
      </c>
      <c r="C793" s="213">
        <v>1000</v>
      </c>
      <c r="D793" s="36" t="s">
        <v>8233</v>
      </c>
    </row>
    <row r="794" spans="2:4">
      <c r="B794" s="302">
        <v>44811</v>
      </c>
      <c r="C794" s="213">
        <v>1000</v>
      </c>
      <c r="D794" s="36" t="s">
        <v>3041</v>
      </c>
    </row>
    <row r="795" spans="2:4">
      <c r="B795" s="302">
        <v>44811</v>
      </c>
      <c r="C795" s="213">
        <v>1000</v>
      </c>
      <c r="D795" s="36" t="s">
        <v>6458</v>
      </c>
    </row>
    <row r="796" spans="2:4">
      <c r="B796" s="302">
        <v>44811</v>
      </c>
      <c r="C796" s="213">
        <v>1000</v>
      </c>
      <c r="D796" s="36" t="s">
        <v>8234</v>
      </c>
    </row>
    <row r="797" spans="2:4">
      <c r="B797" s="302">
        <v>44811</v>
      </c>
      <c r="C797" s="213">
        <v>1000</v>
      </c>
      <c r="D797" s="36" t="s">
        <v>3186</v>
      </c>
    </row>
    <row r="798" spans="2:4">
      <c r="B798" s="302">
        <v>44811</v>
      </c>
      <c r="C798" s="213">
        <v>1000</v>
      </c>
      <c r="D798" s="36" t="s">
        <v>3130</v>
      </c>
    </row>
    <row r="799" spans="2:4">
      <c r="B799" s="302">
        <v>44811</v>
      </c>
      <c r="C799" s="213">
        <v>1000</v>
      </c>
      <c r="D799" s="36" t="s">
        <v>8235</v>
      </c>
    </row>
    <row r="800" spans="2:4">
      <c r="B800" s="302">
        <v>44811</v>
      </c>
      <c r="C800" s="213">
        <v>1000</v>
      </c>
      <c r="D800" s="36" t="s">
        <v>4501</v>
      </c>
    </row>
    <row r="801" spans="2:4">
      <c r="B801" s="302">
        <v>44811</v>
      </c>
      <c r="C801" s="213">
        <v>1000</v>
      </c>
      <c r="D801" s="36" t="s">
        <v>8236</v>
      </c>
    </row>
    <row r="802" spans="2:4">
      <c r="B802" s="302">
        <v>44811</v>
      </c>
      <c r="C802" s="213">
        <v>1000</v>
      </c>
      <c r="D802" s="36" t="s">
        <v>5525</v>
      </c>
    </row>
    <row r="803" spans="2:4">
      <c r="B803" s="302">
        <v>44811</v>
      </c>
      <c r="C803" s="213">
        <v>1000</v>
      </c>
      <c r="D803" s="36" t="s">
        <v>3354</v>
      </c>
    </row>
    <row r="804" spans="2:4">
      <c r="B804" s="302">
        <v>44811</v>
      </c>
      <c r="C804" s="213">
        <v>1000</v>
      </c>
      <c r="D804" s="36" t="s">
        <v>6513</v>
      </c>
    </row>
    <row r="805" spans="2:4">
      <c r="B805" s="302">
        <v>44811</v>
      </c>
      <c r="C805" s="213">
        <v>999</v>
      </c>
      <c r="D805" s="36" t="s">
        <v>5021</v>
      </c>
    </row>
    <row r="806" spans="2:4">
      <c r="B806" s="302">
        <v>44811</v>
      </c>
      <c r="C806" s="213">
        <v>988.56</v>
      </c>
      <c r="D806" s="36" t="s">
        <v>3300</v>
      </c>
    </row>
    <row r="807" spans="2:4">
      <c r="B807" s="302">
        <v>44811</v>
      </c>
      <c r="C807" s="213">
        <v>800</v>
      </c>
      <c r="D807" s="36" t="s">
        <v>8237</v>
      </c>
    </row>
    <row r="808" spans="2:4">
      <c r="B808" s="302">
        <v>44811</v>
      </c>
      <c r="C808" s="213">
        <v>770</v>
      </c>
      <c r="D808" s="36" t="s">
        <v>3348</v>
      </c>
    </row>
    <row r="809" spans="2:4">
      <c r="B809" s="302">
        <v>44811</v>
      </c>
      <c r="C809" s="213">
        <v>700</v>
      </c>
      <c r="D809" s="36" t="s">
        <v>3347</v>
      </c>
    </row>
    <row r="810" spans="2:4">
      <c r="B810" s="302">
        <v>44811</v>
      </c>
      <c r="C810" s="213">
        <v>700</v>
      </c>
      <c r="D810" s="36" t="s">
        <v>3288</v>
      </c>
    </row>
    <row r="811" spans="2:4">
      <c r="B811" s="302">
        <v>44811</v>
      </c>
      <c r="C811" s="213">
        <v>500</v>
      </c>
      <c r="D811" s="36" t="s">
        <v>8238</v>
      </c>
    </row>
    <row r="812" spans="2:4">
      <c r="B812" s="302">
        <v>44811</v>
      </c>
      <c r="C812" s="213">
        <v>500</v>
      </c>
      <c r="D812" s="36" t="s">
        <v>5483</v>
      </c>
    </row>
    <row r="813" spans="2:4">
      <c r="B813" s="302">
        <v>44811</v>
      </c>
      <c r="C813" s="213">
        <v>500</v>
      </c>
      <c r="D813" s="36" t="s">
        <v>3428</v>
      </c>
    </row>
    <row r="814" spans="2:4">
      <c r="B814" s="302">
        <v>44811</v>
      </c>
      <c r="C814" s="213">
        <v>500</v>
      </c>
      <c r="D814" s="36" t="s">
        <v>8239</v>
      </c>
    </row>
    <row r="815" spans="2:4">
      <c r="B815" s="302">
        <v>44811</v>
      </c>
      <c r="C815" s="213">
        <v>500</v>
      </c>
      <c r="D815" s="36" t="s">
        <v>8240</v>
      </c>
    </row>
    <row r="816" spans="2:4">
      <c r="B816" s="302">
        <v>44811</v>
      </c>
      <c r="C816" s="213">
        <v>500</v>
      </c>
      <c r="D816" s="36" t="s">
        <v>6452</v>
      </c>
    </row>
    <row r="817" spans="2:4">
      <c r="B817" s="302">
        <v>44811</v>
      </c>
      <c r="C817" s="213">
        <v>500</v>
      </c>
      <c r="D817" s="36" t="s">
        <v>4419</v>
      </c>
    </row>
    <row r="818" spans="2:4">
      <c r="B818" s="302">
        <v>44811</v>
      </c>
      <c r="C818" s="213">
        <v>500</v>
      </c>
      <c r="D818" s="36" t="s">
        <v>4470</v>
      </c>
    </row>
    <row r="819" spans="2:4">
      <c r="B819" s="302">
        <v>44811</v>
      </c>
      <c r="C819" s="213">
        <v>500</v>
      </c>
      <c r="D819" s="36" t="s">
        <v>8241</v>
      </c>
    </row>
    <row r="820" spans="2:4">
      <c r="B820" s="302">
        <v>44811</v>
      </c>
      <c r="C820" s="213">
        <v>500</v>
      </c>
      <c r="D820" s="36" t="s">
        <v>6457</v>
      </c>
    </row>
    <row r="821" spans="2:4">
      <c r="B821" s="302">
        <v>44811</v>
      </c>
      <c r="C821" s="213">
        <v>500</v>
      </c>
      <c r="D821" s="36" t="s">
        <v>6582</v>
      </c>
    </row>
    <row r="822" spans="2:4">
      <c r="B822" s="302">
        <v>44811</v>
      </c>
      <c r="C822" s="213">
        <v>500</v>
      </c>
      <c r="D822" s="36" t="s">
        <v>3720</v>
      </c>
    </row>
    <row r="823" spans="2:4">
      <c r="B823" s="302">
        <v>44811</v>
      </c>
      <c r="C823" s="213">
        <v>500</v>
      </c>
      <c r="D823" s="36" t="s">
        <v>8242</v>
      </c>
    </row>
    <row r="824" spans="2:4">
      <c r="B824" s="302">
        <v>44811</v>
      </c>
      <c r="C824" s="213">
        <v>500</v>
      </c>
      <c r="D824" s="36" t="s">
        <v>3341</v>
      </c>
    </row>
    <row r="825" spans="2:4">
      <c r="B825" s="302">
        <v>44811</v>
      </c>
      <c r="C825" s="213">
        <v>500</v>
      </c>
      <c r="D825" s="36" t="s">
        <v>3349</v>
      </c>
    </row>
    <row r="826" spans="2:4">
      <c r="B826" s="302">
        <v>44811</v>
      </c>
      <c r="C826" s="213">
        <v>500</v>
      </c>
      <c r="D826" s="36" t="s">
        <v>4416</v>
      </c>
    </row>
    <row r="827" spans="2:4">
      <c r="B827" s="302">
        <v>44811</v>
      </c>
      <c r="C827" s="213">
        <v>500</v>
      </c>
      <c r="D827" s="36" t="s">
        <v>4428</v>
      </c>
    </row>
    <row r="828" spans="2:4">
      <c r="B828" s="302">
        <v>44811</v>
      </c>
      <c r="C828" s="213">
        <v>500</v>
      </c>
      <c r="D828" s="36" t="s">
        <v>3337</v>
      </c>
    </row>
    <row r="829" spans="2:4">
      <c r="B829" s="302">
        <v>44811</v>
      </c>
      <c r="C829" s="213">
        <v>500</v>
      </c>
      <c r="D829" s="36" t="s">
        <v>3343</v>
      </c>
    </row>
    <row r="830" spans="2:4">
      <c r="B830" s="302">
        <v>44811</v>
      </c>
      <c r="C830" s="213">
        <v>500</v>
      </c>
      <c r="D830" s="36" t="s">
        <v>3338</v>
      </c>
    </row>
    <row r="831" spans="2:4">
      <c r="B831" s="302">
        <v>44811</v>
      </c>
      <c r="C831" s="213">
        <v>500</v>
      </c>
      <c r="D831" s="36" t="s">
        <v>3339</v>
      </c>
    </row>
    <row r="832" spans="2:4">
      <c r="B832" s="302">
        <v>44811</v>
      </c>
      <c r="C832" s="213">
        <v>500</v>
      </c>
      <c r="D832" s="36" t="s">
        <v>3340</v>
      </c>
    </row>
    <row r="833" spans="2:4">
      <c r="B833" s="302">
        <v>44811</v>
      </c>
      <c r="C833" s="213">
        <v>500</v>
      </c>
      <c r="D833" s="36" t="s">
        <v>4417</v>
      </c>
    </row>
    <row r="834" spans="2:4">
      <c r="B834" s="302">
        <v>44811</v>
      </c>
      <c r="C834" s="213">
        <v>500</v>
      </c>
      <c r="D834" s="36" t="s">
        <v>6540</v>
      </c>
    </row>
    <row r="835" spans="2:4">
      <c r="B835" s="302">
        <v>44811</v>
      </c>
      <c r="C835" s="213">
        <v>500</v>
      </c>
      <c r="D835" s="36" t="s">
        <v>5499</v>
      </c>
    </row>
    <row r="836" spans="2:4">
      <c r="B836" s="302">
        <v>44811</v>
      </c>
      <c r="C836" s="213">
        <v>500</v>
      </c>
      <c r="D836" s="36" t="s">
        <v>3333</v>
      </c>
    </row>
    <row r="837" spans="2:4">
      <c r="B837" s="302">
        <v>44811</v>
      </c>
      <c r="C837" s="213">
        <v>496.6</v>
      </c>
      <c r="D837" s="36" t="s">
        <v>5001</v>
      </c>
    </row>
    <row r="838" spans="2:4">
      <c r="B838" s="302">
        <v>44811</v>
      </c>
      <c r="C838" s="213">
        <v>300</v>
      </c>
      <c r="D838" s="36" t="s">
        <v>3806</v>
      </c>
    </row>
    <row r="839" spans="2:4">
      <c r="B839" s="302">
        <v>44811</v>
      </c>
      <c r="C839" s="213">
        <v>300</v>
      </c>
      <c r="D839" s="36" t="s">
        <v>8243</v>
      </c>
    </row>
    <row r="840" spans="2:4">
      <c r="B840" s="302">
        <v>44811</v>
      </c>
      <c r="C840" s="213">
        <v>300</v>
      </c>
      <c r="D840" s="36" t="s">
        <v>5043</v>
      </c>
    </row>
    <row r="841" spans="2:4">
      <c r="B841" s="302">
        <v>44811</v>
      </c>
      <c r="C841" s="213">
        <v>300</v>
      </c>
      <c r="D841" s="36" t="s">
        <v>5531</v>
      </c>
    </row>
    <row r="842" spans="2:4">
      <c r="B842" s="302">
        <v>44811</v>
      </c>
      <c r="C842" s="213">
        <v>300</v>
      </c>
      <c r="D842" s="36" t="s">
        <v>3330</v>
      </c>
    </row>
    <row r="843" spans="2:4">
      <c r="B843" s="302">
        <v>44811</v>
      </c>
      <c r="C843" s="213">
        <v>300</v>
      </c>
      <c r="D843" s="36" t="s">
        <v>3328</v>
      </c>
    </row>
    <row r="844" spans="2:4">
      <c r="B844" s="302">
        <v>44811</v>
      </c>
      <c r="C844" s="213">
        <v>300</v>
      </c>
      <c r="D844" s="36" t="s">
        <v>3213</v>
      </c>
    </row>
    <row r="845" spans="2:4">
      <c r="B845" s="302">
        <v>44811</v>
      </c>
      <c r="C845" s="213">
        <v>300</v>
      </c>
      <c r="D845" s="36" t="s">
        <v>3329</v>
      </c>
    </row>
    <row r="846" spans="2:4">
      <c r="B846" s="302">
        <v>44811</v>
      </c>
      <c r="C846" s="213">
        <v>300</v>
      </c>
      <c r="D846" s="36" t="s">
        <v>3174</v>
      </c>
    </row>
    <row r="847" spans="2:4">
      <c r="B847" s="302">
        <v>44811</v>
      </c>
      <c r="C847" s="213">
        <v>300</v>
      </c>
      <c r="D847" s="36" t="s">
        <v>8244</v>
      </c>
    </row>
    <row r="848" spans="2:4">
      <c r="B848" s="302">
        <v>44811</v>
      </c>
      <c r="C848" s="213">
        <v>250</v>
      </c>
      <c r="D848" s="36" t="s">
        <v>3327</v>
      </c>
    </row>
    <row r="849" spans="2:4">
      <c r="B849" s="302">
        <v>44811</v>
      </c>
      <c r="C849" s="213">
        <v>220</v>
      </c>
      <c r="D849" s="36" t="s">
        <v>5494</v>
      </c>
    </row>
    <row r="850" spans="2:4">
      <c r="B850" s="302">
        <v>44811</v>
      </c>
      <c r="C850" s="213">
        <v>200</v>
      </c>
      <c r="D850" s="36" t="s">
        <v>5529</v>
      </c>
    </row>
    <row r="851" spans="2:4">
      <c r="B851" s="302">
        <v>44811</v>
      </c>
      <c r="C851" s="213">
        <v>200</v>
      </c>
      <c r="D851" s="36" t="s">
        <v>4500</v>
      </c>
    </row>
    <row r="852" spans="2:4">
      <c r="B852" s="302">
        <v>44811</v>
      </c>
      <c r="C852" s="213">
        <v>200</v>
      </c>
      <c r="D852" s="36" t="s">
        <v>3323</v>
      </c>
    </row>
    <row r="853" spans="2:4">
      <c r="B853" s="302">
        <v>44811</v>
      </c>
      <c r="C853" s="213">
        <v>200</v>
      </c>
      <c r="D853" s="36" t="s">
        <v>3268</v>
      </c>
    </row>
    <row r="854" spans="2:4">
      <c r="B854" s="302">
        <v>44811</v>
      </c>
      <c r="C854" s="213">
        <v>200</v>
      </c>
      <c r="D854" s="36" t="s">
        <v>3324</v>
      </c>
    </row>
    <row r="855" spans="2:4">
      <c r="B855" s="302">
        <v>44811</v>
      </c>
      <c r="C855" s="213">
        <v>200</v>
      </c>
      <c r="D855" s="36" t="s">
        <v>3317</v>
      </c>
    </row>
    <row r="856" spans="2:4">
      <c r="B856" s="302">
        <v>44811</v>
      </c>
      <c r="C856" s="213">
        <v>200</v>
      </c>
      <c r="D856" s="36" t="s">
        <v>4963</v>
      </c>
    </row>
    <row r="857" spans="2:4">
      <c r="B857" s="302">
        <v>44811</v>
      </c>
      <c r="C857" s="213">
        <v>150</v>
      </c>
      <c r="D857" s="36" t="s">
        <v>8245</v>
      </c>
    </row>
    <row r="858" spans="2:4">
      <c r="B858" s="302">
        <v>44811</v>
      </c>
      <c r="C858" s="213">
        <v>150</v>
      </c>
      <c r="D858" s="36" t="s">
        <v>5591</v>
      </c>
    </row>
    <row r="859" spans="2:4">
      <c r="B859" s="302">
        <v>44811</v>
      </c>
      <c r="C859" s="213">
        <v>150</v>
      </c>
      <c r="D859" s="36" t="s">
        <v>6562</v>
      </c>
    </row>
    <row r="860" spans="2:4">
      <c r="B860" s="302">
        <v>44811</v>
      </c>
      <c r="C860" s="213">
        <v>150</v>
      </c>
      <c r="D860" s="36" t="s">
        <v>3167</v>
      </c>
    </row>
    <row r="861" spans="2:4">
      <c r="B861" s="302">
        <v>44811</v>
      </c>
      <c r="C861" s="213">
        <v>150</v>
      </c>
      <c r="D861" s="36" t="s">
        <v>6568</v>
      </c>
    </row>
    <row r="862" spans="2:4">
      <c r="B862" s="302">
        <v>44811</v>
      </c>
      <c r="C862" s="213">
        <v>132</v>
      </c>
      <c r="D862" s="36" t="s">
        <v>8246</v>
      </c>
    </row>
    <row r="863" spans="2:4">
      <c r="B863" s="302">
        <v>44811</v>
      </c>
      <c r="C863" s="213">
        <v>100</v>
      </c>
      <c r="D863" s="36" t="s">
        <v>4990</v>
      </c>
    </row>
    <row r="864" spans="2:4">
      <c r="B864" s="302">
        <v>44811</v>
      </c>
      <c r="C864" s="213">
        <v>100</v>
      </c>
      <c r="D864" s="36" t="s">
        <v>8247</v>
      </c>
    </row>
    <row r="865" spans="2:4">
      <c r="B865" s="302">
        <v>44811</v>
      </c>
      <c r="C865" s="213">
        <v>100</v>
      </c>
      <c r="D865" s="36" t="s">
        <v>8248</v>
      </c>
    </row>
    <row r="866" spans="2:4">
      <c r="B866" s="302">
        <v>44811</v>
      </c>
      <c r="C866" s="213">
        <v>100</v>
      </c>
      <c r="D866" s="36" t="s">
        <v>8249</v>
      </c>
    </row>
    <row r="867" spans="2:4">
      <c r="B867" s="302">
        <v>44811</v>
      </c>
      <c r="C867" s="213">
        <v>100</v>
      </c>
      <c r="D867" s="36" t="s">
        <v>5482</v>
      </c>
    </row>
    <row r="868" spans="2:4">
      <c r="B868" s="302">
        <v>44811</v>
      </c>
      <c r="C868" s="213">
        <v>100</v>
      </c>
      <c r="D868" s="36" t="s">
        <v>3314</v>
      </c>
    </row>
    <row r="869" spans="2:4">
      <c r="B869" s="302">
        <v>44811</v>
      </c>
      <c r="C869" s="213">
        <v>100</v>
      </c>
      <c r="D869" s="36" t="s">
        <v>3315</v>
      </c>
    </row>
    <row r="870" spans="2:4">
      <c r="B870" s="302">
        <v>44811</v>
      </c>
      <c r="C870" s="213">
        <v>100</v>
      </c>
      <c r="D870" s="36" t="s">
        <v>3312</v>
      </c>
    </row>
    <row r="871" spans="2:4">
      <c r="B871" s="302">
        <v>44811</v>
      </c>
      <c r="C871" s="213">
        <v>100</v>
      </c>
      <c r="D871" s="36" t="s">
        <v>3311</v>
      </c>
    </row>
    <row r="872" spans="2:4">
      <c r="B872" s="302">
        <v>44811</v>
      </c>
      <c r="C872" s="213">
        <v>100</v>
      </c>
      <c r="D872" s="36" t="s">
        <v>3307</v>
      </c>
    </row>
    <row r="873" spans="2:4">
      <c r="B873" s="302">
        <v>44811</v>
      </c>
      <c r="C873" s="213">
        <v>100</v>
      </c>
      <c r="D873" s="36" t="s">
        <v>3309</v>
      </c>
    </row>
    <row r="874" spans="2:4">
      <c r="B874" s="302">
        <v>44811</v>
      </c>
      <c r="C874" s="213">
        <v>100</v>
      </c>
      <c r="D874" s="36" t="s">
        <v>2985</v>
      </c>
    </row>
    <row r="875" spans="2:4">
      <c r="B875" s="302">
        <v>44811</v>
      </c>
      <c r="C875" s="213">
        <v>100</v>
      </c>
      <c r="D875" s="36" t="s">
        <v>3194</v>
      </c>
    </row>
    <row r="876" spans="2:4">
      <c r="B876" s="302">
        <v>44811</v>
      </c>
      <c r="C876" s="213">
        <v>80</v>
      </c>
      <c r="D876" s="36" t="s">
        <v>6521</v>
      </c>
    </row>
    <row r="877" spans="2:4">
      <c r="B877" s="302">
        <v>44811</v>
      </c>
      <c r="C877" s="213">
        <v>75</v>
      </c>
      <c r="D877" s="36" t="s">
        <v>2979</v>
      </c>
    </row>
    <row r="878" spans="2:4">
      <c r="B878" s="302">
        <v>44811</v>
      </c>
      <c r="C878" s="213">
        <v>50</v>
      </c>
      <c r="D878" s="36" t="s">
        <v>8250</v>
      </c>
    </row>
    <row r="879" spans="2:4">
      <c r="B879" s="302">
        <v>44811</v>
      </c>
      <c r="C879" s="213">
        <v>50</v>
      </c>
      <c r="D879" s="36" t="s">
        <v>3128</v>
      </c>
    </row>
    <row r="880" spans="2:4">
      <c r="B880" s="302">
        <v>44811</v>
      </c>
      <c r="C880" s="213">
        <v>50</v>
      </c>
      <c r="D880" s="36" t="s">
        <v>3404</v>
      </c>
    </row>
    <row r="881" spans="2:4">
      <c r="B881" s="302">
        <v>44811</v>
      </c>
      <c r="C881" s="213">
        <v>50</v>
      </c>
      <c r="D881" s="36" t="s">
        <v>3304</v>
      </c>
    </row>
    <row r="882" spans="2:4">
      <c r="B882" s="302">
        <v>44811</v>
      </c>
      <c r="C882" s="213">
        <v>50</v>
      </c>
      <c r="D882" s="36" t="s">
        <v>3306</v>
      </c>
    </row>
    <row r="883" spans="2:4">
      <c r="B883" s="302">
        <v>44811</v>
      </c>
      <c r="C883" s="213">
        <v>48.01</v>
      </c>
      <c r="D883" s="36" t="s">
        <v>8174</v>
      </c>
    </row>
    <row r="884" spans="2:4">
      <c r="B884" s="302">
        <v>44811</v>
      </c>
      <c r="C884" s="213">
        <v>39.450000000000003</v>
      </c>
      <c r="D884" s="36" t="s">
        <v>8251</v>
      </c>
    </row>
    <row r="885" spans="2:4">
      <c r="B885" s="302">
        <v>44811</v>
      </c>
      <c r="C885" s="213">
        <v>30</v>
      </c>
      <c r="D885" s="36" t="s">
        <v>3239</v>
      </c>
    </row>
    <row r="886" spans="2:4">
      <c r="B886" s="302">
        <v>44811</v>
      </c>
      <c r="C886" s="213">
        <v>30</v>
      </c>
      <c r="D886" s="36" t="s">
        <v>4982</v>
      </c>
    </row>
    <row r="887" spans="2:4">
      <c r="B887" s="302">
        <v>44811</v>
      </c>
      <c r="C887" s="213">
        <v>28.65</v>
      </c>
      <c r="D887" s="36" t="s">
        <v>3260</v>
      </c>
    </row>
    <row r="888" spans="2:4">
      <c r="B888" s="302">
        <v>44811</v>
      </c>
      <c r="C888" s="213">
        <v>18.920000000000002</v>
      </c>
      <c r="D888" s="36" t="s">
        <v>8252</v>
      </c>
    </row>
    <row r="889" spans="2:4">
      <c r="B889" s="302">
        <v>44811</v>
      </c>
      <c r="C889" s="213">
        <v>10</v>
      </c>
      <c r="D889" s="36" t="s">
        <v>4982</v>
      </c>
    </row>
    <row r="890" spans="2:4">
      <c r="B890" s="302">
        <v>44812</v>
      </c>
      <c r="C890" s="213">
        <v>10000</v>
      </c>
      <c r="D890" s="36" t="s">
        <v>8253</v>
      </c>
    </row>
    <row r="891" spans="2:4">
      <c r="B891" s="302">
        <v>44812</v>
      </c>
      <c r="C891" s="213">
        <v>9000</v>
      </c>
      <c r="D891" s="36" t="s">
        <v>8254</v>
      </c>
    </row>
    <row r="892" spans="2:4">
      <c r="B892" s="302">
        <v>44812</v>
      </c>
      <c r="C892" s="213">
        <v>6000</v>
      </c>
      <c r="D892" s="36" t="s">
        <v>5587</v>
      </c>
    </row>
    <row r="893" spans="2:4">
      <c r="B893" s="302">
        <v>44812</v>
      </c>
      <c r="C893" s="213">
        <v>5000</v>
      </c>
      <c r="D893" s="36" t="s">
        <v>4997</v>
      </c>
    </row>
    <row r="894" spans="2:4">
      <c r="B894" s="302">
        <v>44812</v>
      </c>
      <c r="C894" s="213">
        <v>4300</v>
      </c>
      <c r="D894" s="36" t="s">
        <v>5516</v>
      </c>
    </row>
    <row r="895" spans="2:4">
      <c r="B895" s="302">
        <v>44812</v>
      </c>
      <c r="C895" s="213">
        <v>3000</v>
      </c>
      <c r="D895" s="36" t="s">
        <v>6552</v>
      </c>
    </row>
    <row r="896" spans="2:4">
      <c r="B896" s="302">
        <v>44812</v>
      </c>
      <c r="C896" s="213">
        <v>3000</v>
      </c>
      <c r="D896" s="36" t="s">
        <v>3113</v>
      </c>
    </row>
    <row r="897" spans="2:4">
      <c r="B897" s="302">
        <v>44812</v>
      </c>
      <c r="C897" s="213">
        <v>3000</v>
      </c>
      <c r="D897" s="36" t="s">
        <v>8255</v>
      </c>
    </row>
    <row r="898" spans="2:4">
      <c r="B898" s="302">
        <v>44812</v>
      </c>
      <c r="C898" s="213">
        <v>3000</v>
      </c>
      <c r="D898" s="36" t="s">
        <v>3277</v>
      </c>
    </row>
    <row r="899" spans="2:4">
      <c r="B899" s="302">
        <v>44812</v>
      </c>
      <c r="C899" s="213">
        <v>3000</v>
      </c>
      <c r="D899" s="36" t="s">
        <v>8256</v>
      </c>
    </row>
    <row r="900" spans="2:4">
      <c r="B900" s="302">
        <v>44812</v>
      </c>
      <c r="C900" s="213">
        <v>2000</v>
      </c>
      <c r="D900" s="36" t="s">
        <v>8257</v>
      </c>
    </row>
    <row r="901" spans="2:4">
      <c r="B901" s="302">
        <v>44812</v>
      </c>
      <c r="C901" s="213">
        <v>1600</v>
      </c>
      <c r="D901" s="36" t="s">
        <v>6477</v>
      </c>
    </row>
    <row r="902" spans="2:4">
      <c r="B902" s="302">
        <v>44812</v>
      </c>
      <c r="C902" s="213">
        <v>1500</v>
      </c>
      <c r="D902" s="36" t="s">
        <v>8258</v>
      </c>
    </row>
    <row r="903" spans="2:4">
      <c r="B903" s="302">
        <v>44812</v>
      </c>
      <c r="C903" s="213">
        <v>1200</v>
      </c>
      <c r="D903" s="36" t="s">
        <v>3037</v>
      </c>
    </row>
    <row r="904" spans="2:4">
      <c r="B904" s="302">
        <v>44812</v>
      </c>
      <c r="C904" s="213">
        <v>1000</v>
      </c>
      <c r="D904" s="36" t="s">
        <v>8259</v>
      </c>
    </row>
    <row r="905" spans="2:4">
      <c r="B905" s="302">
        <v>44812</v>
      </c>
      <c r="C905" s="213">
        <v>1000</v>
      </c>
      <c r="D905" s="36" t="s">
        <v>3109</v>
      </c>
    </row>
    <row r="906" spans="2:4">
      <c r="B906" s="302">
        <v>44812</v>
      </c>
      <c r="C906" s="213">
        <v>1000</v>
      </c>
      <c r="D906" s="36" t="s">
        <v>8260</v>
      </c>
    </row>
    <row r="907" spans="2:4">
      <c r="B907" s="302">
        <v>44812</v>
      </c>
      <c r="C907" s="213">
        <v>1000</v>
      </c>
      <c r="D907" s="36" t="s">
        <v>8261</v>
      </c>
    </row>
    <row r="908" spans="2:4">
      <c r="B908" s="302">
        <v>44812</v>
      </c>
      <c r="C908" s="213">
        <v>1000</v>
      </c>
      <c r="D908" s="36" t="s">
        <v>4483</v>
      </c>
    </row>
    <row r="909" spans="2:4">
      <c r="B909" s="302">
        <v>44812</v>
      </c>
      <c r="C909" s="213">
        <v>1000</v>
      </c>
      <c r="D909" s="36" t="s">
        <v>8262</v>
      </c>
    </row>
    <row r="910" spans="2:4">
      <c r="B910" s="302">
        <v>44812</v>
      </c>
      <c r="C910" s="213">
        <v>1000</v>
      </c>
      <c r="D910" s="36" t="s">
        <v>3391</v>
      </c>
    </row>
    <row r="911" spans="2:4">
      <c r="B911" s="302">
        <v>44812</v>
      </c>
      <c r="C911" s="213">
        <v>1000</v>
      </c>
      <c r="D911" s="36" t="s">
        <v>8263</v>
      </c>
    </row>
    <row r="912" spans="2:4">
      <c r="B912" s="302">
        <v>44812</v>
      </c>
      <c r="C912" s="213">
        <v>1000</v>
      </c>
      <c r="D912" s="36" t="s">
        <v>8264</v>
      </c>
    </row>
    <row r="913" spans="2:4">
      <c r="B913" s="302">
        <v>44812</v>
      </c>
      <c r="C913" s="213">
        <v>1000</v>
      </c>
      <c r="D913" s="36" t="s">
        <v>3392</v>
      </c>
    </row>
    <row r="914" spans="2:4">
      <c r="B914" s="302">
        <v>44812</v>
      </c>
      <c r="C914" s="213">
        <v>1000</v>
      </c>
      <c r="D914" s="36" t="s">
        <v>6577</v>
      </c>
    </row>
    <row r="915" spans="2:4">
      <c r="B915" s="302">
        <v>44812</v>
      </c>
      <c r="C915" s="213">
        <v>1000</v>
      </c>
      <c r="D915" s="36" t="s">
        <v>3394</v>
      </c>
    </row>
    <row r="916" spans="2:4">
      <c r="B916" s="302">
        <v>44812</v>
      </c>
      <c r="C916" s="213">
        <v>1000</v>
      </c>
      <c r="D916" s="36" t="s">
        <v>3355</v>
      </c>
    </row>
    <row r="917" spans="2:4">
      <c r="B917" s="302">
        <v>44812</v>
      </c>
      <c r="C917" s="213">
        <v>1000</v>
      </c>
      <c r="D917" s="36" t="s">
        <v>8265</v>
      </c>
    </row>
    <row r="918" spans="2:4">
      <c r="B918" s="302">
        <v>44812</v>
      </c>
      <c r="C918" s="213">
        <v>1000</v>
      </c>
      <c r="D918" s="36" t="s">
        <v>8266</v>
      </c>
    </row>
    <row r="919" spans="2:4">
      <c r="B919" s="302">
        <v>44812</v>
      </c>
      <c r="C919" s="213">
        <v>1000</v>
      </c>
      <c r="D919" s="36" t="s">
        <v>4985</v>
      </c>
    </row>
    <row r="920" spans="2:4">
      <c r="B920" s="302">
        <v>44812</v>
      </c>
      <c r="C920" s="213">
        <v>999</v>
      </c>
      <c r="D920" s="36" t="s">
        <v>8267</v>
      </c>
    </row>
    <row r="921" spans="2:4">
      <c r="B921" s="302">
        <v>44812</v>
      </c>
      <c r="C921" s="213">
        <v>750</v>
      </c>
      <c r="D921" s="36" t="s">
        <v>3389</v>
      </c>
    </row>
    <row r="922" spans="2:4">
      <c r="B922" s="302">
        <v>44812</v>
      </c>
      <c r="C922" s="213">
        <v>700</v>
      </c>
      <c r="D922" s="36" t="s">
        <v>8259</v>
      </c>
    </row>
    <row r="923" spans="2:4">
      <c r="B923" s="302">
        <v>44812</v>
      </c>
      <c r="C923" s="213">
        <v>500</v>
      </c>
      <c r="D923" s="36" t="s">
        <v>3910</v>
      </c>
    </row>
    <row r="924" spans="2:4">
      <c r="B924" s="302">
        <v>44812</v>
      </c>
      <c r="C924" s="213">
        <v>500</v>
      </c>
      <c r="D924" s="36" t="s">
        <v>8268</v>
      </c>
    </row>
    <row r="925" spans="2:4">
      <c r="B925" s="302">
        <v>44812</v>
      </c>
      <c r="C925" s="213">
        <v>500</v>
      </c>
      <c r="D925" s="36" t="s">
        <v>3218</v>
      </c>
    </row>
    <row r="926" spans="2:4">
      <c r="B926" s="302">
        <v>44812</v>
      </c>
      <c r="C926" s="213">
        <v>500</v>
      </c>
      <c r="D926" s="36" t="s">
        <v>8269</v>
      </c>
    </row>
    <row r="927" spans="2:4">
      <c r="B927" s="302">
        <v>44812</v>
      </c>
      <c r="C927" s="213">
        <v>500</v>
      </c>
      <c r="D927" s="36" t="s">
        <v>8270</v>
      </c>
    </row>
    <row r="928" spans="2:4">
      <c r="B928" s="302">
        <v>44812</v>
      </c>
      <c r="C928" s="213">
        <v>500</v>
      </c>
      <c r="D928" s="36" t="s">
        <v>3385</v>
      </c>
    </row>
    <row r="929" spans="2:4">
      <c r="B929" s="302">
        <v>44812</v>
      </c>
      <c r="C929" s="213">
        <v>500</v>
      </c>
      <c r="D929" s="36" t="s">
        <v>3383</v>
      </c>
    </row>
    <row r="930" spans="2:4">
      <c r="B930" s="302">
        <v>44812</v>
      </c>
      <c r="C930" s="213">
        <v>500</v>
      </c>
      <c r="D930" s="36" t="s">
        <v>4457</v>
      </c>
    </row>
    <row r="931" spans="2:4">
      <c r="B931" s="302">
        <v>44812</v>
      </c>
      <c r="C931" s="213">
        <v>500</v>
      </c>
      <c r="D931" s="36" t="s">
        <v>3342</v>
      </c>
    </row>
    <row r="932" spans="2:4">
      <c r="B932" s="302">
        <v>44812</v>
      </c>
      <c r="C932" s="213">
        <v>500</v>
      </c>
      <c r="D932" s="36" t="s">
        <v>4421</v>
      </c>
    </row>
    <row r="933" spans="2:4">
      <c r="B933" s="302">
        <v>44812</v>
      </c>
      <c r="C933" s="213">
        <v>500</v>
      </c>
      <c r="D933" s="36" t="s">
        <v>6540</v>
      </c>
    </row>
    <row r="934" spans="2:4">
      <c r="B934" s="302">
        <v>44812</v>
      </c>
      <c r="C934" s="213">
        <v>500</v>
      </c>
      <c r="D934" s="36" t="s">
        <v>3384</v>
      </c>
    </row>
    <row r="935" spans="2:4">
      <c r="B935" s="302">
        <v>44812</v>
      </c>
      <c r="C935" s="213">
        <v>500</v>
      </c>
      <c r="D935" s="36" t="s">
        <v>3335</v>
      </c>
    </row>
    <row r="936" spans="2:4">
      <c r="B936" s="302">
        <v>44812</v>
      </c>
      <c r="C936" s="213">
        <v>500</v>
      </c>
      <c r="D936" s="36" t="s">
        <v>8271</v>
      </c>
    </row>
    <row r="937" spans="2:4">
      <c r="B937" s="302">
        <v>44812</v>
      </c>
      <c r="C937" s="213">
        <v>450</v>
      </c>
      <c r="D937" s="36" t="s">
        <v>3334</v>
      </c>
    </row>
    <row r="938" spans="2:4">
      <c r="B938" s="302">
        <v>44812</v>
      </c>
      <c r="C938" s="213">
        <v>450</v>
      </c>
      <c r="D938" s="36" t="s">
        <v>8272</v>
      </c>
    </row>
    <row r="939" spans="2:4">
      <c r="B939" s="302">
        <v>44812</v>
      </c>
      <c r="C939" s="213">
        <v>400</v>
      </c>
      <c r="D939" s="36" t="s">
        <v>8273</v>
      </c>
    </row>
    <row r="940" spans="2:4">
      <c r="B940" s="302">
        <v>44812</v>
      </c>
      <c r="C940" s="213">
        <v>400</v>
      </c>
      <c r="D940" s="36" t="s">
        <v>3332</v>
      </c>
    </row>
    <row r="941" spans="2:4">
      <c r="B941" s="302">
        <v>44812</v>
      </c>
      <c r="C941" s="213">
        <v>350</v>
      </c>
      <c r="D941" s="36" t="s">
        <v>3382</v>
      </c>
    </row>
    <row r="942" spans="2:4">
      <c r="B942" s="302">
        <v>44812</v>
      </c>
      <c r="C942" s="213">
        <v>350</v>
      </c>
      <c r="D942" s="36" t="s">
        <v>3174</v>
      </c>
    </row>
    <row r="943" spans="2:4">
      <c r="B943" s="302">
        <v>44812</v>
      </c>
      <c r="C943" s="213">
        <v>350</v>
      </c>
      <c r="D943" s="36" t="s">
        <v>6438</v>
      </c>
    </row>
    <row r="944" spans="2:4">
      <c r="B944" s="302">
        <v>44812</v>
      </c>
      <c r="C944" s="213">
        <v>300</v>
      </c>
      <c r="D944" s="36" t="s">
        <v>8259</v>
      </c>
    </row>
    <row r="945" spans="2:4">
      <c r="B945" s="302">
        <v>44812</v>
      </c>
      <c r="C945" s="213">
        <v>300</v>
      </c>
      <c r="D945" s="36" t="s">
        <v>8274</v>
      </c>
    </row>
    <row r="946" spans="2:4">
      <c r="B946" s="302">
        <v>44812</v>
      </c>
      <c r="C946" s="213">
        <v>300</v>
      </c>
      <c r="D946" s="36" t="s">
        <v>8275</v>
      </c>
    </row>
    <row r="947" spans="2:4">
      <c r="B947" s="302">
        <v>44812</v>
      </c>
      <c r="C947" s="213">
        <v>300</v>
      </c>
      <c r="D947" s="36" t="s">
        <v>8276</v>
      </c>
    </row>
    <row r="948" spans="2:4">
      <c r="B948" s="302">
        <v>44812</v>
      </c>
      <c r="C948" s="213">
        <v>300</v>
      </c>
      <c r="D948" s="36" t="s">
        <v>5570</v>
      </c>
    </row>
    <row r="949" spans="2:4">
      <c r="B949" s="302">
        <v>44812</v>
      </c>
      <c r="C949" s="213">
        <v>300</v>
      </c>
      <c r="D949" s="36" t="s">
        <v>8277</v>
      </c>
    </row>
    <row r="950" spans="2:4">
      <c r="B950" s="302">
        <v>44812</v>
      </c>
      <c r="C950" s="213">
        <v>300</v>
      </c>
      <c r="D950" s="36" t="s">
        <v>3626</v>
      </c>
    </row>
    <row r="951" spans="2:4">
      <c r="B951" s="302">
        <v>44812</v>
      </c>
      <c r="C951" s="213">
        <v>300</v>
      </c>
      <c r="D951" s="36" t="s">
        <v>8278</v>
      </c>
    </row>
    <row r="952" spans="2:4">
      <c r="B952" s="302">
        <v>44812</v>
      </c>
      <c r="C952" s="213">
        <v>300</v>
      </c>
      <c r="D952" s="36" t="s">
        <v>5520</v>
      </c>
    </row>
    <row r="953" spans="2:4">
      <c r="B953" s="302">
        <v>44812</v>
      </c>
      <c r="C953" s="213">
        <v>300</v>
      </c>
      <c r="D953" s="36" t="s">
        <v>3377</v>
      </c>
    </row>
    <row r="954" spans="2:4">
      <c r="B954" s="302">
        <v>44812</v>
      </c>
      <c r="C954" s="213">
        <v>300</v>
      </c>
      <c r="D954" s="36" t="s">
        <v>5521</v>
      </c>
    </row>
    <row r="955" spans="2:4">
      <c r="B955" s="302">
        <v>44812</v>
      </c>
      <c r="C955" s="213">
        <v>300</v>
      </c>
      <c r="D955" s="36" t="s">
        <v>5532</v>
      </c>
    </row>
    <row r="956" spans="2:4">
      <c r="B956" s="302">
        <v>44812</v>
      </c>
      <c r="C956" s="213">
        <v>300</v>
      </c>
      <c r="D956" s="36" t="s">
        <v>8095</v>
      </c>
    </row>
    <row r="957" spans="2:4">
      <c r="B957" s="302">
        <v>44812</v>
      </c>
      <c r="C957" s="213">
        <v>300</v>
      </c>
      <c r="D957" s="36" t="s">
        <v>8279</v>
      </c>
    </row>
    <row r="958" spans="2:4">
      <c r="B958" s="302">
        <v>44812</v>
      </c>
      <c r="C958" s="213">
        <v>300</v>
      </c>
      <c r="D958" s="36" t="s">
        <v>4440</v>
      </c>
    </row>
    <row r="959" spans="2:4">
      <c r="B959" s="302">
        <v>44812</v>
      </c>
      <c r="C959" s="213">
        <v>300</v>
      </c>
      <c r="D959" s="36" t="s">
        <v>6472</v>
      </c>
    </row>
    <row r="960" spans="2:4">
      <c r="B960" s="302">
        <v>44812</v>
      </c>
      <c r="C960" s="213">
        <v>300</v>
      </c>
      <c r="D960" s="36" t="s">
        <v>3346</v>
      </c>
    </row>
    <row r="961" spans="2:4">
      <c r="B961" s="302">
        <v>44812</v>
      </c>
      <c r="C961" s="213">
        <v>300</v>
      </c>
      <c r="D961" s="36" t="s">
        <v>6431</v>
      </c>
    </row>
    <row r="962" spans="2:4">
      <c r="B962" s="302">
        <v>44812</v>
      </c>
      <c r="C962" s="213">
        <v>243</v>
      </c>
      <c r="D962" s="36" t="s">
        <v>3249</v>
      </c>
    </row>
    <row r="963" spans="2:4">
      <c r="B963" s="302">
        <v>44812</v>
      </c>
      <c r="C963" s="213">
        <v>200</v>
      </c>
      <c r="D963" s="36" t="s">
        <v>6547</v>
      </c>
    </row>
    <row r="964" spans="2:4">
      <c r="B964" s="302">
        <v>44812</v>
      </c>
      <c r="C964" s="213">
        <v>200</v>
      </c>
      <c r="D964" s="36" t="s">
        <v>5023</v>
      </c>
    </row>
    <row r="965" spans="2:4">
      <c r="B965" s="302">
        <v>44812</v>
      </c>
      <c r="C965" s="213">
        <v>200</v>
      </c>
      <c r="D965" s="36" t="s">
        <v>8280</v>
      </c>
    </row>
    <row r="966" spans="2:4">
      <c r="B966" s="302">
        <v>44812</v>
      </c>
      <c r="C966" s="213">
        <v>200</v>
      </c>
      <c r="D966" s="36" t="s">
        <v>3942</v>
      </c>
    </row>
    <row r="967" spans="2:4">
      <c r="B967" s="302">
        <v>44812</v>
      </c>
      <c r="C967" s="213">
        <v>200</v>
      </c>
      <c r="D967" s="36" t="s">
        <v>3322</v>
      </c>
    </row>
    <row r="968" spans="2:4">
      <c r="B968" s="302">
        <v>44812</v>
      </c>
      <c r="C968" s="213">
        <v>200</v>
      </c>
      <c r="D968" s="36" t="s">
        <v>3371</v>
      </c>
    </row>
    <row r="969" spans="2:4">
      <c r="B969" s="302">
        <v>44812</v>
      </c>
      <c r="C969" s="213">
        <v>200</v>
      </c>
      <c r="D969" s="36" t="s">
        <v>3372</v>
      </c>
    </row>
    <row r="970" spans="2:4">
      <c r="B970" s="302">
        <v>44812</v>
      </c>
      <c r="C970" s="213">
        <v>200</v>
      </c>
      <c r="D970" s="36" t="s">
        <v>3533</v>
      </c>
    </row>
    <row r="971" spans="2:4">
      <c r="B971" s="302">
        <v>44812</v>
      </c>
      <c r="C971" s="213">
        <v>200</v>
      </c>
      <c r="D971" s="36" t="s">
        <v>3373</v>
      </c>
    </row>
    <row r="972" spans="2:4">
      <c r="B972" s="302">
        <v>44812</v>
      </c>
      <c r="C972" s="213">
        <v>200</v>
      </c>
      <c r="D972" s="36" t="s">
        <v>3111</v>
      </c>
    </row>
    <row r="973" spans="2:4">
      <c r="B973" s="302">
        <v>44812</v>
      </c>
      <c r="C973" s="213">
        <v>150</v>
      </c>
      <c r="D973" s="36" t="s">
        <v>3424</v>
      </c>
    </row>
    <row r="974" spans="2:4">
      <c r="B974" s="302">
        <v>44812</v>
      </c>
      <c r="C974" s="213">
        <v>150</v>
      </c>
      <c r="D974" s="36" t="s">
        <v>4994</v>
      </c>
    </row>
    <row r="975" spans="2:4">
      <c r="B975" s="302">
        <v>44812</v>
      </c>
      <c r="C975" s="213">
        <v>130</v>
      </c>
      <c r="D975" s="36" t="s">
        <v>8281</v>
      </c>
    </row>
    <row r="976" spans="2:4">
      <c r="B976" s="302">
        <v>44812</v>
      </c>
      <c r="C976" s="213">
        <v>111</v>
      </c>
      <c r="D976" s="36" t="s">
        <v>3367</v>
      </c>
    </row>
    <row r="977" spans="2:4">
      <c r="B977" s="302">
        <v>44812</v>
      </c>
      <c r="C977" s="213">
        <v>100</v>
      </c>
      <c r="D977" s="36" t="s">
        <v>8282</v>
      </c>
    </row>
    <row r="978" spans="2:4">
      <c r="B978" s="302">
        <v>44812</v>
      </c>
      <c r="C978" s="213">
        <v>100</v>
      </c>
      <c r="D978" s="36" t="s">
        <v>5003</v>
      </c>
    </row>
    <row r="979" spans="2:4">
      <c r="B979" s="302">
        <v>44812</v>
      </c>
      <c r="C979" s="213">
        <v>100</v>
      </c>
      <c r="D979" s="36" t="s">
        <v>3128</v>
      </c>
    </row>
    <row r="980" spans="2:4">
      <c r="B980" s="302">
        <v>44812</v>
      </c>
      <c r="C980" s="213">
        <v>100</v>
      </c>
      <c r="D980" s="36" t="s">
        <v>3964</v>
      </c>
    </row>
    <row r="981" spans="2:4">
      <c r="B981" s="302">
        <v>44812</v>
      </c>
      <c r="C981" s="213">
        <v>100</v>
      </c>
      <c r="D981" s="36" t="s">
        <v>3188</v>
      </c>
    </row>
    <row r="982" spans="2:4">
      <c r="B982" s="302">
        <v>44812</v>
      </c>
      <c r="C982" s="213">
        <v>100</v>
      </c>
      <c r="D982" s="36" t="s">
        <v>3413</v>
      </c>
    </row>
    <row r="983" spans="2:4">
      <c r="B983" s="302">
        <v>44812</v>
      </c>
      <c r="C983" s="213">
        <v>100</v>
      </c>
      <c r="D983" s="36" t="s">
        <v>3313</v>
      </c>
    </row>
    <row r="984" spans="2:4">
      <c r="B984" s="302">
        <v>44812</v>
      </c>
      <c r="C984" s="213">
        <v>100</v>
      </c>
      <c r="D984" s="36" t="s">
        <v>3320</v>
      </c>
    </row>
    <row r="985" spans="2:4">
      <c r="B985" s="302">
        <v>44812</v>
      </c>
      <c r="C985" s="213">
        <v>100</v>
      </c>
      <c r="D985" s="36" t="s">
        <v>3316</v>
      </c>
    </row>
    <row r="986" spans="2:4">
      <c r="B986" s="302">
        <v>44812</v>
      </c>
      <c r="C986" s="213">
        <v>100</v>
      </c>
      <c r="D986" s="36" t="s">
        <v>3365</v>
      </c>
    </row>
    <row r="987" spans="2:4">
      <c r="B987" s="302">
        <v>44812</v>
      </c>
      <c r="C987" s="213">
        <v>100</v>
      </c>
      <c r="D987" s="36" t="s">
        <v>3364</v>
      </c>
    </row>
    <row r="988" spans="2:4">
      <c r="B988" s="302">
        <v>44812</v>
      </c>
      <c r="C988" s="213">
        <v>100</v>
      </c>
      <c r="D988" s="36" t="s">
        <v>3243</v>
      </c>
    </row>
    <row r="989" spans="2:4">
      <c r="B989" s="302">
        <v>44812</v>
      </c>
      <c r="C989" s="213">
        <v>100</v>
      </c>
      <c r="D989" s="36" t="s">
        <v>5528</v>
      </c>
    </row>
    <row r="990" spans="2:4">
      <c r="B990" s="302">
        <v>44812</v>
      </c>
      <c r="C990" s="213">
        <v>100</v>
      </c>
      <c r="D990" s="36" t="s">
        <v>2985</v>
      </c>
    </row>
    <row r="991" spans="2:4">
      <c r="B991" s="302">
        <v>44812</v>
      </c>
      <c r="C991" s="213">
        <v>100</v>
      </c>
      <c r="D991" s="36" t="s">
        <v>3363</v>
      </c>
    </row>
    <row r="992" spans="2:4">
      <c r="B992" s="302">
        <v>44812</v>
      </c>
      <c r="C992" s="213">
        <v>100</v>
      </c>
      <c r="D992" s="36" t="s">
        <v>2982</v>
      </c>
    </row>
    <row r="993" spans="2:4">
      <c r="B993" s="302">
        <v>44812</v>
      </c>
      <c r="C993" s="213">
        <v>100</v>
      </c>
      <c r="D993" s="36" t="s">
        <v>8179</v>
      </c>
    </row>
    <row r="994" spans="2:4">
      <c r="B994" s="302">
        <v>44812</v>
      </c>
      <c r="C994" s="213">
        <v>100</v>
      </c>
      <c r="D994" s="36" t="s">
        <v>3244</v>
      </c>
    </row>
    <row r="995" spans="2:4">
      <c r="B995" s="302">
        <v>44812</v>
      </c>
      <c r="C995" s="213">
        <v>100</v>
      </c>
      <c r="D995" s="36" t="s">
        <v>8127</v>
      </c>
    </row>
    <row r="996" spans="2:4">
      <c r="B996" s="302">
        <v>44812</v>
      </c>
      <c r="C996" s="213">
        <v>100</v>
      </c>
      <c r="D996" s="36" t="s">
        <v>8283</v>
      </c>
    </row>
    <row r="997" spans="2:4">
      <c r="B997" s="302">
        <v>44812</v>
      </c>
      <c r="C997" s="213">
        <v>75</v>
      </c>
      <c r="D997" s="36" t="s">
        <v>2979</v>
      </c>
    </row>
    <row r="998" spans="2:4">
      <c r="B998" s="302">
        <v>44812</v>
      </c>
      <c r="C998" s="213">
        <v>69</v>
      </c>
      <c r="D998" s="36" t="s">
        <v>4490</v>
      </c>
    </row>
    <row r="999" spans="2:4">
      <c r="B999" s="302">
        <v>44812</v>
      </c>
      <c r="C999" s="213">
        <v>54</v>
      </c>
      <c r="D999" s="36" t="s">
        <v>3305</v>
      </c>
    </row>
    <row r="1000" spans="2:4">
      <c r="B1000" s="302">
        <v>44812</v>
      </c>
      <c r="C1000" s="213">
        <v>50</v>
      </c>
      <c r="D1000" s="36" t="s">
        <v>6480</v>
      </c>
    </row>
    <row r="1001" spans="2:4">
      <c r="B1001" s="302">
        <v>44812</v>
      </c>
      <c r="C1001" s="213">
        <v>50</v>
      </c>
      <c r="D1001" s="36" t="s">
        <v>6579</v>
      </c>
    </row>
    <row r="1002" spans="2:4">
      <c r="B1002" s="302">
        <v>44812</v>
      </c>
      <c r="C1002" s="213">
        <v>50</v>
      </c>
      <c r="D1002" s="36" t="s">
        <v>4976</v>
      </c>
    </row>
    <row r="1003" spans="2:4">
      <c r="B1003" s="302">
        <v>44812</v>
      </c>
      <c r="C1003" s="213">
        <v>33</v>
      </c>
      <c r="D1003" s="36" t="s">
        <v>3242</v>
      </c>
    </row>
    <row r="1004" spans="2:4">
      <c r="B1004" s="302">
        <v>44812</v>
      </c>
      <c r="C1004" s="213">
        <v>20</v>
      </c>
      <c r="D1004" s="36" t="s">
        <v>6566</v>
      </c>
    </row>
    <row r="1005" spans="2:4">
      <c r="B1005" s="302">
        <v>44812</v>
      </c>
      <c r="C1005" s="213">
        <v>19.93</v>
      </c>
      <c r="D1005" s="36" t="s">
        <v>3403</v>
      </c>
    </row>
    <row r="1006" spans="2:4">
      <c r="B1006" s="302">
        <v>44813</v>
      </c>
      <c r="C1006" s="213">
        <v>11000</v>
      </c>
      <c r="D1006" s="36" t="s">
        <v>3680</v>
      </c>
    </row>
    <row r="1007" spans="2:4">
      <c r="B1007" s="302">
        <v>44813</v>
      </c>
      <c r="C1007" s="213">
        <v>10000</v>
      </c>
      <c r="D1007" s="36" t="s">
        <v>3106</v>
      </c>
    </row>
    <row r="1008" spans="2:4">
      <c r="B1008" s="302">
        <v>44813</v>
      </c>
      <c r="C1008" s="213">
        <v>7000</v>
      </c>
      <c r="D1008" s="36" t="s">
        <v>3704</v>
      </c>
    </row>
    <row r="1009" spans="2:4">
      <c r="B1009" s="302">
        <v>44813</v>
      </c>
      <c r="C1009" s="213">
        <v>6000</v>
      </c>
      <c r="D1009" s="36" t="s">
        <v>3400</v>
      </c>
    </row>
    <row r="1010" spans="2:4">
      <c r="B1010" s="302">
        <v>44813</v>
      </c>
      <c r="C1010" s="213">
        <v>5000</v>
      </c>
      <c r="D1010" s="36" t="s">
        <v>5508</v>
      </c>
    </row>
    <row r="1011" spans="2:4">
      <c r="B1011" s="302">
        <v>44813</v>
      </c>
      <c r="C1011" s="213">
        <v>5000</v>
      </c>
      <c r="D1011" s="36" t="s">
        <v>3439</v>
      </c>
    </row>
    <row r="1012" spans="2:4">
      <c r="B1012" s="302">
        <v>44813</v>
      </c>
      <c r="C1012" s="213">
        <v>3000</v>
      </c>
      <c r="D1012" s="36" t="s">
        <v>8284</v>
      </c>
    </row>
    <row r="1013" spans="2:4">
      <c r="B1013" s="302">
        <v>44813</v>
      </c>
      <c r="C1013" s="213">
        <v>3000</v>
      </c>
      <c r="D1013" s="36" t="s">
        <v>6433</v>
      </c>
    </row>
    <row r="1014" spans="2:4">
      <c r="B1014" s="302">
        <v>44813</v>
      </c>
      <c r="C1014" s="213">
        <v>3000</v>
      </c>
      <c r="D1014" s="36" t="s">
        <v>3188</v>
      </c>
    </row>
    <row r="1015" spans="2:4">
      <c r="B1015" s="302">
        <v>44813</v>
      </c>
      <c r="C1015" s="213">
        <v>2000</v>
      </c>
      <c r="D1015" s="36" t="s">
        <v>8285</v>
      </c>
    </row>
    <row r="1016" spans="2:4">
      <c r="B1016" s="302">
        <v>44813</v>
      </c>
      <c r="C1016" s="213">
        <v>2000</v>
      </c>
      <c r="D1016" s="36" t="s">
        <v>3703</v>
      </c>
    </row>
    <row r="1017" spans="2:4">
      <c r="B1017" s="302">
        <v>44813</v>
      </c>
      <c r="C1017" s="213">
        <v>2000</v>
      </c>
      <c r="D1017" s="36" t="s">
        <v>8286</v>
      </c>
    </row>
    <row r="1018" spans="2:4">
      <c r="B1018" s="302">
        <v>44813</v>
      </c>
      <c r="C1018" s="213">
        <v>2000</v>
      </c>
      <c r="D1018" s="36" t="s">
        <v>3438</v>
      </c>
    </row>
    <row r="1019" spans="2:4">
      <c r="B1019" s="302">
        <v>44813</v>
      </c>
      <c r="C1019" s="213">
        <v>2000</v>
      </c>
      <c r="D1019" s="36" t="s">
        <v>3231</v>
      </c>
    </row>
    <row r="1020" spans="2:4">
      <c r="B1020" s="302">
        <v>44813</v>
      </c>
      <c r="C1020" s="213">
        <v>1900</v>
      </c>
      <c r="D1020" s="36" t="s">
        <v>4967</v>
      </c>
    </row>
    <row r="1021" spans="2:4">
      <c r="B1021" s="302">
        <v>44813</v>
      </c>
      <c r="C1021" s="213">
        <v>1500</v>
      </c>
      <c r="D1021" s="36" t="s">
        <v>4432</v>
      </c>
    </row>
    <row r="1022" spans="2:4">
      <c r="B1022" s="302">
        <v>44813</v>
      </c>
      <c r="C1022" s="213">
        <v>1450</v>
      </c>
      <c r="D1022" s="36" t="s">
        <v>8287</v>
      </c>
    </row>
    <row r="1023" spans="2:4">
      <c r="B1023" s="302">
        <v>44813</v>
      </c>
      <c r="C1023" s="213">
        <v>1000</v>
      </c>
      <c r="D1023" s="36" t="s">
        <v>5517</v>
      </c>
    </row>
    <row r="1024" spans="2:4">
      <c r="B1024" s="302">
        <v>44813</v>
      </c>
      <c r="C1024" s="213">
        <v>1000</v>
      </c>
      <c r="D1024" s="36" t="s">
        <v>8288</v>
      </c>
    </row>
    <row r="1025" spans="2:4">
      <c r="B1025" s="302">
        <v>44813</v>
      </c>
      <c r="C1025" s="213">
        <v>1000</v>
      </c>
      <c r="D1025" s="36" t="s">
        <v>8289</v>
      </c>
    </row>
    <row r="1026" spans="2:4">
      <c r="B1026" s="302">
        <v>44813</v>
      </c>
      <c r="C1026" s="213">
        <v>1000</v>
      </c>
      <c r="D1026" s="36" t="s">
        <v>3538</v>
      </c>
    </row>
    <row r="1027" spans="2:4">
      <c r="B1027" s="302">
        <v>44813</v>
      </c>
      <c r="C1027" s="213">
        <v>1000</v>
      </c>
      <c r="D1027" s="36" t="s">
        <v>3465</v>
      </c>
    </row>
    <row r="1028" spans="2:4">
      <c r="B1028" s="302">
        <v>44813</v>
      </c>
      <c r="C1028" s="213">
        <v>1000</v>
      </c>
      <c r="D1028" s="36" t="s">
        <v>6497</v>
      </c>
    </row>
    <row r="1029" spans="2:4">
      <c r="B1029" s="302">
        <v>44813</v>
      </c>
      <c r="C1029" s="213">
        <v>1000</v>
      </c>
      <c r="D1029" s="36" t="s">
        <v>8290</v>
      </c>
    </row>
    <row r="1030" spans="2:4">
      <c r="B1030" s="302">
        <v>44813</v>
      </c>
      <c r="C1030" s="213">
        <v>1000</v>
      </c>
      <c r="D1030" s="36" t="s">
        <v>8291</v>
      </c>
    </row>
    <row r="1031" spans="2:4">
      <c r="B1031" s="302">
        <v>44813</v>
      </c>
      <c r="C1031" s="213">
        <v>1000</v>
      </c>
      <c r="D1031" s="36" t="s">
        <v>3909</v>
      </c>
    </row>
    <row r="1032" spans="2:4">
      <c r="B1032" s="302">
        <v>44813</v>
      </c>
      <c r="C1032" s="213">
        <v>1000</v>
      </c>
      <c r="D1032" s="36" t="s">
        <v>3945</v>
      </c>
    </row>
    <row r="1033" spans="2:4">
      <c r="B1033" s="302">
        <v>44813</v>
      </c>
      <c r="C1033" s="213">
        <v>1000</v>
      </c>
      <c r="D1033" s="36" t="s">
        <v>3604</v>
      </c>
    </row>
    <row r="1034" spans="2:4">
      <c r="B1034" s="302">
        <v>44813</v>
      </c>
      <c r="C1034" s="213">
        <v>1000</v>
      </c>
      <c r="D1034" s="36" t="s">
        <v>3537</v>
      </c>
    </row>
    <row r="1035" spans="2:4">
      <c r="B1035" s="302">
        <v>44813</v>
      </c>
      <c r="C1035" s="213">
        <v>1000</v>
      </c>
      <c r="D1035" s="36" t="s">
        <v>3350</v>
      </c>
    </row>
    <row r="1036" spans="2:4">
      <c r="B1036" s="302">
        <v>44813</v>
      </c>
      <c r="C1036" s="213">
        <v>1000</v>
      </c>
      <c r="D1036" s="36" t="s">
        <v>3045</v>
      </c>
    </row>
    <row r="1037" spans="2:4">
      <c r="B1037" s="302">
        <v>44813</v>
      </c>
      <c r="C1037" s="213">
        <v>1000</v>
      </c>
      <c r="D1037" s="36" t="s">
        <v>4423</v>
      </c>
    </row>
    <row r="1038" spans="2:4">
      <c r="B1038" s="302">
        <v>44813</v>
      </c>
      <c r="C1038" s="213">
        <v>600</v>
      </c>
      <c r="D1038" s="36" t="s">
        <v>3390</v>
      </c>
    </row>
    <row r="1039" spans="2:4">
      <c r="B1039" s="302">
        <v>44813</v>
      </c>
      <c r="C1039" s="213">
        <v>500</v>
      </c>
      <c r="D1039" s="36" t="s">
        <v>8087</v>
      </c>
    </row>
    <row r="1040" spans="2:4">
      <c r="B1040" s="302">
        <v>44813</v>
      </c>
      <c r="C1040" s="213">
        <v>500</v>
      </c>
      <c r="D1040" s="36" t="s">
        <v>6511</v>
      </c>
    </row>
    <row r="1041" spans="2:4">
      <c r="B1041" s="302">
        <v>44813</v>
      </c>
      <c r="C1041" s="213">
        <v>500</v>
      </c>
      <c r="D1041" s="36" t="s">
        <v>3300</v>
      </c>
    </row>
    <row r="1042" spans="2:4">
      <c r="B1042" s="302">
        <v>44813</v>
      </c>
      <c r="C1042" s="213">
        <v>500</v>
      </c>
      <c r="D1042" s="36" t="s">
        <v>4499</v>
      </c>
    </row>
    <row r="1043" spans="2:4">
      <c r="B1043" s="302">
        <v>44813</v>
      </c>
      <c r="C1043" s="213">
        <v>500</v>
      </c>
      <c r="D1043" s="36" t="s">
        <v>5004</v>
      </c>
    </row>
    <row r="1044" spans="2:4">
      <c r="B1044" s="302">
        <v>44813</v>
      </c>
      <c r="C1044" s="213">
        <v>500</v>
      </c>
      <c r="D1044" s="36" t="s">
        <v>6447</v>
      </c>
    </row>
    <row r="1045" spans="2:4">
      <c r="B1045" s="302">
        <v>44813</v>
      </c>
      <c r="C1045" s="213">
        <v>500</v>
      </c>
      <c r="D1045" s="36" t="s">
        <v>8292</v>
      </c>
    </row>
    <row r="1046" spans="2:4">
      <c r="B1046" s="302">
        <v>44813</v>
      </c>
      <c r="C1046" s="213">
        <v>500</v>
      </c>
      <c r="D1046" s="36" t="s">
        <v>8293</v>
      </c>
    </row>
    <row r="1047" spans="2:4">
      <c r="B1047" s="302">
        <v>44813</v>
      </c>
      <c r="C1047" s="213">
        <v>500</v>
      </c>
      <c r="D1047" s="36" t="s">
        <v>6534</v>
      </c>
    </row>
    <row r="1048" spans="2:4">
      <c r="B1048" s="302">
        <v>44813</v>
      </c>
      <c r="C1048" s="213">
        <v>500</v>
      </c>
      <c r="D1048" s="36" t="s">
        <v>6488</v>
      </c>
    </row>
    <row r="1049" spans="2:4">
      <c r="B1049" s="302">
        <v>44813</v>
      </c>
      <c r="C1049" s="213">
        <v>500</v>
      </c>
      <c r="D1049" s="36" t="s">
        <v>3229</v>
      </c>
    </row>
    <row r="1050" spans="2:4">
      <c r="B1050" s="302">
        <v>44813</v>
      </c>
      <c r="C1050" s="213">
        <v>500</v>
      </c>
      <c r="D1050" s="36" t="s">
        <v>8294</v>
      </c>
    </row>
    <row r="1051" spans="2:4">
      <c r="B1051" s="302">
        <v>44813</v>
      </c>
      <c r="C1051" s="213">
        <v>500</v>
      </c>
      <c r="D1051" s="36" t="s">
        <v>3432</v>
      </c>
    </row>
    <row r="1052" spans="2:4">
      <c r="B1052" s="302">
        <v>44813</v>
      </c>
      <c r="C1052" s="213">
        <v>500</v>
      </c>
      <c r="D1052" s="36" t="s">
        <v>8295</v>
      </c>
    </row>
    <row r="1053" spans="2:4">
      <c r="B1053" s="302">
        <v>44813</v>
      </c>
      <c r="C1053" s="213">
        <v>500</v>
      </c>
      <c r="D1053" s="36" t="s">
        <v>3471</v>
      </c>
    </row>
    <row r="1054" spans="2:4">
      <c r="B1054" s="302">
        <v>44813</v>
      </c>
      <c r="C1054" s="213">
        <v>500</v>
      </c>
      <c r="D1054" s="36" t="s">
        <v>3174</v>
      </c>
    </row>
    <row r="1055" spans="2:4">
      <c r="B1055" s="302">
        <v>44813</v>
      </c>
      <c r="C1055" s="213">
        <v>410</v>
      </c>
      <c r="D1055" s="36" t="s">
        <v>6438</v>
      </c>
    </row>
    <row r="1056" spans="2:4">
      <c r="B1056" s="302">
        <v>44813</v>
      </c>
      <c r="C1056" s="213">
        <v>400</v>
      </c>
      <c r="D1056" s="36" t="s">
        <v>5071</v>
      </c>
    </row>
    <row r="1057" spans="2:4">
      <c r="B1057" s="302">
        <v>44813</v>
      </c>
      <c r="C1057" s="213">
        <v>350</v>
      </c>
      <c r="D1057" s="36" t="s">
        <v>6486</v>
      </c>
    </row>
    <row r="1058" spans="2:4">
      <c r="B1058" s="302">
        <v>44813</v>
      </c>
      <c r="C1058" s="213">
        <v>350</v>
      </c>
      <c r="D1058" s="36" t="s">
        <v>3025</v>
      </c>
    </row>
    <row r="1059" spans="2:4">
      <c r="B1059" s="302">
        <v>44813</v>
      </c>
      <c r="C1059" s="213">
        <v>300</v>
      </c>
      <c r="D1059" s="36" t="s">
        <v>6547</v>
      </c>
    </row>
    <row r="1060" spans="2:4">
      <c r="B1060" s="302">
        <v>44813</v>
      </c>
      <c r="C1060" s="213">
        <v>300</v>
      </c>
      <c r="D1060" s="36" t="s">
        <v>3381</v>
      </c>
    </row>
    <row r="1061" spans="2:4">
      <c r="B1061" s="302">
        <v>44813</v>
      </c>
      <c r="C1061" s="213">
        <v>300</v>
      </c>
      <c r="D1061" s="36" t="s">
        <v>3428</v>
      </c>
    </row>
    <row r="1062" spans="2:4">
      <c r="B1062" s="302">
        <v>44813</v>
      </c>
      <c r="C1062" s="213">
        <v>300</v>
      </c>
      <c r="D1062" s="36" t="s">
        <v>5514</v>
      </c>
    </row>
    <row r="1063" spans="2:4">
      <c r="B1063" s="302">
        <v>44813</v>
      </c>
      <c r="C1063" s="213">
        <v>300</v>
      </c>
      <c r="D1063" s="36" t="s">
        <v>6571</v>
      </c>
    </row>
    <row r="1064" spans="2:4">
      <c r="B1064" s="302">
        <v>44813</v>
      </c>
      <c r="C1064" s="213">
        <v>300</v>
      </c>
      <c r="D1064" s="36" t="s">
        <v>8296</v>
      </c>
    </row>
    <row r="1065" spans="2:4">
      <c r="B1065" s="302">
        <v>44813</v>
      </c>
      <c r="C1065" s="213">
        <v>300</v>
      </c>
      <c r="D1065" s="36" t="s">
        <v>8297</v>
      </c>
    </row>
    <row r="1066" spans="2:4">
      <c r="B1066" s="302">
        <v>44813</v>
      </c>
      <c r="C1066" s="213">
        <v>300</v>
      </c>
      <c r="D1066" s="36" t="s">
        <v>6485</v>
      </c>
    </row>
    <row r="1067" spans="2:4">
      <c r="B1067" s="302">
        <v>44813</v>
      </c>
      <c r="C1067" s="213">
        <v>300</v>
      </c>
      <c r="D1067" s="36" t="s">
        <v>3427</v>
      </c>
    </row>
    <row r="1068" spans="2:4">
      <c r="B1068" s="302">
        <v>44813</v>
      </c>
      <c r="C1068" s="213">
        <v>300</v>
      </c>
      <c r="D1068" s="36" t="s">
        <v>6463</v>
      </c>
    </row>
    <row r="1069" spans="2:4">
      <c r="B1069" s="302">
        <v>44813</v>
      </c>
      <c r="C1069" s="213">
        <v>300</v>
      </c>
      <c r="D1069" s="36" t="s">
        <v>5504</v>
      </c>
    </row>
    <row r="1070" spans="2:4">
      <c r="B1070" s="302">
        <v>44813</v>
      </c>
      <c r="C1070" s="213">
        <v>300</v>
      </c>
      <c r="D1070" s="36" t="s">
        <v>3426</v>
      </c>
    </row>
    <row r="1071" spans="2:4">
      <c r="B1071" s="302">
        <v>44813</v>
      </c>
      <c r="C1071" s="213">
        <v>250</v>
      </c>
      <c r="D1071" s="36" t="s">
        <v>5538</v>
      </c>
    </row>
    <row r="1072" spans="2:4">
      <c r="B1072" s="302">
        <v>44813</v>
      </c>
      <c r="C1072" s="213">
        <v>250</v>
      </c>
      <c r="D1072" s="36" t="s">
        <v>8298</v>
      </c>
    </row>
    <row r="1073" spans="2:4">
      <c r="B1073" s="302">
        <v>44813</v>
      </c>
      <c r="C1073" s="213">
        <v>225</v>
      </c>
      <c r="D1073" s="36" t="s">
        <v>5530</v>
      </c>
    </row>
    <row r="1074" spans="2:4">
      <c r="B1074" s="302">
        <v>44813</v>
      </c>
      <c r="C1074" s="213">
        <v>225</v>
      </c>
      <c r="D1074" s="36" t="s">
        <v>3370</v>
      </c>
    </row>
    <row r="1075" spans="2:4">
      <c r="B1075" s="302">
        <v>44813</v>
      </c>
      <c r="C1075" s="213">
        <v>200</v>
      </c>
      <c r="D1075" s="36" t="s">
        <v>8075</v>
      </c>
    </row>
    <row r="1076" spans="2:4">
      <c r="B1076" s="302">
        <v>44813</v>
      </c>
      <c r="C1076" s="213">
        <v>200</v>
      </c>
      <c r="D1076" s="36" t="s">
        <v>3420</v>
      </c>
    </row>
    <row r="1077" spans="2:4">
      <c r="B1077" s="302">
        <v>44813</v>
      </c>
      <c r="C1077" s="213">
        <v>200</v>
      </c>
      <c r="D1077" s="36" t="s">
        <v>3421</v>
      </c>
    </row>
    <row r="1078" spans="2:4">
      <c r="B1078" s="302">
        <v>44813</v>
      </c>
      <c r="C1078" s="213">
        <v>200</v>
      </c>
      <c r="D1078" s="36" t="s">
        <v>3422</v>
      </c>
    </row>
    <row r="1079" spans="2:4">
      <c r="B1079" s="302">
        <v>44813</v>
      </c>
      <c r="C1079" s="213">
        <v>200</v>
      </c>
      <c r="D1079" s="36" t="s">
        <v>3075</v>
      </c>
    </row>
    <row r="1080" spans="2:4">
      <c r="B1080" s="302">
        <v>44813</v>
      </c>
      <c r="C1080" s="213">
        <v>200</v>
      </c>
      <c r="D1080" s="36" t="s">
        <v>5505</v>
      </c>
    </row>
    <row r="1081" spans="2:4">
      <c r="B1081" s="302">
        <v>44813</v>
      </c>
      <c r="C1081" s="213">
        <v>200</v>
      </c>
      <c r="D1081" s="36" t="s">
        <v>3419</v>
      </c>
    </row>
    <row r="1082" spans="2:4">
      <c r="B1082" s="302">
        <v>44813</v>
      </c>
      <c r="C1082" s="213">
        <v>150</v>
      </c>
      <c r="D1082" s="36" t="s">
        <v>3418</v>
      </c>
    </row>
    <row r="1083" spans="2:4">
      <c r="B1083" s="302">
        <v>44813</v>
      </c>
      <c r="C1083" s="213">
        <v>140</v>
      </c>
      <c r="D1083" s="36" t="s">
        <v>8075</v>
      </c>
    </row>
    <row r="1084" spans="2:4">
      <c r="B1084" s="302">
        <v>44813</v>
      </c>
      <c r="C1084" s="213">
        <v>100</v>
      </c>
      <c r="D1084" s="36" t="s">
        <v>6546</v>
      </c>
    </row>
    <row r="1085" spans="2:4">
      <c r="B1085" s="302">
        <v>44813</v>
      </c>
      <c r="C1085" s="213">
        <v>100</v>
      </c>
      <c r="D1085" s="36" t="s">
        <v>3161</v>
      </c>
    </row>
    <row r="1086" spans="2:4">
      <c r="B1086" s="302">
        <v>44813</v>
      </c>
      <c r="C1086" s="213">
        <v>100</v>
      </c>
      <c r="D1086" s="36" t="s">
        <v>3509</v>
      </c>
    </row>
    <row r="1087" spans="2:4">
      <c r="B1087" s="302">
        <v>44813</v>
      </c>
      <c r="C1087" s="213">
        <v>100</v>
      </c>
      <c r="D1087" s="36" t="s">
        <v>3318</v>
      </c>
    </row>
    <row r="1088" spans="2:4">
      <c r="B1088" s="302">
        <v>44813</v>
      </c>
      <c r="C1088" s="213">
        <v>100</v>
      </c>
      <c r="D1088" s="36" t="s">
        <v>6503</v>
      </c>
    </row>
    <row r="1089" spans="2:4">
      <c r="B1089" s="302">
        <v>44813</v>
      </c>
      <c r="C1089" s="213">
        <v>100</v>
      </c>
      <c r="D1089" s="36" t="s">
        <v>3415</v>
      </c>
    </row>
    <row r="1090" spans="2:4">
      <c r="B1090" s="302">
        <v>44813</v>
      </c>
      <c r="C1090" s="213">
        <v>100</v>
      </c>
      <c r="D1090" s="36" t="s">
        <v>4993</v>
      </c>
    </row>
    <row r="1091" spans="2:4">
      <c r="B1091" s="302">
        <v>44813</v>
      </c>
      <c r="C1091" s="213">
        <v>100</v>
      </c>
      <c r="D1091" s="36" t="s">
        <v>8299</v>
      </c>
    </row>
    <row r="1092" spans="2:4">
      <c r="B1092" s="302">
        <v>44813</v>
      </c>
      <c r="C1092" s="213">
        <v>100</v>
      </c>
      <c r="D1092" s="36" t="s">
        <v>3410</v>
      </c>
    </row>
    <row r="1093" spans="2:4">
      <c r="B1093" s="302">
        <v>44813</v>
      </c>
      <c r="C1093" s="213">
        <v>100</v>
      </c>
      <c r="D1093" s="36" t="s">
        <v>3417</v>
      </c>
    </row>
    <row r="1094" spans="2:4">
      <c r="B1094" s="302">
        <v>44813</v>
      </c>
      <c r="C1094" s="213">
        <v>100</v>
      </c>
      <c r="D1094" s="36" t="s">
        <v>4999</v>
      </c>
    </row>
    <row r="1095" spans="2:4">
      <c r="B1095" s="302">
        <v>44813</v>
      </c>
      <c r="C1095" s="213">
        <v>100</v>
      </c>
      <c r="D1095" s="36" t="s">
        <v>3412</v>
      </c>
    </row>
    <row r="1096" spans="2:4">
      <c r="B1096" s="302">
        <v>44813</v>
      </c>
      <c r="C1096" s="213">
        <v>100</v>
      </c>
      <c r="D1096" s="36" t="s">
        <v>3416</v>
      </c>
    </row>
    <row r="1097" spans="2:4">
      <c r="B1097" s="302">
        <v>44813</v>
      </c>
      <c r="C1097" s="213">
        <v>100</v>
      </c>
      <c r="D1097" s="36" t="s">
        <v>8300</v>
      </c>
    </row>
    <row r="1098" spans="2:4">
      <c r="B1098" s="302">
        <v>44813</v>
      </c>
      <c r="C1098" s="213">
        <v>100</v>
      </c>
      <c r="D1098" s="36" t="s">
        <v>2996</v>
      </c>
    </row>
    <row r="1099" spans="2:4">
      <c r="B1099" s="302">
        <v>44813</v>
      </c>
      <c r="C1099" s="213">
        <v>100</v>
      </c>
      <c r="D1099" s="36" t="s">
        <v>8072</v>
      </c>
    </row>
    <row r="1100" spans="2:4">
      <c r="B1100" s="302">
        <v>44813</v>
      </c>
      <c r="C1100" s="213">
        <v>100</v>
      </c>
      <c r="D1100" s="36" t="s">
        <v>2985</v>
      </c>
    </row>
    <row r="1101" spans="2:4">
      <c r="B1101" s="302">
        <v>44813</v>
      </c>
      <c r="C1101" s="213">
        <v>100</v>
      </c>
      <c r="D1101" s="36" t="s">
        <v>3408</v>
      </c>
    </row>
    <row r="1102" spans="2:4">
      <c r="B1102" s="302">
        <v>44813</v>
      </c>
      <c r="C1102" s="213">
        <v>100</v>
      </c>
      <c r="D1102" s="36" t="s">
        <v>3407</v>
      </c>
    </row>
    <row r="1103" spans="2:4">
      <c r="B1103" s="302">
        <v>44813</v>
      </c>
      <c r="C1103" s="213">
        <v>88.52</v>
      </c>
      <c r="D1103" s="36" t="s">
        <v>3749</v>
      </c>
    </row>
    <row r="1104" spans="2:4">
      <c r="B1104" s="302">
        <v>44813</v>
      </c>
      <c r="C1104" s="213">
        <v>75</v>
      </c>
      <c r="D1104" s="36" t="s">
        <v>8301</v>
      </c>
    </row>
    <row r="1105" spans="2:4">
      <c r="B1105" s="302">
        <v>44813</v>
      </c>
      <c r="C1105" s="213">
        <v>75</v>
      </c>
      <c r="D1105" s="36" t="s">
        <v>2979</v>
      </c>
    </row>
    <row r="1106" spans="2:4">
      <c r="B1106" s="302">
        <v>44813</v>
      </c>
      <c r="C1106" s="213">
        <v>65</v>
      </c>
      <c r="D1106" s="36" t="s">
        <v>3731</v>
      </c>
    </row>
    <row r="1107" spans="2:4">
      <c r="B1107" s="302">
        <v>44813</v>
      </c>
      <c r="C1107" s="213">
        <v>50</v>
      </c>
      <c r="D1107" s="36" t="s">
        <v>6562</v>
      </c>
    </row>
    <row r="1108" spans="2:4">
      <c r="B1108" s="302">
        <v>44813</v>
      </c>
      <c r="C1108" s="213">
        <v>50</v>
      </c>
      <c r="D1108" s="36" t="s">
        <v>8302</v>
      </c>
    </row>
    <row r="1109" spans="2:4">
      <c r="B1109" s="302">
        <v>44813</v>
      </c>
      <c r="C1109" s="213">
        <v>50</v>
      </c>
      <c r="D1109" s="36" t="s">
        <v>3405</v>
      </c>
    </row>
    <row r="1110" spans="2:4">
      <c r="B1110" s="302">
        <v>44813</v>
      </c>
      <c r="C1110" s="213">
        <v>30</v>
      </c>
      <c r="D1110" s="36" t="s">
        <v>2973</v>
      </c>
    </row>
    <row r="1111" spans="2:4">
      <c r="B1111" s="302">
        <v>44813</v>
      </c>
      <c r="C1111" s="213">
        <v>30</v>
      </c>
      <c r="D1111" s="36" t="s">
        <v>4977</v>
      </c>
    </row>
    <row r="1112" spans="2:4">
      <c r="B1112" s="302">
        <v>44813</v>
      </c>
      <c r="C1112" s="213">
        <v>17.170000000000002</v>
      </c>
      <c r="D1112" s="36" t="s">
        <v>3403</v>
      </c>
    </row>
    <row r="1113" spans="2:4">
      <c r="B1113" s="302">
        <v>44814</v>
      </c>
      <c r="C1113" s="213">
        <v>50000</v>
      </c>
      <c r="D1113" s="36" t="s">
        <v>8303</v>
      </c>
    </row>
    <row r="1114" spans="2:4">
      <c r="B1114" s="302">
        <v>44814</v>
      </c>
      <c r="C1114" s="213">
        <v>10000</v>
      </c>
      <c r="D1114" s="36" t="s">
        <v>8304</v>
      </c>
    </row>
    <row r="1115" spans="2:4">
      <c r="B1115" s="302">
        <v>44814</v>
      </c>
      <c r="C1115" s="213">
        <v>10000</v>
      </c>
      <c r="D1115" s="36" t="s">
        <v>8305</v>
      </c>
    </row>
    <row r="1116" spans="2:4">
      <c r="B1116" s="302">
        <v>44814</v>
      </c>
      <c r="C1116" s="213">
        <v>10000</v>
      </c>
      <c r="D1116" s="36" t="s">
        <v>5007</v>
      </c>
    </row>
    <row r="1117" spans="2:4">
      <c r="B1117" s="302">
        <v>44814</v>
      </c>
      <c r="C1117" s="213">
        <v>9000</v>
      </c>
      <c r="D1117" s="36" t="s">
        <v>8304</v>
      </c>
    </row>
    <row r="1118" spans="2:4">
      <c r="B1118" s="302">
        <v>44814</v>
      </c>
      <c r="C1118" s="213">
        <v>5000</v>
      </c>
      <c r="D1118" s="36" t="s">
        <v>8306</v>
      </c>
    </row>
    <row r="1119" spans="2:4">
      <c r="B1119" s="302">
        <v>44814</v>
      </c>
      <c r="C1119" s="213">
        <v>3000</v>
      </c>
      <c r="D1119" s="36" t="s">
        <v>3490</v>
      </c>
    </row>
    <row r="1120" spans="2:4">
      <c r="B1120" s="302">
        <v>44814</v>
      </c>
      <c r="C1120" s="213">
        <v>2000</v>
      </c>
      <c r="D1120" s="36" t="s">
        <v>3109</v>
      </c>
    </row>
    <row r="1121" spans="2:4">
      <c r="B1121" s="302">
        <v>44814</v>
      </c>
      <c r="C1121" s="213">
        <v>2000</v>
      </c>
      <c r="D1121" s="36" t="s">
        <v>8307</v>
      </c>
    </row>
    <row r="1122" spans="2:4">
      <c r="B1122" s="302">
        <v>44814</v>
      </c>
      <c r="C1122" s="213">
        <v>2000</v>
      </c>
      <c r="D1122" s="36" t="s">
        <v>3530</v>
      </c>
    </row>
    <row r="1123" spans="2:4">
      <c r="B1123" s="302">
        <v>44814</v>
      </c>
      <c r="C1123" s="213">
        <v>2000</v>
      </c>
      <c r="D1123" s="36" t="s">
        <v>3488</v>
      </c>
    </row>
    <row r="1124" spans="2:4">
      <c r="B1124" s="302">
        <v>44814</v>
      </c>
      <c r="C1124" s="213">
        <v>2000</v>
      </c>
      <c r="D1124" s="36" t="s">
        <v>3489</v>
      </c>
    </row>
    <row r="1125" spans="2:4">
      <c r="B1125" s="302">
        <v>44814</v>
      </c>
      <c r="C1125" s="213">
        <v>1500</v>
      </c>
      <c r="D1125" s="36" t="s">
        <v>8308</v>
      </c>
    </row>
    <row r="1126" spans="2:4">
      <c r="B1126" s="302">
        <v>44814</v>
      </c>
      <c r="C1126" s="213">
        <v>1500</v>
      </c>
      <c r="D1126" s="36" t="s">
        <v>2988</v>
      </c>
    </row>
    <row r="1127" spans="2:4">
      <c r="B1127" s="302">
        <v>44814</v>
      </c>
      <c r="C1127" s="213">
        <v>1500</v>
      </c>
      <c r="D1127" s="36" t="s">
        <v>3487</v>
      </c>
    </row>
    <row r="1128" spans="2:4">
      <c r="B1128" s="302">
        <v>44814</v>
      </c>
      <c r="C1128" s="213">
        <v>1500</v>
      </c>
      <c r="D1128" s="36" t="s">
        <v>3398</v>
      </c>
    </row>
    <row r="1129" spans="2:4">
      <c r="B1129" s="302">
        <v>44814</v>
      </c>
      <c r="C1129" s="213">
        <v>1000</v>
      </c>
      <c r="D1129" s="36" t="s">
        <v>8309</v>
      </c>
    </row>
    <row r="1130" spans="2:4">
      <c r="B1130" s="302">
        <v>44814</v>
      </c>
      <c r="C1130" s="213">
        <v>1000</v>
      </c>
      <c r="D1130" s="36" t="s">
        <v>8310</v>
      </c>
    </row>
    <row r="1131" spans="2:4">
      <c r="B1131" s="302">
        <v>44814</v>
      </c>
      <c r="C1131" s="213">
        <v>1000</v>
      </c>
      <c r="D1131" s="36" t="s">
        <v>3536</v>
      </c>
    </row>
    <row r="1132" spans="2:4">
      <c r="B1132" s="302">
        <v>44814</v>
      </c>
      <c r="C1132" s="213">
        <v>1000</v>
      </c>
      <c r="D1132" s="36" t="s">
        <v>3049</v>
      </c>
    </row>
    <row r="1133" spans="2:4">
      <c r="B1133" s="302">
        <v>44814</v>
      </c>
      <c r="C1133" s="213">
        <v>1000</v>
      </c>
      <c r="D1133" s="36" t="s">
        <v>3483</v>
      </c>
    </row>
    <row r="1134" spans="2:4">
      <c r="B1134" s="302">
        <v>44814</v>
      </c>
      <c r="C1134" s="213">
        <v>1000</v>
      </c>
      <c r="D1134" s="36" t="s">
        <v>8311</v>
      </c>
    </row>
    <row r="1135" spans="2:4">
      <c r="B1135" s="302">
        <v>44814</v>
      </c>
      <c r="C1135" s="213">
        <v>1000</v>
      </c>
      <c r="D1135" s="36" t="s">
        <v>8312</v>
      </c>
    </row>
    <row r="1136" spans="2:4">
      <c r="B1136" s="302">
        <v>44814</v>
      </c>
      <c r="C1136" s="213">
        <v>1000</v>
      </c>
      <c r="D1136" s="36" t="s">
        <v>6603</v>
      </c>
    </row>
    <row r="1137" spans="2:4">
      <c r="B1137" s="302">
        <v>44814</v>
      </c>
      <c r="C1137" s="213">
        <v>1000</v>
      </c>
      <c r="D1137" s="36" t="s">
        <v>3396</v>
      </c>
    </row>
    <row r="1138" spans="2:4">
      <c r="B1138" s="302">
        <v>44814</v>
      </c>
      <c r="C1138" s="213">
        <v>1000</v>
      </c>
      <c r="D1138" s="36" t="s">
        <v>6478</v>
      </c>
    </row>
    <row r="1139" spans="2:4">
      <c r="B1139" s="302">
        <v>44814</v>
      </c>
      <c r="C1139" s="213">
        <v>1000</v>
      </c>
      <c r="D1139" s="36" t="s">
        <v>3482</v>
      </c>
    </row>
    <row r="1140" spans="2:4">
      <c r="B1140" s="302">
        <v>44814</v>
      </c>
      <c r="C1140" s="213">
        <v>1000</v>
      </c>
      <c r="D1140" s="36" t="s">
        <v>3467</v>
      </c>
    </row>
    <row r="1141" spans="2:4">
      <c r="B1141" s="302">
        <v>44814</v>
      </c>
      <c r="C1141" s="213">
        <v>800</v>
      </c>
      <c r="D1141" s="36" t="s">
        <v>3469</v>
      </c>
    </row>
    <row r="1142" spans="2:4">
      <c r="B1142" s="302">
        <v>44814</v>
      </c>
      <c r="C1142" s="213">
        <v>750</v>
      </c>
      <c r="D1142" s="36" t="s">
        <v>3477</v>
      </c>
    </row>
    <row r="1143" spans="2:4">
      <c r="B1143" s="302">
        <v>44814</v>
      </c>
      <c r="C1143" s="213">
        <v>600</v>
      </c>
      <c r="D1143" s="36" t="s">
        <v>3345</v>
      </c>
    </row>
    <row r="1144" spans="2:4">
      <c r="B1144" s="302">
        <v>44814</v>
      </c>
      <c r="C1144" s="213">
        <v>500</v>
      </c>
      <c r="D1144" s="36" t="s">
        <v>3843</v>
      </c>
    </row>
    <row r="1145" spans="2:4">
      <c r="B1145" s="302">
        <v>44814</v>
      </c>
      <c r="C1145" s="213">
        <v>500</v>
      </c>
      <c r="D1145" s="36" t="s">
        <v>3430</v>
      </c>
    </row>
    <row r="1146" spans="2:4">
      <c r="B1146" s="302">
        <v>44814</v>
      </c>
      <c r="C1146" s="213">
        <v>500</v>
      </c>
      <c r="D1146" s="36" t="s">
        <v>8313</v>
      </c>
    </row>
    <row r="1147" spans="2:4">
      <c r="B1147" s="302">
        <v>44814</v>
      </c>
      <c r="C1147" s="213">
        <v>500</v>
      </c>
      <c r="D1147" s="36" t="s">
        <v>6540</v>
      </c>
    </row>
    <row r="1148" spans="2:4">
      <c r="B1148" s="302">
        <v>44814</v>
      </c>
      <c r="C1148" s="213">
        <v>500</v>
      </c>
      <c r="D1148" s="36" t="s">
        <v>6489</v>
      </c>
    </row>
    <row r="1149" spans="2:4">
      <c r="B1149" s="302">
        <v>44814</v>
      </c>
      <c r="C1149" s="213">
        <v>500</v>
      </c>
      <c r="D1149" s="36" t="s">
        <v>8314</v>
      </c>
    </row>
    <row r="1150" spans="2:4">
      <c r="B1150" s="302">
        <v>44814</v>
      </c>
      <c r="C1150" s="213">
        <v>500</v>
      </c>
      <c r="D1150" s="36" t="s">
        <v>3437</v>
      </c>
    </row>
    <row r="1151" spans="2:4">
      <c r="B1151" s="302">
        <v>44814</v>
      </c>
      <c r="C1151" s="213">
        <v>500</v>
      </c>
      <c r="D1151" s="36" t="s">
        <v>3090</v>
      </c>
    </row>
    <row r="1152" spans="2:4">
      <c r="B1152" s="302">
        <v>44814</v>
      </c>
      <c r="C1152" s="213">
        <v>500</v>
      </c>
      <c r="D1152" s="36" t="s">
        <v>8315</v>
      </c>
    </row>
    <row r="1153" spans="2:4">
      <c r="B1153" s="302">
        <v>44814</v>
      </c>
      <c r="C1153" s="213">
        <v>500</v>
      </c>
      <c r="D1153" s="36" t="s">
        <v>3476</v>
      </c>
    </row>
    <row r="1154" spans="2:4">
      <c r="B1154" s="302">
        <v>44814</v>
      </c>
      <c r="C1154" s="213">
        <v>500</v>
      </c>
      <c r="D1154" s="36" t="s">
        <v>3470</v>
      </c>
    </row>
    <row r="1155" spans="2:4">
      <c r="B1155" s="302">
        <v>44814</v>
      </c>
      <c r="C1155" s="213">
        <v>500</v>
      </c>
      <c r="D1155" s="36" t="s">
        <v>3468</v>
      </c>
    </row>
    <row r="1156" spans="2:4">
      <c r="B1156" s="302">
        <v>44814</v>
      </c>
      <c r="C1156" s="213">
        <v>500</v>
      </c>
      <c r="D1156" s="36" t="s">
        <v>4415</v>
      </c>
    </row>
    <row r="1157" spans="2:4">
      <c r="B1157" s="302">
        <v>44814</v>
      </c>
      <c r="C1157" s="213">
        <v>500</v>
      </c>
      <c r="D1157" s="36" t="s">
        <v>3480</v>
      </c>
    </row>
    <row r="1158" spans="2:4">
      <c r="B1158" s="302">
        <v>44814</v>
      </c>
      <c r="C1158" s="213">
        <v>500</v>
      </c>
      <c r="D1158" s="36" t="s">
        <v>3472</v>
      </c>
    </row>
    <row r="1159" spans="2:4">
      <c r="B1159" s="302">
        <v>44814</v>
      </c>
      <c r="C1159" s="213">
        <v>500</v>
      </c>
      <c r="D1159" s="36" t="s">
        <v>4427</v>
      </c>
    </row>
    <row r="1160" spans="2:4">
      <c r="B1160" s="302">
        <v>44814</v>
      </c>
      <c r="C1160" s="213">
        <v>500</v>
      </c>
      <c r="D1160" s="36" t="s">
        <v>3474</v>
      </c>
    </row>
    <row r="1161" spans="2:4">
      <c r="B1161" s="302">
        <v>44814</v>
      </c>
      <c r="C1161" s="213">
        <v>500</v>
      </c>
      <c r="D1161" s="36" t="s">
        <v>3479</v>
      </c>
    </row>
    <row r="1162" spans="2:4">
      <c r="B1162" s="302">
        <v>44814</v>
      </c>
      <c r="C1162" s="213">
        <v>500</v>
      </c>
      <c r="D1162" s="36" t="s">
        <v>8316</v>
      </c>
    </row>
    <row r="1163" spans="2:4">
      <c r="B1163" s="302">
        <v>44814</v>
      </c>
      <c r="C1163" s="213">
        <v>500</v>
      </c>
      <c r="D1163" s="36" t="s">
        <v>3034</v>
      </c>
    </row>
    <row r="1164" spans="2:4">
      <c r="B1164" s="302">
        <v>44814</v>
      </c>
      <c r="C1164" s="213">
        <v>500</v>
      </c>
      <c r="D1164" s="36" t="s">
        <v>3475</v>
      </c>
    </row>
    <row r="1165" spans="2:4">
      <c r="B1165" s="302">
        <v>44814</v>
      </c>
      <c r="C1165" s="213">
        <v>500</v>
      </c>
      <c r="D1165" s="36" t="s">
        <v>5543</v>
      </c>
    </row>
    <row r="1166" spans="2:4">
      <c r="B1166" s="302">
        <v>44814</v>
      </c>
      <c r="C1166" s="213">
        <v>500</v>
      </c>
      <c r="D1166" s="36" t="s">
        <v>3527</v>
      </c>
    </row>
    <row r="1167" spans="2:4">
      <c r="B1167" s="302">
        <v>44814</v>
      </c>
      <c r="C1167" s="213">
        <v>500</v>
      </c>
      <c r="D1167" s="36" t="s">
        <v>3473</v>
      </c>
    </row>
    <row r="1168" spans="2:4">
      <c r="B1168" s="302">
        <v>44814</v>
      </c>
      <c r="C1168" s="213">
        <v>500</v>
      </c>
      <c r="D1168" s="36" t="s">
        <v>3529</v>
      </c>
    </row>
    <row r="1169" spans="2:4">
      <c r="B1169" s="302">
        <v>44814</v>
      </c>
      <c r="C1169" s="213">
        <v>500</v>
      </c>
      <c r="D1169" s="36" t="s">
        <v>3176</v>
      </c>
    </row>
    <row r="1170" spans="2:4">
      <c r="B1170" s="302">
        <v>44814</v>
      </c>
      <c r="C1170" s="213">
        <v>500</v>
      </c>
      <c r="D1170" s="36" t="s">
        <v>3431</v>
      </c>
    </row>
    <row r="1171" spans="2:4">
      <c r="B1171" s="302">
        <v>44814</v>
      </c>
      <c r="C1171" s="213">
        <v>500</v>
      </c>
      <c r="D1171" s="36" t="s">
        <v>6409</v>
      </c>
    </row>
    <row r="1172" spans="2:4">
      <c r="B1172" s="302">
        <v>44814</v>
      </c>
      <c r="C1172" s="213">
        <v>500</v>
      </c>
      <c r="D1172" s="36" t="s">
        <v>6487</v>
      </c>
    </row>
    <row r="1173" spans="2:4">
      <c r="B1173" s="302">
        <v>44814</v>
      </c>
      <c r="C1173" s="213">
        <v>500</v>
      </c>
      <c r="D1173" s="36" t="s">
        <v>3466</v>
      </c>
    </row>
    <row r="1174" spans="2:4">
      <c r="B1174" s="302">
        <v>44814</v>
      </c>
      <c r="C1174" s="213">
        <v>500</v>
      </c>
      <c r="D1174" s="36" t="s">
        <v>4394</v>
      </c>
    </row>
    <row r="1175" spans="2:4">
      <c r="B1175" s="302">
        <v>44814</v>
      </c>
      <c r="C1175" s="213">
        <v>400</v>
      </c>
      <c r="D1175" s="36" t="s">
        <v>3607</v>
      </c>
    </row>
    <row r="1176" spans="2:4">
      <c r="B1176" s="302">
        <v>44814</v>
      </c>
      <c r="C1176" s="213">
        <v>350</v>
      </c>
      <c r="D1176" s="36" t="s">
        <v>3174</v>
      </c>
    </row>
    <row r="1177" spans="2:4">
      <c r="B1177" s="302">
        <v>44814</v>
      </c>
      <c r="C1177" s="213">
        <v>300</v>
      </c>
      <c r="D1177" s="36" t="s">
        <v>3376</v>
      </c>
    </row>
    <row r="1178" spans="2:4">
      <c r="B1178" s="302">
        <v>44814</v>
      </c>
      <c r="C1178" s="213">
        <v>300</v>
      </c>
      <c r="D1178" s="36" t="s">
        <v>8317</v>
      </c>
    </row>
    <row r="1179" spans="2:4">
      <c r="B1179" s="302">
        <v>44814</v>
      </c>
      <c r="C1179" s="213">
        <v>300</v>
      </c>
      <c r="D1179" s="36" t="s">
        <v>4429</v>
      </c>
    </row>
    <row r="1180" spans="2:4">
      <c r="B1180" s="302">
        <v>44814</v>
      </c>
      <c r="C1180" s="213">
        <v>300</v>
      </c>
      <c r="D1180" s="36" t="s">
        <v>3465</v>
      </c>
    </row>
    <row r="1181" spans="2:4">
      <c r="B1181" s="302">
        <v>44814</v>
      </c>
      <c r="C1181" s="213">
        <v>300</v>
      </c>
      <c r="D1181" s="36" t="s">
        <v>8318</v>
      </c>
    </row>
    <row r="1182" spans="2:4">
      <c r="B1182" s="302">
        <v>44814</v>
      </c>
      <c r="C1182" s="213">
        <v>300</v>
      </c>
      <c r="D1182" s="36" t="s">
        <v>3463</v>
      </c>
    </row>
    <row r="1183" spans="2:4">
      <c r="B1183" s="302">
        <v>44814</v>
      </c>
      <c r="C1183" s="213">
        <v>300</v>
      </c>
      <c r="D1183" s="36" t="s">
        <v>3462</v>
      </c>
    </row>
    <row r="1184" spans="2:4">
      <c r="B1184" s="302">
        <v>44814</v>
      </c>
      <c r="C1184" s="213">
        <v>300</v>
      </c>
      <c r="D1184" s="36" t="s">
        <v>3461</v>
      </c>
    </row>
    <row r="1185" spans="2:4">
      <c r="B1185" s="302">
        <v>44814</v>
      </c>
      <c r="C1185" s="213">
        <v>300</v>
      </c>
      <c r="D1185" s="36" t="s">
        <v>3460</v>
      </c>
    </row>
    <row r="1186" spans="2:4">
      <c r="B1186" s="302">
        <v>44814</v>
      </c>
      <c r="C1186" s="213">
        <v>300</v>
      </c>
      <c r="D1186" s="36" t="s">
        <v>6549</v>
      </c>
    </row>
    <row r="1187" spans="2:4">
      <c r="B1187" s="302">
        <v>44814</v>
      </c>
      <c r="C1187" s="213">
        <v>300</v>
      </c>
      <c r="D1187" s="36" t="s">
        <v>3080</v>
      </c>
    </row>
    <row r="1188" spans="2:4">
      <c r="B1188" s="302">
        <v>44814</v>
      </c>
      <c r="C1188" s="213">
        <v>300</v>
      </c>
      <c r="D1188" s="36" t="s">
        <v>3459</v>
      </c>
    </row>
    <row r="1189" spans="2:4">
      <c r="B1189" s="302">
        <v>44814</v>
      </c>
      <c r="C1189" s="213">
        <v>250</v>
      </c>
      <c r="D1189" s="36" t="s">
        <v>8319</v>
      </c>
    </row>
    <row r="1190" spans="2:4">
      <c r="B1190" s="302">
        <v>44814</v>
      </c>
      <c r="C1190" s="213">
        <v>222</v>
      </c>
      <c r="D1190" s="36" t="s">
        <v>4493</v>
      </c>
    </row>
    <row r="1191" spans="2:4">
      <c r="B1191" s="302">
        <v>44814</v>
      </c>
      <c r="C1191" s="213">
        <v>220</v>
      </c>
      <c r="D1191" s="36" t="s">
        <v>5054</v>
      </c>
    </row>
    <row r="1192" spans="2:4">
      <c r="B1192" s="302">
        <v>44814</v>
      </c>
      <c r="C1192" s="213">
        <v>200</v>
      </c>
      <c r="D1192" s="36" t="s">
        <v>5011</v>
      </c>
    </row>
    <row r="1193" spans="2:4">
      <c r="B1193" s="302">
        <v>44814</v>
      </c>
      <c r="C1193" s="213">
        <v>200</v>
      </c>
      <c r="D1193" s="36" t="s">
        <v>8320</v>
      </c>
    </row>
    <row r="1194" spans="2:4">
      <c r="B1194" s="302">
        <v>44814</v>
      </c>
      <c r="C1194" s="213">
        <v>200</v>
      </c>
      <c r="D1194" s="36" t="s">
        <v>3425</v>
      </c>
    </row>
    <row r="1195" spans="2:4">
      <c r="B1195" s="302">
        <v>44814</v>
      </c>
      <c r="C1195" s="213">
        <v>200</v>
      </c>
      <c r="D1195" s="36" t="s">
        <v>3456</v>
      </c>
    </row>
    <row r="1196" spans="2:4">
      <c r="B1196" s="302">
        <v>44814</v>
      </c>
      <c r="C1196" s="213">
        <v>200</v>
      </c>
      <c r="D1196" s="36" t="s">
        <v>3454</v>
      </c>
    </row>
    <row r="1197" spans="2:4">
      <c r="B1197" s="302">
        <v>44814</v>
      </c>
      <c r="C1197" s="213">
        <v>200</v>
      </c>
      <c r="D1197" s="36" t="s">
        <v>3455</v>
      </c>
    </row>
    <row r="1198" spans="2:4">
      <c r="B1198" s="302">
        <v>44814</v>
      </c>
      <c r="C1198" s="213">
        <v>200</v>
      </c>
      <c r="D1198" s="36" t="s">
        <v>4486</v>
      </c>
    </row>
    <row r="1199" spans="2:4">
      <c r="B1199" s="302">
        <v>44814</v>
      </c>
      <c r="C1199" s="213">
        <v>200</v>
      </c>
      <c r="D1199" s="36" t="s">
        <v>3458</v>
      </c>
    </row>
    <row r="1200" spans="2:4">
      <c r="B1200" s="302">
        <v>44814</v>
      </c>
      <c r="C1200" s="213">
        <v>200</v>
      </c>
      <c r="D1200" s="36" t="s">
        <v>3544</v>
      </c>
    </row>
    <row r="1201" spans="2:4">
      <c r="B1201" s="302">
        <v>44814</v>
      </c>
      <c r="C1201" s="213">
        <v>200</v>
      </c>
      <c r="D1201" s="36" t="s">
        <v>8128</v>
      </c>
    </row>
    <row r="1202" spans="2:4">
      <c r="B1202" s="302">
        <v>44814</v>
      </c>
      <c r="C1202" s="213">
        <v>200</v>
      </c>
      <c r="D1202" s="36" t="s">
        <v>5012</v>
      </c>
    </row>
    <row r="1203" spans="2:4">
      <c r="B1203" s="302">
        <v>44814</v>
      </c>
      <c r="C1203" s="213">
        <v>200</v>
      </c>
      <c r="D1203" s="36" t="s">
        <v>3457</v>
      </c>
    </row>
    <row r="1204" spans="2:4">
      <c r="B1204" s="302">
        <v>44814</v>
      </c>
      <c r="C1204" s="213">
        <v>200</v>
      </c>
      <c r="D1204" s="36" t="s">
        <v>3128</v>
      </c>
    </row>
    <row r="1205" spans="2:4">
      <c r="B1205" s="302">
        <v>44814</v>
      </c>
      <c r="C1205" s="213">
        <v>200</v>
      </c>
      <c r="D1205" s="36" t="s">
        <v>4474</v>
      </c>
    </row>
    <row r="1206" spans="2:4">
      <c r="B1206" s="302">
        <v>44814</v>
      </c>
      <c r="C1206" s="213">
        <v>200</v>
      </c>
      <c r="D1206" s="36" t="s">
        <v>3453</v>
      </c>
    </row>
    <row r="1207" spans="2:4">
      <c r="B1207" s="302">
        <v>44814</v>
      </c>
      <c r="C1207" s="213">
        <v>200</v>
      </c>
      <c r="D1207" s="36" t="s">
        <v>3452</v>
      </c>
    </row>
    <row r="1208" spans="2:4">
      <c r="B1208" s="302">
        <v>44814</v>
      </c>
      <c r="C1208" s="213">
        <v>200</v>
      </c>
      <c r="D1208" s="36" t="s">
        <v>3326</v>
      </c>
    </row>
    <row r="1209" spans="2:4">
      <c r="B1209" s="302">
        <v>44814</v>
      </c>
      <c r="C1209" s="213">
        <v>150</v>
      </c>
      <c r="D1209" s="36" t="s">
        <v>8321</v>
      </c>
    </row>
    <row r="1210" spans="2:4">
      <c r="B1210" s="302">
        <v>44814</v>
      </c>
      <c r="C1210" s="213">
        <v>150</v>
      </c>
      <c r="D1210" s="36" t="s">
        <v>3451</v>
      </c>
    </row>
    <row r="1211" spans="2:4">
      <c r="B1211" s="302">
        <v>44814</v>
      </c>
      <c r="C1211" s="213">
        <v>150</v>
      </c>
      <c r="D1211" s="36" t="s">
        <v>8322</v>
      </c>
    </row>
    <row r="1212" spans="2:4">
      <c r="B1212" s="302">
        <v>44814</v>
      </c>
      <c r="C1212" s="213">
        <v>150</v>
      </c>
      <c r="D1212" s="36" t="s">
        <v>8323</v>
      </c>
    </row>
    <row r="1213" spans="2:4">
      <c r="B1213" s="302">
        <v>44814</v>
      </c>
      <c r="C1213" s="213">
        <v>100</v>
      </c>
      <c r="D1213" s="36" t="s">
        <v>8324</v>
      </c>
    </row>
    <row r="1214" spans="2:4">
      <c r="B1214" s="302">
        <v>44814</v>
      </c>
      <c r="C1214" s="213">
        <v>100</v>
      </c>
      <c r="D1214" s="36" t="s">
        <v>4412</v>
      </c>
    </row>
    <row r="1215" spans="2:4">
      <c r="B1215" s="302">
        <v>44814</v>
      </c>
      <c r="C1215" s="213">
        <v>100</v>
      </c>
      <c r="D1215" s="36" t="s">
        <v>3445</v>
      </c>
    </row>
    <row r="1216" spans="2:4">
      <c r="B1216" s="302">
        <v>44814</v>
      </c>
      <c r="C1216" s="213">
        <v>100</v>
      </c>
      <c r="D1216" s="36" t="s">
        <v>3127</v>
      </c>
    </row>
    <row r="1217" spans="2:4">
      <c r="B1217" s="302">
        <v>44814</v>
      </c>
      <c r="C1217" s="213">
        <v>100</v>
      </c>
      <c r="D1217" s="36" t="s">
        <v>3444</v>
      </c>
    </row>
    <row r="1218" spans="2:4">
      <c r="B1218" s="302">
        <v>44814</v>
      </c>
      <c r="C1218" s="213">
        <v>100</v>
      </c>
      <c r="D1218" s="36" t="s">
        <v>6464</v>
      </c>
    </row>
    <row r="1219" spans="2:4">
      <c r="B1219" s="302">
        <v>44814</v>
      </c>
      <c r="C1219" s="213">
        <v>100</v>
      </c>
      <c r="D1219" s="36" t="s">
        <v>3450</v>
      </c>
    </row>
    <row r="1220" spans="2:4">
      <c r="B1220" s="302">
        <v>44814</v>
      </c>
      <c r="C1220" s="213">
        <v>100</v>
      </c>
      <c r="D1220" s="36" t="s">
        <v>3447</v>
      </c>
    </row>
    <row r="1221" spans="2:4">
      <c r="B1221" s="302">
        <v>44814</v>
      </c>
      <c r="C1221" s="213">
        <v>100</v>
      </c>
      <c r="D1221" s="36" t="s">
        <v>3068</v>
      </c>
    </row>
    <row r="1222" spans="2:4">
      <c r="B1222" s="302">
        <v>44814</v>
      </c>
      <c r="C1222" s="213">
        <v>100</v>
      </c>
      <c r="D1222" s="36" t="s">
        <v>6441</v>
      </c>
    </row>
    <row r="1223" spans="2:4">
      <c r="B1223" s="302">
        <v>44814</v>
      </c>
      <c r="C1223" s="213">
        <v>100</v>
      </c>
      <c r="D1223" s="36" t="s">
        <v>8325</v>
      </c>
    </row>
    <row r="1224" spans="2:4">
      <c r="B1224" s="302">
        <v>44814</v>
      </c>
      <c r="C1224" s="213">
        <v>100</v>
      </c>
      <c r="D1224" s="36" t="s">
        <v>4426</v>
      </c>
    </row>
    <row r="1225" spans="2:4">
      <c r="B1225" s="302">
        <v>44814</v>
      </c>
      <c r="C1225" s="213">
        <v>100</v>
      </c>
      <c r="D1225" s="36" t="s">
        <v>3003</v>
      </c>
    </row>
    <row r="1226" spans="2:4">
      <c r="B1226" s="302">
        <v>44814</v>
      </c>
      <c r="C1226" s="213">
        <v>100</v>
      </c>
      <c r="D1226" s="36" t="s">
        <v>3446</v>
      </c>
    </row>
    <row r="1227" spans="2:4">
      <c r="B1227" s="302">
        <v>44814</v>
      </c>
      <c r="C1227" s="213">
        <v>100</v>
      </c>
      <c r="D1227" s="36" t="s">
        <v>3136</v>
      </c>
    </row>
    <row r="1228" spans="2:4">
      <c r="B1228" s="302">
        <v>44814</v>
      </c>
      <c r="C1228" s="213">
        <v>100</v>
      </c>
      <c r="D1228" s="36" t="s">
        <v>3448</v>
      </c>
    </row>
    <row r="1229" spans="2:4">
      <c r="B1229" s="302">
        <v>44814</v>
      </c>
      <c r="C1229" s="213">
        <v>100</v>
      </c>
      <c r="D1229" s="36" t="s">
        <v>3449</v>
      </c>
    </row>
    <row r="1230" spans="2:4">
      <c r="B1230" s="302">
        <v>44814</v>
      </c>
      <c r="C1230" s="213">
        <v>100</v>
      </c>
      <c r="D1230" s="36" t="s">
        <v>3089</v>
      </c>
    </row>
    <row r="1231" spans="2:4">
      <c r="B1231" s="302">
        <v>44814</v>
      </c>
      <c r="C1231" s="213">
        <v>100</v>
      </c>
      <c r="D1231" s="36" t="s">
        <v>2985</v>
      </c>
    </row>
    <row r="1232" spans="2:4">
      <c r="B1232" s="302">
        <v>44814</v>
      </c>
      <c r="C1232" s="213">
        <v>100</v>
      </c>
      <c r="D1232" s="36" t="s">
        <v>3442</v>
      </c>
    </row>
    <row r="1233" spans="2:4">
      <c r="B1233" s="302">
        <v>44814</v>
      </c>
      <c r="C1233" s="213">
        <v>100</v>
      </c>
      <c r="D1233" s="36" t="s">
        <v>3063</v>
      </c>
    </row>
    <row r="1234" spans="2:4">
      <c r="B1234" s="302">
        <v>44814</v>
      </c>
      <c r="C1234" s="213">
        <v>100</v>
      </c>
      <c r="D1234" s="36" t="s">
        <v>8326</v>
      </c>
    </row>
    <row r="1235" spans="2:4">
      <c r="B1235" s="302">
        <v>44814</v>
      </c>
      <c r="C1235" s="213">
        <v>100</v>
      </c>
      <c r="D1235" s="36" t="s">
        <v>4425</v>
      </c>
    </row>
    <row r="1236" spans="2:4">
      <c r="B1236" s="302">
        <v>44814</v>
      </c>
      <c r="C1236" s="213">
        <v>92.8</v>
      </c>
      <c r="D1236" s="36" t="s">
        <v>6510</v>
      </c>
    </row>
    <row r="1237" spans="2:4">
      <c r="B1237" s="302">
        <v>44814</v>
      </c>
      <c r="C1237" s="213">
        <v>75</v>
      </c>
      <c r="D1237" s="36" t="s">
        <v>2979</v>
      </c>
    </row>
    <row r="1238" spans="2:4">
      <c r="B1238" s="302">
        <v>44814</v>
      </c>
      <c r="C1238" s="213">
        <v>50</v>
      </c>
      <c r="D1238" s="36" t="s">
        <v>6562</v>
      </c>
    </row>
    <row r="1239" spans="2:4">
      <c r="B1239" s="302">
        <v>44814</v>
      </c>
      <c r="C1239" s="213">
        <v>50</v>
      </c>
      <c r="D1239" s="36" t="s">
        <v>3441</v>
      </c>
    </row>
    <row r="1240" spans="2:4">
      <c r="B1240" s="302">
        <v>44814</v>
      </c>
      <c r="C1240" s="213">
        <v>30</v>
      </c>
      <c r="D1240" s="36" t="s">
        <v>4424</v>
      </c>
    </row>
    <row r="1241" spans="2:4">
      <c r="B1241" s="302">
        <v>44814</v>
      </c>
      <c r="C1241" s="213">
        <v>16</v>
      </c>
      <c r="D1241" s="36" t="s">
        <v>3157</v>
      </c>
    </row>
    <row r="1242" spans="2:4">
      <c r="B1242" s="302">
        <v>44814</v>
      </c>
      <c r="C1242" s="213">
        <v>3</v>
      </c>
      <c r="D1242" s="36" t="s">
        <v>8297</v>
      </c>
    </row>
    <row r="1243" spans="2:4">
      <c r="B1243" s="302">
        <v>44814</v>
      </c>
      <c r="C1243" s="213">
        <v>1</v>
      </c>
      <c r="D1243" s="36" t="s">
        <v>8327</v>
      </c>
    </row>
    <row r="1244" spans="2:4">
      <c r="B1244" s="302">
        <v>44815</v>
      </c>
      <c r="C1244" s="213">
        <v>50000</v>
      </c>
      <c r="D1244" s="36" t="s">
        <v>8328</v>
      </c>
    </row>
    <row r="1245" spans="2:4">
      <c r="B1245" s="302">
        <v>44815</v>
      </c>
      <c r="C1245" s="213">
        <v>5000</v>
      </c>
      <c r="D1245" s="36" t="s">
        <v>6494</v>
      </c>
    </row>
    <row r="1246" spans="2:4">
      <c r="B1246" s="302">
        <v>44815</v>
      </c>
      <c r="C1246" s="213">
        <v>5000</v>
      </c>
      <c r="D1246" s="36" t="s">
        <v>4460</v>
      </c>
    </row>
    <row r="1247" spans="2:4">
      <c r="B1247" s="302">
        <v>44815</v>
      </c>
      <c r="C1247" s="213">
        <v>5000</v>
      </c>
      <c r="D1247" s="36" t="s">
        <v>4949</v>
      </c>
    </row>
    <row r="1248" spans="2:4">
      <c r="B1248" s="302">
        <v>44815</v>
      </c>
      <c r="C1248" s="213">
        <v>5000</v>
      </c>
      <c r="D1248" s="36" t="s">
        <v>5014</v>
      </c>
    </row>
    <row r="1249" spans="2:4">
      <c r="B1249" s="302">
        <v>44815</v>
      </c>
      <c r="C1249" s="213">
        <v>3325.25</v>
      </c>
      <c r="D1249" s="36" t="s">
        <v>3300</v>
      </c>
    </row>
    <row r="1250" spans="2:4">
      <c r="B1250" s="302">
        <v>44815</v>
      </c>
      <c r="C1250" s="213">
        <v>3000</v>
      </c>
      <c r="D1250" s="36" t="s">
        <v>8329</v>
      </c>
    </row>
    <row r="1251" spans="2:4">
      <c r="B1251" s="302">
        <v>44815</v>
      </c>
      <c r="C1251" s="213">
        <v>3000</v>
      </c>
      <c r="D1251" s="36" t="s">
        <v>5541</v>
      </c>
    </row>
    <row r="1252" spans="2:4">
      <c r="B1252" s="302">
        <v>44815</v>
      </c>
      <c r="C1252" s="213">
        <v>3000</v>
      </c>
      <c r="D1252" s="36" t="s">
        <v>6520</v>
      </c>
    </row>
    <row r="1253" spans="2:4">
      <c r="B1253" s="302">
        <v>44815</v>
      </c>
      <c r="C1253" s="213">
        <v>3000</v>
      </c>
      <c r="D1253" s="36" t="s">
        <v>5550</v>
      </c>
    </row>
    <row r="1254" spans="2:4">
      <c r="B1254" s="302">
        <v>44815</v>
      </c>
      <c r="C1254" s="213">
        <v>3000</v>
      </c>
      <c r="D1254" s="36" t="s">
        <v>5551</v>
      </c>
    </row>
    <row r="1255" spans="2:4">
      <c r="B1255" s="302">
        <v>44815</v>
      </c>
      <c r="C1255" s="213">
        <v>3000</v>
      </c>
      <c r="D1255" s="36" t="s">
        <v>3539</v>
      </c>
    </row>
    <row r="1256" spans="2:4">
      <c r="B1256" s="302">
        <v>44815</v>
      </c>
      <c r="C1256" s="213">
        <v>2500</v>
      </c>
      <c r="D1256" s="36" t="s">
        <v>8330</v>
      </c>
    </row>
    <row r="1257" spans="2:4">
      <c r="B1257" s="302">
        <v>44815</v>
      </c>
      <c r="C1257" s="213">
        <v>2500</v>
      </c>
      <c r="D1257" s="36" t="s">
        <v>8331</v>
      </c>
    </row>
    <row r="1258" spans="2:4">
      <c r="B1258" s="302">
        <v>44815</v>
      </c>
      <c r="C1258" s="213">
        <v>2250</v>
      </c>
      <c r="D1258" s="36" t="s">
        <v>3579</v>
      </c>
    </row>
    <row r="1259" spans="2:4">
      <c r="B1259" s="302">
        <v>44815</v>
      </c>
      <c r="C1259" s="213">
        <v>2000</v>
      </c>
      <c r="D1259" s="36" t="s">
        <v>3703</v>
      </c>
    </row>
    <row r="1260" spans="2:4">
      <c r="B1260" s="302">
        <v>44815</v>
      </c>
      <c r="C1260" s="213">
        <v>2000</v>
      </c>
      <c r="D1260" s="36" t="s">
        <v>8332</v>
      </c>
    </row>
    <row r="1261" spans="2:4">
      <c r="B1261" s="302">
        <v>44815</v>
      </c>
      <c r="C1261" s="213">
        <v>2000</v>
      </c>
      <c r="D1261" s="36" t="s">
        <v>6619</v>
      </c>
    </row>
    <row r="1262" spans="2:4">
      <c r="B1262" s="302">
        <v>44815</v>
      </c>
      <c r="C1262" s="213">
        <v>1880</v>
      </c>
      <c r="D1262" s="36" t="s">
        <v>3680</v>
      </c>
    </row>
    <row r="1263" spans="2:4">
      <c r="B1263" s="302">
        <v>44815</v>
      </c>
      <c r="C1263" s="213">
        <v>1100</v>
      </c>
      <c r="D1263" s="36" t="s">
        <v>3939</v>
      </c>
    </row>
    <row r="1264" spans="2:4">
      <c r="B1264" s="302">
        <v>44815</v>
      </c>
      <c r="C1264" s="213">
        <v>1000</v>
      </c>
      <c r="D1264" s="36" t="s">
        <v>8333</v>
      </c>
    </row>
    <row r="1265" spans="2:4">
      <c r="B1265" s="302">
        <v>44815</v>
      </c>
      <c r="C1265" s="213">
        <v>1000</v>
      </c>
      <c r="D1265" s="36" t="s">
        <v>8334</v>
      </c>
    </row>
    <row r="1266" spans="2:4">
      <c r="B1266" s="302">
        <v>44815</v>
      </c>
      <c r="C1266" s="213">
        <v>1000</v>
      </c>
      <c r="D1266" s="36" t="s">
        <v>5535</v>
      </c>
    </row>
    <row r="1267" spans="2:4">
      <c r="B1267" s="302">
        <v>44815</v>
      </c>
      <c r="C1267" s="213">
        <v>1000</v>
      </c>
      <c r="D1267" s="36" t="s">
        <v>4420</v>
      </c>
    </row>
    <row r="1268" spans="2:4">
      <c r="B1268" s="302">
        <v>44815</v>
      </c>
      <c r="C1268" s="213">
        <v>1000</v>
      </c>
      <c r="D1268" s="36" t="s">
        <v>8335</v>
      </c>
    </row>
    <row r="1269" spans="2:4">
      <c r="B1269" s="302">
        <v>44815</v>
      </c>
      <c r="C1269" s="213">
        <v>1000</v>
      </c>
      <c r="D1269" s="36" t="s">
        <v>5565</v>
      </c>
    </row>
    <row r="1270" spans="2:4">
      <c r="B1270" s="302">
        <v>44815</v>
      </c>
      <c r="C1270" s="213">
        <v>1000</v>
      </c>
      <c r="D1270" s="36" t="s">
        <v>6471</v>
      </c>
    </row>
    <row r="1271" spans="2:4">
      <c r="B1271" s="302">
        <v>44815</v>
      </c>
      <c r="C1271" s="213">
        <v>1000</v>
      </c>
      <c r="D1271" s="36" t="s">
        <v>8336</v>
      </c>
    </row>
    <row r="1272" spans="2:4">
      <c r="B1272" s="302">
        <v>44815</v>
      </c>
      <c r="C1272" s="213">
        <v>1000</v>
      </c>
      <c r="D1272" s="36" t="s">
        <v>4443</v>
      </c>
    </row>
    <row r="1273" spans="2:4">
      <c r="B1273" s="302">
        <v>44815</v>
      </c>
      <c r="C1273" s="213">
        <v>1000</v>
      </c>
      <c r="D1273" s="36" t="s">
        <v>8337</v>
      </c>
    </row>
    <row r="1274" spans="2:4">
      <c r="B1274" s="302">
        <v>44815</v>
      </c>
      <c r="C1274" s="213">
        <v>1000</v>
      </c>
      <c r="D1274" s="36" t="s">
        <v>3535</v>
      </c>
    </row>
    <row r="1275" spans="2:4">
      <c r="B1275" s="302">
        <v>44815</v>
      </c>
      <c r="C1275" s="213">
        <v>1000</v>
      </c>
      <c r="D1275" s="36" t="s">
        <v>3534</v>
      </c>
    </row>
    <row r="1276" spans="2:4">
      <c r="B1276" s="302">
        <v>44815</v>
      </c>
      <c r="C1276" s="213">
        <v>1000</v>
      </c>
      <c r="D1276" s="36" t="s">
        <v>3531</v>
      </c>
    </row>
    <row r="1277" spans="2:4">
      <c r="B1277" s="302">
        <v>44815</v>
      </c>
      <c r="C1277" s="213">
        <v>1000</v>
      </c>
      <c r="D1277" s="36" t="s">
        <v>3533</v>
      </c>
    </row>
    <row r="1278" spans="2:4">
      <c r="B1278" s="302">
        <v>44815</v>
      </c>
      <c r="C1278" s="213">
        <v>1000</v>
      </c>
      <c r="D1278" s="36" t="s">
        <v>3532</v>
      </c>
    </row>
    <row r="1279" spans="2:4">
      <c r="B1279" s="302">
        <v>44815</v>
      </c>
      <c r="C1279" s="213">
        <v>1000</v>
      </c>
      <c r="D1279" s="36" t="s">
        <v>6492</v>
      </c>
    </row>
    <row r="1280" spans="2:4">
      <c r="B1280" s="302">
        <v>44815</v>
      </c>
      <c r="C1280" s="213">
        <v>1000</v>
      </c>
      <c r="D1280" s="36" t="s">
        <v>3096</v>
      </c>
    </row>
    <row r="1281" spans="2:4">
      <c r="B1281" s="302">
        <v>44815</v>
      </c>
      <c r="C1281" s="213">
        <v>1000</v>
      </c>
      <c r="D1281" s="36" t="s">
        <v>5557</v>
      </c>
    </row>
    <row r="1282" spans="2:4">
      <c r="B1282" s="302">
        <v>44815</v>
      </c>
      <c r="C1282" s="213">
        <v>1000</v>
      </c>
      <c r="D1282" s="36" t="s">
        <v>8338</v>
      </c>
    </row>
    <row r="1283" spans="2:4">
      <c r="B1283" s="302">
        <v>44815</v>
      </c>
      <c r="C1283" s="213">
        <v>1000</v>
      </c>
      <c r="D1283" s="36" t="s">
        <v>8339</v>
      </c>
    </row>
    <row r="1284" spans="2:4">
      <c r="B1284" s="302">
        <v>44815</v>
      </c>
      <c r="C1284" s="213">
        <v>850</v>
      </c>
      <c r="D1284" s="36" t="s">
        <v>8340</v>
      </c>
    </row>
    <row r="1285" spans="2:4">
      <c r="B1285" s="302">
        <v>44815</v>
      </c>
      <c r="C1285" s="213">
        <v>800</v>
      </c>
      <c r="D1285" s="36" t="s">
        <v>8341</v>
      </c>
    </row>
    <row r="1286" spans="2:4">
      <c r="B1286" s="302">
        <v>44815</v>
      </c>
      <c r="C1286" s="213">
        <v>600</v>
      </c>
      <c r="D1286" s="36" t="s">
        <v>8342</v>
      </c>
    </row>
    <row r="1287" spans="2:4">
      <c r="B1287" s="302">
        <v>44815</v>
      </c>
      <c r="C1287" s="213">
        <v>600</v>
      </c>
      <c r="D1287" s="36" t="s">
        <v>3147</v>
      </c>
    </row>
    <row r="1288" spans="2:4">
      <c r="B1288" s="302">
        <v>44815</v>
      </c>
      <c r="C1288" s="213">
        <v>500</v>
      </c>
      <c r="D1288" s="36" t="s">
        <v>3435</v>
      </c>
    </row>
    <row r="1289" spans="2:4">
      <c r="B1289" s="302">
        <v>44815</v>
      </c>
      <c r="C1289" s="213">
        <v>500</v>
      </c>
      <c r="D1289" s="36" t="s">
        <v>4438</v>
      </c>
    </row>
    <row r="1290" spans="2:4">
      <c r="B1290" s="302">
        <v>44815</v>
      </c>
      <c r="C1290" s="213">
        <v>500</v>
      </c>
      <c r="D1290" s="36" t="s">
        <v>8343</v>
      </c>
    </row>
    <row r="1291" spans="2:4">
      <c r="B1291" s="302">
        <v>44815</v>
      </c>
      <c r="C1291" s="213">
        <v>500</v>
      </c>
      <c r="D1291" s="36" t="s">
        <v>3687</v>
      </c>
    </row>
    <row r="1292" spans="2:4">
      <c r="B1292" s="302">
        <v>44815</v>
      </c>
      <c r="C1292" s="213">
        <v>500</v>
      </c>
      <c r="D1292" s="36" t="s">
        <v>3524</v>
      </c>
    </row>
    <row r="1293" spans="2:4">
      <c r="B1293" s="302">
        <v>44815</v>
      </c>
      <c r="C1293" s="213">
        <v>500</v>
      </c>
      <c r="D1293" s="36" t="s">
        <v>3525</v>
      </c>
    </row>
    <row r="1294" spans="2:4">
      <c r="B1294" s="302">
        <v>44815</v>
      </c>
      <c r="C1294" s="213">
        <v>500</v>
      </c>
      <c r="D1294" s="36" t="s">
        <v>3132</v>
      </c>
    </row>
    <row r="1295" spans="2:4">
      <c r="B1295" s="302">
        <v>44815</v>
      </c>
      <c r="C1295" s="213">
        <v>500</v>
      </c>
      <c r="D1295" s="36" t="s">
        <v>3140</v>
      </c>
    </row>
    <row r="1296" spans="2:4">
      <c r="B1296" s="302">
        <v>44815</v>
      </c>
      <c r="C1296" s="213">
        <v>500</v>
      </c>
      <c r="D1296" s="36" t="s">
        <v>6540</v>
      </c>
    </row>
    <row r="1297" spans="2:4">
      <c r="B1297" s="302">
        <v>44815</v>
      </c>
      <c r="C1297" s="213">
        <v>500</v>
      </c>
      <c r="D1297" s="36" t="s">
        <v>3526</v>
      </c>
    </row>
    <row r="1298" spans="2:4">
      <c r="B1298" s="302">
        <v>44815</v>
      </c>
      <c r="C1298" s="213">
        <v>500</v>
      </c>
      <c r="D1298" s="36" t="s">
        <v>3433</v>
      </c>
    </row>
    <row r="1299" spans="2:4">
      <c r="B1299" s="302">
        <v>44815</v>
      </c>
      <c r="C1299" s="213">
        <v>500</v>
      </c>
      <c r="D1299" s="36" t="s">
        <v>8192</v>
      </c>
    </row>
    <row r="1300" spans="2:4">
      <c r="B1300" s="302">
        <v>44815</v>
      </c>
      <c r="C1300" s="213">
        <v>500</v>
      </c>
      <c r="D1300" s="36" t="s">
        <v>3312</v>
      </c>
    </row>
    <row r="1301" spans="2:4">
      <c r="B1301" s="302">
        <v>44815</v>
      </c>
      <c r="C1301" s="213">
        <v>430</v>
      </c>
      <c r="D1301" s="36" t="s">
        <v>6438</v>
      </c>
    </row>
    <row r="1302" spans="2:4">
      <c r="B1302" s="302">
        <v>44815</v>
      </c>
      <c r="C1302" s="213">
        <v>400</v>
      </c>
      <c r="D1302" s="36" t="s">
        <v>8344</v>
      </c>
    </row>
    <row r="1303" spans="2:4">
      <c r="B1303" s="302">
        <v>44815</v>
      </c>
      <c r="C1303" s="213">
        <v>400</v>
      </c>
      <c r="D1303" s="36" t="s">
        <v>8345</v>
      </c>
    </row>
    <row r="1304" spans="2:4">
      <c r="B1304" s="302">
        <v>44815</v>
      </c>
      <c r="C1304" s="213">
        <v>400</v>
      </c>
      <c r="D1304" s="36" t="s">
        <v>3174</v>
      </c>
    </row>
    <row r="1305" spans="2:4">
      <c r="B1305" s="302">
        <v>44815</v>
      </c>
      <c r="C1305" s="213">
        <v>300</v>
      </c>
      <c r="D1305" s="36" t="s">
        <v>3571</v>
      </c>
    </row>
    <row r="1306" spans="2:4">
      <c r="B1306" s="302">
        <v>44815</v>
      </c>
      <c r="C1306" s="213">
        <v>300</v>
      </c>
      <c r="D1306" s="36" t="s">
        <v>8346</v>
      </c>
    </row>
    <row r="1307" spans="2:4">
      <c r="B1307" s="302">
        <v>44815</v>
      </c>
      <c r="C1307" s="213">
        <v>300</v>
      </c>
      <c r="D1307" s="36" t="s">
        <v>3764</v>
      </c>
    </row>
    <row r="1308" spans="2:4">
      <c r="B1308" s="302">
        <v>44815</v>
      </c>
      <c r="C1308" s="213">
        <v>300</v>
      </c>
      <c r="D1308" s="36" t="s">
        <v>4973</v>
      </c>
    </row>
    <row r="1309" spans="2:4">
      <c r="B1309" s="302">
        <v>44815</v>
      </c>
      <c r="C1309" s="213">
        <v>300</v>
      </c>
      <c r="D1309" s="36" t="s">
        <v>3518</v>
      </c>
    </row>
    <row r="1310" spans="2:4">
      <c r="B1310" s="302">
        <v>44815</v>
      </c>
      <c r="C1310" s="213">
        <v>300</v>
      </c>
      <c r="D1310" s="36" t="s">
        <v>3519</v>
      </c>
    </row>
    <row r="1311" spans="2:4">
      <c r="B1311" s="302">
        <v>44815</v>
      </c>
      <c r="C1311" s="213">
        <v>300</v>
      </c>
      <c r="D1311" s="36" t="s">
        <v>3260</v>
      </c>
    </row>
    <row r="1312" spans="2:4">
      <c r="B1312" s="302">
        <v>44815</v>
      </c>
      <c r="C1312" s="213">
        <v>300</v>
      </c>
      <c r="D1312" s="36" t="s">
        <v>8347</v>
      </c>
    </row>
    <row r="1313" spans="2:4">
      <c r="B1313" s="302">
        <v>44815</v>
      </c>
      <c r="C1313" s="213">
        <v>300</v>
      </c>
      <c r="D1313" s="36" t="s">
        <v>8348</v>
      </c>
    </row>
    <row r="1314" spans="2:4">
      <c r="B1314" s="302">
        <v>44815</v>
      </c>
      <c r="C1314" s="213">
        <v>300</v>
      </c>
      <c r="D1314" s="36" t="s">
        <v>8349</v>
      </c>
    </row>
    <row r="1315" spans="2:4">
      <c r="B1315" s="302">
        <v>44815</v>
      </c>
      <c r="C1315" s="213">
        <v>300</v>
      </c>
      <c r="D1315" s="36" t="s">
        <v>8350</v>
      </c>
    </row>
    <row r="1316" spans="2:4">
      <c r="B1316" s="302">
        <v>44815</v>
      </c>
      <c r="C1316" s="213">
        <v>300</v>
      </c>
      <c r="D1316" s="36" t="s">
        <v>8351</v>
      </c>
    </row>
    <row r="1317" spans="2:4">
      <c r="B1317" s="302">
        <v>44815</v>
      </c>
      <c r="C1317" s="213">
        <v>300</v>
      </c>
      <c r="D1317" s="36" t="s">
        <v>3515</v>
      </c>
    </row>
    <row r="1318" spans="2:4">
      <c r="B1318" s="302">
        <v>44815</v>
      </c>
      <c r="C1318" s="213">
        <v>300</v>
      </c>
      <c r="D1318" s="36" t="s">
        <v>3514</v>
      </c>
    </row>
    <row r="1319" spans="2:4">
      <c r="B1319" s="302">
        <v>44815</v>
      </c>
      <c r="C1319" s="213">
        <v>300</v>
      </c>
      <c r="D1319" s="36" t="s">
        <v>3516</v>
      </c>
    </row>
    <row r="1320" spans="2:4">
      <c r="B1320" s="302">
        <v>44815</v>
      </c>
      <c r="C1320" s="213">
        <v>300</v>
      </c>
      <c r="D1320" s="36" t="s">
        <v>6504</v>
      </c>
    </row>
    <row r="1321" spans="2:4">
      <c r="B1321" s="302">
        <v>44815</v>
      </c>
      <c r="C1321" s="213">
        <v>200</v>
      </c>
      <c r="D1321" s="36" t="s">
        <v>3128</v>
      </c>
    </row>
    <row r="1322" spans="2:4">
      <c r="B1322" s="302">
        <v>44815</v>
      </c>
      <c r="C1322" s="213">
        <v>200</v>
      </c>
      <c r="D1322" s="36" t="s">
        <v>3037</v>
      </c>
    </row>
    <row r="1323" spans="2:4">
      <c r="B1323" s="302">
        <v>44815</v>
      </c>
      <c r="C1323" s="213">
        <v>200</v>
      </c>
      <c r="D1323" s="36" t="s">
        <v>8352</v>
      </c>
    </row>
    <row r="1324" spans="2:4">
      <c r="B1324" s="302">
        <v>44815</v>
      </c>
      <c r="C1324" s="213">
        <v>200</v>
      </c>
      <c r="D1324" s="36" t="s">
        <v>3270</v>
      </c>
    </row>
    <row r="1325" spans="2:4">
      <c r="B1325" s="302">
        <v>44815</v>
      </c>
      <c r="C1325" s="213">
        <v>200</v>
      </c>
      <c r="D1325" s="36" t="s">
        <v>3513</v>
      </c>
    </row>
    <row r="1326" spans="2:4">
      <c r="B1326" s="302">
        <v>44815</v>
      </c>
      <c r="C1326" s="213">
        <v>200</v>
      </c>
      <c r="D1326" s="36" t="s">
        <v>3170</v>
      </c>
    </row>
    <row r="1327" spans="2:4">
      <c r="B1327" s="302">
        <v>44815</v>
      </c>
      <c r="C1327" s="213">
        <v>200</v>
      </c>
      <c r="D1327" s="36" t="s">
        <v>8353</v>
      </c>
    </row>
    <row r="1328" spans="2:4">
      <c r="B1328" s="302">
        <v>44815</v>
      </c>
      <c r="C1328" s="213">
        <v>200</v>
      </c>
      <c r="D1328" s="36" t="s">
        <v>3507</v>
      </c>
    </row>
    <row r="1329" spans="2:4">
      <c r="B1329" s="302">
        <v>44815</v>
      </c>
      <c r="C1329" s="213">
        <v>200</v>
      </c>
      <c r="D1329" s="36" t="s">
        <v>8354</v>
      </c>
    </row>
    <row r="1330" spans="2:4">
      <c r="B1330" s="302">
        <v>44815</v>
      </c>
      <c r="C1330" s="213">
        <v>200</v>
      </c>
      <c r="D1330" s="36" t="s">
        <v>5546</v>
      </c>
    </row>
    <row r="1331" spans="2:4">
      <c r="B1331" s="302">
        <v>44815</v>
      </c>
      <c r="C1331" s="213">
        <v>200</v>
      </c>
      <c r="D1331" s="36" t="s">
        <v>3512</v>
      </c>
    </row>
    <row r="1332" spans="2:4">
      <c r="B1332" s="302">
        <v>44815</v>
      </c>
      <c r="C1332" s="213">
        <v>185</v>
      </c>
      <c r="D1332" s="36" t="s">
        <v>3511</v>
      </c>
    </row>
    <row r="1333" spans="2:4">
      <c r="B1333" s="302">
        <v>44815</v>
      </c>
      <c r="C1333" s="213">
        <v>170.51</v>
      </c>
      <c r="D1333" s="36" t="s">
        <v>3801</v>
      </c>
    </row>
    <row r="1334" spans="2:4">
      <c r="B1334" s="302">
        <v>44815</v>
      </c>
      <c r="C1334" s="213">
        <v>150</v>
      </c>
      <c r="D1334" s="36" t="s">
        <v>3128</v>
      </c>
    </row>
    <row r="1335" spans="2:4">
      <c r="B1335" s="302">
        <v>44815</v>
      </c>
      <c r="C1335" s="213">
        <v>150</v>
      </c>
      <c r="D1335" s="36" t="s">
        <v>4995</v>
      </c>
    </row>
    <row r="1336" spans="2:4">
      <c r="B1336" s="302">
        <v>44815</v>
      </c>
      <c r="C1336" s="213">
        <v>100</v>
      </c>
      <c r="D1336" s="36" t="s">
        <v>3261</v>
      </c>
    </row>
    <row r="1337" spans="2:4">
      <c r="B1337" s="302">
        <v>44815</v>
      </c>
      <c r="C1337" s="213">
        <v>100</v>
      </c>
      <c r="D1337" s="36" t="s">
        <v>8324</v>
      </c>
    </row>
    <row r="1338" spans="2:4">
      <c r="B1338" s="302">
        <v>44815</v>
      </c>
      <c r="C1338" s="213">
        <v>100</v>
      </c>
      <c r="D1338" s="36" t="s">
        <v>4398</v>
      </c>
    </row>
    <row r="1339" spans="2:4">
      <c r="B1339" s="302">
        <v>44815</v>
      </c>
      <c r="C1339" s="213">
        <v>100</v>
      </c>
      <c r="D1339" s="36" t="s">
        <v>6502</v>
      </c>
    </row>
    <row r="1340" spans="2:4">
      <c r="B1340" s="302">
        <v>44815</v>
      </c>
      <c r="C1340" s="213">
        <v>100</v>
      </c>
      <c r="D1340" s="36" t="s">
        <v>3443</v>
      </c>
    </row>
    <row r="1341" spans="2:4">
      <c r="B1341" s="302">
        <v>44815</v>
      </c>
      <c r="C1341" s="213">
        <v>100</v>
      </c>
      <c r="D1341" s="36" t="s">
        <v>6481</v>
      </c>
    </row>
    <row r="1342" spans="2:4">
      <c r="B1342" s="302">
        <v>44815</v>
      </c>
      <c r="C1342" s="213">
        <v>100</v>
      </c>
      <c r="D1342" s="36" t="s">
        <v>3506</v>
      </c>
    </row>
    <row r="1343" spans="2:4">
      <c r="B1343" s="302">
        <v>44815</v>
      </c>
      <c r="C1343" s="213">
        <v>100</v>
      </c>
      <c r="D1343" s="36" t="s">
        <v>5545</v>
      </c>
    </row>
    <row r="1344" spans="2:4">
      <c r="B1344" s="302">
        <v>44815</v>
      </c>
      <c r="C1344" s="213">
        <v>100</v>
      </c>
      <c r="D1344" s="36" t="s">
        <v>6544</v>
      </c>
    </row>
    <row r="1345" spans="2:4">
      <c r="B1345" s="302">
        <v>44815</v>
      </c>
      <c r="C1345" s="213">
        <v>100</v>
      </c>
      <c r="D1345" s="36" t="s">
        <v>4099</v>
      </c>
    </row>
    <row r="1346" spans="2:4">
      <c r="B1346" s="302">
        <v>44815</v>
      </c>
      <c r="C1346" s="213">
        <v>100</v>
      </c>
      <c r="D1346" s="36" t="s">
        <v>5009</v>
      </c>
    </row>
    <row r="1347" spans="2:4">
      <c r="B1347" s="302">
        <v>44815</v>
      </c>
      <c r="C1347" s="213">
        <v>100</v>
      </c>
      <c r="D1347" s="36" t="s">
        <v>3505</v>
      </c>
    </row>
    <row r="1348" spans="2:4">
      <c r="B1348" s="302">
        <v>44815</v>
      </c>
      <c r="C1348" s="213">
        <v>100</v>
      </c>
      <c r="D1348" s="36" t="s">
        <v>3508</v>
      </c>
    </row>
    <row r="1349" spans="2:4">
      <c r="B1349" s="302">
        <v>44815</v>
      </c>
      <c r="C1349" s="213">
        <v>100</v>
      </c>
      <c r="D1349" s="36" t="s">
        <v>3503</v>
      </c>
    </row>
    <row r="1350" spans="2:4">
      <c r="B1350" s="302">
        <v>44815</v>
      </c>
      <c r="C1350" s="213">
        <v>100</v>
      </c>
      <c r="D1350" s="36" t="s">
        <v>3501</v>
      </c>
    </row>
    <row r="1351" spans="2:4">
      <c r="B1351" s="302">
        <v>44815</v>
      </c>
      <c r="C1351" s="213">
        <v>100</v>
      </c>
      <c r="D1351" s="36" t="s">
        <v>3500</v>
      </c>
    </row>
    <row r="1352" spans="2:4">
      <c r="B1352" s="302">
        <v>44815</v>
      </c>
      <c r="C1352" s="213">
        <v>100</v>
      </c>
      <c r="D1352" s="36" t="s">
        <v>3504</v>
      </c>
    </row>
    <row r="1353" spans="2:4">
      <c r="B1353" s="302">
        <v>44815</v>
      </c>
      <c r="C1353" s="213">
        <v>100</v>
      </c>
      <c r="D1353" s="36" t="s">
        <v>3502</v>
      </c>
    </row>
    <row r="1354" spans="2:4">
      <c r="B1354" s="302">
        <v>44815</v>
      </c>
      <c r="C1354" s="213">
        <v>100</v>
      </c>
      <c r="D1354" s="36" t="s">
        <v>6462</v>
      </c>
    </row>
    <row r="1355" spans="2:4">
      <c r="B1355" s="302">
        <v>44815</v>
      </c>
      <c r="C1355" s="213">
        <v>100</v>
      </c>
      <c r="D1355" s="36" t="s">
        <v>3496</v>
      </c>
    </row>
    <row r="1356" spans="2:4">
      <c r="B1356" s="302">
        <v>44815</v>
      </c>
      <c r="C1356" s="213">
        <v>100</v>
      </c>
      <c r="D1356" s="36" t="s">
        <v>3497</v>
      </c>
    </row>
    <row r="1357" spans="2:4">
      <c r="B1357" s="302">
        <v>44815</v>
      </c>
      <c r="C1357" s="213">
        <v>100</v>
      </c>
      <c r="D1357" s="36" t="s">
        <v>3499</v>
      </c>
    </row>
    <row r="1358" spans="2:4">
      <c r="B1358" s="302">
        <v>44815</v>
      </c>
      <c r="C1358" s="213">
        <v>100</v>
      </c>
      <c r="D1358" s="36" t="s">
        <v>4411</v>
      </c>
    </row>
    <row r="1359" spans="2:4">
      <c r="B1359" s="302">
        <v>44815</v>
      </c>
      <c r="C1359" s="213">
        <v>100</v>
      </c>
      <c r="D1359" s="36" t="s">
        <v>3498</v>
      </c>
    </row>
    <row r="1360" spans="2:4">
      <c r="B1360" s="302">
        <v>44815</v>
      </c>
      <c r="C1360" s="213">
        <v>100</v>
      </c>
      <c r="D1360" s="36" t="s">
        <v>4045</v>
      </c>
    </row>
    <row r="1361" spans="2:4">
      <c r="B1361" s="302">
        <v>44815</v>
      </c>
      <c r="C1361" s="213">
        <v>100</v>
      </c>
      <c r="D1361" s="36" t="s">
        <v>8355</v>
      </c>
    </row>
    <row r="1362" spans="2:4">
      <c r="B1362" s="302">
        <v>44815</v>
      </c>
      <c r="C1362" s="213">
        <v>100</v>
      </c>
      <c r="D1362" s="36" t="s">
        <v>3940</v>
      </c>
    </row>
    <row r="1363" spans="2:4">
      <c r="B1363" s="302">
        <v>44815</v>
      </c>
      <c r="C1363" s="213">
        <v>100</v>
      </c>
      <c r="D1363" s="36" t="s">
        <v>3495</v>
      </c>
    </row>
    <row r="1364" spans="2:4">
      <c r="B1364" s="302">
        <v>44815</v>
      </c>
      <c r="C1364" s="213">
        <v>100</v>
      </c>
      <c r="D1364" s="36" t="s">
        <v>3369</v>
      </c>
    </row>
    <row r="1365" spans="2:4">
      <c r="B1365" s="302">
        <v>44815</v>
      </c>
      <c r="C1365" s="213">
        <v>75</v>
      </c>
      <c r="D1365" s="36" t="s">
        <v>2979</v>
      </c>
    </row>
    <row r="1366" spans="2:4">
      <c r="B1366" s="302">
        <v>44815</v>
      </c>
      <c r="C1366" s="213">
        <v>50</v>
      </c>
      <c r="D1366" s="36" t="s">
        <v>3118</v>
      </c>
    </row>
    <row r="1367" spans="2:4">
      <c r="B1367" s="302">
        <v>44815</v>
      </c>
      <c r="C1367" s="213">
        <v>50</v>
      </c>
      <c r="D1367" s="36" t="s">
        <v>3494</v>
      </c>
    </row>
    <row r="1368" spans="2:4">
      <c r="B1368" s="302">
        <v>44815</v>
      </c>
      <c r="C1368" s="213">
        <v>50</v>
      </c>
      <c r="D1368" s="36" t="s">
        <v>3128</v>
      </c>
    </row>
    <row r="1369" spans="2:4">
      <c r="B1369" s="302">
        <v>44815</v>
      </c>
      <c r="C1369" s="213">
        <v>35</v>
      </c>
      <c r="D1369" s="36" t="s">
        <v>3542</v>
      </c>
    </row>
    <row r="1370" spans="2:4">
      <c r="B1370" s="302">
        <v>44815</v>
      </c>
      <c r="C1370" s="213">
        <v>33</v>
      </c>
      <c r="D1370" s="36" t="s">
        <v>3493</v>
      </c>
    </row>
    <row r="1371" spans="2:4">
      <c r="B1371" s="302">
        <v>44815</v>
      </c>
      <c r="C1371" s="213">
        <v>30</v>
      </c>
      <c r="D1371" s="36" t="s">
        <v>3492</v>
      </c>
    </row>
    <row r="1372" spans="2:4">
      <c r="B1372" s="302">
        <v>44816</v>
      </c>
      <c r="C1372" s="213">
        <v>30000</v>
      </c>
      <c r="D1372" s="36" t="s">
        <v>6427</v>
      </c>
    </row>
    <row r="1373" spans="2:4">
      <c r="B1373" s="302">
        <v>44816</v>
      </c>
      <c r="C1373" s="213">
        <v>20000</v>
      </c>
      <c r="D1373" s="36" t="s">
        <v>4976</v>
      </c>
    </row>
    <row r="1374" spans="2:4">
      <c r="B1374" s="302">
        <v>44816</v>
      </c>
      <c r="C1374" s="213">
        <v>10000</v>
      </c>
      <c r="D1374" s="36" t="s">
        <v>8356</v>
      </c>
    </row>
    <row r="1375" spans="2:4">
      <c r="B1375" s="302">
        <v>44816</v>
      </c>
      <c r="C1375" s="213">
        <v>9123</v>
      </c>
      <c r="D1375" s="36" t="s">
        <v>3580</v>
      </c>
    </row>
    <row r="1376" spans="2:4">
      <c r="B1376" s="302">
        <v>44816</v>
      </c>
      <c r="C1376" s="213">
        <v>7000</v>
      </c>
      <c r="D1376" s="36" t="s">
        <v>3984</v>
      </c>
    </row>
    <row r="1377" spans="2:4">
      <c r="B1377" s="302">
        <v>44816</v>
      </c>
      <c r="C1377" s="213">
        <v>5500</v>
      </c>
      <c r="D1377" s="36" t="s">
        <v>8357</v>
      </c>
    </row>
    <row r="1378" spans="2:4">
      <c r="B1378" s="302">
        <v>44816</v>
      </c>
      <c r="C1378" s="213">
        <v>5000</v>
      </c>
      <c r="D1378" s="36" t="s">
        <v>8358</v>
      </c>
    </row>
    <row r="1379" spans="2:4">
      <c r="B1379" s="302">
        <v>44816</v>
      </c>
      <c r="C1379" s="213">
        <v>3333</v>
      </c>
      <c r="D1379" s="36" t="s">
        <v>3540</v>
      </c>
    </row>
    <row r="1380" spans="2:4">
      <c r="B1380" s="302">
        <v>44816</v>
      </c>
      <c r="C1380" s="213">
        <v>3000</v>
      </c>
      <c r="D1380" s="36" t="s">
        <v>8359</v>
      </c>
    </row>
    <row r="1381" spans="2:4">
      <c r="B1381" s="302">
        <v>44816</v>
      </c>
      <c r="C1381" s="213">
        <v>3000</v>
      </c>
      <c r="D1381" s="36" t="s">
        <v>4988</v>
      </c>
    </row>
    <row r="1382" spans="2:4">
      <c r="B1382" s="302">
        <v>44816</v>
      </c>
      <c r="C1382" s="213">
        <v>2340</v>
      </c>
      <c r="D1382" s="36" t="s">
        <v>3411</v>
      </c>
    </row>
    <row r="1383" spans="2:4">
      <c r="B1383" s="302">
        <v>44816</v>
      </c>
      <c r="C1383" s="213">
        <v>2000</v>
      </c>
      <c r="D1383" s="36" t="s">
        <v>3111</v>
      </c>
    </row>
    <row r="1384" spans="2:4">
      <c r="B1384" s="302">
        <v>44816</v>
      </c>
      <c r="C1384" s="213">
        <v>2000</v>
      </c>
      <c r="D1384" s="36" t="s">
        <v>4433</v>
      </c>
    </row>
    <row r="1385" spans="2:4">
      <c r="B1385" s="302">
        <v>44816</v>
      </c>
      <c r="C1385" s="213">
        <v>2000</v>
      </c>
      <c r="D1385" s="36" t="s">
        <v>8360</v>
      </c>
    </row>
    <row r="1386" spans="2:4">
      <c r="B1386" s="302">
        <v>44816</v>
      </c>
      <c r="C1386" s="213">
        <v>2000</v>
      </c>
      <c r="D1386" s="36" t="s">
        <v>3577</v>
      </c>
    </row>
    <row r="1387" spans="2:4">
      <c r="B1387" s="302">
        <v>44816</v>
      </c>
      <c r="C1387" s="213">
        <v>1500</v>
      </c>
      <c r="D1387" s="36" t="s">
        <v>5002</v>
      </c>
    </row>
    <row r="1388" spans="2:4">
      <c r="B1388" s="302">
        <v>44816</v>
      </c>
      <c r="C1388" s="213">
        <v>1000</v>
      </c>
      <c r="D1388" s="36" t="s">
        <v>3578</v>
      </c>
    </row>
    <row r="1389" spans="2:4">
      <c r="B1389" s="302">
        <v>44816</v>
      </c>
      <c r="C1389" s="213">
        <v>1000</v>
      </c>
      <c r="D1389" s="36" t="s">
        <v>8361</v>
      </c>
    </row>
    <row r="1390" spans="2:4">
      <c r="B1390" s="302">
        <v>44816</v>
      </c>
      <c r="C1390" s="213">
        <v>1000</v>
      </c>
      <c r="D1390" s="36" t="s">
        <v>3181</v>
      </c>
    </row>
    <row r="1391" spans="2:4">
      <c r="B1391" s="302">
        <v>44816</v>
      </c>
      <c r="C1391" s="213">
        <v>1000</v>
      </c>
      <c r="D1391" s="36" t="s">
        <v>8362</v>
      </c>
    </row>
    <row r="1392" spans="2:4">
      <c r="B1392" s="302">
        <v>44816</v>
      </c>
      <c r="C1392" s="213">
        <v>1000</v>
      </c>
      <c r="D1392" s="36" t="s">
        <v>8363</v>
      </c>
    </row>
    <row r="1393" spans="2:4">
      <c r="B1393" s="302">
        <v>44816</v>
      </c>
      <c r="C1393" s="213">
        <v>1000</v>
      </c>
      <c r="D1393" s="36" t="s">
        <v>3485</v>
      </c>
    </row>
    <row r="1394" spans="2:4">
      <c r="B1394" s="302">
        <v>44816</v>
      </c>
      <c r="C1394" s="213">
        <v>1000</v>
      </c>
      <c r="D1394" s="36" t="s">
        <v>3182</v>
      </c>
    </row>
    <row r="1395" spans="2:4">
      <c r="B1395" s="302">
        <v>44816</v>
      </c>
      <c r="C1395" s="213">
        <v>1000</v>
      </c>
      <c r="D1395" s="36" t="s">
        <v>3360</v>
      </c>
    </row>
    <row r="1396" spans="2:4">
      <c r="B1396" s="302">
        <v>44816</v>
      </c>
      <c r="C1396" s="213">
        <v>1000</v>
      </c>
      <c r="D1396" s="36" t="s">
        <v>3197</v>
      </c>
    </row>
    <row r="1397" spans="2:4">
      <c r="B1397" s="302">
        <v>44816</v>
      </c>
      <c r="C1397" s="213">
        <v>1000</v>
      </c>
      <c r="D1397" s="36" t="s">
        <v>3574</v>
      </c>
    </row>
    <row r="1398" spans="2:4">
      <c r="B1398" s="302">
        <v>44816</v>
      </c>
      <c r="C1398" s="213">
        <v>1000</v>
      </c>
      <c r="D1398" s="36" t="s">
        <v>3576</v>
      </c>
    </row>
    <row r="1399" spans="2:4">
      <c r="B1399" s="302">
        <v>44816</v>
      </c>
      <c r="C1399" s="213">
        <v>1000</v>
      </c>
      <c r="D1399" s="36" t="s">
        <v>6583</v>
      </c>
    </row>
    <row r="1400" spans="2:4">
      <c r="B1400" s="302">
        <v>44816</v>
      </c>
      <c r="C1400" s="213">
        <v>1000</v>
      </c>
      <c r="D1400" s="36" t="s">
        <v>3573</v>
      </c>
    </row>
    <row r="1401" spans="2:4">
      <c r="B1401" s="302">
        <v>44816</v>
      </c>
      <c r="C1401" s="213">
        <v>1000</v>
      </c>
      <c r="D1401" s="36" t="s">
        <v>3183</v>
      </c>
    </row>
    <row r="1402" spans="2:4">
      <c r="B1402" s="302">
        <v>44816</v>
      </c>
      <c r="C1402" s="213">
        <v>1000</v>
      </c>
      <c r="D1402" s="36" t="s">
        <v>3575</v>
      </c>
    </row>
    <row r="1403" spans="2:4">
      <c r="B1403" s="302">
        <v>44816</v>
      </c>
      <c r="C1403" s="213">
        <v>1000</v>
      </c>
      <c r="D1403" s="36" t="s">
        <v>3572</v>
      </c>
    </row>
    <row r="1404" spans="2:4">
      <c r="B1404" s="302">
        <v>44816</v>
      </c>
      <c r="C1404" s="213">
        <v>1000</v>
      </c>
      <c r="D1404" s="36" t="s">
        <v>4465</v>
      </c>
    </row>
    <row r="1405" spans="2:4">
      <c r="B1405" s="302">
        <v>44816</v>
      </c>
      <c r="C1405" s="213">
        <v>1000</v>
      </c>
      <c r="D1405" s="36" t="s">
        <v>3978</v>
      </c>
    </row>
    <row r="1406" spans="2:4">
      <c r="B1406" s="302">
        <v>44816</v>
      </c>
      <c r="C1406" s="213">
        <v>1000</v>
      </c>
      <c r="D1406" s="36" t="s">
        <v>8364</v>
      </c>
    </row>
    <row r="1407" spans="2:4">
      <c r="B1407" s="302">
        <v>44816</v>
      </c>
      <c r="C1407" s="213">
        <v>700</v>
      </c>
      <c r="D1407" s="36" t="s">
        <v>8365</v>
      </c>
    </row>
    <row r="1408" spans="2:4">
      <c r="B1408" s="302">
        <v>44816</v>
      </c>
      <c r="C1408" s="213">
        <v>500</v>
      </c>
      <c r="D1408" s="36" t="s">
        <v>6490</v>
      </c>
    </row>
    <row r="1409" spans="2:4">
      <c r="B1409" s="302">
        <v>44816</v>
      </c>
      <c r="C1409" s="213">
        <v>500</v>
      </c>
      <c r="D1409" s="36" t="s">
        <v>8366</v>
      </c>
    </row>
    <row r="1410" spans="2:4">
      <c r="B1410" s="302">
        <v>44816</v>
      </c>
      <c r="C1410" s="213">
        <v>500</v>
      </c>
      <c r="D1410" s="36" t="s">
        <v>4434</v>
      </c>
    </row>
    <row r="1411" spans="2:4">
      <c r="B1411" s="302">
        <v>44816</v>
      </c>
      <c r="C1411" s="213">
        <v>500</v>
      </c>
      <c r="D1411" s="36" t="s">
        <v>5510</v>
      </c>
    </row>
    <row r="1412" spans="2:4">
      <c r="B1412" s="302">
        <v>44816</v>
      </c>
      <c r="C1412" s="213">
        <v>500</v>
      </c>
      <c r="D1412" s="36" t="s">
        <v>8367</v>
      </c>
    </row>
    <row r="1413" spans="2:4">
      <c r="B1413" s="302">
        <v>44816</v>
      </c>
      <c r="C1413" s="213">
        <v>500</v>
      </c>
      <c r="D1413" s="36" t="s">
        <v>3184</v>
      </c>
    </row>
    <row r="1414" spans="2:4">
      <c r="B1414" s="302">
        <v>44816</v>
      </c>
      <c r="C1414" s="213">
        <v>500</v>
      </c>
      <c r="D1414" s="36" t="s">
        <v>8361</v>
      </c>
    </row>
    <row r="1415" spans="2:4">
      <c r="B1415" s="302">
        <v>44816</v>
      </c>
      <c r="C1415" s="213">
        <v>500</v>
      </c>
      <c r="D1415" s="36" t="s">
        <v>6540</v>
      </c>
    </row>
    <row r="1416" spans="2:4">
      <c r="B1416" s="302">
        <v>44816</v>
      </c>
      <c r="C1416" s="213">
        <v>500</v>
      </c>
      <c r="D1416" s="36" t="s">
        <v>3569</v>
      </c>
    </row>
    <row r="1417" spans="2:4">
      <c r="B1417" s="302">
        <v>44816</v>
      </c>
      <c r="C1417" s="213">
        <v>500</v>
      </c>
      <c r="D1417" s="36" t="s">
        <v>3570</v>
      </c>
    </row>
    <row r="1418" spans="2:4">
      <c r="B1418" s="302">
        <v>44816</v>
      </c>
      <c r="C1418" s="213">
        <v>500</v>
      </c>
      <c r="D1418" s="36" t="s">
        <v>5616</v>
      </c>
    </row>
    <row r="1419" spans="2:4">
      <c r="B1419" s="302">
        <v>44816</v>
      </c>
      <c r="C1419" s="213">
        <v>500</v>
      </c>
      <c r="D1419" s="36" t="s">
        <v>3566</v>
      </c>
    </row>
    <row r="1420" spans="2:4">
      <c r="B1420" s="302">
        <v>44816</v>
      </c>
      <c r="C1420" s="213">
        <v>500</v>
      </c>
      <c r="D1420" s="36" t="s">
        <v>3739</v>
      </c>
    </row>
    <row r="1421" spans="2:4">
      <c r="B1421" s="302">
        <v>44816</v>
      </c>
      <c r="C1421" s="213">
        <v>500</v>
      </c>
      <c r="D1421" s="36" t="s">
        <v>3563</v>
      </c>
    </row>
    <row r="1422" spans="2:4">
      <c r="B1422" s="302">
        <v>44816</v>
      </c>
      <c r="C1422" s="213">
        <v>500</v>
      </c>
      <c r="D1422" s="36" t="s">
        <v>3568</v>
      </c>
    </row>
    <row r="1423" spans="2:4">
      <c r="B1423" s="302">
        <v>44816</v>
      </c>
      <c r="C1423" s="213">
        <v>500</v>
      </c>
      <c r="D1423" s="36" t="s">
        <v>3567</v>
      </c>
    </row>
    <row r="1424" spans="2:4">
      <c r="B1424" s="302">
        <v>44816</v>
      </c>
      <c r="C1424" s="213">
        <v>500</v>
      </c>
      <c r="D1424" s="36" t="s">
        <v>3395</v>
      </c>
    </row>
    <row r="1425" spans="2:4">
      <c r="B1425" s="302">
        <v>44816</v>
      </c>
      <c r="C1425" s="213">
        <v>500</v>
      </c>
      <c r="D1425" s="36" t="s">
        <v>3564</v>
      </c>
    </row>
    <row r="1426" spans="2:4">
      <c r="B1426" s="302">
        <v>44816</v>
      </c>
      <c r="C1426" s="213">
        <v>500</v>
      </c>
      <c r="D1426" s="36" t="s">
        <v>8368</v>
      </c>
    </row>
    <row r="1427" spans="2:4">
      <c r="B1427" s="302">
        <v>44816</v>
      </c>
      <c r="C1427" s="213">
        <v>500</v>
      </c>
      <c r="D1427" s="36" t="s">
        <v>3562</v>
      </c>
    </row>
    <row r="1428" spans="2:4">
      <c r="B1428" s="302">
        <v>44816</v>
      </c>
      <c r="C1428" s="213">
        <v>500</v>
      </c>
      <c r="D1428" s="36" t="s">
        <v>3523</v>
      </c>
    </row>
    <row r="1429" spans="2:4">
      <c r="B1429" s="302">
        <v>44816</v>
      </c>
      <c r="C1429" s="213">
        <v>500</v>
      </c>
      <c r="D1429" s="36" t="s">
        <v>3799</v>
      </c>
    </row>
    <row r="1430" spans="2:4">
      <c r="B1430" s="302">
        <v>44816</v>
      </c>
      <c r="C1430" s="213">
        <v>500</v>
      </c>
      <c r="D1430" s="36" t="s">
        <v>8369</v>
      </c>
    </row>
    <row r="1431" spans="2:4">
      <c r="B1431" s="302">
        <v>44816</v>
      </c>
      <c r="C1431" s="213">
        <v>400</v>
      </c>
      <c r="D1431" s="36" t="s">
        <v>5020</v>
      </c>
    </row>
    <row r="1432" spans="2:4">
      <c r="B1432" s="302">
        <v>44816</v>
      </c>
      <c r="C1432" s="213">
        <v>350</v>
      </c>
      <c r="D1432" s="36" t="s">
        <v>8370</v>
      </c>
    </row>
    <row r="1433" spans="2:4">
      <c r="B1433" s="302">
        <v>44816</v>
      </c>
      <c r="C1433" s="213">
        <v>300</v>
      </c>
      <c r="D1433" s="36" t="s">
        <v>3215</v>
      </c>
    </row>
    <row r="1434" spans="2:4">
      <c r="B1434" s="302">
        <v>44816</v>
      </c>
      <c r="C1434" s="213">
        <v>300</v>
      </c>
      <c r="D1434" s="36" t="s">
        <v>4468</v>
      </c>
    </row>
    <row r="1435" spans="2:4">
      <c r="B1435" s="302">
        <v>44816</v>
      </c>
      <c r="C1435" s="213">
        <v>300</v>
      </c>
      <c r="D1435" s="36" t="s">
        <v>4431</v>
      </c>
    </row>
    <row r="1436" spans="2:4">
      <c r="B1436" s="302">
        <v>44816</v>
      </c>
      <c r="C1436" s="213">
        <v>300</v>
      </c>
      <c r="D1436" s="36" t="s">
        <v>3131</v>
      </c>
    </row>
    <row r="1437" spans="2:4">
      <c r="B1437" s="302">
        <v>44816</v>
      </c>
      <c r="C1437" s="213">
        <v>300</v>
      </c>
      <c r="D1437" s="36" t="s">
        <v>3300</v>
      </c>
    </row>
    <row r="1438" spans="2:4">
      <c r="B1438" s="302">
        <v>44816</v>
      </c>
      <c r="C1438" s="213">
        <v>300</v>
      </c>
      <c r="D1438" s="36" t="s">
        <v>5555</v>
      </c>
    </row>
    <row r="1439" spans="2:4">
      <c r="B1439" s="302">
        <v>44816</v>
      </c>
      <c r="C1439" s="213">
        <v>300</v>
      </c>
      <c r="D1439" s="36" t="s">
        <v>3560</v>
      </c>
    </row>
    <row r="1440" spans="2:4">
      <c r="B1440" s="302">
        <v>44816</v>
      </c>
      <c r="C1440" s="213">
        <v>300</v>
      </c>
      <c r="D1440" s="36" t="s">
        <v>3559</v>
      </c>
    </row>
    <row r="1441" spans="2:4">
      <c r="B1441" s="302">
        <v>44816</v>
      </c>
      <c r="C1441" s="213">
        <v>300</v>
      </c>
      <c r="D1441" s="36" t="s">
        <v>3557</v>
      </c>
    </row>
    <row r="1442" spans="2:4">
      <c r="B1442" s="302">
        <v>44816</v>
      </c>
      <c r="C1442" s="213">
        <v>300</v>
      </c>
      <c r="D1442" s="36" t="s">
        <v>3558</v>
      </c>
    </row>
    <row r="1443" spans="2:4">
      <c r="B1443" s="302">
        <v>44816</v>
      </c>
      <c r="C1443" s="213">
        <v>300</v>
      </c>
      <c r="D1443" s="36" t="s">
        <v>3556</v>
      </c>
    </row>
    <row r="1444" spans="2:4">
      <c r="B1444" s="302">
        <v>44816</v>
      </c>
      <c r="C1444" s="213">
        <v>300</v>
      </c>
      <c r="D1444" s="36" t="s">
        <v>5522</v>
      </c>
    </row>
    <row r="1445" spans="2:4">
      <c r="B1445" s="302">
        <v>44816</v>
      </c>
      <c r="C1445" s="213">
        <v>300</v>
      </c>
      <c r="D1445" s="36" t="s">
        <v>3555</v>
      </c>
    </row>
    <row r="1446" spans="2:4">
      <c r="B1446" s="302">
        <v>44816</v>
      </c>
      <c r="C1446" s="213">
        <v>300</v>
      </c>
      <c r="D1446" s="36" t="s">
        <v>3593</v>
      </c>
    </row>
    <row r="1447" spans="2:4">
      <c r="B1447" s="302">
        <v>44816</v>
      </c>
      <c r="C1447" s="213">
        <v>300</v>
      </c>
      <c r="D1447" s="36" t="s">
        <v>5527</v>
      </c>
    </row>
    <row r="1448" spans="2:4">
      <c r="B1448" s="302">
        <v>44816</v>
      </c>
      <c r="C1448" s="213">
        <v>288</v>
      </c>
      <c r="D1448" s="36" t="s">
        <v>8371</v>
      </c>
    </row>
    <row r="1449" spans="2:4">
      <c r="B1449" s="302">
        <v>44816</v>
      </c>
      <c r="C1449" s="213">
        <v>260.89</v>
      </c>
      <c r="D1449" s="36" t="s">
        <v>8372</v>
      </c>
    </row>
    <row r="1450" spans="2:4">
      <c r="B1450" s="302">
        <v>44816</v>
      </c>
      <c r="C1450" s="213">
        <v>250</v>
      </c>
      <c r="D1450" s="36" t="s">
        <v>3554</v>
      </c>
    </row>
    <row r="1451" spans="2:4">
      <c r="B1451" s="302">
        <v>44816</v>
      </c>
      <c r="C1451" s="213">
        <v>200</v>
      </c>
      <c r="D1451" s="36" t="s">
        <v>8245</v>
      </c>
    </row>
    <row r="1452" spans="2:4">
      <c r="B1452" s="302">
        <v>44816</v>
      </c>
      <c r="C1452" s="213">
        <v>200</v>
      </c>
      <c r="D1452" s="36" t="s">
        <v>3553</v>
      </c>
    </row>
    <row r="1453" spans="2:4">
      <c r="B1453" s="302">
        <v>44816</v>
      </c>
      <c r="C1453" s="213">
        <v>200</v>
      </c>
      <c r="D1453" s="36" t="s">
        <v>6608</v>
      </c>
    </row>
    <row r="1454" spans="2:4">
      <c r="B1454" s="302">
        <v>44816</v>
      </c>
      <c r="C1454" s="213">
        <v>200</v>
      </c>
      <c r="D1454" s="36" t="s">
        <v>3388</v>
      </c>
    </row>
    <row r="1455" spans="2:4">
      <c r="B1455" s="302">
        <v>44816</v>
      </c>
      <c r="C1455" s="213">
        <v>200</v>
      </c>
      <c r="D1455" s="36" t="s">
        <v>3374</v>
      </c>
    </row>
    <row r="1456" spans="2:4">
      <c r="B1456" s="302">
        <v>44816</v>
      </c>
      <c r="C1456" s="213">
        <v>200</v>
      </c>
      <c r="D1456" s="36" t="s">
        <v>8373</v>
      </c>
    </row>
    <row r="1457" spans="2:4">
      <c r="B1457" s="302">
        <v>44816</v>
      </c>
      <c r="C1457" s="213">
        <v>200</v>
      </c>
      <c r="D1457" s="36" t="s">
        <v>3758</v>
      </c>
    </row>
    <row r="1458" spans="2:4">
      <c r="B1458" s="302">
        <v>44816</v>
      </c>
      <c r="C1458" s="213">
        <v>200</v>
      </c>
      <c r="D1458" s="36" t="s">
        <v>8374</v>
      </c>
    </row>
    <row r="1459" spans="2:4">
      <c r="B1459" s="302">
        <v>44816</v>
      </c>
      <c r="C1459" s="213">
        <v>200</v>
      </c>
      <c r="D1459" s="36" t="s">
        <v>3551</v>
      </c>
    </row>
    <row r="1460" spans="2:4">
      <c r="B1460" s="302">
        <v>44816</v>
      </c>
      <c r="C1460" s="213">
        <v>200</v>
      </c>
      <c r="D1460" s="36" t="s">
        <v>3023</v>
      </c>
    </row>
    <row r="1461" spans="2:4">
      <c r="B1461" s="302">
        <v>44816</v>
      </c>
      <c r="C1461" s="213">
        <v>200</v>
      </c>
      <c r="D1461" s="36" t="s">
        <v>3552</v>
      </c>
    </row>
    <row r="1462" spans="2:4">
      <c r="B1462" s="302">
        <v>44816</v>
      </c>
      <c r="C1462" s="213">
        <v>200</v>
      </c>
      <c r="D1462" s="36" t="s">
        <v>3550</v>
      </c>
    </row>
    <row r="1463" spans="2:4">
      <c r="B1463" s="302">
        <v>44816</v>
      </c>
      <c r="C1463" s="213">
        <v>200</v>
      </c>
      <c r="D1463" s="36" t="s">
        <v>5574</v>
      </c>
    </row>
    <row r="1464" spans="2:4">
      <c r="B1464" s="302">
        <v>44816</v>
      </c>
      <c r="C1464" s="213">
        <v>150</v>
      </c>
      <c r="D1464" s="36" t="s">
        <v>8375</v>
      </c>
    </row>
    <row r="1465" spans="2:4">
      <c r="B1465" s="302">
        <v>44816</v>
      </c>
      <c r="C1465" s="213">
        <v>150</v>
      </c>
      <c r="D1465" s="36" t="s">
        <v>3128</v>
      </c>
    </row>
    <row r="1466" spans="2:4">
      <c r="B1466" s="302">
        <v>44816</v>
      </c>
      <c r="C1466" s="213">
        <v>150</v>
      </c>
      <c r="D1466" s="36" t="s">
        <v>3549</v>
      </c>
    </row>
    <row r="1467" spans="2:4">
      <c r="B1467" s="302">
        <v>44816</v>
      </c>
      <c r="C1467" s="213">
        <v>150</v>
      </c>
      <c r="D1467" s="36" t="s">
        <v>3510</v>
      </c>
    </row>
    <row r="1468" spans="2:4">
      <c r="B1468" s="302">
        <v>44816</v>
      </c>
      <c r="C1468" s="213">
        <v>150</v>
      </c>
      <c r="D1468" s="36" t="s">
        <v>5554</v>
      </c>
    </row>
    <row r="1469" spans="2:4">
      <c r="B1469" s="302">
        <v>44816</v>
      </c>
      <c r="C1469" s="213">
        <v>110</v>
      </c>
      <c r="D1469" s="36" t="s">
        <v>3647</v>
      </c>
    </row>
    <row r="1470" spans="2:4">
      <c r="B1470" s="302">
        <v>44816</v>
      </c>
      <c r="C1470" s="213">
        <v>100</v>
      </c>
      <c r="D1470" s="36" t="s">
        <v>3249</v>
      </c>
    </row>
    <row r="1471" spans="2:4">
      <c r="B1471" s="302">
        <v>44816</v>
      </c>
      <c r="C1471" s="213">
        <v>100</v>
      </c>
      <c r="D1471" s="36" t="s">
        <v>8376</v>
      </c>
    </row>
    <row r="1472" spans="2:4">
      <c r="B1472" s="302">
        <v>44816</v>
      </c>
      <c r="C1472" s="213">
        <v>100</v>
      </c>
      <c r="D1472" s="36" t="s">
        <v>8183</v>
      </c>
    </row>
    <row r="1473" spans="2:4">
      <c r="B1473" s="302">
        <v>44816</v>
      </c>
      <c r="C1473" s="213">
        <v>100</v>
      </c>
      <c r="D1473" s="36" t="s">
        <v>3249</v>
      </c>
    </row>
    <row r="1474" spans="2:4">
      <c r="B1474" s="302">
        <v>44816</v>
      </c>
      <c r="C1474" s="213">
        <v>100</v>
      </c>
      <c r="D1474" s="36" t="s">
        <v>6550</v>
      </c>
    </row>
    <row r="1475" spans="2:4">
      <c r="B1475" s="302">
        <v>44816</v>
      </c>
      <c r="C1475" s="213">
        <v>100</v>
      </c>
      <c r="D1475" s="36" t="s">
        <v>4964</v>
      </c>
    </row>
    <row r="1476" spans="2:4">
      <c r="B1476" s="302">
        <v>44816</v>
      </c>
      <c r="C1476" s="213">
        <v>100</v>
      </c>
      <c r="D1476" s="36" t="s">
        <v>8377</v>
      </c>
    </row>
    <row r="1477" spans="2:4">
      <c r="B1477" s="302">
        <v>44816</v>
      </c>
      <c r="C1477" s="213">
        <v>100</v>
      </c>
      <c r="D1477" s="36" t="s">
        <v>6596</v>
      </c>
    </row>
    <row r="1478" spans="2:4">
      <c r="B1478" s="302">
        <v>44816</v>
      </c>
      <c r="C1478" s="213">
        <v>100</v>
      </c>
      <c r="D1478" s="36" t="s">
        <v>5015</v>
      </c>
    </row>
    <row r="1479" spans="2:4">
      <c r="B1479" s="302">
        <v>44816</v>
      </c>
      <c r="C1479" s="213">
        <v>100</v>
      </c>
      <c r="D1479" s="36" t="s">
        <v>3548</v>
      </c>
    </row>
    <row r="1480" spans="2:4">
      <c r="B1480" s="302">
        <v>44816</v>
      </c>
      <c r="C1480" s="213">
        <v>100</v>
      </c>
      <c r="D1480" s="36" t="s">
        <v>3543</v>
      </c>
    </row>
    <row r="1481" spans="2:4">
      <c r="B1481" s="302">
        <v>44816</v>
      </c>
      <c r="C1481" s="213">
        <v>100</v>
      </c>
      <c r="D1481" s="36" t="s">
        <v>4430</v>
      </c>
    </row>
    <row r="1482" spans="2:4">
      <c r="B1482" s="302">
        <v>44816</v>
      </c>
      <c r="C1482" s="213">
        <v>100</v>
      </c>
      <c r="D1482" s="36" t="s">
        <v>5552</v>
      </c>
    </row>
    <row r="1483" spans="2:4">
      <c r="B1483" s="302">
        <v>44816</v>
      </c>
      <c r="C1483" s="213">
        <v>100</v>
      </c>
      <c r="D1483" s="36" t="s">
        <v>3546</v>
      </c>
    </row>
    <row r="1484" spans="2:4">
      <c r="B1484" s="302">
        <v>44816</v>
      </c>
      <c r="C1484" s="213">
        <v>100</v>
      </c>
      <c r="D1484" s="36" t="s">
        <v>6500</v>
      </c>
    </row>
    <row r="1485" spans="2:4">
      <c r="B1485" s="302">
        <v>44816</v>
      </c>
      <c r="C1485" s="213">
        <v>100</v>
      </c>
      <c r="D1485" s="36" t="s">
        <v>5482</v>
      </c>
    </row>
    <row r="1486" spans="2:4">
      <c r="B1486" s="302">
        <v>44816</v>
      </c>
      <c r="C1486" s="213">
        <v>100</v>
      </c>
      <c r="D1486" s="36" t="s">
        <v>3547</v>
      </c>
    </row>
    <row r="1487" spans="2:4">
      <c r="B1487" s="302">
        <v>44816</v>
      </c>
      <c r="C1487" s="213">
        <v>100</v>
      </c>
      <c r="D1487" s="36" t="s">
        <v>3545</v>
      </c>
    </row>
    <row r="1488" spans="2:4">
      <c r="B1488" s="302">
        <v>44816</v>
      </c>
      <c r="C1488" s="213">
        <v>100</v>
      </c>
      <c r="D1488" s="36" t="s">
        <v>2985</v>
      </c>
    </row>
    <row r="1489" spans="2:4">
      <c r="B1489" s="302">
        <v>44816</v>
      </c>
      <c r="C1489" s="213">
        <v>100</v>
      </c>
      <c r="D1489" s="36" t="s">
        <v>5553</v>
      </c>
    </row>
    <row r="1490" spans="2:4">
      <c r="B1490" s="302">
        <v>44816</v>
      </c>
      <c r="C1490" s="213">
        <v>80</v>
      </c>
      <c r="D1490" s="36" t="s">
        <v>4981</v>
      </c>
    </row>
    <row r="1491" spans="2:4">
      <c r="B1491" s="302">
        <v>44816</v>
      </c>
      <c r="C1491" s="213">
        <v>75</v>
      </c>
      <c r="D1491" s="36" t="s">
        <v>2979</v>
      </c>
    </row>
    <row r="1492" spans="2:4">
      <c r="B1492" s="302">
        <v>44816</v>
      </c>
      <c r="C1492" s="213">
        <v>65</v>
      </c>
      <c r="D1492" s="36" t="s">
        <v>3162</v>
      </c>
    </row>
    <row r="1493" spans="2:4">
      <c r="B1493" s="302">
        <v>44816</v>
      </c>
      <c r="C1493" s="213">
        <v>53.33</v>
      </c>
      <c r="D1493" s="36" t="s">
        <v>4413</v>
      </c>
    </row>
    <row r="1494" spans="2:4">
      <c r="B1494" s="302">
        <v>44816</v>
      </c>
      <c r="C1494" s="213">
        <v>52</v>
      </c>
      <c r="D1494" s="36" t="s">
        <v>3888</v>
      </c>
    </row>
    <row r="1495" spans="2:4">
      <c r="B1495" s="302">
        <v>44816</v>
      </c>
      <c r="C1495" s="213">
        <v>50</v>
      </c>
      <c r="D1495" s="36" t="s">
        <v>6440</v>
      </c>
    </row>
    <row r="1496" spans="2:4">
      <c r="B1496" s="302">
        <v>44816</v>
      </c>
      <c r="C1496" s="213">
        <v>50</v>
      </c>
      <c r="D1496" s="36" t="s">
        <v>5053</v>
      </c>
    </row>
    <row r="1497" spans="2:4">
      <c r="B1497" s="302">
        <v>44816</v>
      </c>
      <c r="C1497" s="213">
        <v>50</v>
      </c>
      <c r="D1497" s="36" t="s">
        <v>3160</v>
      </c>
    </row>
    <row r="1498" spans="2:4">
      <c r="B1498" s="302">
        <v>44816</v>
      </c>
      <c r="C1498" s="213">
        <v>50</v>
      </c>
      <c r="D1498" s="36" t="s">
        <v>6499</v>
      </c>
    </row>
    <row r="1499" spans="2:4">
      <c r="B1499" s="302">
        <v>44816</v>
      </c>
      <c r="C1499" s="213">
        <v>50</v>
      </c>
      <c r="D1499" s="36" t="s">
        <v>8378</v>
      </c>
    </row>
    <row r="1500" spans="2:4">
      <c r="B1500" s="302">
        <v>44816</v>
      </c>
      <c r="C1500" s="213">
        <v>45</v>
      </c>
      <c r="D1500" s="36" t="s">
        <v>4969</v>
      </c>
    </row>
    <row r="1501" spans="2:4">
      <c r="B1501" s="302">
        <v>44816</v>
      </c>
      <c r="C1501" s="213">
        <v>16.989999999999998</v>
      </c>
      <c r="D1501" s="36" t="s">
        <v>3260</v>
      </c>
    </row>
    <row r="1502" spans="2:4">
      <c r="B1502" s="302">
        <v>44817</v>
      </c>
      <c r="C1502" s="213">
        <v>3050000</v>
      </c>
      <c r="D1502" s="36" t="s">
        <v>8379</v>
      </c>
    </row>
    <row r="1503" spans="2:4">
      <c r="B1503" s="302">
        <v>44817</v>
      </c>
      <c r="C1503" s="213">
        <v>100000</v>
      </c>
      <c r="D1503" s="36" t="s">
        <v>8380</v>
      </c>
    </row>
    <row r="1504" spans="2:4">
      <c r="B1504" s="302">
        <v>44817</v>
      </c>
      <c r="C1504" s="213">
        <v>25000</v>
      </c>
      <c r="D1504" s="36" t="s">
        <v>8381</v>
      </c>
    </row>
    <row r="1505" spans="2:4">
      <c r="B1505" s="302">
        <v>44817</v>
      </c>
      <c r="C1505" s="213">
        <v>5000</v>
      </c>
      <c r="D1505" s="36" t="s">
        <v>8382</v>
      </c>
    </row>
    <row r="1506" spans="2:4">
      <c r="B1506" s="302">
        <v>44817</v>
      </c>
      <c r="C1506" s="213">
        <v>5000</v>
      </c>
      <c r="D1506" s="36" t="s">
        <v>3948</v>
      </c>
    </row>
    <row r="1507" spans="2:4">
      <c r="B1507" s="302">
        <v>44817</v>
      </c>
      <c r="C1507" s="213">
        <v>5000</v>
      </c>
      <c r="D1507" s="36" t="s">
        <v>8383</v>
      </c>
    </row>
    <row r="1508" spans="2:4">
      <c r="B1508" s="302">
        <v>44817</v>
      </c>
      <c r="C1508" s="213">
        <v>5000</v>
      </c>
      <c r="D1508" s="36" t="s">
        <v>8384</v>
      </c>
    </row>
    <row r="1509" spans="2:4">
      <c r="B1509" s="302">
        <v>44817</v>
      </c>
      <c r="C1509" s="213">
        <v>5000</v>
      </c>
      <c r="D1509" s="36" t="s">
        <v>3561</v>
      </c>
    </row>
    <row r="1510" spans="2:4">
      <c r="B1510" s="302">
        <v>44817</v>
      </c>
      <c r="C1510" s="213">
        <v>4790</v>
      </c>
      <c r="D1510" s="36" t="s">
        <v>5017</v>
      </c>
    </row>
    <row r="1511" spans="2:4">
      <c r="B1511" s="302">
        <v>44817</v>
      </c>
      <c r="C1511" s="213">
        <v>4000</v>
      </c>
      <c r="D1511" s="36" t="s">
        <v>8385</v>
      </c>
    </row>
    <row r="1512" spans="2:4">
      <c r="B1512" s="302">
        <v>44817</v>
      </c>
      <c r="C1512" s="213">
        <v>3000</v>
      </c>
      <c r="D1512" s="36" t="s">
        <v>3151</v>
      </c>
    </row>
    <row r="1513" spans="2:4">
      <c r="B1513" s="302">
        <v>44817</v>
      </c>
      <c r="C1513" s="213">
        <v>3000</v>
      </c>
      <c r="D1513" s="36" t="s">
        <v>4037</v>
      </c>
    </row>
    <row r="1514" spans="2:4">
      <c r="B1514" s="302">
        <v>44817</v>
      </c>
      <c r="C1514" s="213">
        <v>3000</v>
      </c>
      <c r="D1514" s="36" t="s">
        <v>3248</v>
      </c>
    </row>
    <row r="1515" spans="2:4">
      <c r="B1515" s="302">
        <v>44817</v>
      </c>
      <c r="C1515" s="213">
        <v>2000</v>
      </c>
      <c r="D1515" s="36" t="s">
        <v>5018</v>
      </c>
    </row>
    <row r="1516" spans="2:4">
      <c r="B1516" s="302">
        <v>44817</v>
      </c>
      <c r="C1516" s="213">
        <v>2000</v>
      </c>
      <c r="D1516" s="36" t="s">
        <v>6592</v>
      </c>
    </row>
    <row r="1517" spans="2:4">
      <c r="B1517" s="302">
        <v>44817</v>
      </c>
      <c r="C1517" s="213">
        <v>2000</v>
      </c>
      <c r="D1517" s="36" t="s">
        <v>3635</v>
      </c>
    </row>
    <row r="1518" spans="2:4">
      <c r="B1518" s="302">
        <v>44817</v>
      </c>
      <c r="C1518" s="213">
        <v>2000</v>
      </c>
      <c r="D1518" s="36" t="s">
        <v>6543</v>
      </c>
    </row>
    <row r="1519" spans="2:4">
      <c r="B1519" s="302">
        <v>44817</v>
      </c>
      <c r="C1519" s="213">
        <v>2000</v>
      </c>
      <c r="D1519" s="36" t="s">
        <v>4062</v>
      </c>
    </row>
    <row r="1520" spans="2:4">
      <c r="B1520" s="302">
        <v>44817</v>
      </c>
      <c r="C1520" s="213">
        <v>1500</v>
      </c>
      <c r="D1520" s="36" t="s">
        <v>3633</v>
      </c>
    </row>
    <row r="1521" spans="2:4">
      <c r="B1521" s="302">
        <v>44817</v>
      </c>
      <c r="C1521" s="213">
        <v>1250</v>
      </c>
      <c r="D1521" s="36" t="s">
        <v>3393</v>
      </c>
    </row>
    <row r="1522" spans="2:4">
      <c r="B1522" s="302">
        <v>44817</v>
      </c>
      <c r="C1522" s="213">
        <v>1000</v>
      </c>
      <c r="D1522" s="36" t="s">
        <v>5540</v>
      </c>
    </row>
    <row r="1523" spans="2:4">
      <c r="B1523" s="302">
        <v>44817</v>
      </c>
      <c r="C1523" s="213">
        <v>1000</v>
      </c>
      <c r="D1523" s="36" t="s">
        <v>4495</v>
      </c>
    </row>
    <row r="1524" spans="2:4">
      <c r="B1524" s="302">
        <v>44817</v>
      </c>
      <c r="C1524" s="213">
        <v>1000</v>
      </c>
      <c r="D1524" s="36" t="s">
        <v>6508</v>
      </c>
    </row>
    <row r="1525" spans="2:4">
      <c r="B1525" s="302">
        <v>44817</v>
      </c>
      <c r="C1525" s="213">
        <v>1000</v>
      </c>
      <c r="D1525" s="36" t="s">
        <v>3605</v>
      </c>
    </row>
    <row r="1526" spans="2:4">
      <c r="B1526" s="302">
        <v>44817</v>
      </c>
      <c r="C1526" s="213">
        <v>1000</v>
      </c>
      <c r="D1526" s="36" t="s">
        <v>3603</v>
      </c>
    </row>
    <row r="1527" spans="2:4">
      <c r="B1527" s="302">
        <v>44817</v>
      </c>
      <c r="C1527" s="213">
        <v>1000</v>
      </c>
      <c r="D1527" s="36" t="s">
        <v>8386</v>
      </c>
    </row>
    <row r="1528" spans="2:4">
      <c r="B1528" s="302">
        <v>44817</v>
      </c>
      <c r="C1528" s="213">
        <v>1000</v>
      </c>
      <c r="D1528" s="36" t="s">
        <v>3774</v>
      </c>
    </row>
    <row r="1529" spans="2:4">
      <c r="B1529" s="302">
        <v>44817</v>
      </c>
      <c r="C1529" s="213">
        <v>1000</v>
      </c>
      <c r="D1529" s="36" t="s">
        <v>3203</v>
      </c>
    </row>
    <row r="1530" spans="2:4">
      <c r="B1530" s="302">
        <v>44817</v>
      </c>
      <c r="C1530" s="213">
        <v>1000</v>
      </c>
      <c r="D1530" s="36" t="s">
        <v>8387</v>
      </c>
    </row>
    <row r="1531" spans="2:4">
      <c r="B1531" s="302">
        <v>44817</v>
      </c>
      <c r="C1531" s="213">
        <v>1000</v>
      </c>
      <c r="D1531" s="36" t="s">
        <v>3627</v>
      </c>
    </row>
    <row r="1532" spans="2:4">
      <c r="B1532" s="302">
        <v>44817</v>
      </c>
      <c r="C1532" s="213">
        <v>1000</v>
      </c>
      <c r="D1532" s="36" t="s">
        <v>3052</v>
      </c>
    </row>
    <row r="1533" spans="2:4">
      <c r="B1533" s="302">
        <v>44817</v>
      </c>
      <c r="C1533" s="213">
        <v>1000</v>
      </c>
      <c r="D1533" s="36" t="s">
        <v>3602</v>
      </c>
    </row>
    <row r="1534" spans="2:4">
      <c r="B1534" s="302">
        <v>44817</v>
      </c>
      <c r="C1534" s="213">
        <v>1000</v>
      </c>
      <c r="D1534" s="36" t="s">
        <v>8388</v>
      </c>
    </row>
    <row r="1535" spans="2:4">
      <c r="B1535" s="302">
        <v>44817</v>
      </c>
      <c r="C1535" s="213">
        <v>800</v>
      </c>
      <c r="D1535" s="36" t="s">
        <v>3528</v>
      </c>
    </row>
    <row r="1536" spans="2:4">
      <c r="B1536" s="302">
        <v>44817</v>
      </c>
      <c r="C1536" s="213">
        <v>700</v>
      </c>
      <c r="D1536" s="36" t="s">
        <v>8389</v>
      </c>
    </row>
    <row r="1537" spans="2:4">
      <c r="B1537" s="302">
        <v>44817</v>
      </c>
      <c r="C1537" s="213">
        <v>500</v>
      </c>
      <c r="D1537" s="36" t="s">
        <v>3584</v>
      </c>
    </row>
    <row r="1538" spans="2:4">
      <c r="B1538" s="302">
        <v>44817</v>
      </c>
      <c r="C1538" s="213">
        <v>500</v>
      </c>
      <c r="D1538" s="36" t="s">
        <v>4945</v>
      </c>
    </row>
    <row r="1539" spans="2:4">
      <c r="B1539" s="302">
        <v>44817</v>
      </c>
      <c r="C1539" s="213">
        <v>500</v>
      </c>
      <c r="D1539" s="36" t="s">
        <v>4456</v>
      </c>
    </row>
    <row r="1540" spans="2:4">
      <c r="B1540" s="302">
        <v>44817</v>
      </c>
      <c r="C1540" s="213">
        <v>500</v>
      </c>
      <c r="D1540" s="36" t="s">
        <v>5564</v>
      </c>
    </row>
    <row r="1541" spans="2:4">
      <c r="B1541" s="302">
        <v>44817</v>
      </c>
      <c r="C1541" s="213">
        <v>500</v>
      </c>
      <c r="D1541" s="36" t="s">
        <v>8390</v>
      </c>
    </row>
    <row r="1542" spans="2:4">
      <c r="B1542" s="302">
        <v>44817</v>
      </c>
      <c r="C1542" s="213">
        <v>500</v>
      </c>
      <c r="D1542" s="36" t="s">
        <v>3936</v>
      </c>
    </row>
    <row r="1543" spans="2:4">
      <c r="B1543" s="302">
        <v>44817</v>
      </c>
      <c r="C1543" s="213">
        <v>500</v>
      </c>
      <c r="D1543" s="36" t="s">
        <v>4944</v>
      </c>
    </row>
    <row r="1544" spans="2:4">
      <c r="B1544" s="302">
        <v>44817</v>
      </c>
      <c r="C1544" s="213">
        <v>500</v>
      </c>
      <c r="D1544" s="36" t="s">
        <v>6540</v>
      </c>
    </row>
    <row r="1545" spans="2:4">
      <c r="B1545" s="302">
        <v>44817</v>
      </c>
      <c r="C1545" s="213">
        <v>500</v>
      </c>
      <c r="D1545" s="36" t="s">
        <v>3600</v>
      </c>
    </row>
    <row r="1546" spans="2:4">
      <c r="B1546" s="302">
        <v>44817</v>
      </c>
      <c r="C1546" s="213">
        <v>500</v>
      </c>
      <c r="D1546" s="36" t="s">
        <v>4458</v>
      </c>
    </row>
    <row r="1547" spans="2:4">
      <c r="B1547" s="302">
        <v>44817</v>
      </c>
      <c r="C1547" s="213">
        <v>500</v>
      </c>
      <c r="D1547" s="36" t="s">
        <v>8391</v>
      </c>
    </row>
    <row r="1548" spans="2:4">
      <c r="B1548" s="302">
        <v>44817</v>
      </c>
      <c r="C1548" s="213">
        <v>500</v>
      </c>
      <c r="D1548" s="36" t="s">
        <v>4439</v>
      </c>
    </row>
    <row r="1549" spans="2:4">
      <c r="B1549" s="302">
        <v>44817</v>
      </c>
      <c r="C1549" s="213">
        <v>500</v>
      </c>
      <c r="D1549" s="36" t="s">
        <v>3565</v>
      </c>
    </row>
    <row r="1550" spans="2:4">
      <c r="B1550" s="302">
        <v>44817</v>
      </c>
      <c r="C1550" s="213">
        <v>500</v>
      </c>
      <c r="D1550" s="36" t="s">
        <v>3320</v>
      </c>
    </row>
    <row r="1551" spans="2:4">
      <c r="B1551" s="302">
        <v>44817</v>
      </c>
      <c r="C1551" s="213">
        <v>500</v>
      </c>
      <c r="D1551" s="36" t="s">
        <v>3599</v>
      </c>
    </row>
    <row r="1552" spans="2:4">
      <c r="B1552" s="302">
        <v>44817</v>
      </c>
      <c r="C1552" s="213">
        <v>500</v>
      </c>
      <c r="D1552" s="36" t="s">
        <v>3380</v>
      </c>
    </row>
    <row r="1553" spans="2:4">
      <c r="B1553" s="302">
        <v>44817</v>
      </c>
      <c r="C1553" s="213">
        <v>500</v>
      </c>
      <c r="D1553" s="36" t="s">
        <v>3601</v>
      </c>
    </row>
    <row r="1554" spans="2:4">
      <c r="B1554" s="302">
        <v>44817</v>
      </c>
      <c r="C1554" s="213">
        <v>500</v>
      </c>
      <c r="D1554" s="36" t="s">
        <v>5041</v>
      </c>
    </row>
    <row r="1555" spans="2:4">
      <c r="B1555" s="302">
        <v>44817</v>
      </c>
      <c r="C1555" s="213">
        <v>500</v>
      </c>
      <c r="D1555" s="36" t="s">
        <v>3218</v>
      </c>
    </row>
    <row r="1556" spans="2:4">
      <c r="B1556" s="302">
        <v>44817</v>
      </c>
      <c r="C1556" s="213">
        <v>500</v>
      </c>
      <c r="D1556" s="36" t="s">
        <v>6512</v>
      </c>
    </row>
    <row r="1557" spans="2:4">
      <c r="B1557" s="302">
        <v>44817</v>
      </c>
      <c r="C1557" s="213">
        <v>450</v>
      </c>
      <c r="D1557" s="36" t="s">
        <v>6438</v>
      </c>
    </row>
    <row r="1558" spans="2:4">
      <c r="B1558" s="302">
        <v>44817</v>
      </c>
      <c r="C1558" s="213">
        <v>400</v>
      </c>
      <c r="D1558" s="36" t="s">
        <v>5514</v>
      </c>
    </row>
    <row r="1559" spans="2:4">
      <c r="B1559" s="302">
        <v>44817</v>
      </c>
      <c r="C1559" s="213">
        <v>350</v>
      </c>
      <c r="D1559" s="36" t="s">
        <v>8392</v>
      </c>
    </row>
    <row r="1560" spans="2:4">
      <c r="B1560" s="302">
        <v>44817</v>
      </c>
      <c r="C1560" s="213">
        <v>300</v>
      </c>
      <c r="D1560" s="36" t="s">
        <v>8393</v>
      </c>
    </row>
    <row r="1561" spans="2:4">
      <c r="B1561" s="302">
        <v>44817</v>
      </c>
      <c r="C1561" s="213">
        <v>300</v>
      </c>
      <c r="D1561" s="36" t="s">
        <v>8394</v>
      </c>
    </row>
    <row r="1562" spans="2:4">
      <c r="B1562" s="302">
        <v>44817</v>
      </c>
      <c r="C1562" s="213">
        <v>300</v>
      </c>
      <c r="D1562" s="36" t="s">
        <v>8395</v>
      </c>
    </row>
    <row r="1563" spans="2:4">
      <c r="B1563" s="302">
        <v>44817</v>
      </c>
      <c r="C1563" s="213">
        <v>300</v>
      </c>
      <c r="D1563" s="36" t="s">
        <v>3087</v>
      </c>
    </row>
    <row r="1564" spans="2:4">
      <c r="B1564" s="302">
        <v>44817</v>
      </c>
      <c r="C1564" s="213">
        <v>300</v>
      </c>
      <c r="D1564" s="36" t="s">
        <v>5023</v>
      </c>
    </row>
    <row r="1565" spans="2:4">
      <c r="B1565" s="302">
        <v>44817</v>
      </c>
      <c r="C1565" s="213">
        <v>300</v>
      </c>
      <c r="D1565" s="36" t="s">
        <v>3598</v>
      </c>
    </row>
    <row r="1566" spans="2:4">
      <c r="B1566" s="302">
        <v>44817</v>
      </c>
      <c r="C1566" s="213">
        <v>300</v>
      </c>
      <c r="D1566" s="36" t="s">
        <v>3080</v>
      </c>
    </row>
    <row r="1567" spans="2:4">
      <c r="B1567" s="302">
        <v>44817</v>
      </c>
      <c r="C1567" s="213">
        <v>300</v>
      </c>
      <c r="D1567" s="36" t="s">
        <v>3596</v>
      </c>
    </row>
    <row r="1568" spans="2:4">
      <c r="B1568" s="302">
        <v>44817</v>
      </c>
      <c r="C1568" s="213">
        <v>300</v>
      </c>
      <c r="D1568" s="36" t="s">
        <v>3594</v>
      </c>
    </row>
    <row r="1569" spans="2:4">
      <c r="B1569" s="302">
        <v>44817</v>
      </c>
      <c r="C1569" s="213">
        <v>300</v>
      </c>
      <c r="D1569" s="36" t="s">
        <v>3597</v>
      </c>
    </row>
    <row r="1570" spans="2:4">
      <c r="B1570" s="302">
        <v>44817</v>
      </c>
      <c r="C1570" s="213">
        <v>300</v>
      </c>
      <c r="D1570" s="36" t="s">
        <v>8095</v>
      </c>
    </row>
    <row r="1571" spans="2:4">
      <c r="B1571" s="302">
        <v>44817</v>
      </c>
      <c r="C1571" s="213">
        <v>300</v>
      </c>
      <c r="D1571" s="36" t="s">
        <v>4480</v>
      </c>
    </row>
    <row r="1572" spans="2:4">
      <c r="B1572" s="302">
        <v>44817</v>
      </c>
      <c r="C1572" s="213">
        <v>200</v>
      </c>
      <c r="D1572" s="36" t="s">
        <v>8396</v>
      </c>
    </row>
    <row r="1573" spans="2:4">
      <c r="B1573" s="302">
        <v>44817</v>
      </c>
      <c r="C1573" s="213">
        <v>200</v>
      </c>
      <c r="D1573" s="36" t="s">
        <v>3592</v>
      </c>
    </row>
    <row r="1574" spans="2:4">
      <c r="B1574" s="302">
        <v>44817</v>
      </c>
      <c r="C1574" s="213">
        <v>200</v>
      </c>
      <c r="D1574" s="36" t="s">
        <v>3591</v>
      </c>
    </row>
    <row r="1575" spans="2:4">
      <c r="B1575" s="302">
        <v>44817</v>
      </c>
      <c r="C1575" s="213">
        <v>200</v>
      </c>
      <c r="D1575" s="36" t="s">
        <v>5597</v>
      </c>
    </row>
    <row r="1576" spans="2:4">
      <c r="B1576" s="302">
        <v>44817</v>
      </c>
      <c r="C1576" s="213">
        <v>150</v>
      </c>
      <c r="D1576" s="36" t="s">
        <v>6421</v>
      </c>
    </row>
    <row r="1577" spans="2:4">
      <c r="B1577" s="302">
        <v>44817</v>
      </c>
      <c r="C1577" s="213">
        <v>150</v>
      </c>
      <c r="D1577" s="36" t="s">
        <v>8397</v>
      </c>
    </row>
    <row r="1578" spans="2:4">
      <c r="B1578" s="302">
        <v>44817</v>
      </c>
      <c r="C1578" s="213">
        <v>150</v>
      </c>
      <c r="D1578" s="36" t="s">
        <v>3587</v>
      </c>
    </row>
    <row r="1579" spans="2:4">
      <c r="B1579" s="302">
        <v>44817</v>
      </c>
      <c r="C1579" s="213">
        <v>150</v>
      </c>
      <c r="D1579" s="36" t="s">
        <v>3589</v>
      </c>
    </row>
    <row r="1580" spans="2:4">
      <c r="B1580" s="302">
        <v>44817</v>
      </c>
      <c r="C1580" s="213">
        <v>150</v>
      </c>
      <c r="D1580" s="36" t="s">
        <v>3590</v>
      </c>
    </row>
    <row r="1581" spans="2:4">
      <c r="B1581" s="302">
        <v>44817</v>
      </c>
      <c r="C1581" s="213">
        <v>143</v>
      </c>
      <c r="D1581" s="36" t="s">
        <v>3522</v>
      </c>
    </row>
    <row r="1582" spans="2:4">
      <c r="B1582" s="302">
        <v>44817</v>
      </c>
      <c r="C1582" s="213">
        <v>100</v>
      </c>
      <c r="D1582" s="36" t="s">
        <v>8398</v>
      </c>
    </row>
    <row r="1583" spans="2:4">
      <c r="B1583" s="302">
        <v>44817</v>
      </c>
      <c r="C1583" s="213">
        <v>100</v>
      </c>
      <c r="D1583" s="36" t="s">
        <v>8399</v>
      </c>
    </row>
    <row r="1584" spans="2:4">
      <c r="B1584" s="302">
        <v>44817</v>
      </c>
      <c r="C1584" s="213">
        <v>100</v>
      </c>
      <c r="D1584" s="36" t="s">
        <v>8070</v>
      </c>
    </row>
    <row r="1585" spans="2:4">
      <c r="B1585" s="302">
        <v>44817</v>
      </c>
      <c r="C1585" s="213">
        <v>100</v>
      </c>
      <c r="D1585" s="36" t="s">
        <v>8281</v>
      </c>
    </row>
    <row r="1586" spans="2:4">
      <c r="B1586" s="302">
        <v>44817</v>
      </c>
      <c r="C1586" s="213">
        <v>100</v>
      </c>
      <c r="D1586" s="36" t="s">
        <v>4398</v>
      </c>
    </row>
    <row r="1587" spans="2:4">
      <c r="B1587" s="302">
        <v>44817</v>
      </c>
      <c r="C1587" s="213">
        <v>100</v>
      </c>
      <c r="D1587" s="36" t="s">
        <v>4437</v>
      </c>
    </row>
    <row r="1588" spans="2:4">
      <c r="B1588" s="302">
        <v>44817</v>
      </c>
      <c r="C1588" s="213">
        <v>100</v>
      </c>
      <c r="D1588" s="36" t="s">
        <v>6509</v>
      </c>
    </row>
    <row r="1589" spans="2:4">
      <c r="B1589" s="302">
        <v>44817</v>
      </c>
      <c r="C1589" s="213">
        <v>100</v>
      </c>
      <c r="D1589" s="36" t="s">
        <v>3196</v>
      </c>
    </row>
    <row r="1590" spans="2:4">
      <c r="B1590" s="302">
        <v>44817</v>
      </c>
      <c r="C1590" s="213">
        <v>100</v>
      </c>
      <c r="D1590" s="36" t="s">
        <v>3586</v>
      </c>
    </row>
    <row r="1591" spans="2:4">
      <c r="B1591" s="302">
        <v>44817</v>
      </c>
      <c r="C1591" s="213">
        <v>100</v>
      </c>
      <c r="D1591" s="36" t="s">
        <v>3003</v>
      </c>
    </row>
    <row r="1592" spans="2:4">
      <c r="B1592" s="302">
        <v>44817</v>
      </c>
      <c r="C1592" s="213">
        <v>100</v>
      </c>
      <c r="D1592" s="36" t="s">
        <v>6501</v>
      </c>
    </row>
    <row r="1593" spans="2:4">
      <c r="B1593" s="302">
        <v>44817</v>
      </c>
      <c r="C1593" s="213">
        <v>100</v>
      </c>
      <c r="D1593" s="36" t="s">
        <v>8400</v>
      </c>
    </row>
    <row r="1594" spans="2:4">
      <c r="B1594" s="302">
        <v>44817</v>
      </c>
      <c r="C1594" s="213">
        <v>100</v>
      </c>
      <c r="D1594" s="36" t="s">
        <v>3964</v>
      </c>
    </row>
    <row r="1595" spans="2:4">
      <c r="B1595" s="302">
        <v>44817</v>
      </c>
      <c r="C1595" s="213">
        <v>100</v>
      </c>
      <c r="D1595" s="36" t="s">
        <v>3585</v>
      </c>
    </row>
    <row r="1596" spans="2:4">
      <c r="B1596" s="302">
        <v>44817</v>
      </c>
      <c r="C1596" s="213">
        <v>100</v>
      </c>
      <c r="D1596" s="36" t="s">
        <v>2985</v>
      </c>
    </row>
    <row r="1597" spans="2:4">
      <c r="B1597" s="302">
        <v>44817</v>
      </c>
      <c r="C1597" s="213">
        <v>75</v>
      </c>
      <c r="D1597" s="36" t="s">
        <v>2979</v>
      </c>
    </row>
    <row r="1598" spans="2:4">
      <c r="B1598" s="302">
        <v>44817</v>
      </c>
      <c r="C1598" s="213">
        <v>50</v>
      </c>
      <c r="D1598" s="36" t="s">
        <v>4092</v>
      </c>
    </row>
    <row r="1599" spans="2:4">
      <c r="B1599" s="302">
        <v>44817</v>
      </c>
      <c r="C1599" s="213">
        <v>50</v>
      </c>
      <c r="D1599" s="36" t="s">
        <v>3526</v>
      </c>
    </row>
    <row r="1600" spans="2:4">
      <c r="B1600" s="302">
        <v>44817</v>
      </c>
      <c r="C1600" s="213">
        <v>50</v>
      </c>
      <c r="D1600" s="36" t="s">
        <v>3582</v>
      </c>
    </row>
    <row r="1601" spans="2:4">
      <c r="B1601" s="302">
        <v>44817</v>
      </c>
      <c r="C1601" s="213">
        <v>30</v>
      </c>
      <c r="D1601" s="36" t="s">
        <v>3581</v>
      </c>
    </row>
    <row r="1602" spans="2:4">
      <c r="B1602" s="302">
        <v>44817</v>
      </c>
      <c r="C1602" s="213">
        <v>4</v>
      </c>
      <c r="D1602" s="36" t="s">
        <v>3888</v>
      </c>
    </row>
    <row r="1603" spans="2:4">
      <c r="B1603" s="302">
        <v>44818</v>
      </c>
      <c r="C1603" s="213">
        <v>15000</v>
      </c>
      <c r="D1603" s="36" t="s">
        <v>6434</v>
      </c>
    </row>
    <row r="1604" spans="2:4">
      <c r="B1604" s="302">
        <v>44818</v>
      </c>
      <c r="C1604" s="213">
        <v>10000</v>
      </c>
      <c r="D1604" s="36" t="s">
        <v>8401</v>
      </c>
    </row>
    <row r="1605" spans="2:4">
      <c r="B1605" s="302">
        <v>44818</v>
      </c>
      <c r="C1605" s="213">
        <v>9000</v>
      </c>
      <c r="D1605" s="36" t="s">
        <v>8402</v>
      </c>
    </row>
    <row r="1606" spans="2:4">
      <c r="B1606" s="302">
        <v>44818</v>
      </c>
      <c r="C1606" s="213">
        <v>5000</v>
      </c>
      <c r="D1606" s="36" t="s">
        <v>8403</v>
      </c>
    </row>
    <row r="1607" spans="2:4">
      <c r="B1607" s="302">
        <v>44818</v>
      </c>
      <c r="C1607" s="213">
        <v>5000</v>
      </c>
      <c r="D1607" s="36" t="s">
        <v>6561</v>
      </c>
    </row>
    <row r="1608" spans="2:4">
      <c r="B1608" s="302">
        <v>44818</v>
      </c>
      <c r="C1608" s="213">
        <v>5000</v>
      </c>
      <c r="D1608" s="36" t="s">
        <v>8404</v>
      </c>
    </row>
    <row r="1609" spans="2:4">
      <c r="B1609" s="302">
        <v>44818</v>
      </c>
      <c r="C1609" s="213">
        <v>5000</v>
      </c>
      <c r="D1609" s="36" t="s">
        <v>8405</v>
      </c>
    </row>
    <row r="1610" spans="2:4">
      <c r="B1610" s="302">
        <v>44818</v>
      </c>
      <c r="C1610" s="213">
        <v>3000</v>
      </c>
      <c r="D1610" s="36" t="s">
        <v>8406</v>
      </c>
    </row>
    <row r="1611" spans="2:4">
      <c r="B1611" s="302">
        <v>44818</v>
      </c>
      <c r="C1611" s="213">
        <v>3000</v>
      </c>
      <c r="D1611" s="36" t="s">
        <v>3300</v>
      </c>
    </row>
    <row r="1612" spans="2:4">
      <c r="B1612" s="302">
        <v>44818</v>
      </c>
      <c r="C1612" s="213">
        <v>3000</v>
      </c>
      <c r="D1612" s="36" t="s">
        <v>8407</v>
      </c>
    </row>
    <row r="1613" spans="2:4">
      <c r="B1613" s="302">
        <v>44818</v>
      </c>
      <c r="C1613" s="213">
        <v>2900</v>
      </c>
      <c r="D1613" s="36" t="s">
        <v>8408</v>
      </c>
    </row>
    <row r="1614" spans="2:4">
      <c r="B1614" s="302">
        <v>44818</v>
      </c>
      <c r="C1614" s="213">
        <v>2000</v>
      </c>
      <c r="D1614" s="36" t="s">
        <v>3628</v>
      </c>
    </row>
    <row r="1615" spans="2:4">
      <c r="B1615" s="302">
        <v>44818</v>
      </c>
      <c r="C1615" s="213">
        <v>2000</v>
      </c>
      <c r="D1615" s="36" t="s">
        <v>3638</v>
      </c>
    </row>
    <row r="1616" spans="2:4">
      <c r="B1616" s="302">
        <v>44818</v>
      </c>
      <c r="C1616" s="213">
        <v>1733</v>
      </c>
      <c r="D1616" s="36" t="s">
        <v>3634</v>
      </c>
    </row>
    <row r="1617" spans="2:4">
      <c r="B1617" s="302">
        <v>44818</v>
      </c>
      <c r="C1617" s="213">
        <v>1642.92</v>
      </c>
      <c r="D1617" s="36" t="s">
        <v>3300</v>
      </c>
    </row>
    <row r="1618" spans="2:4">
      <c r="B1618" s="302">
        <v>44818</v>
      </c>
      <c r="C1618" s="213">
        <v>1500</v>
      </c>
      <c r="D1618" s="36" t="s">
        <v>8409</v>
      </c>
    </row>
    <row r="1619" spans="2:4">
      <c r="B1619" s="302">
        <v>44818</v>
      </c>
      <c r="C1619" s="213">
        <v>1313.37</v>
      </c>
      <c r="D1619" s="36" t="s">
        <v>3747</v>
      </c>
    </row>
    <row r="1620" spans="2:4">
      <c r="B1620" s="302">
        <v>44818</v>
      </c>
      <c r="C1620" s="213">
        <v>1000</v>
      </c>
      <c r="D1620" s="36" t="s">
        <v>3260</v>
      </c>
    </row>
    <row r="1621" spans="2:4">
      <c r="B1621" s="302">
        <v>44818</v>
      </c>
      <c r="C1621" s="213">
        <v>1000</v>
      </c>
      <c r="D1621" s="36" t="s">
        <v>6426</v>
      </c>
    </row>
    <row r="1622" spans="2:4">
      <c r="B1622" s="302">
        <v>44818</v>
      </c>
      <c r="C1622" s="213">
        <v>1000</v>
      </c>
      <c r="D1622" s="36" t="s">
        <v>6559</v>
      </c>
    </row>
    <row r="1623" spans="2:4">
      <c r="B1623" s="302">
        <v>44818</v>
      </c>
      <c r="C1623" s="213">
        <v>1000</v>
      </c>
      <c r="D1623" s="36" t="s">
        <v>8410</v>
      </c>
    </row>
    <row r="1624" spans="2:4">
      <c r="B1624" s="302">
        <v>44818</v>
      </c>
      <c r="C1624" s="213">
        <v>1000</v>
      </c>
      <c r="D1624" s="36" t="s">
        <v>5067</v>
      </c>
    </row>
    <row r="1625" spans="2:4">
      <c r="B1625" s="302">
        <v>44818</v>
      </c>
      <c r="C1625" s="213">
        <v>1000</v>
      </c>
      <c r="D1625" s="36" t="s">
        <v>6436</v>
      </c>
    </row>
    <row r="1626" spans="2:4">
      <c r="B1626" s="302">
        <v>44818</v>
      </c>
      <c r="C1626" s="213">
        <v>1000</v>
      </c>
      <c r="D1626" s="36" t="s">
        <v>3356</v>
      </c>
    </row>
    <row r="1627" spans="2:4">
      <c r="B1627" s="302">
        <v>44818</v>
      </c>
      <c r="C1627" s="213">
        <v>1000</v>
      </c>
      <c r="D1627" s="36" t="s">
        <v>3636</v>
      </c>
    </row>
    <row r="1628" spans="2:4">
      <c r="B1628" s="302">
        <v>44818</v>
      </c>
      <c r="C1628" s="213">
        <v>1000</v>
      </c>
      <c r="D1628" s="36" t="s">
        <v>5024</v>
      </c>
    </row>
    <row r="1629" spans="2:4">
      <c r="B1629" s="302">
        <v>44818</v>
      </c>
      <c r="C1629" s="213">
        <v>1000</v>
      </c>
      <c r="D1629" s="36" t="s">
        <v>3629</v>
      </c>
    </row>
    <row r="1630" spans="2:4">
      <c r="B1630" s="302">
        <v>44818</v>
      </c>
      <c r="C1630" s="213">
        <v>1000</v>
      </c>
      <c r="D1630" s="36" t="s">
        <v>8411</v>
      </c>
    </row>
    <row r="1631" spans="2:4">
      <c r="B1631" s="302">
        <v>44818</v>
      </c>
      <c r="C1631" s="213">
        <v>1000</v>
      </c>
      <c r="D1631" s="36" t="s">
        <v>8412</v>
      </c>
    </row>
    <row r="1632" spans="2:4">
      <c r="B1632" s="302">
        <v>44818</v>
      </c>
      <c r="C1632" s="213">
        <v>1000</v>
      </c>
      <c r="D1632" s="36" t="s">
        <v>8413</v>
      </c>
    </row>
    <row r="1633" spans="2:4">
      <c r="B1633" s="302">
        <v>44818</v>
      </c>
      <c r="C1633" s="213">
        <v>1000</v>
      </c>
      <c r="D1633" s="36" t="s">
        <v>3066</v>
      </c>
    </row>
    <row r="1634" spans="2:4">
      <c r="B1634" s="302">
        <v>44818</v>
      </c>
      <c r="C1634" s="213">
        <v>1000</v>
      </c>
      <c r="D1634" s="36" t="s">
        <v>3632</v>
      </c>
    </row>
    <row r="1635" spans="2:4">
      <c r="B1635" s="302">
        <v>44818</v>
      </c>
      <c r="C1635" s="213">
        <v>1000</v>
      </c>
      <c r="D1635" s="36" t="s">
        <v>3409</v>
      </c>
    </row>
    <row r="1636" spans="2:4">
      <c r="B1636" s="302">
        <v>44818</v>
      </c>
      <c r="C1636" s="213">
        <v>800</v>
      </c>
      <c r="D1636" s="36" t="s">
        <v>3624</v>
      </c>
    </row>
    <row r="1637" spans="2:4">
      <c r="B1637" s="302">
        <v>44818</v>
      </c>
      <c r="C1637" s="213">
        <v>700</v>
      </c>
      <c r="D1637" s="36" t="s">
        <v>3288</v>
      </c>
    </row>
    <row r="1638" spans="2:4">
      <c r="B1638" s="302">
        <v>44818</v>
      </c>
      <c r="C1638" s="213">
        <v>700</v>
      </c>
      <c r="D1638" s="36" t="s">
        <v>3631</v>
      </c>
    </row>
    <row r="1639" spans="2:4">
      <c r="B1639" s="302">
        <v>44818</v>
      </c>
      <c r="C1639" s="213">
        <v>500</v>
      </c>
      <c r="D1639" s="36" t="s">
        <v>3730</v>
      </c>
    </row>
    <row r="1640" spans="2:4">
      <c r="B1640" s="302">
        <v>44818</v>
      </c>
      <c r="C1640" s="213">
        <v>500</v>
      </c>
      <c r="D1640" s="36" t="s">
        <v>6432</v>
      </c>
    </row>
    <row r="1641" spans="2:4">
      <c r="B1641" s="302">
        <v>44818</v>
      </c>
      <c r="C1641" s="213">
        <v>500</v>
      </c>
      <c r="D1641" s="36" t="s">
        <v>6533</v>
      </c>
    </row>
    <row r="1642" spans="2:4">
      <c r="B1642" s="302">
        <v>44818</v>
      </c>
      <c r="C1642" s="213">
        <v>500</v>
      </c>
      <c r="D1642" s="36" t="s">
        <v>8414</v>
      </c>
    </row>
    <row r="1643" spans="2:4">
      <c r="B1643" s="302">
        <v>44818</v>
      </c>
      <c r="C1643" s="213">
        <v>500</v>
      </c>
      <c r="D1643" s="36" t="s">
        <v>8415</v>
      </c>
    </row>
    <row r="1644" spans="2:4">
      <c r="B1644" s="302">
        <v>44818</v>
      </c>
      <c r="C1644" s="213">
        <v>500</v>
      </c>
      <c r="D1644" s="36" t="s">
        <v>8416</v>
      </c>
    </row>
    <row r="1645" spans="2:4">
      <c r="B1645" s="302">
        <v>44818</v>
      </c>
      <c r="C1645" s="213">
        <v>500</v>
      </c>
      <c r="D1645" s="36" t="s">
        <v>3622</v>
      </c>
    </row>
    <row r="1646" spans="2:4">
      <c r="B1646" s="302">
        <v>44818</v>
      </c>
      <c r="C1646" s="213">
        <v>500</v>
      </c>
      <c r="D1646" s="36" t="s">
        <v>3621</v>
      </c>
    </row>
    <row r="1647" spans="2:4">
      <c r="B1647" s="302">
        <v>44818</v>
      </c>
      <c r="C1647" s="213">
        <v>500</v>
      </c>
      <c r="D1647" s="36" t="s">
        <v>8417</v>
      </c>
    </row>
    <row r="1648" spans="2:4">
      <c r="B1648" s="302">
        <v>44818</v>
      </c>
      <c r="C1648" s="213">
        <v>500</v>
      </c>
      <c r="D1648" s="36" t="s">
        <v>3626</v>
      </c>
    </row>
    <row r="1649" spans="2:4">
      <c r="B1649" s="302">
        <v>44818</v>
      </c>
      <c r="C1649" s="213">
        <v>500</v>
      </c>
      <c r="D1649" s="36" t="s">
        <v>3623</v>
      </c>
    </row>
    <row r="1650" spans="2:4">
      <c r="B1650" s="302">
        <v>44818</v>
      </c>
      <c r="C1650" s="213">
        <v>400</v>
      </c>
      <c r="D1650" s="36" t="s">
        <v>4985</v>
      </c>
    </row>
    <row r="1651" spans="2:4">
      <c r="B1651" s="302">
        <v>44818</v>
      </c>
      <c r="C1651" s="213">
        <v>390</v>
      </c>
      <c r="D1651" s="36" t="s">
        <v>8418</v>
      </c>
    </row>
    <row r="1652" spans="2:4">
      <c r="B1652" s="302">
        <v>44818</v>
      </c>
      <c r="C1652" s="213">
        <v>357</v>
      </c>
      <c r="D1652" s="36" t="s">
        <v>3370</v>
      </c>
    </row>
    <row r="1653" spans="2:4">
      <c r="B1653" s="302">
        <v>44818</v>
      </c>
      <c r="C1653" s="213">
        <v>300</v>
      </c>
      <c r="D1653" s="36" t="s">
        <v>8361</v>
      </c>
    </row>
    <row r="1654" spans="2:4">
      <c r="B1654" s="302">
        <v>44818</v>
      </c>
      <c r="C1654" s="213">
        <v>300</v>
      </c>
      <c r="D1654" s="36" t="s">
        <v>8419</v>
      </c>
    </row>
    <row r="1655" spans="2:4">
      <c r="B1655" s="302">
        <v>44818</v>
      </c>
      <c r="C1655" s="213">
        <v>300</v>
      </c>
      <c r="D1655" s="36" t="s">
        <v>8420</v>
      </c>
    </row>
    <row r="1656" spans="2:4">
      <c r="B1656" s="302">
        <v>44818</v>
      </c>
      <c r="C1656" s="213">
        <v>300</v>
      </c>
      <c r="D1656" s="36" t="s">
        <v>8421</v>
      </c>
    </row>
    <row r="1657" spans="2:4">
      <c r="B1657" s="302">
        <v>44818</v>
      </c>
      <c r="C1657" s="213">
        <v>300</v>
      </c>
      <c r="D1657" s="36" t="s">
        <v>8422</v>
      </c>
    </row>
    <row r="1658" spans="2:4">
      <c r="B1658" s="302">
        <v>44818</v>
      </c>
      <c r="C1658" s="213">
        <v>300</v>
      </c>
      <c r="D1658" s="36" t="s">
        <v>8423</v>
      </c>
    </row>
    <row r="1659" spans="2:4">
      <c r="B1659" s="302">
        <v>44818</v>
      </c>
      <c r="C1659" s="213">
        <v>300</v>
      </c>
      <c r="D1659" s="36" t="s">
        <v>3806</v>
      </c>
    </row>
    <row r="1660" spans="2:4">
      <c r="B1660" s="302">
        <v>44818</v>
      </c>
      <c r="C1660" s="213">
        <v>300</v>
      </c>
      <c r="D1660" s="36" t="s">
        <v>3149</v>
      </c>
    </row>
    <row r="1661" spans="2:4">
      <c r="B1661" s="302">
        <v>44818</v>
      </c>
      <c r="C1661" s="213">
        <v>300</v>
      </c>
      <c r="D1661" s="36" t="s">
        <v>8095</v>
      </c>
    </row>
    <row r="1662" spans="2:4">
      <c r="B1662" s="302">
        <v>44818</v>
      </c>
      <c r="C1662" s="213">
        <v>300</v>
      </c>
      <c r="D1662" s="36" t="s">
        <v>4991</v>
      </c>
    </row>
    <row r="1663" spans="2:4">
      <c r="B1663" s="302">
        <v>44818</v>
      </c>
      <c r="C1663" s="213">
        <v>300</v>
      </c>
      <c r="D1663" s="36" t="s">
        <v>3618</v>
      </c>
    </row>
    <row r="1664" spans="2:4">
      <c r="B1664" s="302">
        <v>44818</v>
      </c>
      <c r="C1664" s="213">
        <v>300</v>
      </c>
      <c r="D1664" s="36" t="s">
        <v>6475</v>
      </c>
    </row>
    <row r="1665" spans="2:4">
      <c r="B1665" s="302">
        <v>44818</v>
      </c>
      <c r="C1665" s="213">
        <v>300</v>
      </c>
      <c r="D1665" s="36" t="s">
        <v>5562</v>
      </c>
    </row>
    <row r="1666" spans="2:4">
      <c r="B1666" s="302">
        <v>44818</v>
      </c>
      <c r="C1666" s="213">
        <v>300</v>
      </c>
      <c r="D1666" s="36" t="s">
        <v>4442</v>
      </c>
    </row>
    <row r="1667" spans="2:4">
      <c r="B1667" s="302">
        <v>44818</v>
      </c>
      <c r="C1667" s="213">
        <v>300</v>
      </c>
      <c r="D1667" s="36" t="s">
        <v>3595</v>
      </c>
    </row>
    <row r="1668" spans="2:4">
      <c r="B1668" s="302">
        <v>44818</v>
      </c>
      <c r="C1668" s="213">
        <v>300</v>
      </c>
      <c r="D1668" s="36" t="s">
        <v>5568</v>
      </c>
    </row>
    <row r="1669" spans="2:4">
      <c r="B1669" s="302">
        <v>44818</v>
      </c>
      <c r="C1669" s="213">
        <v>300</v>
      </c>
      <c r="D1669" s="36" t="s">
        <v>3174</v>
      </c>
    </row>
    <row r="1670" spans="2:4">
      <c r="B1670" s="302">
        <v>44818</v>
      </c>
      <c r="C1670" s="213">
        <v>250</v>
      </c>
      <c r="D1670" s="36" t="s">
        <v>3617</v>
      </c>
    </row>
    <row r="1671" spans="2:4">
      <c r="B1671" s="302">
        <v>44818</v>
      </c>
      <c r="C1671" s="213">
        <v>200</v>
      </c>
      <c r="D1671" s="36" t="s">
        <v>8424</v>
      </c>
    </row>
    <row r="1672" spans="2:4">
      <c r="B1672" s="302">
        <v>44818</v>
      </c>
      <c r="C1672" s="213">
        <v>200</v>
      </c>
      <c r="D1672" s="36" t="s">
        <v>8425</v>
      </c>
    </row>
    <row r="1673" spans="2:4">
      <c r="B1673" s="302">
        <v>44818</v>
      </c>
      <c r="C1673" s="213">
        <v>200</v>
      </c>
      <c r="D1673" s="36" t="s">
        <v>8426</v>
      </c>
    </row>
    <row r="1674" spans="2:4">
      <c r="B1674" s="302">
        <v>44818</v>
      </c>
      <c r="C1674" s="213">
        <v>200</v>
      </c>
      <c r="D1674" s="36" t="s">
        <v>8427</v>
      </c>
    </row>
    <row r="1675" spans="2:4">
      <c r="B1675" s="302">
        <v>44818</v>
      </c>
      <c r="C1675" s="213">
        <v>200</v>
      </c>
      <c r="D1675" s="36" t="s">
        <v>3423</v>
      </c>
    </row>
    <row r="1676" spans="2:4">
      <c r="B1676" s="302">
        <v>44818</v>
      </c>
      <c r="C1676" s="213">
        <v>200</v>
      </c>
      <c r="D1676" s="36" t="s">
        <v>3268</v>
      </c>
    </row>
    <row r="1677" spans="2:4">
      <c r="B1677" s="302">
        <v>44818</v>
      </c>
      <c r="C1677" s="213">
        <v>200</v>
      </c>
      <c r="D1677" s="36" t="s">
        <v>5038</v>
      </c>
    </row>
    <row r="1678" spans="2:4">
      <c r="B1678" s="302">
        <v>44818</v>
      </c>
      <c r="C1678" s="213">
        <v>150</v>
      </c>
      <c r="D1678" s="36" t="s">
        <v>5618</v>
      </c>
    </row>
    <row r="1679" spans="2:4">
      <c r="B1679" s="302">
        <v>44818</v>
      </c>
      <c r="C1679" s="213">
        <v>150</v>
      </c>
      <c r="D1679" s="36" t="s">
        <v>3664</v>
      </c>
    </row>
    <row r="1680" spans="2:4">
      <c r="B1680" s="302">
        <v>44818</v>
      </c>
      <c r="C1680" s="213">
        <v>150</v>
      </c>
      <c r="D1680" s="36" t="s">
        <v>3616</v>
      </c>
    </row>
    <row r="1681" spans="2:4">
      <c r="B1681" s="302">
        <v>44818</v>
      </c>
      <c r="C1681" s="213">
        <v>100</v>
      </c>
      <c r="D1681" s="36" t="s">
        <v>8428</v>
      </c>
    </row>
    <row r="1682" spans="2:4">
      <c r="B1682" s="302">
        <v>44818</v>
      </c>
      <c r="C1682" s="213">
        <v>100</v>
      </c>
      <c r="D1682" s="36" t="s">
        <v>8429</v>
      </c>
    </row>
    <row r="1683" spans="2:4">
      <c r="B1683" s="302">
        <v>44818</v>
      </c>
      <c r="C1683" s="213">
        <v>100</v>
      </c>
      <c r="D1683" s="36" t="s">
        <v>6607</v>
      </c>
    </row>
    <row r="1684" spans="2:4">
      <c r="B1684" s="302">
        <v>44818</v>
      </c>
      <c r="C1684" s="213">
        <v>100</v>
      </c>
      <c r="D1684" s="36" t="s">
        <v>3614</v>
      </c>
    </row>
    <row r="1685" spans="2:4">
      <c r="B1685" s="302">
        <v>44818</v>
      </c>
      <c r="C1685" s="213">
        <v>100</v>
      </c>
      <c r="D1685" s="36" t="s">
        <v>5022</v>
      </c>
    </row>
    <row r="1686" spans="2:4">
      <c r="B1686" s="302">
        <v>44818</v>
      </c>
      <c r="C1686" s="213">
        <v>100</v>
      </c>
      <c r="D1686" s="36" t="s">
        <v>3611</v>
      </c>
    </row>
    <row r="1687" spans="2:4">
      <c r="B1687" s="302">
        <v>44818</v>
      </c>
      <c r="C1687" s="213">
        <v>100</v>
      </c>
      <c r="D1687" s="36" t="s">
        <v>3612</v>
      </c>
    </row>
    <row r="1688" spans="2:4">
      <c r="B1688" s="302">
        <v>44818</v>
      </c>
      <c r="C1688" s="213">
        <v>100</v>
      </c>
      <c r="D1688" s="36" t="s">
        <v>4436</v>
      </c>
    </row>
    <row r="1689" spans="2:4">
      <c r="B1689" s="302">
        <v>44818</v>
      </c>
      <c r="C1689" s="213">
        <v>100</v>
      </c>
      <c r="D1689" s="36" t="s">
        <v>3613</v>
      </c>
    </row>
    <row r="1690" spans="2:4">
      <c r="B1690" s="302">
        <v>44818</v>
      </c>
      <c r="C1690" s="213">
        <v>100</v>
      </c>
      <c r="D1690" s="36" t="s">
        <v>3680</v>
      </c>
    </row>
    <row r="1691" spans="2:4">
      <c r="B1691" s="302">
        <v>44818</v>
      </c>
      <c r="C1691" s="213">
        <v>100</v>
      </c>
      <c r="D1691" s="36" t="s">
        <v>5560</v>
      </c>
    </row>
    <row r="1692" spans="2:4">
      <c r="B1692" s="302">
        <v>44818</v>
      </c>
      <c r="C1692" s="213">
        <v>100</v>
      </c>
      <c r="D1692" s="36" t="s">
        <v>6522</v>
      </c>
    </row>
    <row r="1693" spans="2:4">
      <c r="B1693" s="302">
        <v>44818</v>
      </c>
      <c r="C1693" s="213">
        <v>100</v>
      </c>
      <c r="D1693" s="36" t="s">
        <v>3610</v>
      </c>
    </row>
    <row r="1694" spans="2:4">
      <c r="B1694" s="302">
        <v>44818</v>
      </c>
      <c r="C1694" s="213">
        <v>100</v>
      </c>
      <c r="D1694" s="36" t="s">
        <v>3194</v>
      </c>
    </row>
    <row r="1695" spans="2:4">
      <c r="B1695" s="302">
        <v>44818</v>
      </c>
      <c r="C1695" s="213">
        <v>100</v>
      </c>
      <c r="D1695" s="36" t="s">
        <v>5561</v>
      </c>
    </row>
    <row r="1696" spans="2:4">
      <c r="B1696" s="302">
        <v>44818</v>
      </c>
      <c r="C1696" s="213">
        <v>100</v>
      </c>
      <c r="D1696" s="36" t="s">
        <v>2985</v>
      </c>
    </row>
    <row r="1697" spans="2:4">
      <c r="B1697" s="302">
        <v>44818</v>
      </c>
      <c r="C1697" s="213">
        <v>100</v>
      </c>
      <c r="D1697" s="36" t="s">
        <v>3609</v>
      </c>
    </row>
    <row r="1698" spans="2:4">
      <c r="B1698" s="302">
        <v>44818</v>
      </c>
      <c r="C1698" s="213">
        <v>100</v>
      </c>
      <c r="D1698" s="36" t="s">
        <v>3244</v>
      </c>
    </row>
    <row r="1699" spans="2:4">
      <c r="B1699" s="302">
        <v>44818</v>
      </c>
      <c r="C1699" s="213">
        <v>75</v>
      </c>
      <c r="D1699" s="36" t="s">
        <v>2979</v>
      </c>
    </row>
    <row r="1700" spans="2:4">
      <c r="B1700" s="302">
        <v>44818</v>
      </c>
      <c r="C1700" s="213">
        <v>50</v>
      </c>
      <c r="D1700" s="36" t="s">
        <v>4981</v>
      </c>
    </row>
    <row r="1701" spans="2:4">
      <c r="B1701" s="302">
        <v>44818</v>
      </c>
      <c r="C1701" s="213">
        <v>50</v>
      </c>
      <c r="D1701" s="36" t="s">
        <v>8430</v>
      </c>
    </row>
    <row r="1702" spans="2:4">
      <c r="B1702" s="302">
        <v>44818</v>
      </c>
      <c r="C1702" s="213">
        <v>50</v>
      </c>
      <c r="D1702" s="36" t="s">
        <v>3128</v>
      </c>
    </row>
    <row r="1703" spans="2:4">
      <c r="B1703" s="302">
        <v>44818</v>
      </c>
      <c r="C1703" s="213">
        <v>50</v>
      </c>
      <c r="D1703" s="36" t="s">
        <v>3128</v>
      </c>
    </row>
    <row r="1704" spans="2:4">
      <c r="B1704" s="302">
        <v>44818</v>
      </c>
      <c r="C1704" s="213">
        <v>50</v>
      </c>
      <c r="D1704" s="36" t="s">
        <v>4500</v>
      </c>
    </row>
    <row r="1705" spans="2:4">
      <c r="B1705" s="302">
        <v>44818</v>
      </c>
      <c r="C1705" s="213">
        <v>50</v>
      </c>
      <c r="D1705" s="36" t="s">
        <v>2980</v>
      </c>
    </row>
    <row r="1706" spans="2:4">
      <c r="B1706" s="302">
        <v>44818</v>
      </c>
      <c r="C1706" s="213">
        <v>50</v>
      </c>
      <c r="D1706" s="36" t="s">
        <v>3513</v>
      </c>
    </row>
    <row r="1707" spans="2:4">
      <c r="B1707" s="302">
        <v>44818</v>
      </c>
      <c r="C1707" s="213">
        <v>42.89</v>
      </c>
      <c r="D1707" s="36" t="s">
        <v>4478</v>
      </c>
    </row>
    <row r="1708" spans="2:4">
      <c r="B1708" s="302">
        <v>44818</v>
      </c>
      <c r="C1708" s="213">
        <v>33</v>
      </c>
      <c r="D1708" s="36" t="s">
        <v>3242</v>
      </c>
    </row>
    <row r="1709" spans="2:4">
      <c r="B1709" s="302">
        <v>44818</v>
      </c>
      <c r="C1709" s="213">
        <v>31</v>
      </c>
      <c r="D1709" s="36" t="s">
        <v>3216</v>
      </c>
    </row>
    <row r="1710" spans="2:4">
      <c r="B1710" s="302">
        <v>44818</v>
      </c>
      <c r="C1710" s="213">
        <v>30</v>
      </c>
      <c r="D1710" s="36" t="s">
        <v>8431</v>
      </c>
    </row>
    <row r="1711" spans="2:4">
      <c r="B1711" s="302">
        <v>44818</v>
      </c>
      <c r="C1711" s="213">
        <v>30</v>
      </c>
      <c r="D1711" s="36" t="s">
        <v>4461</v>
      </c>
    </row>
    <row r="1712" spans="2:4">
      <c r="B1712" s="302">
        <v>44818</v>
      </c>
      <c r="C1712" s="213">
        <v>30</v>
      </c>
      <c r="D1712" s="36" t="s">
        <v>3239</v>
      </c>
    </row>
    <row r="1713" spans="2:4">
      <c r="B1713" s="302">
        <v>44818</v>
      </c>
      <c r="C1713" s="213">
        <v>6</v>
      </c>
      <c r="D1713" s="36" t="s">
        <v>3888</v>
      </c>
    </row>
    <row r="1714" spans="2:4">
      <c r="B1714" s="302">
        <v>44818</v>
      </c>
      <c r="C1714" s="213">
        <v>2</v>
      </c>
      <c r="D1714" s="36" t="s">
        <v>3888</v>
      </c>
    </row>
    <row r="1715" spans="2:4">
      <c r="B1715" s="302">
        <v>44819</v>
      </c>
      <c r="C1715" s="213">
        <v>20000</v>
      </c>
      <c r="D1715" s="36" t="s">
        <v>8432</v>
      </c>
    </row>
    <row r="1716" spans="2:4">
      <c r="B1716" s="302">
        <v>44819</v>
      </c>
      <c r="C1716" s="213">
        <v>10000</v>
      </c>
      <c r="D1716" s="36" t="s">
        <v>3705</v>
      </c>
    </row>
    <row r="1717" spans="2:4">
      <c r="B1717" s="302">
        <v>44819</v>
      </c>
      <c r="C1717" s="213">
        <v>10000</v>
      </c>
      <c r="D1717" s="36" t="s">
        <v>8433</v>
      </c>
    </row>
    <row r="1718" spans="2:4">
      <c r="B1718" s="302">
        <v>44819</v>
      </c>
      <c r="C1718" s="213">
        <v>8831</v>
      </c>
      <c r="D1718" s="36" t="s">
        <v>6449</v>
      </c>
    </row>
    <row r="1719" spans="2:4">
      <c r="B1719" s="302">
        <v>44819</v>
      </c>
      <c r="C1719" s="213">
        <v>8000</v>
      </c>
      <c r="D1719" s="36" t="s">
        <v>3637</v>
      </c>
    </row>
    <row r="1720" spans="2:4">
      <c r="B1720" s="302">
        <v>44819</v>
      </c>
      <c r="C1720" s="213">
        <v>7050</v>
      </c>
      <c r="D1720" s="36" t="s">
        <v>3406</v>
      </c>
    </row>
    <row r="1721" spans="2:4">
      <c r="B1721" s="302">
        <v>44819</v>
      </c>
      <c r="C1721" s="213">
        <v>5000</v>
      </c>
      <c r="D1721" s="36" t="s">
        <v>6618</v>
      </c>
    </row>
    <row r="1722" spans="2:4">
      <c r="B1722" s="302">
        <v>44819</v>
      </c>
      <c r="C1722" s="213">
        <v>4000</v>
      </c>
      <c r="D1722" s="36" t="s">
        <v>8434</v>
      </c>
    </row>
    <row r="1723" spans="2:4">
      <c r="B1723" s="302">
        <v>44819</v>
      </c>
      <c r="C1723" s="213">
        <v>3100</v>
      </c>
      <c r="D1723" s="36" t="s">
        <v>3112</v>
      </c>
    </row>
    <row r="1724" spans="2:4">
      <c r="B1724" s="302">
        <v>44819</v>
      </c>
      <c r="C1724" s="213">
        <v>3000</v>
      </c>
      <c r="D1724" s="36" t="s">
        <v>6593</v>
      </c>
    </row>
    <row r="1725" spans="2:4">
      <c r="B1725" s="302">
        <v>44819</v>
      </c>
      <c r="C1725" s="213">
        <v>3000</v>
      </c>
      <c r="D1725" s="36" t="s">
        <v>6526</v>
      </c>
    </row>
    <row r="1726" spans="2:4">
      <c r="B1726" s="302">
        <v>44819</v>
      </c>
      <c r="C1726" s="213">
        <v>3000</v>
      </c>
      <c r="D1726" s="36" t="s">
        <v>5587</v>
      </c>
    </row>
    <row r="1727" spans="2:4">
      <c r="B1727" s="302">
        <v>44819</v>
      </c>
      <c r="C1727" s="213">
        <v>2300</v>
      </c>
      <c r="D1727" s="36" t="s">
        <v>3953</v>
      </c>
    </row>
    <row r="1728" spans="2:4">
      <c r="B1728" s="302">
        <v>44819</v>
      </c>
      <c r="C1728" s="213">
        <v>2000</v>
      </c>
      <c r="D1728" s="36" t="s">
        <v>8435</v>
      </c>
    </row>
    <row r="1729" spans="2:4">
      <c r="B1729" s="302">
        <v>44819</v>
      </c>
      <c r="C1729" s="213">
        <v>2000</v>
      </c>
      <c r="D1729" s="36" t="s">
        <v>3530</v>
      </c>
    </row>
    <row r="1730" spans="2:4">
      <c r="B1730" s="302">
        <v>44819</v>
      </c>
      <c r="C1730" s="213">
        <v>2000</v>
      </c>
      <c r="D1730" s="36" t="s">
        <v>8436</v>
      </c>
    </row>
    <row r="1731" spans="2:4">
      <c r="B1731" s="302">
        <v>44819</v>
      </c>
      <c r="C1731" s="213">
        <v>2000</v>
      </c>
      <c r="D1731" s="36" t="s">
        <v>8437</v>
      </c>
    </row>
    <row r="1732" spans="2:4">
      <c r="B1732" s="302">
        <v>44819</v>
      </c>
      <c r="C1732" s="213">
        <v>2000</v>
      </c>
      <c r="D1732" s="36" t="s">
        <v>8438</v>
      </c>
    </row>
    <row r="1733" spans="2:4">
      <c r="B1733" s="302">
        <v>44819</v>
      </c>
      <c r="C1733" s="213">
        <v>1500</v>
      </c>
      <c r="D1733" s="36" t="s">
        <v>6558</v>
      </c>
    </row>
    <row r="1734" spans="2:4">
      <c r="B1734" s="302">
        <v>44819</v>
      </c>
      <c r="C1734" s="213">
        <v>1500</v>
      </c>
      <c r="D1734" s="36" t="s">
        <v>3300</v>
      </c>
    </row>
    <row r="1735" spans="2:4">
      <c r="B1735" s="302">
        <v>44819</v>
      </c>
      <c r="C1735" s="213">
        <v>1500</v>
      </c>
      <c r="D1735" s="36" t="s">
        <v>3879</v>
      </c>
    </row>
    <row r="1736" spans="2:4">
      <c r="B1736" s="302">
        <v>44819</v>
      </c>
      <c r="C1736" s="213">
        <v>1500</v>
      </c>
      <c r="D1736" s="36" t="s">
        <v>6575</v>
      </c>
    </row>
    <row r="1737" spans="2:4">
      <c r="B1737" s="302">
        <v>44819</v>
      </c>
      <c r="C1737" s="213">
        <v>1200</v>
      </c>
      <c r="D1737" s="36" t="s">
        <v>5516</v>
      </c>
    </row>
    <row r="1738" spans="2:4">
      <c r="B1738" s="302">
        <v>44819</v>
      </c>
      <c r="C1738" s="213">
        <v>1000</v>
      </c>
      <c r="D1738" s="36" t="s">
        <v>8439</v>
      </c>
    </row>
    <row r="1739" spans="2:4">
      <c r="B1739" s="302">
        <v>44819</v>
      </c>
      <c r="C1739" s="213">
        <v>1000</v>
      </c>
      <c r="D1739" s="36" t="s">
        <v>3701</v>
      </c>
    </row>
    <row r="1740" spans="2:4">
      <c r="B1740" s="302">
        <v>44819</v>
      </c>
      <c r="C1740" s="213">
        <v>1000</v>
      </c>
      <c r="D1740" s="36" t="s">
        <v>3913</v>
      </c>
    </row>
    <row r="1741" spans="2:4">
      <c r="B1741" s="302">
        <v>44819</v>
      </c>
      <c r="C1741" s="213">
        <v>1000</v>
      </c>
      <c r="D1741" s="36" t="s">
        <v>8440</v>
      </c>
    </row>
    <row r="1742" spans="2:4">
      <c r="B1742" s="302">
        <v>44819</v>
      </c>
      <c r="C1742" s="213">
        <v>1000</v>
      </c>
      <c r="D1742" s="36" t="s">
        <v>8441</v>
      </c>
    </row>
    <row r="1743" spans="2:4">
      <c r="B1743" s="302">
        <v>44819</v>
      </c>
      <c r="C1743" s="213">
        <v>1000</v>
      </c>
      <c r="D1743" s="36" t="s">
        <v>3682</v>
      </c>
    </row>
    <row r="1744" spans="2:4">
      <c r="B1744" s="302">
        <v>44819</v>
      </c>
      <c r="C1744" s="213">
        <v>1000</v>
      </c>
      <c r="D1744" s="36" t="s">
        <v>3699</v>
      </c>
    </row>
    <row r="1745" spans="2:4">
      <c r="B1745" s="302">
        <v>44819</v>
      </c>
      <c r="C1745" s="213">
        <v>1000</v>
      </c>
      <c r="D1745" s="36" t="s">
        <v>6491</v>
      </c>
    </row>
    <row r="1746" spans="2:4">
      <c r="B1746" s="302">
        <v>44819</v>
      </c>
      <c r="C1746" s="213">
        <v>1000</v>
      </c>
      <c r="D1746" s="36" t="s">
        <v>5575</v>
      </c>
    </row>
    <row r="1747" spans="2:4">
      <c r="B1747" s="302">
        <v>44819</v>
      </c>
      <c r="C1747" s="213">
        <v>1000</v>
      </c>
      <c r="D1747" s="36" t="s">
        <v>3680</v>
      </c>
    </row>
    <row r="1748" spans="2:4">
      <c r="B1748" s="302">
        <v>44819</v>
      </c>
      <c r="C1748" s="213">
        <v>1000</v>
      </c>
      <c r="D1748" s="36" t="s">
        <v>4449</v>
      </c>
    </row>
    <row r="1749" spans="2:4">
      <c r="B1749" s="302">
        <v>44819</v>
      </c>
      <c r="C1749" s="213">
        <v>1000</v>
      </c>
      <c r="D1749" s="36" t="s">
        <v>3698</v>
      </c>
    </row>
    <row r="1750" spans="2:4">
      <c r="B1750" s="302">
        <v>44819</v>
      </c>
      <c r="C1750" s="213">
        <v>1000</v>
      </c>
      <c r="D1750" s="36" t="s">
        <v>5572</v>
      </c>
    </row>
    <row r="1751" spans="2:4">
      <c r="B1751" s="302">
        <v>44819</v>
      </c>
      <c r="C1751" s="213">
        <v>1000</v>
      </c>
      <c r="D1751" s="36" t="s">
        <v>3183</v>
      </c>
    </row>
    <row r="1752" spans="2:4">
      <c r="B1752" s="302">
        <v>44819</v>
      </c>
      <c r="C1752" s="213">
        <v>1000</v>
      </c>
      <c r="D1752" s="36" t="s">
        <v>3700</v>
      </c>
    </row>
    <row r="1753" spans="2:4">
      <c r="B1753" s="302">
        <v>44819</v>
      </c>
      <c r="C1753" s="213">
        <v>1000</v>
      </c>
      <c r="D1753" s="36" t="s">
        <v>3689</v>
      </c>
    </row>
    <row r="1754" spans="2:4">
      <c r="B1754" s="302">
        <v>44819</v>
      </c>
      <c r="C1754" s="213">
        <v>1000</v>
      </c>
      <c r="D1754" s="36" t="s">
        <v>3697</v>
      </c>
    </row>
    <row r="1755" spans="2:4">
      <c r="B1755" s="302">
        <v>44819</v>
      </c>
      <c r="C1755" s="213">
        <v>1000</v>
      </c>
      <c r="D1755" s="36" t="s">
        <v>8264</v>
      </c>
    </row>
    <row r="1756" spans="2:4">
      <c r="B1756" s="302">
        <v>44819</v>
      </c>
      <c r="C1756" s="213">
        <v>1000</v>
      </c>
      <c r="D1756" s="36" t="s">
        <v>3695</v>
      </c>
    </row>
    <row r="1757" spans="2:4">
      <c r="B1757" s="302">
        <v>44819</v>
      </c>
      <c r="C1757" s="213">
        <v>1000</v>
      </c>
      <c r="D1757" s="36" t="s">
        <v>6459</v>
      </c>
    </row>
    <row r="1758" spans="2:4">
      <c r="B1758" s="302">
        <v>44819</v>
      </c>
      <c r="C1758" s="213">
        <v>900</v>
      </c>
      <c r="D1758" s="36" t="s">
        <v>3037</v>
      </c>
    </row>
    <row r="1759" spans="2:4">
      <c r="B1759" s="302">
        <v>44819</v>
      </c>
      <c r="C1759" s="213">
        <v>882</v>
      </c>
      <c r="D1759" s="36" t="s">
        <v>8442</v>
      </c>
    </row>
    <row r="1760" spans="2:4">
      <c r="B1760" s="302">
        <v>44819</v>
      </c>
      <c r="C1760" s="213">
        <v>800</v>
      </c>
      <c r="D1760" s="36" t="s">
        <v>8442</v>
      </c>
    </row>
    <row r="1761" spans="2:4">
      <c r="B1761" s="302">
        <v>44819</v>
      </c>
      <c r="C1761" s="213">
        <v>700</v>
      </c>
      <c r="D1761" s="36" t="s">
        <v>6507</v>
      </c>
    </row>
    <row r="1762" spans="2:4">
      <c r="B1762" s="302">
        <v>44819</v>
      </c>
      <c r="C1762" s="213">
        <v>500</v>
      </c>
      <c r="D1762" s="36" t="s">
        <v>8443</v>
      </c>
    </row>
    <row r="1763" spans="2:4">
      <c r="B1763" s="302">
        <v>44819</v>
      </c>
      <c r="C1763" s="213">
        <v>500</v>
      </c>
      <c r="D1763" s="36" t="s">
        <v>3690</v>
      </c>
    </row>
    <row r="1764" spans="2:4">
      <c r="B1764" s="302">
        <v>44819</v>
      </c>
      <c r="C1764" s="213">
        <v>500</v>
      </c>
      <c r="D1764" s="36" t="s">
        <v>3694</v>
      </c>
    </row>
    <row r="1765" spans="2:4">
      <c r="B1765" s="302">
        <v>44819</v>
      </c>
      <c r="C1765" s="213">
        <v>500</v>
      </c>
      <c r="D1765" s="36" t="s">
        <v>8444</v>
      </c>
    </row>
    <row r="1766" spans="2:4">
      <c r="B1766" s="302">
        <v>44819</v>
      </c>
      <c r="C1766" s="213">
        <v>500</v>
      </c>
      <c r="D1766" s="36" t="s">
        <v>3686</v>
      </c>
    </row>
    <row r="1767" spans="2:4">
      <c r="B1767" s="302">
        <v>44819</v>
      </c>
      <c r="C1767" s="213">
        <v>500</v>
      </c>
      <c r="D1767" s="36" t="s">
        <v>3688</v>
      </c>
    </row>
    <row r="1768" spans="2:4">
      <c r="B1768" s="302">
        <v>44819</v>
      </c>
      <c r="C1768" s="213">
        <v>500</v>
      </c>
      <c r="D1768" s="36" t="s">
        <v>8445</v>
      </c>
    </row>
    <row r="1769" spans="2:4">
      <c r="B1769" s="302">
        <v>44819</v>
      </c>
      <c r="C1769" s="213">
        <v>500</v>
      </c>
      <c r="D1769" s="36" t="s">
        <v>3691</v>
      </c>
    </row>
    <row r="1770" spans="2:4">
      <c r="B1770" s="302">
        <v>44819</v>
      </c>
      <c r="C1770" s="213">
        <v>500</v>
      </c>
      <c r="D1770" s="36" t="s">
        <v>5027</v>
      </c>
    </row>
    <row r="1771" spans="2:4">
      <c r="B1771" s="302">
        <v>44819</v>
      </c>
      <c r="C1771" s="213">
        <v>500</v>
      </c>
      <c r="D1771" s="36" t="s">
        <v>6535</v>
      </c>
    </row>
    <row r="1772" spans="2:4">
      <c r="B1772" s="302">
        <v>44819</v>
      </c>
      <c r="C1772" s="213">
        <v>500</v>
      </c>
      <c r="D1772" s="36" t="s">
        <v>4447</v>
      </c>
    </row>
    <row r="1773" spans="2:4">
      <c r="B1773" s="302">
        <v>44819</v>
      </c>
      <c r="C1773" s="213">
        <v>500</v>
      </c>
      <c r="D1773" s="36" t="s">
        <v>3034</v>
      </c>
    </row>
    <row r="1774" spans="2:4">
      <c r="B1774" s="302">
        <v>44819</v>
      </c>
      <c r="C1774" s="213">
        <v>500</v>
      </c>
      <c r="D1774" s="36" t="s">
        <v>3693</v>
      </c>
    </row>
    <row r="1775" spans="2:4">
      <c r="B1775" s="302">
        <v>44819</v>
      </c>
      <c r="C1775" s="213">
        <v>500</v>
      </c>
      <c r="D1775" s="36" t="s">
        <v>4448</v>
      </c>
    </row>
    <row r="1776" spans="2:4">
      <c r="B1776" s="302">
        <v>44819</v>
      </c>
      <c r="C1776" s="213">
        <v>500</v>
      </c>
      <c r="D1776" s="36" t="s">
        <v>3428</v>
      </c>
    </row>
    <row r="1777" spans="2:4">
      <c r="B1777" s="302">
        <v>44819</v>
      </c>
      <c r="C1777" s="213">
        <v>500</v>
      </c>
      <c r="D1777" s="36" t="s">
        <v>8446</v>
      </c>
    </row>
    <row r="1778" spans="2:4">
      <c r="B1778" s="302">
        <v>44819</v>
      </c>
      <c r="C1778" s="213">
        <v>500</v>
      </c>
      <c r="D1778" s="36" t="s">
        <v>6514</v>
      </c>
    </row>
    <row r="1779" spans="2:4">
      <c r="B1779" s="302">
        <v>44819</v>
      </c>
      <c r="C1779" s="213">
        <v>500</v>
      </c>
      <c r="D1779" s="36" t="s">
        <v>3685</v>
      </c>
    </row>
    <row r="1780" spans="2:4">
      <c r="B1780" s="302">
        <v>44819</v>
      </c>
      <c r="C1780" s="213">
        <v>500</v>
      </c>
      <c r="D1780" s="36" t="s">
        <v>6540</v>
      </c>
    </row>
    <row r="1781" spans="2:4">
      <c r="B1781" s="302">
        <v>44819</v>
      </c>
      <c r="C1781" s="213">
        <v>500</v>
      </c>
      <c r="D1781" s="36" t="s">
        <v>8447</v>
      </c>
    </row>
    <row r="1782" spans="2:4">
      <c r="B1782" s="302">
        <v>44819</v>
      </c>
      <c r="C1782" s="213">
        <v>500</v>
      </c>
      <c r="D1782" s="36" t="s">
        <v>3674</v>
      </c>
    </row>
    <row r="1783" spans="2:4">
      <c r="B1783" s="302">
        <v>44819</v>
      </c>
      <c r="C1783" s="213">
        <v>500</v>
      </c>
      <c r="D1783" s="36" t="s">
        <v>3102</v>
      </c>
    </row>
    <row r="1784" spans="2:4">
      <c r="B1784" s="302">
        <v>44819</v>
      </c>
      <c r="C1784" s="213">
        <v>500</v>
      </c>
      <c r="D1784" s="36" t="s">
        <v>3335</v>
      </c>
    </row>
    <row r="1785" spans="2:4">
      <c r="B1785" s="302">
        <v>44819</v>
      </c>
      <c r="C1785" s="213">
        <v>500</v>
      </c>
      <c r="D1785" s="36" t="s">
        <v>3243</v>
      </c>
    </row>
    <row r="1786" spans="2:4">
      <c r="B1786" s="302">
        <v>44819</v>
      </c>
      <c r="C1786" s="213">
        <v>500</v>
      </c>
      <c r="D1786" s="36" t="s">
        <v>3331</v>
      </c>
    </row>
    <row r="1787" spans="2:4">
      <c r="B1787" s="302">
        <v>44819</v>
      </c>
      <c r="C1787" s="213">
        <v>500</v>
      </c>
      <c r="D1787" s="36" t="s">
        <v>3684</v>
      </c>
    </row>
    <row r="1788" spans="2:4">
      <c r="B1788" s="302">
        <v>44819</v>
      </c>
      <c r="C1788" s="213">
        <v>500</v>
      </c>
      <c r="D1788" s="36" t="s">
        <v>6609</v>
      </c>
    </row>
    <row r="1789" spans="2:4">
      <c r="B1789" s="302">
        <v>44819</v>
      </c>
      <c r="C1789" s="213">
        <v>500</v>
      </c>
      <c r="D1789" s="36" t="s">
        <v>8448</v>
      </c>
    </row>
    <row r="1790" spans="2:4">
      <c r="B1790" s="302">
        <v>44819</v>
      </c>
      <c r="C1790" s="213">
        <v>450</v>
      </c>
      <c r="D1790" s="36" t="s">
        <v>3334</v>
      </c>
    </row>
    <row r="1791" spans="2:4">
      <c r="B1791" s="302">
        <v>44819</v>
      </c>
      <c r="C1791" s="213">
        <v>400</v>
      </c>
      <c r="D1791" s="36" t="s">
        <v>3332</v>
      </c>
    </row>
    <row r="1792" spans="2:4">
      <c r="B1792" s="302">
        <v>44819</v>
      </c>
      <c r="C1792" s="213">
        <v>400</v>
      </c>
      <c r="D1792" s="36" t="s">
        <v>3128</v>
      </c>
    </row>
    <row r="1793" spans="2:4">
      <c r="B1793" s="302">
        <v>44819</v>
      </c>
      <c r="C1793" s="213">
        <v>400</v>
      </c>
      <c r="D1793" s="36" t="s">
        <v>3681</v>
      </c>
    </row>
    <row r="1794" spans="2:4">
      <c r="B1794" s="302">
        <v>44819</v>
      </c>
      <c r="C1794" s="213">
        <v>400</v>
      </c>
      <c r="D1794" s="36" t="s">
        <v>3378</v>
      </c>
    </row>
    <row r="1795" spans="2:4">
      <c r="B1795" s="302">
        <v>44819</v>
      </c>
      <c r="C1795" s="213">
        <v>400</v>
      </c>
      <c r="D1795" s="36" t="s">
        <v>3683</v>
      </c>
    </row>
    <row r="1796" spans="2:4">
      <c r="B1796" s="302">
        <v>44819</v>
      </c>
      <c r="C1796" s="213">
        <v>400</v>
      </c>
      <c r="D1796" s="36" t="s">
        <v>3620</v>
      </c>
    </row>
    <row r="1797" spans="2:4">
      <c r="B1797" s="302">
        <v>44819</v>
      </c>
      <c r="C1797" s="213">
        <v>300</v>
      </c>
      <c r="D1797" s="36" t="s">
        <v>8449</v>
      </c>
    </row>
    <row r="1798" spans="2:4">
      <c r="B1798" s="302">
        <v>44819</v>
      </c>
      <c r="C1798" s="213">
        <v>300</v>
      </c>
      <c r="D1798" s="36" t="s">
        <v>8450</v>
      </c>
    </row>
    <row r="1799" spans="2:4">
      <c r="B1799" s="302">
        <v>44819</v>
      </c>
      <c r="C1799" s="213">
        <v>300</v>
      </c>
      <c r="D1799" s="36" t="s">
        <v>4418</v>
      </c>
    </row>
    <row r="1800" spans="2:4">
      <c r="B1800" s="302">
        <v>44819</v>
      </c>
      <c r="C1800" s="213">
        <v>300</v>
      </c>
      <c r="D1800" s="36" t="s">
        <v>3619</v>
      </c>
    </row>
    <row r="1801" spans="2:4">
      <c r="B1801" s="302">
        <v>44819</v>
      </c>
      <c r="C1801" s="213">
        <v>300</v>
      </c>
      <c r="D1801" s="36" t="s">
        <v>6519</v>
      </c>
    </row>
    <row r="1802" spans="2:4">
      <c r="B1802" s="302">
        <v>44819</v>
      </c>
      <c r="C1802" s="213">
        <v>300</v>
      </c>
      <c r="D1802" s="36" t="s">
        <v>8451</v>
      </c>
    </row>
    <row r="1803" spans="2:4">
      <c r="B1803" s="302">
        <v>44819</v>
      </c>
      <c r="C1803" s="213">
        <v>300</v>
      </c>
      <c r="D1803" s="36" t="s">
        <v>8452</v>
      </c>
    </row>
    <row r="1804" spans="2:4">
      <c r="B1804" s="302">
        <v>44819</v>
      </c>
      <c r="C1804" s="213">
        <v>300</v>
      </c>
      <c r="D1804" s="36" t="s">
        <v>3679</v>
      </c>
    </row>
    <row r="1805" spans="2:4">
      <c r="B1805" s="302">
        <v>44819</v>
      </c>
      <c r="C1805" s="213">
        <v>300</v>
      </c>
      <c r="D1805" s="36" t="s">
        <v>3677</v>
      </c>
    </row>
    <row r="1806" spans="2:4">
      <c r="B1806" s="302">
        <v>44819</v>
      </c>
      <c r="C1806" s="213">
        <v>300</v>
      </c>
      <c r="D1806" s="36" t="s">
        <v>5025</v>
      </c>
    </row>
    <row r="1807" spans="2:4">
      <c r="B1807" s="302">
        <v>44819</v>
      </c>
      <c r="C1807" s="213">
        <v>300</v>
      </c>
      <c r="D1807" s="36" t="s">
        <v>3678</v>
      </c>
    </row>
    <row r="1808" spans="2:4">
      <c r="B1808" s="302">
        <v>44819</v>
      </c>
      <c r="C1808" s="213">
        <v>300</v>
      </c>
      <c r="D1808" s="36" t="s">
        <v>4480</v>
      </c>
    </row>
    <row r="1809" spans="2:4">
      <c r="B1809" s="302">
        <v>44819</v>
      </c>
      <c r="C1809" s="213">
        <v>300</v>
      </c>
      <c r="D1809" s="36" t="s">
        <v>8095</v>
      </c>
    </row>
    <row r="1810" spans="2:4">
      <c r="B1810" s="302">
        <v>44819</v>
      </c>
      <c r="C1810" s="213">
        <v>300</v>
      </c>
      <c r="D1810" s="36" t="s">
        <v>3696</v>
      </c>
    </row>
    <row r="1811" spans="2:4">
      <c r="B1811" s="302">
        <v>44819</v>
      </c>
      <c r="C1811" s="213">
        <v>300</v>
      </c>
      <c r="D1811" s="36" t="s">
        <v>3676</v>
      </c>
    </row>
    <row r="1812" spans="2:4">
      <c r="B1812" s="302">
        <v>44819</v>
      </c>
      <c r="C1812" s="213">
        <v>300</v>
      </c>
      <c r="D1812" s="36" t="s">
        <v>3243</v>
      </c>
    </row>
    <row r="1813" spans="2:4">
      <c r="B1813" s="302">
        <v>44819</v>
      </c>
      <c r="C1813" s="213">
        <v>300</v>
      </c>
      <c r="D1813" s="36" t="s">
        <v>8453</v>
      </c>
    </row>
    <row r="1814" spans="2:4">
      <c r="B1814" s="302">
        <v>44819</v>
      </c>
      <c r="C1814" s="213">
        <v>300</v>
      </c>
      <c r="D1814" s="36" t="s">
        <v>3675</v>
      </c>
    </row>
    <row r="1815" spans="2:4">
      <c r="B1815" s="302">
        <v>44819</v>
      </c>
      <c r="C1815" s="213">
        <v>300</v>
      </c>
      <c r="D1815" s="36" t="s">
        <v>4440</v>
      </c>
    </row>
    <row r="1816" spans="2:4">
      <c r="B1816" s="302">
        <v>44819</v>
      </c>
      <c r="C1816" s="213">
        <v>300</v>
      </c>
      <c r="D1816" s="36" t="s">
        <v>3174</v>
      </c>
    </row>
    <row r="1817" spans="2:4">
      <c r="B1817" s="302">
        <v>44819</v>
      </c>
      <c r="C1817" s="213">
        <v>300</v>
      </c>
      <c r="D1817" s="36" t="s">
        <v>5569</v>
      </c>
    </row>
    <row r="1818" spans="2:4">
      <c r="B1818" s="302">
        <v>44819</v>
      </c>
      <c r="C1818" s="213">
        <v>300</v>
      </c>
      <c r="D1818" s="36" t="s">
        <v>3584</v>
      </c>
    </row>
    <row r="1819" spans="2:4">
      <c r="B1819" s="302">
        <v>44819</v>
      </c>
      <c r="C1819" s="213">
        <v>270</v>
      </c>
      <c r="D1819" s="36" t="s">
        <v>8454</v>
      </c>
    </row>
    <row r="1820" spans="2:4">
      <c r="B1820" s="302">
        <v>44819</v>
      </c>
      <c r="C1820" s="213">
        <v>250</v>
      </c>
      <c r="D1820" s="36" t="s">
        <v>5028</v>
      </c>
    </row>
    <row r="1821" spans="2:4">
      <c r="B1821" s="302">
        <v>44819</v>
      </c>
      <c r="C1821" s="213">
        <v>250</v>
      </c>
      <c r="D1821" s="36" t="s">
        <v>3722</v>
      </c>
    </row>
    <row r="1822" spans="2:4">
      <c r="B1822" s="302">
        <v>44819</v>
      </c>
      <c r="C1822" s="213">
        <v>250</v>
      </c>
      <c r="D1822" s="36" t="s">
        <v>5073</v>
      </c>
    </row>
    <row r="1823" spans="2:4">
      <c r="B1823" s="302">
        <v>44819</v>
      </c>
      <c r="C1823" s="213">
        <v>240</v>
      </c>
      <c r="D1823" s="36" t="s">
        <v>3128</v>
      </c>
    </row>
    <row r="1824" spans="2:4">
      <c r="B1824" s="302">
        <v>44819</v>
      </c>
      <c r="C1824" s="213">
        <v>205.43</v>
      </c>
      <c r="D1824" s="36" t="s">
        <v>3673</v>
      </c>
    </row>
    <row r="1825" spans="2:4">
      <c r="B1825" s="302">
        <v>44819</v>
      </c>
      <c r="C1825" s="213">
        <v>200</v>
      </c>
      <c r="D1825" s="36" t="s">
        <v>6518</v>
      </c>
    </row>
    <row r="1826" spans="2:4">
      <c r="B1826" s="302">
        <v>44819</v>
      </c>
      <c r="C1826" s="213">
        <v>200</v>
      </c>
      <c r="D1826" s="36" t="s">
        <v>6517</v>
      </c>
    </row>
    <row r="1827" spans="2:4">
      <c r="B1827" s="302">
        <v>44819</v>
      </c>
      <c r="C1827" s="213">
        <v>200</v>
      </c>
      <c r="D1827" s="36" t="s">
        <v>3720</v>
      </c>
    </row>
    <row r="1828" spans="2:4">
      <c r="B1828" s="302">
        <v>44819</v>
      </c>
      <c r="C1828" s="213">
        <v>200</v>
      </c>
      <c r="D1828" s="36" t="s">
        <v>3669</v>
      </c>
    </row>
    <row r="1829" spans="2:4">
      <c r="B1829" s="302">
        <v>44819</v>
      </c>
      <c r="C1829" s="213">
        <v>200</v>
      </c>
      <c r="D1829" s="36" t="s">
        <v>3325</v>
      </c>
    </row>
    <row r="1830" spans="2:4">
      <c r="B1830" s="302">
        <v>44819</v>
      </c>
      <c r="C1830" s="213">
        <v>200</v>
      </c>
      <c r="D1830" s="36" t="s">
        <v>4046</v>
      </c>
    </row>
    <row r="1831" spans="2:4">
      <c r="B1831" s="302">
        <v>44819</v>
      </c>
      <c r="C1831" s="213">
        <v>200</v>
      </c>
      <c r="D1831" s="36" t="s">
        <v>4446</v>
      </c>
    </row>
    <row r="1832" spans="2:4">
      <c r="B1832" s="302">
        <v>44819</v>
      </c>
      <c r="C1832" s="213">
        <v>200</v>
      </c>
      <c r="D1832" s="36" t="s">
        <v>3663</v>
      </c>
    </row>
    <row r="1833" spans="2:4">
      <c r="B1833" s="302">
        <v>44819</v>
      </c>
      <c r="C1833" s="213">
        <v>200</v>
      </c>
      <c r="D1833" s="36" t="s">
        <v>3668</v>
      </c>
    </row>
    <row r="1834" spans="2:4">
      <c r="B1834" s="302">
        <v>44819</v>
      </c>
      <c r="C1834" s="213">
        <v>200</v>
      </c>
      <c r="D1834" s="36" t="s">
        <v>3670</v>
      </c>
    </row>
    <row r="1835" spans="2:4">
      <c r="B1835" s="302">
        <v>44819</v>
      </c>
      <c r="C1835" s="213">
        <v>200</v>
      </c>
      <c r="D1835" s="36" t="s">
        <v>6523</v>
      </c>
    </row>
    <row r="1836" spans="2:4">
      <c r="B1836" s="302">
        <v>44819</v>
      </c>
      <c r="C1836" s="213">
        <v>200</v>
      </c>
      <c r="D1836" s="36" t="s">
        <v>3667</v>
      </c>
    </row>
    <row r="1837" spans="2:4">
      <c r="B1837" s="302">
        <v>44819</v>
      </c>
      <c r="C1837" s="213">
        <v>200</v>
      </c>
      <c r="D1837" s="36" t="s">
        <v>3322</v>
      </c>
    </row>
    <row r="1838" spans="2:4">
      <c r="B1838" s="302">
        <v>44819</v>
      </c>
      <c r="C1838" s="213">
        <v>200</v>
      </c>
      <c r="D1838" s="36" t="s">
        <v>3671</v>
      </c>
    </row>
    <row r="1839" spans="2:4">
      <c r="B1839" s="302">
        <v>44819</v>
      </c>
      <c r="C1839" s="213">
        <v>200</v>
      </c>
      <c r="D1839" s="36" t="s">
        <v>3665</v>
      </c>
    </row>
    <row r="1840" spans="2:4">
      <c r="B1840" s="302">
        <v>44819</v>
      </c>
      <c r="C1840" s="213">
        <v>200</v>
      </c>
      <c r="D1840" s="36" t="s">
        <v>3666</v>
      </c>
    </row>
    <row r="1841" spans="2:4">
      <c r="B1841" s="302">
        <v>44819</v>
      </c>
      <c r="C1841" s="213">
        <v>200</v>
      </c>
      <c r="D1841" s="36" t="s">
        <v>4445</v>
      </c>
    </row>
    <row r="1842" spans="2:4">
      <c r="B1842" s="302">
        <v>44819</v>
      </c>
      <c r="C1842" s="213">
        <v>150</v>
      </c>
      <c r="D1842" s="36" t="s">
        <v>6568</v>
      </c>
    </row>
    <row r="1843" spans="2:4">
      <c r="B1843" s="302">
        <v>44819</v>
      </c>
      <c r="C1843" s="213">
        <v>143.09</v>
      </c>
      <c r="D1843" s="36" t="s">
        <v>3056</v>
      </c>
    </row>
    <row r="1844" spans="2:4">
      <c r="B1844" s="302">
        <v>44819</v>
      </c>
      <c r="C1844" s="213">
        <v>100</v>
      </c>
      <c r="D1844" s="36" t="s">
        <v>8455</v>
      </c>
    </row>
    <row r="1845" spans="2:4">
      <c r="B1845" s="302">
        <v>44819</v>
      </c>
      <c r="C1845" s="213">
        <v>100</v>
      </c>
      <c r="D1845" s="36" t="s">
        <v>3661</v>
      </c>
    </row>
    <row r="1846" spans="2:4">
      <c r="B1846" s="302">
        <v>44819</v>
      </c>
      <c r="C1846" s="213">
        <v>100</v>
      </c>
      <c r="D1846" s="36" t="s">
        <v>8456</v>
      </c>
    </row>
    <row r="1847" spans="2:4">
      <c r="B1847" s="302">
        <v>44819</v>
      </c>
      <c r="C1847" s="213">
        <v>100</v>
      </c>
      <c r="D1847" s="36" t="s">
        <v>3319</v>
      </c>
    </row>
    <row r="1848" spans="2:4">
      <c r="B1848" s="302">
        <v>44819</v>
      </c>
      <c r="C1848" s="213">
        <v>100</v>
      </c>
      <c r="D1848" s="36" t="s">
        <v>4950</v>
      </c>
    </row>
    <row r="1849" spans="2:4">
      <c r="B1849" s="302">
        <v>44819</v>
      </c>
      <c r="C1849" s="213">
        <v>100</v>
      </c>
      <c r="D1849" s="36" t="s">
        <v>3656</v>
      </c>
    </row>
    <row r="1850" spans="2:4">
      <c r="B1850" s="302">
        <v>44819</v>
      </c>
      <c r="C1850" s="213">
        <v>100</v>
      </c>
      <c r="D1850" s="36" t="s">
        <v>8398</v>
      </c>
    </row>
    <row r="1851" spans="2:4">
      <c r="B1851" s="302">
        <v>44819</v>
      </c>
      <c r="C1851" s="213">
        <v>100</v>
      </c>
      <c r="D1851" s="36" t="s">
        <v>3655</v>
      </c>
    </row>
    <row r="1852" spans="2:4">
      <c r="B1852" s="302">
        <v>44819</v>
      </c>
      <c r="C1852" s="213">
        <v>100</v>
      </c>
      <c r="D1852" s="36" t="s">
        <v>3657</v>
      </c>
    </row>
    <row r="1853" spans="2:4">
      <c r="B1853" s="302">
        <v>44819</v>
      </c>
      <c r="C1853" s="213">
        <v>100</v>
      </c>
      <c r="D1853" s="36" t="s">
        <v>3658</v>
      </c>
    </row>
    <row r="1854" spans="2:4">
      <c r="B1854" s="302">
        <v>44819</v>
      </c>
      <c r="C1854" s="213">
        <v>100</v>
      </c>
      <c r="D1854" s="36" t="s">
        <v>8457</v>
      </c>
    </row>
    <row r="1855" spans="2:4">
      <c r="B1855" s="302">
        <v>44819</v>
      </c>
      <c r="C1855" s="213">
        <v>100</v>
      </c>
      <c r="D1855" s="36" t="s">
        <v>5527</v>
      </c>
    </row>
    <row r="1856" spans="2:4">
      <c r="B1856" s="302">
        <v>44819</v>
      </c>
      <c r="C1856" s="213">
        <v>100</v>
      </c>
      <c r="D1856" s="36" t="s">
        <v>3313</v>
      </c>
    </row>
    <row r="1857" spans="2:4">
      <c r="B1857" s="302">
        <v>44819</v>
      </c>
      <c r="C1857" s="213">
        <v>100</v>
      </c>
      <c r="D1857" s="36" t="s">
        <v>3660</v>
      </c>
    </row>
    <row r="1858" spans="2:4">
      <c r="B1858" s="302">
        <v>44819</v>
      </c>
      <c r="C1858" s="213">
        <v>100</v>
      </c>
      <c r="D1858" s="36" t="s">
        <v>8458</v>
      </c>
    </row>
    <row r="1859" spans="2:4">
      <c r="B1859" s="302">
        <v>44819</v>
      </c>
      <c r="C1859" s="213">
        <v>100</v>
      </c>
      <c r="D1859" s="36" t="s">
        <v>3316</v>
      </c>
    </row>
    <row r="1860" spans="2:4">
      <c r="B1860" s="302">
        <v>44819</v>
      </c>
      <c r="C1860" s="213">
        <v>100</v>
      </c>
      <c r="D1860" s="36" t="s">
        <v>3659</v>
      </c>
    </row>
    <row r="1861" spans="2:4">
      <c r="B1861" s="302">
        <v>44819</v>
      </c>
      <c r="C1861" s="213">
        <v>100</v>
      </c>
      <c r="D1861" s="36" t="s">
        <v>5567</v>
      </c>
    </row>
    <row r="1862" spans="2:4">
      <c r="B1862" s="302">
        <v>44819</v>
      </c>
      <c r="C1862" s="213">
        <v>100</v>
      </c>
      <c r="D1862" s="36" t="s">
        <v>4444</v>
      </c>
    </row>
    <row r="1863" spans="2:4">
      <c r="B1863" s="302">
        <v>44819</v>
      </c>
      <c r="C1863" s="213">
        <v>100</v>
      </c>
      <c r="D1863" s="36" t="s">
        <v>3320</v>
      </c>
    </row>
    <row r="1864" spans="2:4">
      <c r="B1864" s="302">
        <v>44819</v>
      </c>
      <c r="C1864" s="213">
        <v>100</v>
      </c>
      <c r="D1864" s="36" t="s">
        <v>3652</v>
      </c>
    </row>
    <row r="1865" spans="2:4">
      <c r="B1865" s="302">
        <v>44819</v>
      </c>
      <c r="C1865" s="213">
        <v>100</v>
      </c>
      <c r="D1865" s="36" t="s">
        <v>3572</v>
      </c>
    </row>
    <row r="1866" spans="2:4">
      <c r="B1866" s="302">
        <v>44819</v>
      </c>
      <c r="C1866" s="213">
        <v>100</v>
      </c>
      <c r="D1866" s="36" t="s">
        <v>3653</v>
      </c>
    </row>
    <row r="1867" spans="2:4">
      <c r="B1867" s="302">
        <v>44819</v>
      </c>
      <c r="C1867" s="213">
        <v>100</v>
      </c>
      <c r="D1867" s="36" t="s">
        <v>3310</v>
      </c>
    </row>
    <row r="1868" spans="2:4">
      <c r="B1868" s="302">
        <v>44819</v>
      </c>
      <c r="C1868" s="213">
        <v>100</v>
      </c>
      <c r="D1868" s="36" t="s">
        <v>3651</v>
      </c>
    </row>
    <row r="1869" spans="2:4">
      <c r="B1869" s="302">
        <v>44819</v>
      </c>
      <c r="C1869" s="213">
        <v>100</v>
      </c>
      <c r="D1869" s="36" t="s">
        <v>2985</v>
      </c>
    </row>
    <row r="1870" spans="2:4">
      <c r="B1870" s="302">
        <v>44819</v>
      </c>
      <c r="C1870" s="213">
        <v>100</v>
      </c>
      <c r="D1870" s="36" t="s">
        <v>4944</v>
      </c>
    </row>
    <row r="1871" spans="2:4">
      <c r="B1871" s="302">
        <v>44819</v>
      </c>
      <c r="C1871" s="213">
        <v>100</v>
      </c>
      <c r="D1871" s="36" t="s">
        <v>3073</v>
      </c>
    </row>
    <row r="1872" spans="2:4">
      <c r="B1872" s="302">
        <v>44819</v>
      </c>
      <c r="C1872" s="213">
        <v>100</v>
      </c>
      <c r="D1872" s="36" t="s">
        <v>3650</v>
      </c>
    </row>
    <row r="1873" spans="2:4">
      <c r="B1873" s="302">
        <v>44819</v>
      </c>
      <c r="C1873" s="213">
        <v>100</v>
      </c>
      <c r="D1873" s="36" t="s">
        <v>3648</v>
      </c>
    </row>
    <row r="1874" spans="2:4">
      <c r="B1874" s="302">
        <v>44819</v>
      </c>
      <c r="C1874" s="213">
        <v>100</v>
      </c>
      <c r="D1874" s="36" t="s">
        <v>3649</v>
      </c>
    </row>
    <row r="1875" spans="2:4">
      <c r="B1875" s="302">
        <v>44819</v>
      </c>
      <c r="C1875" s="213">
        <v>80</v>
      </c>
      <c r="D1875" s="36" t="s">
        <v>8459</v>
      </c>
    </row>
    <row r="1876" spans="2:4">
      <c r="B1876" s="302">
        <v>44819</v>
      </c>
      <c r="C1876" s="213">
        <v>75</v>
      </c>
      <c r="D1876" s="36" t="s">
        <v>2979</v>
      </c>
    </row>
    <row r="1877" spans="2:4">
      <c r="B1877" s="302">
        <v>44819</v>
      </c>
      <c r="C1877" s="213">
        <v>54</v>
      </c>
      <c r="D1877" s="36" t="s">
        <v>3305</v>
      </c>
    </row>
    <row r="1878" spans="2:4">
      <c r="B1878" s="302">
        <v>44819</v>
      </c>
      <c r="C1878" s="213">
        <v>50</v>
      </c>
      <c r="D1878" s="36" t="s">
        <v>3646</v>
      </c>
    </row>
    <row r="1879" spans="2:4">
      <c r="B1879" s="302">
        <v>44819</v>
      </c>
      <c r="C1879" s="213">
        <v>50</v>
      </c>
      <c r="D1879" s="36" t="s">
        <v>3128</v>
      </c>
    </row>
    <row r="1880" spans="2:4">
      <c r="B1880" s="302">
        <v>44819</v>
      </c>
      <c r="C1880" s="213">
        <v>50</v>
      </c>
      <c r="D1880" s="36" t="s">
        <v>3645</v>
      </c>
    </row>
    <row r="1881" spans="2:4">
      <c r="B1881" s="302">
        <v>44819</v>
      </c>
      <c r="C1881" s="213">
        <v>50</v>
      </c>
      <c r="D1881" s="36" t="s">
        <v>8460</v>
      </c>
    </row>
    <row r="1882" spans="2:4">
      <c r="B1882" s="302">
        <v>44819</v>
      </c>
      <c r="C1882" s="213">
        <v>50</v>
      </c>
      <c r="D1882" s="36" t="s">
        <v>3643</v>
      </c>
    </row>
    <row r="1883" spans="2:4">
      <c r="B1883" s="302">
        <v>44819</v>
      </c>
      <c r="C1883" s="213">
        <v>50</v>
      </c>
      <c r="D1883" s="36" t="s">
        <v>3336</v>
      </c>
    </row>
    <row r="1884" spans="2:4">
      <c r="B1884" s="302">
        <v>44819</v>
      </c>
      <c r="C1884" s="213">
        <v>50</v>
      </c>
      <c r="D1884" s="36" t="s">
        <v>3642</v>
      </c>
    </row>
    <row r="1885" spans="2:4">
      <c r="B1885" s="302">
        <v>44819</v>
      </c>
      <c r="C1885" s="213">
        <v>36</v>
      </c>
      <c r="D1885" s="36" t="s">
        <v>8461</v>
      </c>
    </row>
    <row r="1886" spans="2:4">
      <c r="B1886" s="302">
        <v>44819</v>
      </c>
      <c r="C1886" s="213">
        <v>30</v>
      </c>
      <c r="D1886" s="36" t="s">
        <v>3641</v>
      </c>
    </row>
    <row r="1887" spans="2:4">
      <c r="B1887" s="302">
        <v>44819</v>
      </c>
      <c r="C1887" s="213">
        <v>30</v>
      </c>
      <c r="D1887" s="36" t="s">
        <v>3640</v>
      </c>
    </row>
    <row r="1888" spans="2:4">
      <c r="B1888" s="302">
        <v>44820</v>
      </c>
      <c r="C1888" s="213">
        <v>20000</v>
      </c>
      <c r="D1888" s="36" t="s">
        <v>5491</v>
      </c>
    </row>
    <row r="1889" spans="2:4">
      <c r="B1889" s="302">
        <v>44820</v>
      </c>
      <c r="C1889" s="213">
        <v>15000</v>
      </c>
      <c r="D1889" s="36" t="s">
        <v>3106</v>
      </c>
    </row>
    <row r="1890" spans="2:4">
      <c r="B1890" s="302">
        <v>44820</v>
      </c>
      <c r="C1890" s="213">
        <v>11000</v>
      </c>
      <c r="D1890" s="36" t="s">
        <v>3639</v>
      </c>
    </row>
    <row r="1891" spans="2:4">
      <c r="B1891" s="302">
        <v>44820</v>
      </c>
      <c r="C1891" s="213">
        <v>9000</v>
      </c>
      <c r="D1891" s="36" t="s">
        <v>8462</v>
      </c>
    </row>
    <row r="1892" spans="2:4">
      <c r="B1892" s="302">
        <v>44820</v>
      </c>
      <c r="C1892" s="213">
        <v>8000</v>
      </c>
      <c r="D1892" s="36" t="s">
        <v>8463</v>
      </c>
    </row>
    <row r="1893" spans="2:4">
      <c r="B1893" s="302">
        <v>44820</v>
      </c>
      <c r="C1893" s="213">
        <v>5000</v>
      </c>
      <c r="D1893" s="36" t="s">
        <v>6584</v>
      </c>
    </row>
    <row r="1894" spans="2:4">
      <c r="B1894" s="302">
        <v>44820</v>
      </c>
      <c r="C1894" s="213">
        <v>5000</v>
      </c>
      <c r="D1894" s="36" t="s">
        <v>4452</v>
      </c>
    </row>
    <row r="1895" spans="2:4">
      <c r="B1895" s="302">
        <v>44820</v>
      </c>
      <c r="C1895" s="213">
        <v>3000</v>
      </c>
      <c r="D1895" s="36" t="s">
        <v>8464</v>
      </c>
    </row>
    <row r="1896" spans="2:4">
      <c r="B1896" s="302">
        <v>44820</v>
      </c>
      <c r="C1896" s="213">
        <v>3000</v>
      </c>
      <c r="D1896" s="36" t="s">
        <v>8465</v>
      </c>
    </row>
    <row r="1897" spans="2:4">
      <c r="B1897" s="302">
        <v>44820</v>
      </c>
      <c r="C1897" s="213">
        <v>2500</v>
      </c>
      <c r="D1897" s="36" t="s">
        <v>6467</v>
      </c>
    </row>
    <row r="1898" spans="2:4">
      <c r="B1898" s="302">
        <v>44820</v>
      </c>
      <c r="C1898" s="213">
        <v>2000</v>
      </c>
      <c r="D1898" s="36" t="s">
        <v>8466</v>
      </c>
    </row>
    <row r="1899" spans="2:4">
      <c r="B1899" s="302">
        <v>44820</v>
      </c>
      <c r="C1899" s="213">
        <v>2000</v>
      </c>
      <c r="D1899" s="36" t="s">
        <v>8467</v>
      </c>
    </row>
    <row r="1900" spans="2:4">
      <c r="B1900" s="302">
        <v>44820</v>
      </c>
      <c r="C1900" s="213">
        <v>2000</v>
      </c>
      <c r="D1900" s="36" t="s">
        <v>8468</v>
      </c>
    </row>
    <row r="1901" spans="2:4">
      <c r="B1901" s="302">
        <v>44820</v>
      </c>
      <c r="C1901" s="213">
        <v>2000</v>
      </c>
      <c r="D1901" s="36" t="s">
        <v>8469</v>
      </c>
    </row>
    <row r="1902" spans="2:4">
      <c r="B1902" s="302">
        <v>44820</v>
      </c>
      <c r="C1902" s="213">
        <v>2000</v>
      </c>
      <c r="D1902" s="36" t="s">
        <v>3744</v>
      </c>
    </row>
    <row r="1903" spans="2:4">
      <c r="B1903" s="302">
        <v>44820</v>
      </c>
      <c r="C1903" s="213">
        <v>2000</v>
      </c>
      <c r="D1903" s="36" t="s">
        <v>3745</v>
      </c>
    </row>
    <row r="1904" spans="2:4">
      <c r="B1904" s="302">
        <v>44820</v>
      </c>
      <c r="C1904" s="213">
        <v>1500</v>
      </c>
      <c r="D1904" s="36" t="s">
        <v>4466</v>
      </c>
    </row>
    <row r="1905" spans="2:4">
      <c r="B1905" s="302">
        <v>44820</v>
      </c>
      <c r="C1905" s="213">
        <v>1500</v>
      </c>
      <c r="D1905" s="36" t="s">
        <v>3776</v>
      </c>
    </row>
    <row r="1906" spans="2:4">
      <c r="B1906" s="302">
        <v>44820</v>
      </c>
      <c r="C1906" s="213">
        <v>1500</v>
      </c>
      <c r="D1906" s="36" t="s">
        <v>6515</v>
      </c>
    </row>
    <row r="1907" spans="2:4">
      <c r="B1907" s="302">
        <v>44820</v>
      </c>
      <c r="C1907" s="213">
        <v>1000</v>
      </c>
      <c r="D1907" s="36" t="s">
        <v>8470</v>
      </c>
    </row>
    <row r="1908" spans="2:4">
      <c r="B1908" s="302">
        <v>44820</v>
      </c>
      <c r="C1908" s="213">
        <v>1000</v>
      </c>
      <c r="D1908" s="36" t="s">
        <v>5043</v>
      </c>
    </row>
    <row r="1909" spans="2:4">
      <c r="B1909" s="302">
        <v>44820</v>
      </c>
      <c r="C1909" s="213">
        <v>1000</v>
      </c>
      <c r="D1909" s="36" t="s">
        <v>3352</v>
      </c>
    </row>
    <row r="1910" spans="2:4">
      <c r="B1910" s="302">
        <v>44820</v>
      </c>
      <c r="C1910" s="213">
        <v>1000</v>
      </c>
      <c r="D1910" s="36" t="s">
        <v>5516</v>
      </c>
    </row>
    <row r="1911" spans="2:4">
      <c r="B1911" s="302">
        <v>44820</v>
      </c>
      <c r="C1911" s="213">
        <v>1000</v>
      </c>
      <c r="D1911" s="36" t="s">
        <v>3243</v>
      </c>
    </row>
    <row r="1912" spans="2:4">
      <c r="B1912" s="302">
        <v>44820</v>
      </c>
      <c r="C1912" s="213">
        <v>1000</v>
      </c>
      <c r="D1912" s="36" t="s">
        <v>3045</v>
      </c>
    </row>
    <row r="1913" spans="2:4">
      <c r="B1913" s="302">
        <v>44820</v>
      </c>
      <c r="C1913" s="213">
        <v>1000</v>
      </c>
      <c r="D1913" s="36" t="s">
        <v>3741</v>
      </c>
    </row>
    <row r="1914" spans="2:4">
      <c r="B1914" s="302">
        <v>44820</v>
      </c>
      <c r="C1914" s="213">
        <v>1000</v>
      </c>
      <c r="D1914" s="36" t="s">
        <v>3742</v>
      </c>
    </row>
    <row r="1915" spans="2:4">
      <c r="B1915" s="302">
        <v>44820</v>
      </c>
      <c r="C1915" s="213">
        <v>1000</v>
      </c>
      <c r="D1915" s="36" t="s">
        <v>3399</v>
      </c>
    </row>
    <row r="1916" spans="2:4">
      <c r="B1916" s="302">
        <v>44820</v>
      </c>
      <c r="C1916" s="213">
        <v>1000</v>
      </c>
      <c r="D1916" s="36" t="s">
        <v>8462</v>
      </c>
    </row>
    <row r="1917" spans="2:4">
      <c r="B1917" s="302">
        <v>44820</v>
      </c>
      <c r="C1917" s="213">
        <v>1000</v>
      </c>
      <c r="D1917" s="36" t="s">
        <v>5518</v>
      </c>
    </row>
    <row r="1918" spans="2:4">
      <c r="B1918" s="302">
        <v>44820</v>
      </c>
      <c r="C1918" s="213">
        <v>1000</v>
      </c>
      <c r="D1918" s="36" t="s">
        <v>8471</v>
      </c>
    </row>
    <row r="1919" spans="2:4">
      <c r="B1919" s="302">
        <v>44820</v>
      </c>
      <c r="C1919" s="213">
        <v>1000</v>
      </c>
      <c r="D1919" s="36" t="s">
        <v>3043</v>
      </c>
    </row>
    <row r="1920" spans="2:4">
      <c r="B1920" s="302">
        <v>44820</v>
      </c>
      <c r="C1920" s="213">
        <v>1000</v>
      </c>
      <c r="D1920" s="36" t="s">
        <v>8472</v>
      </c>
    </row>
    <row r="1921" spans="1:4">
      <c r="B1921" s="302">
        <v>44820</v>
      </c>
      <c r="C1921" s="213">
        <v>1000</v>
      </c>
      <c r="D1921" s="36" t="s">
        <v>5048</v>
      </c>
    </row>
    <row r="1922" spans="1:4">
      <c r="B1922" s="302">
        <v>44820</v>
      </c>
      <c r="C1922" s="213">
        <v>1000</v>
      </c>
      <c r="D1922" s="36" t="s">
        <v>5573</v>
      </c>
    </row>
    <row r="1923" spans="1:4">
      <c r="B1923" s="302">
        <v>44820</v>
      </c>
      <c r="C1923" s="213">
        <v>900</v>
      </c>
      <c r="D1923" s="36" t="s">
        <v>8473</v>
      </c>
    </row>
    <row r="1924" spans="1:4">
      <c r="B1924" s="302">
        <v>44820</v>
      </c>
      <c r="C1924" s="213">
        <v>700</v>
      </c>
      <c r="D1924" s="36" t="s">
        <v>3174</v>
      </c>
    </row>
    <row r="1925" spans="1:4">
      <c r="B1925" s="302">
        <v>44820</v>
      </c>
      <c r="C1925" s="213">
        <v>560</v>
      </c>
      <c r="D1925" s="36" t="s">
        <v>3036</v>
      </c>
    </row>
    <row r="1926" spans="1:4">
      <c r="B1926" s="302">
        <v>44820</v>
      </c>
      <c r="C1926" s="213">
        <v>500</v>
      </c>
      <c r="D1926" s="36" t="s">
        <v>8474</v>
      </c>
    </row>
    <row r="1927" spans="1:4">
      <c r="B1927" s="302">
        <v>44820</v>
      </c>
      <c r="C1927" s="213">
        <v>500</v>
      </c>
      <c r="D1927" s="36" t="s">
        <v>8475</v>
      </c>
    </row>
    <row r="1928" spans="1:4">
      <c r="B1928" s="302">
        <v>44820</v>
      </c>
      <c r="C1928" s="213">
        <v>500</v>
      </c>
      <c r="D1928" s="36" t="s">
        <v>3977</v>
      </c>
    </row>
    <row r="1929" spans="1:4">
      <c r="B1929" s="302">
        <v>44820</v>
      </c>
      <c r="C1929" s="213">
        <v>500</v>
      </c>
      <c r="D1929" s="36" t="s">
        <v>8476</v>
      </c>
    </row>
    <row r="1930" spans="1:4" s="126" customFormat="1">
      <c r="A1930" s="117"/>
      <c r="B1930" s="302">
        <v>44820</v>
      </c>
      <c r="C1930" s="213">
        <v>500</v>
      </c>
      <c r="D1930" s="36" t="s">
        <v>5584</v>
      </c>
    </row>
    <row r="1931" spans="1:4" s="126" customFormat="1">
      <c r="A1931" s="117"/>
      <c r="B1931" s="302">
        <v>44820</v>
      </c>
      <c r="C1931" s="213">
        <v>500</v>
      </c>
      <c r="D1931" s="36" t="s">
        <v>3300</v>
      </c>
    </row>
    <row r="1932" spans="1:4" s="126" customFormat="1">
      <c r="A1932" s="117"/>
      <c r="B1932" s="302">
        <v>44820</v>
      </c>
      <c r="C1932" s="213">
        <v>500</v>
      </c>
      <c r="D1932" s="36" t="s">
        <v>5563</v>
      </c>
    </row>
    <row r="1933" spans="1:4" s="126" customFormat="1">
      <c r="A1933" s="117"/>
      <c r="B1933" s="302">
        <v>44820</v>
      </c>
      <c r="C1933" s="213">
        <v>500</v>
      </c>
      <c r="D1933" s="36" t="s">
        <v>8477</v>
      </c>
    </row>
    <row r="1934" spans="1:4" s="126" customFormat="1">
      <c r="A1934" s="117"/>
      <c r="B1934" s="302">
        <v>44820</v>
      </c>
      <c r="C1934" s="213">
        <v>500</v>
      </c>
      <c r="D1934" s="36" t="s">
        <v>5556</v>
      </c>
    </row>
    <row r="1935" spans="1:4" s="126" customFormat="1">
      <c r="A1935" s="117"/>
      <c r="B1935" s="302">
        <v>44820</v>
      </c>
      <c r="C1935" s="213">
        <v>500</v>
      </c>
      <c r="D1935" s="36" t="s">
        <v>3734</v>
      </c>
    </row>
    <row r="1936" spans="1:4" s="126" customFormat="1">
      <c r="A1936" s="117"/>
      <c r="B1936" s="302">
        <v>44820</v>
      </c>
      <c r="C1936" s="213">
        <v>500</v>
      </c>
      <c r="D1936" s="36" t="s">
        <v>8478</v>
      </c>
    </row>
    <row r="1937" spans="1:4" s="126" customFormat="1">
      <c r="A1937" s="117"/>
      <c r="B1937" s="302">
        <v>44820</v>
      </c>
      <c r="C1937" s="213">
        <v>500</v>
      </c>
      <c r="D1937" s="36" t="s">
        <v>3737</v>
      </c>
    </row>
    <row r="1938" spans="1:4" s="126" customFormat="1">
      <c r="A1938" s="117"/>
      <c r="B1938" s="302">
        <v>44820</v>
      </c>
      <c r="C1938" s="213">
        <v>500</v>
      </c>
      <c r="D1938" s="36" t="s">
        <v>3342</v>
      </c>
    </row>
    <row r="1939" spans="1:4" s="126" customFormat="1">
      <c r="A1939" s="117"/>
      <c r="B1939" s="302">
        <v>44820</v>
      </c>
      <c r="C1939" s="213">
        <v>500</v>
      </c>
      <c r="D1939" s="36" t="s">
        <v>3735</v>
      </c>
    </row>
    <row r="1940" spans="1:4" s="126" customFormat="1">
      <c r="A1940" s="117"/>
      <c r="B1940" s="302">
        <v>44820</v>
      </c>
      <c r="C1940" s="213">
        <v>500</v>
      </c>
      <c r="D1940" s="36" t="s">
        <v>3736</v>
      </c>
    </row>
    <row r="1941" spans="1:4" s="126" customFormat="1">
      <c r="A1941" s="117"/>
      <c r="B1941" s="302">
        <v>44820</v>
      </c>
      <c r="C1941" s="213">
        <v>500</v>
      </c>
      <c r="D1941" s="36" t="s">
        <v>4499</v>
      </c>
    </row>
    <row r="1942" spans="1:4" s="126" customFormat="1">
      <c r="A1942" s="117"/>
      <c r="B1942" s="302">
        <v>44820</v>
      </c>
      <c r="C1942" s="213">
        <v>500</v>
      </c>
      <c r="D1942" s="36" t="s">
        <v>4964</v>
      </c>
    </row>
    <row r="1943" spans="1:4" s="126" customFormat="1">
      <c r="A1943" s="117"/>
      <c r="B1943" s="302">
        <v>44820</v>
      </c>
      <c r="C1943" s="213">
        <v>500</v>
      </c>
      <c r="D1943" s="36" t="s">
        <v>8105</v>
      </c>
    </row>
    <row r="1944" spans="1:4" s="126" customFormat="1">
      <c r="A1944" s="117"/>
      <c r="B1944" s="302">
        <v>44820</v>
      </c>
      <c r="C1944" s="213">
        <v>500</v>
      </c>
      <c r="D1944" s="36" t="s">
        <v>3732</v>
      </c>
    </row>
    <row r="1945" spans="1:4" s="126" customFormat="1">
      <c r="A1945" s="117"/>
      <c r="B1945" s="302">
        <v>44820</v>
      </c>
      <c r="C1945" s="213">
        <v>500</v>
      </c>
      <c r="D1945" s="36" t="s">
        <v>3733</v>
      </c>
    </row>
    <row r="1946" spans="1:4" s="126" customFormat="1">
      <c r="A1946" s="117"/>
      <c r="B1946" s="302">
        <v>44820</v>
      </c>
      <c r="C1946" s="213">
        <v>500</v>
      </c>
      <c r="D1946" s="36" t="s">
        <v>3765</v>
      </c>
    </row>
    <row r="1947" spans="1:4" s="126" customFormat="1">
      <c r="A1947" s="117"/>
      <c r="B1947" s="302">
        <v>44820</v>
      </c>
      <c r="C1947" s="213">
        <v>500</v>
      </c>
      <c r="D1947" s="36" t="s">
        <v>8479</v>
      </c>
    </row>
    <row r="1948" spans="1:4" s="126" customFormat="1">
      <c r="A1948" s="117"/>
      <c r="B1948" s="302">
        <v>44820</v>
      </c>
      <c r="C1948" s="213">
        <v>400</v>
      </c>
      <c r="D1948" s="36" t="s">
        <v>3788</v>
      </c>
    </row>
    <row r="1949" spans="1:4" s="126" customFormat="1">
      <c r="A1949" s="117"/>
      <c r="B1949" s="302">
        <v>44820</v>
      </c>
      <c r="C1949" s="213">
        <v>400</v>
      </c>
      <c r="D1949" s="36" t="s">
        <v>6532</v>
      </c>
    </row>
    <row r="1950" spans="1:4" s="126" customFormat="1">
      <c r="A1950" s="117"/>
      <c r="B1950" s="302">
        <v>44820</v>
      </c>
      <c r="C1950" s="213">
        <v>350</v>
      </c>
      <c r="D1950" s="36" t="s">
        <v>3025</v>
      </c>
    </row>
    <row r="1951" spans="1:4" s="126" customFormat="1">
      <c r="A1951" s="117"/>
      <c r="B1951" s="302">
        <v>44820</v>
      </c>
      <c r="C1951" s="213">
        <v>300</v>
      </c>
      <c r="D1951" s="36" t="s">
        <v>5016</v>
      </c>
    </row>
    <row r="1952" spans="1:4" s="126" customFormat="1">
      <c r="A1952" s="117"/>
      <c r="B1952" s="302">
        <v>44820</v>
      </c>
      <c r="C1952" s="213">
        <v>300</v>
      </c>
      <c r="D1952" s="36" t="s">
        <v>3216</v>
      </c>
    </row>
    <row r="1953" spans="1:4" s="126" customFormat="1">
      <c r="A1953" s="117"/>
      <c r="B1953" s="302">
        <v>44820</v>
      </c>
      <c r="C1953" s="213">
        <v>300</v>
      </c>
      <c r="D1953" s="36" t="s">
        <v>3728</v>
      </c>
    </row>
    <row r="1954" spans="1:4" s="126" customFormat="1">
      <c r="A1954" s="117"/>
      <c r="B1954" s="302">
        <v>44820</v>
      </c>
      <c r="C1954" s="213">
        <v>300</v>
      </c>
      <c r="D1954" s="36" t="s">
        <v>8480</v>
      </c>
    </row>
    <row r="1955" spans="1:4" s="126" customFormat="1">
      <c r="A1955" s="117"/>
      <c r="B1955" s="302">
        <v>44820</v>
      </c>
      <c r="C1955" s="213">
        <v>300</v>
      </c>
      <c r="D1955" s="36" t="s">
        <v>8481</v>
      </c>
    </row>
    <row r="1956" spans="1:4" s="126" customFormat="1">
      <c r="A1956" s="117"/>
      <c r="B1956" s="302">
        <v>44820</v>
      </c>
      <c r="C1956" s="213">
        <v>300</v>
      </c>
      <c r="D1956" s="36" t="s">
        <v>3929</v>
      </c>
    </row>
    <row r="1957" spans="1:4" s="126" customFormat="1">
      <c r="A1957" s="117"/>
      <c r="B1957" s="302">
        <v>44820</v>
      </c>
      <c r="C1957" s="213">
        <v>300</v>
      </c>
      <c r="D1957" s="36" t="s">
        <v>6446</v>
      </c>
    </row>
    <row r="1958" spans="1:4" s="126" customFormat="1">
      <c r="A1958" s="117"/>
      <c r="B1958" s="302">
        <v>44820</v>
      </c>
      <c r="C1958" s="213">
        <v>300</v>
      </c>
      <c r="D1958" s="36" t="s">
        <v>3727</v>
      </c>
    </row>
    <row r="1959" spans="1:4" s="126" customFormat="1">
      <c r="A1959" s="117"/>
      <c r="B1959" s="302">
        <v>44820</v>
      </c>
      <c r="C1959" s="213">
        <v>300</v>
      </c>
      <c r="D1959" s="36" t="s">
        <v>4451</v>
      </c>
    </row>
    <row r="1960" spans="1:4" s="126" customFormat="1">
      <c r="A1960" s="117"/>
      <c r="B1960" s="302">
        <v>44820</v>
      </c>
      <c r="C1960" s="213">
        <v>300</v>
      </c>
      <c r="D1960" s="36" t="s">
        <v>6531</v>
      </c>
    </row>
    <row r="1961" spans="1:4" s="126" customFormat="1">
      <c r="A1961" s="117"/>
      <c r="B1961" s="302">
        <v>44820</v>
      </c>
      <c r="C1961" s="213">
        <v>300</v>
      </c>
      <c r="D1961" s="36" t="s">
        <v>3725</v>
      </c>
    </row>
    <row r="1962" spans="1:4" s="126" customFormat="1">
      <c r="A1962" s="117"/>
      <c r="B1962" s="302">
        <v>44820</v>
      </c>
      <c r="C1962" s="213">
        <v>300</v>
      </c>
      <c r="D1962" s="36" t="s">
        <v>8095</v>
      </c>
    </row>
    <row r="1963" spans="1:4" s="126" customFormat="1">
      <c r="A1963" s="117"/>
      <c r="B1963" s="302">
        <v>44820</v>
      </c>
      <c r="C1963" s="213">
        <v>300</v>
      </c>
      <c r="D1963" s="36" t="s">
        <v>3729</v>
      </c>
    </row>
    <row r="1964" spans="1:4" s="126" customFormat="1">
      <c r="A1964" s="117"/>
      <c r="B1964" s="302">
        <v>44820</v>
      </c>
      <c r="C1964" s="213">
        <v>300</v>
      </c>
      <c r="D1964" s="36" t="s">
        <v>4438</v>
      </c>
    </row>
    <row r="1965" spans="1:4" s="126" customFormat="1">
      <c r="A1965" s="117"/>
      <c r="B1965" s="302">
        <v>44820</v>
      </c>
      <c r="C1965" s="213">
        <v>300</v>
      </c>
      <c r="D1965" s="36" t="s">
        <v>3726</v>
      </c>
    </row>
    <row r="1966" spans="1:4" s="126" customFormat="1">
      <c r="A1966" s="117"/>
      <c r="B1966" s="302">
        <v>44820</v>
      </c>
      <c r="C1966" s="213">
        <v>300</v>
      </c>
      <c r="D1966" s="36" t="s">
        <v>3548</v>
      </c>
    </row>
    <row r="1967" spans="1:4" s="126" customFormat="1">
      <c r="A1967" s="117"/>
      <c r="B1967" s="302">
        <v>44820</v>
      </c>
      <c r="C1967" s="213">
        <v>300</v>
      </c>
      <c r="D1967" s="36" t="s">
        <v>3351</v>
      </c>
    </row>
    <row r="1968" spans="1:4" s="126" customFormat="1">
      <c r="A1968" s="117"/>
      <c r="B1968" s="302">
        <v>44820</v>
      </c>
      <c r="C1968" s="213">
        <v>300</v>
      </c>
      <c r="D1968" s="36" t="s">
        <v>3724</v>
      </c>
    </row>
    <row r="1969" spans="1:4" s="126" customFormat="1">
      <c r="A1969" s="117"/>
      <c r="B1969" s="302">
        <v>44820</v>
      </c>
      <c r="C1969" s="213">
        <v>300</v>
      </c>
      <c r="D1969" s="36" t="s">
        <v>3718</v>
      </c>
    </row>
    <row r="1970" spans="1:4" s="126" customFormat="1">
      <c r="A1970" s="117"/>
      <c r="B1970" s="302">
        <v>44820</v>
      </c>
      <c r="C1970" s="213">
        <v>300</v>
      </c>
      <c r="D1970" s="36" t="s">
        <v>5498</v>
      </c>
    </row>
    <row r="1971" spans="1:4" s="126" customFormat="1">
      <c r="A1971" s="117"/>
      <c r="B1971" s="302">
        <v>44820</v>
      </c>
      <c r="C1971" s="213">
        <v>300</v>
      </c>
      <c r="D1971" s="36" t="s">
        <v>3723</v>
      </c>
    </row>
    <row r="1972" spans="1:4" s="126" customFormat="1">
      <c r="A1972" s="117"/>
      <c r="B1972" s="302">
        <v>44820</v>
      </c>
      <c r="C1972" s="213">
        <v>250</v>
      </c>
      <c r="D1972" s="36" t="s">
        <v>3211</v>
      </c>
    </row>
    <row r="1973" spans="1:4" s="126" customFormat="1">
      <c r="A1973" s="117"/>
      <c r="B1973" s="302">
        <v>44820</v>
      </c>
      <c r="C1973" s="213">
        <v>200</v>
      </c>
      <c r="D1973" s="36" t="s">
        <v>3128</v>
      </c>
    </row>
    <row r="1974" spans="1:4" s="126" customFormat="1">
      <c r="A1974" s="117"/>
      <c r="B1974" s="302">
        <v>44820</v>
      </c>
      <c r="C1974" s="213">
        <v>200</v>
      </c>
      <c r="D1974" s="36" t="s">
        <v>2982</v>
      </c>
    </row>
    <row r="1975" spans="1:4" s="126" customFormat="1">
      <c r="A1975" s="117"/>
      <c r="B1975" s="302">
        <v>44820</v>
      </c>
      <c r="C1975" s="213">
        <v>200</v>
      </c>
      <c r="D1975" s="36" t="s">
        <v>5583</v>
      </c>
    </row>
    <row r="1976" spans="1:4" s="126" customFormat="1">
      <c r="A1976" s="117"/>
      <c r="B1976" s="302">
        <v>44820</v>
      </c>
      <c r="C1976" s="213">
        <v>200</v>
      </c>
      <c r="D1976" s="36" t="s">
        <v>8482</v>
      </c>
    </row>
    <row r="1977" spans="1:4" s="126" customFormat="1">
      <c r="A1977" s="117"/>
      <c r="B1977" s="302">
        <v>44820</v>
      </c>
      <c r="C1977" s="213">
        <v>200</v>
      </c>
      <c r="D1977" s="36" t="s">
        <v>8483</v>
      </c>
    </row>
    <row r="1978" spans="1:4" s="126" customFormat="1">
      <c r="A1978" s="117"/>
      <c r="B1978" s="302">
        <v>44820</v>
      </c>
      <c r="C1978" s="213">
        <v>200</v>
      </c>
      <c r="D1978" s="36" t="s">
        <v>3719</v>
      </c>
    </row>
    <row r="1979" spans="1:4" s="126" customFormat="1">
      <c r="A1979" s="117"/>
      <c r="B1979" s="302">
        <v>44820</v>
      </c>
      <c r="C1979" s="213">
        <v>200</v>
      </c>
      <c r="D1979" s="36" t="s">
        <v>3721</v>
      </c>
    </row>
    <row r="1980" spans="1:4" s="126" customFormat="1">
      <c r="A1980" s="117"/>
      <c r="B1980" s="302">
        <v>44820</v>
      </c>
      <c r="C1980" s="213">
        <v>200</v>
      </c>
      <c r="D1980" s="36" t="s">
        <v>3713</v>
      </c>
    </row>
    <row r="1981" spans="1:4" s="126" customFormat="1">
      <c r="A1981" s="117"/>
      <c r="B1981" s="302">
        <v>44820</v>
      </c>
      <c r="C1981" s="213">
        <v>200</v>
      </c>
      <c r="D1981" s="36" t="s">
        <v>3862</v>
      </c>
    </row>
    <row r="1982" spans="1:4" s="126" customFormat="1">
      <c r="A1982" s="117"/>
      <c r="B1982" s="302">
        <v>44820</v>
      </c>
      <c r="C1982" s="213">
        <v>200</v>
      </c>
      <c r="D1982" s="36" t="s">
        <v>8326</v>
      </c>
    </row>
    <row r="1983" spans="1:4" s="126" customFormat="1">
      <c r="A1983" s="117"/>
      <c r="B1983" s="302">
        <v>44820</v>
      </c>
      <c r="C1983" s="213">
        <v>200</v>
      </c>
      <c r="D1983" s="36" t="s">
        <v>8484</v>
      </c>
    </row>
    <row r="1984" spans="1:4" s="126" customFormat="1">
      <c r="A1984" s="117"/>
      <c r="B1984" s="302">
        <v>44820</v>
      </c>
      <c r="C1984" s="213">
        <v>150</v>
      </c>
      <c r="D1984" s="36" t="s">
        <v>3717</v>
      </c>
    </row>
    <row r="1985" spans="1:4" s="126" customFormat="1">
      <c r="A1985" s="117"/>
      <c r="B1985" s="302">
        <v>44820</v>
      </c>
      <c r="C1985" s="213">
        <v>100</v>
      </c>
      <c r="D1985" s="36" t="s">
        <v>8485</v>
      </c>
    </row>
    <row r="1986" spans="1:4" s="126" customFormat="1">
      <c r="A1986" s="117"/>
      <c r="B1986" s="302">
        <v>44820</v>
      </c>
      <c r="C1986" s="213">
        <v>100</v>
      </c>
      <c r="D1986" s="36" t="s">
        <v>3662</v>
      </c>
    </row>
    <row r="1987" spans="1:4" s="126" customFormat="1">
      <c r="A1987" s="117"/>
      <c r="B1987" s="302">
        <v>44820</v>
      </c>
      <c r="C1987" s="213">
        <v>100</v>
      </c>
      <c r="D1987" s="36" t="s">
        <v>8486</v>
      </c>
    </row>
    <row r="1988" spans="1:4" s="126" customFormat="1">
      <c r="A1988" s="117"/>
      <c r="B1988" s="302">
        <v>44820</v>
      </c>
      <c r="C1988" s="213">
        <v>100</v>
      </c>
      <c r="D1988" s="36" t="s">
        <v>3785</v>
      </c>
    </row>
    <row r="1989" spans="1:4" s="126" customFormat="1">
      <c r="A1989" s="117"/>
      <c r="B1989" s="302">
        <v>44820</v>
      </c>
      <c r="C1989" s="213">
        <v>100</v>
      </c>
      <c r="D1989" s="36" t="s">
        <v>4993</v>
      </c>
    </row>
    <row r="1990" spans="1:4" s="126" customFormat="1">
      <c r="A1990" s="117"/>
      <c r="B1990" s="302">
        <v>44820</v>
      </c>
      <c r="C1990" s="213">
        <v>100</v>
      </c>
      <c r="D1990" s="36" t="s">
        <v>5492</v>
      </c>
    </row>
    <row r="1991" spans="1:4" s="126" customFormat="1">
      <c r="A1991" s="117"/>
      <c r="B1991" s="302">
        <v>44820</v>
      </c>
      <c r="C1991" s="213">
        <v>100</v>
      </c>
      <c r="D1991" s="36" t="s">
        <v>3712</v>
      </c>
    </row>
    <row r="1992" spans="1:4" s="126" customFormat="1">
      <c r="A1992" s="117"/>
      <c r="B1992" s="302">
        <v>44820</v>
      </c>
      <c r="C1992" s="213">
        <v>100</v>
      </c>
      <c r="D1992" s="36" t="s">
        <v>3715</v>
      </c>
    </row>
    <row r="1993" spans="1:4" s="126" customFormat="1">
      <c r="A1993" s="117"/>
      <c r="B1993" s="302">
        <v>44820</v>
      </c>
      <c r="C1993" s="213">
        <v>100</v>
      </c>
      <c r="D1993" s="36" t="s">
        <v>8487</v>
      </c>
    </row>
    <row r="1994" spans="1:4" s="126" customFormat="1">
      <c r="A1994" s="117"/>
      <c r="B1994" s="302">
        <v>44820</v>
      </c>
      <c r="C1994" s="213">
        <v>100</v>
      </c>
      <c r="D1994" s="36" t="s">
        <v>3654</v>
      </c>
    </row>
    <row r="1995" spans="1:4" s="126" customFormat="1">
      <c r="A1995" s="117"/>
      <c r="B1995" s="302">
        <v>44820</v>
      </c>
      <c r="C1995" s="213">
        <v>100</v>
      </c>
      <c r="D1995" s="36" t="s">
        <v>3714</v>
      </c>
    </row>
    <row r="1996" spans="1:4" s="126" customFormat="1">
      <c r="A1996" s="117"/>
      <c r="B1996" s="302">
        <v>44820</v>
      </c>
      <c r="C1996" s="213">
        <v>100</v>
      </c>
      <c r="D1996" s="36" t="s">
        <v>3711</v>
      </c>
    </row>
    <row r="1997" spans="1:4" s="126" customFormat="1">
      <c r="A1997" s="117"/>
      <c r="B1997" s="302">
        <v>44820</v>
      </c>
      <c r="C1997" s="213">
        <v>100</v>
      </c>
      <c r="D1997" s="36" t="s">
        <v>2996</v>
      </c>
    </row>
    <row r="1998" spans="1:4" s="126" customFormat="1">
      <c r="A1998" s="117"/>
      <c r="B1998" s="302">
        <v>44820</v>
      </c>
      <c r="C1998" s="213">
        <v>100</v>
      </c>
      <c r="D1998" s="36" t="s">
        <v>3161</v>
      </c>
    </row>
    <row r="1999" spans="1:4" s="126" customFormat="1">
      <c r="A1999" s="117"/>
      <c r="B1999" s="302">
        <v>44820</v>
      </c>
      <c r="C1999" s="213">
        <v>100</v>
      </c>
      <c r="D1999" s="36" t="s">
        <v>3716</v>
      </c>
    </row>
    <row r="2000" spans="1:4" s="126" customFormat="1">
      <c r="A2000" s="117"/>
      <c r="B2000" s="302">
        <v>44820</v>
      </c>
      <c r="C2000" s="213">
        <v>100</v>
      </c>
      <c r="D2000" s="36" t="s">
        <v>3710</v>
      </c>
    </row>
    <row r="2001" spans="1:4" s="126" customFormat="1">
      <c r="A2001" s="117"/>
      <c r="B2001" s="302">
        <v>44820</v>
      </c>
      <c r="C2001" s="213">
        <v>100</v>
      </c>
      <c r="D2001" s="36" t="s">
        <v>6545</v>
      </c>
    </row>
    <row r="2002" spans="1:4" s="126" customFormat="1">
      <c r="A2002" s="117"/>
      <c r="B2002" s="302">
        <v>44820</v>
      </c>
      <c r="C2002" s="213">
        <v>100</v>
      </c>
      <c r="D2002" s="36" t="s">
        <v>5008</v>
      </c>
    </row>
    <row r="2003" spans="1:4" s="126" customFormat="1">
      <c r="A2003" s="117"/>
      <c r="B2003" s="302">
        <v>44820</v>
      </c>
      <c r="C2003" s="213">
        <v>100</v>
      </c>
      <c r="D2003" s="36" t="s">
        <v>4450</v>
      </c>
    </row>
    <row r="2004" spans="1:4" s="126" customFormat="1">
      <c r="A2004" s="117"/>
      <c r="B2004" s="302">
        <v>44820</v>
      </c>
      <c r="C2004" s="213">
        <v>100</v>
      </c>
      <c r="D2004" s="36" t="s">
        <v>6529</v>
      </c>
    </row>
    <row r="2005" spans="1:4" s="126" customFormat="1">
      <c r="A2005" s="117"/>
      <c r="B2005" s="302">
        <v>44820</v>
      </c>
      <c r="C2005" s="213">
        <v>100</v>
      </c>
      <c r="D2005" s="36" t="s">
        <v>3709</v>
      </c>
    </row>
    <row r="2006" spans="1:4" s="126" customFormat="1">
      <c r="A2006" s="117"/>
      <c r="B2006" s="302">
        <v>44820</v>
      </c>
      <c r="C2006" s="213">
        <v>100</v>
      </c>
      <c r="D2006" s="36" t="s">
        <v>2985</v>
      </c>
    </row>
    <row r="2007" spans="1:4" s="126" customFormat="1">
      <c r="A2007" s="117"/>
      <c r="B2007" s="302">
        <v>44820</v>
      </c>
      <c r="C2007" s="213">
        <v>75</v>
      </c>
      <c r="D2007" s="36" t="s">
        <v>2979</v>
      </c>
    </row>
    <row r="2008" spans="1:4" s="126" customFormat="1">
      <c r="A2008" s="117"/>
      <c r="B2008" s="302">
        <v>44820</v>
      </c>
      <c r="C2008" s="213">
        <v>53</v>
      </c>
      <c r="D2008" s="36" t="s">
        <v>8488</v>
      </c>
    </row>
    <row r="2009" spans="1:4" s="126" customFormat="1">
      <c r="A2009" s="117"/>
      <c r="B2009" s="302">
        <v>44820</v>
      </c>
      <c r="C2009" s="213">
        <v>50</v>
      </c>
      <c r="D2009" s="36" t="s">
        <v>3608</v>
      </c>
    </row>
    <row r="2010" spans="1:4" s="126" customFormat="1">
      <c r="A2010" s="117"/>
      <c r="B2010" s="302">
        <v>44820</v>
      </c>
      <c r="C2010" s="213">
        <v>50</v>
      </c>
      <c r="D2010" s="36" t="s">
        <v>6528</v>
      </c>
    </row>
    <row r="2011" spans="1:4" s="126" customFormat="1">
      <c r="A2011" s="117"/>
      <c r="B2011" s="302">
        <v>44820</v>
      </c>
      <c r="C2011" s="213">
        <v>50</v>
      </c>
      <c r="D2011" s="36" t="s">
        <v>2975</v>
      </c>
    </row>
    <row r="2012" spans="1:4" s="126" customFormat="1">
      <c r="A2012" s="117"/>
      <c r="B2012" s="302">
        <v>44820</v>
      </c>
      <c r="C2012" s="213">
        <v>50</v>
      </c>
      <c r="D2012" s="36" t="s">
        <v>6562</v>
      </c>
    </row>
    <row r="2013" spans="1:4" s="126" customFormat="1">
      <c r="A2013" s="117"/>
      <c r="B2013" s="302">
        <v>44820</v>
      </c>
      <c r="C2013" s="213">
        <v>31</v>
      </c>
      <c r="D2013" s="36" t="s">
        <v>8489</v>
      </c>
    </row>
    <row r="2014" spans="1:4" s="126" customFormat="1">
      <c r="A2014" s="117"/>
      <c r="B2014" s="302">
        <v>44820</v>
      </c>
      <c r="C2014" s="213">
        <v>30</v>
      </c>
      <c r="D2014" s="36" t="s">
        <v>2973</v>
      </c>
    </row>
    <row r="2015" spans="1:4" s="126" customFormat="1">
      <c r="A2015" s="117"/>
      <c r="B2015" s="302">
        <v>44820</v>
      </c>
      <c r="C2015" s="213">
        <v>30</v>
      </c>
      <c r="D2015" s="36" t="s">
        <v>4977</v>
      </c>
    </row>
    <row r="2016" spans="1:4" s="126" customFormat="1">
      <c r="A2016" s="117"/>
      <c r="B2016" s="302">
        <v>44820</v>
      </c>
      <c r="C2016" s="213">
        <v>20</v>
      </c>
      <c r="D2016" s="36" t="s">
        <v>5601</v>
      </c>
    </row>
    <row r="2017" spans="1:4" s="126" customFormat="1">
      <c r="A2017" s="117"/>
      <c r="B2017" s="302">
        <v>44820</v>
      </c>
      <c r="C2017" s="213">
        <v>9</v>
      </c>
      <c r="D2017" s="36" t="s">
        <v>4461</v>
      </c>
    </row>
    <row r="2018" spans="1:4" s="126" customFormat="1">
      <c r="A2018" s="117"/>
      <c r="B2018" s="302">
        <v>44820</v>
      </c>
      <c r="C2018" s="213">
        <v>1.07</v>
      </c>
      <c r="D2018" s="36" t="s">
        <v>8075</v>
      </c>
    </row>
    <row r="2019" spans="1:4" s="126" customFormat="1">
      <c r="A2019" s="117"/>
      <c r="B2019" s="302">
        <v>44821</v>
      </c>
      <c r="C2019" s="213">
        <v>20000</v>
      </c>
      <c r="D2019" s="36" t="s">
        <v>8490</v>
      </c>
    </row>
    <row r="2020" spans="1:4" s="126" customFormat="1">
      <c r="A2020" s="117"/>
      <c r="B2020" s="302">
        <v>44821</v>
      </c>
      <c r="C2020" s="213">
        <v>10000</v>
      </c>
      <c r="D2020" s="36" t="s">
        <v>4998</v>
      </c>
    </row>
    <row r="2021" spans="1:4" s="126" customFormat="1">
      <c r="A2021" s="117"/>
      <c r="B2021" s="302">
        <v>44821</v>
      </c>
      <c r="C2021" s="213">
        <v>10000</v>
      </c>
      <c r="D2021" s="36" t="s">
        <v>3025</v>
      </c>
    </row>
    <row r="2022" spans="1:4" s="126" customFormat="1">
      <c r="A2022" s="117"/>
      <c r="B2022" s="302">
        <v>44821</v>
      </c>
      <c r="C2022" s="213">
        <v>7000</v>
      </c>
      <c r="D2022" s="36" t="s">
        <v>5600</v>
      </c>
    </row>
    <row r="2023" spans="1:4" s="126" customFormat="1">
      <c r="A2023" s="117"/>
      <c r="B2023" s="302">
        <v>44821</v>
      </c>
      <c r="C2023" s="213">
        <v>6300</v>
      </c>
      <c r="D2023" s="36" t="s">
        <v>3607</v>
      </c>
    </row>
    <row r="2024" spans="1:4" s="126" customFormat="1">
      <c r="A2024" s="117"/>
      <c r="B2024" s="302">
        <v>44821</v>
      </c>
      <c r="C2024" s="213">
        <v>3900</v>
      </c>
      <c r="D2024" s="36" t="s">
        <v>5061</v>
      </c>
    </row>
    <row r="2025" spans="1:4" s="126" customFormat="1">
      <c r="A2025" s="117"/>
      <c r="B2025" s="302">
        <v>44821</v>
      </c>
      <c r="C2025" s="213">
        <v>3000</v>
      </c>
      <c r="D2025" s="36" t="s">
        <v>3437</v>
      </c>
    </row>
    <row r="2026" spans="1:4" s="126" customFormat="1">
      <c r="A2026" s="117"/>
      <c r="B2026" s="302">
        <v>44821</v>
      </c>
      <c r="C2026" s="213">
        <v>2000</v>
      </c>
      <c r="D2026" s="36" t="s">
        <v>4428</v>
      </c>
    </row>
    <row r="2027" spans="1:4" s="126" customFormat="1">
      <c r="A2027" s="117"/>
      <c r="B2027" s="302">
        <v>44821</v>
      </c>
      <c r="C2027" s="213">
        <v>2000</v>
      </c>
      <c r="D2027" s="36" t="s">
        <v>8491</v>
      </c>
    </row>
    <row r="2028" spans="1:4" s="126" customFormat="1">
      <c r="A2028" s="117"/>
      <c r="B2028" s="302">
        <v>44821</v>
      </c>
      <c r="C2028" s="213">
        <v>2000</v>
      </c>
      <c r="D2028" s="36" t="s">
        <v>8492</v>
      </c>
    </row>
    <row r="2029" spans="1:4" s="126" customFormat="1">
      <c r="A2029" s="117"/>
      <c r="B2029" s="302">
        <v>44821</v>
      </c>
      <c r="C2029" s="213">
        <v>1500</v>
      </c>
      <c r="D2029" s="36" t="s">
        <v>3437</v>
      </c>
    </row>
    <row r="2030" spans="1:4" s="126" customFormat="1">
      <c r="A2030" s="117"/>
      <c r="B2030" s="302">
        <v>44821</v>
      </c>
      <c r="C2030" s="213">
        <v>1200</v>
      </c>
      <c r="D2030" s="36" t="s">
        <v>5030</v>
      </c>
    </row>
    <row r="2031" spans="1:4" s="126" customFormat="1">
      <c r="A2031" s="117"/>
      <c r="B2031" s="302">
        <v>44821</v>
      </c>
      <c r="C2031" s="213">
        <v>1100</v>
      </c>
      <c r="D2031" s="36" t="s">
        <v>3775</v>
      </c>
    </row>
    <row r="2032" spans="1:4" s="126" customFormat="1">
      <c r="A2032" s="117"/>
      <c r="B2032" s="302">
        <v>44821</v>
      </c>
      <c r="C2032" s="213">
        <v>1000</v>
      </c>
      <c r="D2032" s="36" t="s">
        <v>8493</v>
      </c>
    </row>
    <row r="2033" spans="1:4" s="126" customFormat="1">
      <c r="A2033" s="117"/>
      <c r="B2033" s="302">
        <v>44821</v>
      </c>
      <c r="C2033" s="213">
        <v>1000</v>
      </c>
      <c r="D2033" s="36" t="s">
        <v>8494</v>
      </c>
    </row>
    <row r="2034" spans="1:4" s="126" customFormat="1">
      <c r="A2034" s="117"/>
      <c r="B2034" s="302">
        <v>44821</v>
      </c>
      <c r="C2034" s="213">
        <v>1000</v>
      </c>
      <c r="D2034" s="36" t="s">
        <v>3104</v>
      </c>
    </row>
    <row r="2035" spans="1:4" s="126" customFormat="1">
      <c r="A2035" s="117"/>
      <c r="B2035" s="302">
        <v>44821</v>
      </c>
      <c r="C2035" s="213">
        <v>1000</v>
      </c>
      <c r="D2035" s="36" t="s">
        <v>8495</v>
      </c>
    </row>
    <row r="2036" spans="1:4" s="126" customFormat="1">
      <c r="A2036" s="117"/>
      <c r="B2036" s="302">
        <v>44821</v>
      </c>
      <c r="C2036" s="213">
        <v>1000</v>
      </c>
      <c r="D2036" s="36" t="s">
        <v>5516</v>
      </c>
    </row>
    <row r="2037" spans="1:4" s="126" customFormat="1">
      <c r="A2037" s="117"/>
      <c r="B2037" s="302">
        <v>44821</v>
      </c>
      <c r="C2037" s="213">
        <v>1000</v>
      </c>
      <c r="D2037" s="36" t="s">
        <v>8496</v>
      </c>
    </row>
    <row r="2038" spans="1:4" s="126" customFormat="1">
      <c r="A2038" s="117"/>
      <c r="B2038" s="302">
        <v>44821</v>
      </c>
      <c r="C2038" s="213">
        <v>1000</v>
      </c>
      <c r="D2038" s="36" t="s">
        <v>8497</v>
      </c>
    </row>
    <row r="2039" spans="1:4" s="126" customFormat="1">
      <c r="A2039" s="117"/>
      <c r="B2039" s="302">
        <v>44821</v>
      </c>
      <c r="C2039" s="213">
        <v>1000</v>
      </c>
      <c r="D2039" s="36" t="s">
        <v>5046</v>
      </c>
    </row>
    <row r="2040" spans="1:4" s="126" customFormat="1">
      <c r="A2040" s="117"/>
      <c r="B2040" s="302">
        <v>44821</v>
      </c>
      <c r="C2040" s="213">
        <v>1000</v>
      </c>
      <c r="D2040" s="36" t="s">
        <v>8498</v>
      </c>
    </row>
    <row r="2041" spans="1:4" s="126" customFormat="1">
      <c r="A2041" s="117"/>
      <c r="B2041" s="302">
        <v>44821</v>
      </c>
      <c r="C2041" s="213">
        <v>1000</v>
      </c>
      <c r="D2041" s="36" t="s">
        <v>3006</v>
      </c>
    </row>
    <row r="2042" spans="1:4" s="126" customFormat="1">
      <c r="A2042" s="117"/>
      <c r="B2042" s="302">
        <v>44821</v>
      </c>
      <c r="C2042" s="213">
        <v>1000</v>
      </c>
      <c r="D2042" s="36" t="s">
        <v>3773</v>
      </c>
    </row>
    <row r="2043" spans="1:4" s="126" customFormat="1">
      <c r="A2043" s="117"/>
      <c r="B2043" s="302">
        <v>44821</v>
      </c>
      <c r="C2043" s="213">
        <v>1000</v>
      </c>
      <c r="D2043" s="36" t="s">
        <v>3486</v>
      </c>
    </row>
    <row r="2044" spans="1:4" s="126" customFormat="1">
      <c r="A2044" s="117"/>
      <c r="B2044" s="302">
        <v>44821</v>
      </c>
      <c r="C2044" s="213">
        <v>1000</v>
      </c>
      <c r="D2044" s="36" t="s">
        <v>3772</v>
      </c>
    </row>
    <row r="2045" spans="1:4" s="126" customFormat="1">
      <c r="A2045" s="117"/>
      <c r="B2045" s="302">
        <v>44821</v>
      </c>
      <c r="C2045" s="213">
        <v>1000</v>
      </c>
      <c r="D2045" s="36" t="s">
        <v>8499</v>
      </c>
    </row>
    <row r="2046" spans="1:4" s="126" customFormat="1">
      <c r="A2046" s="117"/>
      <c r="B2046" s="302">
        <v>44821</v>
      </c>
      <c r="C2046" s="213">
        <v>1000</v>
      </c>
      <c r="D2046" s="36" t="s">
        <v>8500</v>
      </c>
    </row>
    <row r="2047" spans="1:4" s="126" customFormat="1">
      <c r="A2047" s="117"/>
      <c r="B2047" s="302">
        <v>44821</v>
      </c>
      <c r="C2047" s="213">
        <v>1000</v>
      </c>
      <c r="D2047" s="36" t="s">
        <v>8293</v>
      </c>
    </row>
    <row r="2048" spans="1:4" s="126" customFormat="1">
      <c r="A2048" s="117"/>
      <c r="B2048" s="302">
        <v>44821</v>
      </c>
      <c r="C2048" s="213">
        <v>800</v>
      </c>
      <c r="D2048" s="36" t="s">
        <v>3767</v>
      </c>
    </row>
    <row r="2049" spans="1:4" s="126" customFormat="1">
      <c r="A2049" s="117"/>
      <c r="B2049" s="302">
        <v>44821</v>
      </c>
      <c r="C2049" s="213">
        <v>700</v>
      </c>
      <c r="D2049" s="36" t="s">
        <v>8445</v>
      </c>
    </row>
    <row r="2050" spans="1:4" s="126" customFormat="1">
      <c r="A2050" s="117"/>
      <c r="B2050" s="302">
        <v>44821</v>
      </c>
      <c r="C2050" s="213">
        <v>700</v>
      </c>
      <c r="D2050" s="36" t="s">
        <v>3771</v>
      </c>
    </row>
    <row r="2051" spans="1:4" s="126" customFormat="1">
      <c r="A2051" s="117"/>
      <c r="B2051" s="302">
        <v>44821</v>
      </c>
      <c r="C2051" s="213">
        <v>600</v>
      </c>
      <c r="D2051" s="36" t="s">
        <v>8501</v>
      </c>
    </row>
    <row r="2052" spans="1:4" s="126" customFormat="1">
      <c r="A2052" s="117"/>
      <c r="B2052" s="302">
        <v>44821</v>
      </c>
      <c r="C2052" s="213">
        <v>500</v>
      </c>
      <c r="D2052" s="36" t="s">
        <v>8361</v>
      </c>
    </row>
    <row r="2053" spans="1:4" s="126" customFormat="1">
      <c r="A2053" s="117"/>
      <c r="B2053" s="302">
        <v>44821</v>
      </c>
      <c r="C2053" s="213">
        <v>500</v>
      </c>
      <c r="D2053" s="36" t="s">
        <v>3109</v>
      </c>
    </row>
    <row r="2054" spans="1:4" s="126" customFormat="1">
      <c r="A2054" s="117"/>
      <c r="B2054" s="302">
        <v>44821</v>
      </c>
      <c r="C2054" s="213">
        <v>500</v>
      </c>
      <c r="D2054" s="36" t="s">
        <v>6533</v>
      </c>
    </row>
    <row r="2055" spans="1:4" s="126" customFormat="1">
      <c r="A2055" s="117"/>
      <c r="B2055" s="302">
        <v>44821</v>
      </c>
      <c r="C2055" s="213">
        <v>500</v>
      </c>
      <c r="D2055" s="36" t="s">
        <v>3768</v>
      </c>
    </row>
    <row r="2056" spans="1:4" s="126" customFormat="1">
      <c r="A2056" s="117"/>
      <c r="B2056" s="302">
        <v>44821</v>
      </c>
      <c r="C2056" s="213">
        <v>500</v>
      </c>
      <c r="D2056" s="36" t="s">
        <v>3090</v>
      </c>
    </row>
    <row r="2057" spans="1:4" s="126" customFormat="1">
      <c r="A2057" s="117"/>
      <c r="B2057" s="302">
        <v>44821</v>
      </c>
      <c r="C2057" s="213">
        <v>500</v>
      </c>
      <c r="D2057" s="36" t="s">
        <v>3770</v>
      </c>
    </row>
    <row r="2058" spans="1:4" s="126" customFormat="1">
      <c r="A2058" s="117"/>
      <c r="B2058" s="302">
        <v>44821</v>
      </c>
      <c r="C2058" s="213">
        <v>500</v>
      </c>
      <c r="D2058" s="36" t="s">
        <v>4454</v>
      </c>
    </row>
    <row r="2059" spans="1:4" s="126" customFormat="1">
      <c r="A2059" s="117"/>
      <c r="B2059" s="302">
        <v>44821</v>
      </c>
      <c r="C2059" s="213">
        <v>500</v>
      </c>
      <c r="D2059" s="36" t="s">
        <v>8502</v>
      </c>
    </row>
    <row r="2060" spans="1:4" s="126" customFormat="1">
      <c r="A2060" s="117"/>
      <c r="B2060" s="302">
        <v>44821</v>
      </c>
      <c r="C2060" s="213">
        <v>500</v>
      </c>
      <c r="D2060" s="36" t="s">
        <v>3766</v>
      </c>
    </row>
    <row r="2061" spans="1:4" s="126" customFormat="1">
      <c r="A2061" s="117"/>
      <c r="B2061" s="302">
        <v>44821</v>
      </c>
      <c r="C2061" s="213">
        <v>500</v>
      </c>
      <c r="D2061" s="36" t="s">
        <v>3174</v>
      </c>
    </row>
    <row r="2062" spans="1:4" s="126" customFormat="1">
      <c r="A2062" s="117"/>
      <c r="B2062" s="302">
        <v>44821</v>
      </c>
      <c r="C2062" s="213">
        <v>500</v>
      </c>
      <c r="D2062" s="36" t="s">
        <v>8281</v>
      </c>
    </row>
    <row r="2063" spans="1:4" s="126" customFormat="1">
      <c r="A2063" s="117"/>
      <c r="B2063" s="302">
        <v>44821</v>
      </c>
      <c r="C2063" s="213">
        <v>450</v>
      </c>
      <c r="D2063" s="36" t="s">
        <v>3215</v>
      </c>
    </row>
    <row r="2064" spans="1:4" s="126" customFormat="1">
      <c r="A2064" s="117"/>
      <c r="B2064" s="302">
        <v>44821</v>
      </c>
      <c r="C2064" s="213">
        <v>400</v>
      </c>
      <c r="D2064" s="36" t="s">
        <v>8503</v>
      </c>
    </row>
    <row r="2065" spans="1:4" s="126" customFormat="1">
      <c r="A2065" s="117"/>
      <c r="B2065" s="302">
        <v>44821</v>
      </c>
      <c r="C2065" s="213">
        <v>300</v>
      </c>
      <c r="D2065" s="36" t="s">
        <v>8504</v>
      </c>
    </row>
    <row r="2066" spans="1:4" s="126" customFormat="1">
      <c r="A2066" s="117"/>
      <c r="B2066" s="302">
        <v>44821</v>
      </c>
      <c r="C2066" s="213">
        <v>300</v>
      </c>
      <c r="D2066" s="36" t="s">
        <v>3763</v>
      </c>
    </row>
    <row r="2067" spans="1:4" s="126" customFormat="1">
      <c r="A2067" s="117"/>
      <c r="B2067" s="302">
        <v>44821</v>
      </c>
      <c r="C2067" s="213">
        <v>300</v>
      </c>
      <c r="D2067" s="36" t="s">
        <v>4452</v>
      </c>
    </row>
    <row r="2068" spans="1:4" s="126" customFormat="1">
      <c r="A2068" s="117"/>
      <c r="B2068" s="302">
        <v>44821</v>
      </c>
      <c r="C2068" s="213">
        <v>300</v>
      </c>
      <c r="D2068" s="36" t="s">
        <v>4942</v>
      </c>
    </row>
    <row r="2069" spans="1:4" s="126" customFormat="1">
      <c r="A2069" s="117"/>
      <c r="B2069" s="302">
        <v>44821</v>
      </c>
      <c r="C2069" s="213">
        <v>300</v>
      </c>
      <c r="D2069" s="36" t="s">
        <v>3762</v>
      </c>
    </row>
    <row r="2070" spans="1:4" s="126" customFormat="1">
      <c r="A2070" s="117"/>
      <c r="B2070" s="302">
        <v>44821</v>
      </c>
      <c r="C2070" s="213">
        <v>300</v>
      </c>
      <c r="D2070" s="36" t="s">
        <v>3761</v>
      </c>
    </row>
    <row r="2071" spans="1:4" s="126" customFormat="1">
      <c r="A2071" s="117"/>
      <c r="B2071" s="302">
        <v>44821</v>
      </c>
      <c r="C2071" s="213">
        <v>300</v>
      </c>
      <c r="D2071" s="36" t="s">
        <v>4973</v>
      </c>
    </row>
    <row r="2072" spans="1:4" s="126" customFormat="1">
      <c r="A2072" s="117"/>
      <c r="B2072" s="302">
        <v>44821</v>
      </c>
      <c r="C2072" s="213">
        <v>300</v>
      </c>
      <c r="D2072" s="36" t="s">
        <v>3759</v>
      </c>
    </row>
    <row r="2073" spans="1:4" s="126" customFormat="1">
      <c r="A2073" s="117"/>
      <c r="B2073" s="302">
        <v>44821</v>
      </c>
      <c r="C2073" s="213">
        <v>300</v>
      </c>
      <c r="D2073" s="36" t="s">
        <v>8505</v>
      </c>
    </row>
    <row r="2074" spans="1:4" s="126" customFormat="1">
      <c r="A2074" s="117"/>
      <c r="B2074" s="302">
        <v>44821</v>
      </c>
      <c r="C2074" s="213">
        <v>300</v>
      </c>
      <c r="D2074" s="36" t="s">
        <v>3080</v>
      </c>
    </row>
    <row r="2075" spans="1:4" s="126" customFormat="1">
      <c r="A2075" s="117"/>
      <c r="B2075" s="302">
        <v>44821</v>
      </c>
      <c r="C2075" s="213">
        <v>300</v>
      </c>
      <c r="D2075" s="36" t="s">
        <v>8506</v>
      </c>
    </row>
    <row r="2076" spans="1:4" s="126" customFormat="1">
      <c r="A2076" s="117"/>
      <c r="B2076" s="302">
        <v>44821</v>
      </c>
      <c r="C2076" s="213">
        <v>300</v>
      </c>
      <c r="D2076" s="36" t="s">
        <v>3275</v>
      </c>
    </row>
    <row r="2077" spans="1:4" s="126" customFormat="1">
      <c r="A2077" s="117"/>
      <c r="B2077" s="302">
        <v>44821</v>
      </c>
      <c r="C2077" s="213">
        <v>200</v>
      </c>
      <c r="D2077" s="36" t="s">
        <v>8507</v>
      </c>
    </row>
    <row r="2078" spans="1:4" s="126" customFormat="1">
      <c r="A2078" s="117"/>
      <c r="B2078" s="302">
        <v>44821</v>
      </c>
      <c r="C2078" s="213">
        <v>200</v>
      </c>
      <c r="D2078" s="36" t="s">
        <v>5488</v>
      </c>
    </row>
    <row r="2079" spans="1:4" s="126" customFormat="1">
      <c r="A2079" s="117"/>
      <c r="B2079" s="302">
        <v>44821</v>
      </c>
      <c r="C2079" s="213">
        <v>200</v>
      </c>
      <c r="D2079" s="36" t="s">
        <v>8508</v>
      </c>
    </row>
    <row r="2080" spans="1:4" s="126" customFormat="1">
      <c r="A2080" s="117"/>
      <c r="B2080" s="302">
        <v>44821</v>
      </c>
      <c r="C2080" s="213">
        <v>200</v>
      </c>
      <c r="D2080" s="36" t="s">
        <v>6548</v>
      </c>
    </row>
    <row r="2081" spans="1:4" s="126" customFormat="1">
      <c r="A2081" s="117"/>
      <c r="B2081" s="302">
        <v>44821</v>
      </c>
      <c r="C2081" s="213">
        <v>152</v>
      </c>
      <c r="D2081" s="36" t="s">
        <v>3375</v>
      </c>
    </row>
    <row r="2082" spans="1:4" s="126" customFormat="1">
      <c r="A2082" s="117"/>
      <c r="B2082" s="302">
        <v>44821</v>
      </c>
      <c r="C2082" s="213">
        <v>150</v>
      </c>
      <c r="D2082" s="36" t="s">
        <v>3060</v>
      </c>
    </row>
    <row r="2083" spans="1:4" s="126" customFormat="1">
      <c r="A2083" s="117"/>
      <c r="B2083" s="302">
        <v>44821</v>
      </c>
      <c r="C2083" s="213">
        <v>150</v>
      </c>
      <c r="D2083" s="36" t="s">
        <v>3756</v>
      </c>
    </row>
    <row r="2084" spans="1:4" s="126" customFormat="1">
      <c r="A2084" s="117"/>
      <c r="B2084" s="302">
        <v>44821</v>
      </c>
      <c r="C2084" s="213">
        <v>100</v>
      </c>
      <c r="D2084" s="36" t="s">
        <v>3128</v>
      </c>
    </row>
    <row r="2085" spans="1:4" s="126" customFormat="1">
      <c r="A2085" s="117"/>
      <c r="B2085" s="302">
        <v>44821</v>
      </c>
      <c r="C2085" s="213">
        <v>100</v>
      </c>
      <c r="D2085" s="36" t="s">
        <v>5011</v>
      </c>
    </row>
    <row r="2086" spans="1:4" s="126" customFormat="1">
      <c r="A2086" s="117"/>
      <c r="B2086" s="302">
        <v>44821</v>
      </c>
      <c r="C2086" s="213">
        <v>100</v>
      </c>
      <c r="D2086" s="36" t="s">
        <v>3089</v>
      </c>
    </row>
    <row r="2087" spans="1:4" s="126" customFormat="1">
      <c r="A2087" s="117"/>
      <c r="B2087" s="302">
        <v>44821</v>
      </c>
      <c r="C2087" s="213">
        <v>100</v>
      </c>
      <c r="D2087" s="36" t="s">
        <v>3003</v>
      </c>
    </row>
    <row r="2088" spans="1:4" s="126" customFormat="1">
      <c r="A2088" s="117"/>
      <c r="B2088" s="302">
        <v>44821</v>
      </c>
      <c r="C2088" s="213">
        <v>100</v>
      </c>
      <c r="D2088" s="36" t="s">
        <v>8509</v>
      </c>
    </row>
    <row r="2089" spans="1:4" s="126" customFormat="1">
      <c r="A2089" s="117"/>
      <c r="B2089" s="302">
        <v>44821</v>
      </c>
      <c r="C2089" s="213">
        <v>100</v>
      </c>
      <c r="D2089" s="36" t="s">
        <v>3680</v>
      </c>
    </row>
    <row r="2090" spans="1:4" s="126" customFormat="1">
      <c r="A2090" s="117"/>
      <c r="B2090" s="302">
        <v>44821</v>
      </c>
      <c r="C2090" s="213">
        <v>100</v>
      </c>
      <c r="D2090" s="36" t="s">
        <v>3128</v>
      </c>
    </row>
    <row r="2091" spans="1:4" s="126" customFormat="1">
      <c r="A2091" s="117"/>
      <c r="B2091" s="302">
        <v>44821</v>
      </c>
      <c r="C2091" s="213">
        <v>100</v>
      </c>
      <c r="D2091" s="36" t="s">
        <v>8510</v>
      </c>
    </row>
    <row r="2092" spans="1:4" s="126" customFormat="1">
      <c r="A2092" s="117"/>
      <c r="B2092" s="302">
        <v>44821</v>
      </c>
      <c r="C2092" s="213">
        <v>100</v>
      </c>
      <c r="D2092" s="36" t="s">
        <v>3754</v>
      </c>
    </row>
    <row r="2093" spans="1:4" s="126" customFormat="1">
      <c r="A2093" s="117"/>
      <c r="B2093" s="302">
        <v>44821</v>
      </c>
      <c r="C2093" s="213">
        <v>100</v>
      </c>
      <c r="D2093" s="36" t="s">
        <v>5576</v>
      </c>
    </row>
    <row r="2094" spans="1:4" s="126" customFormat="1">
      <c r="A2094" s="117"/>
      <c r="B2094" s="302">
        <v>44821</v>
      </c>
      <c r="C2094" s="213">
        <v>100</v>
      </c>
      <c r="D2094" s="36" t="s">
        <v>3752</v>
      </c>
    </row>
    <row r="2095" spans="1:4" s="126" customFormat="1">
      <c r="A2095" s="117"/>
      <c r="B2095" s="302">
        <v>44821</v>
      </c>
      <c r="C2095" s="213">
        <v>100</v>
      </c>
      <c r="D2095" s="36" t="s">
        <v>3068</v>
      </c>
    </row>
    <row r="2096" spans="1:4" s="126" customFormat="1">
      <c r="A2096" s="117"/>
      <c r="B2096" s="302">
        <v>44821</v>
      </c>
      <c r="C2096" s="213">
        <v>100</v>
      </c>
      <c r="D2096" s="36" t="s">
        <v>3753</v>
      </c>
    </row>
    <row r="2097" spans="1:4" s="126" customFormat="1">
      <c r="A2097" s="117"/>
      <c r="B2097" s="302">
        <v>44821</v>
      </c>
      <c r="C2097" s="213">
        <v>100</v>
      </c>
      <c r="D2097" s="36" t="s">
        <v>3755</v>
      </c>
    </row>
    <row r="2098" spans="1:4" s="126" customFormat="1">
      <c r="A2098" s="117"/>
      <c r="B2098" s="302">
        <v>44821</v>
      </c>
      <c r="C2098" s="213">
        <v>100</v>
      </c>
      <c r="D2098" s="36" t="s">
        <v>3128</v>
      </c>
    </row>
    <row r="2099" spans="1:4" s="126" customFormat="1">
      <c r="A2099" s="117"/>
      <c r="B2099" s="302">
        <v>44821</v>
      </c>
      <c r="C2099" s="213">
        <v>100</v>
      </c>
      <c r="D2099" s="36" t="s">
        <v>2985</v>
      </c>
    </row>
    <row r="2100" spans="1:4" s="126" customFormat="1">
      <c r="A2100" s="117"/>
      <c r="B2100" s="302">
        <v>44821</v>
      </c>
      <c r="C2100" s="213">
        <v>100</v>
      </c>
      <c r="D2100" s="36" t="s">
        <v>6502</v>
      </c>
    </row>
    <row r="2101" spans="1:4" s="126" customFormat="1">
      <c r="A2101" s="117"/>
      <c r="B2101" s="302">
        <v>44821</v>
      </c>
      <c r="C2101" s="213">
        <v>100</v>
      </c>
      <c r="D2101" s="36" t="s">
        <v>3751</v>
      </c>
    </row>
    <row r="2102" spans="1:4" s="126" customFormat="1">
      <c r="A2102" s="117"/>
      <c r="B2102" s="302">
        <v>44821</v>
      </c>
      <c r="C2102" s="213">
        <v>100</v>
      </c>
      <c r="D2102" s="36" t="s">
        <v>3063</v>
      </c>
    </row>
    <row r="2103" spans="1:4" s="126" customFormat="1">
      <c r="A2103" s="117"/>
      <c r="B2103" s="302">
        <v>44821</v>
      </c>
      <c r="C2103" s="213">
        <v>100</v>
      </c>
      <c r="D2103" s="36" t="s">
        <v>8511</v>
      </c>
    </row>
    <row r="2104" spans="1:4" s="126" customFormat="1">
      <c r="A2104" s="117"/>
      <c r="B2104" s="302">
        <v>44821</v>
      </c>
      <c r="C2104" s="213">
        <v>100</v>
      </c>
      <c r="D2104" s="36" t="s">
        <v>3750</v>
      </c>
    </row>
    <row r="2105" spans="1:4" s="126" customFormat="1">
      <c r="A2105" s="117"/>
      <c r="B2105" s="302">
        <v>44821</v>
      </c>
      <c r="C2105" s="213">
        <v>100</v>
      </c>
      <c r="D2105" s="36" t="s">
        <v>4985</v>
      </c>
    </row>
    <row r="2106" spans="1:4" s="126" customFormat="1">
      <c r="A2106" s="117"/>
      <c r="B2106" s="302">
        <v>44821</v>
      </c>
      <c r="C2106" s="213">
        <v>75</v>
      </c>
      <c r="D2106" s="36" t="s">
        <v>2979</v>
      </c>
    </row>
    <row r="2107" spans="1:4" s="126" customFormat="1">
      <c r="A2107" s="117"/>
      <c r="B2107" s="302">
        <v>44821</v>
      </c>
      <c r="C2107" s="213">
        <v>50</v>
      </c>
      <c r="D2107" s="36" t="s">
        <v>8512</v>
      </c>
    </row>
    <row r="2108" spans="1:4" s="126" customFormat="1">
      <c r="A2108" s="117"/>
      <c r="B2108" s="302">
        <v>44821</v>
      </c>
      <c r="C2108" s="213">
        <v>50</v>
      </c>
      <c r="D2108" s="36" t="s">
        <v>4453</v>
      </c>
    </row>
    <row r="2109" spans="1:4" s="126" customFormat="1">
      <c r="A2109" s="117"/>
      <c r="B2109" s="302">
        <v>44821</v>
      </c>
      <c r="C2109" s="213">
        <v>50</v>
      </c>
      <c r="D2109" s="36" t="s">
        <v>5031</v>
      </c>
    </row>
    <row r="2110" spans="1:4" s="126" customFormat="1">
      <c r="A2110" s="117"/>
      <c r="B2110" s="302">
        <v>44821</v>
      </c>
      <c r="C2110" s="213">
        <v>30</v>
      </c>
      <c r="D2110" s="36" t="s">
        <v>3748</v>
      </c>
    </row>
    <row r="2111" spans="1:4" s="126" customFormat="1">
      <c r="A2111" s="117"/>
      <c r="B2111" s="302">
        <v>44821</v>
      </c>
      <c r="C2111" s="213">
        <v>20</v>
      </c>
      <c r="D2111" s="36" t="s">
        <v>4500</v>
      </c>
    </row>
    <row r="2112" spans="1:4" s="126" customFormat="1">
      <c r="A2112" s="117"/>
      <c r="B2112" s="302">
        <v>44822</v>
      </c>
      <c r="C2112" s="213">
        <v>30000</v>
      </c>
      <c r="D2112" s="36" t="s">
        <v>8513</v>
      </c>
    </row>
    <row r="2113" spans="1:4" s="126" customFormat="1">
      <c r="A2113" s="117"/>
      <c r="B2113" s="302">
        <v>44822</v>
      </c>
      <c r="C2113" s="213">
        <v>10000</v>
      </c>
      <c r="D2113" s="36" t="s">
        <v>6419</v>
      </c>
    </row>
    <row r="2114" spans="1:4" s="126" customFormat="1">
      <c r="A2114" s="117"/>
      <c r="B2114" s="302">
        <v>44822</v>
      </c>
      <c r="C2114" s="213">
        <v>7500</v>
      </c>
      <c r="D2114" s="36" t="s">
        <v>6439</v>
      </c>
    </row>
    <row r="2115" spans="1:4" s="126" customFormat="1">
      <c r="A2115" s="117"/>
      <c r="B2115" s="302">
        <v>44822</v>
      </c>
      <c r="C2115" s="213">
        <v>6000</v>
      </c>
      <c r="D2115" s="36" t="s">
        <v>3795</v>
      </c>
    </row>
    <row r="2116" spans="1:4" s="126" customFormat="1">
      <c r="A2116" s="117"/>
      <c r="B2116" s="302">
        <v>44822</v>
      </c>
      <c r="C2116" s="213">
        <v>5000</v>
      </c>
      <c r="D2116" s="36" t="s">
        <v>8514</v>
      </c>
    </row>
    <row r="2117" spans="1:4" s="126" customFormat="1">
      <c r="A2117" s="117"/>
      <c r="B2117" s="302">
        <v>44822</v>
      </c>
      <c r="C2117" s="213">
        <v>5000</v>
      </c>
      <c r="D2117" s="36" t="s">
        <v>8515</v>
      </c>
    </row>
    <row r="2118" spans="1:4" s="126" customFormat="1">
      <c r="A2118" s="117"/>
      <c r="B2118" s="302">
        <v>44822</v>
      </c>
      <c r="C2118" s="213">
        <v>4000</v>
      </c>
      <c r="D2118" s="36" t="s">
        <v>8516</v>
      </c>
    </row>
    <row r="2119" spans="1:4" s="126" customFormat="1">
      <c r="A2119" s="117"/>
      <c r="B2119" s="302">
        <v>44822</v>
      </c>
      <c r="C2119" s="213">
        <v>3000</v>
      </c>
      <c r="D2119" s="36" t="s">
        <v>3224</v>
      </c>
    </row>
    <row r="2120" spans="1:4" s="126" customFormat="1">
      <c r="A2120" s="117"/>
      <c r="B2120" s="302">
        <v>44822</v>
      </c>
      <c r="C2120" s="213">
        <v>3000</v>
      </c>
      <c r="D2120" s="36" t="s">
        <v>6552</v>
      </c>
    </row>
    <row r="2121" spans="1:4" s="126" customFormat="1">
      <c r="A2121" s="117"/>
      <c r="B2121" s="302">
        <v>44822</v>
      </c>
      <c r="C2121" s="213">
        <v>3000</v>
      </c>
      <c r="D2121" s="36" t="s">
        <v>3793</v>
      </c>
    </row>
    <row r="2122" spans="1:4" s="126" customFormat="1">
      <c r="A2122" s="117"/>
      <c r="B2122" s="302">
        <v>44822</v>
      </c>
      <c r="C2122" s="213">
        <v>2900</v>
      </c>
      <c r="D2122" s="36" t="s">
        <v>4967</v>
      </c>
    </row>
    <row r="2123" spans="1:4" s="126" customFormat="1">
      <c r="A2123" s="117"/>
      <c r="B2123" s="302">
        <v>44822</v>
      </c>
      <c r="C2123" s="213">
        <v>2000</v>
      </c>
      <c r="D2123" s="36" t="s">
        <v>6520</v>
      </c>
    </row>
    <row r="2124" spans="1:4" s="126" customFormat="1">
      <c r="A2124" s="117"/>
      <c r="B2124" s="302">
        <v>44822</v>
      </c>
      <c r="C2124" s="213">
        <v>1500</v>
      </c>
      <c r="D2124" s="36" t="s">
        <v>3702</v>
      </c>
    </row>
    <row r="2125" spans="1:4" s="126" customFormat="1">
      <c r="A2125" s="117"/>
      <c r="B2125" s="302">
        <v>44822</v>
      </c>
      <c r="C2125" s="213">
        <v>1500</v>
      </c>
      <c r="D2125" s="36" t="s">
        <v>6461</v>
      </c>
    </row>
    <row r="2126" spans="1:4" s="126" customFormat="1">
      <c r="A2126" s="117"/>
      <c r="B2126" s="302">
        <v>44822</v>
      </c>
      <c r="C2126" s="213">
        <v>1500</v>
      </c>
      <c r="D2126" s="36" t="s">
        <v>5581</v>
      </c>
    </row>
    <row r="2127" spans="1:4" s="126" customFormat="1">
      <c r="A2127" s="117"/>
      <c r="B2127" s="302">
        <v>44822</v>
      </c>
      <c r="C2127" s="213">
        <v>1000</v>
      </c>
      <c r="D2127" s="36" t="s">
        <v>6540</v>
      </c>
    </row>
    <row r="2128" spans="1:4" s="126" customFormat="1">
      <c r="A2128" s="117"/>
      <c r="B2128" s="302">
        <v>44822</v>
      </c>
      <c r="C2128" s="213">
        <v>1000</v>
      </c>
      <c r="D2128" s="36" t="s">
        <v>3151</v>
      </c>
    </row>
    <row r="2129" spans="1:4" s="126" customFormat="1">
      <c r="A2129" s="117"/>
      <c r="B2129" s="302">
        <v>44822</v>
      </c>
      <c r="C2129" s="213">
        <v>1000</v>
      </c>
      <c r="D2129" s="36" t="s">
        <v>6551</v>
      </c>
    </row>
    <row r="2130" spans="1:4" s="126" customFormat="1">
      <c r="A2130" s="117"/>
      <c r="B2130" s="302">
        <v>44822</v>
      </c>
      <c r="C2130" s="213">
        <v>1000</v>
      </c>
      <c r="D2130" s="36" t="s">
        <v>3109</v>
      </c>
    </row>
    <row r="2131" spans="1:4" s="126" customFormat="1">
      <c r="A2131" s="117"/>
      <c r="B2131" s="302">
        <v>44822</v>
      </c>
      <c r="C2131" s="213">
        <v>1000</v>
      </c>
      <c r="D2131" s="36" t="s">
        <v>8517</v>
      </c>
    </row>
    <row r="2132" spans="1:4" s="126" customFormat="1">
      <c r="A2132" s="117"/>
      <c r="B2132" s="302">
        <v>44822</v>
      </c>
      <c r="C2132" s="213">
        <v>1000</v>
      </c>
      <c r="D2132" s="36" t="s">
        <v>8293</v>
      </c>
    </row>
    <row r="2133" spans="1:4" s="126" customFormat="1">
      <c r="A2133" s="117"/>
      <c r="B2133" s="302">
        <v>44822</v>
      </c>
      <c r="C2133" s="213">
        <v>1000</v>
      </c>
      <c r="D2133" s="36" t="s">
        <v>8518</v>
      </c>
    </row>
    <row r="2134" spans="1:4" s="126" customFormat="1">
      <c r="A2134" s="117"/>
      <c r="B2134" s="302">
        <v>44822</v>
      </c>
      <c r="C2134" s="213">
        <v>1000</v>
      </c>
      <c r="D2134" s="36" t="s">
        <v>3792</v>
      </c>
    </row>
    <row r="2135" spans="1:4" s="126" customFormat="1">
      <c r="A2135" s="117"/>
      <c r="B2135" s="302">
        <v>44822</v>
      </c>
      <c r="C2135" s="213">
        <v>1000</v>
      </c>
      <c r="D2135" s="36" t="s">
        <v>3567</v>
      </c>
    </row>
    <row r="2136" spans="1:4" s="126" customFormat="1">
      <c r="A2136" s="117"/>
      <c r="B2136" s="302">
        <v>44822</v>
      </c>
      <c r="C2136" s="213">
        <v>1000</v>
      </c>
      <c r="D2136" s="36" t="s">
        <v>8519</v>
      </c>
    </row>
    <row r="2137" spans="1:4" s="126" customFormat="1">
      <c r="A2137" s="117"/>
      <c r="B2137" s="302">
        <v>44822</v>
      </c>
      <c r="C2137" s="213">
        <v>1000</v>
      </c>
      <c r="D2137" s="36" t="s">
        <v>8520</v>
      </c>
    </row>
    <row r="2138" spans="1:4" s="126" customFormat="1">
      <c r="A2138" s="117"/>
      <c r="B2138" s="302">
        <v>44822</v>
      </c>
      <c r="C2138" s="213">
        <v>1000</v>
      </c>
      <c r="D2138" s="36" t="s">
        <v>8521</v>
      </c>
    </row>
    <row r="2139" spans="1:4" s="126" customFormat="1">
      <c r="A2139" s="117"/>
      <c r="B2139" s="302">
        <v>44822</v>
      </c>
      <c r="C2139" s="213">
        <v>1000</v>
      </c>
      <c r="D2139" s="36" t="s">
        <v>3791</v>
      </c>
    </row>
    <row r="2140" spans="1:4" s="126" customFormat="1">
      <c r="A2140" s="117"/>
      <c r="B2140" s="302">
        <v>44822</v>
      </c>
      <c r="C2140" s="213">
        <v>700</v>
      </c>
      <c r="D2140" s="36" t="s">
        <v>3300</v>
      </c>
    </row>
    <row r="2141" spans="1:4" s="126" customFormat="1">
      <c r="A2141" s="117"/>
      <c r="B2141" s="302">
        <v>44822</v>
      </c>
      <c r="C2141" s="213">
        <v>600</v>
      </c>
      <c r="D2141" s="36" t="s">
        <v>8522</v>
      </c>
    </row>
    <row r="2142" spans="1:4" s="126" customFormat="1">
      <c r="A2142" s="117"/>
      <c r="B2142" s="302">
        <v>44822</v>
      </c>
      <c r="C2142" s="213">
        <v>600</v>
      </c>
      <c r="D2142" s="36" t="s">
        <v>3147</v>
      </c>
    </row>
    <row r="2143" spans="1:4" s="126" customFormat="1">
      <c r="A2143" s="117"/>
      <c r="B2143" s="302">
        <v>44822</v>
      </c>
      <c r="C2143" s="213">
        <v>600</v>
      </c>
      <c r="D2143" s="36" t="s">
        <v>3174</v>
      </c>
    </row>
    <row r="2144" spans="1:4" s="126" customFormat="1">
      <c r="A2144" s="117"/>
      <c r="B2144" s="302">
        <v>44822</v>
      </c>
      <c r="C2144" s="213">
        <v>500</v>
      </c>
      <c r="D2144" s="36" t="s">
        <v>8523</v>
      </c>
    </row>
    <row r="2145" spans="1:4" s="126" customFormat="1">
      <c r="A2145" s="117"/>
      <c r="B2145" s="302">
        <v>44822</v>
      </c>
      <c r="C2145" s="213">
        <v>500</v>
      </c>
      <c r="D2145" s="36" t="s">
        <v>4992</v>
      </c>
    </row>
    <row r="2146" spans="1:4" s="126" customFormat="1">
      <c r="A2146" s="117"/>
      <c r="B2146" s="302">
        <v>44822</v>
      </c>
      <c r="C2146" s="213">
        <v>500</v>
      </c>
      <c r="D2146" s="36" t="s">
        <v>8524</v>
      </c>
    </row>
    <row r="2147" spans="1:4" s="126" customFormat="1">
      <c r="A2147" s="117"/>
      <c r="B2147" s="302">
        <v>44822</v>
      </c>
      <c r="C2147" s="213">
        <v>500</v>
      </c>
      <c r="D2147" s="36" t="s">
        <v>8334</v>
      </c>
    </row>
    <row r="2148" spans="1:4" s="126" customFormat="1">
      <c r="A2148" s="117"/>
      <c r="B2148" s="302">
        <v>44822</v>
      </c>
      <c r="C2148" s="213">
        <v>500</v>
      </c>
      <c r="D2148" s="36" t="s">
        <v>4467</v>
      </c>
    </row>
    <row r="2149" spans="1:4" s="126" customFormat="1">
      <c r="A2149" s="117"/>
      <c r="B2149" s="302">
        <v>44822</v>
      </c>
      <c r="C2149" s="213">
        <v>500</v>
      </c>
      <c r="D2149" s="36" t="s">
        <v>6565</v>
      </c>
    </row>
    <row r="2150" spans="1:4" s="126" customFormat="1">
      <c r="A2150" s="117"/>
      <c r="B2150" s="302">
        <v>44822</v>
      </c>
      <c r="C2150" s="213">
        <v>500</v>
      </c>
      <c r="D2150" s="36" t="s">
        <v>5049</v>
      </c>
    </row>
    <row r="2151" spans="1:4" s="126" customFormat="1">
      <c r="A2151" s="117"/>
      <c r="B2151" s="302">
        <v>44822</v>
      </c>
      <c r="C2151" s="213">
        <v>500</v>
      </c>
      <c r="D2151" s="36" t="s">
        <v>6456</v>
      </c>
    </row>
    <row r="2152" spans="1:4" s="126" customFormat="1">
      <c r="A2152" s="117"/>
      <c r="B2152" s="302">
        <v>44822</v>
      </c>
      <c r="C2152" s="213">
        <v>500</v>
      </c>
      <c r="D2152" s="36" t="s">
        <v>3243</v>
      </c>
    </row>
    <row r="2153" spans="1:4" s="126" customFormat="1">
      <c r="A2153" s="117"/>
      <c r="B2153" s="302">
        <v>44822</v>
      </c>
      <c r="C2153" s="213">
        <v>500</v>
      </c>
      <c r="D2153" s="36" t="s">
        <v>6424</v>
      </c>
    </row>
    <row r="2154" spans="1:4" s="126" customFormat="1">
      <c r="A2154" s="117"/>
      <c r="B2154" s="302">
        <v>44822</v>
      </c>
      <c r="C2154" s="213">
        <v>500</v>
      </c>
      <c r="D2154" s="36" t="s">
        <v>3201</v>
      </c>
    </row>
    <row r="2155" spans="1:4" s="126" customFormat="1">
      <c r="A2155" s="117"/>
      <c r="B2155" s="302">
        <v>44822</v>
      </c>
      <c r="C2155" s="213">
        <v>500</v>
      </c>
      <c r="D2155" s="36" t="s">
        <v>8525</v>
      </c>
    </row>
    <row r="2156" spans="1:4" s="126" customFormat="1">
      <c r="A2156" s="117"/>
      <c r="B2156" s="302">
        <v>44822</v>
      </c>
      <c r="C2156" s="213">
        <v>500</v>
      </c>
      <c r="D2156" s="36" t="s">
        <v>3132</v>
      </c>
    </row>
    <row r="2157" spans="1:4" s="126" customFormat="1">
      <c r="A2157" s="117"/>
      <c r="B2157" s="302">
        <v>44822</v>
      </c>
      <c r="C2157" s="213">
        <v>500</v>
      </c>
      <c r="D2157" s="36" t="s">
        <v>3140</v>
      </c>
    </row>
    <row r="2158" spans="1:4" s="126" customFormat="1">
      <c r="A2158" s="117"/>
      <c r="B2158" s="302">
        <v>44822</v>
      </c>
      <c r="C2158" s="213">
        <v>500</v>
      </c>
      <c r="D2158" s="36" t="s">
        <v>5580</v>
      </c>
    </row>
    <row r="2159" spans="1:4" s="126" customFormat="1">
      <c r="A2159" s="117"/>
      <c r="B2159" s="302">
        <v>44822</v>
      </c>
      <c r="C2159" s="213">
        <v>500</v>
      </c>
      <c r="D2159" s="36" t="s">
        <v>8526</v>
      </c>
    </row>
    <row r="2160" spans="1:4" s="126" customFormat="1">
      <c r="A2160" s="117"/>
      <c r="B2160" s="302">
        <v>44822</v>
      </c>
      <c r="C2160" s="213">
        <v>500</v>
      </c>
      <c r="D2160" s="36" t="s">
        <v>3743</v>
      </c>
    </row>
    <row r="2161" spans="1:4" s="126" customFormat="1">
      <c r="A2161" s="117"/>
      <c r="B2161" s="302">
        <v>44822</v>
      </c>
      <c r="C2161" s="213">
        <v>300</v>
      </c>
      <c r="D2161" s="36" t="s">
        <v>8527</v>
      </c>
    </row>
    <row r="2162" spans="1:4" s="126" customFormat="1">
      <c r="A2162" s="117"/>
      <c r="B2162" s="302">
        <v>44822</v>
      </c>
      <c r="C2162" s="213">
        <v>300</v>
      </c>
      <c r="D2162" s="36" t="s">
        <v>3787</v>
      </c>
    </row>
    <row r="2163" spans="1:4" s="126" customFormat="1">
      <c r="A2163" s="117"/>
      <c r="B2163" s="302">
        <v>44822</v>
      </c>
      <c r="C2163" s="213">
        <v>300</v>
      </c>
      <c r="D2163" s="36" t="s">
        <v>3786</v>
      </c>
    </row>
    <row r="2164" spans="1:4" s="126" customFormat="1">
      <c r="A2164" s="117"/>
      <c r="B2164" s="302">
        <v>44822</v>
      </c>
      <c r="C2164" s="213">
        <v>300</v>
      </c>
      <c r="D2164" s="36" t="s">
        <v>3930</v>
      </c>
    </row>
    <row r="2165" spans="1:4" s="126" customFormat="1">
      <c r="A2165" s="117"/>
      <c r="B2165" s="302">
        <v>44822</v>
      </c>
      <c r="C2165" s="213">
        <v>300</v>
      </c>
      <c r="D2165" s="36" t="s">
        <v>6504</v>
      </c>
    </row>
    <row r="2166" spans="1:4" s="126" customFormat="1">
      <c r="A2166" s="117"/>
      <c r="B2166" s="302">
        <v>44822</v>
      </c>
      <c r="C2166" s="213">
        <v>250</v>
      </c>
      <c r="D2166" s="36" t="s">
        <v>3424</v>
      </c>
    </row>
    <row r="2167" spans="1:4" s="126" customFormat="1">
      <c r="A2167" s="117"/>
      <c r="B2167" s="302">
        <v>44822</v>
      </c>
      <c r="C2167" s="213">
        <v>250</v>
      </c>
      <c r="D2167" s="36" t="s">
        <v>6555</v>
      </c>
    </row>
    <row r="2168" spans="1:4" s="126" customFormat="1">
      <c r="A2168" s="117"/>
      <c r="B2168" s="302">
        <v>44822</v>
      </c>
      <c r="C2168" s="213">
        <v>250</v>
      </c>
      <c r="D2168" s="36" t="s">
        <v>6587</v>
      </c>
    </row>
    <row r="2169" spans="1:4" s="126" customFormat="1">
      <c r="A2169" s="117"/>
      <c r="B2169" s="302">
        <v>44822</v>
      </c>
      <c r="C2169" s="213">
        <v>200</v>
      </c>
      <c r="D2169" s="36" t="s">
        <v>4985</v>
      </c>
    </row>
    <row r="2170" spans="1:4" s="126" customFormat="1">
      <c r="A2170" s="117"/>
      <c r="B2170" s="302">
        <v>44822</v>
      </c>
      <c r="C2170" s="213">
        <v>200</v>
      </c>
      <c r="D2170" s="36" t="s">
        <v>3784</v>
      </c>
    </row>
    <row r="2171" spans="1:4" s="126" customFormat="1">
      <c r="A2171" s="117"/>
      <c r="B2171" s="302">
        <v>44822</v>
      </c>
      <c r="C2171" s="213">
        <v>200</v>
      </c>
      <c r="D2171" s="36" t="s">
        <v>6495</v>
      </c>
    </row>
    <row r="2172" spans="1:4" s="126" customFormat="1">
      <c r="A2172" s="117"/>
      <c r="B2172" s="302">
        <v>44822</v>
      </c>
      <c r="C2172" s="213">
        <v>200</v>
      </c>
      <c r="D2172" s="36" t="s">
        <v>8173</v>
      </c>
    </row>
    <row r="2173" spans="1:4" s="126" customFormat="1">
      <c r="A2173" s="117"/>
      <c r="B2173" s="302">
        <v>44822</v>
      </c>
      <c r="C2173" s="213">
        <v>200</v>
      </c>
      <c r="D2173" s="36" t="s">
        <v>5579</v>
      </c>
    </row>
    <row r="2174" spans="1:4" s="126" customFormat="1">
      <c r="A2174" s="117"/>
      <c r="B2174" s="302">
        <v>44822</v>
      </c>
      <c r="C2174" s="213">
        <v>200</v>
      </c>
      <c r="D2174" s="36" t="s">
        <v>3326</v>
      </c>
    </row>
    <row r="2175" spans="1:4" s="126" customFormat="1">
      <c r="A2175" s="117"/>
      <c r="B2175" s="302">
        <v>44822</v>
      </c>
      <c r="C2175" s="213">
        <v>150</v>
      </c>
      <c r="D2175" s="36" t="s">
        <v>3783</v>
      </c>
    </row>
    <row r="2176" spans="1:4" s="126" customFormat="1">
      <c r="A2176" s="117"/>
      <c r="B2176" s="302">
        <v>44822</v>
      </c>
      <c r="C2176" s="213">
        <v>100</v>
      </c>
      <c r="D2176" s="36" t="s">
        <v>3780</v>
      </c>
    </row>
    <row r="2177" spans="1:4" s="126" customFormat="1">
      <c r="A2177" s="117"/>
      <c r="B2177" s="302">
        <v>44822</v>
      </c>
      <c r="C2177" s="213">
        <v>100</v>
      </c>
      <c r="D2177" s="36" t="s">
        <v>5578</v>
      </c>
    </row>
    <row r="2178" spans="1:4" s="126" customFormat="1">
      <c r="A2178" s="117"/>
      <c r="B2178" s="302">
        <v>44822</v>
      </c>
      <c r="C2178" s="213">
        <v>100</v>
      </c>
      <c r="D2178" s="36" t="s">
        <v>8528</v>
      </c>
    </row>
    <row r="2179" spans="1:4" s="126" customFormat="1">
      <c r="A2179" s="117"/>
      <c r="B2179" s="302">
        <v>44822</v>
      </c>
      <c r="C2179" s="213">
        <v>100</v>
      </c>
      <c r="D2179" s="36" t="s">
        <v>2985</v>
      </c>
    </row>
    <row r="2180" spans="1:4" s="126" customFormat="1">
      <c r="A2180" s="117"/>
      <c r="B2180" s="302">
        <v>44822</v>
      </c>
      <c r="C2180" s="213">
        <v>100</v>
      </c>
      <c r="D2180" s="36" t="s">
        <v>3782</v>
      </c>
    </row>
    <row r="2181" spans="1:4" s="126" customFormat="1">
      <c r="A2181" s="117"/>
      <c r="B2181" s="302">
        <v>44822</v>
      </c>
      <c r="C2181" s="213">
        <v>100</v>
      </c>
      <c r="D2181" s="36" t="s">
        <v>4099</v>
      </c>
    </row>
    <row r="2182" spans="1:4" s="126" customFormat="1">
      <c r="A2182" s="117"/>
      <c r="B2182" s="302">
        <v>44822</v>
      </c>
      <c r="C2182" s="213">
        <v>100</v>
      </c>
      <c r="D2182" s="36" t="s">
        <v>4455</v>
      </c>
    </row>
    <row r="2183" spans="1:4" s="126" customFormat="1">
      <c r="A2183" s="117"/>
      <c r="B2183" s="302">
        <v>44822</v>
      </c>
      <c r="C2183" s="213">
        <v>100</v>
      </c>
      <c r="D2183" s="36" t="s">
        <v>3781</v>
      </c>
    </row>
    <row r="2184" spans="1:4" s="126" customFormat="1">
      <c r="A2184" s="117"/>
      <c r="B2184" s="302">
        <v>44822</v>
      </c>
      <c r="C2184" s="213">
        <v>100</v>
      </c>
      <c r="D2184" s="36" t="s">
        <v>3778</v>
      </c>
    </row>
    <row r="2185" spans="1:4" s="126" customFormat="1">
      <c r="A2185" s="117"/>
      <c r="B2185" s="302">
        <v>44822</v>
      </c>
      <c r="C2185" s="213">
        <v>100</v>
      </c>
      <c r="D2185" s="36" t="s">
        <v>3779</v>
      </c>
    </row>
    <row r="2186" spans="1:4" s="126" customFormat="1">
      <c r="A2186" s="117"/>
      <c r="B2186" s="302">
        <v>44822</v>
      </c>
      <c r="C2186" s="213">
        <v>100</v>
      </c>
      <c r="D2186" s="36" t="s">
        <v>4045</v>
      </c>
    </row>
    <row r="2187" spans="1:4" s="126" customFormat="1">
      <c r="A2187" s="117"/>
      <c r="B2187" s="302">
        <v>44822</v>
      </c>
      <c r="C2187" s="213">
        <v>100</v>
      </c>
      <c r="D2187" s="36" t="s">
        <v>3004</v>
      </c>
    </row>
    <row r="2188" spans="1:4" s="126" customFormat="1">
      <c r="A2188" s="117"/>
      <c r="B2188" s="302">
        <v>44822</v>
      </c>
      <c r="C2188" s="213">
        <v>100</v>
      </c>
      <c r="D2188" s="36" t="s">
        <v>3940</v>
      </c>
    </row>
    <row r="2189" spans="1:4" s="126" customFormat="1">
      <c r="A2189" s="117"/>
      <c r="B2189" s="302">
        <v>44822</v>
      </c>
      <c r="C2189" s="213">
        <v>84.64</v>
      </c>
      <c r="D2189" s="36" t="s">
        <v>3424</v>
      </c>
    </row>
    <row r="2190" spans="1:4" s="126" customFormat="1">
      <c r="A2190" s="117"/>
      <c r="B2190" s="302">
        <v>44822</v>
      </c>
      <c r="C2190" s="213">
        <v>75</v>
      </c>
      <c r="D2190" s="36" t="s">
        <v>2979</v>
      </c>
    </row>
    <row r="2191" spans="1:4" s="126" customFormat="1">
      <c r="A2191" s="117"/>
      <c r="B2191" s="302">
        <v>44822</v>
      </c>
      <c r="C2191" s="213">
        <v>75</v>
      </c>
      <c r="D2191" s="36" t="s">
        <v>2979</v>
      </c>
    </row>
    <row r="2192" spans="1:4" s="126" customFormat="1">
      <c r="A2192" s="117"/>
      <c r="B2192" s="302">
        <v>44822</v>
      </c>
      <c r="C2192" s="213">
        <v>50</v>
      </c>
      <c r="D2192" s="36" t="s">
        <v>8512</v>
      </c>
    </row>
    <row r="2193" spans="1:4" s="126" customFormat="1">
      <c r="A2193" s="117"/>
      <c r="B2193" s="302">
        <v>44822</v>
      </c>
      <c r="C2193" s="213">
        <v>50</v>
      </c>
      <c r="D2193" s="36" t="s">
        <v>3118</v>
      </c>
    </row>
    <row r="2194" spans="1:4" s="126" customFormat="1">
      <c r="A2194" s="117"/>
      <c r="B2194" s="302">
        <v>44822</v>
      </c>
      <c r="C2194" s="213">
        <v>50</v>
      </c>
      <c r="D2194" s="36" t="s">
        <v>3128</v>
      </c>
    </row>
    <row r="2195" spans="1:4" s="126" customFormat="1">
      <c r="A2195" s="117"/>
      <c r="B2195" s="302">
        <v>44822</v>
      </c>
      <c r="C2195" s="213">
        <v>30</v>
      </c>
      <c r="D2195" s="36" t="s">
        <v>3242</v>
      </c>
    </row>
    <row r="2196" spans="1:4" s="126" customFormat="1">
      <c r="A2196" s="117"/>
      <c r="B2196" s="302">
        <v>44823</v>
      </c>
      <c r="C2196" s="213">
        <v>500000</v>
      </c>
      <c r="D2196" s="36" t="s">
        <v>8529</v>
      </c>
    </row>
    <row r="2197" spans="1:4" s="126" customFormat="1">
      <c r="A2197" s="117"/>
      <c r="B2197" s="302">
        <v>44823</v>
      </c>
      <c r="C2197" s="213">
        <v>20000</v>
      </c>
      <c r="D2197" s="36" t="s">
        <v>3707</v>
      </c>
    </row>
    <row r="2198" spans="1:4" s="126" customFormat="1">
      <c r="A2198" s="117"/>
      <c r="B2198" s="302">
        <v>44823</v>
      </c>
      <c r="C2198" s="213">
        <v>7000</v>
      </c>
      <c r="D2198" s="36" t="s">
        <v>3984</v>
      </c>
    </row>
    <row r="2199" spans="1:4" s="126" customFormat="1">
      <c r="A2199" s="117"/>
      <c r="B2199" s="302">
        <v>44823</v>
      </c>
      <c r="C2199" s="213">
        <v>5900</v>
      </c>
      <c r="D2199" s="36" t="s">
        <v>8530</v>
      </c>
    </row>
    <row r="2200" spans="1:4" s="126" customFormat="1">
      <c r="A2200" s="117"/>
      <c r="B2200" s="302">
        <v>44823</v>
      </c>
      <c r="C2200" s="213">
        <v>5000</v>
      </c>
      <c r="D2200" s="36" t="s">
        <v>8531</v>
      </c>
    </row>
    <row r="2201" spans="1:4" s="126" customFormat="1">
      <c r="A2201" s="117"/>
      <c r="B2201" s="302">
        <v>44823</v>
      </c>
      <c r="C2201" s="213">
        <v>4179</v>
      </c>
      <c r="D2201" s="36" t="s">
        <v>6580</v>
      </c>
    </row>
    <row r="2202" spans="1:4" s="126" customFormat="1">
      <c r="A2202" s="117"/>
      <c r="B2202" s="302">
        <v>44823</v>
      </c>
      <c r="C2202" s="213">
        <v>3000</v>
      </c>
      <c r="D2202" s="36" t="s">
        <v>8532</v>
      </c>
    </row>
    <row r="2203" spans="1:4" s="126" customFormat="1">
      <c r="A2203" s="117"/>
      <c r="B2203" s="302">
        <v>44823</v>
      </c>
      <c r="C2203" s="213">
        <v>2000</v>
      </c>
      <c r="D2203" s="36" t="s">
        <v>3437</v>
      </c>
    </row>
    <row r="2204" spans="1:4" s="126" customFormat="1">
      <c r="A2204" s="117"/>
      <c r="B2204" s="302">
        <v>44823</v>
      </c>
      <c r="C2204" s="213">
        <v>2000</v>
      </c>
      <c r="D2204" s="36" t="s">
        <v>8533</v>
      </c>
    </row>
    <row r="2205" spans="1:4" s="126" customFormat="1">
      <c r="A2205" s="117"/>
      <c r="B2205" s="302">
        <v>44823</v>
      </c>
      <c r="C2205" s="213">
        <v>1250</v>
      </c>
      <c r="D2205" s="36" t="s">
        <v>3393</v>
      </c>
    </row>
    <row r="2206" spans="1:4" s="126" customFormat="1">
      <c r="A2206" s="117"/>
      <c r="B2206" s="302">
        <v>44823</v>
      </c>
      <c r="C2206" s="213">
        <v>1000</v>
      </c>
      <c r="D2206" s="36" t="s">
        <v>8534</v>
      </c>
    </row>
    <row r="2207" spans="1:4" s="126" customFormat="1">
      <c r="A2207" s="117"/>
      <c r="B2207" s="302">
        <v>44823</v>
      </c>
      <c r="C2207" s="213">
        <v>1000</v>
      </c>
      <c r="D2207" s="36" t="s">
        <v>8535</v>
      </c>
    </row>
    <row r="2208" spans="1:4" s="126" customFormat="1">
      <c r="A2208" s="117"/>
      <c r="B2208" s="302">
        <v>44823</v>
      </c>
      <c r="C2208" s="213">
        <v>1000</v>
      </c>
      <c r="D2208" s="36" t="s">
        <v>3135</v>
      </c>
    </row>
    <row r="2209" spans="1:4" s="126" customFormat="1">
      <c r="A2209" s="117"/>
      <c r="B2209" s="302">
        <v>44823</v>
      </c>
      <c r="C2209" s="213">
        <v>1000</v>
      </c>
      <c r="D2209" s="36" t="s">
        <v>8536</v>
      </c>
    </row>
    <row r="2210" spans="1:4" s="126" customFormat="1">
      <c r="A2210" s="117"/>
      <c r="B2210" s="302">
        <v>44823</v>
      </c>
      <c r="C2210" s="213">
        <v>1000</v>
      </c>
      <c r="D2210" s="36" t="s">
        <v>5002</v>
      </c>
    </row>
    <row r="2211" spans="1:4" s="126" customFormat="1">
      <c r="A2211" s="117"/>
      <c r="B2211" s="302">
        <v>44823</v>
      </c>
      <c r="C2211" s="213">
        <v>1000</v>
      </c>
      <c r="D2211" s="36" t="s">
        <v>8537</v>
      </c>
    </row>
    <row r="2212" spans="1:4" s="126" customFormat="1">
      <c r="A2212" s="117"/>
      <c r="B2212" s="302">
        <v>44823</v>
      </c>
      <c r="C2212" s="213">
        <v>1000</v>
      </c>
      <c r="D2212" s="36" t="s">
        <v>8538</v>
      </c>
    </row>
    <row r="2213" spans="1:4" s="126" customFormat="1">
      <c r="A2213" s="117"/>
      <c r="B2213" s="302">
        <v>44823</v>
      </c>
      <c r="C2213" s="213">
        <v>1000</v>
      </c>
      <c r="D2213" s="36" t="s">
        <v>3349</v>
      </c>
    </row>
    <row r="2214" spans="1:4" s="126" customFormat="1">
      <c r="A2214" s="117"/>
      <c r="B2214" s="302">
        <v>44823</v>
      </c>
      <c r="C2214" s="213">
        <v>1000</v>
      </c>
      <c r="D2214" s="36" t="s">
        <v>3182</v>
      </c>
    </row>
    <row r="2215" spans="1:4" s="126" customFormat="1">
      <c r="A2215" s="117"/>
      <c r="B2215" s="302">
        <v>44823</v>
      </c>
      <c r="C2215" s="213">
        <v>1000</v>
      </c>
      <c r="D2215" s="36" t="s">
        <v>3181</v>
      </c>
    </row>
    <row r="2216" spans="1:4" s="126" customFormat="1">
      <c r="A2216" s="117"/>
      <c r="B2216" s="302">
        <v>44823</v>
      </c>
      <c r="C2216" s="213">
        <v>1000</v>
      </c>
      <c r="D2216" s="36" t="s">
        <v>4465</v>
      </c>
    </row>
    <row r="2217" spans="1:4" s="126" customFormat="1">
      <c r="A2217" s="117"/>
      <c r="B2217" s="302">
        <v>44823</v>
      </c>
      <c r="C2217" s="213">
        <v>1000</v>
      </c>
      <c r="D2217" s="36" t="s">
        <v>3183</v>
      </c>
    </row>
    <row r="2218" spans="1:4" s="126" customFormat="1">
      <c r="A2218" s="117"/>
      <c r="B2218" s="302">
        <v>44823</v>
      </c>
      <c r="C2218" s="213">
        <v>1000</v>
      </c>
      <c r="D2218" s="36" t="s">
        <v>3816</v>
      </c>
    </row>
    <row r="2219" spans="1:4" s="126" customFormat="1">
      <c r="A2219" s="117"/>
      <c r="B2219" s="302">
        <v>44823</v>
      </c>
      <c r="C2219" s="213">
        <v>1000</v>
      </c>
      <c r="D2219" s="36" t="s">
        <v>5033</v>
      </c>
    </row>
    <row r="2220" spans="1:4" s="126" customFormat="1">
      <c r="A2220" s="117"/>
      <c r="B2220" s="302">
        <v>44823</v>
      </c>
      <c r="C2220" s="213">
        <v>1000</v>
      </c>
      <c r="D2220" s="36" t="s">
        <v>4472</v>
      </c>
    </row>
    <row r="2221" spans="1:4" s="126" customFormat="1">
      <c r="A2221" s="117"/>
      <c r="B2221" s="302">
        <v>44823</v>
      </c>
      <c r="C2221" s="213">
        <v>1000</v>
      </c>
      <c r="D2221" s="36" t="s">
        <v>8539</v>
      </c>
    </row>
    <row r="2222" spans="1:4" s="126" customFormat="1">
      <c r="A2222" s="117"/>
      <c r="B2222" s="302">
        <v>44823</v>
      </c>
      <c r="C2222" s="213">
        <v>900</v>
      </c>
      <c r="D2222" s="36" t="s">
        <v>6476</v>
      </c>
    </row>
    <row r="2223" spans="1:4" s="126" customFormat="1">
      <c r="A2223" s="117"/>
      <c r="B2223" s="302">
        <v>44823</v>
      </c>
      <c r="C2223" s="213">
        <v>700</v>
      </c>
      <c r="D2223" s="36" t="s">
        <v>6536</v>
      </c>
    </row>
    <row r="2224" spans="1:4" s="126" customFormat="1">
      <c r="A2224" s="117"/>
      <c r="B2224" s="302">
        <v>44823</v>
      </c>
      <c r="C2224" s="213">
        <v>500</v>
      </c>
      <c r="D2224" s="36" t="s">
        <v>8540</v>
      </c>
    </row>
    <row r="2225" spans="1:4" s="126" customFormat="1">
      <c r="A2225" s="117"/>
      <c r="B2225" s="302">
        <v>44823</v>
      </c>
      <c r="C2225" s="213">
        <v>500</v>
      </c>
      <c r="D2225" s="36" t="s">
        <v>8541</v>
      </c>
    </row>
    <row r="2226" spans="1:4" s="126" customFormat="1">
      <c r="A2226" s="117"/>
      <c r="B2226" s="302">
        <v>44823</v>
      </c>
      <c r="C2226" s="213">
        <v>500</v>
      </c>
      <c r="D2226" s="36" t="s">
        <v>8542</v>
      </c>
    </row>
    <row r="2227" spans="1:4" s="126" customFormat="1">
      <c r="A2227" s="117"/>
      <c r="B2227" s="302">
        <v>44823</v>
      </c>
      <c r="C2227" s="213">
        <v>500</v>
      </c>
      <c r="D2227" s="36" t="s">
        <v>3790</v>
      </c>
    </row>
    <row r="2228" spans="1:4" s="126" customFormat="1">
      <c r="A2228" s="117"/>
      <c r="B2228" s="302">
        <v>44823</v>
      </c>
      <c r="C2228" s="213">
        <v>500</v>
      </c>
      <c r="D2228" s="36" t="s">
        <v>3109</v>
      </c>
    </row>
    <row r="2229" spans="1:4" s="126" customFormat="1">
      <c r="A2229" s="117"/>
      <c r="B2229" s="302">
        <v>44823</v>
      </c>
      <c r="C2229" s="213">
        <v>500</v>
      </c>
      <c r="D2229" s="36" t="s">
        <v>3041</v>
      </c>
    </row>
    <row r="2230" spans="1:4" s="126" customFormat="1">
      <c r="A2230" s="117"/>
      <c r="B2230" s="302">
        <v>44823</v>
      </c>
      <c r="C2230" s="213">
        <v>500</v>
      </c>
      <c r="D2230" s="36" t="s">
        <v>6432</v>
      </c>
    </row>
    <row r="2231" spans="1:4" s="126" customFormat="1">
      <c r="A2231" s="117"/>
      <c r="B2231" s="302">
        <v>44823</v>
      </c>
      <c r="C2231" s="213">
        <v>500</v>
      </c>
      <c r="D2231" s="36" t="s">
        <v>3692</v>
      </c>
    </row>
    <row r="2232" spans="1:4" s="126" customFormat="1">
      <c r="A2232" s="117"/>
      <c r="B2232" s="302">
        <v>44823</v>
      </c>
      <c r="C2232" s="213">
        <v>500</v>
      </c>
      <c r="D2232" s="36" t="s">
        <v>5040</v>
      </c>
    </row>
    <row r="2233" spans="1:4" s="126" customFormat="1">
      <c r="A2233" s="117"/>
      <c r="B2233" s="302">
        <v>44823</v>
      </c>
      <c r="C2233" s="213">
        <v>500</v>
      </c>
      <c r="D2233" s="36" t="s">
        <v>5032</v>
      </c>
    </row>
    <row r="2234" spans="1:4" s="126" customFormat="1">
      <c r="A2234" s="117"/>
      <c r="B2234" s="302">
        <v>44823</v>
      </c>
      <c r="C2234" s="213">
        <v>500</v>
      </c>
      <c r="D2234" s="36" t="s">
        <v>5014</v>
      </c>
    </row>
    <row r="2235" spans="1:4" s="126" customFormat="1">
      <c r="A2235" s="117"/>
      <c r="B2235" s="302">
        <v>44823</v>
      </c>
      <c r="C2235" s="213">
        <v>500</v>
      </c>
      <c r="D2235" s="36" t="s">
        <v>3814</v>
      </c>
    </row>
    <row r="2236" spans="1:4" s="126" customFormat="1">
      <c r="A2236" s="117"/>
      <c r="B2236" s="302">
        <v>44823</v>
      </c>
      <c r="C2236" s="213">
        <v>500</v>
      </c>
      <c r="D2236" s="36" t="s">
        <v>8543</v>
      </c>
    </row>
    <row r="2237" spans="1:4" s="126" customFormat="1">
      <c r="A2237" s="117"/>
      <c r="B2237" s="302">
        <v>44823</v>
      </c>
      <c r="C2237" s="213">
        <v>500</v>
      </c>
      <c r="D2237" s="36" t="s">
        <v>3815</v>
      </c>
    </row>
    <row r="2238" spans="1:4" s="126" customFormat="1">
      <c r="A2238" s="117"/>
      <c r="B2238" s="302">
        <v>44823</v>
      </c>
      <c r="C2238" s="213">
        <v>500</v>
      </c>
      <c r="D2238" s="36" t="s">
        <v>3739</v>
      </c>
    </row>
    <row r="2239" spans="1:4" s="126" customFormat="1">
      <c r="A2239" s="117"/>
      <c r="B2239" s="302">
        <v>44823</v>
      </c>
      <c r="C2239" s="213">
        <v>500</v>
      </c>
      <c r="D2239" s="36" t="s">
        <v>5041</v>
      </c>
    </row>
    <row r="2240" spans="1:4" s="126" customFormat="1">
      <c r="A2240" s="117"/>
      <c r="B2240" s="302">
        <v>44823</v>
      </c>
      <c r="C2240" s="213">
        <v>500</v>
      </c>
      <c r="D2240" s="36" t="s">
        <v>3813</v>
      </c>
    </row>
    <row r="2241" spans="1:4" s="126" customFormat="1">
      <c r="A2241" s="117"/>
      <c r="B2241" s="302">
        <v>44823</v>
      </c>
      <c r="C2241" s="213">
        <v>500</v>
      </c>
      <c r="D2241" s="36" t="s">
        <v>8544</v>
      </c>
    </row>
    <row r="2242" spans="1:4" s="126" customFormat="1">
      <c r="A2242" s="117"/>
      <c r="B2242" s="302">
        <v>44823</v>
      </c>
      <c r="C2242" s="213">
        <v>500</v>
      </c>
      <c r="D2242" s="36" t="s">
        <v>3009</v>
      </c>
    </row>
    <row r="2243" spans="1:4" s="126" customFormat="1">
      <c r="A2243" s="117"/>
      <c r="B2243" s="302">
        <v>44823</v>
      </c>
      <c r="C2243" s="213">
        <v>500</v>
      </c>
      <c r="D2243" s="36" t="s">
        <v>3807</v>
      </c>
    </row>
    <row r="2244" spans="1:4" s="126" customFormat="1">
      <c r="A2244" s="117"/>
      <c r="B2244" s="302">
        <v>44823</v>
      </c>
      <c r="C2244" s="213">
        <v>500</v>
      </c>
      <c r="D2244" s="36" t="s">
        <v>8276</v>
      </c>
    </row>
    <row r="2245" spans="1:4" s="126" customFormat="1">
      <c r="A2245" s="117"/>
      <c r="B2245" s="302">
        <v>44823</v>
      </c>
      <c r="C2245" s="213">
        <v>450</v>
      </c>
      <c r="D2245" s="36" t="s">
        <v>8545</v>
      </c>
    </row>
    <row r="2246" spans="1:4" s="126" customFormat="1">
      <c r="A2246" s="117"/>
      <c r="B2246" s="302">
        <v>44823</v>
      </c>
      <c r="C2246" s="213">
        <v>450</v>
      </c>
      <c r="D2246" s="36" t="s">
        <v>3174</v>
      </c>
    </row>
    <row r="2247" spans="1:4" s="126" customFormat="1">
      <c r="A2247" s="117"/>
      <c r="B2247" s="302">
        <v>44823</v>
      </c>
      <c r="C2247" s="213">
        <v>325</v>
      </c>
      <c r="D2247" s="36" t="s">
        <v>4982</v>
      </c>
    </row>
    <row r="2248" spans="1:4" s="126" customFormat="1">
      <c r="A2248" s="117"/>
      <c r="B2248" s="302">
        <v>44823</v>
      </c>
      <c r="C2248" s="213">
        <v>300</v>
      </c>
      <c r="D2248" s="36" t="s">
        <v>3493</v>
      </c>
    </row>
    <row r="2249" spans="1:4" s="126" customFormat="1">
      <c r="A2249" s="117"/>
      <c r="B2249" s="302">
        <v>44823</v>
      </c>
      <c r="C2249" s="213">
        <v>300</v>
      </c>
      <c r="D2249" s="36" t="s">
        <v>8546</v>
      </c>
    </row>
    <row r="2250" spans="1:4" s="126" customFormat="1">
      <c r="A2250" s="117"/>
      <c r="B2250" s="302">
        <v>44823</v>
      </c>
      <c r="C2250" s="213">
        <v>300</v>
      </c>
      <c r="D2250" s="36" t="s">
        <v>3809</v>
      </c>
    </row>
    <row r="2251" spans="1:4" s="126" customFormat="1">
      <c r="A2251" s="117"/>
      <c r="B2251" s="302">
        <v>44823</v>
      </c>
      <c r="C2251" s="213">
        <v>300</v>
      </c>
      <c r="D2251" s="36" t="s">
        <v>3811</v>
      </c>
    </row>
    <row r="2252" spans="1:4" s="126" customFormat="1">
      <c r="A2252" s="117"/>
      <c r="B2252" s="302">
        <v>44823</v>
      </c>
      <c r="C2252" s="213">
        <v>300</v>
      </c>
      <c r="D2252" s="36" t="s">
        <v>3810</v>
      </c>
    </row>
    <row r="2253" spans="1:4" s="126" customFormat="1">
      <c r="A2253" s="117"/>
      <c r="B2253" s="302">
        <v>44823</v>
      </c>
      <c r="C2253" s="213">
        <v>300</v>
      </c>
      <c r="D2253" s="36" t="s">
        <v>3080</v>
      </c>
    </row>
    <row r="2254" spans="1:4" s="126" customFormat="1">
      <c r="A2254" s="117"/>
      <c r="B2254" s="302">
        <v>44823</v>
      </c>
      <c r="C2254" s="213">
        <v>300</v>
      </c>
      <c r="D2254" s="36" t="s">
        <v>3808</v>
      </c>
    </row>
    <row r="2255" spans="1:4" s="126" customFormat="1">
      <c r="A2255" s="117"/>
      <c r="B2255" s="302">
        <v>44823</v>
      </c>
      <c r="C2255" s="213">
        <v>300</v>
      </c>
      <c r="D2255" s="36" t="s">
        <v>5596</v>
      </c>
    </row>
    <row r="2256" spans="1:4" s="126" customFormat="1">
      <c r="A2256" s="117"/>
      <c r="B2256" s="302">
        <v>44823</v>
      </c>
      <c r="C2256" s="213">
        <v>283.26</v>
      </c>
      <c r="D2256" s="36" t="s">
        <v>3758</v>
      </c>
    </row>
    <row r="2257" spans="1:4" s="126" customFormat="1">
      <c r="A2257" s="117"/>
      <c r="B2257" s="302">
        <v>44823</v>
      </c>
      <c r="C2257" s="213">
        <v>250</v>
      </c>
      <c r="D2257" s="36" t="s">
        <v>3065</v>
      </c>
    </row>
    <row r="2258" spans="1:4" s="126" customFormat="1">
      <c r="A2258" s="117"/>
      <c r="B2258" s="302">
        <v>44823</v>
      </c>
      <c r="C2258" s="213">
        <v>250</v>
      </c>
      <c r="D2258" s="36" t="s">
        <v>4463</v>
      </c>
    </row>
    <row r="2259" spans="1:4" s="126" customFormat="1">
      <c r="A2259" s="117"/>
      <c r="B2259" s="302">
        <v>44823</v>
      </c>
      <c r="C2259" s="213">
        <v>250</v>
      </c>
      <c r="D2259" s="36" t="s">
        <v>3805</v>
      </c>
    </row>
    <row r="2260" spans="1:4" s="126" customFormat="1">
      <c r="A2260" s="117"/>
      <c r="B2260" s="302">
        <v>44823</v>
      </c>
      <c r="C2260" s="213">
        <v>219</v>
      </c>
      <c r="D2260" s="36" t="s">
        <v>5482</v>
      </c>
    </row>
    <row r="2261" spans="1:4" s="126" customFormat="1">
      <c r="A2261" s="117"/>
      <c r="B2261" s="302">
        <v>44823</v>
      </c>
      <c r="C2261" s="213">
        <v>200</v>
      </c>
      <c r="D2261" s="36" t="s">
        <v>5582</v>
      </c>
    </row>
    <row r="2262" spans="1:4" s="126" customFormat="1">
      <c r="A2262" s="117"/>
      <c r="B2262" s="302">
        <v>44823</v>
      </c>
      <c r="C2262" s="213">
        <v>200</v>
      </c>
      <c r="D2262" s="36" t="s">
        <v>3170</v>
      </c>
    </row>
    <row r="2263" spans="1:4" s="126" customFormat="1">
      <c r="A2263" s="117"/>
      <c r="B2263" s="302">
        <v>44823</v>
      </c>
      <c r="C2263" s="213">
        <v>200</v>
      </c>
      <c r="D2263" s="36" t="s">
        <v>3804</v>
      </c>
    </row>
    <row r="2264" spans="1:4" s="126" customFormat="1">
      <c r="A2264" s="117"/>
      <c r="B2264" s="302">
        <v>44823</v>
      </c>
      <c r="C2264" s="213">
        <v>200</v>
      </c>
      <c r="D2264" s="36" t="s">
        <v>6608</v>
      </c>
    </row>
    <row r="2265" spans="1:4" s="126" customFormat="1">
      <c r="A2265" s="117"/>
      <c r="B2265" s="302">
        <v>44823</v>
      </c>
      <c r="C2265" s="213">
        <v>200</v>
      </c>
      <c r="D2265" s="36" t="s">
        <v>8547</v>
      </c>
    </row>
    <row r="2266" spans="1:4" s="126" customFormat="1">
      <c r="A2266" s="117"/>
      <c r="B2266" s="302">
        <v>44823</v>
      </c>
      <c r="C2266" s="213">
        <v>200</v>
      </c>
      <c r="D2266" s="36" t="s">
        <v>3168</v>
      </c>
    </row>
    <row r="2267" spans="1:4" s="126" customFormat="1">
      <c r="A2267" s="117"/>
      <c r="B2267" s="302">
        <v>44823</v>
      </c>
      <c r="C2267" s="213">
        <v>200</v>
      </c>
      <c r="D2267" s="36" t="s">
        <v>6616</v>
      </c>
    </row>
    <row r="2268" spans="1:4" s="126" customFormat="1">
      <c r="A2268" s="117"/>
      <c r="B2268" s="302">
        <v>44823</v>
      </c>
      <c r="C2268" s="213">
        <v>200</v>
      </c>
      <c r="D2268" s="36" t="s">
        <v>8548</v>
      </c>
    </row>
    <row r="2269" spans="1:4" s="126" customFormat="1">
      <c r="A2269" s="117"/>
      <c r="B2269" s="302">
        <v>44823</v>
      </c>
      <c r="C2269" s="213">
        <v>200</v>
      </c>
      <c r="D2269" s="36" t="s">
        <v>8549</v>
      </c>
    </row>
    <row r="2270" spans="1:4" s="126" customFormat="1">
      <c r="A2270" s="117"/>
      <c r="B2270" s="302">
        <v>44823</v>
      </c>
      <c r="C2270" s="213">
        <v>150</v>
      </c>
      <c r="D2270" s="36" t="s">
        <v>3166</v>
      </c>
    </row>
    <row r="2271" spans="1:4" s="126" customFormat="1">
      <c r="A2271" s="117"/>
      <c r="B2271" s="302">
        <v>44823</v>
      </c>
      <c r="C2271" s="213">
        <v>100</v>
      </c>
      <c r="D2271" s="36" t="s">
        <v>8550</v>
      </c>
    </row>
    <row r="2272" spans="1:4" s="126" customFormat="1">
      <c r="A2272" s="117"/>
      <c r="B2272" s="302">
        <v>44823</v>
      </c>
      <c r="C2272" s="213">
        <v>100</v>
      </c>
      <c r="D2272" s="36" t="s">
        <v>3414</v>
      </c>
    </row>
    <row r="2273" spans="1:4" s="126" customFormat="1">
      <c r="A2273" s="117"/>
      <c r="B2273" s="302">
        <v>44823</v>
      </c>
      <c r="C2273" s="213">
        <v>100</v>
      </c>
      <c r="D2273" s="36" t="s">
        <v>3003</v>
      </c>
    </row>
    <row r="2274" spans="1:4" s="126" customFormat="1">
      <c r="A2274" s="117"/>
      <c r="B2274" s="302">
        <v>44823</v>
      </c>
      <c r="C2274" s="213">
        <v>100</v>
      </c>
      <c r="D2274" s="36" t="s">
        <v>6553</v>
      </c>
    </row>
    <row r="2275" spans="1:4" s="126" customFormat="1">
      <c r="A2275" s="117"/>
      <c r="B2275" s="302">
        <v>44823</v>
      </c>
      <c r="C2275" s="213">
        <v>100</v>
      </c>
      <c r="D2275" s="36" t="s">
        <v>3345</v>
      </c>
    </row>
    <row r="2276" spans="1:4" s="126" customFormat="1">
      <c r="A2276" s="117"/>
      <c r="B2276" s="302">
        <v>44823</v>
      </c>
      <c r="C2276" s="213">
        <v>100</v>
      </c>
      <c r="D2276" s="36" t="s">
        <v>8376</v>
      </c>
    </row>
    <row r="2277" spans="1:4" s="126" customFormat="1">
      <c r="A2277" s="117"/>
      <c r="B2277" s="302">
        <v>44823</v>
      </c>
      <c r="C2277" s="213">
        <v>100</v>
      </c>
      <c r="D2277" s="36" t="s">
        <v>3798</v>
      </c>
    </row>
    <row r="2278" spans="1:4" s="126" customFormat="1">
      <c r="A2278" s="117"/>
      <c r="B2278" s="302">
        <v>44823</v>
      </c>
      <c r="C2278" s="213">
        <v>100</v>
      </c>
      <c r="D2278" s="36" t="s">
        <v>2985</v>
      </c>
    </row>
    <row r="2279" spans="1:4" s="126" customFormat="1">
      <c r="A2279" s="117"/>
      <c r="B2279" s="302">
        <v>44823</v>
      </c>
      <c r="C2279" s="213">
        <v>65</v>
      </c>
      <c r="D2279" s="36" t="s">
        <v>3162</v>
      </c>
    </row>
    <row r="2280" spans="1:4" s="126" customFormat="1">
      <c r="A2280" s="117"/>
      <c r="B2280" s="302">
        <v>44823</v>
      </c>
      <c r="C2280" s="213">
        <v>51</v>
      </c>
      <c r="D2280" s="36" t="s">
        <v>8512</v>
      </c>
    </row>
    <row r="2281" spans="1:4" s="126" customFormat="1">
      <c r="A2281" s="117"/>
      <c r="B2281" s="302">
        <v>44823</v>
      </c>
      <c r="C2281" s="213">
        <v>50</v>
      </c>
      <c r="D2281" s="36" t="s">
        <v>3160</v>
      </c>
    </row>
    <row r="2282" spans="1:4" s="126" customFormat="1">
      <c r="A2282" s="117"/>
      <c r="B2282" s="302">
        <v>44823</v>
      </c>
      <c r="C2282" s="213">
        <v>30</v>
      </c>
      <c r="D2282" s="36" t="s">
        <v>3797</v>
      </c>
    </row>
    <row r="2283" spans="1:4" s="126" customFormat="1">
      <c r="A2283" s="117"/>
      <c r="B2283" s="302">
        <v>44823</v>
      </c>
      <c r="C2283" s="213">
        <v>30</v>
      </c>
      <c r="D2283" s="36" t="s">
        <v>8551</v>
      </c>
    </row>
    <row r="2284" spans="1:4" s="126" customFormat="1">
      <c r="A2284" s="117"/>
      <c r="B2284" s="302">
        <v>44823</v>
      </c>
      <c r="C2284" s="213">
        <v>20</v>
      </c>
      <c r="D2284" s="36" t="s">
        <v>3260</v>
      </c>
    </row>
    <row r="2285" spans="1:4" s="126" customFormat="1">
      <c r="A2285" s="117"/>
      <c r="B2285" s="302">
        <v>44823</v>
      </c>
      <c r="C2285" s="213">
        <v>20</v>
      </c>
      <c r="D2285" s="36" t="s">
        <v>8552</v>
      </c>
    </row>
    <row r="2286" spans="1:4" s="126" customFormat="1">
      <c r="A2286" s="117"/>
      <c r="B2286" s="302">
        <v>44823</v>
      </c>
      <c r="C2286" s="213">
        <v>20</v>
      </c>
      <c r="D2286" s="36" t="s">
        <v>8552</v>
      </c>
    </row>
    <row r="2287" spans="1:4" s="126" customFormat="1">
      <c r="A2287" s="117"/>
      <c r="B2287" s="302">
        <v>44823</v>
      </c>
      <c r="C2287" s="213">
        <v>20</v>
      </c>
      <c r="D2287" s="36" t="s">
        <v>8552</v>
      </c>
    </row>
    <row r="2288" spans="1:4" s="126" customFormat="1">
      <c r="A2288" s="117"/>
      <c r="B2288" s="302">
        <v>44823</v>
      </c>
      <c r="C2288" s="213">
        <v>20</v>
      </c>
      <c r="D2288" s="36" t="s">
        <v>8552</v>
      </c>
    </row>
    <row r="2289" spans="1:4" s="126" customFormat="1">
      <c r="A2289" s="117"/>
      <c r="B2289" s="302">
        <v>44823</v>
      </c>
      <c r="C2289" s="213">
        <v>20</v>
      </c>
      <c r="D2289" s="36" t="s">
        <v>8552</v>
      </c>
    </row>
    <row r="2290" spans="1:4" s="126" customFormat="1">
      <c r="A2290" s="117"/>
      <c r="B2290" s="302">
        <v>44823</v>
      </c>
      <c r="C2290" s="213">
        <v>20</v>
      </c>
      <c r="D2290" s="36" t="s">
        <v>8552</v>
      </c>
    </row>
    <row r="2291" spans="1:4" s="126" customFormat="1">
      <c r="A2291" s="117"/>
      <c r="B2291" s="302">
        <v>44823</v>
      </c>
      <c r="C2291" s="213">
        <v>20</v>
      </c>
      <c r="D2291" s="36" t="s">
        <v>8552</v>
      </c>
    </row>
    <row r="2292" spans="1:4" s="126" customFormat="1">
      <c r="A2292" s="117"/>
      <c r="B2292" s="302">
        <v>44823</v>
      </c>
      <c r="C2292" s="213">
        <v>20</v>
      </c>
      <c r="D2292" s="36" t="s">
        <v>8552</v>
      </c>
    </row>
    <row r="2293" spans="1:4" s="126" customFormat="1">
      <c r="A2293" s="117"/>
      <c r="B2293" s="302">
        <v>44823</v>
      </c>
      <c r="C2293" s="213">
        <v>20</v>
      </c>
      <c r="D2293" s="36" t="s">
        <v>8552</v>
      </c>
    </row>
    <row r="2294" spans="1:4" s="126" customFormat="1">
      <c r="A2294" s="117"/>
      <c r="B2294" s="302">
        <v>44823</v>
      </c>
      <c r="C2294" s="213">
        <v>20</v>
      </c>
      <c r="D2294" s="36" t="s">
        <v>8552</v>
      </c>
    </row>
    <row r="2295" spans="1:4" s="126" customFormat="1">
      <c r="A2295" s="117"/>
      <c r="B2295" s="302">
        <v>44823</v>
      </c>
      <c r="C2295" s="213">
        <v>20</v>
      </c>
      <c r="D2295" s="36" t="s">
        <v>8552</v>
      </c>
    </row>
    <row r="2296" spans="1:4" s="126" customFormat="1">
      <c r="A2296" s="117"/>
      <c r="B2296" s="302">
        <v>44823</v>
      </c>
      <c r="C2296" s="213">
        <v>20</v>
      </c>
      <c r="D2296" s="36" t="s">
        <v>8552</v>
      </c>
    </row>
    <row r="2297" spans="1:4" s="126" customFormat="1">
      <c r="A2297" s="117"/>
      <c r="B2297" s="302">
        <v>44823</v>
      </c>
      <c r="C2297" s="213">
        <v>15</v>
      </c>
      <c r="D2297" s="36" t="s">
        <v>3888</v>
      </c>
    </row>
    <row r="2298" spans="1:4" s="126" customFormat="1">
      <c r="A2298" s="117"/>
      <c r="B2298" s="302">
        <v>44823</v>
      </c>
      <c r="C2298" s="213">
        <v>10</v>
      </c>
      <c r="D2298" s="36" t="s">
        <v>8552</v>
      </c>
    </row>
    <row r="2299" spans="1:4" s="126" customFormat="1">
      <c r="A2299" s="117"/>
      <c r="B2299" s="302">
        <v>44823</v>
      </c>
      <c r="C2299" s="213">
        <v>10</v>
      </c>
      <c r="D2299" s="36" t="s">
        <v>8552</v>
      </c>
    </row>
    <row r="2300" spans="1:4" s="126" customFormat="1">
      <c r="A2300" s="117"/>
      <c r="B2300" s="302">
        <v>44824</v>
      </c>
      <c r="C2300" s="213">
        <v>10000</v>
      </c>
      <c r="D2300" s="36" t="s">
        <v>3583</v>
      </c>
    </row>
    <row r="2301" spans="1:4" s="126" customFormat="1">
      <c r="A2301" s="117"/>
      <c r="B2301" s="302">
        <v>44824</v>
      </c>
      <c r="C2301" s="213">
        <v>3000</v>
      </c>
      <c r="D2301" s="36" t="s">
        <v>8141</v>
      </c>
    </row>
    <row r="2302" spans="1:4" s="126" customFormat="1">
      <c r="A2302" s="117"/>
      <c r="B2302" s="302">
        <v>44824</v>
      </c>
      <c r="C2302" s="213">
        <v>3000</v>
      </c>
      <c r="D2302" s="36" t="s">
        <v>6610</v>
      </c>
    </row>
    <row r="2303" spans="1:4" s="126" customFormat="1">
      <c r="A2303" s="117"/>
      <c r="B2303" s="302">
        <v>44824</v>
      </c>
      <c r="C2303" s="213">
        <v>2500</v>
      </c>
      <c r="D2303" s="36" t="s">
        <v>3852</v>
      </c>
    </row>
    <row r="2304" spans="1:4" s="126" customFormat="1">
      <c r="A2304" s="117"/>
      <c r="B2304" s="302">
        <v>44824</v>
      </c>
      <c r="C2304" s="213">
        <v>2000</v>
      </c>
      <c r="D2304" s="36" t="s">
        <v>4459</v>
      </c>
    </row>
    <row r="2305" spans="1:4" s="126" customFormat="1">
      <c r="A2305" s="117"/>
      <c r="B2305" s="302">
        <v>44824</v>
      </c>
      <c r="C2305" s="213">
        <v>2000</v>
      </c>
      <c r="D2305" s="36" t="s">
        <v>6493</v>
      </c>
    </row>
    <row r="2306" spans="1:4" s="126" customFormat="1">
      <c r="A2306" s="117"/>
      <c r="B2306" s="302">
        <v>44824</v>
      </c>
      <c r="C2306" s="213">
        <v>2000</v>
      </c>
      <c r="D2306" s="36" t="s">
        <v>4968</v>
      </c>
    </row>
    <row r="2307" spans="1:4" s="126" customFormat="1">
      <c r="A2307" s="117"/>
      <c r="B2307" s="302">
        <v>44824</v>
      </c>
      <c r="C2307" s="213">
        <v>2000</v>
      </c>
      <c r="D2307" s="36" t="s">
        <v>8145</v>
      </c>
    </row>
    <row r="2308" spans="1:4" s="126" customFormat="1">
      <c r="A2308" s="117"/>
      <c r="B2308" s="302">
        <v>44824</v>
      </c>
      <c r="C2308" s="213">
        <v>1554</v>
      </c>
      <c r="D2308" s="36" t="s">
        <v>3302</v>
      </c>
    </row>
    <row r="2309" spans="1:4" s="126" customFormat="1">
      <c r="A2309" s="117"/>
      <c r="B2309" s="302">
        <v>44824</v>
      </c>
      <c r="C2309" s="213">
        <v>1500</v>
      </c>
      <c r="D2309" s="36" t="s">
        <v>8553</v>
      </c>
    </row>
    <row r="2310" spans="1:4" s="126" customFormat="1">
      <c r="A2310" s="117"/>
      <c r="B2310" s="302">
        <v>44824</v>
      </c>
      <c r="C2310" s="213">
        <v>1500</v>
      </c>
      <c r="D2310" s="36" t="s">
        <v>6448</v>
      </c>
    </row>
    <row r="2311" spans="1:4" s="126" customFormat="1">
      <c r="A2311" s="117"/>
      <c r="B2311" s="302">
        <v>44824</v>
      </c>
      <c r="C2311" s="213">
        <v>1300</v>
      </c>
      <c r="D2311" s="36" t="s">
        <v>3111</v>
      </c>
    </row>
    <row r="2312" spans="1:4" s="126" customFormat="1">
      <c r="A2312" s="117"/>
      <c r="B2312" s="302">
        <v>44824</v>
      </c>
      <c r="C2312" s="213">
        <v>1000</v>
      </c>
      <c r="D2312" s="36" t="s">
        <v>3882</v>
      </c>
    </row>
    <row r="2313" spans="1:4" s="126" customFormat="1">
      <c r="A2313" s="117"/>
      <c r="B2313" s="302">
        <v>44824</v>
      </c>
      <c r="C2313" s="213">
        <v>1000</v>
      </c>
      <c r="D2313" s="36" t="s">
        <v>3571</v>
      </c>
    </row>
    <row r="2314" spans="1:4" s="126" customFormat="1">
      <c r="A2314" s="117"/>
      <c r="B2314" s="302">
        <v>44824</v>
      </c>
      <c r="C2314" s="213">
        <v>1000</v>
      </c>
      <c r="D2314" s="36" t="s">
        <v>3884</v>
      </c>
    </row>
    <row r="2315" spans="1:4" s="126" customFormat="1">
      <c r="A2315" s="117"/>
      <c r="B2315" s="302">
        <v>44824</v>
      </c>
      <c r="C2315" s="213">
        <v>1000</v>
      </c>
      <c r="D2315" s="36" t="s">
        <v>6451</v>
      </c>
    </row>
    <row r="2316" spans="1:4" s="126" customFormat="1">
      <c r="A2316" s="117"/>
      <c r="B2316" s="302">
        <v>44824</v>
      </c>
      <c r="C2316" s="213">
        <v>1000</v>
      </c>
      <c r="D2316" s="36" t="s">
        <v>8491</v>
      </c>
    </row>
    <row r="2317" spans="1:4" s="126" customFormat="1">
      <c r="A2317" s="117"/>
      <c r="B2317" s="302">
        <v>44824</v>
      </c>
      <c r="C2317" s="213">
        <v>1000</v>
      </c>
      <c r="D2317" s="36" t="s">
        <v>3848</v>
      </c>
    </row>
    <row r="2318" spans="1:4" s="126" customFormat="1">
      <c r="A2318" s="117"/>
      <c r="B2318" s="302">
        <v>44824</v>
      </c>
      <c r="C2318" s="213">
        <v>1000</v>
      </c>
      <c r="D2318" s="36" t="s">
        <v>3847</v>
      </c>
    </row>
    <row r="2319" spans="1:4" s="126" customFormat="1">
      <c r="A2319" s="117"/>
      <c r="B2319" s="302">
        <v>44824</v>
      </c>
      <c r="C2319" s="213">
        <v>1000</v>
      </c>
      <c r="D2319" s="36" t="s">
        <v>5588</v>
      </c>
    </row>
    <row r="2320" spans="1:4" s="126" customFormat="1">
      <c r="A2320" s="117"/>
      <c r="B2320" s="302">
        <v>44824</v>
      </c>
      <c r="C2320" s="213">
        <v>1000</v>
      </c>
      <c r="D2320" s="36" t="s">
        <v>3644</v>
      </c>
    </row>
    <row r="2321" spans="1:4" s="126" customFormat="1">
      <c r="A2321" s="117"/>
      <c r="B2321" s="302">
        <v>44824</v>
      </c>
      <c r="C2321" s="213">
        <v>1000</v>
      </c>
      <c r="D2321" s="36" t="s">
        <v>4471</v>
      </c>
    </row>
    <row r="2322" spans="1:4" s="126" customFormat="1">
      <c r="A2322" s="117"/>
      <c r="B2322" s="302">
        <v>44824</v>
      </c>
      <c r="C2322" s="213">
        <v>1000</v>
      </c>
      <c r="D2322" s="36" t="s">
        <v>3849</v>
      </c>
    </row>
    <row r="2323" spans="1:4" s="126" customFormat="1">
      <c r="A2323" s="117"/>
      <c r="B2323" s="302">
        <v>44824</v>
      </c>
      <c r="C2323" s="213">
        <v>1000</v>
      </c>
      <c r="D2323" s="36" t="s">
        <v>6479</v>
      </c>
    </row>
    <row r="2324" spans="1:4" s="126" customFormat="1">
      <c r="A2324" s="117"/>
      <c r="B2324" s="302">
        <v>44824</v>
      </c>
      <c r="C2324" s="213">
        <v>1000</v>
      </c>
      <c r="D2324" s="36" t="s">
        <v>3846</v>
      </c>
    </row>
    <row r="2325" spans="1:4" s="126" customFormat="1">
      <c r="A2325" s="117"/>
      <c r="B2325" s="302">
        <v>44824</v>
      </c>
      <c r="C2325" s="213">
        <v>1000</v>
      </c>
      <c r="D2325" s="36" t="s">
        <v>8521</v>
      </c>
    </row>
    <row r="2326" spans="1:4" s="126" customFormat="1">
      <c r="A2326" s="117"/>
      <c r="B2326" s="302">
        <v>44824</v>
      </c>
      <c r="C2326" s="213">
        <v>1000</v>
      </c>
      <c r="D2326" s="36" t="s">
        <v>3844</v>
      </c>
    </row>
    <row r="2327" spans="1:4" s="126" customFormat="1">
      <c r="A2327" s="117"/>
      <c r="B2327" s="302">
        <v>44824</v>
      </c>
      <c r="C2327" s="213">
        <v>1000</v>
      </c>
      <c r="D2327" s="36" t="s">
        <v>3535</v>
      </c>
    </row>
    <row r="2328" spans="1:4" s="126" customFormat="1">
      <c r="A2328" s="117"/>
      <c r="B2328" s="302">
        <v>44824</v>
      </c>
      <c r="C2328" s="213">
        <v>900</v>
      </c>
      <c r="D2328" s="36" t="s">
        <v>8554</v>
      </c>
    </row>
    <row r="2329" spans="1:4" s="126" customFormat="1">
      <c r="A2329" s="117"/>
      <c r="B2329" s="302">
        <v>44824</v>
      </c>
      <c r="C2329" s="213">
        <v>888</v>
      </c>
      <c r="D2329" s="36" t="s">
        <v>3300</v>
      </c>
    </row>
    <row r="2330" spans="1:4" s="126" customFormat="1">
      <c r="A2330" s="117"/>
      <c r="B2330" s="302">
        <v>44824</v>
      </c>
      <c r="C2330" s="213">
        <v>500</v>
      </c>
      <c r="D2330" s="36" t="s">
        <v>8555</v>
      </c>
    </row>
    <row r="2331" spans="1:4" s="126" customFormat="1">
      <c r="A2331" s="117"/>
      <c r="B2331" s="302">
        <v>44824</v>
      </c>
      <c r="C2331" s="213">
        <v>500</v>
      </c>
      <c r="D2331" s="36" t="s">
        <v>8556</v>
      </c>
    </row>
    <row r="2332" spans="1:4" s="126" customFormat="1">
      <c r="A2332" s="117"/>
      <c r="B2332" s="302">
        <v>44824</v>
      </c>
      <c r="C2332" s="213">
        <v>500</v>
      </c>
      <c r="D2332" s="36" t="s">
        <v>3878</v>
      </c>
    </row>
    <row r="2333" spans="1:4" s="126" customFormat="1">
      <c r="A2333" s="117"/>
      <c r="B2333" s="302">
        <v>44824</v>
      </c>
      <c r="C2333" s="213">
        <v>500</v>
      </c>
      <c r="D2333" s="36" t="s">
        <v>6617</v>
      </c>
    </row>
    <row r="2334" spans="1:4" s="126" customFormat="1">
      <c r="A2334" s="117"/>
      <c r="B2334" s="302">
        <v>44824</v>
      </c>
      <c r="C2334" s="213">
        <v>500</v>
      </c>
      <c r="D2334" s="36" t="s">
        <v>6570</v>
      </c>
    </row>
    <row r="2335" spans="1:4" s="126" customFormat="1">
      <c r="A2335" s="117"/>
      <c r="B2335" s="302">
        <v>44824</v>
      </c>
      <c r="C2335" s="213">
        <v>500</v>
      </c>
      <c r="D2335" s="36" t="s">
        <v>3155</v>
      </c>
    </row>
    <row r="2336" spans="1:4" s="126" customFormat="1">
      <c r="A2336" s="117"/>
      <c r="B2336" s="302">
        <v>44824</v>
      </c>
      <c r="C2336" s="213">
        <v>500</v>
      </c>
      <c r="D2336" s="36" t="s">
        <v>3841</v>
      </c>
    </row>
    <row r="2337" spans="1:4" s="126" customFormat="1">
      <c r="A2337" s="117"/>
      <c r="B2337" s="302">
        <v>44824</v>
      </c>
      <c r="C2337" s="213">
        <v>500</v>
      </c>
      <c r="D2337" s="36" t="s">
        <v>3840</v>
      </c>
    </row>
    <row r="2338" spans="1:4" s="126" customFormat="1">
      <c r="A2338" s="117"/>
      <c r="B2338" s="302">
        <v>44824</v>
      </c>
      <c r="C2338" s="213">
        <v>500</v>
      </c>
      <c r="D2338" s="36" t="s">
        <v>3839</v>
      </c>
    </row>
    <row r="2339" spans="1:4" s="126" customFormat="1">
      <c r="A2339" s="117"/>
      <c r="B2339" s="302">
        <v>44824</v>
      </c>
      <c r="C2339" s="213">
        <v>500</v>
      </c>
      <c r="D2339" s="36" t="s">
        <v>5547</v>
      </c>
    </row>
    <row r="2340" spans="1:4" s="126" customFormat="1">
      <c r="A2340" s="117"/>
      <c r="B2340" s="302">
        <v>44824</v>
      </c>
      <c r="C2340" s="213">
        <v>500</v>
      </c>
      <c r="D2340" s="36" t="s">
        <v>3880</v>
      </c>
    </row>
    <row r="2341" spans="1:4" s="126" customFormat="1">
      <c r="A2341" s="117"/>
      <c r="B2341" s="302">
        <v>44824</v>
      </c>
      <c r="C2341" s="213">
        <v>500</v>
      </c>
      <c r="D2341" s="36" t="s">
        <v>3478</v>
      </c>
    </row>
    <row r="2342" spans="1:4" s="126" customFormat="1">
      <c r="A2342" s="117"/>
      <c r="B2342" s="302">
        <v>44824</v>
      </c>
      <c r="C2342" s="213">
        <v>500</v>
      </c>
      <c r="D2342" s="36" t="s">
        <v>3484</v>
      </c>
    </row>
    <row r="2343" spans="1:4" s="126" customFormat="1">
      <c r="A2343" s="117"/>
      <c r="B2343" s="302">
        <v>44824</v>
      </c>
      <c r="C2343" s="213">
        <v>500</v>
      </c>
      <c r="D2343" s="36" t="s">
        <v>3838</v>
      </c>
    </row>
    <row r="2344" spans="1:4" s="126" customFormat="1">
      <c r="A2344" s="117"/>
      <c r="B2344" s="302">
        <v>44824</v>
      </c>
      <c r="C2344" s="213">
        <v>500</v>
      </c>
      <c r="D2344" s="36" t="s">
        <v>3842</v>
      </c>
    </row>
    <row r="2345" spans="1:4" s="126" customFormat="1">
      <c r="A2345" s="117"/>
      <c r="B2345" s="302">
        <v>44824</v>
      </c>
      <c r="C2345" s="213">
        <v>500</v>
      </c>
      <c r="D2345" s="36" t="s">
        <v>8557</v>
      </c>
    </row>
    <row r="2346" spans="1:4" s="126" customFormat="1">
      <c r="A2346" s="117"/>
      <c r="B2346" s="302">
        <v>44824</v>
      </c>
      <c r="C2346" s="213">
        <v>500</v>
      </c>
      <c r="D2346" s="36" t="s">
        <v>3845</v>
      </c>
    </row>
    <row r="2347" spans="1:4" s="126" customFormat="1">
      <c r="A2347" s="117"/>
      <c r="B2347" s="302">
        <v>44824</v>
      </c>
      <c r="C2347" s="213">
        <v>500</v>
      </c>
      <c r="D2347" s="36" t="s">
        <v>3837</v>
      </c>
    </row>
    <row r="2348" spans="1:4" s="126" customFormat="1">
      <c r="A2348" s="117"/>
      <c r="B2348" s="302">
        <v>44824</v>
      </c>
      <c r="C2348" s="213">
        <v>500</v>
      </c>
      <c r="D2348" s="36" t="s">
        <v>3131</v>
      </c>
    </row>
    <row r="2349" spans="1:4" s="126" customFormat="1">
      <c r="A2349" s="117"/>
      <c r="B2349" s="302">
        <v>44824</v>
      </c>
      <c r="C2349" s="213">
        <v>500</v>
      </c>
      <c r="D2349" s="36" t="s">
        <v>3836</v>
      </c>
    </row>
    <row r="2350" spans="1:4" s="126" customFormat="1">
      <c r="A2350" s="117"/>
      <c r="B2350" s="302">
        <v>44824</v>
      </c>
      <c r="C2350" s="213">
        <v>500</v>
      </c>
      <c r="D2350" s="36" t="s">
        <v>3078</v>
      </c>
    </row>
    <row r="2351" spans="1:4" s="126" customFormat="1">
      <c r="A2351" s="117"/>
      <c r="B2351" s="302">
        <v>44824</v>
      </c>
      <c r="C2351" s="213">
        <v>500</v>
      </c>
      <c r="D2351" s="36" t="s">
        <v>3277</v>
      </c>
    </row>
    <row r="2352" spans="1:4" s="126" customFormat="1">
      <c r="A2352" s="117"/>
      <c r="B2352" s="302">
        <v>44824</v>
      </c>
      <c r="C2352" s="213">
        <v>400</v>
      </c>
      <c r="D2352" s="36" t="s">
        <v>8558</v>
      </c>
    </row>
    <row r="2353" spans="1:4" s="126" customFormat="1">
      <c r="A2353" s="117"/>
      <c r="B2353" s="302">
        <v>44824</v>
      </c>
      <c r="C2353" s="213">
        <v>300</v>
      </c>
      <c r="D2353" s="36" t="s">
        <v>3869</v>
      </c>
    </row>
    <row r="2354" spans="1:4" s="126" customFormat="1">
      <c r="A2354" s="117"/>
      <c r="B2354" s="302">
        <v>44824</v>
      </c>
      <c r="C2354" s="213">
        <v>300</v>
      </c>
      <c r="D2354" s="36" t="s">
        <v>4389</v>
      </c>
    </row>
    <row r="2355" spans="1:4" s="126" customFormat="1">
      <c r="A2355" s="117"/>
      <c r="B2355" s="302">
        <v>44824</v>
      </c>
      <c r="C2355" s="213">
        <v>300</v>
      </c>
      <c r="D2355" s="36" t="s">
        <v>3216</v>
      </c>
    </row>
    <row r="2356" spans="1:4" s="126" customFormat="1">
      <c r="A2356" s="117"/>
      <c r="B2356" s="302">
        <v>44824</v>
      </c>
      <c r="C2356" s="213">
        <v>300</v>
      </c>
      <c r="D2356" s="36" t="s">
        <v>3834</v>
      </c>
    </row>
    <row r="2357" spans="1:4" s="126" customFormat="1">
      <c r="A2357" s="117"/>
      <c r="B2357" s="302">
        <v>44824</v>
      </c>
      <c r="C2357" s="213">
        <v>300</v>
      </c>
      <c r="D2357" s="36" t="s">
        <v>3274</v>
      </c>
    </row>
    <row r="2358" spans="1:4" s="126" customFormat="1">
      <c r="A2358" s="117"/>
      <c r="B2358" s="302">
        <v>44824</v>
      </c>
      <c r="C2358" s="213">
        <v>300</v>
      </c>
      <c r="D2358" s="36" t="s">
        <v>4469</v>
      </c>
    </row>
    <row r="2359" spans="1:4" s="126" customFormat="1">
      <c r="A2359" s="117"/>
      <c r="B2359" s="302">
        <v>44824</v>
      </c>
      <c r="C2359" s="213">
        <v>300</v>
      </c>
      <c r="D2359" s="36" t="s">
        <v>3434</v>
      </c>
    </row>
    <row r="2360" spans="1:4" s="126" customFormat="1">
      <c r="A2360" s="117"/>
      <c r="B2360" s="302">
        <v>44824</v>
      </c>
      <c r="C2360" s="213">
        <v>300</v>
      </c>
      <c r="D2360" s="36" t="s">
        <v>8095</v>
      </c>
    </row>
    <row r="2361" spans="1:4" s="126" customFormat="1">
      <c r="A2361" s="117"/>
      <c r="B2361" s="302">
        <v>44824</v>
      </c>
      <c r="C2361" s="213">
        <v>300</v>
      </c>
      <c r="D2361" s="36" t="s">
        <v>3833</v>
      </c>
    </row>
    <row r="2362" spans="1:4" s="126" customFormat="1">
      <c r="A2362" s="117"/>
      <c r="B2362" s="302">
        <v>44824</v>
      </c>
      <c r="C2362" s="213">
        <v>300</v>
      </c>
      <c r="D2362" s="36" t="s">
        <v>4464</v>
      </c>
    </row>
    <row r="2363" spans="1:4" s="126" customFormat="1">
      <c r="A2363" s="117"/>
      <c r="B2363" s="302">
        <v>44824</v>
      </c>
      <c r="C2363" s="213">
        <v>300</v>
      </c>
      <c r="D2363" s="36" t="s">
        <v>8559</v>
      </c>
    </row>
    <row r="2364" spans="1:4" s="126" customFormat="1">
      <c r="A2364" s="117"/>
      <c r="B2364" s="302">
        <v>44824</v>
      </c>
      <c r="C2364" s="213">
        <v>280</v>
      </c>
      <c r="D2364" s="36" t="s">
        <v>3424</v>
      </c>
    </row>
    <row r="2365" spans="1:4" s="126" customFormat="1">
      <c r="A2365" s="117"/>
      <c r="B2365" s="302">
        <v>44824</v>
      </c>
      <c r="C2365" s="213">
        <v>250</v>
      </c>
      <c r="D2365" s="36" t="s">
        <v>3174</v>
      </c>
    </row>
    <row r="2366" spans="1:4" s="126" customFormat="1">
      <c r="A2366" s="117"/>
      <c r="B2366" s="302">
        <v>44824</v>
      </c>
      <c r="C2366" s="213">
        <v>250</v>
      </c>
      <c r="D2366" s="36" t="s">
        <v>3397</v>
      </c>
    </row>
    <row r="2367" spans="1:4" s="126" customFormat="1">
      <c r="A2367" s="117"/>
      <c r="B2367" s="302">
        <v>44824</v>
      </c>
      <c r="C2367" s="213">
        <v>200</v>
      </c>
      <c r="D2367" s="36" t="s">
        <v>8560</v>
      </c>
    </row>
    <row r="2368" spans="1:4" s="126" customFormat="1">
      <c r="A2368" s="117"/>
      <c r="B2368" s="302">
        <v>44824</v>
      </c>
      <c r="C2368" s="213">
        <v>200</v>
      </c>
      <c r="D2368" s="36" t="s">
        <v>8524</v>
      </c>
    </row>
    <row r="2369" spans="1:4" s="126" customFormat="1">
      <c r="A2369" s="117"/>
      <c r="B2369" s="302">
        <v>44824</v>
      </c>
      <c r="C2369" s="213">
        <v>200</v>
      </c>
      <c r="D2369" s="36" t="s">
        <v>6590</v>
      </c>
    </row>
    <row r="2370" spans="1:4" s="126" customFormat="1">
      <c r="A2370" s="117"/>
      <c r="B2370" s="302">
        <v>44824</v>
      </c>
      <c r="C2370" s="213">
        <v>200</v>
      </c>
      <c r="D2370" s="36" t="s">
        <v>6563</v>
      </c>
    </row>
    <row r="2371" spans="1:4" s="126" customFormat="1">
      <c r="A2371" s="117"/>
      <c r="B2371" s="302">
        <v>44824</v>
      </c>
      <c r="C2371" s="213">
        <v>200</v>
      </c>
      <c r="D2371" s="36" t="s">
        <v>3831</v>
      </c>
    </row>
    <row r="2372" spans="1:4" s="126" customFormat="1">
      <c r="A2372" s="117"/>
      <c r="B2372" s="302">
        <v>44824</v>
      </c>
      <c r="C2372" s="213">
        <v>200</v>
      </c>
      <c r="D2372" s="36" t="s">
        <v>3803</v>
      </c>
    </row>
    <row r="2373" spans="1:4" s="126" customFormat="1">
      <c r="A2373" s="117"/>
      <c r="B2373" s="302">
        <v>44824</v>
      </c>
      <c r="C2373" s="213">
        <v>200</v>
      </c>
      <c r="D2373" s="36" t="s">
        <v>4985</v>
      </c>
    </row>
    <row r="2374" spans="1:4" s="126" customFormat="1">
      <c r="A2374" s="117"/>
      <c r="B2374" s="302">
        <v>44824</v>
      </c>
      <c r="C2374" s="213">
        <v>200</v>
      </c>
      <c r="D2374" s="36" t="s">
        <v>8561</v>
      </c>
    </row>
    <row r="2375" spans="1:4" s="126" customFormat="1">
      <c r="A2375" s="117"/>
      <c r="B2375" s="302">
        <v>44824</v>
      </c>
      <c r="C2375" s="213">
        <v>200</v>
      </c>
      <c r="D2375" s="36" t="s">
        <v>3464</v>
      </c>
    </row>
    <row r="2376" spans="1:4" s="126" customFormat="1">
      <c r="A2376" s="117"/>
      <c r="B2376" s="302">
        <v>44824</v>
      </c>
      <c r="C2376" s="213">
        <v>182</v>
      </c>
      <c r="D2376" s="36" t="s">
        <v>8562</v>
      </c>
    </row>
    <row r="2377" spans="1:4" s="126" customFormat="1">
      <c r="A2377" s="117"/>
      <c r="B2377" s="302">
        <v>44824</v>
      </c>
      <c r="C2377" s="213">
        <v>170</v>
      </c>
      <c r="D2377" s="36" t="s">
        <v>8224</v>
      </c>
    </row>
    <row r="2378" spans="1:4" s="126" customFormat="1">
      <c r="A2378" s="117"/>
      <c r="B2378" s="302">
        <v>44824</v>
      </c>
      <c r="C2378" s="213">
        <v>150</v>
      </c>
      <c r="D2378" s="36" t="s">
        <v>3757</v>
      </c>
    </row>
    <row r="2379" spans="1:4" s="126" customFormat="1">
      <c r="A2379" s="117"/>
      <c r="B2379" s="302">
        <v>44824</v>
      </c>
      <c r="C2379" s="213">
        <v>150</v>
      </c>
      <c r="D2379" s="36" t="s">
        <v>3830</v>
      </c>
    </row>
    <row r="2380" spans="1:4" s="126" customFormat="1">
      <c r="A2380" s="117"/>
      <c r="B2380" s="302">
        <v>44824</v>
      </c>
      <c r="C2380" s="213">
        <v>150</v>
      </c>
      <c r="D2380" s="36" t="s">
        <v>5037</v>
      </c>
    </row>
    <row r="2381" spans="1:4" s="126" customFormat="1">
      <c r="A2381" s="117"/>
      <c r="B2381" s="302">
        <v>44824</v>
      </c>
      <c r="C2381" s="213">
        <v>107</v>
      </c>
      <c r="D2381" s="36" t="s">
        <v>6450</v>
      </c>
    </row>
    <row r="2382" spans="1:4" s="126" customFormat="1">
      <c r="A2382" s="117"/>
      <c r="B2382" s="302">
        <v>44824</v>
      </c>
      <c r="C2382" s="213">
        <v>100</v>
      </c>
      <c r="D2382" s="36" t="s">
        <v>8563</v>
      </c>
    </row>
    <row r="2383" spans="1:4" s="126" customFormat="1">
      <c r="A2383" s="117"/>
      <c r="B2383" s="302">
        <v>44824</v>
      </c>
      <c r="C2383" s="213">
        <v>100</v>
      </c>
      <c r="D2383" s="36" t="s">
        <v>3027</v>
      </c>
    </row>
    <row r="2384" spans="1:4" s="126" customFormat="1">
      <c r="A2384" s="117"/>
      <c r="B2384" s="302">
        <v>44824</v>
      </c>
      <c r="C2384" s="213">
        <v>100</v>
      </c>
      <c r="D2384" s="36" t="s">
        <v>8564</v>
      </c>
    </row>
    <row r="2385" spans="1:4" s="126" customFormat="1">
      <c r="A2385" s="117"/>
      <c r="B2385" s="302">
        <v>44824</v>
      </c>
      <c r="C2385" s="213">
        <v>100</v>
      </c>
      <c r="D2385" s="36" t="s">
        <v>6437</v>
      </c>
    </row>
    <row r="2386" spans="1:4" s="126" customFormat="1">
      <c r="A2386" s="117"/>
      <c r="B2386" s="302">
        <v>44824</v>
      </c>
      <c r="C2386" s="213">
        <v>100</v>
      </c>
      <c r="D2386" s="36" t="s">
        <v>6502</v>
      </c>
    </row>
    <row r="2387" spans="1:4" s="126" customFormat="1">
      <c r="A2387" s="117"/>
      <c r="B2387" s="302">
        <v>44824</v>
      </c>
      <c r="C2387" s="213">
        <v>100</v>
      </c>
      <c r="D2387" s="36" t="s">
        <v>5559</v>
      </c>
    </row>
    <row r="2388" spans="1:4" s="126" customFormat="1">
      <c r="A2388" s="117"/>
      <c r="B2388" s="302">
        <v>44824</v>
      </c>
      <c r="C2388" s="213">
        <v>100</v>
      </c>
      <c r="D2388" s="36" t="s">
        <v>3800</v>
      </c>
    </row>
    <row r="2389" spans="1:4" s="126" customFormat="1">
      <c r="A2389" s="117"/>
      <c r="B2389" s="302">
        <v>44824</v>
      </c>
      <c r="C2389" s="213">
        <v>100</v>
      </c>
      <c r="D2389" s="36" t="s">
        <v>3827</v>
      </c>
    </row>
    <row r="2390" spans="1:4" s="126" customFormat="1">
      <c r="A2390" s="117"/>
      <c r="B2390" s="302">
        <v>44824</v>
      </c>
      <c r="C2390" s="213">
        <v>100</v>
      </c>
      <c r="D2390" s="36" t="s">
        <v>3362</v>
      </c>
    </row>
    <row r="2391" spans="1:4" s="126" customFormat="1">
      <c r="A2391" s="117"/>
      <c r="B2391" s="302">
        <v>44824</v>
      </c>
      <c r="C2391" s="213">
        <v>100</v>
      </c>
      <c r="D2391" s="36" t="s">
        <v>5519</v>
      </c>
    </row>
    <row r="2392" spans="1:4" s="126" customFormat="1">
      <c r="A2392" s="117"/>
      <c r="B2392" s="302">
        <v>44824</v>
      </c>
      <c r="C2392" s="213">
        <v>100</v>
      </c>
      <c r="D2392" s="36" t="s">
        <v>3823</v>
      </c>
    </row>
    <row r="2393" spans="1:4" s="126" customFormat="1">
      <c r="A2393" s="117"/>
      <c r="B2393" s="302">
        <v>44824</v>
      </c>
      <c r="C2393" s="213">
        <v>100</v>
      </c>
      <c r="D2393" s="36" t="s">
        <v>3828</v>
      </c>
    </row>
    <row r="2394" spans="1:4" s="126" customFormat="1">
      <c r="A2394" s="117"/>
      <c r="B2394" s="302">
        <v>44824</v>
      </c>
      <c r="C2394" s="213">
        <v>100</v>
      </c>
      <c r="D2394" s="36" t="s">
        <v>3161</v>
      </c>
    </row>
    <row r="2395" spans="1:4" s="126" customFormat="1">
      <c r="A2395" s="117"/>
      <c r="B2395" s="302">
        <v>44824</v>
      </c>
      <c r="C2395" s="213">
        <v>100</v>
      </c>
      <c r="D2395" s="36" t="s">
        <v>3196</v>
      </c>
    </row>
    <row r="2396" spans="1:4" s="126" customFormat="1">
      <c r="A2396" s="117"/>
      <c r="B2396" s="302">
        <v>44824</v>
      </c>
      <c r="C2396" s="213">
        <v>100</v>
      </c>
      <c r="D2396" s="36" t="s">
        <v>6542</v>
      </c>
    </row>
    <row r="2397" spans="1:4" s="126" customFormat="1">
      <c r="A2397" s="117"/>
      <c r="B2397" s="302">
        <v>44824</v>
      </c>
      <c r="C2397" s="213">
        <v>100</v>
      </c>
      <c r="D2397" s="36" t="s">
        <v>3824</v>
      </c>
    </row>
    <row r="2398" spans="1:4" s="126" customFormat="1">
      <c r="A2398" s="117"/>
      <c r="B2398" s="302">
        <v>44824</v>
      </c>
      <c r="C2398" s="213">
        <v>100</v>
      </c>
      <c r="D2398" s="36" t="s">
        <v>3825</v>
      </c>
    </row>
    <row r="2399" spans="1:4" s="126" customFormat="1">
      <c r="A2399" s="117"/>
      <c r="B2399" s="302">
        <v>44824</v>
      </c>
      <c r="C2399" s="213">
        <v>100</v>
      </c>
      <c r="D2399" s="36" t="s">
        <v>3826</v>
      </c>
    </row>
    <row r="2400" spans="1:4" s="126" customFormat="1">
      <c r="A2400" s="117"/>
      <c r="B2400" s="302">
        <v>44824</v>
      </c>
      <c r="C2400" s="213">
        <v>100</v>
      </c>
      <c r="D2400" s="36" t="s">
        <v>6516</v>
      </c>
    </row>
    <row r="2401" spans="1:4" s="126" customFormat="1">
      <c r="A2401" s="117"/>
      <c r="B2401" s="302">
        <v>44824</v>
      </c>
      <c r="C2401" s="213">
        <v>100</v>
      </c>
      <c r="D2401" s="36" t="s">
        <v>4462</v>
      </c>
    </row>
    <row r="2402" spans="1:4" s="126" customFormat="1">
      <c r="A2402" s="117"/>
      <c r="B2402" s="302">
        <v>44824</v>
      </c>
      <c r="C2402" s="213">
        <v>100</v>
      </c>
      <c r="D2402" s="36" t="s">
        <v>2985</v>
      </c>
    </row>
    <row r="2403" spans="1:4" s="126" customFormat="1">
      <c r="A2403" s="117"/>
      <c r="B2403" s="302">
        <v>44824</v>
      </c>
      <c r="C2403" s="213">
        <v>100</v>
      </c>
      <c r="D2403" s="36" t="s">
        <v>6564</v>
      </c>
    </row>
    <row r="2404" spans="1:4" s="126" customFormat="1">
      <c r="A2404" s="117"/>
      <c r="B2404" s="302">
        <v>44824</v>
      </c>
      <c r="C2404" s="213">
        <v>75</v>
      </c>
      <c r="D2404" s="36" t="s">
        <v>2979</v>
      </c>
    </row>
    <row r="2405" spans="1:4" s="126" customFormat="1">
      <c r="A2405" s="117"/>
      <c r="B2405" s="302">
        <v>44824</v>
      </c>
      <c r="C2405" s="213">
        <v>70</v>
      </c>
      <c r="D2405" s="36" t="s">
        <v>3821</v>
      </c>
    </row>
    <row r="2406" spans="1:4" s="126" customFormat="1">
      <c r="A2406" s="117"/>
      <c r="B2406" s="302">
        <v>44824</v>
      </c>
      <c r="C2406" s="213">
        <v>50</v>
      </c>
      <c r="D2406" s="36" t="s">
        <v>6562</v>
      </c>
    </row>
    <row r="2407" spans="1:4" s="126" customFormat="1">
      <c r="A2407" s="117"/>
      <c r="B2407" s="302">
        <v>44824</v>
      </c>
      <c r="C2407" s="213">
        <v>50</v>
      </c>
      <c r="D2407" s="36" t="s">
        <v>5606</v>
      </c>
    </row>
    <row r="2408" spans="1:4" s="126" customFormat="1">
      <c r="A2408" s="117"/>
      <c r="B2408" s="302">
        <v>44824</v>
      </c>
      <c r="C2408" s="213">
        <v>50</v>
      </c>
      <c r="D2408" s="36" t="s">
        <v>3820</v>
      </c>
    </row>
    <row r="2409" spans="1:4" s="126" customFormat="1">
      <c r="A2409" s="117"/>
      <c r="B2409" s="302">
        <v>44824</v>
      </c>
      <c r="C2409" s="213">
        <v>50</v>
      </c>
      <c r="D2409" s="36" t="s">
        <v>3819</v>
      </c>
    </row>
    <row r="2410" spans="1:4" s="126" customFormat="1">
      <c r="A2410" s="117"/>
      <c r="B2410" s="302">
        <v>44824</v>
      </c>
      <c r="C2410" s="213">
        <v>50</v>
      </c>
      <c r="D2410" s="36" t="s">
        <v>5035</v>
      </c>
    </row>
    <row r="2411" spans="1:4" s="126" customFormat="1">
      <c r="A2411" s="117"/>
      <c r="B2411" s="302">
        <v>44824</v>
      </c>
      <c r="C2411" s="213">
        <v>50</v>
      </c>
      <c r="D2411" s="36" t="s">
        <v>4092</v>
      </c>
    </row>
    <row r="2412" spans="1:4" s="126" customFormat="1">
      <c r="A2412" s="117"/>
      <c r="B2412" s="302">
        <v>44824</v>
      </c>
      <c r="C2412" s="213">
        <v>33</v>
      </c>
      <c r="D2412" s="36" t="s">
        <v>3191</v>
      </c>
    </row>
    <row r="2413" spans="1:4" s="126" customFormat="1">
      <c r="A2413" s="117"/>
      <c r="B2413" s="302">
        <v>44824</v>
      </c>
      <c r="C2413" s="213">
        <v>30</v>
      </c>
      <c r="D2413" s="36" t="s">
        <v>8565</v>
      </c>
    </row>
    <row r="2414" spans="1:4" s="126" customFormat="1">
      <c r="A2414" s="117"/>
      <c r="B2414" s="302">
        <v>44824</v>
      </c>
      <c r="C2414" s="213">
        <v>30</v>
      </c>
      <c r="D2414" s="36" t="s">
        <v>3818</v>
      </c>
    </row>
    <row r="2415" spans="1:4" s="126" customFormat="1">
      <c r="A2415" s="117"/>
      <c r="B2415" s="302">
        <v>44824</v>
      </c>
      <c r="C2415" s="213">
        <v>30</v>
      </c>
      <c r="D2415" s="36" t="s">
        <v>3817</v>
      </c>
    </row>
    <row r="2416" spans="1:4" s="126" customFormat="1">
      <c r="A2416" s="117"/>
      <c r="B2416" s="302">
        <v>44824</v>
      </c>
      <c r="C2416" s="213">
        <v>28</v>
      </c>
      <c r="D2416" s="36" t="s">
        <v>6455</v>
      </c>
    </row>
    <row r="2417" spans="1:4" s="126" customFormat="1">
      <c r="A2417" s="117"/>
      <c r="B2417" s="302">
        <v>44824</v>
      </c>
      <c r="C2417" s="213">
        <v>10</v>
      </c>
      <c r="D2417" s="36" t="s">
        <v>4461</v>
      </c>
    </row>
    <row r="2418" spans="1:4" s="126" customFormat="1">
      <c r="A2418" s="117"/>
      <c r="B2418" s="302">
        <v>44825</v>
      </c>
      <c r="C2418" s="213">
        <v>500000</v>
      </c>
      <c r="D2418" s="36" t="s">
        <v>8529</v>
      </c>
    </row>
    <row r="2419" spans="1:4" s="126" customFormat="1">
      <c r="A2419" s="117"/>
      <c r="B2419" s="302">
        <v>44825</v>
      </c>
      <c r="C2419" s="213">
        <v>7746</v>
      </c>
      <c r="D2419" s="36" t="s">
        <v>3111</v>
      </c>
    </row>
    <row r="2420" spans="1:4" s="126" customFormat="1">
      <c r="A2420" s="117"/>
      <c r="B2420" s="302">
        <v>44825</v>
      </c>
      <c r="C2420" s="213">
        <v>5000</v>
      </c>
      <c r="D2420" s="36" t="s">
        <v>3887</v>
      </c>
    </row>
    <row r="2421" spans="1:4" s="126" customFormat="1">
      <c r="A2421" s="117"/>
      <c r="B2421" s="302">
        <v>44825</v>
      </c>
      <c r="C2421" s="213">
        <v>4000</v>
      </c>
      <c r="D2421" s="36" t="s">
        <v>3114</v>
      </c>
    </row>
    <row r="2422" spans="1:4" s="126" customFormat="1">
      <c r="A2422" s="117"/>
      <c r="B2422" s="302">
        <v>44825</v>
      </c>
      <c r="C2422" s="213">
        <v>2700</v>
      </c>
      <c r="D2422" s="36" t="s">
        <v>5516</v>
      </c>
    </row>
    <row r="2423" spans="1:4" s="126" customFormat="1">
      <c r="A2423" s="117"/>
      <c r="B2423" s="302">
        <v>44825</v>
      </c>
      <c r="C2423" s="213">
        <v>2000</v>
      </c>
      <c r="D2423" s="36" t="s">
        <v>4062</v>
      </c>
    </row>
    <row r="2424" spans="1:4" s="126" customFormat="1">
      <c r="A2424" s="117"/>
      <c r="B2424" s="302">
        <v>44825</v>
      </c>
      <c r="C2424" s="213">
        <v>2000</v>
      </c>
      <c r="D2424" s="36" t="s">
        <v>8514</v>
      </c>
    </row>
    <row r="2425" spans="1:4" s="126" customFormat="1">
      <c r="A2425" s="117"/>
      <c r="B2425" s="302">
        <v>44825</v>
      </c>
      <c r="C2425" s="213">
        <v>2000</v>
      </c>
      <c r="D2425" s="36" t="s">
        <v>8566</v>
      </c>
    </row>
    <row r="2426" spans="1:4" s="126" customFormat="1">
      <c r="A2426" s="117"/>
      <c r="B2426" s="302">
        <v>44825</v>
      </c>
      <c r="C2426" s="213">
        <v>2000</v>
      </c>
      <c r="D2426" s="36" t="s">
        <v>3886</v>
      </c>
    </row>
    <row r="2427" spans="1:4" s="126" customFormat="1">
      <c r="A2427" s="117"/>
      <c r="B2427" s="302">
        <v>44825</v>
      </c>
      <c r="C2427" s="213">
        <v>1500</v>
      </c>
      <c r="D2427" s="36" t="s">
        <v>3437</v>
      </c>
    </row>
    <row r="2428" spans="1:4" s="126" customFormat="1">
      <c r="A2428" s="117"/>
      <c r="B2428" s="302">
        <v>44825</v>
      </c>
      <c r="C2428" s="213">
        <v>1500</v>
      </c>
      <c r="D2428" s="36" t="s">
        <v>3706</v>
      </c>
    </row>
    <row r="2429" spans="1:4" s="126" customFormat="1">
      <c r="A2429" s="117"/>
      <c r="B2429" s="302">
        <v>44825</v>
      </c>
      <c r="C2429" s="213">
        <v>1500</v>
      </c>
      <c r="D2429" s="36" t="s">
        <v>3851</v>
      </c>
    </row>
    <row r="2430" spans="1:4" s="126" customFormat="1">
      <c r="A2430" s="117"/>
      <c r="B2430" s="302">
        <v>44825</v>
      </c>
      <c r="C2430" s="213">
        <v>1500</v>
      </c>
      <c r="D2430" s="36" t="s">
        <v>3357</v>
      </c>
    </row>
    <row r="2431" spans="1:4" s="126" customFormat="1">
      <c r="A2431" s="117"/>
      <c r="B2431" s="302">
        <v>44825</v>
      </c>
      <c r="C2431" s="213">
        <v>1008</v>
      </c>
      <c r="D2431" s="36" t="s">
        <v>3850</v>
      </c>
    </row>
    <row r="2432" spans="1:4" s="126" customFormat="1">
      <c r="A2432" s="117"/>
      <c r="B2432" s="302">
        <v>44825</v>
      </c>
      <c r="C2432" s="213">
        <v>1000</v>
      </c>
      <c r="D2432" s="36" t="s">
        <v>3952</v>
      </c>
    </row>
    <row r="2433" spans="1:4" s="126" customFormat="1">
      <c r="A2433" s="117"/>
      <c r="B2433" s="302">
        <v>44825</v>
      </c>
      <c r="C2433" s="213">
        <v>1000</v>
      </c>
      <c r="D2433" s="36" t="s">
        <v>4476</v>
      </c>
    </row>
    <row r="2434" spans="1:4" s="126" customFormat="1">
      <c r="A2434" s="117"/>
      <c r="B2434" s="302">
        <v>44825</v>
      </c>
      <c r="C2434" s="213">
        <v>1000</v>
      </c>
      <c r="D2434" s="36" t="s">
        <v>8521</v>
      </c>
    </row>
    <row r="2435" spans="1:4" s="126" customFormat="1">
      <c r="A2435" s="117"/>
      <c r="B2435" s="302">
        <v>44825</v>
      </c>
      <c r="C2435" s="213">
        <v>1000</v>
      </c>
      <c r="D2435" s="36" t="s">
        <v>8567</v>
      </c>
    </row>
    <row r="2436" spans="1:4" s="126" customFormat="1">
      <c r="A2436" s="117"/>
      <c r="B2436" s="302">
        <v>44825</v>
      </c>
      <c r="C2436" s="213">
        <v>1000</v>
      </c>
      <c r="D2436" s="36" t="s">
        <v>8568</v>
      </c>
    </row>
    <row r="2437" spans="1:4" s="126" customFormat="1">
      <c r="A2437" s="117"/>
      <c r="B2437" s="302">
        <v>44825</v>
      </c>
      <c r="C2437" s="213">
        <v>1000</v>
      </c>
      <c r="D2437" s="36" t="s">
        <v>3883</v>
      </c>
    </row>
    <row r="2438" spans="1:4" s="126" customFormat="1">
      <c r="A2438" s="117"/>
      <c r="B2438" s="302">
        <v>44825</v>
      </c>
      <c r="C2438" s="213">
        <v>1000</v>
      </c>
      <c r="D2438" s="36" t="s">
        <v>3881</v>
      </c>
    </row>
    <row r="2439" spans="1:4" s="126" customFormat="1">
      <c r="A2439" s="117"/>
      <c r="B2439" s="302">
        <v>44825</v>
      </c>
      <c r="C2439" s="213">
        <v>1000</v>
      </c>
      <c r="D2439" s="36" t="s">
        <v>3877</v>
      </c>
    </row>
    <row r="2440" spans="1:4" s="126" customFormat="1">
      <c r="A2440" s="117"/>
      <c r="B2440" s="302">
        <v>44825</v>
      </c>
      <c r="C2440" s="213">
        <v>1000</v>
      </c>
      <c r="D2440" s="36" t="s">
        <v>8569</v>
      </c>
    </row>
    <row r="2441" spans="1:4" s="126" customFormat="1">
      <c r="A2441" s="117"/>
      <c r="B2441" s="302">
        <v>44825</v>
      </c>
      <c r="C2441" s="213">
        <v>1000</v>
      </c>
      <c r="D2441" s="36" t="s">
        <v>8570</v>
      </c>
    </row>
    <row r="2442" spans="1:4" s="126" customFormat="1">
      <c r="A2442" s="117"/>
      <c r="B2442" s="302">
        <v>44825</v>
      </c>
      <c r="C2442" s="213">
        <v>1000</v>
      </c>
      <c r="D2442" s="36" t="s">
        <v>4403</v>
      </c>
    </row>
    <row r="2443" spans="1:4" s="126" customFormat="1">
      <c r="A2443" s="117"/>
      <c r="B2443" s="302">
        <v>44825</v>
      </c>
      <c r="C2443" s="213">
        <v>700</v>
      </c>
      <c r="D2443" s="36" t="s">
        <v>3288</v>
      </c>
    </row>
    <row r="2444" spans="1:4" s="126" customFormat="1">
      <c r="A2444" s="117"/>
      <c r="B2444" s="302">
        <v>44825</v>
      </c>
      <c r="C2444" s="213">
        <v>700</v>
      </c>
      <c r="D2444" s="36" t="s">
        <v>3873</v>
      </c>
    </row>
    <row r="2445" spans="1:4" s="126" customFormat="1">
      <c r="A2445" s="117"/>
      <c r="B2445" s="302">
        <v>44825</v>
      </c>
      <c r="C2445" s="213">
        <v>500</v>
      </c>
      <c r="D2445" s="36" t="s">
        <v>8315</v>
      </c>
    </row>
    <row r="2446" spans="1:4" s="126" customFormat="1">
      <c r="A2446" s="117"/>
      <c r="B2446" s="302">
        <v>44825</v>
      </c>
      <c r="C2446" s="213">
        <v>500</v>
      </c>
      <c r="D2446" s="36" t="s">
        <v>8087</v>
      </c>
    </row>
    <row r="2447" spans="1:4" s="126" customFormat="1">
      <c r="A2447" s="117"/>
      <c r="B2447" s="302">
        <v>44825</v>
      </c>
      <c r="C2447" s="213">
        <v>500</v>
      </c>
      <c r="D2447" s="36" t="s">
        <v>8571</v>
      </c>
    </row>
    <row r="2448" spans="1:4" s="126" customFormat="1">
      <c r="A2448" s="117"/>
      <c r="B2448" s="302">
        <v>44825</v>
      </c>
      <c r="C2448" s="213">
        <v>500</v>
      </c>
      <c r="D2448" s="36" t="s">
        <v>3998</v>
      </c>
    </row>
    <row r="2449" spans="1:4" s="126" customFormat="1">
      <c r="A2449" s="117"/>
      <c r="B2449" s="302">
        <v>44825</v>
      </c>
      <c r="C2449" s="213">
        <v>500</v>
      </c>
      <c r="D2449" s="36" t="s">
        <v>3210</v>
      </c>
    </row>
    <row r="2450" spans="1:4" s="126" customFormat="1">
      <c r="A2450" s="117"/>
      <c r="B2450" s="302">
        <v>44825</v>
      </c>
      <c r="C2450" s="213">
        <v>500</v>
      </c>
      <c r="D2450" s="36" t="s">
        <v>8572</v>
      </c>
    </row>
    <row r="2451" spans="1:4" s="126" customFormat="1">
      <c r="A2451" s="117"/>
      <c r="B2451" s="302">
        <v>44825</v>
      </c>
      <c r="C2451" s="213">
        <v>500</v>
      </c>
      <c r="D2451" s="36" t="s">
        <v>5617</v>
      </c>
    </row>
    <row r="2452" spans="1:4" s="126" customFormat="1">
      <c r="A2452" s="117"/>
      <c r="B2452" s="302">
        <v>44825</v>
      </c>
      <c r="C2452" s="213">
        <v>500</v>
      </c>
      <c r="D2452" s="36" t="s">
        <v>3676</v>
      </c>
    </row>
    <row r="2453" spans="1:4" s="126" customFormat="1">
      <c r="A2453" s="117"/>
      <c r="B2453" s="302">
        <v>44825</v>
      </c>
      <c r="C2453" s="213">
        <v>500</v>
      </c>
      <c r="D2453" s="36" t="s">
        <v>5495</v>
      </c>
    </row>
    <row r="2454" spans="1:4" s="126" customFormat="1">
      <c r="A2454" s="117"/>
      <c r="B2454" s="302">
        <v>44825</v>
      </c>
      <c r="C2454" s="213">
        <v>500</v>
      </c>
      <c r="D2454" s="36" t="s">
        <v>8445</v>
      </c>
    </row>
    <row r="2455" spans="1:4" s="126" customFormat="1">
      <c r="A2455" s="117"/>
      <c r="B2455" s="302">
        <v>44825</v>
      </c>
      <c r="C2455" s="213">
        <v>500</v>
      </c>
      <c r="D2455" s="36" t="s">
        <v>3625</v>
      </c>
    </row>
    <row r="2456" spans="1:4" s="126" customFormat="1">
      <c r="A2456" s="117"/>
      <c r="B2456" s="302">
        <v>44825</v>
      </c>
      <c r="C2456" s="213">
        <v>500</v>
      </c>
      <c r="D2456" s="36" t="s">
        <v>8573</v>
      </c>
    </row>
    <row r="2457" spans="1:4" s="126" customFormat="1">
      <c r="A2457" s="117"/>
      <c r="B2457" s="302">
        <v>44825</v>
      </c>
      <c r="C2457" s="213">
        <v>500</v>
      </c>
      <c r="D2457" s="36" t="s">
        <v>3261</v>
      </c>
    </row>
    <row r="2458" spans="1:4" s="126" customFormat="1">
      <c r="A2458" s="117"/>
      <c r="B2458" s="302">
        <v>44825</v>
      </c>
      <c r="C2458" s="213">
        <v>500</v>
      </c>
      <c r="D2458" s="36" t="s">
        <v>3876</v>
      </c>
    </row>
    <row r="2459" spans="1:4" s="126" customFormat="1">
      <c r="A2459" s="117"/>
      <c r="B2459" s="302">
        <v>44825</v>
      </c>
      <c r="C2459" s="213">
        <v>500</v>
      </c>
      <c r="D2459" s="36" t="s">
        <v>3875</v>
      </c>
    </row>
    <row r="2460" spans="1:4" s="126" customFormat="1">
      <c r="A2460" s="117"/>
      <c r="B2460" s="302">
        <v>44825</v>
      </c>
      <c r="C2460" s="213">
        <v>500</v>
      </c>
      <c r="D2460" s="36" t="s">
        <v>4475</v>
      </c>
    </row>
    <row r="2461" spans="1:4" s="126" customFormat="1">
      <c r="A2461" s="117"/>
      <c r="B2461" s="302">
        <v>44825</v>
      </c>
      <c r="C2461" s="213">
        <v>500</v>
      </c>
      <c r="D2461" s="36" t="s">
        <v>3321</v>
      </c>
    </row>
    <row r="2462" spans="1:4" s="126" customFormat="1">
      <c r="A2462" s="117"/>
      <c r="B2462" s="302">
        <v>44825</v>
      </c>
      <c r="C2462" s="213">
        <v>500</v>
      </c>
      <c r="D2462" s="36" t="s">
        <v>6524</v>
      </c>
    </row>
    <row r="2463" spans="1:4" s="126" customFormat="1">
      <c r="A2463" s="117"/>
      <c r="B2463" s="302">
        <v>44825</v>
      </c>
      <c r="C2463" s="213">
        <v>500</v>
      </c>
      <c r="D2463" s="36" t="s">
        <v>5059</v>
      </c>
    </row>
    <row r="2464" spans="1:4" s="126" customFormat="1">
      <c r="A2464" s="117"/>
      <c r="B2464" s="302">
        <v>44825</v>
      </c>
      <c r="C2464" s="213">
        <v>500</v>
      </c>
      <c r="D2464" s="36" t="s">
        <v>3871</v>
      </c>
    </row>
    <row r="2465" spans="1:4" s="126" customFormat="1">
      <c r="A2465" s="117"/>
      <c r="B2465" s="302">
        <v>44825</v>
      </c>
      <c r="C2465" s="213">
        <v>500</v>
      </c>
      <c r="D2465" s="36" t="s">
        <v>3872</v>
      </c>
    </row>
    <row r="2466" spans="1:4" s="126" customFormat="1">
      <c r="A2466" s="117"/>
      <c r="B2466" s="302">
        <v>44825</v>
      </c>
      <c r="C2466" s="213">
        <v>500</v>
      </c>
      <c r="D2466" s="36" t="s">
        <v>5039</v>
      </c>
    </row>
    <row r="2467" spans="1:4" s="126" customFormat="1">
      <c r="A2467" s="117"/>
      <c r="B2467" s="302">
        <v>44825</v>
      </c>
      <c r="C2467" s="213">
        <v>500</v>
      </c>
      <c r="D2467" s="36" t="s">
        <v>8574</v>
      </c>
    </row>
    <row r="2468" spans="1:4" s="126" customFormat="1">
      <c r="A2468" s="117"/>
      <c r="B2468" s="302">
        <v>44825</v>
      </c>
      <c r="C2468" s="213">
        <v>400</v>
      </c>
      <c r="D2468" s="36" t="s">
        <v>5049</v>
      </c>
    </row>
    <row r="2469" spans="1:4" s="126" customFormat="1">
      <c r="A2469" s="117"/>
      <c r="B2469" s="302">
        <v>44825</v>
      </c>
      <c r="C2469" s="213">
        <v>300</v>
      </c>
      <c r="D2469" s="36" t="s">
        <v>8361</v>
      </c>
    </row>
    <row r="2470" spans="1:4" s="126" customFormat="1">
      <c r="A2470" s="117"/>
      <c r="B2470" s="302">
        <v>44825</v>
      </c>
      <c r="C2470" s="213">
        <v>300</v>
      </c>
      <c r="D2470" s="36" t="s">
        <v>6585</v>
      </c>
    </row>
    <row r="2471" spans="1:4" s="126" customFormat="1">
      <c r="A2471" s="117"/>
      <c r="B2471" s="302">
        <v>44825</v>
      </c>
      <c r="C2471" s="213">
        <v>300</v>
      </c>
      <c r="D2471" s="36" t="s">
        <v>8575</v>
      </c>
    </row>
    <row r="2472" spans="1:4" s="126" customFormat="1">
      <c r="A2472" s="117"/>
      <c r="B2472" s="302">
        <v>44825</v>
      </c>
      <c r="C2472" s="213">
        <v>300</v>
      </c>
      <c r="D2472" s="36" t="s">
        <v>8576</v>
      </c>
    </row>
    <row r="2473" spans="1:4" s="126" customFormat="1">
      <c r="A2473" s="117"/>
      <c r="B2473" s="302">
        <v>44825</v>
      </c>
      <c r="C2473" s="213">
        <v>300</v>
      </c>
      <c r="D2473" s="36" t="s">
        <v>8577</v>
      </c>
    </row>
    <row r="2474" spans="1:4" s="126" customFormat="1">
      <c r="A2474" s="117"/>
      <c r="B2474" s="302">
        <v>44825</v>
      </c>
      <c r="C2474" s="213">
        <v>300</v>
      </c>
      <c r="D2474" s="36" t="s">
        <v>6596</v>
      </c>
    </row>
    <row r="2475" spans="1:4" s="126" customFormat="1">
      <c r="A2475" s="117"/>
      <c r="B2475" s="302">
        <v>44825</v>
      </c>
      <c r="C2475" s="213">
        <v>300</v>
      </c>
      <c r="D2475" s="36" t="s">
        <v>3868</v>
      </c>
    </row>
    <row r="2476" spans="1:4" s="126" customFormat="1">
      <c r="A2476" s="117"/>
      <c r="B2476" s="302">
        <v>44825</v>
      </c>
      <c r="C2476" s="213">
        <v>300</v>
      </c>
      <c r="D2476" s="36" t="s">
        <v>3867</v>
      </c>
    </row>
    <row r="2477" spans="1:4" s="126" customFormat="1">
      <c r="A2477" s="117"/>
      <c r="B2477" s="302">
        <v>44825</v>
      </c>
      <c r="C2477" s="213">
        <v>250</v>
      </c>
      <c r="D2477" s="36" t="s">
        <v>3561</v>
      </c>
    </row>
    <row r="2478" spans="1:4" s="126" customFormat="1">
      <c r="A2478" s="117"/>
      <c r="B2478" s="302">
        <v>44825</v>
      </c>
      <c r="C2478" s="213">
        <v>250</v>
      </c>
      <c r="D2478" s="36" t="s">
        <v>3866</v>
      </c>
    </row>
    <row r="2479" spans="1:4" s="126" customFormat="1">
      <c r="A2479" s="117"/>
      <c r="B2479" s="302">
        <v>44825</v>
      </c>
      <c r="C2479" s="213">
        <v>200</v>
      </c>
      <c r="D2479" s="36" t="s">
        <v>4985</v>
      </c>
    </row>
    <row r="2480" spans="1:4" s="126" customFormat="1">
      <c r="A2480" s="117"/>
      <c r="B2480" s="302">
        <v>44825</v>
      </c>
      <c r="C2480" s="213">
        <v>200</v>
      </c>
      <c r="D2480" s="36" t="s">
        <v>8543</v>
      </c>
    </row>
    <row r="2481" spans="1:4" s="126" customFormat="1">
      <c r="A2481" s="117"/>
      <c r="B2481" s="302">
        <v>44825</v>
      </c>
      <c r="C2481" s="213">
        <v>200</v>
      </c>
      <c r="D2481" s="36" t="s">
        <v>3864</v>
      </c>
    </row>
    <row r="2482" spans="1:4" s="126" customFormat="1">
      <c r="A2482" s="117"/>
      <c r="B2482" s="302">
        <v>44825</v>
      </c>
      <c r="C2482" s="213">
        <v>200</v>
      </c>
      <c r="D2482" s="36" t="s">
        <v>5019</v>
      </c>
    </row>
    <row r="2483" spans="1:4" s="126" customFormat="1">
      <c r="A2483" s="117"/>
      <c r="B2483" s="302">
        <v>44825</v>
      </c>
      <c r="C2483" s="213">
        <v>200</v>
      </c>
      <c r="D2483" s="36" t="s">
        <v>3865</v>
      </c>
    </row>
    <row r="2484" spans="1:4" s="126" customFormat="1">
      <c r="A2484" s="117"/>
      <c r="B2484" s="302">
        <v>44825</v>
      </c>
      <c r="C2484" s="213">
        <v>200</v>
      </c>
      <c r="D2484" s="36" t="s">
        <v>3268</v>
      </c>
    </row>
    <row r="2485" spans="1:4" s="126" customFormat="1">
      <c r="A2485" s="117"/>
      <c r="B2485" s="302">
        <v>44825</v>
      </c>
      <c r="C2485" s="213">
        <v>200</v>
      </c>
      <c r="D2485" s="36" t="s">
        <v>3863</v>
      </c>
    </row>
    <row r="2486" spans="1:4" s="126" customFormat="1">
      <c r="A2486" s="117"/>
      <c r="B2486" s="302">
        <v>44825</v>
      </c>
      <c r="C2486" s="213">
        <v>200</v>
      </c>
      <c r="D2486" s="36" t="s">
        <v>3861</v>
      </c>
    </row>
    <row r="2487" spans="1:4" s="126" customFormat="1">
      <c r="A2487" s="117"/>
      <c r="B2487" s="302">
        <v>44825</v>
      </c>
      <c r="C2487" s="213">
        <v>200</v>
      </c>
      <c r="D2487" s="36" t="s">
        <v>3862</v>
      </c>
    </row>
    <row r="2488" spans="1:4" s="126" customFormat="1">
      <c r="A2488" s="117"/>
      <c r="B2488" s="302">
        <v>44825</v>
      </c>
      <c r="C2488" s="213">
        <v>200</v>
      </c>
      <c r="D2488" s="36" t="s">
        <v>5006</v>
      </c>
    </row>
    <row r="2489" spans="1:4" s="126" customFormat="1">
      <c r="A2489" s="117"/>
      <c r="B2489" s="302">
        <v>44825</v>
      </c>
      <c r="C2489" s="213">
        <v>150</v>
      </c>
      <c r="D2489" s="36" t="s">
        <v>3777</v>
      </c>
    </row>
    <row r="2490" spans="1:4" s="126" customFormat="1">
      <c r="A2490" s="117"/>
      <c r="B2490" s="302">
        <v>44825</v>
      </c>
      <c r="C2490" s="213">
        <v>120</v>
      </c>
      <c r="D2490" s="36" t="s">
        <v>6569</v>
      </c>
    </row>
    <row r="2491" spans="1:4" s="126" customFormat="1">
      <c r="A2491" s="117"/>
      <c r="B2491" s="302">
        <v>44825</v>
      </c>
      <c r="C2491" s="213">
        <v>109</v>
      </c>
      <c r="D2491" s="36" t="s">
        <v>8578</v>
      </c>
    </row>
    <row r="2492" spans="1:4" s="126" customFormat="1">
      <c r="A2492" s="117"/>
      <c r="B2492" s="302">
        <v>44825</v>
      </c>
      <c r="C2492" s="213">
        <v>100</v>
      </c>
      <c r="D2492" s="36" t="s">
        <v>4963</v>
      </c>
    </row>
    <row r="2493" spans="1:4" s="126" customFormat="1">
      <c r="A2493" s="117"/>
      <c r="B2493" s="302">
        <v>44825</v>
      </c>
      <c r="C2493" s="213">
        <v>100</v>
      </c>
      <c r="D2493" s="36" t="s">
        <v>8579</v>
      </c>
    </row>
    <row r="2494" spans="1:4" s="126" customFormat="1">
      <c r="A2494" s="117"/>
      <c r="B2494" s="302">
        <v>44825</v>
      </c>
      <c r="C2494" s="213">
        <v>100</v>
      </c>
      <c r="D2494" s="36" t="s">
        <v>8580</v>
      </c>
    </row>
    <row r="2495" spans="1:4" s="126" customFormat="1">
      <c r="A2495" s="117"/>
      <c r="B2495" s="302">
        <v>44825</v>
      </c>
      <c r="C2495" s="213">
        <v>100</v>
      </c>
      <c r="D2495" s="36" t="s">
        <v>3749</v>
      </c>
    </row>
    <row r="2496" spans="1:4" s="126" customFormat="1">
      <c r="A2496" s="117"/>
      <c r="B2496" s="302">
        <v>44825</v>
      </c>
      <c r="C2496" s="213">
        <v>100</v>
      </c>
      <c r="D2496" s="36" t="s">
        <v>8581</v>
      </c>
    </row>
    <row r="2497" spans="1:4" s="126" customFormat="1">
      <c r="A2497" s="117"/>
      <c r="B2497" s="302">
        <v>44825</v>
      </c>
      <c r="C2497" s="213">
        <v>100</v>
      </c>
      <c r="D2497" s="36" t="s">
        <v>4979</v>
      </c>
    </row>
    <row r="2498" spans="1:4" s="126" customFormat="1">
      <c r="A2498" s="117"/>
      <c r="B2498" s="302">
        <v>44825</v>
      </c>
      <c r="C2498" s="213">
        <v>100</v>
      </c>
      <c r="D2498" s="36" t="s">
        <v>8582</v>
      </c>
    </row>
    <row r="2499" spans="1:4" s="126" customFormat="1">
      <c r="A2499" s="117"/>
      <c r="B2499" s="302">
        <v>44825</v>
      </c>
      <c r="C2499" s="213">
        <v>100</v>
      </c>
      <c r="D2499" s="36" t="s">
        <v>3859</v>
      </c>
    </row>
    <row r="2500" spans="1:4" s="126" customFormat="1">
      <c r="A2500" s="117"/>
      <c r="B2500" s="302">
        <v>44825</v>
      </c>
      <c r="C2500" s="213">
        <v>100</v>
      </c>
      <c r="D2500" s="36" t="s">
        <v>3858</v>
      </c>
    </row>
    <row r="2501" spans="1:4" s="126" customFormat="1">
      <c r="A2501" s="117"/>
      <c r="B2501" s="302">
        <v>44825</v>
      </c>
      <c r="C2501" s="213">
        <v>100</v>
      </c>
      <c r="D2501" s="36" t="s">
        <v>3368</v>
      </c>
    </row>
    <row r="2502" spans="1:4" s="126" customFormat="1">
      <c r="A2502" s="117"/>
      <c r="B2502" s="302">
        <v>44825</v>
      </c>
      <c r="C2502" s="213">
        <v>100</v>
      </c>
      <c r="D2502" s="36" t="s">
        <v>4474</v>
      </c>
    </row>
    <row r="2503" spans="1:4" s="126" customFormat="1">
      <c r="A2503" s="117"/>
      <c r="B2503" s="302">
        <v>44825</v>
      </c>
      <c r="C2503" s="213">
        <v>100</v>
      </c>
      <c r="D2503" s="36" t="s">
        <v>2985</v>
      </c>
    </row>
    <row r="2504" spans="1:4" s="126" customFormat="1">
      <c r="A2504" s="117"/>
      <c r="B2504" s="302">
        <v>44825</v>
      </c>
      <c r="C2504" s="213">
        <v>100</v>
      </c>
      <c r="D2504" s="36" t="s">
        <v>3194</v>
      </c>
    </row>
    <row r="2505" spans="1:4" s="126" customFormat="1">
      <c r="A2505" s="117"/>
      <c r="B2505" s="302">
        <v>44825</v>
      </c>
      <c r="C2505" s="213">
        <v>100</v>
      </c>
      <c r="D2505" s="36" t="s">
        <v>8583</v>
      </c>
    </row>
    <row r="2506" spans="1:4" s="126" customFormat="1">
      <c r="A2506" s="117"/>
      <c r="B2506" s="302">
        <v>44825</v>
      </c>
      <c r="C2506" s="213">
        <v>100</v>
      </c>
      <c r="D2506" s="36" t="s">
        <v>3822</v>
      </c>
    </row>
    <row r="2507" spans="1:4" s="126" customFormat="1">
      <c r="A2507" s="117"/>
      <c r="B2507" s="302">
        <v>44825</v>
      </c>
      <c r="C2507" s="213">
        <v>100</v>
      </c>
      <c r="D2507" s="36" t="s">
        <v>3857</v>
      </c>
    </row>
    <row r="2508" spans="1:4" s="126" customFormat="1">
      <c r="A2508" s="117"/>
      <c r="B2508" s="302">
        <v>44825</v>
      </c>
      <c r="C2508" s="213">
        <v>100</v>
      </c>
      <c r="D2508" s="36" t="s">
        <v>3244</v>
      </c>
    </row>
    <row r="2509" spans="1:4" s="126" customFormat="1">
      <c r="A2509" s="117"/>
      <c r="B2509" s="302">
        <v>44825</v>
      </c>
      <c r="C2509" s="213">
        <v>75</v>
      </c>
      <c r="D2509" s="36" t="s">
        <v>2979</v>
      </c>
    </row>
    <row r="2510" spans="1:4" s="126" customFormat="1">
      <c r="A2510" s="117"/>
      <c r="B2510" s="302">
        <v>44825</v>
      </c>
      <c r="C2510" s="213">
        <v>54</v>
      </c>
      <c r="D2510" s="36" t="s">
        <v>3308</v>
      </c>
    </row>
    <row r="2511" spans="1:4" s="126" customFormat="1">
      <c r="A2511" s="117"/>
      <c r="B2511" s="302">
        <v>44825</v>
      </c>
      <c r="C2511" s="213">
        <v>50</v>
      </c>
      <c r="D2511" s="36" t="s">
        <v>3856</v>
      </c>
    </row>
    <row r="2512" spans="1:4" s="126" customFormat="1">
      <c r="A2512" s="117"/>
      <c r="B2512" s="302">
        <v>44825</v>
      </c>
      <c r="C2512" s="213">
        <v>50</v>
      </c>
      <c r="D2512" s="36" t="s">
        <v>3855</v>
      </c>
    </row>
    <row r="2513" spans="1:4" s="126" customFormat="1">
      <c r="A2513" s="117"/>
      <c r="B2513" s="302">
        <v>44825</v>
      </c>
      <c r="C2513" s="213">
        <v>30</v>
      </c>
      <c r="D2513" s="36" t="s">
        <v>5034</v>
      </c>
    </row>
    <row r="2514" spans="1:4" s="126" customFormat="1">
      <c r="A2514" s="117"/>
      <c r="B2514" s="302">
        <v>44825</v>
      </c>
      <c r="C2514" s="213">
        <v>30</v>
      </c>
      <c r="D2514" s="36" t="s">
        <v>3239</v>
      </c>
    </row>
    <row r="2515" spans="1:4" s="126" customFormat="1">
      <c r="A2515" s="117"/>
      <c r="B2515" s="302">
        <v>44825</v>
      </c>
      <c r="C2515" s="213">
        <v>30</v>
      </c>
      <c r="D2515" s="36" t="s">
        <v>3854</v>
      </c>
    </row>
    <row r="2516" spans="1:4" s="126" customFormat="1">
      <c r="A2516" s="117"/>
      <c r="B2516" s="302">
        <v>44826</v>
      </c>
      <c r="C2516" s="213">
        <v>10000</v>
      </c>
      <c r="D2516" s="36" t="s">
        <v>8584</v>
      </c>
    </row>
    <row r="2517" spans="1:4" s="126" customFormat="1">
      <c r="A2517" s="117"/>
      <c r="B2517" s="302">
        <v>44826</v>
      </c>
      <c r="C2517" s="213">
        <v>6000</v>
      </c>
      <c r="D2517" s="36" t="s">
        <v>5587</v>
      </c>
    </row>
    <row r="2518" spans="1:4" s="126" customFormat="1">
      <c r="A2518" s="117"/>
      <c r="B2518" s="302">
        <v>44826</v>
      </c>
      <c r="C2518" s="213">
        <v>5000</v>
      </c>
      <c r="D2518" s="36" t="s">
        <v>5518</v>
      </c>
    </row>
    <row r="2519" spans="1:4" s="126" customFormat="1">
      <c r="A2519" s="117"/>
      <c r="B2519" s="302">
        <v>44826</v>
      </c>
      <c r="C2519" s="213">
        <v>5000</v>
      </c>
      <c r="D2519" s="36" t="s">
        <v>4460</v>
      </c>
    </row>
    <row r="2520" spans="1:4" s="126" customFormat="1">
      <c r="A2520" s="117"/>
      <c r="B2520" s="302">
        <v>44826</v>
      </c>
      <c r="C2520" s="213">
        <v>5000</v>
      </c>
      <c r="D2520" s="36" t="s">
        <v>4987</v>
      </c>
    </row>
    <row r="2521" spans="1:4" s="126" customFormat="1">
      <c r="A2521" s="117"/>
      <c r="B2521" s="302">
        <v>44826</v>
      </c>
      <c r="C2521" s="213">
        <v>3000</v>
      </c>
      <c r="D2521" s="36" t="s">
        <v>3917</v>
      </c>
    </row>
    <row r="2522" spans="1:4" s="126" customFormat="1">
      <c r="A2522" s="117"/>
      <c r="B2522" s="302">
        <v>44826</v>
      </c>
      <c r="C2522" s="213">
        <v>2000</v>
      </c>
      <c r="D2522" s="36" t="s">
        <v>8585</v>
      </c>
    </row>
    <row r="2523" spans="1:4" s="126" customFormat="1">
      <c r="A2523" s="117"/>
      <c r="B2523" s="302">
        <v>44826</v>
      </c>
      <c r="C2523" s="213">
        <v>1250</v>
      </c>
      <c r="D2523" s="36" t="s">
        <v>3916</v>
      </c>
    </row>
    <row r="2524" spans="1:4" s="126" customFormat="1">
      <c r="A2524" s="117"/>
      <c r="B2524" s="302">
        <v>44826</v>
      </c>
      <c r="C2524" s="213">
        <v>1000</v>
      </c>
      <c r="D2524" s="36" t="s">
        <v>3914</v>
      </c>
    </row>
    <row r="2525" spans="1:4" s="126" customFormat="1">
      <c r="A2525" s="117"/>
      <c r="B2525" s="302">
        <v>44826</v>
      </c>
      <c r="C2525" s="213">
        <v>1000</v>
      </c>
      <c r="D2525" s="36" t="s">
        <v>4079</v>
      </c>
    </row>
    <row r="2526" spans="1:4" s="126" customFormat="1">
      <c r="A2526" s="117"/>
      <c r="B2526" s="302">
        <v>44826</v>
      </c>
      <c r="C2526" s="213">
        <v>1000</v>
      </c>
      <c r="D2526" s="36" t="s">
        <v>5607</v>
      </c>
    </row>
    <row r="2527" spans="1:4" s="126" customFormat="1">
      <c r="A2527" s="117"/>
      <c r="B2527" s="302">
        <v>44826</v>
      </c>
      <c r="C2527" s="213">
        <v>1000</v>
      </c>
      <c r="D2527" s="36" t="s">
        <v>3915</v>
      </c>
    </row>
    <row r="2528" spans="1:4" s="126" customFormat="1">
      <c r="A2528" s="117"/>
      <c r="B2528" s="302">
        <v>44826</v>
      </c>
      <c r="C2528" s="213">
        <v>1000</v>
      </c>
      <c r="D2528" s="36" t="s">
        <v>5483</v>
      </c>
    </row>
    <row r="2529" spans="1:4" s="126" customFormat="1">
      <c r="A2529" s="117"/>
      <c r="B2529" s="302">
        <v>44826</v>
      </c>
      <c r="C2529" s="213">
        <v>1000</v>
      </c>
      <c r="D2529" s="36" t="s">
        <v>8586</v>
      </c>
    </row>
    <row r="2530" spans="1:4" s="126" customFormat="1">
      <c r="A2530" s="117"/>
      <c r="B2530" s="302">
        <v>44826</v>
      </c>
      <c r="C2530" s="213">
        <v>1000</v>
      </c>
      <c r="D2530" s="36" t="s">
        <v>5595</v>
      </c>
    </row>
    <row r="2531" spans="1:4" s="126" customFormat="1">
      <c r="A2531" s="117"/>
      <c r="B2531" s="302">
        <v>44826</v>
      </c>
      <c r="C2531" s="213">
        <v>1000</v>
      </c>
      <c r="D2531" s="36" t="s">
        <v>6606</v>
      </c>
    </row>
    <row r="2532" spans="1:4" s="126" customFormat="1">
      <c r="A2532" s="117"/>
      <c r="B2532" s="302">
        <v>44826</v>
      </c>
      <c r="C2532" s="213">
        <v>1000</v>
      </c>
      <c r="D2532" s="36" t="s">
        <v>6576</v>
      </c>
    </row>
    <row r="2533" spans="1:4" s="126" customFormat="1">
      <c r="A2533" s="117"/>
      <c r="B2533" s="302">
        <v>44826</v>
      </c>
      <c r="C2533" s="213">
        <v>1000</v>
      </c>
      <c r="D2533" s="36" t="s">
        <v>8491</v>
      </c>
    </row>
    <row r="2534" spans="1:4" s="126" customFormat="1">
      <c r="A2534" s="117"/>
      <c r="B2534" s="302">
        <v>44826</v>
      </c>
      <c r="C2534" s="213">
        <v>1000</v>
      </c>
      <c r="D2534" s="36" t="s">
        <v>5000</v>
      </c>
    </row>
    <row r="2535" spans="1:4" s="126" customFormat="1">
      <c r="A2535" s="117"/>
      <c r="B2535" s="302">
        <v>44826</v>
      </c>
      <c r="C2535" s="213">
        <v>1000</v>
      </c>
      <c r="D2535" s="36" t="s">
        <v>3912</v>
      </c>
    </row>
    <row r="2536" spans="1:4" s="126" customFormat="1">
      <c r="A2536" s="117"/>
      <c r="B2536" s="302">
        <v>44826</v>
      </c>
      <c r="C2536" s="213">
        <v>1000</v>
      </c>
      <c r="D2536" s="36" t="s">
        <v>8388</v>
      </c>
    </row>
    <row r="2537" spans="1:4" s="126" customFormat="1">
      <c r="A2537" s="117"/>
      <c r="B2537" s="302">
        <v>44826</v>
      </c>
      <c r="C2537" s="213">
        <v>1000</v>
      </c>
      <c r="D2537" s="36" t="s">
        <v>8140</v>
      </c>
    </row>
    <row r="2538" spans="1:4" s="126" customFormat="1">
      <c r="A2538" s="117"/>
      <c r="B2538" s="302">
        <v>44826</v>
      </c>
      <c r="C2538" s="213">
        <v>1000</v>
      </c>
      <c r="D2538" s="36" t="s">
        <v>3066</v>
      </c>
    </row>
    <row r="2539" spans="1:4" s="126" customFormat="1">
      <c r="A2539" s="117"/>
      <c r="B2539" s="302">
        <v>44826</v>
      </c>
      <c r="C2539" s="213">
        <v>1000</v>
      </c>
      <c r="D2539" s="36" t="s">
        <v>3911</v>
      </c>
    </row>
    <row r="2540" spans="1:4" s="126" customFormat="1">
      <c r="A2540" s="117"/>
      <c r="B2540" s="302">
        <v>44826</v>
      </c>
      <c r="C2540" s="213">
        <v>1000</v>
      </c>
      <c r="D2540" s="36" t="s">
        <v>8587</v>
      </c>
    </row>
    <row r="2541" spans="1:4" s="126" customFormat="1">
      <c r="A2541" s="117"/>
      <c r="B2541" s="302">
        <v>44826</v>
      </c>
      <c r="C2541" s="213">
        <v>800</v>
      </c>
      <c r="D2541" s="36" t="s">
        <v>5577</v>
      </c>
    </row>
    <row r="2542" spans="1:4" s="126" customFormat="1">
      <c r="A2542" s="117"/>
      <c r="B2542" s="302">
        <v>44826</v>
      </c>
      <c r="C2542" s="213">
        <v>700</v>
      </c>
      <c r="D2542" s="36" t="s">
        <v>8588</v>
      </c>
    </row>
    <row r="2543" spans="1:4" s="126" customFormat="1">
      <c r="A2543" s="117"/>
      <c r="B2543" s="302">
        <v>44826</v>
      </c>
      <c r="C2543" s="213">
        <v>500</v>
      </c>
      <c r="D2543" s="36" t="s">
        <v>5499</v>
      </c>
    </row>
    <row r="2544" spans="1:4" s="126" customFormat="1">
      <c r="A2544" s="117"/>
      <c r="B2544" s="302">
        <v>44826</v>
      </c>
      <c r="C2544" s="213">
        <v>500</v>
      </c>
      <c r="D2544" s="36" t="s">
        <v>8589</v>
      </c>
    </row>
    <row r="2545" spans="1:4" s="126" customFormat="1">
      <c r="A2545" s="117"/>
      <c r="B2545" s="302">
        <v>44826</v>
      </c>
      <c r="C2545" s="213">
        <v>500</v>
      </c>
      <c r="D2545" s="36" t="s">
        <v>4105</v>
      </c>
    </row>
    <row r="2546" spans="1:4" s="126" customFormat="1">
      <c r="A2546" s="117"/>
      <c r="B2546" s="302">
        <v>44826</v>
      </c>
      <c r="C2546" s="213">
        <v>500</v>
      </c>
      <c r="D2546" s="36" t="s">
        <v>8391</v>
      </c>
    </row>
    <row r="2547" spans="1:4" s="126" customFormat="1">
      <c r="A2547" s="117"/>
      <c r="B2547" s="302">
        <v>44826</v>
      </c>
      <c r="C2547" s="213">
        <v>500</v>
      </c>
      <c r="D2547" s="36" t="s">
        <v>8590</v>
      </c>
    </row>
    <row r="2548" spans="1:4" s="126" customFormat="1">
      <c r="A2548" s="117"/>
      <c r="B2548" s="302">
        <v>44826</v>
      </c>
      <c r="C2548" s="213">
        <v>500</v>
      </c>
      <c r="D2548" s="36" t="s">
        <v>8591</v>
      </c>
    </row>
    <row r="2549" spans="1:4" s="126" customFormat="1">
      <c r="A2549" s="117"/>
      <c r="B2549" s="302">
        <v>44826</v>
      </c>
      <c r="C2549" s="213">
        <v>500</v>
      </c>
      <c r="D2549" s="36" t="s">
        <v>3908</v>
      </c>
    </row>
    <row r="2550" spans="1:4" s="126" customFormat="1">
      <c r="A2550" s="117"/>
      <c r="B2550" s="302">
        <v>44826</v>
      </c>
      <c r="C2550" s="213">
        <v>500</v>
      </c>
      <c r="D2550" s="36" t="s">
        <v>6423</v>
      </c>
    </row>
    <row r="2551" spans="1:4" s="126" customFormat="1">
      <c r="A2551" s="117"/>
      <c r="B2551" s="302">
        <v>44826</v>
      </c>
      <c r="C2551" s="213">
        <v>500</v>
      </c>
      <c r="D2551" s="36" t="s">
        <v>4481</v>
      </c>
    </row>
    <row r="2552" spans="1:4" s="126" customFormat="1">
      <c r="A2552" s="117"/>
      <c r="B2552" s="302">
        <v>44826</v>
      </c>
      <c r="C2552" s="213">
        <v>500</v>
      </c>
      <c r="D2552" s="36" t="s">
        <v>3907</v>
      </c>
    </row>
    <row r="2553" spans="1:4" s="126" customFormat="1">
      <c r="A2553" s="117"/>
      <c r="B2553" s="302">
        <v>44826</v>
      </c>
      <c r="C2553" s="213">
        <v>500</v>
      </c>
      <c r="D2553" s="36" t="s">
        <v>3342</v>
      </c>
    </row>
    <row r="2554" spans="1:4" s="126" customFormat="1">
      <c r="A2554" s="117"/>
      <c r="B2554" s="302">
        <v>44826</v>
      </c>
      <c r="C2554" s="213">
        <v>500</v>
      </c>
      <c r="D2554" s="36" t="s">
        <v>3874</v>
      </c>
    </row>
    <row r="2555" spans="1:4" s="126" customFormat="1">
      <c r="A2555" s="117"/>
      <c r="B2555" s="302">
        <v>44826</v>
      </c>
      <c r="C2555" s="213">
        <v>500</v>
      </c>
      <c r="D2555" s="36" t="s">
        <v>6572</v>
      </c>
    </row>
    <row r="2556" spans="1:4" s="126" customFormat="1">
      <c r="A2556" s="117"/>
      <c r="B2556" s="302">
        <v>44826</v>
      </c>
      <c r="C2556" s="213">
        <v>500</v>
      </c>
      <c r="D2556" s="36" t="s">
        <v>8592</v>
      </c>
    </row>
    <row r="2557" spans="1:4" s="126" customFormat="1">
      <c r="A2557" s="117"/>
      <c r="B2557" s="302">
        <v>44826</v>
      </c>
      <c r="C2557" s="213">
        <v>500</v>
      </c>
      <c r="D2557" s="36" t="s">
        <v>3335</v>
      </c>
    </row>
    <row r="2558" spans="1:4" s="126" customFormat="1">
      <c r="A2558" s="117"/>
      <c r="B2558" s="302">
        <v>44826</v>
      </c>
      <c r="C2558" s="213">
        <v>500</v>
      </c>
      <c r="D2558" s="36" t="s">
        <v>3906</v>
      </c>
    </row>
    <row r="2559" spans="1:4" s="126" customFormat="1">
      <c r="A2559" s="117"/>
      <c r="B2559" s="302">
        <v>44826</v>
      </c>
      <c r="C2559" s="213">
        <v>500</v>
      </c>
      <c r="D2559" s="36" t="s">
        <v>3905</v>
      </c>
    </row>
    <row r="2560" spans="1:4" s="126" customFormat="1">
      <c r="A2560" s="117"/>
      <c r="B2560" s="302">
        <v>44826</v>
      </c>
      <c r="C2560" s="213">
        <v>500</v>
      </c>
      <c r="D2560" s="36" t="s">
        <v>3904</v>
      </c>
    </row>
    <row r="2561" spans="1:4" s="126" customFormat="1">
      <c r="A2561" s="117"/>
      <c r="B2561" s="302">
        <v>44826</v>
      </c>
      <c r="C2561" s="213">
        <v>500</v>
      </c>
      <c r="D2561" s="36" t="s">
        <v>8593</v>
      </c>
    </row>
    <row r="2562" spans="1:4" s="126" customFormat="1">
      <c r="A2562" s="117"/>
      <c r="B2562" s="302">
        <v>44826</v>
      </c>
      <c r="C2562" s="213">
        <v>400</v>
      </c>
      <c r="D2562" s="36" t="s">
        <v>3332</v>
      </c>
    </row>
    <row r="2563" spans="1:4" s="126" customFormat="1">
      <c r="A2563" s="117"/>
      <c r="B2563" s="302">
        <v>44826</v>
      </c>
      <c r="C2563" s="213">
        <v>400</v>
      </c>
      <c r="D2563" s="36" t="s">
        <v>3334</v>
      </c>
    </row>
    <row r="2564" spans="1:4" s="126" customFormat="1">
      <c r="A2564" s="117"/>
      <c r="B2564" s="302">
        <v>44826</v>
      </c>
      <c r="C2564" s="213">
        <v>350</v>
      </c>
      <c r="D2564" s="36" t="s">
        <v>6574</v>
      </c>
    </row>
    <row r="2565" spans="1:4" s="126" customFormat="1">
      <c r="A2565" s="117"/>
      <c r="B2565" s="302">
        <v>44826</v>
      </c>
      <c r="C2565" s="213">
        <v>300</v>
      </c>
      <c r="D2565" s="36" t="s">
        <v>8594</v>
      </c>
    </row>
    <row r="2566" spans="1:4" s="126" customFormat="1">
      <c r="A2566" s="117"/>
      <c r="B2566" s="302">
        <v>44826</v>
      </c>
      <c r="C2566" s="213">
        <v>300</v>
      </c>
      <c r="D2566" s="36" t="s">
        <v>6594</v>
      </c>
    </row>
    <row r="2567" spans="1:4" s="126" customFormat="1">
      <c r="A2567" s="117"/>
      <c r="B2567" s="302">
        <v>44826</v>
      </c>
      <c r="C2567" s="213">
        <v>300</v>
      </c>
      <c r="D2567" s="36" t="s">
        <v>8595</v>
      </c>
    </row>
    <row r="2568" spans="1:4" s="126" customFormat="1">
      <c r="A2568" s="117"/>
      <c r="B2568" s="302">
        <v>44826</v>
      </c>
      <c r="C2568" s="213">
        <v>300</v>
      </c>
      <c r="D2568" s="36" t="s">
        <v>3903</v>
      </c>
    </row>
    <row r="2569" spans="1:4" s="126" customFormat="1">
      <c r="A2569" s="117"/>
      <c r="B2569" s="302">
        <v>44826</v>
      </c>
      <c r="C2569" s="213">
        <v>300</v>
      </c>
      <c r="D2569" s="36" t="s">
        <v>5539</v>
      </c>
    </row>
    <row r="2570" spans="1:4" s="126" customFormat="1">
      <c r="A2570" s="117"/>
      <c r="B2570" s="302">
        <v>44826</v>
      </c>
      <c r="C2570" s="213">
        <v>300</v>
      </c>
      <c r="D2570" s="36" t="s">
        <v>3902</v>
      </c>
    </row>
    <row r="2571" spans="1:4" s="126" customFormat="1">
      <c r="A2571" s="117"/>
      <c r="B2571" s="302">
        <v>44826</v>
      </c>
      <c r="C2571" s="213">
        <v>300</v>
      </c>
      <c r="D2571" s="36" t="s">
        <v>5593</v>
      </c>
    </row>
    <row r="2572" spans="1:4" s="126" customFormat="1">
      <c r="A2572" s="117"/>
      <c r="B2572" s="302">
        <v>44826</v>
      </c>
      <c r="C2572" s="213">
        <v>300</v>
      </c>
      <c r="D2572" s="36" t="s">
        <v>3760</v>
      </c>
    </row>
    <row r="2573" spans="1:4" s="126" customFormat="1">
      <c r="A2573" s="117"/>
      <c r="B2573" s="302">
        <v>44826</v>
      </c>
      <c r="C2573" s="213">
        <v>300</v>
      </c>
      <c r="D2573" s="36" t="s">
        <v>8596</v>
      </c>
    </row>
    <row r="2574" spans="1:4" s="126" customFormat="1">
      <c r="A2574" s="117"/>
      <c r="B2574" s="302">
        <v>44826</v>
      </c>
      <c r="C2574" s="213">
        <v>300</v>
      </c>
      <c r="D2574" s="36" t="s">
        <v>4440</v>
      </c>
    </row>
    <row r="2575" spans="1:4" s="126" customFormat="1">
      <c r="A2575" s="117"/>
      <c r="B2575" s="302">
        <v>44826</v>
      </c>
      <c r="C2575" s="213">
        <v>225</v>
      </c>
      <c r="D2575" s="36" t="s">
        <v>8597</v>
      </c>
    </row>
    <row r="2576" spans="1:4" s="126" customFormat="1">
      <c r="A2576" s="117"/>
      <c r="B2576" s="302">
        <v>44826</v>
      </c>
      <c r="C2576" s="213">
        <v>200</v>
      </c>
      <c r="D2576" s="36" t="s">
        <v>3325</v>
      </c>
    </row>
    <row r="2577" spans="1:4" s="126" customFormat="1">
      <c r="A2577" s="117"/>
      <c r="B2577" s="302">
        <v>44826</v>
      </c>
      <c r="C2577" s="213">
        <v>200</v>
      </c>
      <c r="D2577" s="36" t="s">
        <v>5542</v>
      </c>
    </row>
    <row r="2578" spans="1:4" s="126" customFormat="1">
      <c r="A2578" s="117"/>
      <c r="B2578" s="302">
        <v>44826</v>
      </c>
      <c r="C2578" s="213">
        <v>200</v>
      </c>
      <c r="D2578" s="36" t="s">
        <v>8224</v>
      </c>
    </row>
    <row r="2579" spans="1:4" s="126" customFormat="1">
      <c r="A2579" s="117"/>
      <c r="B2579" s="302">
        <v>44826</v>
      </c>
      <c r="C2579" s="213">
        <v>200</v>
      </c>
      <c r="D2579" s="36" t="s">
        <v>3899</v>
      </c>
    </row>
    <row r="2580" spans="1:4" s="126" customFormat="1">
      <c r="A2580" s="117"/>
      <c r="B2580" s="302">
        <v>44826</v>
      </c>
      <c r="C2580" s="213">
        <v>200</v>
      </c>
      <c r="D2580" s="36" t="s">
        <v>3322</v>
      </c>
    </row>
    <row r="2581" spans="1:4" s="126" customFormat="1">
      <c r="A2581" s="117"/>
      <c r="B2581" s="302">
        <v>44826</v>
      </c>
      <c r="C2581" s="213">
        <v>200</v>
      </c>
      <c r="D2581" s="36" t="s">
        <v>3900</v>
      </c>
    </row>
    <row r="2582" spans="1:4" s="126" customFormat="1">
      <c r="A2582" s="117"/>
      <c r="B2582" s="302">
        <v>44826</v>
      </c>
      <c r="C2582" s="213">
        <v>200</v>
      </c>
      <c r="D2582" s="36" t="s">
        <v>2982</v>
      </c>
    </row>
    <row r="2583" spans="1:4" s="126" customFormat="1">
      <c r="A2583" s="117"/>
      <c r="B2583" s="302">
        <v>44826</v>
      </c>
      <c r="C2583" s="213">
        <v>200</v>
      </c>
      <c r="D2583" s="36" t="s">
        <v>8598</v>
      </c>
    </row>
    <row r="2584" spans="1:4" s="126" customFormat="1">
      <c r="A2584" s="117"/>
      <c r="B2584" s="302">
        <v>44826</v>
      </c>
      <c r="C2584" s="213">
        <v>200</v>
      </c>
      <c r="D2584" s="36" t="s">
        <v>5592</v>
      </c>
    </row>
    <row r="2585" spans="1:4" s="126" customFormat="1">
      <c r="A2585" s="117"/>
      <c r="B2585" s="302">
        <v>44826</v>
      </c>
      <c r="C2585" s="213">
        <v>158</v>
      </c>
      <c r="D2585" s="36" t="s">
        <v>6578</v>
      </c>
    </row>
    <row r="2586" spans="1:4" s="126" customFormat="1">
      <c r="A2586" s="117"/>
      <c r="B2586" s="302">
        <v>44826</v>
      </c>
      <c r="C2586" s="213">
        <v>150</v>
      </c>
      <c r="D2586" s="36" t="s">
        <v>3306</v>
      </c>
    </row>
    <row r="2587" spans="1:4" s="126" customFormat="1">
      <c r="A2587" s="117"/>
      <c r="B2587" s="302">
        <v>44826</v>
      </c>
      <c r="C2587" s="213">
        <v>150</v>
      </c>
      <c r="D2587" s="36" t="s">
        <v>4479</v>
      </c>
    </row>
    <row r="2588" spans="1:4" s="126" customFormat="1">
      <c r="A2588" s="117"/>
      <c r="B2588" s="302">
        <v>44826</v>
      </c>
      <c r="C2588" s="213">
        <v>150</v>
      </c>
      <c r="D2588" s="36" t="s">
        <v>5540</v>
      </c>
    </row>
    <row r="2589" spans="1:4" s="126" customFormat="1">
      <c r="A2589" s="117"/>
      <c r="B2589" s="302">
        <v>44826</v>
      </c>
      <c r="C2589" s="213">
        <v>100</v>
      </c>
      <c r="D2589" s="36" t="s">
        <v>3128</v>
      </c>
    </row>
    <row r="2590" spans="1:4" s="126" customFormat="1">
      <c r="A2590" s="117"/>
      <c r="B2590" s="302">
        <v>44826</v>
      </c>
      <c r="C2590" s="213">
        <v>100</v>
      </c>
      <c r="D2590" s="36" t="s">
        <v>8599</v>
      </c>
    </row>
    <row r="2591" spans="1:4" s="126" customFormat="1">
      <c r="A2591" s="117"/>
      <c r="B2591" s="302">
        <v>44826</v>
      </c>
      <c r="C2591" s="213">
        <v>100</v>
      </c>
      <c r="D2591" s="36" t="s">
        <v>3319</v>
      </c>
    </row>
    <row r="2592" spans="1:4" s="126" customFormat="1">
      <c r="A2592" s="117"/>
      <c r="B2592" s="302">
        <v>44826</v>
      </c>
      <c r="C2592" s="213">
        <v>100</v>
      </c>
      <c r="D2592" s="36" t="s">
        <v>6562</v>
      </c>
    </row>
    <row r="2593" spans="1:4" s="126" customFormat="1">
      <c r="A2593" s="117"/>
      <c r="B2593" s="302">
        <v>44826</v>
      </c>
      <c r="C2593" s="213">
        <v>100</v>
      </c>
      <c r="D2593" s="36" t="s">
        <v>3261</v>
      </c>
    </row>
    <row r="2594" spans="1:4" s="126" customFormat="1">
      <c r="A2594" s="117"/>
      <c r="B2594" s="302">
        <v>44826</v>
      </c>
      <c r="C2594" s="213">
        <v>100</v>
      </c>
      <c r="D2594" s="36" t="s">
        <v>3521</v>
      </c>
    </row>
    <row r="2595" spans="1:4" s="126" customFormat="1">
      <c r="A2595" s="117"/>
      <c r="B2595" s="302">
        <v>44826</v>
      </c>
      <c r="C2595" s="213">
        <v>100</v>
      </c>
      <c r="D2595" s="36" t="s">
        <v>3662</v>
      </c>
    </row>
    <row r="2596" spans="1:4" s="126" customFormat="1">
      <c r="A2596" s="117"/>
      <c r="B2596" s="302">
        <v>44826</v>
      </c>
      <c r="C2596" s="213">
        <v>100</v>
      </c>
      <c r="D2596" s="36" t="s">
        <v>3895</v>
      </c>
    </row>
    <row r="2597" spans="1:4" s="126" customFormat="1">
      <c r="A2597" s="117"/>
      <c r="B2597" s="302">
        <v>44826</v>
      </c>
      <c r="C2597" s="213">
        <v>100</v>
      </c>
      <c r="D2597" s="36" t="s">
        <v>3860</v>
      </c>
    </row>
    <row r="2598" spans="1:4" s="126" customFormat="1">
      <c r="A2598" s="117"/>
      <c r="B2598" s="302">
        <v>44826</v>
      </c>
      <c r="C2598" s="213">
        <v>100</v>
      </c>
      <c r="D2598" s="36" t="s">
        <v>3896</v>
      </c>
    </row>
    <row r="2599" spans="1:4" s="126" customFormat="1">
      <c r="A2599" s="117"/>
      <c r="B2599" s="302">
        <v>44826</v>
      </c>
      <c r="C2599" s="213">
        <v>100</v>
      </c>
      <c r="D2599" s="36" t="s">
        <v>3316</v>
      </c>
    </row>
    <row r="2600" spans="1:4" s="126" customFormat="1">
      <c r="A2600" s="117"/>
      <c r="B2600" s="302">
        <v>44826</v>
      </c>
      <c r="C2600" s="213">
        <v>100</v>
      </c>
      <c r="D2600" s="36" t="s">
        <v>3897</v>
      </c>
    </row>
    <row r="2601" spans="1:4" s="126" customFormat="1">
      <c r="A2601" s="117"/>
      <c r="B2601" s="302">
        <v>44826</v>
      </c>
      <c r="C2601" s="213">
        <v>100</v>
      </c>
      <c r="D2601" s="36" t="s">
        <v>3313</v>
      </c>
    </row>
    <row r="2602" spans="1:4" s="126" customFormat="1">
      <c r="A2602" s="117"/>
      <c r="B2602" s="302">
        <v>44826</v>
      </c>
      <c r="C2602" s="213">
        <v>100</v>
      </c>
      <c r="D2602" s="36" t="s">
        <v>3898</v>
      </c>
    </row>
    <row r="2603" spans="1:4" s="126" customFormat="1">
      <c r="A2603" s="117"/>
      <c r="B2603" s="302">
        <v>44826</v>
      </c>
      <c r="C2603" s="213">
        <v>100</v>
      </c>
      <c r="D2603" s="36" t="s">
        <v>3894</v>
      </c>
    </row>
    <row r="2604" spans="1:4" s="126" customFormat="1">
      <c r="A2604" s="117"/>
      <c r="B2604" s="302">
        <v>44826</v>
      </c>
      <c r="C2604" s="213">
        <v>100</v>
      </c>
      <c r="D2604" s="36" t="s">
        <v>5536</v>
      </c>
    </row>
    <row r="2605" spans="1:4" s="126" customFormat="1">
      <c r="A2605" s="117"/>
      <c r="B2605" s="302">
        <v>44826</v>
      </c>
      <c r="C2605" s="213">
        <v>100</v>
      </c>
      <c r="D2605" s="36" t="s">
        <v>3310</v>
      </c>
    </row>
    <row r="2606" spans="1:4" s="126" customFormat="1">
      <c r="A2606" s="117"/>
      <c r="B2606" s="302">
        <v>44826</v>
      </c>
      <c r="C2606" s="213">
        <v>100</v>
      </c>
      <c r="D2606" s="36" t="s">
        <v>2985</v>
      </c>
    </row>
    <row r="2607" spans="1:4" s="126" customFormat="1">
      <c r="A2607" s="117"/>
      <c r="B2607" s="302">
        <v>44826</v>
      </c>
      <c r="C2607" s="213">
        <v>100</v>
      </c>
      <c r="D2607" s="36" t="s">
        <v>3892</v>
      </c>
    </row>
    <row r="2608" spans="1:4" s="126" customFormat="1">
      <c r="A2608" s="117"/>
      <c r="B2608" s="302">
        <v>44826</v>
      </c>
      <c r="C2608" s="213">
        <v>100</v>
      </c>
      <c r="D2608" s="36" t="s">
        <v>3893</v>
      </c>
    </row>
    <row r="2609" spans="1:4" s="126" customFormat="1">
      <c r="A2609" s="117"/>
      <c r="B2609" s="302">
        <v>44826</v>
      </c>
      <c r="C2609" s="213">
        <v>100</v>
      </c>
      <c r="D2609" s="36" t="s">
        <v>3243</v>
      </c>
    </row>
    <row r="2610" spans="1:4" s="126" customFormat="1">
      <c r="A2610" s="117"/>
      <c r="B2610" s="302">
        <v>44826</v>
      </c>
      <c r="C2610" s="213">
        <v>80</v>
      </c>
      <c r="D2610" s="36" t="s">
        <v>2979</v>
      </c>
    </row>
    <row r="2611" spans="1:4" s="126" customFormat="1">
      <c r="A2611" s="117"/>
      <c r="B2611" s="302">
        <v>44826</v>
      </c>
      <c r="C2611" s="213">
        <v>77</v>
      </c>
      <c r="D2611" s="36" t="s">
        <v>5589</v>
      </c>
    </row>
    <row r="2612" spans="1:4" s="126" customFormat="1">
      <c r="A2612" s="117"/>
      <c r="B2612" s="302">
        <v>44826</v>
      </c>
      <c r="C2612" s="213">
        <v>54</v>
      </c>
      <c r="D2612" s="36" t="s">
        <v>3305</v>
      </c>
    </row>
    <row r="2613" spans="1:4" s="126" customFormat="1">
      <c r="A2613" s="117"/>
      <c r="B2613" s="302">
        <v>44826</v>
      </c>
      <c r="C2613" s="213">
        <v>50</v>
      </c>
      <c r="D2613" s="36" t="s">
        <v>4976</v>
      </c>
    </row>
    <row r="2614" spans="1:4" s="126" customFormat="1">
      <c r="A2614" s="117"/>
      <c r="B2614" s="302">
        <v>44826</v>
      </c>
      <c r="C2614" s="213">
        <v>50</v>
      </c>
      <c r="D2614" s="36" t="s">
        <v>3228</v>
      </c>
    </row>
    <row r="2615" spans="1:4" s="126" customFormat="1">
      <c r="A2615" s="117"/>
      <c r="B2615" s="302">
        <v>44826</v>
      </c>
      <c r="C2615" s="213">
        <v>50</v>
      </c>
      <c r="D2615" s="36" t="s">
        <v>3890</v>
      </c>
    </row>
    <row r="2616" spans="1:4" s="126" customFormat="1">
      <c r="A2616" s="117"/>
      <c r="B2616" s="302">
        <v>44826</v>
      </c>
      <c r="C2616" s="213">
        <v>50</v>
      </c>
      <c r="D2616" s="36" t="s">
        <v>3891</v>
      </c>
    </row>
    <row r="2617" spans="1:4" s="126" customFormat="1">
      <c r="A2617" s="117"/>
      <c r="B2617" s="302">
        <v>44826</v>
      </c>
      <c r="C2617" s="213">
        <v>30</v>
      </c>
      <c r="D2617" s="36" t="s">
        <v>3889</v>
      </c>
    </row>
    <row r="2618" spans="1:4" s="126" customFormat="1">
      <c r="A2618" s="117"/>
      <c r="B2618" s="302">
        <v>44826</v>
      </c>
      <c r="C2618" s="213">
        <v>20</v>
      </c>
      <c r="D2618" s="36" t="s">
        <v>8600</v>
      </c>
    </row>
    <row r="2619" spans="1:4" s="126" customFormat="1">
      <c r="A2619" s="117"/>
      <c r="B2619" s="302">
        <v>44827</v>
      </c>
      <c r="C2619" s="213">
        <v>50000</v>
      </c>
      <c r="D2619" s="36" t="s">
        <v>8601</v>
      </c>
    </row>
    <row r="2620" spans="1:4" s="126" customFormat="1">
      <c r="A2620" s="117"/>
      <c r="B2620" s="302">
        <v>44827</v>
      </c>
      <c r="C2620" s="213">
        <v>13250</v>
      </c>
      <c r="D2620" s="36" t="s">
        <v>5045</v>
      </c>
    </row>
    <row r="2621" spans="1:4" s="126" customFormat="1">
      <c r="A2621" s="117"/>
      <c r="B2621" s="302">
        <v>44827</v>
      </c>
      <c r="C2621" s="213">
        <v>10000</v>
      </c>
      <c r="D2621" s="36" t="s">
        <v>3680</v>
      </c>
    </row>
    <row r="2622" spans="1:4" s="126" customFormat="1">
      <c r="A2622" s="117"/>
      <c r="B2622" s="302">
        <v>44827</v>
      </c>
      <c r="C2622" s="213">
        <v>7700</v>
      </c>
      <c r="D2622" s="36" t="s">
        <v>8463</v>
      </c>
    </row>
    <row r="2623" spans="1:4" s="126" customFormat="1">
      <c r="A2623" s="117"/>
      <c r="B2623" s="302">
        <v>44827</v>
      </c>
      <c r="C2623" s="213">
        <v>7000</v>
      </c>
      <c r="D2623" s="36" t="s">
        <v>3704</v>
      </c>
    </row>
    <row r="2624" spans="1:4" s="126" customFormat="1">
      <c r="A2624" s="117"/>
      <c r="B2624" s="302">
        <v>44827</v>
      </c>
      <c r="C2624" s="213">
        <v>5000</v>
      </c>
      <c r="D2624" s="36" t="s">
        <v>3853</v>
      </c>
    </row>
    <row r="2625" spans="1:4" s="126" customFormat="1">
      <c r="A2625" s="117"/>
      <c r="B2625" s="302">
        <v>44827</v>
      </c>
      <c r="C2625" s="213">
        <v>5000</v>
      </c>
      <c r="D2625" s="36" t="s">
        <v>8602</v>
      </c>
    </row>
    <row r="2626" spans="1:4" s="126" customFormat="1">
      <c r="A2626" s="117"/>
      <c r="B2626" s="302">
        <v>44827</v>
      </c>
      <c r="C2626" s="213">
        <v>5000</v>
      </c>
      <c r="D2626" s="36" t="s">
        <v>8603</v>
      </c>
    </row>
    <row r="2627" spans="1:4" s="126" customFormat="1">
      <c r="A2627" s="117"/>
      <c r="B2627" s="302">
        <v>44827</v>
      </c>
      <c r="C2627" s="213">
        <v>5000</v>
      </c>
      <c r="D2627" s="36" t="s">
        <v>8603</v>
      </c>
    </row>
    <row r="2628" spans="1:4" s="126" customFormat="1">
      <c r="A2628" s="117"/>
      <c r="B2628" s="302">
        <v>44827</v>
      </c>
      <c r="C2628" s="213">
        <v>3000</v>
      </c>
      <c r="D2628" s="36" t="s">
        <v>6498</v>
      </c>
    </row>
    <row r="2629" spans="1:4" s="126" customFormat="1">
      <c r="A2629" s="117"/>
      <c r="B2629" s="302">
        <v>44827</v>
      </c>
      <c r="C2629" s="213">
        <v>3000</v>
      </c>
      <c r="D2629" s="36" t="s">
        <v>8604</v>
      </c>
    </row>
    <row r="2630" spans="1:4" s="126" customFormat="1">
      <c r="A2630" s="117"/>
      <c r="B2630" s="302">
        <v>44827</v>
      </c>
      <c r="C2630" s="213">
        <v>2000</v>
      </c>
      <c r="D2630" s="36" t="s">
        <v>8605</v>
      </c>
    </row>
    <row r="2631" spans="1:4" s="126" customFormat="1">
      <c r="A2631" s="117"/>
      <c r="B2631" s="302">
        <v>44827</v>
      </c>
      <c r="C2631" s="213">
        <v>2000</v>
      </c>
      <c r="D2631" s="36" t="s">
        <v>3359</v>
      </c>
    </row>
    <row r="2632" spans="1:4" s="126" customFormat="1">
      <c r="A2632" s="117"/>
      <c r="B2632" s="302">
        <v>44827</v>
      </c>
      <c r="C2632" s="213">
        <v>1500</v>
      </c>
      <c r="D2632" s="36" t="s">
        <v>8606</v>
      </c>
    </row>
    <row r="2633" spans="1:4" s="126" customFormat="1">
      <c r="A2633" s="117"/>
      <c r="B2633" s="302">
        <v>44827</v>
      </c>
      <c r="C2633" s="213">
        <v>1000</v>
      </c>
      <c r="D2633" s="36" t="s">
        <v>8607</v>
      </c>
    </row>
    <row r="2634" spans="1:4" s="126" customFormat="1">
      <c r="A2634" s="117"/>
      <c r="B2634" s="302">
        <v>44827</v>
      </c>
      <c r="C2634" s="213">
        <v>1000</v>
      </c>
      <c r="D2634" s="36" t="s">
        <v>3909</v>
      </c>
    </row>
    <row r="2635" spans="1:4" s="126" customFormat="1">
      <c r="A2635" s="117"/>
      <c r="B2635" s="302">
        <v>44827</v>
      </c>
      <c r="C2635" s="213">
        <v>1000</v>
      </c>
      <c r="D2635" s="36" t="s">
        <v>8608</v>
      </c>
    </row>
    <row r="2636" spans="1:4" s="126" customFormat="1">
      <c r="A2636" s="117"/>
      <c r="B2636" s="302">
        <v>44827</v>
      </c>
      <c r="C2636" s="213">
        <v>1000</v>
      </c>
      <c r="D2636" s="36" t="s">
        <v>8609</v>
      </c>
    </row>
    <row r="2637" spans="1:4" s="126" customFormat="1">
      <c r="A2637" s="117"/>
      <c r="B2637" s="302">
        <v>44827</v>
      </c>
      <c r="C2637" s="213">
        <v>1000</v>
      </c>
      <c r="D2637" s="36" t="s">
        <v>8293</v>
      </c>
    </row>
    <row r="2638" spans="1:4" s="126" customFormat="1">
      <c r="A2638" s="117"/>
      <c r="B2638" s="302">
        <v>44827</v>
      </c>
      <c r="C2638" s="213">
        <v>1000</v>
      </c>
      <c r="D2638" s="36" t="s">
        <v>3358</v>
      </c>
    </row>
    <row r="2639" spans="1:4" s="126" customFormat="1">
      <c r="A2639" s="117"/>
      <c r="B2639" s="302">
        <v>44827</v>
      </c>
      <c r="C2639" s="213">
        <v>1000</v>
      </c>
      <c r="D2639" s="36" t="s">
        <v>3045</v>
      </c>
    </row>
    <row r="2640" spans="1:4" s="126" customFormat="1">
      <c r="A2640" s="117"/>
      <c r="B2640" s="302">
        <v>44827</v>
      </c>
      <c r="C2640" s="213">
        <v>1000</v>
      </c>
      <c r="D2640" s="36" t="s">
        <v>3043</v>
      </c>
    </row>
    <row r="2641" spans="1:4" s="126" customFormat="1">
      <c r="A2641" s="117"/>
      <c r="B2641" s="302">
        <v>44827</v>
      </c>
      <c r="C2641" s="213">
        <v>1000</v>
      </c>
      <c r="D2641" s="36" t="s">
        <v>8610</v>
      </c>
    </row>
    <row r="2642" spans="1:4" s="126" customFormat="1">
      <c r="A2642" s="117"/>
      <c r="B2642" s="302">
        <v>44827</v>
      </c>
      <c r="C2642" s="213">
        <v>1000</v>
      </c>
      <c r="D2642" s="36" t="s">
        <v>3231</v>
      </c>
    </row>
    <row r="2643" spans="1:4" s="126" customFormat="1">
      <c r="A2643" s="117"/>
      <c r="B2643" s="302">
        <v>44827</v>
      </c>
      <c r="C2643" s="213">
        <v>1000</v>
      </c>
      <c r="D2643" s="36" t="s">
        <v>5051</v>
      </c>
    </row>
    <row r="2644" spans="1:4" s="126" customFormat="1">
      <c r="A2644" s="117"/>
      <c r="B2644" s="302">
        <v>44827</v>
      </c>
      <c r="C2644" s="213">
        <v>1000</v>
      </c>
      <c r="D2644" s="36" t="s">
        <v>3935</v>
      </c>
    </row>
    <row r="2645" spans="1:4" s="126" customFormat="1">
      <c r="A2645" s="117"/>
      <c r="B2645" s="302">
        <v>44827</v>
      </c>
      <c r="C2645" s="213">
        <v>900</v>
      </c>
      <c r="D2645" s="36" t="s">
        <v>4422</v>
      </c>
    </row>
    <row r="2646" spans="1:4" s="126" customFormat="1">
      <c r="A2646" s="117"/>
      <c r="B2646" s="302">
        <v>44827</v>
      </c>
      <c r="C2646" s="213">
        <v>703.94</v>
      </c>
      <c r="D2646" s="36" t="s">
        <v>8611</v>
      </c>
    </row>
    <row r="2647" spans="1:4" s="126" customFormat="1">
      <c r="A2647" s="117"/>
      <c r="B2647" s="302">
        <v>44827</v>
      </c>
      <c r="C2647" s="213">
        <v>610</v>
      </c>
      <c r="D2647" s="36" t="s">
        <v>3178</v>
      </c>
    </row>
    <row r="2648" spans="1:4" s="126" customFormat="1">
      <c r="A2648" s="117"/>
      <c r="B2648" s="302">
        <v>44827</v>
      </c>
      <c r="C2648" s="213">
        <v>600</v>
      </c>
      <c r="D2648" s="36" t="s">
        <v>8612</v>
      </c>
    </row>
    <row r="2649" spans="1:4" s="126" customFormat="1">
      <c r="A2649" s="117"/>
      <c r="B2649" s="302">
        <v>44827</v>
      </c>
      <c r="C2649" s="213">
        <v>566</v>
      </c>
      <c r="D2649" s="36" t="s">
        <v>3037</v>
      </c>
    </row>
    <row r="2650" spans="1:4" s="126" customFormat="1">
      <c r="A2650" s="117"/>
      <c r="B2650" s="302">
        <v>44827</v>
      </c>
      <c r="C2650" s="213">
        <v>500</v>
      </c>
      <c r="D2650" s="36" t="s">
        <v>8613</v>
      </c>
    </row>
    <row r="2651" spans="1:4" s="126" customFormat="1">
      <c r="A2651" s="117"/>
      <c r="B2651" s="302">
        <v>44827</v>
      </c>
      <c r="C2651" s="213">
        <v>500</v>
      </c>
      <c r="D2651" s="36" t="s">
        <v>4499</v>
      </c>
    </row>
    <row r="2652" spans="1:4" s="126" customFormat="1">
      <c r="A2652" s="117"/>
      <c r="B2652" s="302">
        <v>44827</v>
      </c>
      <c r="C2652" s="213">
        <v>500</v>
      </c>
      <c r="D2652" s="36" t="s">
        <v>6622</v>
      </c>
    </row>
    <row r="2653" spans="1:4" s="126" customFormat="1">
      <c r="A2653" s="117"/>
      <c r="B2653" s="302">
        <v>44827</v>
      </c>
      <c r="C2653" s="213">
        <v>500</v>
      </c>
      <c r="D2653" s="36" t="s">
        <v>3220</v>
      </c>
    </row>
    <row r="2654" spans="1:4" s="126" customFormat="1">
      <c r="A2654" s="117"/>
      <c r="B2654" s="302">
        <v>44827</v>
      </c>
      <c r="C2654" s="213">
        <v>500</v>
      </c>
      <c r="D2654" s="36" t="s">
        <v>6556</v>
      </c>
    </row>
    <row r="2655" spans="1:4" s="126" customFormat="1">
      <c r="A2655" s="117"/>
      <c r="B2655" s="302">
        <v>44827</v>
      </c>
      <c r="C2655" s="213">
        <v>500</v>
      </c>
      <c r="D2655" s="36" t="s">
        <v>3632</v>
      </c>
    </row>
    <row r="2656" spans="1:4" s="126" customFormat="1">
      <c r="A2656" s="117"/>
      <c r="B2656" s="302">
        <v>44827</v>
      </c>
      <c r="C2656" s="213">
        <v>500</v>
      </c>
      <c r="D2656" s="36" t="s">
        <v>8614</v>
      </c>
    </row>
    <row r="2657" spans="1:4" s="126" customFormat="1">
      <c r="A2657" s="117"/>
      <c r="B2657" s="302">
        <v>44827</v>
      </c>
      <c r="C2657" s="213">
        <v>500</v>
      </c>
      <c r="D2657" s="36" t="s">
        <v>8595</v>
      </c>
    </row>
    <row r="2658" spans="1:4" s="126" customFormat="1">
      <c r="A2658" s="117"/>
      <c r="B2658" s="302">
        <v>44827</v>
      </c>
      <c r="C2658" s="213">
        <v>500</v>
      </c>
      <c r="D2658" s="36" t="s">
        <v>5484</v>
      </c>
    </row>
    <row r="2659" spans="1:4" s="126" customFormat="1">
      <c r="A2659" s="117"/>
      <c r="B2659" s="302">
        <v>44827</v>
      </c>
      <c r="C2659" s="213">
        <v>500</v>
      </c>
      <c r="D2659" s="36" t="s">
        <v>3387</v>
      </c>
    </row>
    <row r="2660" spans="1:4" s="126" customFormat="1">
      <c r="A2660" s="117"/>
      <c r="B2660" s="302">
        <v>44827</v>
      </c>
      <c r="C2660" s="213">
        <v>500</v>
      </c>
      <c r="D2660" s="36" t="s">
        <v>3932</v>
      </c>
    </row>
    <row r="2661" spans="1:4" s="126" customFormat="1">
      <c r="A2661" s="117"/>
      <c r="B2661" s="302">
        <v>44827</v>
      </c>
      <c r="C2661" s="213">
        <v>500</v>
      </c>
      <c r="D2661" s="36" t="s">
        <v>3933</v>
      </c>
    </row>
    <row r="2662" spans="1:4" s="126" customFormat="1">
      <c r="A2662" s="117"/>
      <c r="B2662" s="302">
        <v>44827</v>
      </c>
      <c r="C2662" s="213">
        <v>500</v>
      </c>
      <c r="D2662" s="36" t="s">
        <v>3934</v>
      </c>
    </row>
    <row r="2663" spans="1:4" s="126" customFormat="1">
      <c r="A2663" s="117"/>
      <c r="B2663" s="302">
        <v>44827</v>
      </c>
      <c r="C2663" s="213">
        <v>500</v>
      </c>
      <c r="D2663" s="36" t="s">
        <v>3103</v>
      </c>
    </row>
    <row r="2664" spans="1:4" s="126" customFormat="1">
      <c r="A2664" s="117"/>
      <c r="B2664" s="302">
        <v>44827</v>
      </c>
      <c r="C2664" s="213">
        <v>480</v>
      </c>
      <c r="D2664" s="36" t="s">
        <v>5530</v>
      </c>
    </row>
    <row r="2665" spans="1:4" s="126" customFormat="1">
      <c r="A2665" s="117"/>
      <c r="B2665" s="302">
        <v>44827</v>
      </c>
      <c r="C2665" s="213">
        <v>400</v>
      </c>
      <c r="D2665" s="36" t="s">
        <v>5049</v>
      </c>
    </row>
    <row r="2666" spans="1:4" s="126" customFormat="1">
      <c r="A2666" s="117"/>
      <c r="B2666" s="302">
        <v>44827</v>
      </c>
      <c r="C2666" s="213">
        <v>400</v>
      </c>
      <c r="D2666" s="36" t="s">
        <v>5028</v>
      </c>
    </row>
    <row r="2667" spans="1:4" s="126" customFormat="1">
      <c r="A2667" s="117"/>
      <c r="B2667" s="302">
        <v>44827</v>
      </c>
      <c r="C2667" s="213">
        <v>400</v>
      </c>
      <c r="D2667" s="36" t="s">
        <v>5046</v>
      </c>
    </row>
    <row r="2668" spans="1:4" s="126" customFormat="1">
      <c r="A2668" s="117"/>
      <c r="B2668" s="302">
        <v>44827</v>
      </c>
      <c r="C2668" s="213">
        <v>400</v>
      </c>
      <c r="D2668" s="36" t="s">
        <v>3931</v>
      </c>
    </row>
    <row r="2669" spans="1:4" s="126" customFormat="1">
      <c r="A2669" s="117"/>
      <c r="B2669" s="302">
        <v>44827</v>
      </c>
      <c r="C2669" s="213">
        <v>350</v>
      </c>
      <c r="D2669" s="36" t="s">
        <v>3025</v>
      </c>
    </row>
    <row r="2670" spans="1:4" s="126" customFormat="1">
      <c r="A2670" s="117"/>
      <c r="B2670" s="302">
        <v>44827</v>
      </c>
      <c r="C2670" s="213">
        <v>300</v>
      </c>
      <c r="D2670" s="36" t="s">
        <v>3672</v>
      </c>
    </row>
    <row r="2671" spans="1:4" s="126" customFormat="1">
      <c r="A2671" s="117"/>
      <c r="B2671" s="302">
        <v>44827</v>
      </c>
      <c r="C2671" s="213">
        <v>300</v>
      </c>
      <c r="D2671" s="36" t="s">
        <v>8421</v>
      </c>
    </row>
    <row r="2672" spans="1:4" s="126" customFormat="1">
      <c r="A2672" s="117"/>
      <c r="B2672" s="302">
        <v>44827</v>
      </c>
      <c r="C2672" s="213">
        <v>300</v>
      </c>
      <c r="D2672" s="36" t="s">
        <v>3243</v>
      </c>
    </row>
    <row r="2673" spans="1:4" s="126" customFormat="1">
      <c r="A2673" s="117"/>
      <c r="B2673" s="302">
        <v>44827</v>
      </c>
      <c r="C2673" s="213">
        <v>300</v>
      </c>
      <c r="D2673" s="36" t="s">
        <v>5598</v>
      </c>
    </row>
    <row r="2674" spans="1:4" s="126" customFormat="1">
      <c r="A2674" s="117"/>
      <c r="B2674" s="302">
        <v>44827</v>
      </c>
      <c r="C2674" s="213">
        <v>300</v>
      </c>
      <c r="D2674" s="36" t="s">
        <v>6540</v>
      </c>
    </row>
    <row r="2675" spans="1:4" s="126" customFormat="1">
      <c r="A2675" s="117"/>
      <c r="B2675" s="302">
        <v>44827</v>
      </c>
      <c r="C2675" s="213">
        <v>300</v>
      </c>
      <c r="D2675" s="36" t="s">
        <v>6486</v>
      </c>
    </row>
    <row r="2676" spans="1:4" s="126" customFormat="1">
      <c r="A2676" s="117"/>
      <c r="B2676" s="302">
        <v>44827</v>
      </c>
      <c r="C2676" s="213">
        <v>300</v>
      </c>
      <c r="D2676" s="36" t="s">
        <v>3928</v>
      </c>
    </row>
    <row r="2677" spans="1:4" s="126" customFormat="1">
      <c r="A2677" s="117"/>
      <c r="B2677" s="302">
        <v>44827</v>
      </c>
      <c r="C2677" s="213">
        <v>300</v>
      </c>
      <c r="D2677" s="36" t="s">
        <v>8095</v>
      </c>
    </row>
    <row r="2678" spans="1:4" s="126" customFormat="1">
      <c r="A2678" s="117"/>
      <c r="B2678" s="302">
        <v>44827</v>
      </c>
      <c r="C2678" s="213">
        <v>300</v>
      </c>
      <c r="D2678" s="36" t="s">
        <v>3176</v>
      </c>
    </row>
    <row r="2679" spans="1:4" s="126" customFormat="1">
      <c r="A2679" s="117"/>
      <c r="B2679" s="302">
        <v>44827</v>
      </c>
      <c r="C2679" s="213">
        <v>300</v>
      </c>
      <c r="D2679" s="36" t="s">
        <v>6613</v>
      </c>
    </row>
    <row r="2680" spans="1:4" s="126" customFormat="1">
      <c r="A2680" s="117"/>
      <c r="B2680" s="302">
        <v>44827</v>
      </c>
      <c r="C2680" s="213">
        <v>261.89999999999998</v>
      </c>
      <c r="D2680" s="36" t="s">
        <v>3370</v>
      </c>
    </row>
    <row r="2681" spans="1:4" s="126" customFormat="1">
      <c r="A2681" s="117"/>
      <c r="B2681" s="302">
        <v>44827</v>
      </c>
      <c r="C2681" s="213">
        <v>250</v>
      </c>
      <c r="D2681" s="36" t="s">
        <v>3925</v>
      </c>
    </row>
    <row r="2682" spans="1:4" s="126" customFormat="1">
      <c r="A2682" s="117"/>
      <c r="B2682" s="302">
        <v>44827</v>
      </c>
      <c r="C2682" s="213">
        <v>215</v>
      </c>
      <c r="D2682" s="36" t="s">
        <v>8615</v>
      </c>
    </row>
    <row r="2683" spans="1:4" s="126" customFormat="1">
      <c r="A2683" s="117"/>
      <c r="B2683" s="302">
        <v>44827</v>
      </c>
      <c r="C2683" s="213">
        <v>200</v>
      </c>
      <c r="D2683" s="36" t="s">
        <v>8616</v>
      </c>
    </row>
    <row r="2684" spans="1:4" s="126" customFormat="1">
      <c r="A2684" s="117"/>
      <c r="B2684" s="302">
        <v>44827</v>
      </c>
      <c r="C2684" s="213">
        <v>200</v>
      </c>
      <c r="D2684" s="36" t="s">
        <v>4985</v>
      </c>
    </row>
    <row r="2685" spans="1:4" s="126" customFormat="1">
      <c r="A2685" s="117"/>
      <c r="B2685" s="302">
        <v>44827</v>
      </c>
      <c r="C2685" s="213">
        <v>200</v>
      </c>
      <c r="D2685" s="36" t="s">
        <v>3213</v>
      </c>
    </row>
    <row r="2686" spans="1:4" s="126" customFormat="1">
      <c r="A2686" s="117"/>
      <c r="B2686" s="302">
        <v>44827</v>
      </c>
      <c r="C2686" s="213">
        <v>200</v>
      </c>
      <c r="D2686" s="36" t="s">
        <v>3967</v>
      </c>
    </row>
    <row r="2687" spans="1:4" s="126" customFormat="1">
      <c r="A2687" s="117"/>
      <c r="B2687" s="302">
        <v>44827</v>
      </c>
      <c r="C2687" s="213">
        <v>200</v>
      </c>
      <c r="D2687" s="36" t="s">
        <v>8617</v>
      </c>
    </row>
    <row r="2688" spans="1:4" s="126" customFormat="1">
      <c r="A2688" s="117"/>
      <c r="B2688" s="302">
        <v>44827</v>
      </c>
      <c r="C2688" s="213">
        <v>200</v>
      </c>
      <c r="D2688" s="36" t="s">
        <v>3924</v>
      </c>
    </row>
    <row r="2689" spans="1:4" s="126" customFormat="1">
      <c r="A2689" s="117"/>
      <c r="B2689" s="302">
        <v>44827</v>
      </c>
      <c r="C2689" s="213">
        <v>200</v>
      </c>
      <c r="D2689" s="36" t="s">
        <v>5047</v>
      </c>
    </row>
    <row r="2690" spans="1:4" s="126" customFormat="1">
      <c r="A2690" s="117"/>
      <c r="B2690" s="302">
        <v>44827</v>
      </c>
      <c r="C2690" s="213">
        <v>200</v>
      </c>
      <c r="D2690" s="36" t="s">
        <v>4482</v>
      </c>
    </row>
    <row r="2691" spans="1:4" s="126" customFormat="1">
      <c r="A2691" s="117"/>
      <c r="B2691" s="302">
        <v>44827</v>
      </c>
      <c r="C2691" s="213">
        <v>200</v>
      </c>
      <c r="D2691" s="36" t="s">
        <v>8618</v>
      </c>
    </row>
    <row r="2692" spans="1:4" s="126" customFormat="1">
      <c r="A2692" s="117"/>
      <c r="B2692" s="302">
        <v>44827</v>
      </c>
      <c r="C2692" s="213">
        <v>150</v>
      </c>
      <c r="D2692" s="36" t="s">
        <v>3802</v>
      </c>
    </row>
    <row r="2693" spans="1:4" s="126" customFormat="1">
      <c r="A2693" s="117"/>
      <c r="B2693" s="302">
        <v>44827</v>
      </c>
      <c r="C2693" s="213">
        <v>150</v>
      </c>
      <c r="D2693" s="36" t="s">
        <v>3005</v>
      </c>
    </row>
    <row r="2694" spans="1:4" s="126" customFormat="1">
      <c r="A2694" s="117"/>
      <c r="B2694" s="302">
        <v>44827</v>
      </c>
      <c r="C2694" s="213">
        <v>150</v>
      </c>
      <c r="D2694" s="36" t="s">
        <v>3003</v>
      </c>
    </row>
    <row r="2695" spans="1:4" s="126" customFormat="1">
      <c r="A2695" s="117"/>
      <c r="B2695" s="302">
        <v>44827</v>
      </c>
      <c r="C2695" s="213">
        <v>150</v>
      </c>
      <c r="D2695" s="36" t="s">
        <v>6568</v>
      </c>
    </row>
    <row r="2696" spans="1:4" s="126" customFormat="1">
      <c r="A2696" s="117"/>
      <c r="B2696" s="302">
        <v>44827</v>
      </c>
      <c r="C2696" s="213">
        <v>150</v>
      </c>
      <c r="D2696" s="36" t="s">
        <v>3923</v>
      </c>
    </row>
    <row r="2697" spans="1:4" s="126" customFormat="1">
      <c r="A2697" s="117"/>
      <c r="B2697" s="302">
        <v>44827</v>
      </c>
      <c r="C2697" s="213">
        <v>150</v>
      </c>
      <c r="D2697" s="36" t="s">
        <v>5590</v>
      </c>
    </row>
    <row r="2698" spans="1:4" s="126" customFormat="1">
      <c r="A2698" s="117"/>
      <c r="B2698" s="302">
        <v>44827</v>
      </c>
      <c r="C2698" s="213">
        <v>130</v>
      </c>
      <c r="D2698" s="36" t="s">
        <v>3922</v>
      </c>
    </row>
    <row r="2699" spans="1:4" s="126" customFormat="1">
      <c r="A2699" s="117"/>
      <c r="B2699" s="302">
        <v>44827</v>
      </c>
      <c r="C2699" s="213">
        <v>100</v>
      </c>
      <c r="D2699" s="36" t="s">
        <v>5527</v>
      </c>
    </row>
    <row r="2700" spans="1:4" s="126" customFormat="1">
      <c r="A2700" s="117"/>
      <c r="B2700" s="302">
        <v>44827</v>
      </c>
      <c r="C2700" s="213">
        <v>100</v>
      </c>
      <c r="D2700" s="36" t="s">
        <v>6521</v>
      </c>
    </row>
    <row r="2701" spans="1:4" s="126" customFormat="1">
      <c r="A2701" s="117"/>
      <c r="B2701" s="302">
        <v>44827</v>
      </c>
      <c r="C2701" s="213">
        <v>100</v>
      </c>
      <c r="D2701" s="36" t="s">
        <v>3919</v>
      </c>
    </row>
    <row r="2702" spans="1:4" s="126" customFormat="1">
      <c r="A2702" s="117"/>
      <c r="B2702" s="302">
        <v>44827</v>
      </c>
      <c r="C2702" s="213">
        <v>100</v>
      </c>
      <c r="D2702" s="36" t="s">
        <v>3918</v>
      </c>
    </row>
    <row r="2703" spans="1:4" s="126" customFormat="1">
      <c r="A2703" s="117"/>
      <c r="B2703" s="302">
        <v>44827</v>
      </c>
      <c r="C2703" s="213">
        <v>100</v>
      </c>
      <c r="D2703" s="36" t="s">
        <v>8619</v>
      </c>
    </row>
    <row r="2704" spans="1:4" s="126" customFormat="1">
      <c r="A2704" s="117"/>
      <c r="B2704" s="302">
        <v>44827</v>
      </c>
      <c r="C2704" s="213">
        <v>100</v>
      </c>
      <c r="D2704" s="36" t="s">
        <v>3920</v>
      </c>
    </row>
    <row r="2705" spans="1:4" s="126" customFormat="1">
      <c r="A2705" s="117"/>
      <c r="B2705" s="302">
        <v>44827</v>
      </c>
      <c r="C2705" s="213">
        <v>100</v>
      </c>
      <c r="D2705" s="36" t="s">
        <v>2996</v>
      </c>
    </row>
    <row r="2706" spans="1:4" s="126" customFormat="1">
      <c r="A2706" s="117"/>
      <c r="B2706" s="302">
        <v>44827</v>
      </c>
      <c r="C2706" s="213">
        <v>100</v>
      </c>
      <c r="D2706" s="36" t="s">
        <v>4993</v>
      </c>
    </row>
    <row r="2707" spans="1:4" s="126" customFormat="1">
      <c r="A2707" s="117"/>
      <c r="B2707" s="302">
        <v>44827</v>
      </c>
      <c r="C2707" s="213">
        <v>100</v>
      </c>
      <c r="D2707" s="36" t="s">
        <v>5036</v>
      </c>
    </row>
    <row r="2708" spans="1:4" s="126" customFormat="1">
      <c r="A2708" s="117"/>
      <c r="B2708" s="302">
        <v>44827</v>
      </c>
      <c r="C2708" s="213">
        <v>100</v>
      </c>
      <c r="D2708" s="36" t="s">
        <v>8620</v>
      </c>
    </row>
    <row r="2709" spans="1:4" s="126" customFormat="1">
      <c r="A2709" s="117"/>
      <c r="B2709" s="302">
        <v>44827</v>
      </c>
      <c r="C2709" s="213">
        <v>100</v>
      </c>
      <c r="D2709" s="36" t="s">
        <v>2985</v>
      </c>
    </row>
    <row r="2710" spans="1:4" s="126" customFormat="1">
      <c r="A2710" s="117"/>
      <c r="B2710" s="302">
        <v>44827</v>
      </c>
      <c r="C2710" s="213">
        <v>80</v>
      </c>
      <c r="D2710" s="36" t="s">
        <v>2979</v>
      </c>
    </row>
    <row r="2711" spans="1:4" s="126" customFormat="1">
      <c r="A2711" s="117"/>
      <c r="B2711" s="302">
        <v>44827</v>
      </c>
      <c r="C2711" s="213">
        <v>50</v>
      </c>
      <c r="D2711" s="36" t="s">
        <v>6562</v>
      </c>
    </row>
    <row r="2712" spans="1:4" s="126" customFormat="1">
      <c r="A2712" s="117"/>
      <c r="B2712" s="302">
        <v>44827</v>
      </c>
      <c r="C2712" s="213">
        <v>50</v>
      </c>
      <c r="D2712" s="36" t="s">
        <v>2980</v>
      </c>
    </row>
    <row r="2713" spans="1:4" s="126" customFormat="1">
      <c r="A2713" s="117"/>
      <c r="B2713" s="302">
        <v>44827</v>
      </c>
      <c r="C2713" s="213">
        <v>50</v>
      </c>
      <c r="D2713" s="36" t="s">
        <v>2975</v>
      </c>
    </row>
    <row r="2714" spans="1:4" s="126" customFormat="1">
      <c r="A2714" s="117"/>
      <c r="B2714" s="302">
        <v>44827</v>
      </c>
      <c r="C2714" s="213">
        <v>38</v>
      </c>
      <c r="D2714" s="36" t="s">
        <v>6530</v>
      </c>
    </row>
    <row r="2715" spans="1:4" s="126" customFormat="1">
      <c r="A2715" s="117"/>
      <c r="B2715" s="302">
        <v>44827</v>
      </c>
      <c r="C2715" s="213">
        <v>30</v>
      </c>
      <c r="D2715" s="36" t="s">
        <v>2973</v>
      </c>
    </row>
    <row r="2716" spans="1:4" s="126" customFormat="1">
      <c r="A2716" s="117"/>
      <c r="B2716" s="302">
        <v>44827</v>
      </c>
      <c r="C2716" s="213">
        <v>30</v>
      </c>
      <c r="D2716" s="36" t="s">
        <v>4977</v>
      </c>
    </row>
    <row r="2717" spans="1:4" s="126" customFormat="1">
      <c r="A2717" s="117"/>
      <c r="B2717" s="302">
        <v>44828</v>
      </c>
      <c r="C2717" s="213">
        <v>10000</v>
      </c>
      <c r="D2717" s="36" t="s">
        <v>8621</v>
      </c>
    </row>
    <row r="2718" spans="1:4" s="126" customFormat="1">
      <c r="A2718" s="117"/>
      <c r="B2718" s="302">
        <v>44828</v>
      </c>
      <c r="C2718" s="213">
        <v>5000</v>
      </c>
      <c r="D2718" s="36" t="s">
        <v>4485</v>
      </c>
    </row>
    <row r="2719" spans="1:4" s="126" customFormat="1">
      <c r="A2719" s="117"/>
      <c r="B2719" s="302">
        <v>44828</v>
      </c>
      <c r="C2719" s="213">
        <v>5000</v>
      </c>
      <c r="D2719" s="36" t="s">
        <v>3954</v>
      </c>
    </row>
    <row r="2720" spans="1:4" s="126" customFormat="1">
      <c r="A2720" s="117"/>
      <c r="B2720" s="302">
        <v>44828</v>
      </c>
      <c r="C2720" s="213">
        <v>5000</v>
      </c>
      <c r="D2720" s="36" t="s">
        <v>3983</v>
      </c>
    </row>
    <row r="2721" spans="1:4" s="126" customFormat="1">
      <c r="A2721" s="117"/>
      <c r="B2721" s="302">
        <v>44828</v>
      </c>
      <c r="C2721" s="213">
        <v>4000</v>
      </c>
      <c r="D2721" s="36" t="s">
        <v>3437</v>
      </c>
    </row>
    <row r="2722" spans="1:4" s="126" customFormat="1">
      <c r="A2722" s="117"/>
      <c r="B2722" s="302">
        <v>44828</v>
      </c>
      <c r="C2722" s="213">
        <v>2000</v>
      </c>
      <c r="D2722" s="36" t="s">
        <v>8622</v>
      </c>
    </row>
    <row r="2723" spans="1:4" s="126" customFormat="1">
      <c r="A2723" s="117"/>
      <c r="B2723" s="302">
        <v>44828</v>
      </c>
      <c r="C2723" s="213">
        <v>2000</v>
      </c>
      <c r="D2723" s="36" t="s">
        <v>8491</v>
      </c>
    </row>
    <row r="2724" spans="1:4" s="126" customFormat="1">
      <c r="A2724" s="117"/>
      <c r="B2724" s="302">
        <v>44828</v>
      </c>
      <c r="C2724" s="213">
        <v>2000</v>
      </c>
      <c r="D2724" s="36" t="s">
        <v>6590</v>
      </c>
    </row>
    <row r="2725" spans="1:4" s="126" customFormat="1">
      <c r="A2725" s="117"/>
      <c r="B2725" s="302">
        <v>44828</v>
      </c>
      <c r="C2725" s="213">
        <v>1500</v>
      </c>
      <c r="D2725" s="36" t="s">
        <v>2988</v>
      </c>
    </row>
    <row r="2726" spans="1:4" s="126" customFormat="1">
      <c r="A2726" s="117"/>
      <c r="B2726" s="302">
        <v>44828</v>
      </c>
      <c r="C2726" s="213">
        <v>1000</v>
      </c>
      <c r="D2726" s="36" t="s">
        <v>8623</v>
      </c>
    </row>
    <row r="2727" spans="1:4" s="126" customFormat="1">
      <c r="A2727" s="117"/>
      <c r="B2727" s="302">
        <v>44828</v>
      </c>
      <c r="C2727" s="213">
        <v>1000</v>
      </c>
      <c r="D2727" s="36" t="s">
        <v>5000</v>
      </c>
    </row>
    <row r="2728" spans="1:4" s="126" customFormat="1">
      <c r="A2728" s="117"/>
      <c r="B2728" s="302">
        <v>44828</v>
      </c>
      <c r="C2728" s="213">
        <v>1000</v>
      </c>
      <c r="D2728" s="36" t="s">
        <v>6560</v>
      </c>
    </row>
    <row r="2729" spans="1:4" s="126" customFormat="1">
      <c r="A2729" s="117"/>
      <c r="B2729" s="302">
        <v>44828</v>
      </c>
      <c r="C2729" s="213">
        <v>1000</v>
      </c>
      <c r="D2729" s="36" t="s">
        <v>4408</v>
      </c>
    </row>
    <row r="2730" spans="1:4" s="126" customFormat="1">
      <c r="A2730" s="117"/>
      <c r="B2730" s="302">
        <v>44828</v>
      </c>
      <c r="C2730" s="213">
        <v>1000</v>
      </c>
      <c r="D2730" s="36" t="s">
        <v>3606</v>
      </c>
    </row>
    <row r="2731" spans="1:4" s="126" customFormat="1">
      <c r="A2731" s="117"/>
      <c r="B2731" s="302">
        <v>44828</v>
      </c>
      <c r="C2731" s="213">
        <v>1000</v>
      </c>
      <c r="D2731" s="36" t="s">
        <v>8624</v>
      </c>
    </row>
    <row r="2732" spans="1:4" s="126" customFormat="1">
      <c r="A2732" s="117"/>
      <c r="B2732" s="302">
        <v>44828</v>
      </c>
      <c r="C2732" s="213">
        <v>1000</v>
      </c>
      <c r="D2732" s="36" t="s">
        <v>5507</v>
      </c>
    </row>
    <row r="2733" spans="1:4" s="126" customFormat="1">
      <c r="A2733" s="117"/>
      <c r="B2733" s="302">
        <v>44828</v>
      </c>
      <c r="C2733" s="213">
        <v>555</v>
      </c>
      <c r="D2733" s="36" t="s">
        <v>8625</v>
      </c>
    </row>
    <row r="2734" spans="1:4" s="126" customFormat="1">
      <c r="A2734" s="117"/>
      <c r="B2734" s="302">
        <v>44828</v>
      </c>
      <c r="C2734" s="213">
        <v>500</v>
      </c>
      <c r="D2734" s="36" t="s">
        <v>6595</v>
      </c>
    </row>
    <row r="2735" spans="1:4" s="126" customFormat="1">
      <c r="A2735" s="117"/>
      <c r="B2735" s="302">
        <v>44828</v>
      </c>
      <c r="C2735" s="213">
        <v>500</v>
      </c>
      <c r="D2735" s="36" t="s">
        <v>8626</v>
      </c>
    </row>
    <row r="2736" spans="1:4" s="126" customFormat="1">
      <c r="A2736" s="117"/>
      <c r="B2736" s="302">
        <v>44828</v>
      </c>
      <c r="C2736" s="213">
        <v>500</v>
      </c>
      <c r="D2736" s="36" t="s">
        <v>8627</v>
      </c>
    </row>
    <row r="2737" spans="1:4" s="126" customFormat="1">
      <c r="A2737" s="117"/>
      <c r="B2737" s="302">
        <v>44828</v>
      </c>
      <c r="C2737" s="213">
        <v>500</v>
      </c>
      <c r="D2737" s="36" t="s">
        <v>3424</v>
      </c>
    </row>
    <row r="2738" spans="1:4" s="126" customFormat="1">
      <c r="A2738" s="117"/>
      <c r="B2738" s="302">
        <v>44828</v>
      </c>
      <c r="C2738" s="213">
        <v>500</v>
      </c>
      <c r="D2738" s="36" t="s">
        <v>3541</v>
      </c>
    </row>
    <row r="2739" spans="1:4" s="126" customFormat="1">
      <c r="A2739" s="117"/>
      <c r="B2739" s="302">
        <v>44828</v>
      </c>
      <c r="C2739" s="213">
        <v>500</v>
      </c>
      <c r="D2739" s="36" t="s">
        <v>6541</v>
      </c>
    </row>
    <row r="2740" spans="1:4" s="126" customFormat="1">
      <c r="A2740" s="117"/>
      <c r="B2740" s="302">
        <v>44828</v>
      </c>
      <c r="C2740" s="213">
        <v>500</v>
      </c>
      <c r="D2740" s="36" t="s">
        <v>8628</v>
      </c>
    </row>
    <row r="2741" spans="1:4" s="126" customFormat="1">
      <c r="A2741" s="117"/>
      <c r="B2741" s="302">
        <v>44828</v>
      </c>
      <c r="C2741" s="213">
        <v>500</v>
      </c>
      <c r="D2741" s="36" t="s">
        <v>3090</v>
      </c>
    </row>
    <row r="2742" spans="1:4" s="126" customFormat="1">
      <c r="A2742" s="117"/>
      <c r="B2742" s="302">
        <v>44828</v>
      </c>
      <c r="C2742" s="213">
        <v>500</v>
      </c>
      <c r="D2742" s="36" t="s">
        <v>4047</v>
      </c>
    </row>
    <row r="2743" spans="1:4" s="126" customFormat="1">
      <c r="A2743" s="117"/>
      <c r="B2743" s="302">
        <v>44828</v>
      </c>
      <c r="C2743" s="213">
        <v>500</v>
      </c>
      <c r="D2743" s="36" t="s">
        <v>8629</v>
      </c>
    </row>
    <row r="2744" spans="1:4" s="126" customFormat="1">
      <c r="A2744" s="117"/>
      <c r="B2744" s="302">
        <v>44828</v>
      </c>
      <c r="C2744" s="213">
        <v>500</v>
      </c>
      <c r="D2744" s="36" t="s">
        <v>3949</v>
      </c>
    </row>
    <row r="2745" spans="1:4" s="126" customFormat="1">
      <c r="A2745" s="117"/>
      <c r="B2745" s="302">
        <v>44828</v>
      </c>
      <c r="C2745" s="213">
        <v>500</v>
      </c>
      <c r="D2745" s="36" t="s">
        <v>8445</v>
      </c>
    </row>
    <row r="2746" spans="1:4" s="126" customFormat="1">
      <c r="A2746" s="117"/>
      <c r="B2746" s="302">
        <v>44828</v>
      </c>
      <c r="C2746" s="213">
        <v>450</v>
      </c>
      <c r="D2746" s="36" t="s">
        <v>3174</v>
      </c>
    </row>
    <row r="2747" spans="1:4" s="126" customFormat="1">
      <c r="A2747" s="117"/>
      <c r="B2747" s="302">
        <v>44828</v>
      </c>
      <c r="C2747" s="213">
        <v>310</v>
      </c>
      <c r="D2747" s="36" t="s">
        <v>6438</v>
      </c>
    </row>
    <row r="2748" spans="1:4" s="126" customFormat="1">
      <c r="A2748" s="117"/>
      <c r="B2748" s="302">
        <v>44828</v>
      </c>
      <c r="C2748" s="213">
        <v>300</v>
      </c>
      <c r="D2748" s="36" t="s">
        <v>8130</v>
      </c>
    </row>
    <row r="2749" spans="1:4" s="126" customFormat="1">
      <c r="A2749" s="117"/>
      <c r="B2749" s="302">
        <v>44828</v>
      </c>
      <c r="C2749" s="213">
        <v>300</v>
      </c>
      <c r="D2749" s="36" t="s">
        <v>8361</v>
      </c>
    </row>
    <row r="2750" spans="1:4" s="126" customFormat="1">
      <c r="A2750" s="117"/>
      <c r="B2750" s="302">
        <v>44828</v>
      </c>
      <c r="C2750" s="213">
        <v>300</v>
      </c>
      <c r="D2750" s="36" t="s">
        <v>8630</v>
      </c>
    </row>
    <row r="2751" spans="1:4" s="126" customFormat="1">
      <c r="A2751" s="117"/>
      <c r="B2751" s="302">
        <v>44828</v>
      </c>
      <c r="C2751" s="213">
        <v>300</v>
      </c>
      <c r="D2751" s="36" t="s">
        <v>3369</v>
      </c>
    </row>
    <row r="2752" spans="1:4" s="126" customFormat="1">
      <c r="A2752" s="117"/>
      <c r="B2752" s="302">
        <v>44828</v>
      </c>
      <c r="C2752" s="213">
        <v>300</v>
      </c>
      <c r="D2752" s="36" t="s">
        <v>4973</v>
      </c>
    </row>
    <row r="2753" spans="1:4" s="126" customFormat="1">
      <c r="A2753" s="117"/>
      <c r="B2753" s="302">
        <v>44828</v>
      </c>
      <c r="C2753" s="213">
        <v>300</v>
      </c>
      <c r="D2753" s="36" t="s">
        <v>3080</v>
      </c>
    </row>
    <row r="2754" spans="1:4" s="126" customFormat="1">
      <c r="A2754" s="117"/>
      <c r="B2754" s="302">
        <v>44828</v>
      </c>
      <c r="C2754" s="213">
        <v>300</v>
      </c>
      <c r="D2754" s="36" t="s">
        <v>3948</v>
      </c>
    </row>
    <row r="2755" spans="1:4" s="126" customFormat="1">
      <c r="A2755" s="117"/>
      <c r="B2755" s="302">
        <v>44828</v>
      </c>
      <c r="C2755" s="213">
        <v>300</v>
      </c>
      <c r="D2755" s="36" t="s">
        <v>3927</v>
      </c>
    </row>
    <row r="2756" spans="1:4" s="126" customFormat="1">
      <c r="A2756" s="117"/>
      <c r="B2756" s="302">
        <v>44828</v>
      </c>
      <c r="C2756" s="213">
        <v>300</v>
      </c>
      <c r="D2756" s="36" t="s">
        <v>3947</v>
      </c>
    </row>
    <row r="2757" spans="1:4" s="126" customFormat="1">
      <c r="A2757" s="117"/>
      <c r="B2757" s="302">
        <v>44828</v>
      </c>
      <c r="C2757" s="213">
        <v>250</v>
      </c>
      <c r="D2757" s="36" t="s">
        <v>6482</v>
      </c>
    </row>
    <row r="2758" spans="1:4" s="126" customFormat="1">
      <c r="A2758" s="117"/>
      <c r="B2758" s="302">
        <v>44828</v>
      </c>
      <c r="C2758" s="213">
        <v>250</v>
      </c>
      <c r="D2758" s="36" t="s">
        <v>3926</v>
      </c>
    </row>
    <row r="2759" spans="1:4" s="126" customFormat="1">
      <c r="A2759" s="117"/>
      <c r="B2759" s="302">
        <v>44828</v>
      </c>
      <c r="C2759" s="213">
        <v>200</v>
      </c>
      <c r="D2759" s="36" t="s">
        <v>8595</v>
      </c>
    </row>
    <row r="2760" spans="1:4" s="126" customFormat="1">
      <c r="A2760" s="117"/>
      <c r="B2760" s="302">
        <v>44828</v>
      </c>
      <c r="C2760" s="213">
        <v>200</v>
      </c>
      <c r="D2760" s="36" t="s">
        <v>8631</v>
      </c>
    </row>
    <row r="2761" spans="1:4" s="126" customFormat="1">
      <c r="A2761" s="117"/>
      <c r="B2761" s="302">
        <v>44828</v>
      </c>
      <c r="C2761" s="213">
        <v>200</v>
      </c>
      <c r="D2761" s="36" t="s">
        <v>3943</v>
      </c>
    </row>
    <row r="2762" spans="1:4" s="126" customFormat="1">
      <c r="A2762" s="117"/>
      <c r="B2762" s="302">
        <v>44828</v>
      </c>
      <c r="C2762" s="213">
        <v>200</v>
      </c>
      <c r="D2762" s="36" t="s">
        <v>3944</v>
      </c>
    </row>
    <row r="2763" spans="1:4" s="126" customFormat="1">
      <c r="A2763" s="117"/>
      <c r="B2763" s="302">
        <v>44828</v>
      </c>
      <c r="C2763" s="213">
        <v>200</v>
      </c>
      <c r="D2763" s="36" t="s">
        <v>4971</v>
      </c>
    </row>
    <row r="2764" spans="1:4" s="126" customFormat="1">
      <c r="A2764" s="117"/>
      <c r="B2764" s="302">
        <v>44828</v>
      </c>
      <c r="C2764" s="213">
        <v>200</v>
      </c>
      <c r="D2764" s="36" t="s">
        <v>4484</v>
      </c>
    </row>
    <row r="2765" spans="1:4" s="126" customFormat="1">
      <c r="A2765" s="117"/>
      <c r="B2765" s="302">
        <v>44828</v>
      </c>
      <c r="C2765" s="213">
        <v>100</v>
      </c>
      <c r="D2765" s="36" t="s">
        <v>2985</v>
      </c>
    </row>
    <row r="2766" spans="1:4" s="126" customFormat="1">
      <c r="A2766" s="117"/>
      <c r="B2766" s="302">
        <v>44828</v>
      </c>
      <c r="C2766" s="213">
        <v>100</v>
      </c>
      <c r="D2766" s="36" t="s">
        <v>3128</v>
      </c>
    </row>
    <row r="2767" spans="1:4" s="126" customFormat="1">
      <c r="A2767" s="117"/>
      <c r="B2767" s="302">
        <v>44828</v>
      </c>
      <c r="C2767" s="213">
        <v>100</v>
      </c>
      <c r="D2767" s="36" t="s">
        <v>3921</v>
      </c>
    </row>
    <row r="2768" spans="1:4" s="126" customFormat="1">
      <c r="A2768" s="117"/>
      <c r="B2768" s="302">
        <v>44828</v>
      </c>
      <c r="C2768" s="213">
        <v>100</v>
      </c>
      <c r="D2768" s="36" t="s">
        <v>3662</v>
      </c>
    </row>
    <row r="2769" spans="1:4" s="126" customFormat="1">
      <c r="A2769" s="117"/>
      <c r="B2769" s="302">
        <v>44828</v>
      </c>
      <c r="C2769" s="213">
        <v>100</v>
      </c>
      <c r="D2769" s="36" t="s">
        <v>3068</v>
      </c>
    </row>
    <row r="2770" spans="1:4" s="126" customFormat="1">
      <c r="A2770" s="117"/>
      <c r="B2770" s="302">
        <v>44828</v>
      </c>
      <c r="C2770" s="213">
        <v>100</v>
      </c>
      <c r="D2770" s="36" t="s">
        <v>6495</v>
      </c>
    </row>
    <row r="2771" spans="1:4" s="126" customFormat="1">
      <c r="A2771" s="117"/>
      <c r="B2771" s="302">
        <v>44828</v>
      </c>
      <c r="C2771" s="213">
        <v>100</v>
      </c>
      <c r="D2771" s="36" t="s">
        <v>3535</v>
      </c>
    </row>
    <row r="2772" spans="1:4" s="126" customFormat="1">
      <c r="A2772" s="117"/>
      <c r="B2772" s="302">
        <v>44828</v>
      </c>
      <c r="C2772" s="213">
        <v>100</v>
      </c>
      <c r="D2772" s="36" t="s">
        <v>3939</v>
      </c>
    </row>
    <row r="2773" spans="1:4" s="126" customFormat="1">
      <c r="A2773" s="117"/>
      <c r="B2773" s="302">
        <v>44828</v>
      </c>
      <c r="C2773" s="213">
        <v>100</v>
      </c>
      <c r="D2773" s="36" t="s">
        <v>3063</v>
      </c>
    </row>
    <row r="2774" spans="1:4" s="126" customFormat="1">
      <c r="A2774" s="117"/>
      <c r="B2774" s="302">
        <v>44828</v>
      </c>
      <c r="C2774" s="213">
        <v>100</v>
      </c>
      <c r="D2774" s="36" t="s">
        <v>3941</v>
      </c>
    </row>
    <row r="2775" spans="1:4" s="126" customFormat="1">
      <c r="A2775" s="117"/>
      <c r="B2775" s="302">
        <v>44828</v>
      </c>
      <c r="C2775" s="213">
        <v>100</v>
      </c>
      <c r="D2775" s="36" t="s">
        <v>3938</v>
      </c>
    </row>
    <row r="2776" spans="1:4" s="126" customFormat="1">
      <c r="A2776" s="117"/>
      <c r="B2776" s="302">
        <v>44828</v>
      </c>
      <c r="C2776" s="213">
        <v>100</v>
      </c>
      <c r="D2776" s="36" t="s">
        <v>6581</v>
      </c>
    </row>
    <row r="2777" spans="1:4" s="126" customFormat="1">
      <c r="A2777" s="117"/>
      <c r="B2777" s="302">
        <v>44828</v>
      </c>
      <c r="C2777" s="213">
        <v>90</v>
      </c>
      <c r="D2777" s="36" t="s">
        <v>8121</v>
      </c>
    </row>
    <row r="2778" spans="1:4" s="126" customFormat="1">
      <c r="A2778" s="117"/>
      <c r="B2778" s="302">
        <v>44828</v>
      </c>
      <c r="C2778" s="213">
        <v>84.99</v>
      </c>
      <c r="D2778" s="36" t="s">
        <v>3801</v>
      </c>
    </row>
    <row r="2779" spans="1:4" s="126" customFormat="1">
      <c r="A2779" s="117"/>
      <c r="B2779" s="302">
        <v>44828</v>
      </c>
      <c r="C2779" s="213">
        <v>80</v>
      </c>
      <c r="D2779" s="36" t="s">
        <v>2979</v>
      </c>
    </row>
    <row r="2780" spans="1:4" s="126" customFormat="1">
      <c r="A2780" s="117"/>
      <c r="B2780" s="302">
        <v>44828</v>
      </c>
      <c r="C2780" s="213">
        <v>50</v>
      </c>
      <c r="D2780" s="36" t="s">
        <v>3424</v>
      </c>
    </row>
    <row r="2781" spans="1:4" s="126" customFormat="1">
      <c r="A2781" s="117"/>
      <c r="B2781" s="302">
        <v>44828</v>
      </c>
      <c r="C2781" s="213">
        <v>50</v>
      </c>
      <c r="D2781" s="36" t="s">
        <v>3812</v>
      </c>
    </row>
    <row r="2782" spans="1:4" s="126" customFormat="1">
      <c r="A2782" s="117"/>
      <c r="B2782" s="302">
        <v>44828</v>
      </c>
      <c r="C2782" s="213">
        <v>50</v>
      </c>
      <c r="D2782" s="36" t="s">
        <v>5516</v>
      </c>
    </row>
    <row r="2783" spans="1:4" s="126" customFormat="1">
      <c r="A2783" s="117"/>
      <c r="B2783" s="302">
        <v>44828</v>
      </c>
      <c r="C2783" s="213">
        <v>50</v>
      </c>
      <c r="D2783" s="36" t="s">
        <v>4435</v>
      </c>
    </row>
    <row r="2784" spans="1:4" s="126" customFormat="1">
      <c r="A2784" s="117"/>
      <c r="B2784" s="302">
        <v>44828</v>
      </c>
      <c r="C2784" s="213">
        <v>43</v>
      </c>
      <c r="D2784" s="36" t="s">
        <v>3937</v>
      </c>
    </row>
    <row r="2785" spans="1:4" s="126" customFormat="1">
      <c r="A2785" s="117"/>
      <c r="B2785" s="302">
        <v>44828</v>
      </c>
      <c r="C2785" s="213">
        <v>40</v>
      </c>
      <c r="D2785" s="36" t="s">
        <v>3522</v>
      </c>
    </row>
    <row r="2786" spans="1:4" s="126" customFormat="1">
      <c r="A2786" s="117"/>
      <c r="B2786" s="302">
        <v>44828</v>
      </c>
      <c r="C2786" s="213">
        <v>15</v>
      </c>
      <c r="D2786" s="36" t="s">
        <v>4461</v>
      </c>
    </row>
    <row r="2787" spans="1:4" s="126" customFormat="1">
      <c r="A2787" s="117"/>
      <c r="B2787" s="302">
        <v>44829</v>
      </c>
      <c r="C2787" s="213">
        <v>10000</v>
      </c>
      <c r="D2787" s="36" t="s">
        <v>8632</v>
      </c>
    </row>
    <row r="2788" spans="1:4" s="126" customFormat="1">
      <c r="A2788" s="117"/>
      <c r="B2788" s="302">
        <v>44829</v>
      </c>
      <c r="C2788" s="213">
        <v>10000</v>
      </c>
      <c r="D2788" s="36" t="s">
        <v>8621</v>
      </c>
    </row>
    <row r="2789" spans="1:4" s="126" customFormat="1">
      <c r="A2789" s="117"/>
      <c r="B2789" s="302">
        <v>44829</v>
      </c>
      <c r="C2789" s="213">
        <v>5000</v>
      </c>
      <c r="D2789" s="36" t="s">
        <v>8633</v>
      </c>
    </row>
    <row r="2790" spans="1:4" s="126" customFormat="1">
      <c r="A2790" s="117"/>
      <c r="B2790" s="302">
        <v>44829</v>
      </c>
      <c r="C2790" s="213">
        <v>5000</v>
      </c>
      <c r="D2790" s="36" t="s">
        <v>8634</v>
      </c>
    </row>
    <row r="2791" spans="1:4" s="126" customFormat="1">
      <c r="A2791" s="117"/>
      <c r="B2791" s="302">
        <v>44829</v>
      </c>
      <c r="C2791" s="213">
        <v>4000</v>
      </c>
      <c r="D2791" s="36" t="s">
        <v>3300</v>
      </c>
    </row>
    <row r="2792" spans="1:4" s="126" customFormat="1">
      <c r="A2792" s="117"/>
      <c r="B2792" s="302">
        <v>44829</v>
      </c>
      <c r="C2792" s="213">
        <v>3000</v>
      </c>
      <c r="D2792" s="36" t="s">
        <v>5605</v>
      </c>
    </row>
    <row r="2793" spans="1:4" s="126" customFormat="1">
      <c r="A2793" s="117"/>
      <c r="B2793" s="302">
        <v>44829</v>
      </c>
      <c r="C2793" s="213">
        <v>3000</v>
      </c>
      <c r="D2793" s="36" t="s">
        <v>8635</v>
      </c>
    </row>
    <row r="2794" spans="1:4" s="126" customFormat="1">
      <c r="A2794" s="117"/>
      <c r="B2794" s="302">
        <v>44829</v>
      </c>
      <c r="C2794" s="213">
        <v>2500</v>
      </c>
      <c r="D2794" s="36" t="s">
        <v>8636</v>
      </c>
    </row>
    <row r="2795" spans="1:4" s="126" customFormat="1">
      <c r="A2795" s="117"/>
      <c r="B2795" s="302">
        <v>44829</v>
      </c>
      <c r="C2795" s="213">
        <v>2000</v>
      </c>
      <c r="D2795" s="36" t="s">
        <v>3746</v>
      </c>
    </row>
    <row r="2796" spans="1:4" s="126" customFormat="1">
      <c r="A2796" s="117"/>
      <c r="B2796" s="302">
        <v>44829</v>
      </c>
      <c r="C2796" s="213">
        <v>2000</v>
      </c>
      <c r="D2796" s="36" t="s">
        <v>5541</v>
      </c>
    </row>
    <row r="2797" spans="1:4" s="126" customFormat="1">
      <c r="A2797" s="117"/>
      <c r="B2797" s="302">
        <v>44829</v>
      </c>
      <c r="C2797" s="213">
        <v>2000</v>
      </c>
      <c r="D2797" s="36" t="s">
        <v>3982</v>
      </c>
    </row>
    <row r="2798" spans="1:4" s="126" customFormat="1">
      <c r="A2798" s="117"/>
      <c r="B2798" s="302">
        <v>44829</v>
      </c>
      <c r="C2798" s="213">
        <v>2000</v>
      </c>
      <c r="D2798" s="36" t="s">
        <v>6417</v>
      </c>
    </row>
    <row r="2799" spans="1:4" s="126" customFormat="1">
      <c r="A2799" s="117"/>
      <c r="B2799" s="302">
        <v>44829</v>
      </c>
      <c r="C2799" s="213">
        <v>1000</v>
      </c>
      <c r="D2799" s="36" t="s">
        <v>5518</v>
      </c>
    </row>
    <row r="2800" spans="1:4" s="126" customFormat="1">
      <c r="A2800" s="117"/>
      <c r="B2800" s="302">
        <v>44829</v>
      </c>
      <c r="C2800" s="213">
        <v>1000</v>
      </c>
      <c r="D2800" s="36" t="s">
        <v>8637</v>
      </c>
    </row>
    <row r="2801" spans="1:4" s="126" customFormat="1">
      <c r="A2801" s="117"/>
      <c r="B2801" s="302">
        <v>44829</v>
      </c>
      <c r="C2801" s="213">
        <v>1000</v>
      </c>
      <c r="D2801" s="36" t="s">
        <v>8491</v>
      </c>
    </row>
    <row r="2802" spans="1:4" s="126" customFormat="1">
      <c r="A2802" s="117"/>
      <c r="B2802" s="302">
        <v>44829</v>
      </c>
      <c r="C2802" s="213">
        <v>1000</v>
      </c>
      <c r="D2802" s="36" t="s">
        <v>8638</v>
      </c>
    </row>
    <row r="2803" spans="1:4" s="126" customFormat="1">
      <c r="A2803" s="117"/>
      <c r="B2803" s="302">
        <v>44829</v>
      </c>
      <c r="C2803" s="213">
        <v>1000</v>
      </c>
      <c r="D2803" s="36" t="s">
        <v>6597</v>
      </c>
    </row>
    <row r="2804" spans="1:4" s="126" customFormat="1">
      <c r="A2804" s="117"/>
      <c r="B2804" s="302">
        <v>44829</v>
      </c>
      <c r="C2804" s="213">
        <v>1000</v>
      </c>
      <c r="D2804" s="36" t="s">
        <v>3979</v>
      </c>
    </row>
    <row r="2805" spans="1:4" s="126" customFormat="1">
      <c r="A2805" s="117"/>
      <c r="B2805" s="302">
        <v>44829</v>
      </c>
      <c r="C2805" s="213">
        <v>1000</v>
      </c>
      <c r="D2805" s="36" t="s">
        <v>5046</v>
      </c>
    </row>
    <row r="2806" spans="1:4" s="126" customFormat="1">
      <c r="A2806" s="117"/>
      <c r="B2806" s="302">
        <v>44829</v>
      </c>
      <c r="C2806" s="213">
        <v>1000</v>
      </c>
      <c r="D2806" s="36" t="s">
        <v>5060</v>
      </c>
    </row>
    <row r="2807" spans="1:4" s="126" customFormat="1">
      <c r="A2807" s="117"/>
      <c r="B2807" s="302">
        <v>44829</v>
      </c>
      <c r="C2807" s="213">
        <v>1000</v>
      </c>
      <c r="D2807" s="36" t="s">
        <v>3203</v>
      </c>
    </row>
    <row r="2808" spans="1:4" s="126" customFormat="1">
      <c r="A2808" s="117"/>
      <c r="B2808" s="302">
        <v>44829</v>
      </c>
      <c r="C2808" s="213">
        <v>1000</v>
      </c>
      <c r="D2808" s="36" t="s">
        <v>6496</v>
      </c>
    </row>
    <row r="2809" spans="1:4" s="126" customFormat="1">
      <c r="A2809" s="117"/>
      <c r="B2809" s="302">
        <v>44829</v>
      </c>
      <c r="C2809" s="213">
        <v>1000</v>
      </c>
      <c r="D2809" s="36" t="s">
        <v>4465</v>
      </c>
    </row>
    <row r="2810" spans="1:4" s="126" customFormat="1">
      <c r="A2810" s="117"/>
      <c r="B2810" s="302">
        <v>44829</v>
      </c>
      <c r="C2810" s="213">
        <v>1000</v>
      </c>
      <c r="D2810" s="36" t="s">
        <v>5608</v>
      </c>
    </row>
    <row r="2811" spans="1:4" s="126" customFormat="1">
      <c r="A2811" s="117"/>
      <c r="B2811" s="302">
        <v>44829</v>
      </c>
      <c r="C2811" s="213">
        <v>700</v>
      </c>
      <c r="D2811" s="36" t="s">
        <v>3109</v>
      </c>
    </row>
    <row r="2812" spans="1:4" s="126" customFormat="1">
      <c r="A2812" s="117"/>
      <c r="B2812" s="302">
        <v>44829</v>
      </c>
      <c r="C2812" s="213">
        <v>700</v>
      </c>
      <c r="D2812" s="36" t="s">
        <v>3769</v>
      </c>
    </row>
    <row r="2813" spans="1:4" s="126" customFormat="1">
      <c r="A2813" s="117"/>
      <c r="B2813" s="302">
        <v>44829</v>
      </c>
      <c r="C2813" s="213">
        <v>600</v>
      </c>
      <c r="D2813" s="36" t="s">
        <v>3147</v>
      </c>
    </row>
    <row r="2814" spans="1:4" s="126" customFormat="1">
      <c r="A2814" s="117"/>
      <c r="B2814" s="302">
        <v>44829</v>
      </c>
      <c r="C2814" s="213">
        <v>500</v>
      </c>
      <c r="D2814" s="36" t="s">
        <v>8391</v>
      </c>
    </row>
    <row r="2815" spans="1:4" s="126" customFormat="1">
      <c r="A2815" s="117"/>
      <c r="B2815" s="302">
        <v>44829</v>
      </c>
      <c r="C2815" s="213">
        <v>500</v>
      </c>
      <c r="D2815" s="36" t="s">
        <v>6411</v>
      </c>
    </row>
    <row r="2816" spans="1:4" s="126" customFormat="1">
      <c r="A2816" s="117"/>
      <c r="B2816" s="302">
        <v>44829</v>
      </c>
      <c r="C2816" s="213">
        <v>500</v>
      </c>
      <c r="D2816" s="36" t="s">
        <v>5594</v>
      </c>
    </row>
    <row r="2817" spans="1:4" s="126" customFormat="1">
      <c r="A2817" s="117"/>
      <c r="B2817" s="302">
        <v>44829</v>
      </c>
      <c r="C2817" s="213">
        <v>500</v>
      </c>
      <c r="D2817" s="36" t="s">
        <v>3218</v>
      </c>
    </row>
    <row r="2818" spans="1:4" s="126" customFormat="1">
      <c r="A2818" s="117"/>
      <c r="B2818" s="302">
        <v>44829</v>
      </c>
      <c r="C2818" s="213">
        <v>500</v>
      </c>
      <c r="D2818" s="36" t="s">
        <v>6452</v>
      </c>
    </row>
    <row r="2819" spans="1:4" s="126" customFormat="1">
      <c r="A2819" s="117"/>
      <c r="B2819" s="302">
        <v>44829</v>
      </c>
      <c r="C2819" s="213">
        <v>500</v>
      </c>
      <c r="D2819" s="36" t="s">
        <v>3106</v>
      </c>
    </row>
    <row r="2820" spans="1:4" s="126" customFormat="1">
      <c r="A2820" s="117"/>
      <c r="B2820" s="302">
        <v>44829</v>
      </c>
      <c r="C2820" s="213">
        <v>500</v>
      </c>
      <c r="D2820" s="36" t="s">
        <v>3972</v>
      </c>
    </row>
    <row r="2821" spans="1:4" s="126" customFormat="1">
      <c r="A2821" s="117"/>
      <c r="B2821" s="302">
        <v>44829</v>
      </c>
      <c r="C2821" s="213">
        <v>500</v>
      </c>
      <c r="D2821" s="36" t="s">
        <v>3140</v>
      </c>
    </row>
    <row r="2822" spans="1:4" s="126" customFormat="1">
      <c r="A2822" s="117"/>
      <c r="B2822" s="302">
        <v>44829</v>
      </c>
      <c r="C2822" s="213">
        <v>500</v>
      </c>
      <c r="D2822" s="36" t="s">
        <v>3973</v>
      </c>
    </row>
    <row r="2823" spans="1:4" s="126" customFormat="1">
      <c r="A2823" s="117"/>
      <c r="B2823" s="302">
        <v>44829</v>
      </c>
      <c r="C2823" s="213">
        <v>500</v>
      </c>
      <c r="D2823" s="36" t="s">
        <v>3169</v>
      </c>
    </row>
    <row r="2824" spans="1:4" s="126" customFormat="1">
      <c r="A2824" s="117"/>
      <c r="B2824" s="302">
        <v>44829</v>
      </c>
      <c r="C2824" s="213">
        <v>500</v>
      </c>
      <c r="D2824" s="36" t="s">
        <v>3975</v>
      </c>
    </row>
    <row r="2825" spans="1:4" s="126" customFormat="1">
      <c r="A2825" s="117"/>
      <c r="B2825" s="302">
        <v>44829</v>
      </c>
      <c r="C2825" s="213">
        <v>500</v>
      </c>
      <c r="D2825" s="36" t="s">
        <v>6540</v>
      </c>
    </row>
    <row r="2826" spans="1:4" s="126" customFormat="1">
      <c r="A2826" s="117"/>
      <c r="B2826" s="302">
        <v>44829</v>
      </c>
      <c r="C2826" s="213">
        <v>500</v>
      </c>
      <c r="D2826" s="36" t="s">
        <v>8639</v>
      </c>
    </row>
    <row r="2827" spans="1:4" s="126" customFormat="1">
      <c r="A2827" s="117"/>
      <c r="B2827" s="302">
        <v>44829</v>
      </c>
      <c r="C2827" s="213">
        <v>500</v>
      </c>
      <c r="D2827" s="36" t="s">
        <v>3974</v>
      </c>
    </row>
    <row r="2828" spans="1:4" s="126" customFormat="1">
      <c r="A2828" s="117"/>
      <c r="B2828" s="302">
        <v>44829</v>
      </c>
      <c r="C2828" s="213">
        <v>500</v>
      </c>
      <c r="D2828" s="36" t="s">
        <v>3132</v>
      </c>
    </row>
    <row r="2829" spans="1:4" s="126" customFormat="1">
      <c r="A2829" s="117"/>
      <c r="B2829" s="302">
        <v>44829</v>
      </c>
      <c r="C2829" s="213">
        <v>500</v>
      </c>
      <c r="D2829" s="36" t="s">
        <v>8640</v>
      </c>
    </row>
    <row r="2830" spans="1:4" s="126" customFormat="1">
      <c r="A2830" s="117"/>
      <c r="B2830" s="302">
        <v>44829</v>
      </c>
      <c r="C2830" s="213">
        <v>500</v>
      </c>
      <c r="D2830" s="36" t="s">
        <v>5604</v>
      </c>
    </row>
    <row r="2831" spans="1:4" s="126" customFormat="1">
      <c r="A2831" s="117"/>
      <c r="B2831" s="302">
        <v>44829</v>
      </c>
      <c r="C2831" s="213">
        <v>500</v>
      </c>
      <c r="D2831" s="36" t="s">
        <v>8641</v>
      </c>
    </row>
    <row r="2832" spans="1:4" s="126" customFormat="1">
      <c r="A2832" s="117"/>
      <c r="B2832" s="302">
        <v>44829</v>
      </c>
      <c r="C2832" s="213">
        <v>500</v>
      </c>
      <c r="D2832" s="36" t="s">
        <v>5055</v>
      </c>
    </row>
    <row r="2833" spans="1:4" s="126" customFormat="1">
      <c r="A2833" s="117"/>
      <c r="B2833" s="302">
        <v>44829</v>
      </c>
      <c r="C2833" s="213">
        <v>500</v>
      </c>
      <c r="D2833" s="36" t="s">
        <v>3976</v>
      </c>
    </row>
    <row r="2834" spans="1:4" s="126" customFormat="1">
      <c r="A2834" s="117"/>
      <c r="B2834" s="302">
        <v>44829</v>
      </c>
      <c r="C2834" s="213">
        <v>500</v>
      </c>
      <c r="D2834" s="36" t="s">
        <v>8445</v>
      </c>
    </row>
    <row r="2835" spans="1:4" s="126" customFormat="1">
      <c r="A2835" s="117"/>
      <c r="B2835" s="302">
        <v>44829</v>
      </c>
      <c r="C2835" s="213">
        <v>500</v>
      </c>
      <c r="D2835" s="36" t="s">
        <v>3971</v>
      </c>
    </row>
    <row r="2836" spans="1:4" s="126" customFormat="1">
      <c r="A2836" s="117"/>
      <c r="B2836" s="302">
        <v>44829</v>
      </c>
      <c r="C2836" s="213">
        <v>430</v>
      </c>
      <c r="D2836" s="36" t="s">
        <v>8642</v>
      </c>
    </row>
    <row r="2837" spans="1:4" s="126" customFormat="1">
      <c r="A2837" s="117"/>
      <c r="B2837" s="302">
        <v>44829</v>
      </c>
      <c r="C2837" s="213">
        <v>430</v>
      </c>
      <c r="D2837" s="36" t="s">
        <v>8642</v>
      </c>
    </row>
    <row r="2838" spans="1:4" s="126" customFormat="1">
      <c r="A2838" s="117"/>
      <c r="B2838" s="302">
        <v>44829</v>
      </c>
      <c r="C2838" s="213">
        <v>400</v>
      </c>
      <c r="D2838" s="36" t="s">
        <v>8643</v>
      </c>
    </row>
    <row r="2839" spans="1:4" s="126" customFormat="1">
      <c r="A2839" s="117"/>
      <c r="B2839" s="302">
        <v>44829</v>
      </c>
      <c r="C2839" s="213">
        <v>400</v>
      </c>
      <c r="D2839" s="36" t="s">
        <v>3879</v>
      </c>
    </row>
    <row r="2840" spans="1:4" s="126" customFormat="1">
      <c r="A2840" s="117"/>
      <c r="B2840" s="302">
        <v>44829</v>
      </c>
      <c r="C2840" s="213">
        <v>350</v>
      </c>
      <c r="D2840" s="36" t="s">
        <v>8644</v>
      </c>
    </row>
    <row r="2841" spans="1:4" s="126" customFormat="1">
      <c r="A2841" s="117"/>
      <c r="B2841" s="302">
        <v>44829</v>
      </c>
      <c r="C2841" s="213">
        <v>313</v>
      </c>
      <c r="D2841" s="36" t="s">
        <v>3037</v>
      </c>
    </row>
    <row r="2842" spans="1:4" s="126" customFormat="1">
      <c r="A2842" s="117"/>
      <c r="B2842" s="302">
        <v>44829</v>
      </c>
      <c r="C2842" s="213">
        <v>300</v>
      </c>
      <c r="D2842" s="36" t="s">
        <v>8114</v>
      </c>
    </row>
    <row r="2843" spans="1:4" s="126" customFormat="1">
      <c r="A2843" s="117"/>
      <c r="B2843" s="302">
        <v>44829</v>
      </c>
      <c r="C2843" s="213">
        <v>300</v>
      </c>
      <c r="D2843" s="36" t="s">
        <v>3970</v>
      </c>
    </row>
    <row r="2844" spans="1:4" s="126" customFormat="1">
      <c r="A2844" s="117"/>
      <c r="B2844" s="302">
        <v>44829</v>
      </c>
      <c r="C2844" s="213">
        <v>300</v>
      </c>
      <c r="D2844" s="36" t="s">
        <v>4487</v>
      </c>
    </row>
    <row r="2845" spans="1:4" s="126" customFormat="1">
      <c r="A2845" s="117"/>
      <c r="B2845" s="302">
        <v>44829</v>
      </c>
      <c r="C2845" s="213">
        <v>300</v>
      </c>
      <c r="D2845" s="36" t="s">
        <v>5603</v>
      </c>
    </row>
    <row r="2846" spans="1:4" s="126" customFormat="1">
      <c r="A2846" s="117"/>
      <c r="B2846" s="302">
        <v>44829</v>
      </c>
      <c r="C2846" s="213">
        <v>300</v>
      </c>
      <c r="D2846" s="36" t="s">
        <v>3969</v>
      </c>
    </row>
    <row r="2847" spans="1:4" s="126" customFormat="1">
      <c r="A2847" s="117"/>
      <c r="B2847" s="302">
        <v>44829</v>
      </c>
      <c r="C2847" s="213">
        <v>300</v>
      </c>
      <c r="D2847" s="36" t="s">
        <v>6504</v>
      </c>
    </row>
    <row r="2848" spans="1:4" s="126" customFormat="1">
      <c r="A2848" s="117"/>
      <c r="B2848" s="302">
        <v>44829</v>
      </c>
      <c r="C2848" s="213">
        <v>300</v>
      </c>
      <c r="D2848" s="36" t="s">
        <v>5074</v>
      </c>
    </row>
    <row r="2849" spans="1:4" s="126" customFormat="1">
      <c r="A2849" s="117"/>
      <c r="B2849" s="302">
        <v>44829</v>
      </c>
      <c r="C2849" s="213">
        <v>258</v>
      </c>
      <c r="D2849" s="36" t="s">
        <v>4477</v>
      </c>
    </row>
    <row r="2850" spans="1:4" s="126" customFormat="1">
      <c r="A2850" s="117"/>
      <c r="B2850" s="302">
        <v>44829</v>
      </c>
      <c r="C2850" s="213">
        <v>250</v>
      </c>
      <c r="D2850" s="36" t="s">
        <v>5602</v>
      </c>
    </row>
    <row r="2851" spans="1:4" s="126" customFormat="1">
      <c r="A2851" s="117"/>
      <c r="B2851" s="302">
        <v>44829</v>
      </c>
      <c r="C2851" s="213">
        <v>250</v>
      </c>
      <c r="D2851" s="36" t="s">
        <v>3968</v>
      </c>
    </row>
    <row r="2852" spans="1:4" s="126" customFormat="1">
      <c r="A2852" s="117"/>
      <c r="B2852" s="302">
        <v>44829</v>
      </c>
      <c r="C2852" s="213">
        <v>200</v>
      </c>
      <c r="D2852" s="36" t="s">
        <v>3966</v>
      </c>
    </row>
    <row r="2853" spans="1:4" s="126" customFormat="1">
      <c r="A2853" s="117"/>
      <c r="B2853" s="302">
        <v>44829</v>
      </c>
      <c r="C2853" s="213">
        <v>200</v>
      </c>
      <c r="D2853" s="36" t="s">
        <v>3170</v>
      </c>
    </row>
    <row r="2854" spans="1:4" s="126" customFormat="1">
      <c r="A2854" s="117"/>
      <c r="B2854" s="302">
        <v>44829</v>
      </c>
      <c r="C2854" s="213">
        <v>200</v>
      </c>
      <c r="D2854" s="36" t="s">
        <v>5058</v>
      </c>
    </row>
    <row r="2855" spans="1:4" s="126" customFormat="1">
      <c r="A2855" s="117"/>
      <c r="B2855" s="302">
        <v>44829</v>
      </c>
      <c r="C2855" s="213">
        <v>200</v>
      </c>
      <c r="D2855" s="36" t="s">
        <v>3738</v>
      </c>
    </row>
    <row r="2856" spans="1:4" s="126" customFormat="1">
      <c r="A2856" s="117"/>
      <c r="B2856" s="302">
        <v>44829</v>
      </c>
      <c r="C2856" s="213">
        <v>200</v>
      </c>
      <c r="D2856" s="36" t="s">
        <v>3965</v>
      </c>
    </row>
    <row r="2857" spans="1:4" s="126" customFormat="1">
      <c r="A2857" s="117"/>
      <c r="B2857" s="302">
        <v>44829</v>
      </c>
      <c r="C2857" s="213">
        <v>200</v>
      </c>
      <c r="D2857" s="36" t="s">
        <v>3964</v>
      </c>
    </row>
    <row r="2858" spans="1:4" s="126" customFormat="1">
      <c r="A2858" s="117"/>
      <c r="B2858" s="302">
        <v>44829</v>
      </c>
      <c r="C2858" s="213">
        <v>200</v>
      </c>
      <c r="D2858" s="36" t="s">
        <v>3963</v>
      </c>
    </row>
    <row r="2859" spans="1:4" s="126" customFormat="1">
      <c r="A2859" s="117"/>
      <c r="B2859" s="302">
        <v>44829</v>
      </c>
      <c r="C2859" s="213">
        <v>197</v>
      </c>
      <c r="D2859" s="36" t="s">
        <v>6586</v>
      </c>
    </row>
    <row r="2860" spans="1:4" s="126" customFormat="1">
      <c r="A2860" s="117"/>
      <c r="B2860" s="302">
        <v>44829</v>
      </c>
      <c r="C2860" s="213">
        <v>150</v>
      </c>
      <c r="D2860" s="36" t="s">
        <v>3440</v>
      </c>
    </row>
    <row r="2861" spans="1:4" s="126" customFormat="1">
      <c r="A2861" s="117"/>
      <c r="B2861" s="302">
        <v>44829</v>
      </c>
      <c r="C2861" s="213">
        <v>110</v>
      </c>
      <c r="D2861" s="36" t="s">
        <v>4477</v>
      </c>
    </row>
    <row r="2862" spans="1:4" s="126" customFormat="1">
      <c r="A2862" s="117"/>
      <c r="B2862" s="302">
        <v>44829</v>
      </c>
      <c r="C2862" s="213">
        <v>100</v>
      </c>
      <c r="D2862" s="36" t="s">
        <v>4398</v>
      </c>
    </row>
    <row r="2863" spans="1:4" s="126" customFormat="1">
      <c r="A2863" s="117"/>
      <c r="B2863" s="302">
        <v>44829</v>
      </c>
      <c r="C2863" s="213">
        <v>100</v>
      </c>
      <c r="D2863" s="36" t="s">
        <v>3249</v>
      </c>
    </row>
    <row r="2864" spans="1:4" s="126" customFormat="1">
      <c r="A2864" s="117"/>
      <c r="B2864" s="302">
        <v>44829</v>
      </c>
      <c r="C2864" s="213">
        <v>100</v>
      </c>
      <c r="D2864" s="36" t="s">
        <v>3964</v>
      </c>
    </row>
    <row r="2865" spans="1:4" s="126" customFormat="1">
      <c r="A2865" s="117"/>
      <c r="B2865" s="302">
        <v>44829</v>
      </c>
      <c r="C2865" s="213">
        <v>100</v>
      </c>
      <c r="D2865" s="36" t="s">
        <v>5003</v>
      </c>
    </row>
    <row r="2866" spans="1:4" s="126" customFormat="1">
      <c r="A2866" s="117"/>
      <c r="B2866" s="302">
        <v>44829</v>
      </c>
      <c r="C2866" s="213">
        <v>100</v>
      </c>
      <c r="D2866" s="36" t="s">
        <v>2985</v>
      </c>
    </row>
    <row r="2867" spans="1:4" s="126" customFormat="1">
      <c r="A2867" s="117"/>
      <c r="B2867" s="302">
        <v>44829</v>
      </c>
      <c r="C2867" s="213">
        <v>100</v>
      </c>
      <c r="D2867" s="36" t="s">
        <v>3960</v>
      </c>
    </row>
    <row r="2868" spans="1:4" s="126" customFormat="1">
      <c r="A2868" s="117"/>
      <c r="B2868" s="302">
        <v>44829</v>
      </c>
      <c r="C2868" s="213">
        <v>100</v>
      </c>
      <c r="D2868" s="36" t="s">
        <v>3645</v>
      </c>
    </row>
    <row r="2869" spans="1:4" s="126" customFormat="1">
      <c r="A2869" s="117"/>
      <c r="B2869" s="302">
        <v>44829</v>
      </c>
      <c r="C2869" s="213">
        <v>100</v>
      </c>
      <c r="D2869" s="36" t="s">
        <v>3213</v>
      </c>
    </row>
    <row r="2870" spans="1:4" s="126" customFormat="1">
      <c r="A2870" s="117"/>
      <c r="B2870" s="302">
        <v>44829</v>
      </c>
      <c r="C2870" s="213">
        <v>100</v>
      </c>
      <c r="D2870" s="36" t="s">
        <v>3961</v>
      </c>
    </row>
    <row r="2871" spans="1:4" s="126" customFormat="1">
      <c r="A2871" s="117"/>
      <c r="B2871" s="302">
        <v>44829</v>
      </c>
      <c r="C2871" s="213">
        <v>100</v>
      </c>
      <c r="D2871" s="36" t="s">
        <v>3962</v>
      </c>
    </row>
    <row r="2872" spans="1:4" s="126" customFormat="1">
      <c r="A2872" s="117"/>
      <c r="B2872" s="302">
        <v>44829</v>
      </c>
      <c r="C2872" s="213">
        <v>100</v>
      </c>
      <c r="D2872" s="36" t="s">
        <v>4099</v>
      </c>
    </row>
    <row r="2873" spans="1:4" s="126" customFormat="1">
      <c r="A2873" s="117"/>
      <c r="B2873" s="302">
        <v>44829</v>
      </c>
      <c r="C2873" s="213">
        <v>100</v>
      </c>
      <c r="D2873" s="36" t="s">
        <v>3615</v>
      </c>
    </row>
    <row r="2874" spans="1:4" s="126" customFormat="1">
      <c r="A2874" s="117"/>
      <c r="B2874" s="302">
        <v>44829</v>
      </c>
      <c r="C2874" s="213">
        <v>100</v>
      </c>
      <c r="D2874" s="36" t="s">
        <v>3959</v>
      </c>
    </row>
    <row r="2875" spans="1:4" s="126" customFormat="1">
      <c r="A2875" s="117"/>
      <c r="B2875" s="302">
        <v>44829</v>
      </c>
      <c r="C2875" s="213">
        <v>100</v>
      </c>
      <c r="D2875" s="36" t="s">
        <v>3957</v>
      </c>
    </row>
    <row r="2876" spans="1:4" s="126" customFormat="1">
      <c r="A2876" s="117"/>
      <c r="B2876" s="302">
        <v>44829</v>
      </c>
      <c r="C2876" s="213">
        <v>100</v>
      </c>
      <c r="D2876" s="36" t="s">
        <v>3958</v>
      </c>
    </row>
    <row r="2877" spans="1:4" s="126" customFormat="1">
      <c r="A2877" s="117"/>
      <c r="B2877" s="302">
        <v>44829</v>
      </c>
      <c r="C2877" s="213">
        <v>100</v>
      </c>
      <c r="D2877" s="36" t="s">
        <v>3950</v>
      </c>
    </row>
    <row r="2878" spans="1:4" s="126" customFormat="1">
      <c r="A2878" s="117"/>
      <c r="B2878" s="302">
        <v>44829</v>
      </c>
      <c r="C2878" s="213">
        <v>100</v>
      </c>
      <c r="D2878" s="36" t="s">
        <v>4045</v>
      </c>
    </row>
    <row r="2879" spans="1:4" s="126" customFormat="1">
      <c r="A2879" s="117"/>
      <c r="B2879" s="302">
        <v>44829</v>
      </c>
      <c r="C2879" s="213">
        <v>100</v>
      </c>
      <c r="D2879" s="36" t="s">
        <v>3940</v>
      </c>
    </row>
    <row r="2880" spans="1:4" s="126" customFormat="1">
      <c r="A2880" s="117"/>
      <c r="B2880" s="302">
        <v>44829</v>
      </c>
      <c r="C2880" s="213">
        <v>80</v>
      </c>
      <c r="D2880" s="36" t="s">
        <v>2979</v>
      </c>
    </row>
    <row r="2881" spans="1:4" s="126" customFormat="1">
      <c r="A2881" s="117"/>
      <c r="B2881" s="302">
        <v>44829</v>
      </c>
      <c r="C2881" s="213">
        <v>50</v>
      </c>
      <c r="D2881" s="36" t="s">
        <v>3956</v>
      </c>
    </row>
    <row r="2882" spans="1:4" s="126" customFormat="1">
      <c r="A2882" s="117"/>
      <c r="B2882" s="302">
        <v>44829</v>
      </c>
      <c r="C2882" s="213">
        <v>50</v>
      </c>
      <c r="D2882" s="36" t="s">
        <v>3955</v>
      </c>
    </row>
    <row r="2883" spans="1:4" s="126" customFormat="1">
      <c r="A2883" s="117"/>
      <c r="B2883" s="302">
        <v>44829</v>
      </c>
      <c r="C2883" s="213">
        <v>15.63</v>
      </c>
      <c r="D2883" s="36" t="s">
        <v>3260</v>
      </c>
    </row>
    <row r="2884" spans="1:4" s="126" customFormat="1">
      <c r="A2884" s="117"/>
      <c r="B2884" s="302">
        <v>44830</v>
      </c>
      <c r="C2884" s="213">
        <v>50000</v>
      </c>
      <c r="D2884" s="36" t="s">
        <v>8645</v>
      </c>
    </row>
    <row r="2885" spans="1:4" s="126" customFormat="1">
      <c r="A2885" s="117"/>
      <c r="B2885" s="302">
        <v>44830</v>
      </c>
      <c r="C2885" s="213">
        <v>7000</v>
      </c>
      <c r="D2885" s="36" t="s">
        <v>3984</v>
      </c>
    </row>
    <row r="2886" spans="1:4" s="126" customFormat="1">
      <c r="A2886" s="117"/>
      <c r="B2886" s="302">
        <v>44830</v>
      </c>
      <c r="C2886" s="213">
        <v>4000</v>
      </c>
      <c r="D2886" s="36" t="s">
        <v>4014</v>
      </c>
    </row>
    <row r="2887" spans="1:4" s="126" customFormat="1">
      <c r="A2887" s="117"/>
      <c r="B2887" s="302">
        <v>44830</v>
      </c>
      <c r="C2887" s="213">
        <v>3500</v>
      </c>
      <c r="D2887" s="36" t="s">
        <v>5052</v>
      </c>
    </row>
    <row r="2888" spans="1:4" s="126" customFormat="1">
      <c r="A2888" s="117"/>
      <c r="B2888" s="302">
        <v>44830</v>
      </c>
      <c r="C2888" s="213">
        <v>2424.13</v>
      </c>
      <c r="D2888" s="36" t="s">
        <v>4975</v>
      </c>
    </row>
    <row r="2889" spans="1:4" s="126" customFormat="1">
      <c r="A2889" s="117"/>
      <c r="B2889" s="302">
        <v>44830</v>
      </c>
      <c r="C2889" s="213">
        <v>2000</v>
      </c>
      <c r="D2889" s="36" t="s">
        <v>4473</v>
      </c>
    </row>
    <row r="2890" spans="1:4" s="126" customFormat="1">
      <c r="A2890" s="117"/>
      <c r="B2890" s="302">
        <v>44830</v>
      </c>
      <c r="C2890" s="213">
        <v>2000</v>
      </c>
      <c r="D2890" s="36" t="s">
        <v>8646</v>
      </c>
    </row>
    <row r="2891" spans="1:4" s="126" customFormat="1">
      <c r="A2891" s="117"/>
      <c r="B2891" s="302">
        <v>44830</v>
      </c>
      <c r="C2891" s="213">
        <v>2000</v>
      </c>
      <c r="D2891" s="36" t="s">
        <v>3437</v>
      </c>
    </row>
    <row r="2892" spans="1:4" s="126" customFormat="1">
      <c r="A2892" s="117"/>
      <c r="B2892" s="302">
        <v>44830</v>
      </c>
      <c r="C2892" s="213">
        <v>1910</v>
      </c>
      <c r="D2892" s="36" t="s">
        <v>4406</v>
      </c>
    </row>
    <row r="2893" spans="1:4" s="126" customFormat="1">
      <c r="A2893" s="117"/>
      <c r="B2893" s="302">
        <v>44830</v>
      </c>
      <c r="C2893" s="213">
        <v>1500</v>
      </c>
      <c r="D2893" s="36" t="s">
        <v>5609</v>
      </c>
    </row>
    <row r="2894" spans="1:4" s="126" customFormat="1">
      <c r="A2894" s="117"/>
      <c r="B2894" s="302">
        <v>44830</v>
      </c>
      <c r="C2894" s="213">
        <v>1300</v>
      </c>
      <c r="D2894" s="36" t="s">
        <v>8603</v>
      </c>
    </row>
    <row r="2895" spans="1:4" s="126" customFormat="1">
      <c r="A2895" s="117"/>
      <c r="B2895" s="302">
        <v>44830</v>
      </c>
      <c r="C2895" s="213">
        <v>1250</v>
      </c>
      <c r="D2895" s="36" t="s">
        <v>3393</v>
      </c>
    </row>
    <row r="2896" spans="1:4" s="126" customFormat="1">
      <c r="A2896" s="117"/>
      <c r="B2896" s="302">
        <v>44830</v>
      </c>
      <c r="C2896" s="213">
        <v>1000</v>
      </c>
      <c r="D2896" s="36" t="s">
        <v>3437</v>
      </c>
    </row>
    <row r="2897" spans="1:4" s="126" customFormat="1">
      <c r="A2897" s="117"/>
      <c r="B2897" s="302">
        <v>44830</v>
      </c>
      <c r="C2897" s="213">
        <v>1000</v>
      </c>
      <c r="D2897" s="36" t="s">
        <v>4945</v>
      </c>
    </row>
    <row r="2898" spans="1:4" s="126" customFormat="1">
      <c r="A2898" s="117"/>
      <c r="B2898" s="302">
        <v>44830</v>
      </c>
      <c r="C2898" s="213">
        <v>1000</v>
      </c>
      <c r="D2898" s="36" t="s">
        <v>3981</v>
      </c>
    </row>
    <row r="2899" spans="1:4" s="126" customFormat="1">
      <c r="A2899" s="117"/>
      <c r="B2899" s="302">
        <v>44830</v>
      </c>
      <c r="C2899" s="213">
        <v>1000</v>
      </c>
      <c r="D2899" s="36" t="s">
        <v>8647</v>
      </c>
    </row>
    <row r="2900" spans="1:4" s="126" customFormat="1">
      <c r="A2900" s="117"/>
      <c r="B2900" s="302">
        <v>44830</v>
      </c>
      <c r="C2900" s="213">
        <v>1000</v>
      </c>
      <c r="D2900" s="36" t="s">
        <v>4948</v>
      </c>
    </row>
    <row r="2901" spans="1:4" s="126" customFormat="1">
      <c r="A2901" s="117"/>
      <c r="B2901" s="302">
        <v>44830</v>
      </c>
      <c r="C2901" s="213">
        <v>1000</v>
      </c>
      <c r="D2901" s="36" t="s">
        <v>8648</v>
      </c>
    </row>
    <row r="2902" spans="1:4" s="126" customFormat="1">
      <c r="A2902" s="117"/>
      <c r="B2902" s="302">
        <v>44830</v>
      </c>
      <c r="C2902" s="213">
        <v>1000</v>
      </c>
      <c r="D2902" s="36" t="s">
        <v>3181</v>
      </c>
    </row>
    <row r="2903" spans="1:4" s="126" customFormat="1">
      <c r="A2903" s="117"/>
      <c r="B2903" s="302">
        <v>44830</v>
      </c>
      <c r="C2903" s="213">
        <v>1000</v>
      </c>
      <c r="D2903" s="36" t="s">
        <v>3495</v>
      </c>
    </row>
    <row r="2904" spans="1:4" s="126" customFormat="1">
      <c r="A2904" s="117"/>
      <c r="B2904" s="302">
        <v>44830</v>
      </c>
      <c r="C2904" s="213">
        <v>1000</v>
      </c>
      <c r="D2904" s="36" t="s">
        <v>4013</v>
      </c>
    </row>
    <row r="2905" spans="1:4" s="126" customFormat="1">
      <c r="A2905" s="117"/>
      <c r="B2905" s="302">
        <v>44830</v>
      </c>
      <c r="C2905" s="213">
        <v>1000</v>
      </c>
      <c r="D2905" s="36" t="s">
        <v>8649</v>
      </c>
    </row>
    <row r="2906" spans="1:4" s="126" customFormat="1">
      <c r="A2906" s="117"/>
      <c r="B2906" s="302">
        <v>44830</v>
      </c>
      <c r="C2906" s="213">
        <v>1000</v>
      </c>
      <c r="D2906" s="36" t="s">
        <v>3980</v>
      </c>
    </row>
    <row r="2907" spans="1:4" s="126" customFormat="1">
      <c r="A2907" s="117"/>
      <c r="B2907" s="302">
        <v>44830</v>
      </c>
      <c r="C2907" s="213">
        <v>1000</v>
      </c>
      <c r="D2907" s="36" t="s">
        <v>5064</v>
      </c>
    </row>
    <row r="2908" spans="1:4" s="126" customFormat="1">
      <c r="A2908" s="117"/>
      <c r="B2908" s="302">
        <v>44830</v>
      </c>
      <c r="C2908" s="213">
        <v>1000</v>
      </c>
      <c r="D2908" s="36" t="s">
        <v>3183</v>
      </c>
    </row>
    <row r="2909" spans="1:4" s="126" customFormat="1">
      <c r="A2909" s="117"/>
      <c r="B2909" s="302">
        <v>44830</v>
      </c>
      <c r="C2909" s="213">
        <v>1000</v>
      </c>
      <c r="D2909" s="36" t="s">
        <v>4491</v>
      </c>
    </row>
    <row r="2910" spans="1:4" s="126" customFormat="1">
      <c r="A2910" s="117"/>
      <c r="B2910" s="302">
        <v>44830</v>
      </c>
      <c r="C2910" s="213">
        <v>1000</v>
      </c>
      <c r="D2910" s="36" t="s">
        <v>3182</v>
      </c>
    </row>
    <row r="2911" spans="1:4" s="126" customFormat="1">
      <c r="A2911" s="117"/>
      <c r="B2911" s="302">
        <v>44830</v>
      </c>
      <c r="C2911" s="213">
        <v>1000</v>
      </c>
      <c r="D2911" s="36" t="s">
        <v>4012</v>
      </c>
    </row>
    <row r="2912" spans="1:4" s="126" customFormat="1">
      <c r="A2912" s="117"/>
      <c r="B2912" s="302">
        <v>44830</v>
      </c>
      <c r="C2912" s="213">
        <v>1000</v>
      </c>
      <c r="D2912" s="36" t="s">
        <v>4011</v>
      </c>
    </row>
    <row r="2913" spans="1:4" s="126" customFormat="1">
      <c r="A2913" s="117"/>
      <c r="B2913" s="302">
        <v>44830</v>
      </c>
      <c r="C2913" s="213">
        <v>1000</v>
      </c>
      <c r="D2913" s="36" t="s">
        <v>8610</v>
      </c>
    </row>
    <row r="2914" spans="1:4" s="126" customFormat="1">
      <c r="A2914" s="117"/>
      <c r="B2914" s="302">
        <v>44830</v>
      </c>
      <c r="C2914" s="213">
        <v>1000</v>
      </c>
      <c r="D2914" s="36" t="s">
        <v>6591</v>
      </c>
    </row>
    <row r="2915" spans="1:4" s="126" customFormat="1">
      <c r="A2915" s="117"/>
      <c r="B2915" s="302">
        <v>44830</v>
      </c>
      <c r="C2915" s="213">
        <v>1000</v>
      </c>
      <c r="D2915" s="36" t="s">
        <v>8233</v>
      </c>
    </row>
    <row r="2916" spans="1:4" s="126" customFormat="1">
      <c r="A2916" s="117"/>
      <c r="B2916" s="302">
        <v>44830</v>
      </c>
      <c r="C2916" s="213">
        <v>700</v>
      </c>
      <c r="D2916" s="36" t="s">
        <v>6601</v>
      </c>
    </row>
    <row r="2917" spans="1:4" s="126" customFormat="1">
      <c r="A2917" s="117"/>
      <c r="B2917" s="302">
        <v>44830</v>
      </c>
      <c r="C2917" s="213">
        <v>600</v>
      </c>
      <c r="D2917" s="36" t="s">
        <v>8650</v>
      </c>
    </row>
    <row r="2918" spans="1:4" s="126" customFormat="1">
      <c r="A2918" s="117"/>
      <c r="B2918" s="302">
        <v>44830</v>
      </c>
      <c r="C2918" s="213">
        <v>500</v>
      </c>
      <c r="D2918" s="36" t="s">
        <v>3131</v>
      </c>
    </row>
    <row r="2919" spans="1:4" s="126" customFormat="1">
      <c r="A2919" s="117"/>
      <c r="B2919" s="302">
        <v>44830</v>
      </c>
      <c r="C2919" s="213">
        <v>500</v>
      </c>
      <c r="D2919" s="36" t="s">
        <v>3218</v>
      </c>
    </row>
    <row r="2920" spans="1:4" s="126" customFormat="1">
      <c r="A2920" s="117"/>
      <c r="B2920" s="302">
        <v>44830</v>
      </c>
      <c r="C2920" s="213">
        <v>500</v>
      </c>
      <c r="D2920" s="36" t="s">
        <v>5042</v>
      </c>
    </row>
    <row r="2921" spans="1:4" s="126" customFormat="1">
      <c r="A2921" s="117"/>
      <c r="B2921" s="302">
        <v>44830</v>
      </c>
      <c r="C2921" s="213">
        <v>500</v>
      </c>
      <c r="D2921" s="36" t="s">
        <v>8651</v>
      </c>
    </row>
    <row r="2922" spans="1:4" s="126" customFormat="1">
      <c r="A2922" s="117"/>
      <c r="B2922" s="302">
        <v>44830</v>
      </c>
      <c r="C2922" s="213">
        <v>500</v>
      </c>
      <c r="D2922" s="36" t="s">
        <v>6456</v>
      </c>
    </row>
    <row r="2923" spans="1:4" s="126" customFormat="1">
      <c r="A2923" s="117"/>
      <c r="B2923" s="302">
        <v>44830</v>
      </c>
      <c r="C2923" s="213">
        <v>500</v>
      </c>
      <c r="D2923" s="36" t="s">
        <v>6505</v>
      </c>
    </row>
    <row r="2924" spans="1:4" s="126" customFormat="1">
      <c r="A2924" s="117"/>
      <c r="B2924" s="302">
        <v>44830</v>
      </c>
      <c r="C2924" s="213">
        <v>500</v>
      </c>
      <c r="D2924" s="36" t="s">
        <v>3243</v>
      </c>
    </row>
    <row r="2925" spans="1:4" s="126" customFormat="1">
      <c r="A2925" s="117"/>
      <c r="B2925" s="302">
        <v>44830</v>
      </c>
      <c r="C2925" s="213">
        <v>500</v>
      </c>
      <c r="D2925" s="36" t="s">
        <v>5026</v>
      </c>
    </row>
    <row r="2926" spans="1:4" s="126" customFormat="1">
      <c r="A2926" s="117"/>
      <c r="B2926" s="302">
        <v>44830</v>
      </c>
      <c r="C2926" s="213">
        <v>500</v>
      </c>
      <c r="D2926" s="36" t="s">
        <v>3739</v>
      </c>
    </row>
    <row r="2927" spans="1:4" s="126" customFormat="1">
      <c r="A2927" s="117"/>
      <c r="B2927" s="302">
        <v>44830</v>
      </c>
      <c r="C2927" s="213">
        <v>500</v>
      </c>
      <c r="D2927" s="36" t="s">
        <v>3879</v>
      </c>
    </row>
    <row r="2928" spans="1:4" s="126" customFormat="1">
      <c r="A2928" s="117"/>
      <c r="B2928" s="302">
        <v>44830</v>
      </c>
      <c r="C2928" s="213">
        <v>500</v>
      </c>
      <c r="D2928" s="36" t="s">
        <v>4007</v>
      </c>
    </row>
    <row r="2929" spans="1:4" s="126" customFormat="1">
      <c r="A2929" s="117"/>
      <c r="B2929" s="302">
        <v>44830</v>
      </c>
      <c r="C2929" s="213">
        <v>500</v>
      </c>
      <c r="D2929" s="36" t="s">
        <v>4006</v>
      </c>
    </row>
    <row r="2930" spans="1:4" s="126" customFormat="1">
      <c r="A2930" s="117"/>
      <c r="B2930" s="302">
        <v>44830</v>
      </c>
      <c r="C2930" s="213">
        <v>500</v>
      </c>
      <c r="D2930" s="36" t="s">
        <v>4009</v>
      </c>
    </row>
    <row r="2931" spans="1:4" s="126" customFormat="1">
      <c r="A2931" s="117"/>
      <c r="B2931" s="302">
        <v>44830</v>
      </c>
      <c r="C2931" s="213">
        <v>500</v>
      </c>
      <c r="D2931" s="36" t="s">
        <v>3277</v>
      </c>
    </row>
    <row r="2932" spans="1:4" s="126" customFormat="1">
      <c r="A2932" s="117"/>
      <c r="B2932" s="302">
        <v>44830</v>
      </c>
      <c r="C2932" s="213">
        <v>500</v>
      </c>
      <c r="D2932" s="36" t="s">
        <v>4008</v>
      </c>
    </row>
    <row r="2933" spans="1:4" s="126" customFormat="1">
      <c r="A2933" s="117"/>
      <c r="B2933" s="302">
        <v>44830</v>
      </c>
      <c r="C2933" s="213">
        <v>500</v>
      </c>
      <c r="D2933" s="36" t="s">
        <v>3789</v>
      </c>
    </row>
    <row r="2934" spans="1:4" s="126" customFormat="1">
      <c r="A2934" s="117"/>
      <c r="B2934" s="302">
        <v>44830</v>
      </c>
      <c r="C2934" s="213">
        <v>500</v>
      </c>
      <c r="D2934" s="36" t="s">
        <v>4033</v>
      </c>
    </row>
    <row r="2935" spans="1:4" s="126" customFormat="1">
      <c r="A2935" s="117"/>
      <c r="B2935" s="302">
        <v>44830</v>
      </c>
      <c r="C2935" s="213">
        <v>500</v>
      </c>
      <c r="D2935" s="36" t="s">
        <v>3431</v>
      </c>
    </row>
    <row r="2936" spans="1:4" s="126" customFormat="1">
      <c r="A2936" s="117"/>
      <c r="B2936" s="302">
        <v>44830</v>
      </c>
      <c r="C2936" s="213">
        <v>500</v>
      </c>
      <c r="D2936" s="36" t="s">
        <v>8652</v>
      </c>
    </row>
    <row r="2937" spans="1:4" s="126" customFormat="1">
      <c r="A2937" s="117"/>
      <c r="B2937" s="302">
        <v>44830</v>
      </c>
      <c r="C2937" s="213">
        <v>500</v>
      </c>
      <c r="D2937" s="36" t="s">
        <v>5548</v>
      </c>
    </row>
    <row r="2938" spans="1:4" s="126" customFormat="1">
      <c r="A2938" s="117"/>
      <c r="B2938" s="302">
        <v>44830</v>
      </c>
      <c r="C2938" s="213">
        <v>500</v>
      </c>
      <c r="D2938" s="36" t="s">
        <v>5063</v>
      </c>
    </row>
    <row r="2939" spans="1:4" s="126" customFormat="1">
      <c r="A2939" s="117"/>
      <c r="B2939" s="302">
        <v>44830</v>
      </c>
      <c r="C2939" s="213">
        <v>400</v>
      </c>
      <c r="D2939" s="36" t="s">
        <v>8653</v>
      </c>
    </row>
    <row r="2940" spans="1:4" s="126" customFormat="1">
      <c r="A2940" s="117"/>
      <c r="B2940" s="302">
        <v>44830</v>
      </c>
      <c r="C2940" s="213">
        <v>400</v>
      </c>
      <c r="D2940" s="36" t="s">
        <v>8654</v>
      </c>
    </row>
    <row r="2941" spans="1:4" s="126" customFormat="1">
      <c r="A2941" s="117"/>
      <c r="B2941" s="302">
        <v>44830</v>
      </c>
      <c r="C2941" s="213">
        <v>350</v>
      </c>
      <c r="D2941" s="36" t="s">
        <v>3346</v>
      </c>
    </row>
    <row r="2942" spans="1:4" s="126" customFormat="1">
      <c r="A2942" s="117"/>
      <c r="B2942" s="302">
        <v>44830</v>
      </c>
      <c r="C2942" s="213">
        <v>300</v>
      </c>
      <c r="D2942" s="36" t="s">
        <v>5502</v>
      </c>
    </row>
    <row r="2943" spans="1:4" s="126" customFormat="1">
      <c r="A2943" s="117"/>
      <c r="B2943" s="302">
        <v>44830</v>
      </c>
      <c r="C2943" s="213">
        <v>300</v>
      </c>
      <c r="D2943" s="36" t="s">
        <v>8655</v>
      </c>
    </row>
    <row r="2944" spans="1:4" s="126" customFormat="1">
      <c r="A2944" s="117"/>
      <c r="B2944" s="302">
        <v>44830</v>
      </c>
      <c r="C2944" s="213">
        <v>300</v>
      </c>
      <c r="D2944" s="36" t="s">
        <v>3423</v>
      </c>
    </row>
    <row r="2945" spans="1:4" s="126" customFormat="1">
      <c r="A2945" s="117"/>
      <c r="B2945" s="302">
        <v>44830</v>
      </c>
      <c r="C2945" s="213">
        <v>300</v>
      </c>
      <c r="D2945" s="36" t="s">
        <v>8656</v>
      </c>
    </row>
    <row r="2946" spans="1:4" s="126" customFormat="1">
      <c r="A2946" s="117"/>
      <c r="B2946" s="302">
        <v>44830</v>
      </c>
      <c r="C2946" s="213">
        <v>300</v>
      </c>
      <c r="D2946" s="36" t="s">
        <v>3011</v>
      </c>
    </row>
    <row r="2947" spans="1:4" s="126" customFormat="1">
      <c r="A2947" s="117"/>
      <c r="B2947" s="302">
        <v>44830</v>
      </c>
      <c r="C2947" s="213">
        <v>300</v>
      </c>
      <c r="D2947" s="36" t="s">
        <v>3300</v>
      </c>
    </row>
    <row r="2948" spans="1:4" s="126" customFormat="1">
      <c r="A2948" s="117"/>
      <c r="B2948" s="302">
        <v>44830</v>
      </c>
      <c r="C2948" s="213">
        <v>300</v>
      </c>
      <c r="D2948" s="36" t="s">
        <v>8351</v>
      </c>
    </row>
    <row r="2949" spans="1:4" s="126" customFormat="1">
      <c r="A2949" s="117"/>
      <c r="B2949" s="302">
        <v>44830</v>
      </c>
      <c r="C2949" s="213">
        <v>300</v>
      </c>
      <c r="D2949" s="36" t="s">
        <v>3626</v>
      </c>
    </row>
    <row r="2950" spans="1:4" s="126" customFormat="1">
      <c r="A2950" s="117"/>
      <c r="B2950" s="302">
        <v>44830</v>
      </c>
      <c r="C2950" s="213">
        <v>300</v>
      </c>
      <c r="D2950" s="36" t="s">
        <v>4003</v>
      </c>
    </row>
    <row r="2951" spans="1:4" s="126" customFormat="1">
      <c r="A2951" s="117"/>
      <c r="B2951" s="302">
        <v>44830</v>
      </c>
      <c r="C2951" s="213">
        <v>300</v>
      </c>
      <c r="D2951" s="36" t="s">
        <v>4004</v>
      </c>
    </row>
    <row r="2952" spans="1:4" s="126" customFormat="1">
      <c r="A2952" s="117"/>
      <c r="B2952" s="302">
        <v>44830</v>
      </c>
      <c r="C2952" s="213">
        <v>300</v>
      </c>
      <c r="D2952" s="36" t="s">
        <v>3243</v>
      </c>
    </row>
    <row r="2953" spans="1:4" s="126" customFormat="1">
      <c r="A2953" s="117"/>
      <c r="B2953" s="302">
        <v>44830</v>
      </c>
      <c r="C2953" s="213">
        <v>300</v>
      </c>
      <c r="D2953" s="36" t="s">
        <v>4005</v>
      </c>
    </row>
    <row r="2954" spans="1:4" s="126" customFormat="1">
      <c r="A2954" s="117"/>
      <c r="B2954" s="302">
        <v>44830</v>
      </c>
      <c r="C2954" s="213">
        <v>300</v>
      </c>
      <c r="D2954" s="36" t="s">
        <v>3080</v>
      </c>
    </row>
    <row r="2955" spans="1:4" s="126" customFormat="1">
      <c r="A2955" s="117"/>
      <c r="B2955" s="302">
        <v>44830</v>
      </c>
      <c r="C2955" s="213">
        <v>300</v>
      </c>
      <c r="D2955" s="36" t="s">
        <v>4002</v>
      </c>
    </row>
    <row r="2956" spans="1:4" s="126" customFormat="1">
      <c r="A2956" s="117"/>
      <c r="B2956" s="302">
        <v>44830</v>
      </c>
      <c r="C2956" s="213">
        <v>300</v>
      </c>
      <c r="D2956" s="36" t="s">
        <v>3122</v>
      </c>
    </row>
    <row r="2957" spans="1:4" s="126" customFormat="1">
      <c r="A2957" s="117"/>
      <c r="B2957" s="302">
        <v>44830</v>
      </c>
      <c r="C2957" s="213">
        <v>300</v>
      </c>
      <c r="D2957" s="36" t="s">
        <v>3270</v>
      </c>
    </row>
    <row r="2958" spans="1:4" s="126" customFormat="1">
      <c r="A2958" s="117"/>
      <c r="B2958" s="302">
        <v>44830</v>
      </c>
      <c r="C2958" s="213">
        <v>250</v>
      </c>
      <c r="D2958" s="36" t="s">
        <v>6425</v>
      </c>
    </row>
    <row r="2959" spans="1:4" s="126" customFormat="1">
      <c r="A2959" s="117"/>
      <c r="B2959" s="302">
        <v>44830</v>
      </c>
      <c r="C2959" s="213">
        <v>250</v>
      </c>
      <c r="D2959" s="36" t="s">
        <v>6607</v>
      </c>
    </row>
    <row r="2960" spans="1:4" s="126" customFormat="1">
      <c r="A2960" s="117"/>
      <c r="B2960" s="302">
        <v>44830</v>
      </c>
      <c r="C2960" s="213">
        <v>250</v>
      </c>
      <c r="D2960" s="36" t="s">
        <v>3999</v>
      </c>
    </row>
    <row r="2961" spans="1:4" s="126" customFormat="1">
      <c r="A2961" s="117"/>
      <c r="B2961" s="302">
        <v>44830</v>
      </c>
      <c r="C2961" s="213">
        <v>250</v>
      </c>
      <c r="D2961" s="36" t="s">
        <v>3998</v>
      </c>
    </row>
    <row r="2962" spans="1:4" s="126" customFormat="1">
      <c r="A2962" s="117"/>
      <c r="B2962" s="302">
        <v>44830</v>
      </c>
      <c r="C2962" s="213">
        <v>250</v>
      </c>
      <c r="D2962" s="36" t="s">
        <v>4000</v>
      </c>
    </row>
    <row r="2963" spans="1:4" s="126" customFormat="1">
      <c r="A2963" s="117"/>
      <c r="B2963" s="302">
        <v>44830</v>
      </c>
      <c r="C2963" s="213">
        <v>250</v>
      </c>
      <c r="D2963" s="36" t="s">
        <v>4001</v>
      </c>
    </row>
    <row r="2964" spans="1:4" s="126" customFormat="1">
      <c r="A2964" s="117"/>
      <c r="B2964" s="302">
        <v>44830</v>
      </c>
      <c r="C2964" s="213">
        <v>250</v>
      </c>
      <c r="D2964" s="36" t="s">
        <v>8657</v>
      </c>
    </row>
    <row r="2965" spans="1:4" s="126" customFormat="1">
      <c r="A2965" s="117"/>
      <c r="B2965" s="302">
        <v>44830</v>
      </c>
      <c r="C2965" s="213">
        <v>200</v>
      </c>
      <c r="D2965" s="36" t="s">
        <v>8658</v>
      </c>
    </row>
    <row r="2966" spans="1:4" s="126" customFormat="1">
      <c r="A2966" s="117"/>
      <c r="B2966" s="302">
        <v>44830</v>
      </c>
      <c r="C2966" s="213">
        <v>200</v>
      </c>
      <c r="D2966" s="36" t="s">
        <v>8659</v>
      </c>
    </row>
    <row r="2967" spans="1:4" s="126" customFormat="1">
      <c r="A2967" s="117"/>
      <c r="B2967" s="302">
        <v>44830</v>
      </c>
      <c r="C2967" s="213">
        <v>200</v>
      </c>
      <c r="D2967" s="36" t="s">
        <v>4477</v>
      </c>
    </row>
    <row r="2968" spans="1:4" s="126" customFormat="1">
      <c r="A2968" s="117"/>
      <c r="B2968" s="302">
        <v>44830</v>
      </c>
      <c r="C2968" s="213">
        <v>200</v>
      </c>
      <c r="D2968" s="36" t="s">
        <v>2982</v>
      </c>
    </row>
    <row r="2969" spans="1:4" s="126" customFormat="1">
      <c r="A2969" s="117"/>
      <c r="B2969" s="302">
        <v>44830</v>
      </c>
      <c r="C2969" s="213">
        <v>200</v>
      </c>
      <c r="D2969" s="36" t="s">
        <v>5062</v>
      </c>
    </row>
    <row r="2970" spans="1:4" s="126" customFormat="1">
      <c r="A2970" s="117"/>
      <c r="B2970" s="302">
        <v>44830</v>
      </c>
      <c r="C2970" s="213">
        <v>200</v>
      </c>
      <c r="D2970" s="36" t="s">
        <v>3997</v>
      </c>
    </row>
    <row r="2971" spans="1:4" s="126" customFormat="1">
      <c r="A2971" s="117"/>
      <c r="B2971" s="302">
        <v>44830</v>
      </c>
      <c r="C2971" s="213">
        <v>200</v>
      </c>
      <c r="D2971" s="36" t="s">
        <v>3996</v>
      </c>
    </row>
    <row r="2972" spans="1:4" s="126" customFormat="1">
      <c r="A2972" s="117"/>
      <c r="B2972" s="302">
        <v>44830</v>
      </c>
      <c r="C2972" s="213">
        <v>150</v>
      </c>
      <c r="D2972" s="36" t="s">
        <v>3993</v>
      </c>
    </row>
    <row r="2973" spans="1:4" s="126" customFormat="1">
      <c r="A2973" s="117"/>
      <c r="B2973" s="302">
        <v>44830</v>
      </c>
      <c r="C2973" s="213">
        <v>150</v>
      </c>
      <c r="D2973" s="36" t="s">
        <v>3166</v>
      </c>
    </row>
    <row r="2974" spans="1:4" s="126" customFormat="1">
      <c r="A2974" s="117"/>
      <c r="B2974" s="302">
        <v>44830</v>
      </c>
      <c r="C2974" s="213">
        <v>150</v>
      </c>
      <c r="D2974" s="36" t="s">
        <v>3995</v>
      </c>
    </row>
    <row r="2975" spans="1:4" s="126" customFormat="1">
      <c r="A2975" s="117"/>
      <c r="B2975" s="302">
        <v>44830</v>
      </c>
      <c r="C2975" s="213">
        <v>150</v>
      </c>
      <c r="D2975" s="36" t="s">
        <v>3409</v>
      </c>
    </row>
    <row r="2976" spans="1:4" s="126" customFormat="1">
      <c r="A2976" s="117"/>
      <c r="B2976" s="302">
        <v>44830</v>
      </c>
      <c r="C2976" s="213">
        <v>150</v>
      </c>
      <c r="D2976" s="36" t="s">
        <v>8660</v>
      </c>
    </row>
    <row r="2977" spans="1:4" s="126" customFormat="1">
      <c r="A2977" s="117"/>
      <c r="B2977" s="302">
        <v>44830</v>
      </c>
      <c r="C2977" s="213">
        <v>150</v>
      </c>
      <c r="D2977" s="36" t="s">
        <v>3991</v>
      </c>
    </row>
    <row r="2978" spans="1:4" s="126" customFormat="1">
      <c r="A2978" s="117"/>
      <c r="B2978" s="302">
        <v>44830</v>
      </c>
      <c r="C2978" s="213">
        <v>150</v>
      </c>
      <c r="D2978" s="36" t="s">
        <v>3992</v>
      </c>
    </row>
    <row r="2979" spans="1:4" s="126" customFormat="1">
      <c r="A2979" s="117"/>
      <c r="B2979" s="302">
        <v>44830</v>
      </c>
      <c r="C2979" s="213">
        <v>100</v>
      </c>
      <c r="D2979" s="36" t="s">
        <v>3261</v>
      </c>
    </row>
    <row r="2980" spans="1:4" s="126" customFormat="1">
      <c r="A2980" s="117"/>
      <c r="B2980" s="302">
        <v>44830</v>
      </c>
      <c r="C2980" s="213">
        <v>100</v>
      </c>
      <c r="D2980" s="36" t="s">
        <v>3990</v>
      </c>
    </row>
    <row r="2981" spans="1:4" s="126" customFormat="1">
      <c r="A2981" s="117"/>
      <c r="B2981" s="302">
        <v>44830</v>
      </c>
      <c r="C2981" s="213">
        <v>100</v>
      </c>
      <c r="D2981" s="36" t="s">
        <v>4488</v>
      </c>
    </row>
    <row r="2982" spans="1:4" s="126" customFormat="1">
      <c r="A2982" s="117"/>
      <c r="B2982" s="302">
        <v>44830</v>
      </c>
      <c r="C2982" s="213">
        <v>100</v>
      </c>
      <c r="D2982" s="36" t="s">
        <v>3929</v>
      </c>
    </row>
    <row r="2983" spans="1:4" s="126" customFormat="1">
      <c r="A2983" s="117"/>
      <c r="B2983" s="302">
        <v>44830</v>
      </c>
      <c r="C2983" s="213">
        <v>100</v>
      </c>
      <c r="D2983" s="36" t="s">
        <v>5057</v>
      </c>
    </row>
    <row r="2984" spans="1:4" s="126" customFormat="1">
      <c r="A2984" s="117"/>
      <c r="B2984" s="302">
        <v>44830</v>
      </c>
      <c r="C2984" s="213">
        <v>100</v>
      </c>
      <c r="D2984" s="36" t="s">
        <v>3989</v>
      </c>
    </row>
    <row r="2985" spans="1:4" s="126" customFormat="1">
      <c r="A2985" s="117"/>
      <c r="B2985" s="302">
        <v>44830</v>
      </c>
      <c r="C2985" s="213">
        <v>100</v>
      </c>
      <c r="D2985" s="36" t="s">
        <v>4489</v>
      </c>
    </row>
    <row r="2986" spans="1:4" s="126" customFormat="1">
      <c r="A2986" s="117"/>
      <c r="B2986" s="302">
        <v>44830</v>
      </c>
      <c r="C2986" s="213">
        <v>100</v>
      </c>
      <c r="D2986" s="36" t="s">
        <v>4941</v>
      </c>
    </row>
    <row r="2987" spans="1:4" s="126" customFormat="1">
      <c r="A2987" s="117"/>
      <c r="B2987" s="302">
        <v>44830</v>
      </c>
      <c r="C2987" s="213">
        <v>100</v>
      </c>
      <c r="D2987" s="36" t="s">
        <v>2985</v>
      </c>
    </row>
    <row r="2988" spans="1:4" s="126" customFormat="1">
      <c r="A2988" s="117"/>
      <c r="B2988" s="302">
        <v>44830</v>
      </c>
      <c r="C2988" s="213">
        <v>100</v>
      </c>
      <c r="D2988" s="36" t="s">
        <v>3988</v>
      </c>
    </row>
    <row r="2989" spans="1:4" s="126" customFormat="1">
      <c r="A2989" s="117"/>
      <c r="B2989" s="302">
        <v>44830</v>
      </c>
      <c r="C2989" s="213">
        <v>100</v>
      </c>
      <c r="D2989" s="36" t="s">
        <v>3987</v>
      </c>
    </row>
    <row r="2990" spans="1:4" s="126" customFormat="1">
      <c r="A2990" s="117"/>
      <c r="B2990" s="302">
        <v>44830</v>
      </c>
      <c r="C2990" s="213">
        <v>80</v>
      </c>
      <c r="D2990" s="36" t="s">
        <v>2979</v>
      </c>
    </row>
    <row r="2991" spans="1:4" s="126" customFormat="1">
      <c r="A2991" s="117"/>
      <c r="B2991" s="302">
        <v>44830</v>
      </c>
      <c r="C2991" s="213">
        <v>65</v>
      </c>
      <c r="D2991" s="36" t="s">
        <v>3162</v>
      </c>
    </row>
    <row r="2992" spans="1:4" s="126" customFormat="1">
      <c r="A2992" s="117"/>
      <c r="B2992" s="302">
        <v>44830</v>
      </c>
      <c r="C2992" s="213">
        <v>50</v>
      </c>
      <c r="D2992" s="36" t="s">
        <v>4500</v>
      </c>
    </row>
    <row r="2993" spans="1:4" s="126" customFormat="1">
      <c r="A2993" s="117"/>
      <c r="B2993" s="302">
        <v>44830</v>
      </c>
      <c r="C2993" s="213">
        <v>50</v>
      </c>
      <c r="D2993" s="36" t="s">
        <v>3986</v>
      </c>
    </row>
    <row r="2994" spans="1:4" s="126" customFormat="1">
      <c r="A2994" s="117"/>
      <c r="B2994" s="302">
        <v>44830</v>
      </c>
      <c r="C2994" s="213">
        <v>50</v>
      </c>
      <c r="D2994" s="36" t="s">
        <v>8430</v>
      </c>
    </row>
    <row r="2995" spans="1:4" s="126" customFormat="1">
      <c r="A2995" s="117"/>
      <c r="B2995" s="302">
        <v>44830</v>
      </c>
      <c r="C2995" s="213">
        <v>50</v>
      </c>
      <c r="D2995" s="36" t="s">
        <v>3160</v>
      </c>
    </row>
    <row r="2996" spans="1:4" s="126" customFormat="1">
      <c r="A2996" s="117"/>
      <c r="B2996" s="302">
        <v>44830</v>
      </c>
      <c r="C2996" s="213">
        <v>30</v>
      </c>
      <c r="D2996" s="36" t="s">
        <v>3985</v>
      </c>
    </row>
    <row r="2997" spans="1:4" s="126" customFormat="1">
      <c r="A2997" s="117"/>
      <c r="B2997" s="302">
        <v>44831</v>
      </c>
      <c r="C2997" s="213">
        <v>50000</v>
      </c>
      <c r="D2997" s="36" t="s">
        <v>8107</v>
      </c>
    </row>
    <row r="2998" spans="1:4" s="126" customFormat="1">
      <c r="A2998" s="117"/>
      <c r="B2998" s="302">
        <v>44831</v>
      </c>
      <c r="C2998" s="213">
        <v>30000</v>
      </c>
      <c r="D2998" s="36" t="s">
        <v>3708</v>
      </c>
    </row>
    <row r="2999" spans="1:4" s="126" customFormat="1">
      <c r="A2999" s="117"/>
      <c r="B2999" s="302">
        <v>44831</v>
      </c>
      <c r="C2999" s="213">
        <v>20000</v>
      </c>
      <c r="D2999" s="36" t="s">
        <v>8661</v>
      </c>
    </row>
    <row r="3000" spans="1:4" s="126" customFormat="1">
      <c r="A3000" s="117"/>
      <c r="B3000" s="302">
        <v>44831</v>
      </c>
      <c r="C3000" s="213">
        <v>15000</v>
      </c>
      <c r="D3000" s="36" t="s">
        <v>8662</v>
      </c>
    </row>
    <row r="3001" spans="1:4" s="126" customFormat="1">
      <c r="A3001" s="117"/>
      <c r="B3001" s="302">
        <v>44831</v>
      </c>
      <c r="C3001" s="213">
        <v>10000</v>
      </c>
      <c r="D3001" s="36" t="s">
        <v>8663</v>
      </c>
    </row>
    <row r="3002" spans="1:4" s="126" customFormat="1">
      <c r="A3002" s="117"/>
      <c r="B3002" s="302">
        <v>44831</v>
      </c>
      <c r="C3002" s="213">
        <v>3540</v>
      </c>
      <c r="D3002" s="36" t="s">
        <v>4083</v>
      </c>
    </row>
    <row r="3003" spans="1:4" s="126" customFormat="1">
      <c r="A3003" s="117"/>
      <c r="B3003" s="302">
        <v>44831</v>
      </c>
      <c r="C3003" s="213">
        <v>3000</v>
      </c>
      <c r="D3003" s="36" t="s">
        <v>6418</v>
      </c>
    </row>
    <row r="3004" spans="1:4" s="126" customFormat="1">
      <c r="A3004" s="117"/>
      <c r="B3004" s="302">
        <v>44831</v>
      </c>
      <c r="C3004" s="213">
        <v>2800</v>
      </c>
      <c r="D3004" s="36" t="s">
        <v>8442</v>
      </c>
    </row>
    <row r="3005" spans="1:4" s="126" customFormat="1">
      <c r="A3005" s="117"/>
      <c r="B3005" s="302">
        <v>44831</v>
      </c>
      <c r="C3005" s="213">
        <v>2500</v>
      </c>
      <c r="D3005" s="36" t="s">
        <v>6445</v>
      </c>
    </row>
    <row r="3006" spans="1:4" s="126" customFormat="1">
      <c r="A3006" s="117"/>
      <c r="B3006" s="302">
        <v>44831</v>
      </c>
      <c r="C3006" s="213">
        <v>2200</v>
      </c>
      <c r="D3006" s="36" t="s">
        <v>8664</v>
      </c>
    </row>
    <row r="3007" spans="1:4" s="126" customFormat="1">
      <c r="A3007" s="117"/>
      <c r="B3007" s="302">
        <v>44831</v>
      </c>
      <c r="C3007" s="213">
        <v>2100</v>
      </c>
      <c r="D3007" s="36" t="s">
        <v>3639</v>
      </c>
    </row>
    <row r="3008" spans="1:4" s="126" customFormat="1">
      <c r="A3008" s="117"/>
      <c r="B3008" s="302">
        <v>44831</v>
      </c>
      <c r="C3008" s="213">
        <v>2000</v>
      </c>
      <c r="D3008" s="36" t="s">
        <v>3706</v>
      </c>
    </row>
    <row r="3009" spans="1:4" s="126" customFormat="1">
      <c r="A3009" s="117"/>
      <c r="B3009" s="302">
        <v>44831</v>
      </c>
      <c r="C3009" s="213">
        <v>1198</v>
      </c>
      <c r="D3009" s="36" t="s">
        <v>3964</v>
      </c>
    </row>
    <row r="3010" spans="1:4" s="126" customFormat="1">
      <c r="A3010" s="117"/>
      <c r="B3010" s="302">
        <v>44831</v>
      </c>
      <c r="C3010" s="213">
        <v>1000</v>
      </c>
      <c r="D3010" s="36" t="s">
        <v>5518</v>
      </c>
    </row>
    <row r="3011" spans="1:4" s="126" customFormat="1">
      <c r="A3011" s="117"/>
      <c r="B3011" s="302">
        <v>44831</v>
      </c>
      <c r="C3011" s="213">
        <v>1000</v>
      </c>
      <c r="D3011" s="36" t="s">
        <v>3109</v>
      </c>
    </row>
    <row r="3012" spans="1:4" s="126" customFormat="1">
      <c r="A3012" s="117"/>
      <c r="B3012" s="302">
        <v>44831</v>
      </c>
      <c r="C3012" s="213">
        <v>1000</v>
      </c>
      <c r="D3012" s="36" t="s">
        <v>8665</v>
      </c>
    </row>
    <row r="3013" spans="1:4" s="126" customFormat="1">
      <c r="A3013" s="117"/>
      <c r="B3013" s="302">
        <v>44831</v>
      </c>
      <c r="C3013" s="213">
        <v>1000</v>
      </c>
      <c r="D3013" s="36" t="s">
        <v>3380</v>
      </c>
    </row>
    <row r="3014" spans="1:4" s="126" customFormat="1">
      <c r="A3014" s="117"/>
      <c r="B3014" s="302">
        <v>44831</v>
      </c>
      <c r="C3014" s="213">
        <v>1000</v>
      </c>
      <c r="D3014" s="36" t="s">
        <v>5501</v>
      </c>
    </row>
    <row r="3015" spans="1:4" s="126" customFormat="1">
      <c r="A3015" s="117"/>
      <c r="B3015" s="302">
        <v>44831</v>
      </c>
      <c r="C3015" s="213">
        <v>1000</v>
      </c>
      <c r="D3015" s="36" t="s">
        <v>5494</v>
      </c>
    </row>
    <row r="3016" spans="1:4" s="126" customFormat="1">
      <c r="A3016" s="117"/>
      <c r="B3016" s="302">
        <v>44831</v>
      </c>
      <c r="C3016" s="213">
        <v>1000</v>
      </c>
      <c r="D3016" s="36" t="s">
        <v>8491</v>
      </c>
    </row>
    <row r="3017" spans="1:4" s="126" customFormat="1">
      <c r="A3017" s="117"/>
      <c r="B3017" s="302">
        <v>44831</v>
      </c>
      <c r="C3017" s="213">
        <v>1000</v>
      </c>
      <c r="D3017" s="36" t="s">
        <v>3248</v>
      </c>
    </row>
    <row r="3018" spans="1:4" s="126" customFormat="1">
      <c r="A3018" s="117"/>
      <c r="B3018" s="302">
        <v>44831</v>
      </c>
      <c r="C3018" s="213">
        <v>1000</v>
      </c>
      <c r="D3018" s="36" t="s">
        <v>4036</v>
      </c>
    </row>
    <row r="3019" spans="1:4" s="126" customFormat="1">
      <c r="A3019" s="117"/>
      <c r="B3019" s="302">
        <v>44831</v>
      </c>
      <c r="C3019" s="213">
        <v>1000</v>
      </c>
      <c r="D3019" s="36" t="s">
        <v>6602</v>
      </c>
    </row>
    <row r="3020" spans="1:4" s="126" customFormat="1">
      <c r="A3020" s="117"/>
      <c r="B3020" s="302">
        <v>44831</v>
      </c>
      <c r="C3020" s="213">
        <v>1000</v>
      </c>
      <c r="D3020" s="36" t="s">
        <v>8666</v>
      </c>
    </row>
    <row r="3021" spans="1:4" s="126" customFormat="1">
      <c r="A3021" s="117"/>
      <c r="B3021" s="302">
        <v>44831</v>
      </c>
      <c r="C3021" s="213">
        <v>1000</v>
      </c>
      <c r="D3021" s="36" t="s">
        <v>5518</v>
      </c>
    </row>
    <row r="3022" spans="1:4" s="126" customFormat="1">
      <c r="A3022" s="117"/>
      <c r="B3022" s="302">
        <v>44831</v>
      </c>
      <c r="C3022" s="213">
        <v>1000</v>
      </c>
      <c r="D3022" s="36" t="s">
        <v>4035</v>
      </c>
    </row>
    <row r="3023" spans="1:4" s="126" customFormat="1">
      <c r="A3023" s="117"/>
      <c r="B3023" s="302">
        <v>44831</v>
      </c>
      <c r="C3023" s="213">
        <v>1000</v>
      </c>
      <c r="D3023" s="36" t="s">
        <v>8195</v>
      </c>
    </row>
    <row r="3024" spans="1:4" s="126" customFormat="1">
      <c r="A3024" s="117"/>
      <c r="B3024" s="302">
        <v>44831</v>
      </c>
      <c r="C3024" s="213">
        <v>1000</v>
      </c>
      <c r="D3024" s="36" t="s">
        <v>8552</v>
      </c>
    </row>
    <row r="3025" spans="1:4" s="126" customFormat="1">
      <c r="A3025" s="117"/>
      <c r="B3025" s="302">
        <v>44831</v>
      </c>
      <c r="C3025" s="213">
        <v>500</v>
      </c>
      <c r="D3025" s="36" t="s">
        <v>6484</v>
      </c>
    </row>
    <row r="3026" spans="1:4" s="126" customFormat="1">
      <c r="A3026" s="117"/>
      <c r="B3026" s="302">
        <v>44831</v>
      </c>
      <c r="C3026" s="213">
        <v>500</v>
      </c>
      <c r="D3026" s="36" t="s">
        <v>8667</v>
      </c>
    </row>
    <row r="3027" spans="1:4" s="126" customFormat="1">
      <c r="A3027" s="117"/>
      <c r="B3027" s="302">
        <v>44831</v>
      </c>
      <c r="C3027" s="213">
        <v>500</v>
      </c>
      <c r="D3027" s="36" t="s">
        <v>3570</v>
      </c>
    </row>
    <row r="3028" spans="1:4" s="126" customFormat="1">
      <c r="A3028" s="117"/>
      <c r="B3028" s="302">
        <v>44831</v>
      </c>
      <c r="C3028" s="213">
        <v>500</v>
      </c>
      <c r="D3028" s="36" t="s">
        <v>3885</v>
      </c>
    </row>
    <row r="3029" spans="1:4" s="126" customFormat="1">
      <c r="A3029" s="117"/>
      <c r="B3029" s="302">
        <v>44831</v>
      </c>
      <c r="C3029" s="213">
        <v>500</v>
      </c>
      <c r="D3029" s="36" t="s">
        <v>3218</v>
      </c>
    </row>
    <row r="3030" spans="1:4" s="126" customFormat="1">
      <c r="A3030" s="117"/>
      <c r="B3030" s="302">
        <v>44831</v>
      </c>
      <c r="C3030" s="213">
        <v>500</v>
      </c>
      <c r="D3030" s="36" t="s">
        <v>8668</v>
      </c>
    </row>
    <row r="3031" spans="1:4" s="126" customFormat="1">
      <c r="A3031" s="117"/>
      <c r="B3031" s="302">
        <v>44831</v>
      </c>
      <c r="C3031" s="213">
        <v>500</v>
      </c>
      <c r="D3031" s="36" t="s">
        <v>3009</v>
      </c>
    </row>
    <row r="3032" spans="1:4" s="126" customFormat="1">
      <c r="A3032" s="117"/>
      <c r="B3032" s="302">
        <v>44831</v>
      </c>
      <c r="C3032" s="213">
        <v>500</v>
      </c>
      <c r="D3032" s="36" t="s">
        <v>6412</v>
      </c>
    </row>
    <row r="3033" spans="1:4" s="126" customFormat="1">
      <c r="A3033" s="117"/>
      <c r="B3033" s="302">
        <v>44831</v>
      </c>
      <c r="C3033" s="213">
        <v>500</v>
      </c>
      <c r="D3033" s="36" t="s">
        <v>8662</v>
      </c>
    </row>
    <row r="3034" spans="1:4" s="126" customFormat="1">
      <c r="A3034" s="117"/>
      <c r="B3034" s="302">
        <v>44831</v>
      </c>
      <c r="C3034" s="213">
        <v>500</v>
      </c>
      <c r="D3034" s="36" t="s">
        <v>5065</v>
      </c>
    </row>
    <row r="3035" spans="1:4" s="126" customFormat="1">
      <c r="A3035" s="117"/>
      <c r="B3035" s="302">
        <v>44831</v>
      </c>
      <c r="C3035" s="213">
        <v>500</v>
      </c>
      <c r="D3035" s="36" t="s">
        <v>4032</v>
      </c>
    </row>
    <row r="3036" spans="1:4" s="126" customFormat="1">
      <c r="A3036" s="117"/>
      <c r="B3036" s="302">
        <v>44831</v>
      </c>
      <c r="C3036" s="213">
        <v>500</v>
      </c>
      <c r="D3036" s="36" t="s">
        <v>8160</v>
      </c>
    </row>
    <row r="3037" spans="1:4" s="126" customFormat="1">
      <c r="A3037" s="117"/>
      <c r="B3037" s="302">
        <v>44831</v>
      </c>
      <c r="C3037" s="213">
        <v>500</v>
      </c>
      <c r="D3037" s="36" t="s">
        <v>3928</v>
      </c>
    </row>
    <row r="3038" spans="1:4" s="126" customFormat="1">
      <c r="A3038" s="117"/>
      <c r="B3038" s="302">
        <v>44831</v>
      </c>
      <c r="C3038" s="213">
        <v>441.53</v>
      </c>
      <c r="D3038" s="36" t="s">
        <v>8499</v>
      </c>
    </row>
    <row r="3039" spans="1:4" s="126" customFormat="1">
      <c r="A3039" s="117"/>
      <c r="B3039" s="302">
        <v>44831</v>
      </c>
      <c r="C3039" s="213">
        <v>400</v>
      </c>
      <c r="D3039" s="36" t="s">
        <v>5500</v>
      </c>
    </row>
    <row r="3040" spans="1:4" s="126" customFormat="1">
      <c r="A3040" s="117"/>
      <c r="B3040" s="302">
        <v>44831</v>
      </c>
      <c r="C3040" s="213">
        <v>400</v>
      </c>
      <c r="D3040" s="36" t="s">
        <v>8192</v>
      </c>
    </row>
    <row r="3041" spans="1:4" s="126" customFormat="1">
      <c r="A3041" s="117"/>
      <c r="B3041" s="302">
        <v>44831</v>
      </c>
      <c r="C3041" s="213">
        <v>400</v>
      </c>
      <c r="D3041" s="36" t="s">
        <v>8669</v>
      </c>
    </row>
    <row r="3042" spans="1:4" s="126" customFormat="1">
      <c r="A3042" s="117"/>
      <c r="B3042" s="302">
        <v>44831</v>
      </c>
      <c r="C3042" s="213">
        <v>350</v>
      </c>
      <c r="D3042" s="36" t="s">
        <v>4030</v>
      </c>
    </row>
    <row r="3043" spans="1:4" s="126" customFormat="1">
      <c r="A3043" s="117"/>
      <c r="B3043" s="302">
        <v>44831</v>
      </c>
      <c r="C3043" s="213">
        <v>340</v>
      </c>
      <c r="D3043" s="36" t="s">
        <v>8501</v>
      </c>
    </row>
    <row r="3044" spans="1:4" s="126" customFormat="1">
      <c r="A3044" s="117"/>
      <c r="B3044" s="302">
        <v>44831</v>
      </c>
      <c r="C3044" s="213">
        <v>300</v>
      </c>
      <c r="D3044" s="36" t="s">
        <v>2982</v>
      </c>
    </row>
    <row r="3045" spans="1:4" s="126" customFormat="1">
      <c r="A3045" s="117"/>
      <c r="B3045" s="302">
        <v>44831</v>
      </c>
      <c r="C3045" s="213">
        <v>300</v>
      </c>
      <c r="D3045" s="36" t="s">
        <v>8450</v>
      </c>
    </row>
    <row r="3046" spans="1:4" s="126" customFormat="1">
      <c r="A3046" s="117"/>
      <c r="B3046" s="302">
        <v>44831</v>
      </c>
      <c r="C3046" s="213">
        <v>300</v>
      </c>
      <c r="D3046" s="36" t="s">
        <v>3799</v>
      </c>
    </row>
    <row r="3047" spans="1:4" s="126" customFormat="1">
      <c r="A3047" s="117"/>
      <c r="B3047" s="302">
        <v>44831</v>
      </c>
      <c r="C3047" s="213">
        <v>300</v>
      </c>
      <c r="D3047" s="36" t="s">
        <v>6452</v>
      </c>
    </row>
    <row r="3048" spans="1:4" s="126" customFormat="1">
      <c r="A3048" s="117"/>
      <c r="B3048" s="302">
        <v>44831</v>
      </c>
      <c r="C3048" s="213">
        <v>300</v>
      </c>
      <c r="D3048" s="36" t="s">
        <v>8670</v>
      </c>
    </row>
    <row r="3049" spans="1:4" s="126" customFormat="1">
      <c r="A3049" s="117"/>
      <c r="B3049" s="302">
        <v>44831</v>
      </c>
      <c r="C3049" s="213">
        <v>300</v>
      </c>
      <c r="D3049" s="36" t="s">
        <v>3243</v>
      </c>
    </row>
    <row r="3050" spans="1:4" s="126" customFormat="1">
      <c r="A3050" s="117"/>
      <c r="B3050" s="302">
        <v>44831</v>
      </c>
      <c r="C3050" s="213">
        <v>300</v>
      </c>
      <c r="D3050" s="36" t="s">
        <v>8671</v>
      </c>
    </row>
    <row r="3051" spans="1:4" s="126" customFormat="1">
      <c r="A3051" s="117"/>
      <c r="B3051" s="302">
        <v>44831</v>
      </c>
      <c r="C3051" s="213">
        <v>300</v>
      </c>
      <c r="D3051" s="36" t="s">
        <v>4952</v>
      </c>
    </row>
    <row r="3052" spans="1:4" s="126" customFormat="1">
      <c r="A3052" s="117"/>
      <c r="B3052" s="302">
        <v>44831</v>
      </c>
      <c r="C3052" s="213">
        <v>300</v>
      </c>
      <c r="D3052" s="36" t="s">
        <v>8672</v>
      </c>
    </row>
    <row r="3053" spans="1:4" s="126" customFormat="1">
      <c r="A3053" s="117"/>
      <c r="B3053" s="302">
        <v>44831</v>
      </c>
      <c r="C3053" s="213">
        <v>300</v>
      </c>
      <c r="D3053" s="36" t="s">
        <v>8673</v>
      </c>
    </row>
    <row r="3054" spans="1:4" s="126" customFormat="1">
      <c r="A3054" s="117"/>
      <c r="B3054" s="302">
        <v>44831</v>
      </c>
      <c r="C3054" s="213">
        <v>300</v>
      </c>
      <c r="D3054" s="36" t="s">
        <v>4028</v>
      </c>
    </row>
    <row r="3055" spans="1:4" s="126" customFormat="1">
      <c r="A3055" s="117"/>
      <c r="B3055" s="302">
        <v>44831</v>
      </c>
      <c r="C3055" s="213">
        <v>300</v>
      </c>
      <c r="D3055" s="36" t="s">
        <v>4029</v>
      </c>
    </row>
    <row r="3056" spans="1:4" s="126" customFormat="1">
      <c r="A3056" s="117"/>
      <c r="B3056" s="302">
        <v>44831</v>
      </c>
      <c r="C3056" s="213">
        <v>300</v>
      </c>
      <c r="D3056" s="36" t="s">
        <v>6600</v>
      </c>
    </row>
    <row r="3057" spans="1:4" s="126" customFormat="1">
      <c r="A3057" s="117"/>
      <c r="B3057" s="302">
        <v>44831</v>
      </c>
      <c r="C3057" s="213">
        <v>300</v>
      </c>
      <c r="D3057" s="36" t="s">
        <v>4027</v>
      </c>
    </row>
    <row r="3058" spans="1:4" s="126" customFormat="1">
      <c r="A3058" s="117"/>
      <c r="B3058" s="302">
        <v>44831</v>
      </c>
      <c r="C3058" s="213">
        <v>300</v>
      </c>
      <c r="D3058" s="36" t="s">
        <v>3149</v>
      </c>
    </row>
    <row r="3059" spans="1:4" s="126" customFormat="1">
      <c r="A3059" s="117"/>
      <c r="B3059" s="302">
        <v>44831</v>
      </c>
      <c r="C3059" s="213">
        <v>300</v>
      </c>
      <c r="D3059" s="36" t="s">
        <v>6599</v>
      </c>
    </row>
    <row r="3060" spans="1:4" s="126" customFormat="1">
      <c r="A3060" s="117"/>
      <c r="B3060" s="302">
        <v>44831</v>
      </c>
      <c r="C3060" s="213">
        <v>300</v>
      </c>
      <c r="D3060" s="36" t="s">
        <v>8674</v>
      </c>
    </row>
    <row r="3061" spans="1:4" s="126" customFormat="1">
      <c r="A3061" s="117"/>
      <c r="B3061" s="302">
        <v>44831</v>
      </c>
      <c r="C3061" s="213">
        <v>200</v>
      </c>
      <c r="D3061" s="36" t="s">
        <v>8524</v>
      </c>
    </row>
    <row r="3062" spans="1:4" s="126" customFormat="1">
      <c r="A3062" s="117"/>
      <c r="B3062" s="302">
        <v>44831</v>
      </c>
      <c r="C3062" s="213">
        <v>200</v>
      </c>
      <c r="D3062" s="36" t="s">
        <v>4441</v>
      </c>
    </row>
    <row r="3063" spans="1:4" s="126" customFormat="1">
      <c r="A3063" s="117"/>
      <c r="B3063" s="302">
        <v>44831</v>
      </c>
      <c r="C3063" s="213">
        <v>200</v>
      </c>
      <c r="D3063" s="36" t="s">
        <v>4024</v>
      </c>
    </row>
    <row r="3064" spans="1:4" s="126" customFormat="1">
      <c r="A3064" s="117"/>
      <c r="B3064" s="302">
        <v>44831</v>
      </c>
      <c r="C3064" s="213">
        <v>200</v>
      </c>
      <c r="D3064" s="36" t="s">
        <v>4026</v>
      </c>
    </row>
    <row r="3065" spans="1:4" s="126" customFormat="1">
      <c r="A3065" s="117"/>
      <c r="B3065" s="302">
        <v>44831</v>
      </c>
      <c r="C3065" s="213">
        <v>200</v>
      </c>
      <c r="D3065" s="36" t="s">
        <v>8675</v>
      </c>
    </row>
    <row r="3066" spans="1:4" s="126" customFormat="1">
      <c r="A3066" s="117"/>
      <c r="B3066" s="302">
        <v>44831</v>
      </c>
      <c r="C3066" s="213">
        <v>200</v>
      </c>
      <c r="D3066" s="36" t="s">
        <v>6567</v>
      </c>
    </row>
    <row r="3067" spans="1:4" s="126" customFormat="1">
      <c r="A3067" s="117"/>
      <c r="B3067" s="302">
        <v>44831</v>
      </c>
      <c r="C3067" s="213">
        <v>200</v>
      </c>
      <c r="D3067" s="36" t="s">
        <v>6612</v>
      </c>
    </row>
    <row r="3068" spans="1:4" s="126" customFormat="1">
      <c r="A3068" s="117"/>
      <c r="B3068" s="302">
        <v>44831</v>
      </c>
      <c r="C3068" s="213">
        <v>150</v>
      </c>
      <c r="D3068" s="36" t="s">
        <v>8655</v>
      </c>
    </row>
    <row r="3069" spans="1:4" s="126" customFormat="1">
      <c r="A3069" s="117"/>
      <c r="B3069" s="302">
        <v>44831</v>
      </c>
      <c r="C3069" s="213">
        <v>150</v>
      </c>
      <c r="D3069" s="36" t="s">
        <v>8676</v>
      </c>
    </row>
    <row r="3070" spans="1:4" s="126" customFormat="1">
      <c r="A3070" s="117"/>
      <c r="B3070" s="302">
        <v>44831</v>
      </c>
      <c r="C3070" s="213">
        <v>150</v>
      </c>
      <c r="D3070" s="36" t="s">
        <v>3994</v>
      </c>
    </row>
    <row r="3071" spans="1:4" s="126" customFormat="1">
      <c r="A3071" s="117"/>
      <c r="B3071" s="302">
        <v>44831</v>
      </c>
      <c r="C3071" s="213">
        <v>150</v>
      </c>
      <c r="D3071" s="36" t="s">
        <v>4022</v>
      </c>
    </row>
    <row r="3072" spans="1:4" s="126" customFormat="1">
      <c r="A3072" s="117"/>
      <c r="B3072" s="302">
        <v>44831</v>
      </c>
      <c r="C3072" s="213">
        <v>120</v>
      </c>
      <c r="D3072" s="36" t="s">
        <v>5610</v>
      </c>
    </row>
    <row r="3073" spans="1:4" s="126" customFormat="1">
      <c r="A3073" s="117"/>
      <c r="B3073" s="302">
        <v>44831</v>
      </c>
      <c r="C3073" s="213">
        <v>107</v>
      </c>
      <c r="D3073" s="36" t="s">
        <v>3647</v>
      </c>
    </row>
    <row r="3074" spans="1:4" s="126" customFormat="1">
      <c r="A3074" s="117"/>
      <c r="B3074" s="302">
        <v>44831</v>
      </c>
      <c r="C3074" s="213">
        <v>100</v>
      </c>
      <c r="D3074" s="36" t="s">
        <v>8361</v>
      </c>
    </row>
    <row r="3075" spans="1:4" s="126" customFormat="1">
      <c r="A3075" s="117"/>
      <c r="B3075" s="302">
        <v>44831</v>
      </c>
      <c r="C3075" s="213">
        <v>100</v>
      </c>
      <c r="D3075" s="36" t="s">
        <v>3128</v>
      </c>
    </row>
    <row r="3076" spans="1:4" s="126" customFormat="1">
      <c r="A3076" s="117"/>
      <c r="B3076" s="302">
        <v>44831</v>
      </c>
      <c r="C3076" s="213">
        <v>100</v>
      </c>
      <c r="D3076" s="36" t="s">
        <v>4398</v>
      </c>
    </row>
    <row r="3077" spans="1:4" s="126" customFormat="1">
      <c r="A3077" s="117"/>
      <c r="B3077" s="302">
        <v>44831</v>
      </c>
      <c r="C3077" s="213">
        <v>100</v>
      </c>
      <c r="D3077" s="36" t="s">
        <v>3615</v>
      </c>
    </row>
    <row r="3078" spans="1:4" s="126" customFormat="1">
      <c r="A3078" s="117"/>
      <c r="B3078" s="302">
        <v>44831</v>
      </c>
      <c r="C3078" s="213">
        <v>100</v>
      </c>
      <c r="D3078" s="36" t="s">
        <v>4018</v>
      </c>
    </row>
    <row r="3079" spans="1:4" s="126" customFormat="1">
      <c r="A3079" s="117"/>
      <c r="B3079" s="302">
        <v>44831</v>
      </c>
      <c r="C3079" s="213">
        <v>100</v>
      </c>
      <c r="D3079" s="36" t="s">
        <v>4020</v>
      </c>
    </row>
    <row r="3080" spans="1:4" s="126" customFormat="1">
      <c r="A3080" s="117"/>
      <c r="B3080" s="302">
        <v>44831</v>
      </c>
      <c r="C3080" s="213">
        <v>100</v>
      </c>
      <c r="D3080" s="36" t="s">
        <v>4016</v>
      </c>
    </row>
    <row r="3081" spans="1:4" s="126" customFormat="1">
      <c r="A3081" s="117"/>
      <c r="B3081" s="302">
        <v>44831</v>
      </c>
      <c r="C3081" s="213">
        <v>100</v>
      </c>
      <c r="D3081" s="36" t="s">
        <v>4017</v>
      </c>
    </row>
    <row r="3082" spans="1:4" s="126" customFormat="1">
      <c r="A3082" s="117"/>
      <c r="B3082" s="302">
        <v>44831</v>
      </c>
      <c r="C3082" s="213">
        <v>100</v>
      </c>
      <c r="D3082" s="36" t="s">
        <v>4025</v>
      </c>
    </row>
    <row r="3083" spans="1:4" s="126" customFormat="1">
      <c r="A3083" s="117"/>
      <c r="B3083" s="302">
        <v>44831</v>
      </c>
      <c r="C3083" s="213">
        <v>100</v>
      </c>
      <c r="D3083" s="36" t="s">
        <v>4492</v>
      </c>
    </row>
    <row r="3084" spans="1:4" s="126" customFormat="1">
      <c r="A3084" s="117"/>
      <c r="B3084" s="302">
        <v>44831</v>
      </c>
      <c r="C3084" s="213">
        <v>100</v>
      </c>
      <c r="D3084" s="36" t="s">
        <v>4021</v>
      </c>
    </row>
    <row r="3085" spans="1:4" s="126" customFormat="1">
      <c r="A3085" s="117"/>
      <c r="B3085" s="302">
        <v>44831</v>
      </c>
      <c r="C3085" s="213">
        <v>100</v>
      </c>
      <c r="D3085" s="36" t="s">
        <v>3115</v>
      </c>
    </row>
    <row r="3086" spans="1:4" s="126" customFormat="1">
      <c r="A3086" s="117"/>
      <c r="B3086" s="302">
        <v>44831</v>
      </c>
      <c r="C3086" s="213">
        <v>100</v>
      </c>
      <c r="D3086" s="36" t="s">
        <v>4019</v>
      </c>
    </row>
    <row r="3087" spans="1:4" s="126" customFormat="1">
      <c r="A3087" s="117"/>
      <c r="B3087" s="302">
        <v>44831</v>
      </c>
      <c r="C3087" s="213">
        <v>100</v>
      </c>
      <c r="D3087" s="36" t="s">
        <v>2985</v>
      </c>
    </row>
    <row r="3088" spans="1:4" s="126" customFormat="1">
      <c r="A3088" s="117"/>
      <c r="B3088" s="302">
        <v>44831</v>
      </c>
      <c r="C3088" s="213">
        <v>100</v>
      </c>
      <c r="D3088" s="36" t="s">
        <v>6545</v>
      </c>
    </row>
    <row r="3089" spans="1:4" s="126" customFormat="1">
      <c r="A3089" s="117"/>
      <c r="B3089" s="302">
        <v>44831</v>
      </c>
      <c r="C3089" s="213">
        <v>80</v>
      </c>
      <c r="D3089" s="36" t="s">
        <v>2979</v>
      </c>
    </row>
    <row r="3090" spans="1:4" s="126" customFormat="1">
      <c r="A3090" s="117"/>
      <c r="B3090" s="302">
        <v>44831</v>
      </c>
      <c r="C3090" s="213">
        <v>50</v>
      </c>
      <c r="D3090" s="36" t="s">
        <v>4092</v>
      </c>
    </row>
    <row r="3091" spans="1:4" s="126" customFormat="1">
      <c r="A3091" s="117"/>
      <c r="B3091" s="302">
        <v>44831</v>
      </c>
      <c r="C3091" s="213">
        <v>50</v>
      </c>
      <c r="D3091" s="36" t="s">
        <v>4015</v>
      </c>
    </row>
    <row r="3092" spans="1:4" s="126" customFormat="1">
      <c r="A3092" s="117"/>
      <c r="B3092" s="302">
        <v>44831</v>
      </c>
      <c r="C3092" s="213">
        <v>50</v>
      </c>
      <c r="D3092" s="36" t="s">
        <v>3404</v>
      </c>
    </row>
    <row r="3093" spans="1:4" s="126" customFormat="1">
      <c r="A3093" s="117"/>
      <c r="B3093" s="302">
        <v>44831</v>
      </c>
      <c r="C3093" s="213">
        <v>33</v>
      </c>
      <c r="D3093" s="36" t="s">
        <v>3191</v>
      </c>
    </row>
    <row r="3094" spans="1:4" s="126" customFormat="1">
      <c r="A3094" s="117"/>
      <c r="B3094" s="302">
        <v>44831</v>
      </c>
      <c r="C3094" s="213">
        <v>20</v>
      </c>
      <c r="D3094" s="36" t="s">
        <v>3491</v>
      </c>
    </row>
    <row r="3095" spans="1:4" s="126" customFormat="1">
      <c r="A3095" s="117"/>
      <c r="B3095" s="302">
        <v>44832</v>
      </c>
      <c r="C3095" s="213">
        <v>34000</v>
      </c>
      <c r="D3095" s="36" t="s">
        <v>5586</v>
      </c>
    </row>
    <row r="3096" spans="1:4" s="126" customFormat="1">
      <c r="A3096" s="117"/>
      <c r="B3096" s="302">
        <v>44832</v>
      </c>
      <c r="C3096" s="213">
        <v>15000</v>
      </c>
      <c r="D3096" s="36" t="s">
        <v>3706</v>
      </c>
    </row>
    <row r="3097" spans="1:4" s="126" customFormat="1">
      <c r="A3097" s="117"/>
      <c r="B3097" s="302">
        <v>44832</v>
      </c>
      <c r="C3097" s="213">
        <v>5000</v>
      </c>
      <c r="D3097" s="36" t="s">
        <v>6457</v>
      </c>
    </row>
    <row r="3098" spans="1:4" s="126" customFormat="1">
      <c r="A3098" s="117"/>
      <c r="B3098" s="302">
        <v>44832</v>
      </c>
      <c r="C3098" s="213">
        <v>5000</v>
      </c>
      <c r="D3098" s="36" t="s">
        <v>4063</v>
      </c>
    </row>
    <row r="3099" spans="1:4" s="126" customFormat="1">
      <c r="A3099" s="117"/>
      <c r="B3099" s="302">
        <v>44832</v>
      </c>
      <c r="C3099" s="213">
        <v>4420</v>
      </c>
      <c r="D3099" s="36" t="s">
        <v>3580</v>
      </c>
    </row>
    <row r="3100" spans="1:4" s="126" customFormat="1">
      <c r="A3100" s="117"/>
      <c r="B3100" s="302">
        <v>44832</v>
      </c>
      <c r="C3100" s="213">
        <v>4000</v>
      </c>
      <c r="D3100" s="36" t="s">
        <v>5018</v>
      </c>
    </row>
    <row r="3101" spans="1:4" s="126" customFormat="1">
      <c r="A3101" s="117"/>
      <c r="B3101" s="302">
        <v>44832</v>
      </c>
      <c r="C3101" s="213">
        <v>3000</v>
      </c>
      <c r="D3101" s="36" t="s">
        <v>3401</v>
      </c>
    </row>
    <row r="3102" spans="1:4" s="126" customFormat="1">
      <c r="A3102" s="117"/>
      <c r="B3102" s="302">
        <v>44832</v>
      </c>
      <c r="C3102" s="213">
        <v>3000</v>
      </c>
      <c r="D3102" s="36" t="s">
        <v>8099</v>
      </c>
    </row>
    <row r="3103" spans="1:4" s="126" customFormat="1">
      <c r="A3103" s="117"/>
      <c r="B3103" s="302">
        <v>44832</v>
      </c>
      <c r="C3103" s="213">
        <v>2000</v>
      </c>
      <c r="D3103" s="36" t="s">
        <v>4010</v>
      </c>
    </row>
    <row r="3104" spans="1:4" s="126" customFormat="1">
      <c r="A3104" s="117"/>
      <c r="B3104" s="302">
        <v>44832</v>
      </c>
      <c r="C3104" s="213">
        <v>2000</v>
      </c>
      <c r="D3104" s="36" t="s">
        <v>8677</v>
      </c>
    </row>
    <row r="3105" spans="1:4" s="126" customFormat="1">
      <c r="A3105" s="117"/>
      <c r="B3105" s="302">
        <v>44832</v>
      </c>
      <c r="C3105" s="213">
        <v>2000</v>
      </c>
      <c r="D3105" s="36" t="s">
        <v>3357</v>
      </c>
    </row>
    <row r="3106" spans="1:4" s="126" customFormat="1">
      <c r="A3106" s="117"/>
      <c r="B3106" s="302">
        <v>44832</v>
      </c>
      <c r="C3106" s="213">
        <v>1212.2</v>
      </c>
      <c r="D3106" s="36" t="s">
        <v>6416</v>
      </c>
    </row>
    <row r="3107" spans="1:4" s="126" customFormat="1">
      <c r="A3107" s="117"/>
      <c r="B3107" s="302">
        <v>44832</v>
      </c>
      <c r="C3107" s="213">
        <v>1100</v>
      </c>
      <c r="D3107" s="36" t="s">
        <v>4080</v>
      </c>
    </row>
    <row r="3108" spans="1:4" s="126" customFormat="1">
      <c r="A3108" s="117"/>
      <c r="B3108" s="302">
        <v>44832</v>
      </c>
      <c r="C3108" s="213">
        <v>1000</v>
      </c>
      <c r="D3108" s="36" t="s">
        <v>5048</v>
      </c>
    </row>
    <row r="3109" spans="1:4" s="126" customFormat="1">
      <c r="A3109" s="117"/>
      <c r="B3109" s="302">
        <v>44832</v>
      </c>
      <c r="C3109" s="213">
        <v>1000</v>
      </c>
      <c r="D3109" s="36" t="s">
        <v>5518</v>
      </c>
    </row>
    <row r="3110" spans="1:4" s="126" customFormat="1">
      <c r="A3110" s="117"/>
      <c r="B3110" s="302">
        <v>44832</v>
      </c>
      <c r="C3110" s="213">
        <v>1000</v>
      </c>
      <c r="D3110" s="36" t="s">
        <v>8678</v>
      </c>
    </row>
    <row r="3111" spans="1:4" s="126" customFormat="1">
      <c r="A3111" s="117"/>
      <c r="B3111" s="302">
        <v>44832</v>
      </c>
      <c r="C3111" s="213">
        <v>1000</v>
      </c>
      <c r="D3111" s="36" t="s">
        <v>6557</v>
      </c>
    </row>
    <row r="3112" spans="1:4" s="126" customFormat="1">
      <c r="A3112" s="117"/>
      <c r="B3112" s="302">
        <v>44832</v>
      </c>
      <c r="C3112" s="213">
        <v>1000</v>
      </c>
      <c r="D3112" s="36" t="s">
        <v>5024</v>
      </c>
    </row>
    <row r="3113" spans="1:4" s="126" customFormat="1">
      <c r="A3113" s="117"/>
      <c r="B3113" s="302">
        <v>44832</v>
      </c>
      <c r="C3113" s="213">
        <v>1000</v>
      </c>
      <c r="D3113" s="36" t="s">
        <v>8491</v>
      </c>
    </row>
    <row r="3114" spans="1:4" s="126" customFormat="1">
      <c r="A3114" s="117"/>
      <c r="B3114" s="302">
        <v>44832</v>
      </c>
      <c r="C3114" s="213">
        <v>1000</v>
      </c>
      <c r="D3114" s="36" t="s">
        <v>8519</v>
      </c>
    </row>
    <row r="3115" spans="1:4" s="126" customFormat="1">
      <c r="A3115" s="117"/>
      <c r="B3115" s="302">
        <v>44832</v>
      </c>
      <c r="C3115" s="213">
        <v>1000</v>
      </c>
      <c r="D3115" s="36" t="s">
        <v>3111</v>
      </c>
    </row>
    <row r="3116" spans="1:4" s="126" customFormat="1">
      <c r="A3116" s="117"/>
      <c r="B3116" s="302">
        <v>44832</v>
      </c>
      <c r="C3116" s="213">
        <v>1000</v>
      </c>
      <c r="D3116" s="36" t="s">
        <v>4058</v>
      </c>
    </row>
    <row r="3117" spans="1:4" s="126" customFormat="1">
      <c r="A3117" s="117"/>
      <c r="B3117" s="302">
        <v>44832</v>
      </c>
      <c r="C3117" s="213">
        <v>1000</v>
      </c>
      <c r="D3117" s="36" t="s">
        <v>4055</v>
      </c>
    </row>
    <row r="3118" spans="1:4" s="126" customFormat="1">
      <c r="A3118" s="117"/>
      <c r="B3118" s="302">
        <v>44832</v>
      </c>
      <c r="C3118" s="213">
        <v>1000</v>
      </c>
      <c r="D3118" s="36" t="s">
        <v>8305</v>
      </c>
    </row>
    <row r="3119" spans="1:4" s="126" customFormat="1">
      <c r="A3119" s="117"/>
      <c r="B3119" s="302">
        <v>44832</v>
      </c>
      <c r="C3119" s="213">
        <v>1000</v>
      </c>
      <c r="D3119" s="36" t="s">
        <v>4059</v>
      </c>
    </row>
    <row r="3120" spans="1:4" s="126" customFormat="1">
      <c r="A3120" s="117"/>
      <c r="B3120" s="302">
        <v>44832</v>
      </c>
      <c r="C3120" s="213">
        <v>1000</v>
      </c>
      <c r="D3120" s="36" t="s">
        <v>4057</v>
      </c>
    </row>
    <row r="3121" spans="1:4" s="126" customFormat="1">
      <c r="A3121" s="117"/>
      <c r="B3121" s="302">
        <v>44832</v>
      </c>
      <c r="C3121" s="213">
        <v>1000</v>
      </c>
      <c r="D3121" s="36" t="s">
        <v>4056</v>
      </c>
    </row>
    <row r="3122" spans="1:4" s="126" customFormat="1">
      <c r="A3122" s="117"/>
      <c r="B3122" s="302">
        <v>44832</v>
      </c>
      <c r="C3122" s="213">
        <v>1000</v>
      </c>
      <c r="D3122" s="36" t="s">
        <v>4054</v>
      </c>
    </row>
    <row r="3123" spans="1:4" s="126" customFormat="1">
      <c r="A3123" s="117"/>
      <c r="B3123" s="302">
        <v>44832</v>
      </c>
      <c r="C3123" s="213">
        <v>1000</v>
      </c>
      <c r="D3123" s="36" t="s">
        <v>4053</v>
      </c>
    </row>
    <row r="3124" spans="1:4" s="126" customFormat="1">
      <c r="A3124" s="117"/>
      <c r="B3124" s="302">
        <v>44832</v>
      </c>
      <c r="C3124" s="213">
        <v>800</v>
      </c>
      <c r="D3124" s="36" t="s">
        <v>3037</v>
      </c>
    </row>
    <row r="3125" spans="1:4" s="126" customFormat="1">
      <c r="A3125" s="117"/>
      <c r="B3125" s="302">
        <v>44832</v>
      </c>
      <c r="C3125" s="213">
        <v>800</v>
      </c>
      <c r="D3125" s="36" t="s">
        <v>4052</v>
      </c>
    </row>
    <row r="3126" spans="1:4" s="126" customFormat="1">
      <c r="A3126" s="117"/>
      <c r="B3126" s="302">
        <v>44832</v>
      </c>
      <c r="C3126" s="213">
        <v>700</v>
      </c>
      <c r="D3126" s="36" t="s">
        <v>3288</v>
      </c>
    </row>
    <row r="3127" spans="1:4" s="126" customFormat="1">
      <c r="A3127" s="117"/>
      <c r="B3127" s="302">
        <v>44832</v>
      </c>
      <c r="C3127" s="213">
        <v>500</v>
      </c>
      <c r="D3127" s="36" t="s">
        <v>8333</v>
      </c>
    </row>
    <row r="3128" spans="1:4" s="126" customFormat="1">
      <c r="A3128" s="117"/>
      <c r="B3128" s="302">
        <v>44832</v>
      </c>
      <c r="C3128" s="213">
        <v>500</v>
      </c>
      <c r="D3128" s="36" t="s">
        <v>3218</v>
      </c>
    </row>
    <row r="3129" spans="1:4" s="126" customFormat="1">
      <c r="A3129" s="117"/>
      <c r="B3129" s="302">
        <v>44832</v>
      </c>
      <c r="C3129" s="213">
        <v>500</v>
      </c>
      <c r="D3129" s="36" t="s">
        <v>8679</v>
      </c>
    </row>
    <row r="3130" spans="1:4" s="126" customFormat="1">
      <c r="A3130" s="117"/>
      <c r="B3130" s="302">
        <v>44832</v>
      </c>
      <c r="C3130" s="213">
        <v>500</v>
      </c>
      <c r="D3130" s="36" t="s">
        <v>3109</v>
      </c>
    </row>
    <row r="3131" spans="1:4" s="126" customFormat="1">
      <c r="A3131" s="117"/>
      <c r="B3131" s="302">
        <v>44832</v>
      </c>
      <c r="C3131" s="213">
        <v>500</v>
      </c>
      <c r="D3131" s="36" t="s">
        <v>4031</v>
      </c>
    </row>
    <row r="3132" spans="1:4" s="126" customFormat="1">
      <c r="A3132" s="117"/>
      <c r="B3132" s="302">
        <v>44832</v>
      </c>
      <c r="C3132" s="213">
        <v>500</v>
      </c>
      <c r="D3132" s="36" t="s">
        <v>4438</v>
      </c>
    </row>
    <row r="3133" spans="1:4" s="126" customFormat="1">
      <c r="A3133" s="117"/>
      <c r="B3133" s="302">
        <v>44832</v>
      </c>
      <c r="C3133" s="213">
        <v>500</v>
      </c>
      <c r="D3133" s="36" t="s">
        <v>3111</v>
      </c>
    </row>
    <row r="3134" spans="1:4" s="126" customFormat="1">
      <c r="A3134" s="117"/>
      <c r="B3134" s="302">
        <v>44832</v>
      </c>
      <c r="C3134" s="213">
        <v>500</v>
      </c>
      <c r="D3134" s="36" t="s">
        <v>3624</v>
      </c>
    </row>
    <row r="3135" spans="1:4" s="126" customFormat="1">
      <c r="A3135" s="117"/>
      <c r="B3135" s="302">
        <v>44832</v>
      </c>
      <c r="C3135" s="213">
        <v>500</v>
      </c>
      <c r="D3135" s="36" t="s">
        <v>5066</v>
      </c>
    </row>
    <row r="3136" spans="1:4" s="126" customFormat="1">
      <c r="A3136" s="117"/>
      <c r="B3136" s="302">
        <v>44832</v>
      </c>
      <c r="C3136" s="213">
        <v>500</v>
      </c>
      <c r="D3136" s="36" t="s">
        <v>4051</v>
      </c>
    </row>
    <row r="3137" spans="1:4" s="126" customFormat="1">
      <c r="A3137" s="117"/>
      <c r="B3137" s="302">
        <v>44832</v>
      </c>
      <c r="C3137" s="213">
        <v>500</v>
      </c>
      <c r="D3137" s="36" t="s">
        <v>4050</v>
      </c>
    </row>
    <row r="3138" spans="1:4" s="126" customFormat="1">
      <c r="A3138" s="117"/>
      <c r="B3138" s="302">
        <v>44832</v>
      </c>
      <c r="C3138" s="213">
        <v>500</v>
      </c>
      <c r="D3138" s="36" t="s">
        <v>6468</v>
      </c>
    </row>
    <row r="3139" spans="1:4" s="126" customFormat="1">
      <c r="A3139" s="117"/>
      <c r="B3139" s="302">
        <v>44832</v>
      </c>
      <c r="C3139" s="213">
        <v>500</v>
      </c>
      <c r="D3139" s="36" t="s">
        <v>4048</v>
      </c>
    </row>
    <row r="3140" spans="1:4" s="126" customFormat="1">
      <c r="A3140" s="117"/>
      <c r="B3140" s="302">
        <v>44832</v>
      </c>
      <c r="C3140" s="213">
        <v>500</v>
      </c>
      <c r="D3140" s="36" t="s">
        <v>8129</v>
      </c>
    </row>
    <row r="3141" spans="1:4" s="126" customFormat="1">
      <c r="A3141" s="117"/>
      <c r="B3141" s="302">
        <v>44832</v>
      </c>
      <c r="C3141" s="213">
        <v>500</v>
      </c>
      <c r="D3141" s="36" t="s">
        <v>4049</v>
      </c>
    </row>
    <row r="3142" spans="1:4" s="126" customFormat="1">
      <c r="A3142" s="117"/>
      <c r="B3142" s="302">
        <v>44832</v>
      </c>
      <c r="C3142" s="213">
        <v>300</v>
      </c>
      <c r="D3142" s="36" t="s">
        <v>3806</v>
      </c>
    </row>
    <row r="3143" spans="1:4" s="126" customFormat="1">
      <c r="A3143" s="117"/>
      <c r="B3143" s="302">
        <v>44832</v>
      </c>
      <c r="C3143" s="213">
        <v>300</v>
      </c>
      <c r="D3143" s="36" t="s">
        <v>4952</v>
      </c>
    </row>
    <row r="3144" spans="1:4" s="126" customFormat="1">
      <c r="A3144" s="117"/>
      <c r="B3144" s="302">
        <v>44832</v>
      </c>
      <c r="C3144" s="213">
        <v>300</v>
      </c>
      <c r="D3144" s="36" t="s">
        <v>8595</v>
      </c>
    </row>
    <row r="3145" spans="1:4" s="126" customFormat="1">
      <c r="A3145" s="117"/>
      <c r="B3145" s="302">
        <v>44832</v>
      </c>
      <c r="C3145" s="213">
        <v>300</v>
      </c>
      <c r="D3145" s="36" t="s">
        <v>3429</v>
      </c>
    </row>
    <row r="3146" spans="1:4" s="126" customFormat="1">
      <c r="A3146" s="117"/>
      <c r="B3146" s="302">
        <v>44832</v>
      </c>
      <c r="C3146" s="213">
        <v>300</v>
      </c>
      <c r="D3146" s="36" t="s">
        <v>4498</v>
      </c>
    </row>
    <row r="3147" spans="1:4" s="126" customFormat="1">
      <c r="A3147" s="117"/>
      <c r="B3147" s="302">
        <v>44832</v>
      </c>
      <c r="C3147" s="213">
        <v>300</v>
      </c>
      <c r="D3147" s="36" t="s">
        <v>8680</v>
      </c>
    </row>
    <row r="3148" spans="1:4" s="126" customFormat="1">
      <c r="A3148" s="117"/>
      <c r="B3148" s="302">
        <v>44832</v>
      </c>
      <c r="C3148" s="213">
        <v>250</v>
      </c>
      <c r="D3148" s="36" t="s">
        <v>3370</v>
      </c>
    </row>
    <row r="3149" spans="1:4" s="126" customFormat="1">
      <c r="A3149" s="117"/>
      <c r="B3149" s="302">
        <v>44832</v>
      </c>
      <c r="C3149" s="213">
        <v>200</v>
      </c>
      <c r="D3149" s="36" t="s">
        <v>3901</v>
      </c>
    </row>
    <row r="3150" spans="1:4" s="126" customFormat="1">
      <c r="A3150" s="117"/>
      <c r="B3150" s="302">
        <v>44832</v>
      </c>
      <c r="C3150" s="213">
        <v>200</v>
      </c>
      <c r="D3150" s="36" t="s">
        <v>3946</v>
      </c>
    </row>
    <row r="3151" spans="1:4" s="126" customFormat="1">
      <c r="A3151" s="117"/>
      <c r="B3151" s="302">
        <v>44832</v>
      </c>
      <c r="C3151" s="213">
        <v>200</v>
      </c>
      <c r="D3151" s="36" t="s">
        <v>4044</v>
      </c>
    </row>
    <row r="3152" spans="1:4" s="126" customFormat="1">
      <c r="A3152" s="117"/>
      <c r="B3152" s="302">
        <v>44832</v>
      </c>
      <c r="C3152" s="213">
        <v>200</v>
      </c>
      <c r="D3152" s="36" t="s">
        <v>4045</v>
      </c>
    </row>
    <row r="3153" spans="1:4" s="126" customFormat="1">
      <c r="A3153" s="117"/>
      <c r="B3153" s="302">
        <v>44832</v>
      </c>
      <c r="C3153" s="213">
        <v>200</v>
      </c>
      <c r="D3153" s="36" t="s">
        <v>3268</v>
      </c>
    </row>
    <row r="3154" spans="1:4" s="126" customFormat="1">
      <c r="A3154" s="117"/>
      <c r="B3154" s="302">
        <v>44832</v>
      </c>
      <c r="C3154" s="213">
        <v>200</v>
      </c>
      <c r="D3154" s="36" t="s">
        <v>4040</v>
      </c>
    </row>
    <row r="3155" spans="1:4" s="126" customFormat="1">
      <c r="A3155" s="117"/>
      <c r="B3155" s="302">
        <v>44832</v>
      </c>
      <c r="C3155" s="213">
        <v>170</v>
      </c>
      <c r="D3155" s="36" t="s">
        <v>5038</v>
      </c>
    </row>
    <row r="3156" spans="1:4" s="126" customFormat="1">
      <c r="A3156" s="117"/>
      <c r="B3156" s="302">
        <v>44832</v>
      </c>
      <c r="C3156" s="213">
        <v>100</v>
      </c>
      <c r="D3156" s="36" t="s">
        <v>3157</v>
      </c>
    </row>
    <row r="3157" spans="1:4" s="126" customFormat="1">
      <c r="A3157" s="117"/>
      <c r="B3157" s="302">
        <v>44832</v>
      </c>
      <c r="C3157" s="213">
        <v>100</v>
      </c>
      <c r="D3157" s="36" t="s">
        <v>4981</v>
      </c>
    </row>
    <row r="3158" spans="1:4" s="126" customFormat="1">
      <c r="A3158" s="117"/>
      <c r="B3158" s="302">
        <v>44832</v>
      </c>
      <c r="C3158" s="213">
        <v>100</v>
      </c>
      <c r="D3158" s="36" t="s">
        <v>8599</v>
      </c>
    </row>
    <row r="3159" spans="1:4" s="126" customFormat="1">
      <c r="A3159" s="117"/>
      <c r="B3159" s="302">
        <v>44832</v>
      </c>
      <c r="C3159" s="213">
        <v>100</v>
      </c>
      <c r="D3159" s="36" t="s">
        <v>4496</v>
      </c>
    </row>
    <row r="3160" spans="1:4" s="126" customFormat="1">
      <c r="A3160" s="117"/>
      <c r="B3160" s="302">
        <v>44832</v>
      </c>
      <c r="C3160" s="213">
        <v>100</v>
      </c>
      <c r="D3160" s="36" t="s">
        <v>4043</v>
      </c>
    </row>
    <row r="3161" spans="1:4" s="126" customFormat="1">
      <c r="A3161" s="117"/>
      <c r="B3161" s="302">
        <v>44832</v>
      </c>
      <c r="C3161" s="213">
        <v>100</v>
      </c>
      <c r="D3161" s="36" t="s">
        <v>4041</v>
      </c>
    </row>
    <row r="3162" spans="1:4" s="126" customFormat="1">
      <c r="A3162" s="117"/>
      <c r="B3162" s="302">
        <v>44832</v>
      </c>
      <c r="C3162" s="213">
        <v>100</v>
      </c>
      <c r="D3162" s="36" t="s">
        <v>4042</v>
      </c>
    </row>
    <row r="3163" spans="1:4" s="126" customFormat="1">
      <c r="A3163" s="117"/>
      <c r="B3163" s="302">
        <v>44832</v>
      </c>
      <c r="C3163" s="213">
        <v>100</v>
      </c>
      <c r="D3163" s="36" t="s">
        <v>3119</v>
      </c>
    </row>
    <row r="3164" spans="1:4" s="126" customFormat="1">
      <c r="A3164" s="117"/>
      <c r="B3164" s="302">
        <v>44832</v>
      </c>
      <c r="C3164" s="213">
        <v>100</v>
      </c>
      <c r="D3164" s="36" t="s">
        <v>2985</v>
      </c>
    </row>
    <row r="3165" spans="1:4" s="126" customFormat="1">
      <c r="A3165" s="117"/>
      <c r="B3165" s="302">
        <v>44832</v>
      </c>
      <c r="C3165" s="213">
        <v>100</v>
      </c>
      <c r="D3165" s="36" t="s">
        <v>3194</v>
      </c>
    </row>
    <row r="3166" spans="1:4" s="126" customFormat="1">
      <c r="A3166" s="117"/>
      <c r="B3166" s="302">
        <v>44832</v>
      </c>
      <c r="C3166" s="213">
        <v>100</v>
      </c>
      <c r="D3166" s="36" t="s">
        <v>8548</v>
      </c>
    </row>
    <row r="3167" spans="1:4" s="126" customFormat="1">
      <c r="A3167" s="117"/>
      <c r="B3167" s="302">
        <v>44832</v>
      </c>
      <c r="C3167" s="213">
        <v>100</v>
      </c>
      <c r="D3167" s="36" t="s">
        <v>8548</v>
      </c>
    </row>
    <row r="3168" spans="1:4" s="126" customFormat="1">
      <c r="A3168" s="117"/>
      <c r="B3168" s="302">
        <v>44832</v>
      </c>
      <c r="C3168" s="213">
        <v>99</v>
      </c>
      <c r="D3168" s="36" t="s">
        <v>6604</v>
      </c>
    </row>
    <row r="3169" spans="1:4" s="126" customFormat="1">
      <c r="A3169" s="117"/>
      <c r="B3169" s="302">
        <v>44832</v>
      </c>
      <c r="C3169" s="213">
        <v>80</v>
      </c>
      <c r="D3169" s="36" t="s">
        <v>2979</v>
      </c>
    </row>
    <row r="3170" spans="1:4" s="126" customFormat="1">
      <c r="A3170" s="117"/>
      <c r="B3170" s="302">
        <v>44832</v>
      </c>
      <c r="C3170" s="213">
        <v>50</v>
      </c>
      <c r="D3170" s="36" t="s">
        <v>4039</v>
      </c>
    </row>
    <row r="3171" spans="1:4" s="126" customFormat="1">
      <c r="A3171" s="117"/>
      <c r="B3171" s="302">
        <v>44832</v>
      </c>
      <c r="C3171" s="213">
        <v>50</v>
      </c>
      <c r="D3171" s="36" t="s">
        <v>5611</v>
      </c>
    </row>
    <row r="3172" spans="1:4" s="126" customFormat="1">
      <c r="A3172" s="117"/>
      <c r="B3172" s="302">
        <v>44832</v>
      </c>
      <c r="C3172" s="213">
        <v>50</v>
      </c>
      <c r="D3172" s="36" t="s">
        <v>4038</v>
      </c>
    </row>
    <row r="3173" spans="1:4" s="126" customFormat="1">
      <c r="A3173" s="117"/>
      <c r="B3173" s="302">
        <v>44832</v>
      </c>
      <c r="C3173" s="213">
        <v>50</v>
      </c>
      <c r="D3173" s="36" t="s">
        <v>3509</v>
      </c>
    </row>
    <row r="3174" spans="1:4" s="126" customFormat="1">
      <c r="A3174" s="117"/>
      <c r="B3174" s="302">
        <v>44832</v>
      </c>
      <c r="C3174" s="213">
        <v>35</v>
      </c>
      <c r="D3174" s="36" t="s">
        <v>4390</v>
      </c>
    </row>
    <row r="3175" spans="1:4" s="126" customFormat="1">
      <c r="A3175" s="117"/>
      <c r="B3175" s="302">
        <v>44832</v>
      </c>
      <c r="C3175" s="213">
        <v>30</v>
      </c>
      <c r="D3175" s="36" t="s">
        <v>3239</v>
      </c>
    </row>
    <row r="3176" spans="1:4" s="126" customFormat="1">
      <c r="A3176" s="117"/>
      <c r="B3176" s="302">
        <v>44832</v>
      </c>
      <c r="C3176" s="213">
        <v>22.09</v>
      </c>
      <c r="D3176" s="36" t="s">
        <v>6530</v>
      </c>
    </row>
    <row r="3177" spans="1:4" s="126" customFormat="1">
      <c r="A3177" s="117"/>
      <c r="B3177" s="302">
        <v>44833</v>
      </c>
      <c r="C3177" s="213">
        <v>20000</v>
      </c>
      <c r="D3177" s="36" t="s">
        <v>8681</v>
      </c>
    </row>
    <row r="3178" spans="1:4" s="126" customFormat="1">
      <c r="A3178" s="117"/>
      <c r="B3178" s="302">
        <v>44833</v>
      </c>
      <c r="C3178" s="213">
        <v>15000</v>
      </c>
      <c r="D3178" s="36" t="s">
        <v>6611</v>
      </c>
    </row>
    <row r="3179" spans="1:4" s="126" customFormat="1">
      <c r="A3179" s="117"/>
      <c r="B3179" s="302">
        <v>44833</v>
      </c>
      <c r="C3179" s="213">
        <v>7000</v>
      </c>
      <c r="D3179" s="36" t="s">
        <v>8052</v>
      </c>
    </row>
    <row r="3180" spans="1:4" s="126" customFormat="1">
      <c r="A3180" s="117"/>
      <c r="B3180" s="302">
        <v>44833</v>
      </c>
      <c r="C3180" s="213">
        <v>6000</v>
      </c>
      <c r="D3180" s="36" t="s">
        <v>5587</v>
      </c>
    </row>
    <row r="3181" spans="1:4" s="126" customFormat="1">
      <c r="A3181" s="117"/>
      <c r="B3181" s="302">
        <v>44833</v>
      </c>
      <c r="C3181" s="213">
        <v>4000</v>
      </c>
      <c r="D3181" s="36" t="s">
        <v>4502</v>
      </c>
    </row>
    <row r="3182" spans="1:4" s="126" customFormat="1">
      <c r="A3182" s="117"/>
      <c r="B3182" s="302">
        <v>44833</v>
      </c>
      <c r="C3182" s="213">
        <v>3009</v>
      </c>
      <c r="D3182" s="36" t="s">
        <v>3794</v>
      </c>
    </row>
    <row r="3183" spans="1:4" s="126" customFormat="1">
      <c r="A3183" s="117"/>
      <c r="B3183" s="302">
        <v>44833</v>
      </c>
      <c r="C3183" s="213">
        <v>3000</v>
      </c>
      <c r="D3183" s="36" t="s">
        <v>8682</v>
      </c>
    </row>
    <row r="3184" spans="1:4" s="126" customFormat="1">
      <c r="A3184" s="117"/>
      <c r="B3184" s="302">
        <v>44833</v>
      </c>
      <c r="C3184" s="213">
        <v>2500</v>
      </c>
      <c r="D3184" s="36" t="s">
        <v>8683</v>
      </c>
    </row>
    <row r="3185" spans="1:4" s="126" customFormat="1">
      <c r="A3185" s="117"/>
      <c r="B3185" s="302">
        <v>44833</v>
      </c>
      <c r="C3185" s="213">
        <v>2000</v>
      </c>
      <c r="D3185" s="36" t="s">
        <v>6620</v>
      </c>
    </row>
    <row r="3186" spans="1:4" s="126" customFormat="1">
      <c r="A3186" s="117"/>
      <c r="B3186" s="302">
        <v>44833</v>
      </c>
      <c r="C3186" s="213">
        <v>2000</v>
      </c>
      <c r="D3186" s="36" t="s">
        <v>4428</v>
      </c>
    </row>
    <row r="3187" spans="1:4" s="126" customFormat="1">
      <c r="A3187" s="117"/>
      <c r="B3187" s="302">
        <v>44833</v>
      </c>
      <c r="C3187" s="213">
        <v>2000</v>
      </c>
      <c r="D3187" s="36" t="s">
        <v>6619</v>
      </c>
    </row>
    <row r="3188" spans="1:4" s="126" customFormat="1">
      <c r="A3188" s="117"/>
      <c r="B3188" s="302">
        <v>44833</v>
      </c>
      <c r="C3188" s="213">
        <v>2000</v>
      </c>
      <c r="D3188" s="36" t="s">
        <v>4062</v>
      </c>
    </row>
    <row r="3189" spans="1:4" s="126" customFormat="1">
      <c r="A3189" s="117"/>
      <c r="B3189" s="302">
        <v>44833</v>
      </c>
      <c r="C3189" s="213">
        <v>2000</v>
      </c>
      <c r="D3189" s="36" t="s">
        <v>4081</v>
      </c>
    </row>
    <row r="3190" spans="1:4" s="126" customFormat="1">
      <c r="A3190" s="117"/>
      <c r="B3190" s="302">
        <v>44833</v>
      </c>
      <c r="C3190" s="213">
        <v>1550</v>
      </c>
      <c r="D3190" s="36" t="s">
        <v>3406</v>
      </c>
    </row>
    <row r="3191" spans="1:4" s="126" customFormat="1">
      <c r="A3191" s="117"/>
      <c r="B3191" s="302">
        <v>44833</v>
      </c>
      <c r="C3191" s="213">
        <v>1500</v>
      </c>
      <c r="D3191" s="36" t="s">
        <v>5044</v>
      </c>
    </row>
    <row r="3192" spans="1:4" s="126" customFormat="1">
      <c r="A3192" s="117"/>
      <c r="B3192" s="302">
        <v>44833</v>
      </c>
      <c r="C3192" s="213">
        <v>1000</v>
      </c>
      <c r="D3192" s="36" t="s">
        <v>4955</v>
      </c>
    </row>
    <row r="3193" spans="1:4" s="126" customFormat="1">
      <c r="A3193" s="117"/>
      <c r="B3193" s="302">
        <v>44833</v>
      </c>
      <c r="C3193" s="213">
        <v>1000</v>
      </c>
      <c r="D3193" s="36" t="s">
        <v>5013</v>
      </c>
    </row>
    <row r="3194" spans="1:4" s="126" customFormat="1">
      <c r="A3194" s="117"/>
      <c r="B3194" s="302">
        <v>44833</v>
      </c>
      <c r="C3194" s="213">
        <v>1000</v>
      </c>
      <c r="D3194" s="36" t="s">
        <v>8684</v>
      </c>
    </row>
    <row r="3195" spans="1:4" s="126" customFormat="1">
      <c r="A3195" s="117"/>
      <c r="B3195" s="302">
        <v>44833</v>
      </c>
      <c r="C3195" s="213">
        <v>1000</v>
      </c>
      <c r="D3195" s="36" t="s">
        <v>8685</v>
      </c>
    </row>
    <row r="3196" spans="1:4" s="126" customFormat="1">
      <c r="A3196" s="117"/>
      <c r="B3196" s="302">
        <v>44833</v>
      </c>
      <c r="C3196" s="213">
        <v>1000</v>
      </c>
      <c r="D3196" s="36" t="s">
        <v>3951</v>
      </c>
    </row>
    <row r="3197" spans="1:4" s="126" customFormat="1">
      <c r="A3197" s="117"/>
      <c r="B3197" s="302">
        <v>44833</v>
      </c>
      <c r="C3197" s="213">
        <v>1000</v>
      </c>
      <c r="D3197" s="36" t="s">
        <v>8218</v>
      </c>
    </row>
    <row r="3198" spans="1:4" s="126" customFormat="1">
      <c r="A3198" s="117"/>
      <c r="B3198" s="302">
        <v>44833</v>
      </c>
      <c r="C3198" s="213">
        <v>1000</v>
      </c>
      <c r="D3198" s="36" t="s">
        <v>8686</v>
      </c>
    </row>
    <row r="3199" spans="1:4" s="126" customFormat="1">
      <c r="A3199" s="117"/>
      <c r="B3199" s="302">
        <v>44833</v>
      </c>
      <c r="C3199" s="213">
        <v>1000</v>
      </c>
      <c r="D3199" s="36" t="s">
        <v>4078</v>
      </c>
    </row>
    <row r="3200" spans="1:4" s="126" customFormat="1">
      <c r="A3200" s="117"/>
      <c r="B3200" s="302">
        <v>44833</v>
      </c>
      <c r="C3200" s="213">
        <v>1000</v>
      </c>
      <c r="D3200" s="36" t="s">
        <v>3870</v>
      </c>
    </row>
    <row r="3201" spans="1:4" s="126" customFormat="1">
      <c r="A3201" s="117"/>
      <c r="B3201" s="302">
        <v>44833</v>
      </c>
      <c r="C3201" s="213">
        <v>1000</v>
      </c>
      <c r="D3201" s="36" t="s">
        <v>4060</v>
      </c>
    </row>
    <row r="3202" spans="1:4" s="126" customFormat="1">
      <c r="A3202" s="117"/>
      <c r="B3202" s="302">
        <v>44833</v>
      </c>
      <c r="C3202" s="213">
        <v>1000</v>
      </c>
      <c r="D3202" s="36" t="s">
        <v>5000</v>
      </c>
    </row>
    <row r="3203" spans="1:4" s="126" customFormat="1">
      <c r="A3203" s="117"/>
      <c r="B3203" s="302">
        <v>44833</v>
      </c>
      <c r="C3203" s="213">
        <v>1000</v>
      </c>
      <c r="D3203" s="36" t="s">
        <v>8687</v>
      </c>
    </row>
    <row r="3204" spans="1:4" s="126" customFormat="1">
      <c r="A3204" s="117"/>
      <c r="B3204" s="302">
        <v>44833</v>
      </c>
      <c r="C3204" s="213">
        <v>1000</v>
      </c>
      <c r="D3204" s="36" t="s">
        <v>8688</v>
      </c>
    </row>
    <row r="3205" spans="1:4" s="126" customFormat="1">
      <c r="A3205" s="117"/>
      <c r="B3205" s="302">
        <v>44833</v>
      </c>
      <c r="C3205" s="213">
        <v>1000</v>
      </c>
      <c r="D3205" s="36" t="s">
        <v>4076</v>
      </c>
    </row>
    <row r="3206" spans="1:4" s="126" customFormat="1">
      <c r="A3206" s="117"/>
      <c r="B3206" s="302">
        <v>44833</v>
      </c>
      <c r="C3206" s="213">
        <v>1000</v>
      </c>
      <c r="D3206" s="36" t="s">
        <v>4077</v>
      </c>
    </row>
    <row r="3207" spans="1:4" s="126" customFormat="1">
      <c r="A3207" s="117"/>
      <c r="B3207" s="302">
        <v>44833</v>
      </c>
      <c r="C3207" s="213">
        <v>1000</v>
      </c>
      <c r="D3207" s="36" t="s">
        <v>8689</v>
      </c>
    </row>
    <row r="3208" spans="1:4" s="126" customFormat="1">
      <c r="A3208" s="117"/>
      <c r="B3208" s="302">
        <v>44833</v>
      </c>
      <c r="C3208" s="213">
        <v>700</v>
      </c>
      <c r="D3208" s="36" t="s">
        <v>6473</v>
      </c>
    </row>
    <row r="3209" spans="1:4" s="126" customFormat="1">
      <c r="A3209" s="117"/>
      <c r="B3209" s="302">
        <v>44833</v>
      </c>
      <c r="C3209" s="213">
        <v>700</v>
      </c>
      <c r="D3209" s="36" t="s">
        <v>5027</v>
      </c>
    </row>
    <row r="3210" spans="1:4" s="126" customFormat="1">
      <c r="A3210" s="117"/>
      <c r="B3210" s="302">
        <v>44833</v>
      </c>
      <c r="C3210" s="213">
        <v>500</v>
      </c>
      <c r="D3210" s="36" t="s">
        <v>8690</v>
      </c>
    </row>
    <row r="3211" spans="1:4" s="126" customFormat="1">
      <c r="A3211" s="117"/>
      <c r="B3211" s="302">
        <v>44833</v>
      </c>
      <c r="C3211" s="213">
        <v>500</v>
      </c>
      <c r="D3211" s="36" t="s">
        <v>3210</v>
      </c>
    </row>
    <row r="3212" spans="1:4" s="126" customFormat="1">
      <c r="A3212" s="117"/>
      <c r="B3212" s="302">
        <v>44833</v>
      </c>
      <c r="C3212" s="213">
        <v>500</v>
      </c>
      <c r="D3212" s="36" t="s">
        <v>5050</v>
      </c>
    </row>
    <row r="3213" spans="1:4" s="126" customFormat="1">
      <c r="A3213" s="117"/>
      <c r="B3213" s="302">
        <v>44833</v>
      </c>
      <c r="C3213" s="213">
        <v>500</v>
      </c>
      <c r="D3213" s="36" t="s">
        <v>3626</v>
      </c>
    </row>
    <row r="3214" spans="1:4" s="126" customFormat="1">
      <c r="A3214" s="117"/>
      <c r="B3214" s="302">
        <v>44833</v>
      </c>
      <c r="C3214" s="213">
        <v>500</v>
      </c>
      <c r="D3214" s="36" t="s">
        <v>8064</v>
      </c>
    </row>
    <row r="3215" spans="1:4" s="126" customFormat="1">
      <c r="A3215" s="117"/>
      <c r="B3215" s="302">
        <v>44833</v>
      </c>
      <c r="C3215" s="213">
        <v>500</v>
      </c>
      <c r="D3215" s="36" t="s">
        <v>3690</v>
      </c>
    </row>
    <row r="3216" spans="1:4" s="126" customFormat="1">
      <c r="A3216" s="117"/>
      <c r="B3216" s="302">
        <v>44833</v>
      </c>
      <c r="C3216" s="213">
        <v>500</v>
      </c>
      <c r="D3216" s="36" t="s">
        <v>3522</v>
      </c>
    </row>
    <row r="3217" spans="1:4" s="126" customFormat="1">
      <c r="A3217" s="117"/>
      <c r="B3217" s="302">
        <v>44833</v>
      </c>
      <c r="C3217" s="213">
        <v>500</v>
      </c>
      <c r="D3217" s="36" t="s">
        <v>3243</v>
      </c>
    </row>
    <row r="3218" spans="1:4" s="126" customFormat="1">
      <c r="A3218" s="117"/>
      <c r="B3218" s="302">
        <v>44833</v>
      </c>
      <c r="C3218" s="213">
        <v>500</v>
      </c>
      <c r="D3218" s="36" t="s">
        <v>6540</v>
      </c>
    </row>
    <row r="3219" spans="1:4" s="126" customFormat="1">
      <c r="A3219" s="117"/>
      <c r="B3219" s="302">
        <v>44833</v>
      </c>
      <c r="C3219" s="213">
        <v>500</v>
      </c>
      <c r="D3219" s="36" t="s">
        <v>3342</v>
      </c>
    </row>
    <row r="3220" spans="1:4" s="126" customFormat="1">
      <c r="A3220" s="117"/>
      <c r="B3220" s="302">
        <v>44833</v>
      </c>
      <c r="C3220" s="213">
        <v>500</v>
      </c>
      <c r="D3220" s="36" t="s">
        <v>5069</v>
      </c>
    </row>
    <row r="3221" spans="1:4" s="126" customFormat="1">
      <c r="A3221" s="117"/>
      <c r="B3221" s="302">
        <v>44833</v>
      </c>
      <c r="C3221" s="213">
        <v>500</v>
      </c>
      <c r="D3221" s="36" t="s">
        <v>4075</v>
      </c>
    </row>
    <row r="3222" spans="1:4" s="126" customFormat="1">
      <c r="A3222" s="117"/>
      <c r="B3222" s="302">
        <v>44833</v>
      </c>
      <c r="C3222" s="213">
        <v>500</v>
      </c>
      <c r="D3222" s="36" t="s">
        <v>4074</v>
      </c>
    </row>
    <row r="3223" spans="1:4" s="126" customFormat="1">
      <c r="A3223" s="117"/>
      <c r="B3223" s="302">
        <v>44833</v>
      </c>
      <c r="C3223" s="213">
        <v>500</v>
      </c>
      <c r="D3223" s="36" t="s">
        <v>3335</v>
      </c>
    </row>
    <row r="3224" spans="1:4" s="126" customFormat="1">
      <c r="A3224" s="117"/>
      <c r="B3224" s="302">
        <v>44833</v>
      </c>
      <c r="C3224" s="213">
        <v>500</v>
      </c>
      <c r="D3224" s="36" t="s">
        <v>4034</v>
      </c>
    </row>
    <row r="3225" spans="1:4" s="126" customFormat="1">
      <c r="A3225" s="117"/>
      <c r="B3225" s="302">
        <v>44833</v>
      </c>
      <c r="C3225" s="213">
        <v>500</v>
      </c>
      <c r="D3225" s="36" t="s">
        <v>3243</v>
      </c>
    </row>
    <row r="3226" spans="1:4" s="126" customFormat="1">
      <c r="A3226" s="117"/>
      <c r="B3226" s="302">
        <v>44833</v>
      </c>
      <c r="C3226" s="213">
        <v>400</v>
      </c>
      <c r="D3226" s="36" t="s">
        <v>3332</v>
      </c>
    </row>
    <row r="3227" spans="1:4" s="126" customFormat="1">
      <c r="A3227" s="117"/>
      <c r="B3227" s="302">
        <v>44833</v>
      </c>
      <c r="C3227" s="213">
        <v>400</v>
      </c>
      <c r="D3227" s="36" t="s">
        <v>3334</v>
      </c>
    </row>
    <row r="3228" spans="1:4" s="126" customFormat="1">
      <c r="A3228" s="117"/>
      <c r="B3228" s="302">
        <v>44833</v>
      </c>
      <c r="C3228" s="213">
        <v>340</v>
      </c>
      <c r="D3228" s="36" t="s">
        <v>6580</v>
      </c>
    </row>
    <row r="3229" spans="1:4" s="126" customFormat="1">
      <c r="A3229" s="117"/>
      <c r="B3229" s="302">
        <v>44833</v>
      </c>
      <c r="C3229" s="213">
        <v>300</v>
      </c>
      <c r="D3229" s="36" t="s">
        <v>8691</v>
      </c>
    </row>
    <row r="3230" spans="1:4" s="126" customFormat="1">
      <c r="A3230" s="117"/>
      <c r="B3230" s="302">
        <v>44833</v>
      </c>
      <c r="C3230" s="213">
        <v>300</v>
      </c>
      <c r="D3230" s="36" t="s">
        <v>8655</v>
      </c>
    </row>
    <row r="3231" spans="1:4" s="126" customFormat="1">
      <c r="A3231" s="117"/>
      <c r="B3231" s="302">
        <v>44833</v>
      </c>
      <c r="C3231" s="213">
        <v>300</v>
      </c>
      <c r="D3231" s="36" t="s">
        <v>6605</v>
      </c>
    </row>
    <row r="3232" spans="1:4" s="126" customFormat="1">
      <c r="A3232" s="117"/>
      <c r="B3232" s="302">
        <v>44833</v>
      </c>
      <c r="C3232" s="213">
        <v>300</v>
      </c>
      <c r="D3232" s="36" t="s">
        <v>8692</v>
      </c>
    </row>
    <row r="3233" spans="1:4" s="126" customFormat="1">
      <c r="A3233" s="117"/>
      <c r="B3233" s="302">
        <v>44833</v>
      </c>
      <c r="C3233" s="213">
        <v>300</v>
      </c>
      <c r="D3233" s="36" t="s">
        <v>4480</v>
      </c>
    </row>
    <row r="3234" spans="1:4" s="126" customFormat="1">
      <c r="A3234" s="117"/>
      <c r="B3234" s="302">
        <v>44833</v>
      </c>
      <c r="C3234" s="213">
        <v>300</v>
      </c>
      <c r="D3234" s="36" t="s">
        <v>4071</v>
      </c>
    </row>
    <row r="3235" spans="1:4" s="126" customFormat="1">
      <c r="A3235" s="117"/>
      <c r="B3235" s="302">
        <v>44833</v>
      </c>
      <c r="C3235" s="213">
        <v>300</v>
      </c>
      <c r="D3235" s="36" t="s">
        <v>4070</v>
      </c>
    </row>
    <row r="3236" spans="1:4" s="126" customFormat="1">
      <c r="A3236" s="117"/>
      <c r="B3236" s="302">
        <v>44833</v>
      </c>
      <c r="C3236" s="213">
        <v>300</v>
      </c>
      <c r="D3236" s="36" t="s">
        <v>4072</v>
      </c>
    </row>
    <row r="3237" spans="1:4" s="126" customFormat="1">
      <c r="A3237" s="117"/>
      <c r="B3237" s="302">
        <v>44833</v>
      </c>
      <c r="C3237" s="213">
        <v>300</v>
      </c>
      <c r="D3237" s="36" t="s">
        <v>3720</v>
      </c>
    </row>
    <row r="3238" spans="1:4" s="126" customFormat="1">
      <c r="A3238" s="117"/>
      <c r="B3238" s="302">
        <v>44833</v>
      </c>
      <c r="C3238" s="213">
        <v>300</v>
      </c>
      <c r="D3238" s="36" t="s">
        <v>8693</v>
      </c>
    </row>
    <row r="3239" spans="1:4" s="126" customFormat="1">
      <c r="A3239" s="117"/>
      <c r="B3239" s="302">
        <v>44833</v>
      </c>
      <c r="C3239" s="213">
        <v>300</v>
      </c>
      <c r="D3239" s="36" t="s">
        <v>3588</v>
      </c>
    </row>
    <row r="3240" spans="1:4" s="126" customFormat="1">
      <c r="A3240" s="117"/>
      <c r="B3240" s="302">
        <v>44833</v>
      </c>
      <c r="C3240" s="213">
        <v>300</v>
      </c>
      <c r="D3240" s="36" t="s">
        <v>6446</v>
      </c>
    </row>
    <row r="3241" spans="1:4" s="126" customFormat="1">
      <c r="A3241" s="117"/>
      <c r="B3241" s="302">
        <v>44833</v>
      </c>
      <c r="C3241" s="213">
        <v>300</v>
      </c>
      <c r="D3241" s="36" t="s">
        <v>4073</v>
      </c>
    </row>
    <row r="3242" spans="1:4" s="126" customFormat="1">
      <c r="A3242" s="117"/>
      <c r="B3242" s="302">
        <v>44833</v>
      </c>
      <c r="C3242" s="213">
        <v>250</v>
      </c>
      <c r="D3242" s="36" t="s">
        <v>5615</v>
      </c>
    </row>
    <row r="3243" spans="1:4" s="126" customFormat="1">
      <c r="A3243" s="117"/>
      <c r="B3243" s="302">
        <v>44833</v>
      </c>
      <c r="C3243" s="213">
        <v>200</v>
      </c>
      <c r="D3243" s="36" t="s">
        <v>4046</v>
      </c>
    </row>
    <row r="3244" spans="1:4" s="126" customFormat="1">
      <c r="A3244" s="117"/>
      <c r="B3244" s="302">
        <v>44833</v>
      </c>
      <c r="C3244" s="213">
        <v>200</v>
      </c>
      <c r="D3244" s="36" t="s">
        <v>3784</v>
      </c>
    </row>
    <row r="3245" spans="1:4" s="126" customFormat="1">
      <c r="A3245" s="117"/>
      <c r="B3245" s="302">
        <v>44833</v>
      </c>
      <c r="C3245" s="213">
        <v>200</v>
      </c>
      <c r="D3245" s="36" t="s">
        <v>3322</v>
      </c>
    </row>
    <row r="3246" spans="1:4" s="126" customFormat="1">
      <c r="A3246" s="117"/>
      <c r="B3246" s="302">
        <v>44833</v>
      </c>
      <c r="C3246" s="213">
        <v>200</v>
      </c>
      <c r="D3246" s="36" t="s">
        <v>5612</v>
      </c>
    </row>
    <row r="3247" spans="1:4" s="126" customFormat="1">
      <c r="A3247" s="117"/>
      <c r="B3247" s="302">
        <v>44833</v>
      </c>
      <c r="C3247" s="213">
        <v>200</v>
      </c>
      <c r="D3247" s="36" t="s">
        <v>4069</v>
      </c>
    </row>
    <row r="3248" spans="1:4" s="126" customFormat="1">
      <c r="A3248" s="117"/>
      <c r="B3248" s="302">
        <v>44833</v>
      </c>
      <c r="C3248" s="213">
        <v>200</v>
      </c>
      <c r="D3248" s="36" t="s">
        <v>6517</v>
      </c>
    </row>
    <row r="3249" spans="1:4" s="126" customFormat="1">
      <c r="A3249" s="117"/>
      <c r="B3249" s="302">
        <v>44833</v>
      </c>
      <c r="C3249" s="213">
        <v>200</v>
      </c>
      <c r="D3249" s="36" t="s">
        <v>8694</v>
      </c>
    </row>
    <row r="3250" spans="1:4" s="126" customFormat="1">
      <c r="A3250" s="117"/>
      <c r="B3250" s="302">
        <v>44833</v>
      </c>
      <c r="C3250" s="213">
        <v>200</v>
      </c>
      <c r="D3250" s="36" t="s">
        <v>6518</v>
      </c>
    </row>
    <row r="3251" spans="1:4" s="126" customFormat="1">
      <c r="A3251" s="117"/>
      <c r="B3251" s="302">
        <v>44833</v>
      </c>
      <c r="C3251" s="213">
        <v>200</v>
      </c>
      <c r="D3251" s="36" t="s">
        <v>5068</v>
      </c>
    </row>
    <row r="3252" spans="1:4" s="126" customFormat="1">
      <c r="A3252" s="117"/>
      <c r="B3252" s="302">
        <v>44833</v>
      </c>
      <c r="C3252" s="213">
        <v>200</v>
      </c>
      <c r="D3252" s="36" t="s">
        <v>4068</v>
      </c>
    </row>
    <row r="3253" spans="1:4" s="126" customFormat="1">
      <c r="A3253" s="117"/>
      <c r="B3253" s="302">
        <v>44833</v>
      </c>
      <c r="C3253" s="213">
        <v>167</v>
      </c>
      <c r="D3253" s="36" t="s">
        <v>5028</v>
      </c>
    </row>
    <row r="3254" spans="1:4" s="126" customFormat="1">
      <c r="A3254" s="117"/>
      <c r="B3254" s="302">
        <v>44833</v>
      </c>
      <c r="C3254" s="213">
        <v>150</v>
      </c>
      <c r="D3254" s="36" t="s">
        <v>6562</v>
      </c>
    </row>
    <row r="3255" spans="1:4" s="126" customFormat="1">
      <c r="A3255" s="117"/>
      <c r="B3255" s="302">
        <v>44833</v>
      </c>
      <c r="C3255" s="213">
        <v>136.18</v>
      </c>
      <c r="D3255" s="36" t="s">
        <v>3072</v>
      </c>
    </row>
    <row r="3256" spans="1:4" s="126" customFormat="1">
      <c r="A3256" s="117"/>
      <c r="B3256" s="302">
        <v>44833</v>
      </c>
      <c r="C3256" s="213">
        <v>100</v>
      </c>
      <c r="D3256" s="36" t="s">
        <v>3128</v>
      </c>
    </row>
    <row r="3257" spans="1:4" s="126" customFormat="1">
      <c r="A3257" s="117"/>
      <c r="B3257" s="302">
        <v>44833</v>
      </c>
      <c r="C3257" s="213">
        <v>100</v>
      </c>
      <c r="D3257" s="36" t="s">
        <v>6521</v>
      </c>
    </row>
    <row r="3258" spans="1:4" s="126" customFormat="1">
      <c r="A3258" s="117"/>
      <c r="B3258" s="302">
        <v>44833</v>
      </c>
      <c r="C3258" s="213">
        <v>100</v>
      </c>
      <c r="D3258" s="36" t="s">
        <v>6502</v>
      </c>
    </row>
    <row r="3259" spans="1:4" s="126" customFormat="1">
      <c r="A3259" s="117"/>
      <c r="B3259" s="302">
        <v>44833</v>
      </c>
      <c r="C3259" s="213">
        <v>100</v>
      </c>
      <c r="D3259" s="36" t="s">
        <v>3249</v>
      </c>
    </row>
    <row r="3260" spans="1:4" s="126" customFormat="1">
      <c r="A3260" s="117"/>
      <c r="B3260" s="302">
        <v>44833</v>
      </c>
      <c r="C3260" s="213">
        <v>100</v>
      </c>
      <c r="D3260" s="36" t="s">
        <v>3319</v>
      </c>
    </row>
    <row r="3261" spans="1:4" s="126" customFormat="1">
      <c r="A3261" s="117"/>
      <c r="B3261" s="302">
        <v>44833</v>
      </c>
      <c r="C3261" s="213">
        <v>100</v>
      </c>
      <c r="D3261" s="36" t="s">
        <v>8695</v>
      </c>
    </row>
    <row r="3262" spans="1:4" s="126" customFormat="1">
      <c r="A3262" s="117"/>
      <c r="B3262" s="302">
        <v>44833</v>
      </c>
      <c r="C3262" s="213">
        <v>100</v>
      </c>
      <c r="D3262" s="36" t="s">
        <v>4398</v>
      </c>
    </row>
    <row r="3263" spans="1:4" s="126" customFormat="1">
      <c r="A3263" s="117"/>
      <c r="B3263" s="302">
        <v>44833</v>
      </c>
      <c r="C3263" s="213">
        <v>100</v>
      </c>
      <c r="D3263" s="36" t="s">
        <v>3662</v>
      </c>
    </row>
    <row r="3264" spans="1:4" s="126" customFormat="1">
      <c r="A3264" s="117"/>
      <c r="B3264" s="302">
        <v>44833</v>
      </c>
      <c r="C3264" s="213">
        <v>100</v>
      </c>
      <c r="D3264" s="36" t="s">
        <v>4067</v>
      </c>
    </row>
    <row r="3265" spans="1:4" s="126" customFormat="1">
      <c r="A3265" s="117"/>
      <c r="B3265" s="302">
        <v>44833</v>
      </c>
      <c r="C3265" s="213">
        <v>100</v>
      </c>
      <c r="D3265" s="36" t="s">
        <v>4497</v>
      </c>
    </row>
    <row r="3266" spans="1:4" s="126" customFormat="1">
      <c r="A3266" s="117"/>
      <c r="B3266" s="302">
        <v>44833</v>
      </c>
      <c r="C3266" s="213">
        <v>100</v>
      </c>
      <c r="D3266" s="36" t="s">
        <v>3313</v>
      </c>
    </row>
    <row r="3267" spans="1:4" s="126" customFormat="1">
      <c r="A3267" s="117"/>
      <c r="B3267" s="302">
        <v>44833</v>
      </c>
      <c r="C3267" s="213">
        <v>100</v>
      </c>
      <c r="D3267" s="36" t="s">
        <v>3316</v>
      </c>
    </row>
    <row r="3268" spans="1:4" s="126" customFormat="1">
      <c r="A3268" s="117"/>
      <c r="B3268" s="302">
        <v>44833</v>
      </c>
      <c r="C3268" s="213">
        <v>100</v>
      </c>
      <c r="D3268" s="36" t="s">
        <v>4090</v>
      </c>
    </row>
    <row r="3269" spans="1:4" s="126" customFormat="1">
      <c r="A3269" s="117"/>
      <c r="B3269" s="302">
        <v>44833</v>
      </c>
      <c r="C3269" s="213">
        <v>100</v>
      </c>
      <c r="D3269" s="36" t="s">
        <v>4065</v>
      </c>
    </row>
    <row r="3270" spans="1:4" s="126" customFormat="1">
      <c r="A3270" s="117"/>
      <c r="B3270" s="302">
        <v>44833</v>
      </c>
      <c r="C3270" s="213">
        <v>100</v>
      </c>
      <c r="D3270" s="36" t="s">
        <v>4066</v>
      </c>
    </row>
    <row r="3271" spans="1:4" s="126" customFormat="1">
      <c r="A3271" s="117"/>
      <c r="B3271" s="302">
        <v>44833</v>
      </c>
      <c r="C3271" s="213">
        <v>100</v>
      </c>
      <c r="D3271" s="36" t="s">
        <v>8696</v>
      </c>
    </row>
    <row r="3272" spans="1:4" s="126" customFormat="1">
      <c r="A3272" s="117"/>
      <c r="B3272" s="302">
        <v>44833</v>
      </c>
      <c r="C3272" s="213">
        <v>100</v>
      </c>
      <c r="D3272" s="36" t="s">
        <v>3310</v>
      </c>
    </row>
    <row r="3273" spans="1:4" s="126" customFormat="1">
      <c r="A3273" s="117"/>
      <c r="B3273" s="302">
        <v>44833</v>
      </c>
      <c r="C3273" s="213">
        <v>100</v>
      </c>
      <c r="D3273" s="36" t="s">
        <v>2985</v>
      </c>
    </row>
    <row r="3274" spans="1:4" s="126" customFormat="1">
      <c r="A3274" s="117"/>
      <c r="B3274" s="302">
        <v>44833</v>
      </c>
      <c r="C3274" s="213">
        <v>100</v>
      </c>
      <c r="D3274" s="36" t="s">
        <v>4064</v>
      </c>
    </row>
    <row r="3275" spans="1:4" s="126" customFormat="1">
      <c r="A3275" s="117"/>
      <c r="B3275" s="302">
        <v>44833</v>
      </c>
      <c r="C3275" s="213">
        <v>100</v>
      </c>
      <c r="D3275" s="36" t="s">
        <v>3626</v>
      </c>
    </row>
    <row r="3276" spans="1:4" s="126" customFormat="1">
      <c r="A3276" s="117"/>
      <c r="B3276" s="302">
        <v>44833</v>
      </c>
      <c r="C3276" s="213">
        <v>100</v>
      </c>
      <c r="D3276" s="36" t="s">
        <v>3122</v>
      </c>
    </row>
    <row r="3277" spans="1:4" s="126" customFormat="1">
      <c r="A3277" s="117"/>
      <c r="B3277" s="302">
        <v>44833</v>
      </c>
      <c r="C3277" s="213">
        <v>80</v>
      </c>
      <c r="D3277" s="36" t="s">
        <v>2979</v>
      </c>
    </row>
    <row r="3278" spans="1:4" s="126" customFormat="1">
      <c r="A3278" s="117"/>
      <c r="B3278" s="302">
        <v>44833</v>
      </c>
      <c r="C3278" s="213">
        <v>54</v>
      </c>
      <c r="D3278" s="36" t="s">
        <v>3305</v>
      </c>
    </row>
    <row r="3279" spans="1:4" s="126" customFormat="1">
      <c r="A3279" s="117"/>
      <c r="B3279" s="302">
        <v>44833</v>
      </c>
      <c r="C3279" s="213">
        <v>50</v>
      </c>
      <c r="D3279" s="36" t="s">
        <v>8430</v>
      </c>
    </row>
    <row r="3280" spans="1:4" s="126" customFormat="1">
      <c r="A3280" s="117"/>
      <c r="B3280" s="302">
        <v>44833</v>
      </c>
      <c r="C3280" s="213">
        <v>50</v>
      </c>
      <c r="D3280" s="36" t="s">
        <v>8697</v>
      </c>
    </row>
    <row r="3281" spans="1:4" s="126" customFormat="1">
      <c r="A3281" s="117"/>
      <c r="B3281" s="302">
        <v>44834</v>
      </c>
      <c r="C3281" s="213">
        <v>15000</v>
      </c>
      <c r="D3281" s="36" t="s">
        <v>4421</v>
      </c>
    </row>
    <row r="3282" spans="1:4" s="126" customFormat="1">
      <c r="A3282" s="117"/>
      <c r="B3282" s="302">
        <v>44834</v>
      </c>
      <c r="C3282" s="213">
        <v>10000</v>
      </c>
      <c r="D3282" s="36" t="s">
        <v>3517</v>
      </c>
    </row>
    <row r="3283" spans="1:4" s="126" customFormat="1">
      <c r="A3283" s="117"/>
      <c r="B3283" s="302">
        <v>44834</v>
      </c>
      <c r="C3283" s="213">
        <v>10000</v>
      </c>
      <c r="D3283" s="36" t="s">
        <v>4503</v>
      </c>
    </row>
    <row r="3284" spans="1:4" s="126" customFormat="1">
      <c r="A3284" s="117"/>
      <c r="B3284" s="302">
        <v>44834</v>
      </c>
      <c r="C3284" s="213">
        <v>6500</v>
      </c>
      <c r="D3284" s="36" t="s">
        <v>6584</v>
      </c>
    </row>
    <row r="3285" spans="1:4" s="126" customFormat="1">
      <c r="A3285" s="117"/>
      <c r="B3285" s="302">
        <v>44834</v>
      </c>
      <c r="C3285" s="213">
        <v>5000</v>
      </c>
      <c r="D3285" s="36" t="s">
        <v>8698</v>
      </c>
    </row>
    <row r="3286" spans="1:4" s="126" customFormat="1">
      <c r="A3286" s="117"/>
      <c r="B3286" s="302">
        <v>44834</v>
      </c>
      <c r="C3286" s="213">
        <v>5000</v>
      </c>
      <c r="D3286" s="36" t="s">
        <v>8699</v>
      </c>
    </row>
    <row r="3287" spans="1:4" s="126" customFormat="1">
      <c r="A3287" s="117"/>
      <c r="B3287" s="302">
        <v>44834</v>
      </c>
      <c r="C3287" s="213">
        <v>3000</v>
      </c>
      <c r="D3287" s="36" t="s">
        <v>6621</v>
      </c>
    </row>
    <row r="3288" spans="1:4" s="126" customFormat="1">
      <c r="A3288" s="117"/>
      <c r="B3288" s="302">
        <v>44834</v>
      </c>
      <c r="C3288" s="213">
        <v>3000</v>
      </c>
      <c r="D3288" s="36" t="s">
        <v>4958</v>
      </c>
    </row>
    <row r="3289" spans="1:4" s="126" customFormat="1">
      <c r="A3289" s="117"/>
      <c r="B3289" s="302">
        <v>44834</v>
      </c>
      <c r="C3289" s="213">
        <v>2500</v>
      </c>
      <c r="D3289" s="36" t="s">
        <v>4082</v>
      </c>
    </row>
    <row r="3290" spans="1:4" s="126" customFormat="1">
      <c r="A3290" s="117"/>
      <c r="B3290" s="302">
        <v>44834</v>
      </c>
      <c r="C3290" s="213">
        <v>2500</v>
      </c>
      <c r="D3290" s="36" t="s">
        <v>2988</v>
      </c>
    </row>
    <row r="3291" spans="1:4" s="126" customFormat="1">
      <c r="A3291" s="117"/>
      <c r="B3291" s="302">
        <v>44834</v>
      </c>
      <c r="C3291" s="213">
        <v>2190</v>
      </c>
      <c r="D3291" s="36" t="s">
        <v>3639</v>
      </c>
    </row>
    <row r="3292" spans="1:4" s="126" customFormat="1">
      <c r="A3292" s="117"/>
      <c r="B3292" s="302">
        <v>44834</v>
      </c>
      <c r="C3292" s="213">
        <v>2017</v>
      </c>
      <c r="D3292" s="36" t="s">
        <v>6460</v>
      </c>
    </row>
    <row r="3293" spans="1:4" s="126" customFormat="1">
      <c r="A3293" s="117"/>
      <c r="B3293" s="302">
        <v>44834</v>
      </c>
      <c r="C3293" s="213">
        <v>2000</v>
      </c>
      <c r="D3293" s="36" t="s">
        <v>8700</v>
      </c>
    </row>
    <row r="3294" spans="1:4" s="126" customFormat="1">
      <c r="A3294" s="117"/>
      <c r="B3294" s="302">
        <v>44834</v>
      </c>
      <c r="C3294" s="213">
        <v>2000</v>
      </c>
      <c r="D3294" s="36" t="s">
        <v>4967</v>
      </c>
    </row>
    <row r="3295" spans="1:4" s="126" customFormat="1">
      <c r="A3295" s="117"/>
      <c r="B3295" s="302">
        <v>44834</v>
      </c>
      <c r="C3295" s="213">
        <v>1500</v>
      </c>
      <c r="D3295" s="36" t="s">
        <v>3053</v>
      </c>
    </row>
    <row r="3296" spans="1:4" s="126" customFormat="1">
      <c r="A3296" s="117"/>
      <c r="B3296" s="302">
        <v>44834</v>
      </c>
      <c r="C3296" s="213">
        <v>1500</v>
      </c>
      <c r="D3296" s="36" t="s">
        <v>8701</v>
      </c>
    </row>
    <row r="3297" spans="1:4" s="126" customFormat="1">
      <c r="A3297" s="117"/>
      <c r="B3297" s="302">
        <v>44834</v>
      </c>
      <c r="C3297" s="213">
        <v>1500</v>
      </c>
      <c r="D3297" s="36" t="s">
        <v>4433</v>
      </c>
    </row>
    <row r="3298" spans="1:4" s="126" customFormat="1">
      <c r="A3298" s="117"/>
      <c r="B3298" s="302">
        <v>44834</v>
      </c>
      <c r="C3298" s="213">
        <v>1025</v>
      </c>
      <c r="D3298" s="36" t="s">
        <v>3634</v>
      </c>
    </row>
    <row r="3299" spans="1:4" s="126" customFormat="1">
      <c r="A3299" s="117"/>
      <c r="B3299" s="302">
        <v>44834</v>
      </c>
      <c r="C3299" s="213">
        <v>1000</v>
      </c>
      <c r="D3299" s="36" t="s">
        <v>5490</v>
      </c>
    </row>
    <row r="3300" spans="1:4" s="126" customFormat="1">
      <c r="A3300" s="117"/>
      <c r="B3300" s="302">
        <v>44834</v>
      </c>
      <c r="C3300" s="213">
        <v>1000</v>
      </c>
      <c r="D3300" s="36" t="s">
        <v>8702</v>
      </c>
    </row>
    <row r="3301" spans="1:4" s="126" customFormat="1">
      <c r="A3301" s="117"/>
      <c r="B3301" s="302">
        <v>44834</v>
      </c>
      <c r="C3301" s="213">
        <v>1000</v>
      </c>
      <c r="D3301" s="36" t="s">
        <v>8440</v>
      </c>
    </row>
    <row r="3302" spans="1:4" s="126" customFormat="1">
      <c r="A3302" s="117"/>
      <c r="B3302" s="302">
        <v>44834</v>
      </c>
      <c r="C3302" s="213">
        <v>1000</v>
      </c>
      <c r="D3302" s="36" t="s">
        <v>5518</v>
      </c>
    </row>
    <row r="3303" spans="1:4" s="126" customFormat="1">
      <c r="A3303" s="117"/>
      <c r="B3303" s="302">
        <v>44834</v>
      </c>
      <c r="C3303" s="213">
        <v>1000</v>
      </c>
      <c r="D3303" s="36" t="s">
        <v>5575</v>
      </c>
    </row>
    <row r="3304" spans="1:4" s="126" customFormat="1">
      <c r="A3304" s="117"/>
      <c r="B3304" s="302">
        <v>44834</v>
      </c>
      <c r="C3304" s="213">
        <v>1000</v>
      </c>
      <c r="D3304" s="36" t="s">
        <v>3183</v>
      </c>
    </row>
    <row r="3305" spans="1:4" s="126" customFormat="1">
      <c r="A3305" s="117"/>
      <c r="B3305" s="302">
        <v>44834</v>
      </c>
      <c r="C3305" s="213">
        <v>1000</v>
      </c>
      <c r="D3305" s="36" t="s">
        <v>4110</v>
      </c>
    </row>
    <row r="3306" spans="1:4" s="126" customFormat="1">
      <c r="A3306" s="117"/>
      <c r="B3306" s="302">
        <v>44834</v>
      </c>
      <c r="C3306" s="213">
        <v>1000</v>
      </c>
      <c r="D3306" s="36" t="s">
        <v>4112</v>
      </c>
    </row>
    <row r="3307" spans="1:4" s="126" customFormat="1">
      <c r="A3307" s="117"/>
      <c r="B3307" s="302">
        <v>44834</v>
      </c>
      <c r="C3307" s="213">
        <v>1000</v>
      </c>
      <c r="D3307" s="36" t="s">
        <v>4109</v>
      </c>
    </row>
    <row r="3308" spans="1:4" s="126" customFormat="1">
      <c r="A3308" s="117"/>
      <c r="B3308" s="302">
        <v>44834</v>
      </c>
      <c r="C3308" s="213">
        <v>1000</v>
      </c>
      <c r="D3308" s="36" t="s">
        <v>4111</v>
      </c>
    </row>
    <row r="3309" spans="1:4" s="126" customFormat="1">
      <c r="A3309" s="117"/>
      <c r="B3309" s="302">
        <v>44834</v>
      </c>
      <c r="C3309" s="213">
        <v>1000</v>
      </c>
      <c r="D3309" s="36" t="s">
        <v>3047</v>
      </c>
    </row>
    <row r="3310" spans="1:4" s="126" customFormat="1">
      <c r="A3310" s="117"/>
      <c r="B3310" s="302">
        <v>44834</v>
      </c>
      <c r="C3310" s="213">
        <v>1000</v>
      </c>
      <c r="D3310" s="36" t="s">
        <v>3043</v>
      </c>
    </row>
    <row r="3311" spans="1:4" s="126" customFormat="1">
      <c r="A3311" s="117"/>
      <c r="B3311" s="302">
        <v>44834</v>
      </c>
      <c r="C3311" s="213">
        <v>1000</v>
      </c>
      <c r="D3311" s="36" t="s">
        <v>3045</v>
      </c>
    </row>
    <row r="3312" spans="1:4" s="126" customFormat="1">
      <c r="A3312" s="117"/>
      <c r="B3312" s="302">
        <v>44834</v>
      </c>
      <c r="C3312" s="213">
        <v>1000</v>
      </c>
      <c r="D3312" s="36" t="s">
        <v>3630</v>
      </c>
    </row>
    <row r="3313" spans="1:4" s="126" customFormat="1">
      <c r="A3313" s="117"/>
      <c r="B3313" s="302">
        <v>44834</v>
      </c>
      <c r="C3313" s="213">
        <v>1000</v>
      </c>
      <c r="D3313" s="36" t="s">
        <v>3243</v>
      </c>
    </row>
    <row r="3314" spans="1:4" s="126" customFormat="1">
      <c r="A3314" s="117"/>
      <c r="B3314" s="302">
        <v>44834</v>
      </c>
      <c r="C3314" s="213">
        <v>1000</v>
      </c>
      <c r="D3314" s="36" t="s">
        <v>4113</v>
      </c>
    </row>
    <row r="3315" spans="1:4" s="126" customFormat="1">
      <c r="A3315" s="117"/>
      <c r="B3315" s="302">
        <v>44834</v>
      </c>
      <c r="C3315" s="213">
        <v>1000</v>
      </c>
      <c r="D3315" s="36" t="s">
        <v>4392</v>
      </c>
    </row>
    <row r="3316" spans="1:4" s="126" customFormat="1">
      <c r="A3316" s="117"/>
      <c r="B3316" s="302">
        <v>44834</v>
      </c>
      <c r="C3316" s="213">
        <v>1000</v>
      </c>
      <c r="D3316" s="36" t="s">
        <v>3355</v>
      </c>
    </row>
    <row r="3317" spans="1:4" s="126" customFormat="1">
      <c r="A3317" s="117"/>
      <c r="B3317" s="302">
        <v>44834</v>
      </c>
      <c r="C3317" s="213">
        <v>888</v>
      </c>
      <c r="D3317" s="36" t="s">
        <v>3300</v>
      </c>
    </row>
    <row r="3318" spans="1:4" s="126" customFormat="1">
      <c r="A3318" s="117"/>
      <c r="B3318" s="302">
        <v>44834</v>
      </c>
      <c r="C3318" s="213">
        <v>800</v>
      </c>
      <c r="D3318" s="36" t="s">
        <v>3109</v>
      </c>
    </row>
    <row r="3319" spans="1:4" s="126" customFormat="1">
      <c r="A3319" s="117"/>
      <c r="B3319" s="302">
        <v>44834</v>
      </c>
      <c r="C3319" s="213">
        <v>780</v>
      </c>
      <c r="D3319" s="36" t="s">
        <v>3998</v>
      </c>
    </row>
    <row r="3320" spans="1:4" s="126" customFormat="1">
      <c r="A3320" s="117"/>
      <c r="B3320" s="302">
        <v>44834</v>
      </c>
      <c r="C3320" s="213">
        <v>700</v>
      </c>
      <c r="D3320" s="36" t="s">
        <v>8703</v>
      </c>
    </row>
    <row r="3321" spans="1:4" s="126" customFormat="1">
      <c r="A3321" s="117"/>
      <c r="B3321" s="302">
        <v>44834</v>
      </c>
      <c r="C3321" s="213">
        <v>500</v>
      </c>
      <c r="D3321" s="36" t="s">
        <v>6519</v>
      </c>
    </row>
    <row r="3322" spans="1:4" s="126" customFormat="1">
      <c r="A3322" s="117"/>
      <c r="B3322" s="302">
        <v>44834</v>
      </c>
      <c r="C3322" s="213">
        <v>500</v>
      </c>
      <c r="D3322" s="36" t="s">
        <v>4499</v>
      </c>
    </row>
    <row r="3323" spans="1:4" s="126" customFormat="1">
      <c r="A3323" s="117"/>
      <c r="B3323" s="302">
        <v>44834</v>
      </c>
      <c r="C3323" s="213">
        <v>500</v>
      </c>
      <c r="D3323" s="36" t="s">
        <v>3694</v>
      </c>
    </row>
    <row r="3324" spans="1:4" s="126" customFormat="1">
      <c r="A3324" s="117"/>
      <c r="B3324" s="302">
        <v>44834</v>
      </c>
      <c r="C3324" s="213">
        <v>500</v>
      </c>
      <c r="D3324" s="36" t="s">
        <v>8087</v>
      </c>
    </row>
    <row r="3325" spans="1:4" s="126" customFormat="1">
      <c r="A3325" s="117"/>
      <c r="B3325" s="302">
        <v>44834</v>
      </c>
      <c r="C3325" s="213">
        <v>500</v>
      </c>
      <c r="D3325" s="36" t="s">
        <v>6408</v>
      </c>
    </row>
    <row r="3326" spans="1:4" s="126" customFormat="1">
      <c r="A3326" s="117"/>
      <c r="B3326" s="302">
        <v>44834</v>
      </c>
      <c r="C3326" s="213">
        <v>500</v>
      </c>
      <c r="D3326" s="36" t="s">
        <v>6525</v>
      </c>
    </row>
    <row r="3327" spans="1:4" s="126" customFormat="1">
      <c r="A3327" s="117"/>
      <c r="B3327" s="302">
        <v>44834</v>
      </c>
      <c r="C3327" s="213">
        <v>500</v>
      </c>
      <c r="D3327" s="36" t="s">
        <v>5070</v>
      </c>
    </row>
    <row r="3328" spans="1:4" s="126" customFormat="1">
      <c r="A3328" s="117"/>
      <c r="B3328" s="302">
        <v>44834</v>
      </c>
      <c r="C3328" s="213">
        <v>500</v>
      </c>
      <c r="D3328" s="36" t="s">
        <v>3149</v>
      </c>
    </row>
    <row r="3329" spans="1:4" s="126" customFormat="1">
      <c r="A3329" s="117"/>
      <c r="B3329" s="302">
        <v>44834</v>
      </c>
      <c r="C3329" s="213">
        <v>500</v>
      </c>
      <c r="D3329" s="36" t="s">
        <v>4106</v>
      </c>
    </row>
    <row r="3330" spans="1:4" s="126" customFormat="1">
      <c r="A3330" s="117"/>
      <c r="B3330" s="302">
        <v>44834</v>
      </c>
      <c r="C3330" s="213">
        <v>500</v>
      </c>
      <c r="D3330" s="36" t="s">
        <v>8704</v>
      </c>
    </row>
    <row r="3331" spans="1:4" s="126" customFormat="1">
      <c r="A3331" s="117"/>
      <c r="B3331" s="302">
        <v>44834</v>
      </c>
      <c r="C3331" s="213">
        <v>500</v>
      </c>
      <c r="D3331" s="36" t="s">
        <v>8705</v>
      </c>
    </row>
    <row r="3332" spans="1:4" s="126" customFormat="1">
      <c r="A3332" s="117"/>
      <c r="B3332" s="302">
        <v>44834</v>
      </c>
      <c r="C3332" s="213">
        <v>500</v>
      </c>
      <c r="D3332" s="36" t="s">
        <v>4107</v>
      </c>
    </row>
    <row r="3333" spans="1:4" s="126" customFormat="1">
      <c r="A3333" s="117"/>
      <c r="B3333" s="302">
        <v>44834</v>
      </c>
      <c r="C3333" s="213">
        <v>500</v>
      </c>
      <c r="D3333" s="36" t="s">
        <v>3168</v>
      </c>
    </row>
    <row r="3334" spans="1:4" s="126" customFormat="1">
      <c r="A3334" s="117"/>
      <c r="B3334" s="302">
        <v>44834</v>
      </c>
      <c r="C3334" s="213">
        <v>500</v>
      </c>
      <c r="D3334" s="36" t="s">
        <v>3143</v>
      </c>
    </row>
    <row r="3335" spans="1:4" s="126" customFormat="1">
      <c r="A3335" s="117"/>
      <c r="B3335" s="302">
        <v>44834</v>
      </c>
      <c r="C3335" s="213">
        <v>500</v>
      </c>
      <c r="D3335" s="36" t="s">
        <v>3174</v>
      </c>
    </row>
    <row r="3336" spans="1:4" s="126" customFormat="1">
      <c r="A3336" s="117"/>
      <c r="B3336" s="302">
        <v>44834</v>
      </c>
      <c r="C3336" s="213">
        <v>500</v>
      </c>
      <c r="D3336" s="36" t="s">
        <v>4108</v>
      </c>
    </row>
    <row r="3337" spans="1:4" s="126" customFormat="1">
      <c r="A3337" s="117"/>
      <c r="B3337" s="302">
        <v>44834</v>
      </c>
      <c r="C3337" s="213">
        <v>500</v>
      </c>
      <c r="D3337" s="36" t="s">
        <v>3386</v>
      </c>
    </row>
    <row r="3338" spans="1:4" s="126" customFormat="1">
      <c r="A3338" s="117"/>
      <c r="B3338" s="302">
        <v>44834</v>
      </c>
      <c r="C3338" s="213">
        <v>500</v>
      </c>
      <c r="D3338" s="36" t="s">
        <v>4946</v>
      </c>
    </row>
    <row r="3339" spans="1:4" s="126" customFormat="1">
      <c r="A3339" s="117"/>
      <c r="B3339" s="302">
        <v>44834</v>
      </c>
      <c r="C3339" s="213">
        <v>450</v>
      </c>
      <c r="D3339" s="36" t="s">
        <v>8706</v>
      </c>
    </row>
    <row r="3340" spans="1:4" s="126" customFormat="1">
      <c r="A3340" s="117"/>
      <c r="B3340" s="302">
        <v>44834</v>
      </c>
      <c r="C3340" s="213">
        <v>441</v>
      </c>
      <c r="D3340" s="36" t="s">
        <v>3037</v>
      </c>
    </row>
    <row r="3341" spans="1:4" s="126" customFormat="1">
      <c r="A3341" s="117"/>
      <c r="B3341" s="302">
        <v>44834</v>
      </c>
      <c r="C3341" s="213">
        <v>350</v>
      </c>
      <c r="D3341" s="36" t="s">
        <v>3025</v>
      </c>
    </row>
    <row r="3342" spans="1:4" s="126" customFormat="1">
      <c r="A3342" s="117"/>
      <c r="B3342" s="302">
        <v>44834</v>
      </c>
      <c r="C3342" s="213">
        <v>300</v>
      </c>
      <c r="D3342" s="36" t="s">
        <v>3002</v>
      </c>
    </row>
    <row r="3343" spans="1:4" s="126" customFormat="1">
      <c r="A3343" s="117"/>
      <c r="B3343" s="302">
        <v>44834</v>
      </c>
      <c r="C3343" s="213">
        <v>300</v>
      </c>
      <c r="D3343" s="36" t="s">
        <v>4954</v>
      </c>
    </row>
    <row r="3344" spans="1:4" s="126" customFormat="1">
      <c r="A3344" s="117"/>
      <c r="B3344" s="302">
        <v>44834</v>
      </c>
      <c r="C3344" s="213">
        <v>300</v>
      </c>
      <c r="D3344" s="36" t="s">
        <v>5502</v>
      </c>
    </row>
    <row r="3345" spans="1:4" s="126" customFormat="1">
      <c r="A3345" s="117"/>
      <c r="B3345" s="302">
        <v>44834</v>
      </c>
      <c r="C3345" s="213">
        <v>300</v>
      </c>
      <c r="D3345" s="36" t="s">
        <v>3696</v>
      </c>
    </row>
    <row r="3346" spans="1:4" s="126" customFormat="1">
      <c r="A3346" s="117"/>
      <c r="B3346" s="302">
        <v>44834</v>
      </c>
      <c r="C3346" s="213">
        <v>300</v>
      </c>
      <c r="D3346" s="36" t="s">
        <v>8707</v>
      </c>
    </row>
    <row r="3347" spans="1:4" s="126" customFormat="1">
      <c r="A3347" s="117"/>
      <c r="B3347" s="302">
        <v>44834</v>
      </c>
      <c r="C3347" s="213">
        <v>300</v>
      </c>
      <c r="D3347" s="36" t="s">
        <v>4414</v>
      </c>
    </row>
    <row r="3348" spans="1:4" s="126" customFormat="1">
      <c r="A3348" s="117"/>
      <c r="B3348" s="302">
        <v>44834</v>
      </c>
      <c r="C3348" s="213">
        <v>300</v>
      </c>
      <c r="D3348" s="36" t="s">
        <v>8067</v>
      </c>
    </row>
    <row r="3349" spans="1:4" s="126" customFormat="1">
      <c r="A3349" s="117"/>
      <c r="B3349" s="302">
        <v>44834</v>
      </c>
      <c r="C3349" s="213">
        <v>300</v>
      </c>
      <c r="D3349" s="36" t="s">
        <v>3331</v>
      </c>
    </row>
    <row r="3350" spans="1:4" s="126" customFormat="1">
      <c r="A3350" s="117"/>
      <c r="B3350" s="302">
        <v>44834</v>
      </c>
      <c r="C3350" s="213">
        <v>300</v>
      </c>
      <c r="D3350" s="36" t="s">
        <v>4103</v>
      </c>
    </row>
    <row r="3351" spans="1:4" s="126" customFormat="1">
      <c r="A3351" s="117"/>
      <c r="B3351" s="302">
        <v>44834</v>
      </c>
      <c r="C3351" s="213">
        <v>300</v>
      </c>
      <c r="D3351" s="36" t="s">
        <v>3021</v>
      </c>
    </row>
    <row r="3352" spans="1:4" s="126" customFormat="1">
      <c r="A3352" s="117"/>
      <c r="B3352" s="302">
        <v>44834</v>
      </c>
      <c r="C3352" s="213">
        <v>300</v>
      </c>
      <c r="D3352" s="36" t="s">
        <v>4104</v>
      </c>
    </row>
    <row r="3353" spans="1:4" s="126" customFormat="1">
      <c r="A3353" s="117"/>
      <c r="B3353" s="302">
        <v>44834</v>
      </c>
      <c r="C3353" s="213">
        <v>300</v>
      </c>
      <c r="D3353" s="36" t="s">
        <v>4440</v>
      </c>
    </row>
    <row r="3354" spans="1:4" s="126" customFormat="1">
      <c r="A3354" s="117"/>
      <c r="B3354" s="302">
        <v>44834</v>
      </c>
      <c r="C3354" s="213">
        <v>300</v>
      </c>
      <c r="D3354" s="36" t="s">
        <v>3520</v>
      </c>
    </row>
    <row r="3355" spans="1:4" s="126" customFormat="1">
      <c r="A3355" s="117"/>
      <c r="B3355" s="302">
        <v>44834</v>
      </c>
      <c r="C3355" s="213">
        <v>255</v>
      </c>
      <c r="D3355" s="36" t="s">
        <v>8615</v>
      </c>
    </row>
    <row r="3356" spans="1:4" s="126" customFormat="1">
      <c r="A3356" s="117"/>
      <c r="B3356" s="302">
        <v>44834</v>
      </c>
      <c r="C3356" s="213">
        <v>250</v>
      </c>
      <c r="D3356" s="36" t="s">
        <v>8708</v>
      </c>
    </row>
    <row r="3357" spans="1:4" s="126" customFormat="1">
      <c r="A3357" s="117"/>
      <c r="B3357" s="302">
        <v>44834</v>
      </c>
      <c r="C3357" s="213">
        <v>250</v>
      </c>
      <c r="D3357" s="36" t="s">
        <v>8298</v>
      </c>
    </row>
    <row r="3358" spans="1:4" s="126" customFormat="1">
      <c r="A3358" s="117"/>
      <c r="B3358" s="302">
        <v>44834</v>
      </c>
      <c r="C3358" s="213">
        <v>250</v>
      </c>
      <c r="D3358" s="36" t="s">
        <v>8484</v>
      </c>
    </row>
    <row r="3359" spans="1:4" s="126" customFormat="1">
      <c r="A3359" s="117"/>
      <c r="B3359" s="302">
        <v>44834</v>
      </c>
      <c r="C3359" s="213">
        <v>200</v>
      </c>
      <c r="D3359" s="36" t="s">
        <v>8361</v>
      </c>
    </row>
    <row r="3360" spans="1:4" s="126" customFormat="1">
      <c r="A3360" s="117"/>
      <c r="B3360" s="302">
        <v>44834</v>
      </c>
      <c r="C3360" s="213">
        <v>200</v>
      </c>
      <c r="D3360" s="36" t="s">
        <v>3639</v>
      </c>
    </row>
    <row r="3361" spans="1:4" s="126" customFormat="1">
      <c r="A3361" s="117"/>
      <c r="B3361" s="302">
        <v>44834</v>
      </c>
      <c r="C3361" s="213">
        <v>200</v>
      </c>
      <c r="D3361" s="36" t="s">
        <v>4101</v>
      </c>
    </row>
    <row r="3362" spans="1:4" s="126" customFormat="1">
      <c r="A3362" s="117"/>
      <c r="B3362" s="302">
        <v>44834</v>
      </c>
      <c r="C3362" s="213">
        <v>200</v>
      </c>
      <c r="D3362" s="36" t="s">
        <v>4102</v>
      </c>
    </row>
    <row r="3363" spans="1:4" s="126" customFormat="1">
      <c r="A3363" s="117"/>
      <c r="B3363" s="302">
        <v>44834</v>
      </c>
      <c r="C3363" s="213">
        <v>200</v>
      </c>
      <c r="D3363" s="36" t="s">
        <v>6444</v>
      </c>
    </row>
    <row r="3364" spans="1:4" s="126" customFormat="1">
      <c r="A3364" s="117"/>
      <c r="B3364" s="302">
        <v>44834</v>
      </c>
      <c r="C3364" s="213">
        <v>200</v>
      </c>
      <c r="D3364" s="36" t="s">
        <v>3835</v>
      </c>
    </row>
    <row r="3365" spans="1:4" s="126" customFormat="1">
      <c r="A3365" s="117"/>
      <c r="B3365" s="302">
        <v>44834</v>
      </c>
      <c r="C3365" s="213">
        <v>200</v>
      </c>
      <c r="D3365" s="36" t="s">
        <v>4100</v>
      </c>
    </row>
    <row r="3366" spans="1:4" s="126" customFormat="1">
      <c r="A3366" s="117"/>
      <c r="B3366" s="302">
        <v>44834</v>
      </c>
      <c r="C3366" s="213">
        <v>200</v>
      </c>
      <c r="D3366" s="36" t="s">
        <v>5620</v>
      </c>
    </row>
    <row r="3367" spans="1:4" s="126" customFormat="1">
      <c r="A3367" s="117"/>
      <c r="B3367" s="302">
        <v>44834</v>
      </c>
      <c r="C3367" s="213">
        <v>175.91</v>
      </c>
      <c r="D3367" s="36" t="s">
        <v>3673</v>
      </c>
    </row>
    <row r="3368" spans="1:4" s="126" customFormat="1">
      <c r="A3368" s="117"/>
      <c r="B3368" s="302">
        <v>44834</v>
      </c>
      <c r="C3368" s="213">
        <v>150</v>
      </c>
      <c r="D3368" s="36" t="s">
        <v>6568</v>
      </c>
    </row>
    <row r="3369" spans="1:4" s="126" customFormat="1">
      <c r="A3369" s="117"/>
      <c r="B3369" s="302">
        <v>44834</v>
      </c>
      <c r="C3369" s="213">
        <v>100</v>
      </c>
      <c r="D3369" s="36" t="s">
        <v>8709</v>
      </c>
    </row>
    <row r="3370" spans="1:4" s="126" customFormat="1">
      <c r="A3370" s="117"/>
      <c r="B3370" s="302">
        <v>44834</v>
      </c>
      <c r="C3370" s="213">
        <v>100</v>
      </c>
      <c r="D3370" s="36" t="s">
        <v>6462</v>
      </c>
    </row>
    <row r="3371" spans="1:4" s="126" customFormat="1">
      <c r="A3371" s="117"/>
      <c r="B3371" s="302">
        <v>44834</v>
      </c>
      <c r="C3371" s="213">
        <v>100</v>
      </c>
      <c r="D3371" s="36" t="s">
        <v>8710</v>
      </c>
    </row>
    <row r="3372" spans="1:4" s="126" customFormat="1">
      <c r="A3372" s="117"/>
      <c r="B3372" s="302">
        <v>44834</v>
      </c>
      <c r="C3372" s="213">
        <v>100</v>
      </c>
      <c r="D3372" s="36" t="s">
        <v>3414</v>
      </c>
    </row>
    <row r="3373" spans="1:4" s="126" customFormat="1">
      <c r="A3373" s="117"/>
      <c r="B3373" s="302">
        <v>44834</v>
      </c>
      <c r="C3373" s="213">
        <v>100</v>
      </c>
      <c r="D3373" s="36" t="s">
        <v>8179</v>
      </c>
    </row>
    <row r="3374" spans="1:4" s="126" customFormat="1">
      <c r="A3374" s="117"/>
      <c r="B3374" s="302">
        <v>44834</v>
      </c>
      <c r="C3374" s="213">
        <v>100</v>
      </c>
      <c r="D3374" s="36" t="s">
        <v>3249</v>
      </c>
    </row>
    <row r="3375" spans="1:4" s="126" customFormat="1">
      <c r="A3375" s="117"/>
      <c r="B3375" s="302">
        <v>44834</v>
      </c>
      <c r="C3375" s="213">
        <v>100</v>
      </c>
      <c r="D3375" s="36" t="s">
        <v>6501</v>
      </c>
    </row>
    <row r="3376" spans="1:4" s="126" customFormat="1">
      <c r="A3376" s="117"/>
      <c r="B3376" s="302">
        <v>44834</v>
      </c>
      <c r="C3376" s="213">
        <v>100</v>
      </c>
      <c r="D3376" s="36" t="s">
        <v>4095</v>
      </c>
    </row>
    <row r="3377" spans="1:4" s="126" customFormat="1">
      <c r="A3377" s="117"/>
      <c r="B3377" s="302">
        <v>44834</v>
      </c>
      <c r="C3377" s="213">
        <v>100</v>
      </c>
      <c r="D3377" s="36" t="s">
        <v>4093</v>
      </c>
    </row>
    <row r="3378" spans="1:4" s="126" customFormat="1">
      <c r="A3378" s="117"/>
      <c r="B3378" s="302">
        <v>44834</v>
      </c>
      <c r="C3378" s="213">
        <v>100</v>
      </c>
      <c r="D3378" s="36" t="s">
        <v>4097</v>
      </c>
    </row>
    <row r="3379" spans="1:4" s="126" customFormat="1">
      <c r="A3379" s="117"/>
      <c r="B3379" s="302">
        <v>44834</v>
      </c>
      <c r="C3379" s="213">
        <v>100</v>
      </c>
      <c r="D3379" s="36" t="s">
        <v>4094</v>
      </c>
    </row>
    <row r="3380" spans="1:4" s="126" customFormat="1">
      <c r="A3380" s="117"/>
      <c r="B3380" s="302">
        <v>44834</v>
      </c>
      <c r="C3380" s="213">
        <v>100</v>
      </c>
      <c r="D3380" s="36" t="s">
        <v>4091</v>
      </c>
    </row>
    <row r="3381" spans="1:4" s="126" customFormat="1">
      <c r="A3381" s="117"/>
      <c r="B3381" s="302">
        <v>44834</v>
      </c>
      <c r="C3381" s="213">
        <v>100</v>
      </c>
      <c r="D3381" s="36" t="s">
        <v>4096</v>
      </c>
    </row>
    <row r="3382" spans="1:4" s="126" customFormat="1">
      <c r="A3382" s="117"/>
      <c r="B3382" s="302">
        <v>44834</v>
      </c>
      <c r="C3382" s="213">
        <v>100</v>
      </c>
      <c r="D3382" s="36" t="s">
        <v>2996</v>
      </c>
    </row>
    <row r="3383" spans="1:4" s="126" customFormat="1">
      <c r="A3383" s="117"/>
      <c r="B3383" s="302">
        <v>44834</v>
      </c>
      <c r="C3383" s="213">
        <v>100</v>
      </c>
      <c r="D3383" s="36" t="s">
        <v>6554</v>
      </c>
    </row>
    <row r="3384" spans="1:4" s="126" customFormat="1">
      <c r="A3384" s="117"/>
      <c r="B3384" s="302">
        <v>44834</v>
      </c>
      <c r="C3384" s="213">
        <v>100</v>
      </c>
      <c r="D3384" s="36" t="s">
        <v>4098</v>
      </c>
    </row>
    <row r="3385" spans="1:4" s="126" customFormat="1">
      <c r="A3385" s="117"/>
      <c r="B3385" s="302">
        <v>44834</v>
      </c>
      <c r="C3385" s="213">
        <v>100</v>
      </c>
      <c r="D3385" s="36" t="s">
        <v>4388</v>
      </c>
    </row>
    <row r="3386" spans="1:4" s="126" customFormat="1">
      <c r="A3386" s="117"/>
      <c r="B3386" s="302">
        <v>44834</v>
      </c>
      <c r="C3386" s="213">
        <v>100</v>
      </c>
      <c r="D3386" s="36" t="s">
        <v>3320</v>
      </c>
    </row>
    <row r="3387" spans="1:4" s="126" customFormat="1">
      <c r="A3387" s="117"/>
      <c r="B3387" s="302">
        <v>44834</v>
      </c>
      <c r="C3387" s="213">
        <v>100</v>
      </c>
      <c r="D3387" s="36" t="s">
        <v>4993</v>
      </c>
    </row>
    <row r="3388" spans="1:4" s="126" customFormat="1">
      <c r="A3388" s="117"/>
      <c r="B3388" s="302">
        <v>44834</v>
      </c>
      <c r="C3388" s="213">
        <v>100</v>
      </c>
      <c r="D3388" s="36" t="s">
        <v>8711</v>
      </c>
    </row>
    <row r="3389" spans="1:4" s="126" customFormat="1">
      <c r="A3389" s="117"/>
      <c r="B3389" s="302">
        <v>44834</v>
      </c>
      <c r="C3389" s="213">
        <v>100</v>
      </c>
      <c r="D3389" s="36" t="s">
        <v>2985</v>
      </c>
    </row>
    <row r="3390" spans="1:4" s="126" customFormat="1">
      <c r="A3390" s="117"/>
      <c r="B3390" s="302">
        <v>44834</v>
      </c>
      <c r="C3390" s="213">
        <v>100</v>
      </c>
      <c r="D3390" s="36" t="s">
        <v>5567</v>
      </c>
    </row>
    <row r="3391" spans="1:4" s="126" customFormat="1">
      <c r="A3391" s="117"/>
      <c r="B3391" s="302">
        <v>44834</v>
      </c>
      <c r="C3391" s="213">
        <v>100</v>
      </c>
      <c r="D3391" s="36" t="s">
        <v>5614</v>
      </c>
    </row>
    <row r="3392" spans="1:4" s="126" customFormat="1">
      <c r="A3392" s="117"/>
      <c r="B3392" s="302">
        <v>44834</v>
      </c>
      <c r="C3392" s="213">
        <v>100</v>
      </c>
      <c r="D3392" s="36" t="s">
        <v>5619</v>
      </c>
    </row>
    <row r="3393" spans="1:4" s="126" customFormat="1">
      <c r="A3393" s="117"/>
      <c r="B3393" s="302">
        <v>44834</v>
      </c>
      <c r="C3393" s="213">
        <v>100</v>
      </c>
      <c r="D3393" s="36" t="s">
        <v>4089</v>
      </c>
    </row>
    <row r="3394" spans="1:4" s="126" customFormat="1">
      <c r="A3394" s="117"/>
      <c r="B3394" s="302">
        <v>44834</v>
      </c>
      <c r="C3394" s="213">
        <v>85</v>
      </c>
      <c r="D3394" s="36" t="s">
        <v>6607</v>
      </c>
    </row>
    <row r="3395" spans="1:4" s="126" customFormat="1">
      <c r="A3395" s="117"/>
      <c r="B3395" s="302">
        <v>44834</v>
      </c>
      <c r="C3395" s="213">
        <v>80</v>
      </c>
      <c r="D3395" s="36" t="s">
        <v>2979</v>
      </c>
    </row>
    <row r="3396" spans="1:4" s="126" customFormat="1">
      <c r="A3396" s="117"/>
      <c r="B3396" s="302">
        <v>44834</v>
      </c>
      <c r="C3396" s="213">
        <v>60</v>
      </c>
      <c r="D3396" s="36" t="s">
        <v>4088</v>
      </c>
    </row>
    <row r="3397" spans="1:4" s="126" customFormat="1">
      <c r="A3397" s="117"/>
      <c r="B3397" s="302">
        <v>44834</v>
      </c>
      <c r="C3397" s="213">
        <v>50</v>
      </c>
      <c r="D3397" s="36" t="s">
        <v>6480</v>
      </c>
    </row>
    <row r="3398" spans="1:4" s="126" customFormat="1">
      <c r="A3398" s="117"/>
      <c r="B3398" s="302">
        <v>44834</v>
      </c>
      <c r="C3398" s="213">
        <v>50</v>
      </c>
      <c r="D3398" s="36" t="s">
        <v>4086</v>
      </c>
    </row>
    <row r="3399" spans="1:4" s="126" customFormat="1">
      <c r="A3399" s="117"/>
      <c r="B3399" s="302">
        <v>44834</v>
      </c>
      <c r="C3399" s="213">
        <v>50</v>
      </c>
      <c r="D3399" s="36" t="s">
        <v>4085</v>
      </c>
    </row>
    <row r="3400" spans="1:4" s="126" customFormat="1">
      <c r="A3400" s="117"/>
      <c r="B3400" s="302">
        <v>44834</v>
      </c>
      <c r="C3400" s="213">
        <v>50</v>
      </c>
      <c r="D3400" s="36" t="s">
        <v>4087</v>
      </c>
    </row>
    <row r="3401" spans="1:4" s="126" customFormat="1">
      <c r="A3401" s="117"/>
      <c r="B3401" s="302">
        <v>44834</v>
      </c>
      <c r="C3401" s="213">
        <v>50</v>
      </c>
      <c r="D3401" s="36" t="s">
        <v>5072</v>
      </c>
    </row>
    <row r="3402" spans="1:4" s="126" customFormat="1">
      <c r="A3402" s="117"/>
      <c r="B3402" s="302">
        <v>44834</v>
      </c>
      <c r="C3402" s="213">
        <v>50</v>
      </c>
      <c r="D3402" s="36" t="s">
        <v>2975</v>
      </c>
    </row>
    <row r="3403" spans="1:4" s="126" customFormat="1">
      <c r="A3403" s="117"/>
      <c r="B3403" s="302">
        <v>44834</v>
      </c>
      <c r="C3403" s="213">
        <v>43</v>
      </c>
      <c r="D3403" s="36" t="s">
        <v>5527</v>
      </c>
    </row>
    <row r="3404" spans="1:4" s="126" customFormat="1">
      <c r="A3404" s="117"/>
      <c r="B3404" s="302">
        <v>44834</v>
      </c>
      <c r="C3404" s="213">
        <v>30</v>
      </c>
      <c r="D3404" s="36" t="s">
        <v>4390</v>
      </c>
    </row>
    <row r="3405" spans="1:4" s="126" customFormat="1">
      <c r="A3405" s="117"/>
      <c r="B3405" s="302">
        <v>44834</v>
      </c>
      <c r="C3405" s="213">
        <v>30</v>
      </c>
      <c r="D3405" s="36" t="s">
        <v>2973</v>
      </c>
    </row>
    <row r="3406" spans="1:4" s="126" customFormat="1">
      <c r="A3406" s="117"/>
      <c r="B3406" s="302">
        <v>44834</v>
      </c>
      <c r="C3406" s="213">
        <v>30</v>
      </c>
      <c r="D3406" s="36" t="s">
        <v>4977</v>
      </c>
    </row>
    <row r="3407" spans="1:4" s="126" customFormat="1">
      <c r="A3407" s="117"/>
      <c r="B3407" s="302">
        <v>44834</v>
      </c>
      <c r="C3407" s="213">
        <v>30</v>
      </c>
      <c r="D3407" s="36" t="s">
        <v>4084</v>
      </c>
    </row>
    <row r="3408" spans="1:4" s="126" customFormat="1">
      <c r="A3408" s="117"/>
      <c r="B3408" s="302">
        <v>44834</v>
      </c>
      <c r="C3408" s="213">
        <v>10.64</v>
      </c>
      <c r="D3408" s="36" t="s">
        <v>8712</v>
      </c>
    </row>
    <row r="3409" spans="1:4" s="126" customFormat="1">
      <c r="A3409" s="117"/>
      <c r="B3409" s="302">
        <v>44834</v>
      </c>
      <c r="C3409" s="213">
        <v>10</v>
      </c>
      <c r="D3409" s="36" t="s">
        <v>8713</v>
      </c>
    </row>
    <row r="3410" spans="1:4">
      <c r="B3410" s="155" t="s">
        <v>15</v>
      </c>
      <c r="C3410" s="14">
        <f>SUM(C6:C3409)</f>
        <v>7803886.6099999994</v>
      </c>
      <c r="D3410" s="17"/>
    </row>
    <row r="3411" spans="1:4">
      <c r="B3411" s="34" t="s">
        <v>2969</v>
      </c>
      <c r="C3411" s="14">
        <v>2100</v>
      </c>
      <c r="D3411" s="17"/>
    </row>
    <row r="3412" spans="1:4">
      <c r="B3412" s="1"/>
      <c r="C3412" s="1"/>
      <c r="D3412" s="1"/>
    </row>
    <row r="3413" spans="1:4">
      <c r="B3413" s="1"/>
      <c r="C3413" s="1"/>
      <c r="D3413" s="1"/>
    </row>
    <row r="3414" spans="1:4">
      <c r="B3414" s="1"/>
      <c r="C3414" s="1"/>
      <c r="D3414" s="1"/>
    </row>
    <row r="3415" spans="1:4">
      <c r="B3415" s="1"/>
      <c r="C3415" s="1"/>
      <c r="D3415" s="1"/>
    </row>
    <row r="3416" spans="1:4">
      <c r="B3416" s="1"/>
      <c r="C3416" s="1"/>
      <c r="D3416" s="1"/>
    </row>
    <row r="3417" spans="1:4">
      <c r="B3417" s="1"/>
      <c r="C3417" s="1"/>
      <c r="D3417" s="1"/>
    </row>
    <row r="3418" spans="1:4">
      <c r="B3418" s="1"/>
      <c r="C3418" s="1"/>
      <c r="D3418" s="1"/>
    </row>
    <row r="3419" spans="1:4">
      <c r="B3419" s="1"/>
      <c r="C3419" s="1"/>
      <c r="D3419" s="1"/>
    </row>
    <row r="3420" spans="1:4">
      <c r="B3420" s="1"/>
      <c r="C3420" s="1"/>
      <c r="D3420" s="1"/>
    </row>
    <row r="3421" spans="1:4">
      <c r="B3421" s="1"/>
      <c r="C3421" s="1"/>
      <c r="D3421" s="1"/>
    </row>
    <row r="3422" spans="1:4">
      <c r="B3422" s="1"/>
      <c r="C3422" s="1"/>
      <c r="D3422" s="1"/>
    </row>
    <row r="3423" spans="1:4">
      <c r="B3423" s="1"/>
      <c r="C3423" s="1"/>
      <c r="D3423" s="1"/>
    </row>
    <row r="3424" spans="1:4">
      <c r="B3424" s="1"/>
      <c r="C3424" s="1"/>
      <c r="D3424" s="1"/>
    </row>
    <row r="3425" spans="2:4">
      <c r="B3425" s="1"/>
      <c r="C3425" s="1"/>
      <c r="D3425" s="1"/>
    </row>
    <row r="3426" spans="2:4">
      <c r="B3426" s="1"/>
      <c r="C3426" s="1"/>
      <c r="D3426" s="1"/>
    </row>
    <row r="3427" spans="2:4">
      <c r="B3427" s="1"/>
      <c r="C3427" s="1"/>
      <c r="D3427" s="1"/>
    </row>
    <row r="3428" spans="2:4">
      <c r="B3428" s="1"/>
      <c r="C3428" s="1"/>
      <c r="D3428" s="1"/>
    </row>
    <row r="3429" spans="2:4">
      <c r="B3429" s="1"/>
      <c r="C3429" s="1"/>
      <c r="D3429" s="1"/>
    </row>
    <row r="3430" spans="2:4">
      <c r="B3430" s="1"/>
      <c r="C3430" s="1"/>
      <c r="D3430" s="1"/>
    </row>
    <row r="3431" spans="2:4">
      <c r="B3431" s="1"/>
      <c r="C3431" s="1"/>
      <c r="D3431" s="1"/>
    </row>
    <row r="3432" spans="2:4">
      <c r="B3432" s="1"/>
      <c r="C3432" s="1"/>
      <c r="D3432" s="1"/>
    </row>
    <row r="3433" spans="2:4">
      <c r="B3433" s="1"/>
      <c r="C3433" s="1"/>
      <c r="D3433" s="1"/>
    </row>
    <row r="3434" spans="2:4">
      <c r="B3434" s="1"/>
      <c r="C3434" s="1"/>
      <c r="D3434" s="1"/>
    </row>
    <row r="3435" spans="2:4">
      <c r="B3435" s="1"/>
      <c r="C3435" s="1"/>
      <c r="D3435" s="1"/>
    </row>
    <row r="3436" spans="2:4">
      <c r="B3436" s="1"/>
      <c r="C3436" s="1"/>
      <c r="D3436" s="1"/>
    </row>
    <row r="3437" spans="2:4">
      <c r="B3437" s="1"/>
      <c r="C3437" s="1"/>
      <c r="D3437" s="1"/>
    </row>
    <row r="3438" spans="2:4">
      <c r="B3438" s="1"/>
      <c r="C3438" s="1"/>
      <c r="D3438" s="1"/>
    </row>
    <row r="3439" spans="2:4">
      <c r="B3439" s="1"/>
      <c r="C3439" s="1"/>
      <c r="D3439" s="1"/>
    </row>
    <row r="3440" spans="2:4">
      <c r="B3440" s="1"/>
      <c r="C3440" s="1"/>
      <c r="D3440" s="1"/>
    </row>
    <row r="3441" spans="2:4">
      <c r="B3441" s="1"/>
      <c r="C3441" s="1"/>
      <c r="D3441" s="1"/>
    </row>
    <row r="3442" spans="2:4">
      <c r="B3442" s="1"/>
      <c r="C3442" s="1"/>
      <c r="D3442" s="1"/>
    </row>
    <row r="3443" spans="2:4">
      <c r="B3443" s="1"/>
      <c r="C3443" s="1"/>
      <c r="D3443" s="1"/>
    </row>
    <row r="3444" spans="2:4">
      <c r="B3444" s="1"/>
      <c r="C3444" s="1"/>
      <c r="D3444" s="1"/>
    </row>
    <row r="3445" spans="2:4">
      <c r="B3445" s="1"/>
      <c r="C3445" s="1"/>
      <c r="D3445" s="1"/>
    </row>
    <row r="3446" spans="2:4">
      <c r="B3446" s="1"/>
      <c r="C3446" s="1"/>
      <c r="D3446" s="1"/>
    </row>
    <row r="3447" spans="2:4">
      <c r="B3447" s="1"/>
      <c r="C3447" s="1"/>
      <c r="D3447" s="1"/>
    </row>
    <row r="3448" spans="2:4">
      <c r="B3448" s="1"/>
      <c r="C3448" s="1"/>
      <c r="D3448" s="1"/>
    </row>
    <row r="3449" spans="2:4">
      <c r="B3449" s="1"/>
      <c r="C3449" s="1"/>
      <c r="D3449" s="1"/>
    </row>
    <row r="3450" spans="2:4">
      <c r="B3450" s="1"/>
      <c r="C3450" s="1"/>
      <c r="D3450" s="1"/>
    </row>
    <row r="3451" spans="2:4">
      <c r="B3451" s="1"/>
      <c r="C3451" s="1"/>
      <c r="D3451" s="1"/>
    </row>
    <row r="3452" spans="2:4">
      <c r="B3452" s="1"/>
      <c r="C3452" s="1"/>
      <c r="D3452" s="1"/>
    </row>
    <row r="3453" spans="2:4">
      <c r="B3453" s="1"/>
      <c r="C3453" s="1"/>
      <c r="D3453" s="1"/>
    </row>
    <row r="3454" spans="2:4">
      <c r="B3454" s="1"/>
      <c r="C3454" s="1"/>
      <c r="D3454" s="1"/>
    </row>
    <row r="3455" spans="2:4">
      <c r="B3455" s="1"/>
      <c r="C3455" s="1"/>
      <c r="D3455" s="1"/>
    </row>
    <row r="3456" spans="2:4">
      <c r="B3456" s="1"/>
      <c r="C3456" s="1"/>
      <c r="D3456" s="1"/>
    </row>
    <row r="3457" spans="2:4">
      <c r="B3457" s="1"/>
      <c r="C3457" s="1"/>
      <c r="D3457" s="1"/>
    </row>
    <row r="3458" spans="2:4">
      <c r="B3458" s="1"/>
      <c r="C3458" s="1"/>
      <c r="D3458" s="1"/>
    </row>
    <row r="3459" spans="2:4">
      <c r="B3459" s="1"/>
      <c r="C3459" s="1"/>
      <c r="D3459" s="1"/>
    </row>
    <row r="3460" spans="2:4">
      <c r="B3460" s="1"/>
      <c r="C3460" s="1"/>
      <c r="D3460" s="1"/>
    </row>
    <row r="3461" spans="2:4">
      <c r="B3461" s="1"/>
      <c r="C3461" s="1"/>
      <c r="D3461" s="1"/>
    </row>
    <row r="3462" spans="2:4">
      <c r="B3462" s="1"/>
      <c r="C3462" s="1"/>
      <c r="D3462" s="1"/>
    </row>
    <row r="3463" spans="2:4">
      <c r="B3463" s="1"/>
      <c r="C3463" s="1"/>
      <c r="D3463" s="1"/>
    </row>
    <row r="3464" spans="2:4">
      <c r="B3464" s="1"/>
      <c r="C3464" s="1"/>
      <c r="D3464" s="1"/>
    </row>
    <row r="3465" spans="2:4">
      <c r="B3465" s="1"/>
      <c r="C3465" s="1"/>
      <c r="D3465" s="1"/>
    </row>
    <row r="3466" spans="2:4">
      <c r="B3466" s="1"/>
      <c r="C3466" s="1"/>
      <c r="D3466" s="1"/>
    </row>
    <row r="3467" spans="2:4">
      <c r="B3467" s="1"/>
      <c r="C3467" s="1"/>
      <c r="D3467" s="1"/>
    </row>
    <row r="3468" spans="2:4">
      <c r="B3468" s="1"/>
      <c r="C3468" s="1"/>
      <c r="D3468" s="1"/>
    </row>
    <row r="3469" spans="2:4">
      <c r="B3469" s="1"/>
      <c r="C3469" s="1"/>
      <c r="D3469" s="1"/>
    </row>
    <row r="3470" spans="2:4">
      <c r="B3470" s="1"/>
      <c r="C3470" s="1"/>
      <c r="D3470" s="1"/>
    </row>
    <row r="3471" spans="2:4">
      <c r="B3471" s="1"/>
      <c r="C3471" s="1"/>
      <c r="D3471" s="1"/>
    </row>
    <row r="3472" spans="2:4">
      <c r="B3472" s="1"/>
      <c r="C3472" s="1"/>
      <c r="D3472" s="1"/>
    </row>
    <row r="3473" spans="2:4">
      <c r="B3473" s="1"/>
      <c r="C3473" s="1"/>
      <c r="D3473" s="1"/>
    </row>
    <row r="3474" spans="2:4">
      <c r="B3474" s="1"/>
      <c r="C3474" s="1"/>
      <c r="D3474" s="1"/>
    </row>
    <row r="3475" spans="2:4">
      <c r="B3475" s="1"/>
      <c r="C3475" s="1"/>
      <c r="D3475" s="1"/>
    </row>
    <row r="3476" spans="2:4">
      <c r="B3476" s="1"/>
      <c r="C3476" s="1"/>
      <c r="D3476" s="1"/>
    </row>
    <row r="3477" spans="2:4">
      <c r="B3477" s="1"/>
      <c r="C3477" s="1"/>
      <c r="D3477" s="1"/>
    </row>
    <row r="3478" spans="2:4">
      <c r="B3478" s="1"/>
      <c r="C3478" s="1"/>
      <c r="D3478" s="1"/>
    </row>
    <row r="3479" spans="2:4">
      <c r="B3479" s="1"/>
      <c r="C3479" s="1"/>
      <c r="D3479" s="1"/>
    </row>
    <row r="3480" spans="2:4">
      <c r="B3480" s="1"/>
      <c r="C3480" s="1"/>
      <c r="D3480" s="1"/>
    </row>
    <row r="3481" spans="2:4">
      <c r="B3481" s="1"/>
      <c r="C3481" s="1"/>
      <c r="D3481" s="1"/>
    </row>
    <row r="3482" spans="2:4">
      <c r="B3482" s="1"/>
      <c r="C3482" s="1"/>
      <c r="D3482" s="1"/>
    </row>
    <row r="3483" spans="2:4">
      <c r="B3483" s="1"/>
      <c r="C3483" s="1"/>
      <c r="D3483" s="1"/>
    </row>
    <row r="3484" spans="2:4">
      <c r="B3484" s="1"/>
      <c r="C3484" s="1"/>
      <c r="D3484" s="1"/>
    </row>
    <row r="3485" spans="2:4">
      <c r="B3485" s="1"/>
      <c r="C3485" s="1"/>
      <c r="D3485" s="1"/>
    </row>
    <row r="3486" spans="2:4">
      <c r="B3486" s="1"/>
      <c r="C3486" s="1"/>
      <c r="D3486" s="1"/>
    </row>
    <row r="3487" spans="2:4">
      <c r="B3487" s="1"/>
      <c r="C3487" s="1"/>
      <c r="D3487" s="1"/>
    </row>
    <row r="3488" spans="2:4">
      <c r="B3488" s="1"/>
      <c r="C3488" s="1"/>
      <c r="D3488" s="1"/>
    </row>
    <row r="3489" spans="2:4">
      <c r="B3489" s="1"/>
      <c r="C3489" s="1"/>
      <c r="D3489" s="1"/>
    </row>
    <row r="3490" spans="2:4">
      <c r="B3490" s="1"/>
      <c r="C3490" s="1"/>
      <c r="D3490" s="1"/>
    </row>
    <row r="3491" spans="2:4">
      <c r="B3491" s="1"/>
      <c r="C3491" s="1"/>
      <c r="D3491" s="1"/>
    </row>
    <row r="3492" spans="2:4">
      <c r="B3492" s="1"/>
      <c r="C3492" s="1"/>
      <c r="D3492" s="1"/>
    </row>
    <row r="3493" spans="2:4">
      <c r="B3493" s="1"/>
      <c r="C3493" s="1"/>
      <c r="D3493" s="1"/>
    </row>
    <row r="3494" spans="2:4">
      <c r="B3494" s="1"/>
      <c r="C3494" s="1"/>
      <c r="D3494" s="1"/>
    </row>
    <row r="3495" spans="2:4">
      <c r="B3495" s="1"/>
      <c r="C3495" s="1"/>
      <c r="D3495" s="1"/>
    </row>
    <row r="3496" spans="2:4">
      <c r="B3496" s="1"/>
      <c r="C3496" s="1"/>
      <c r="D3496" s="1"/>
    </row>
    <row r="3497" spans="2:4">
      <c r="B3497" s="1"/>
      <c r="C3497" s="1"/>
      <c r="D3497" s="1"/>
    </row>
    <row r="3498" spans="2:4">
      <c r="B3498" s="1"/>
      <c r="C3498" s="1"/>
      <c r="D3498" s="1"/>
    </row>
    <row r="3499" spans="2:4">
      <c r="B3499" s="1"/>
      <c r="C3499" s="1"/>
      <c r="D3499" s="1"/>
    </row>
    <row r="3500" spans="2:4">
      <c r="B3500" s="1"/>
      <c r="C3500" s="1"/>
      <c r="D3500" s="1"/>
    </row>
    <row r="3501" spans="2:4">
      <c r="B3501" s="1"/>
      <c r="C3501" s="1"/>
      <c r="D3501" s="1"/>
    </row>
    <row r="3502" spans="2:4">
      <c r="B3502" s="1"/>
      <c r="C3502" s="1"/>
      <c r="D3502" s="1"/>
    </row>
    <row r="3503" spans="2:4">
      <c r="B3503" s="1"/>
      <c r="C3503" s="1"/>
      <c r="D3503" s="1"/>
    </row>
    <row r="3504" spans="2:4">
      <c r="B3504" s="1"/>
      <c r="C3504" s="1"/>
      <c r="D3504" s="1"/>
    </row>
    <row r="3505" spans="2:4">
      <c r="B3505" s="1"/>
      <c r="C3505" s="1"/>
      <c r="D3505" s="1"/>
    </row>
    <row r="3506" spans="2:4">
      <c r="B3506" s="1"/>
      <c r="C3506" s="1"/>
      <c r="D3506" s="1"/>
    </row>
    <row r="3507" spans="2:4">
      <c r="B3507" s="1"/>
      <c r="C3507" s="1"/>
      <c r="D3507" s="1"/>
    </row>
    <row r="3508" spans="2:4">
      <c r="B3508" s="1"/>
      <c r="C3508" s="1"/>
      <c r="D3508" s="1"/>
    </row>
    <row r="3509" spans="2:4">
      <c r="B3509" s="1"/>
      <c r="C3509" s="1"/>
      <c r="D3509" s="1"/>
    </row>
    <row r="3510" spans="2:4">
      <c r="B3510" s="1"/>
      <c r="C3510" s="1"/>
      <c r="D3510" s="1"/>
    </row>
    <row r="3511" spans="2:4">
      <c r="B3511" s="1"/>
      <c r="C3511" s="1"/>
      <c r="D3511" s="1"/>
    </row>
    <row r="3512" spans="2:4">
      <c r="B3512" s="1"/>
      <c r="C3512" s="1"/>
      <c r="D3512" s="1"/>
    </row>
    <row r="3513" spans="2:4">
      <c r="B3513" s="1"/>
      <c r="C3513" s="1"/>
      <c r="D3513" s="1"/>
    </row>
    <row r="3514" spans="2:4">
      <c r="B3514" s="1"/>
      <c r="C3514" s="1"/>
      <c r="D3514" s="1"/>
    </row>
    <row r="3515" spans="2:4">
      <c r="B3515" s="1"/>
      <c r="C3515" s="1"/>
      <c r="D3515" s="1"/>
    </row>
    <row r="3516" spans="2:4">
      <c r="B3516" s="1"/>
      <c r="C3516" s="1"/>
      <c r="D3516" s="1"/>
    </row>
    <row r="3517" spans="2:4">
      <c r="B3517" s="1"/>
      <c r="C3517" s="1"/>
      <c r="D3517" s="1"/>
    </row>
    <row r="3518" spans="2:4">
      <c r="B3518" s="1"/>
      <c r="C3518" s="1"/>
      <c r="D3518" s="1"/>
    </row>
    <row r="3519" spans="2:4">
      <c r="B3519" s="1"/>
      <c r="C3519" s="1"/>
      <c r="D3519" s="1"/>
    </row>
    <row r="3520" spans="2:4">
      <c r="B3520" s="1"/>
      <c r="C3520" s="1"/>
      <c r="D3520" s="1"/>
    </row>
    <row r="3521" spans="2:4">
      <c r="B3521" s="1"/>
      <c r="C3521" s="1"/>
      <c r="D3521" s="1"/>
    </row>
    <row r="3522" spans="2:4">
      <c r="B3522" s="1"/>
      <c r="C3522" s="1"/>
      <c r="D3522" s="1"/>
    </row>
    <row r="3523" spans="2:4">
      <c r="B3523" s="1"/>
      <c r="C3523" s="1"/>
      <c r="D3523" s="1"/>
    </row>
    <row r="3524" spans="2:4">
      <c r="B3524" s="1"/>
      <c r="C3524" s="1"/>
      <c r="D3524" s="1"/>
    </row>
    <row r="3525" spans="2:4">
      <c r="B3525" s="1"/>
      <c r="C3525" s="1"/>
      <c r="D3525" s="1"/>
    </row>
    <row r="3526" spans="2:4">
      <c r="B3526" s="1"/>
      <c r="C3526" s="1"/>
      <c r="D3526" s="1"/>
    </row>
    <row r="3527" spans="2:4">
      <c r="B3527" s="1"/>
      <c r="C3527" s="1"/>
      <c r="D3527" s="1"/>
    </row>
    <row r="3528" spans="2:4">
      <c r="B3528" s="1"/>
      <c r="C3528" s="1"/>
      <c r="D3528" s="1"/>
    </row>
    <row r="3529" spans="2:4">
      <c r="B3529" s="1"/>
      <c r="C3529" s="1"/>
      <c r="D3529" s="1"/>
    </row>
    <row r="3530" spans="2:4">
      <c r="B3530" s="1"/>
      <c r="C3530" s="1"/>
      <c r="D3530" s="1"/>
    </row>
  </sheetData>
  <sheetProtection password="E147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3411"/>
  <mergeCells count="2">
    <mergeCell ref="C1:D1"/>
    <mergeCell ref="B4:D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>
    <tabColor rgb="FFD08FE4"/>
  </sheetPr>
  <dimension ref="A1:CQ2099"/>
  <sheetViews>
    <sheetView workbookViewId="0">
      <pane xSplit="1" ySplit="5" topLeftCell="B2081" activePane="bottomRight" state="frozen"/>
      <selection pane="topRight" activeCell="B1" sqref="B1"/>
      <selection pane="bottomLeft" activeCell="A6" sqref="A6"/>
      <selection pane="bottomRight" activeCell="C2" sqref="C2"/>
    </sheetView>
  </sheetViews>
  <sheetFormatPr defaultColWidth="8.85546875" defaultRowHeight="15"/>
  <cols>
    <col min="1" max="1" width="7.5703125" style="130" customWidth="1"/>
    <col min="2" max="2" width="28.42578125" style="159" customWidth="1"/>
    <col min="3" max="3" width="22.85546875" style="160" customWidth="1"/>
    <col min="4" max="4" width="60.7109375" style="136" customWidth="1"/>
    <col min="5" max="16384" width="8.85546875" style="126"/>
  </cols>
  <sheetData>
    <row r="1" spans="1:95" s="136" customFormat="1" ht="47.45" customHeight="1">
      <c r="A1" s="130"/>
      <c r="B1" s="158"/>
      <c r="C1" s="318" t="s">
        <v>9959</v>
      </c>
      <c r="D1" s="319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30"/>
      <c r="BE1" s="130"/>
      <c r="BF1" s="130"/>
      <c r="BG1" s="130"/>
      <c r="BH1" s="130"/>
      <c r="BI1" s="130"/>
      <c r="BJ1" s="130"/>
      <c r="BK1" s="130"/>
      <c r="BL1" s="130"/>
      <c r="BM1" s="130"/>
      <c r="BN1" s="130"/>
      <c r="BO1" s="130"/>
      <c r="BP1" s="130"/>
      <c r="BQ1" s="130"/>
      <c r="BR1" s="130"/>
      <c r="BS1" s="130"/>
      <c r="BT1" s="130"/>
      <c r="BU1" s="130"/>
      <c r="BV1" s="130"/>
      <c r="BW1" s="130"/>
      <c r="BX1" s="130"/>
      <c r="BY1" s="130"/>
      <c r="BZ1" s="130"/>
      <c r="CA1" s="130"/>
      <c r="CB1" s="130"/>
      <c r="CC1" s="130"/>
      <c r="CD1" s="130"/>
      <c r="CE1" s="130"/>
      <c r="CF1" s="130"/>
      <c r="CG1" s="130"/>
      <c r="CH1" s="130"/>
      <c r="CI1" s="130"/>
      <c r="CJ1" s="130"/>
      <c r="CK1" s="130"/>
      <c r="CL1" s="130"/>
      <c r="CM1" s="130"/>
      <c r="CN1" s="130"/>
      <c r="CO1" s="130"/>
      <c r="CP1" s="130"/>
      <c r="CQ1" s="130"/>
    </row>
    <row r="2" spans="1:95" s="136" customFormat="1">
      <c r="A2" s="131"/>
      <c r="B2" s="127" t="s">
        <v>2970</v>
      </c>
      <c r="C2" s="204">
        <f>C2097-C2098</f>
        <v>5481115.1100000069</v>
      </c>
      <c r="D2" s="132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1"/>
      <c r="AZ2" s="131"/>
      <c r="BA2" s="131"/>
      <c r="BB2" s="131"/>
      <c r="BC2" s="131"/>
      <c r="BD2" s="131"/>
      <c r="BE2" s="131"/>
      <c r="BF2" s="131"/>
      <c r="BG2" s="131"/>
      <c r="BH2" s="131"/>
      <c r="BI2" s="131"/>
      <c r="BJ2" s="131"/>
      <c r="BK2" s="131"/>
      <c r="BL2" s="131"/>
      <c r="BM2" s="131"/>
      <c r="BN2" s="131"/>
      <c r="BO2" s="131"/>
      <c r="BP2" s="131"/>
      <c r="BQ2" s="131"/>
      <c r="BR2" s="131"/>
      <c r="BS2" s="131"/>
      <c r="BT2" s="131"/>
      <c r="BU2" s="131"/>
      <c r="BV2" s="131"/>
      <c r="BW2" s="131"/>
      <c r="BX2" s="131"/>
      <c r="BY2" s="131"/>
      <c r="BZ2" s="131"/>
      <c r="CA2" s="131"/>
      <c r="CB2" s="131"/>
      <c r="CC2" s="131"/>
      <c r="CD2" s="131"/>
      <c r="CE2" s="131"/>
      <c r="CF2" s="131"/>
      <c r="CG2" s="131"/>
      <c r="CH2" s="131"/>
      <c r="CI2" s="131"/>
      <c r="CJ2" s="131"/>
      <c r="CK2" s="131"/>
      <c r="CL2" s="131"/>
      <c r="CM2" s="131"/>
      <c r="CN2" s="131"/>
      <c r="CO2" s="131"/>
      <c r="CP2" s="131"/>
      <c r="CQ2" s="131"/>
    </row>
    <row r="3" spans="1:95" s="130" customFormat="1" ht="12.75">
      <c r="B3" s="133"/>
    </row>
    <row r="4" spans="1:95" s="134" customFormat="1" ht="52.35" customHeight="1">
      <c r="B4" s="320" t="s">
        <v>8</v>
      </c>
      <c r="C4" s="320"/>
      <c r="D4" s="32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30"/>
      <c r="AI4" s="130"/>
      <c r="AJ4" s="130"/>
      <c r="AK4" s="130"/>
      <c r="AL4" s="130"/>
      <c r="AM4" s="130"/>
      <c r="AN4" s="130"/>
      <c r="AO4" s="130"/>
      <c r="AP4" s="130"/>
      <c r="AQ4" s="130"/>
      <c r="AR4" s="130"/>
      <c r="AS4" s="130"/>
      <c r="AT4" s="130"/>
      <c r="AU4" s="130"/>
      <c r="AV4" s="130"/>
      <c r="AW4" s="130"/>
      <c r="AX4" s="130"/>
      <c r="AY4" s="135"/>
      <c r="AZ4" s="135"/>
      <c r="BA4" s="135"/>
      <c r="BB4" s="135"/>
      <c r="BC4" s="135"/>
      <c r="BD4" s="135"/>
      <c r="BE4" s="135"/>
      <c r="BF4" s="135"/>
      <c r="BG4" s="135"/>
      <c r="BH4" s="135"/>
      <c r="BI4" s="135"/>
      <c r="BJ4" s="135"/>
      <c r="BK4" s="135"/>
      <c r="BL4" s="135"/>
      <c r="BM4" s="135"/>
      <c r="BN4" s="135"/>
      <c r="BO4" s="135"/>
      <c r="BP4" s="135"/>
      <c r="BQ4" s="135"/>
      <c r="BR4" s="135"/>
      <c r="BS4" s="135"/>
      <c r="BT4" s="135"/>
      <c r="BU4" s="135"/>
      <c r="BV4" s="135"/>
      <c r="BW4" s="135"/>
      <c r="BX4" s="135"/>
      <c r="BY4" s="135"/>
      <c r="BZ4" s="135"/>
      <c r="CA4" s="135"/>
      <c r="CB4" s="135"/>
      <c r="CC4" s="135"/>
      <c r="CD4" s="135"/>
      <c r="CE4" s="135"/>
      <c r="CF4" s="135"/>
      <c r="CG4" s="135"/>
      <c r="CH4" s="135"/>
      <c r="CI4" s="135"/>
      <c r="CJ4" s="135"/>
      <c r="CK4" s="135"/>
      <c r="CL4" s="135"/>
      <c r="CM4" s="135"/>
      <c r="CN4" s="135"/>
      <c r="CO4" s="135"/>
      <c r="CP4" s="135"/>
      <c r="CQ4" s="135"/>
    </row>
    <row r="5" spans="1:95" s="136" customFormat="1">
      <c r="B5" s="124" t="s">
        <v>2</v>
      </c>
      <c r="C5" s="124" t="s">
        <v>3</v>
      </c>
      <c r="D5" s="129" t="s">
        <v>6</v>
      </c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130"/>
      <c r="AD5" s="130"/>
      <c r="AE5" s="130"/>
      <c r="AF5" s="130"/>
      <c r="AG5" s="130"/>
      <c r="AH5" s="130"/>
      <c r="AI5" s="130"/>
      <c r="AJ5" s="130"/>
      <c r="AK5" s="130"/>
      <c r="AL5" s="130"/>
      <c r="AM5" s="130"/>
      <c r="AN5" s="130"/>
      <c r="AO5" s="130"/>
      <c r="AP5" s="130"/>
      <c r="AQ5" s="130"/>
      <c r="AR5" s="130"/>
      <c r="AS5" s="130"/>
      <c r="AT5" s="130"/>
      <c r="AU5" s="130"/>
      <c r="AV5" s="130"/>
      <c r="AW5" s="130"/>
      <c r="AX5" s="130"/>
    </row>
    <row r="6" spans="1:95">
      <c r="B6" s="137">
        <v>44805</v>
      </c>
      <c r="C6" s="138">
        <v>1</v>
      </c>
      <c r="D6" s="139" t="s">
        <v>8715</v>
      </c>
    </row>
    <row r="7" spans="1:95">
      <c r="B7" s="137">
        <v>44805</v>
      </c>
      <c r="C7" s="138">
        <v>1</v>
      </c>
      <c r="D7" s="139" t="s">
        <v>8716</v>
      </c>
    </row>
    <row r="8" spans="1:95">
      <c r="B8" s="137">
        <v>44805</v>
      </c>
      <c r="C8" s="138">
        <v>1</v>
      </c>
      <c r="D8" s="139" t="s">
        <v>8717</v>
      </c>
    </row>
    <row r="9" spans="1:95">
      <c r="B9" s="137">
        <v>44805</v>
      </c>
      <c r="C9" s="138">
        <v>1</v>
      </c>
      <c r="D9" s="139" t="s">
        <v>5629</v>
      </c>
    </row>
    <row r="10" spans="1:95">
      <c r="B10" s="137">
        <v>44805</v>
      </c>
      <c r="C10" s="138">
        <v>1</v>
      </c>
      <c r="D10" s="139" t="s">
        <v>8718</v>
      </c>
    </row>
    <row r="11" spans="1:95">
      <c r="B11" s="137">
        <v>44805</v>
      </c>
      <c r="C11" s="138">
        <v>1</v>
      </c>
      <c r="D11" s="139" t="s">
        <v>8719</v>
      </c>
    </row>
    <row r="12" spans="1:95">
      <c r="B12" s="137">
        <v>44805</v>
      </c>
      <c r="C12" s="138">
        <v>10</v>
      </c>
      <c r="D12" s="139" t="s">
        <v>8720</v>
      </c>
    </row>
    <row r="13" spans="1:95">
      <c r="B13" s="137">
        <v>44805</v>
      </c>
      <c r="C13" s="138">
        <v>10</v>
      </c>
      <c r="D13" s="139" t="s">
        <v>8721</v>
      </c>
    </row>
    <row r="14" spans="1:95">
      <c r="B14" s="137">
        <v>44805</v>
      </c>
      <c r="C14" s="138">
        <v>10</v>
      </c>
      <c r="D14" s="139" t="s">
        <v>8722</v>
      </c>
    </row>
    <row r="15" spans="1:95">
      <c r="B15" s="137">
        <v>44805</v>
      </c>
      <c r="C15" s="138">
        <v>10</v>
      </c>
      <c r="D15" s="139" t="s">
        <v>8723</v>
      </c>
    </row>
    <row r="16" spans="1:95">
      <c r="B16" s="137">
        <v>44805</v>
      </c>
      <c r="C16" s="138">
        <v>10</v>
      </c>
      <c r="D16" s="139" t="s">
        <v>8720</v>
      </c>
    </row>
    <row r="17" spans="2:4">
      <c r="B17" s="137">
        <v>44805</v>
      </c>
      <c r="C17" s="138">
        <v>50</v>
      </c>
      <c r="D17" s="139" t="s">
        <v>6632</v>
      </c>
    </row>
    <row r="18" spans="2:4">
      <c r="B18" s="137">
        <v>44805</v>
      </c>
      <c r="C18" s="138">
        <v>50</v>
      </c>
      <c r="D18" s="139" t="s">
        <v>8724</v>
      </c>
    </row>
    <row r="19" spans="2:4">
      <c r="B19" s="137">
        <v>44805</v>
      </c>
      <c r="C19" s="138">
        <v>57</v>
      </c>
      <c r="D19" s="139" t="s">
        <v>6691</v>
      </c>
    </row>
    <row r="20" spans="2:4">
      <c r="B20" s="137">
        <v>44805</v>
      </c>
      <c r="C20" s="138">
        <v>59</v>
      </c>
      <c r="D20" s="139" t="s">
        <v>6682</v>
      </c>
    </row>
    <row r="21" spans="2:4">
      <c r="B21" s="137">
        <v>44805</v>
      </c>
      <c r="C21" s="138">
        <v>74</v>
      </c>
      <c r="D21" s="139" t="s">
        <v>6691</v>
      </c>
    </row>
    <row r="22" spans="2:4">
      <c r="B22" s="137">
        <v>44805</v>
      </c>
      <c r="C22" s="138">
        <v>77</v>
      </c>
      <c r="D22" s="139" t="s">
        <v>6682</v>
      </c>
    </row>
    <row r="23" spans="2:4">
      <c r="B23" s="137">
        <v>44805</v>
      </c>
      <c r="C23" s="138">
        <v>79</v>
      </c>
      <c r="D23" s="139" t="s">
        <v>6682</v>
      </c>
    </row>
    <row r="24" spans="2:4">
      <c r="B24" s="137">
        <v>44805</v>
      </c>
      <c r="C24" s="138">
        <v>90</v>
      </c>
      <c r="D24" s="139" t="s">
        <v>8725</v>
      </c>
    </row>
    <row r="25" spans="2:4">
      <c r="B25" s="137">
        <v>44805</v>
      </c>
      <c r="C25" s="138">
        <v>90</v>
      </c>
      <c r="D25" s="139" t="s">
        <v>2212</v>
      </c>
    </row>
    <row r="26" spans="2:4">
      <c r="B26" s="137">
        <v>44805</v>
      </c>
      <c r="C26" s="138">
        <v>91</v>
      </c>
      <c r="D26" s="139" t="s">
        <v>6692</v>
      </c>
    </row>
    <row r="27" spans="2:4">
      <c r="B27" s="137">
        <v>44805</v>
      </c>
      <c r="C27" s="138">
        <v>97</v>
      </c>
      <c r="D27" s="139" t="s">
        <v>6692</v>
      </c>
    </row>
    <row r="28" spans="2:4">
      <c r="B28" s="137">
        <v>44805</v>
      </c>
      <c r="C28" s="138">
        <v>100</v>
      </c>
      <c r="D28" s="139" t="s">
        <v>8726</v>
      </c>
    </row>
    <row r="29" spans="2:4">
      <c r="B29" s="137">
        <v>44805</v>
      </c>
      <c r="C29" s="138">
        <v>100</v>
      </c>
      <c r="D29" s="139" t="s">
        <v>6656</v>
      </c>
    </row>
    <row r="30" spans="2:4">
      <c r="B30" s="137">
        <v>44805</v>
      </c>
      <c r="C30" s="138">
        <v>100</v>
      </c>
      <c r="D30" s="139" t="s">
        <v>8727</v>
      </c>
    </row>
    <row r="31" spans="2:4">
      <c r="B31" s="137">
        <v>44805</v>
      </c>
      <c r="C31" s="138">
        <v>100</v>
      </c>
      <c r="D31" s="139" t="s">
        <v>8728</v>
      </c>
    </row>
    <row r="32" spans="2:4">
      <c r="B32" s="137">
        <v>44805</v>
      </c>
      <c r="C32" s="138">
        <v>100</v>
      </c>
      <c r="D32" s="139" t="s">
        <v>6683</v>
      </c>
    </row>
    <row r="33" spans="2:4">
      <c r="B33" s="137">
        <v>44805</v>
      </c>
      <c r="C33" s="138">
        <v>100</v>
      </c>
      <c r="D33" s="139" t="s">
        <v>8729</v>
      </c>
    </row>
    <row r="34" spans="2:4">
      <c r="B34" s="137">
        <v>44805</v>
      </c>
      <c r="C34" s="138">
        <v>100</v>
      </c>
      <c r="D34" s="139" t="s">
        <v>8730</v>
      </c>
    </row>
    <row r="35" spans="2:4">
      <c r="B35" s="137">
        <v>44805</v>
      </c>
      <c r="C35" s="138">
        <v>100</v>
      </c>
      <c r="D35" s="139" t="s">
        <v>8731</v>
      </c>
    </row>
    <row r="36" spans="2:4">
      <c r="B36" s="137">
        <v>44805</v>
      </c>
      <c r="C36" s="138">
        <v>100</v>
      </c>
      <c r="D36" s="139" t="s">
        <v>6681</v>
      </c>
    </row>
    <row r="37" spans="2:4">
      <c r="B37" s="137">
        <v>44805</v>
      </c>
      <c r="C37" s="138">
        <v>100</v>
      </c>
      <c r="D37" s="139" t="s">
        <v>6692</v>
      </c>
    </row>
    <row r="38" spans="2:4">
      <c r="B38" s="137">
        <v>44805</v>
      </c>
      <c r="C38" s="138">
        <v>100</v>
      </c>
      <c r="D38" s="139" t="s">
        <v>5663</v>
      </c>
    </row>
    <row r="39" spans="2:4">
      <c r="B39" s="137">
        <v>44805</v>
      </c>
      <c r="C39" s="138">
        <v>110</v>
      </c>
      <c r="D39" s="139" t="s">
        <v>5657</v>
      </c>
    </row>
    <row r="40" spans="2:4">
      <c r="B40" s="137">
        <v>44805</v>
      </c>
      <c r="C40" s="138">
        <v>120</v>
      </c>
      <c r="D40" s="139" t="s">
        <v>6658</v>
      </c>
    </row>
    <row r="41" spans="2:4">
      <c r="B41" s="137">
        <v>44805</v>
      </c>
      <c r="C41" s="138">
        <v>120</v>
      </c>
      <c r="D41" s="139" t="s">
        <v>5648</v>
      </c>
    </row>
    <row r="42" spans="2:4">
      <c r="B42" s="137">
        <v>44805</v>
      </c>
      <c r="C42" s="138">
        <v>124</v>
      </c>
      <c r="D42" s="139" t="s">
        <v>6675</v>
      </c>
    </row>
    <row r="43" spans="2:4">
      <c r="B43" s="137">
        <v>44805</v>
      </c>
      <c r="C43" s="138">
        <v>130</v>
      </c>
      <c r="D43" s="139" t="s">
        <v>5640</v>
      </c>
    </row>
    <row r="44" spans="2:4">
      <c r="B44" s="137">
        <v>44805</v>
      </c>
      <c r="C44" s="138">
        <v>150</v>
      </c>
      <c r="D44" s="139" t="s">
        <v>82</v>
      </c>
    </row>
    <row r="45" spans="2:4">
      <c r="B45" s="137">
        <v>44805</v>
      </c>
      <c r="C45" s="138">
        <v>150</v>
      </c>
      <c r="D45" s="139" t="s">
        <v>5649</v>
      </c>
    </row>
    <row r="46" spans="2:4">
      <c r="B46" s="137">
        <v>44805</v>
      </c>
      <c r="C46" s="138">
        <v>163</v>
      </c>
      <c r="D46" s="139" t="s">
        <v>8732</v>
      </c>
    </row>
    <row r="47" spans="2:4">
      <c r="B47" s="137">
        <v>44805</v>
      </c>
      <c r="C47" s="138">
        <v>175</v>
      </c>
      <c r="D47" s="139" t="s">
        <v>6636</v>
      </c>
    </row>
    <row r="48" spans="2:4">
      <c r="B48" s="137">
        <v>44805</v>
      </c>
      <c r="C48" s="138">
        <v>180</v>
      </c>
      <c r="D48" s="139" t="s">
        <v>5638</v>
      </c>
    </row>
    <row r="49" spans="2:4">
      <c r="B49" s="137">
        <v>44805</v>
      </c>
      <c r="C49" s="138">
        <v>200</v>
      </c>
      <c r="D49" s="139" t="s">
        <v>8733</v>
      </c>
    </row>
    <row r="50" spans="2:4">
      <c r="B50" s="137">
        <v>44805</v>
      </c>
      <c r="C50" s="138">
        <v>200</v>
      </c>
      <c r="D50" s="139" t="s">
        <v>5623</v>
      </c>
    </row>
    <row r="51" spans="2:4">
      <c r="B51" s="137">
        <v>44805</v>
      </c>
      <c r="C51" s="138">
        <v>200</v>
      </c>
      <c r="D51" s="139" t="s">
        <v>8734</v>
      </c>
    </row>
    <row r="52" spans="2:4">
      <c r="B52" s="137">
        <v>44805</v>
      </c>
      <c r="C52" s="138">
        <v>200</v>
      </c>
      <c r="D52" s="139" t="s">
        <v>6661</v>
      </c>
    </row>
    <row r="53" spans="2:4">
      <c r="B53" s="137">
        <v>44805</v>
      </c>
      <c r="C53" s="138">
        <v>200</v>
      </c>
      <c r="D53" s="139" t="s">
        <v>245</v>
      </c>
    </row>
    <row r="54" spans="2:4">
      <c r="B54" s="137">
        <v>44805</v>
      </c>
      <c r="C54" s="138">
        <v>200</v>
      </c>
      <c r="D54" s="139" t="s">
        <v>5662</v>
      </c>
    </row>
    <row r="55" spans="2:4">
      <c r="B55" s="137">
        <v>44805</v>
      </c>
      <c r="C55" s="138">
        <v>218</v>
      </c>
      <c r="D55" s="139" t="s">
        <v>6624</v>
      </c>
    </row>
    <row r="56" spans="2:4">
      <c r="B56" s="137">
        <v>44805</v>
      </c>
      <c r="C56" s="138">
        <v>231</v>
      </c>
      <c r="D56" s="139" t="s">
        <v>6625</v>
      </c>
    </row>
    <row r="57" spans="2:4">
      <c r="B57" s="137">
        <v>44805</v>
      </c>
      <c r="C57" s="138">
        <v>239</v>
      </c>
      <c r="D57" s="139" t="s">
        <v>8735</v>
      </c>
    </row>
    <row r="58" spans="2:4">
      <c r="B58" s="137">
        <v>44805</v>
      </c>
      <c r="C58" s="138">
        <v>300</v>
      </c>
      <c r="D58" s="139" t="s">
        <v>8736</v>
      </c>
    </row>
    <row r="59" spans="2:4">
      <c r="B59" s="137">
        <v>44805</v>
      </c>
      <c r="C59" s="138">
        <v>300</v>
      </c>
      <c r="D59" s="139" t="s">
        <v>6659</v>
      </c>
    </row>
    <row r="60" spans="2:4">
      <c r="B60" s="137">
        <v>44805</v>
      </c>
      <c r="C60" s="138">
        <v>300</v>
      </c>
      <c r="D60" s="139" t="s">
        <v>5645</v>
      </c>
    </row>
    <row r="61" spans="2:4">
      <c r="B61" s="137">
        <v>44805</v>
      </c>
      <c r="C61" s="138">
        <v>315</v>
      </c>
      <c r="D61" s="139" t="s">
        <v>8737</v>
      </c>
    </row>
    <row r="62" spans="2:4">
      <c r="B62" s="137">
        <v>44805</v>
      </c>
      <c r="C62" s="138">
        <v>320</v>
      </c>
      <c r="D62" s="139" t="s">
        <v>8738</v>
      </c>
    </row>
    <row r="63" spans="2:4">
      <c r="B63" s="137">
        <v>44805</v>
      </c>
      <c r="C63" s="138">
        <v>500</v>
      </c>
      <c r="D63" s="139" t="s">
        <v>5628</v>
      </c>
    </row>
    <row r="64" spans="2:4">
      <c r="B64" s="137">
        <v>44805</v>
      </c>
      <c r="C64" s="138">
        <v>500</v>
      </c>
      <c r="D64" s="139" t="s">
        <v>6399</v>
      </c>
    </row>
    <row r="65" spans="2:4">
      <c r="B65" s="137">
        <v>44805</v>
      </c>
      <c r="C65" s="138">
        <v>500</v>
      </c>
      <c r="D65" s="139" t="s">
        <v>8739</v>
      </c>
    </row>
    <row r="66" spans="2:4">
      <c r="B66" s="137">
        <v>44805</v>
      </c>
      <c r="C66" s="138">
        <v>500</v>
      </c>
      <c r="D66" s="139" t="s">
        <v>8740</v>
      </c>
    </row>
    <row r="67" spans="2:4">
      <c r="B67" s="137">
        <v>44805</v>
      </c>
      <c r="C67" s="138">
        <v>500</v>
      </c>
      <c r="D67" s="139" t="s">
        <v>314</v>
      </c>
    </row>
    <row r="68" spans="2:4">
      <c r="B68" s="137">
        <v>44805</v>
      </c>
      <c r="C68" s="138">
        <v>700</v>
      </c>
      <c r="D68" s="139" t="s">
        <v>8741</v>
      </c>
    </row>
    <row r="69" spans="2:4">
      <c r="B69" s="137">
        <v>44805</v>
      </c>
      <c r="C69" s="138">
        <v>1000</v>
      </c>
      <c r="D69" s="139" t="s">
        <v>4369</v>
      </c>
    </row>
    <row r="70" spans="2:4">
      <c r="B70" s="137">
        <v>44805</v>
      </c>
      <c r="C70" s="138">
        <v>1000</v>
      </c>
      <c r="D70" s="139" t="s">
        <v>8742</v>
      </c>
    </row>
    <row r="71" spans="2:4">
      <c r="B71" s="137">
        <v>44805</v>
      </c>
      <c r="C71" s="138">
        <v>1000</v>
      </c>
      <c r="D71" s="139" t="s">
        <v>6667</v>
      </c>
    </row>
    <row r="72" spans="2:4">
      <c r="B72" s="137">
        <v>44805</v>
      </c>
      <c r="C72" s="138">
        <v>1000</v>
      </c>
      <c r="D72" s="139" t="s">
        <v>8743</v>
      </c>
    </row>
    <row r="73" spans="2:4">
      <c r="B73" s="137">
        <v>44805</v>
      </c>
      <c r="C73" s="138">
        <v>1000</v>
      </c>
      <c r="D73" s="139" t="s">
        <v>8744</v>
      </c>
    </row>
    <row r="74" spans="2:4">
      <c r="B74" s="137">
        <v>44805</v>
      </c>
      <c r="C74" s="138">
        <v>1500</v>
      </c>
      <c r="D74" s="139" t="s">
        <v>6687</v>
      </c>
    </row>
    <row r="75" spans="2:4">
      <c r="B75" s="137">
        <v>44805</v>
      </c>
      <c r="C75" s="138">
        <v>1500</v>
      </c>
      <c r="D75" s="139" t="s">
        <v>8745</v>
      </c>
    </row>
    <row r="76" spans="2:4">
      <c r="B76" s="137">
        <v>44805</v>
      </c>
      <c r="C76" s="138">
        <v>3000</v>
      </c>
      <c r="D76" s="139" t="s">
        <v>75</v>
      </c>
    </row>
    <row r="77" spans="2:4">
      <c r="B77" s="137">
        <v>44805</v>
      </c>
      <c r="C77" s="138">
        <v>49280.959999999999</v>
      </c>
      <c r="D77" s="139" t="s">
        <v>4368</v>
      </c>
    </row>
    <row r="78" spans="2:4">
      <c r="B78" s="137">
        <v>44805</v>
      </c>
      <c r="C78" s="138">
        <v>2.8</v>
      </c>
      <c r="D78" s="139" t="s">
        <v>234</v>
      </c>
    </row>
    <row r="79" spans="2:4">
      <c r="B79" s="137">
        <v>44805</v>
      </c>
      <c r="C79" s="138">
        <v>29.21</v>
      </c>
      <c r="D79" s="139" t="s">
        <v>234</v>
      </c>
    </row>
    <row r="80" spans="2:4">
      <c r="B80" s="137">
        <v>44805</v>
      </c>
      <c r="C80" s="138">
        <v>97</v>
      </c>
      <c r="D80" s="139" t="s">
        <v>233</v>
      </c>
    </row>
    <row r="81" spans="2:4">
      <c r="B81" s="137">
        <v>44805</v>
      </c>
      <c r="C81" s="138">
        <v>970</v>
      </c>
      <c r="D81" s="139" t="s">
        <v>5079</v>
      </c>
    </row>
    <row r="82" spans="2:4">
      <c r="B82" s="137">
        <v>44806</v>
      </c>
      <c r="C82" s="138">
        <v>1</v>
      </c>
      <c r="D82" s="139" t="s">
        <v>8746</v>
      </c>
    </row>
    <row r="83" spans="2:4">
      <c r="B83" s="137">
        <v>44806</v>
      </c>
      <c r="C83" s="138">
        <v>1</v>
      </c>
      <c r="D83" s="139" t="s">
        <v>6628</v>
      </c>
    </row>
    <row r="84" spans="2:4">
      <c r="B84" s="137">
        <v>44806</v>
      </c>
      <c r="C84" s="138">
        <v>1</v>
      </c>
      <c r="D84" s="139" t="s">
        <v>8747</v>
      </c>
    </row>
    <row r="85" spans="2:4">
      <c r="B85" s="137">
        <v>44806</v>
      </c>
      <c r="C85" s="138">
        <v>1</v>
      </c>
      <c r="D85" s="139" t="s">
        <v>8748</v>
      </c>
    </row>
    <row r="86" spans="2:4">
      <c r="B86" s="137">
        <v>44806</v>
      </c>
      <c r="C86" s="138">
        <v>1</v>
      </c>
      <c r="D86" s="139" t="s">
        <v>8749</v>
      </c>
    </row>
    <row r="87" spans="2:4">
      <c r="B87" s="137">
        <v>44806</v>
      </c>
      <c r="C87" s="138">
        <v>1</v>
      </c>
      <c r="D87" s="139" t="s">
        <v>8750</v>
      </c>
    </row>
    <row r="88" spans="2:4">
      <c r="B88" s="137">
        <v>44806</v>
      </c>
      <c r="C88" s="138">
        <v>1</v>
      </c>
      <c r="D88" s="139" t="s">
        <v>8751</v>
      </c>
    </row>
    <row r="89" spans="2:4">
      <c r="B89" s="137">
        <v>44806</v>
      </c>
      <c r="C89" s="138">
        <v>1</v>
      </c>
      <c r="D89" s="139" t="s">
        <v>8752</v>
      </c>
    </row>
    <row r="90" spans="2:4">
      <c r="B90" s="137">
        <v>44806</v>
      </c>
      <c r="C90" s="138">
        <v>1</v>
      </c>
      <c r="D90" s="139" t="s">
        <v>8753</v>
      </c>
    </row>
    <row r="91" spans="2:4">
      <c r="B91" s="137">
        <v>44806</v>
      </c>
      <c r="C91" s="138">
        <v>1</v>
      </c>
      <c r="D91" s="139" t="s">
        <v>6399</v>
      </c>
    </row>
    <row r="92" spans="2:4">
      <c r="B92" s="137">
        <v>44806</v>
      </c>
      <c r="C92" s="138">
        <v>10</v>
      </c>
      <c r="D92" s="139" t="s">
        <v>8754</v>
      </c>
    </row>
    <row r="93" spans="2:4">
      <c r="B93" s="137">
        <v>44806</v>
      </c>
      <c r="C93" s="138">
        <v>10</v>
      </c>
      <c r="D93" s="139" t="s">
        <v>8755</v>
      </c>
    </row>
    <row r="94" spans="2:4">
      <c r="B94" s="137">
        <v>44806</v>
      </c>
      <c r="C94" s="138">
        <v>10</v>
      </c>
      <c r="D94" s="139" t="s">
        <v>8756</v>
      </c>
    </row>
    <row r="95" spans="2:4">
      <c r="B95" s="137">
        <v>44806</v>
      </c>
      <c r="C95" s="138">
        <v>10</v>
      </c>
      <c r="D95" s="139" t="s">
        <v>8721</v>
      </c>
    </row>
    <row r="96" spans="2:4">
      <c r="B96" s="137">
        <v>44806</v>
      </c>
      <c r="C96" s="138">
        <v>10</v>
      </c>
      <c r="D96" s="139" t="s">
        <v>8757</v>
      </c>
    </row>
    <row r="97" spans="2:4">
      <c r="B97" s="137">
        <v>44806</v>
      </c>
      <c r="C97" s="138">
        <v>10</v>
      </c>
      <c r="D97" s="139" t="s">
        <v>8758</v>
      </c>
    </row>
    <row r="98" spans="2:4">
      <c r="B98" s="137">
        <v>44806</v>
      </c>
      <c r="C98" s="138">
        <v>10</v>
      </c>
      <c r="D98" s="139" t="s">
        <v>8759</v>
      </c>
    </row>
    <row r="99" spans="2:4">
      <c r="B99" s="137">
        <v>44806</v>
      </c>
      <c r="C99" s="138">
        <v>10</v>
      </c>
      <c r="D99" s="139" t="s">
        <v>8760</v>
      </c>
    </row>
    <row r="100" spans="2:4">
      <c r="B100" s="137">
        <v>44806</v>
      </c>
      <c r="C100" s="138">
        <v>10</v>
      </c>
      <c r="D100" s="139" t="s">
        <v>8760</v>
      </c>
    </row>
    <row r="101" spans="2:4">
      <c r="B101" s="137">
        <v>44806</v>
      </c>
      <c r="C101" s="138">
        <v>10</v>
      </c>
      <c r="D101" s="139" t="s">
        <v>8761</v>
      </c>
    </row>
    <row r="102" spans="2:4">
      <c r="B102" s="137">
        <v>44806</v>
      </c>
      <c r="C102" s="138">
        <v>15</v>
      </c>
      <c r="D102" s="139" t="s">
        <v>4548</v>
      </c>
    </row>
    <row r="103" spans="2:4">
      <c r="B103" s="137">
        <v>44806</v>
      </c>
      <c r="C103" s="138">
        <v>20</v>
      </c>
      <c r="D103" s="139" t="s">
        <v>313</v>
      </c>
    </row>
    <row r="104" spans="2:4">
      <c r="B104" s="137">
        <v>44806</v>
      </c>
      <c r="C104" s="138">
        <v>41.89</v>
      </c>
      <c r="D104" s="139" t="s">
        <v>8762</v>
      </c>
    </row>
    <row r="105" spans="2:4">
      <c r="B105" s="137">
        <v>44806</v>
      </c>
      <c r="C105" s="138">
        <v>47</v>
      </c>
      <c r="D105" s="139" t="s">
        <v>8763</v>
      </c>
    </row>
    <row r="106" spans="2:4">
      <c r="B106" s="137">
        <v>44806</v>
      </c>
      <c r="C106" s="138">
        <v>50</v>
      </c>
      <c r="D106" s="139" t="s">
        <v>6632</v>
      </c>
    </row>
    <row r="107" spans="2:4">
      <c r="B107" s="137">
        <v>44806</v>
      </c>
      <c r="C107" s="138">
        <v>50</v>
      </c>
      <c r="D107" s="139" t="s">
        <v>8764</v>
      </c>
    </row>
    <row r="108" spans="2:4">
      <c r="B108" s="137">
        <v>44806</v>
      </c>
      <c r="C108" s="138">
        <v>55</v>
      </c>
      <c r="D108" s="139" t="s">
        <v>8765</v>
      </c>
    </row>
    <row r="109" spans="2:4">
      <c r="B109" s="137">
        <v>44806</v>
      </c>
      <c r="C109" s="138">
        <v>90</v>
      </c>
      <c r="D109" s="139" t="s">
        <v>6691</v>
      </c>
    </row>
    <row r="110" spans="2:4">
      <c r="B110" s="137">
        <v>44806</v>
      </c>
      <c r="C110" s="138">
        <v>91</v>
      </c>
      <c r="D110" s="139" t="s">
        <v>6682</v>
      </c>
    </row>
    <row r="111" spans="2:4">
      <c r="B111" s="137">
        <v>44806</v>
      </c>
      <c r="C111" s="138">
        <v>94</v>
      </c>
      <c r="D111" s="139" t="s">
        <v>74</v>
      </c>
    </row>
    <row r="112" spans="2:4">
      <c r="B112" s="137">
        <v>44806</v>
      </c>
      <c r="C112" s="138">
        <v>100</v>
      </c>
      <c r="D112" s="139" t="s">
        <v>8766</v>
      </c>
    </row>
    <row r="113" spans="2:4">
      <c r="B113" s="137">
        <v>44806</v>
      </c>
      <c r="C113" s="138">
        <v>100</v>
      </c>
      <c r="D113" s="139" t="s">
        <v>73</v>
      </c>
    </row>
    <row r="114" spans="2:4">
      <c r="B114" s="137">
        <v>44806</v>
      </c>
      <c r="C114" s="138">
        <v>100</v>
      </c>
      <c r="D114" s="139" t="s">
        <v>8767</v>
      </c>
    </row>
    <row r="115" spans="2:4">
      <c r="B115" s="137">
        <v>44806</v>
      </c>
      <c r="C115" s="138">
        <v>100</v>
      </c>
      <c r="D115" s="139" t="s">
        <v>8768</v>
      </c>
    </row>
    <row r="116" spans="2:4">
      <c r="B116" s="137">
        <v>44806</v>
      </c>
      <c r="C116" s="138">
        <v>101.09</v>
      </c>
      <c r="D116" s="139" t="s">
        <v>6682</v>
      </c>
    </row>
    <row r="117" spans="2:4">
      <c r="B117" s="137">
        <v>44806</v>
      </c>
      <c r="C117" s="138">
        <v>106</v>
      </c>
      <c r="D117" s="139" t="s">
        <v>4373</v>
      </c>
    </row>
    <row r="118" spans="2:4">
      <c r="B118" s="137">
        <v>44806</v>
      </c>
      <c r="C118" s="138">
        <v>115</v>
      </c>
      <c r="D118" s="139" t="s">
        <v>6682</v>
      </c>
    </row>
    <row r="119" spans="2:4">
      <c r="B119" s="137">
        <v>44806</v>
      </c>
      <c r="C119" s="138">
        <v>118</v>
      </c>
      <c r="D119" s="139" t="s">
        <v>232</v>
      </c>
    </row>
    <row r="120" spans="2:4">
      <c r="B120" s="137">
        <v>44806</v>
      </c>
      <c r="C120" s="138">
        <v>119</v>
      </c>
      <c r="D120" s="139" t="s">
        <v>74</v>
      </c>
    </row>
    <row r="121" spans="2:4">
      <c r="B121" s="137">
        <v>44806</v>
      </c>
      <c r="C121" s="138">
        <v>122</v>
      </c>
      <c r="D121" s="139" t="s">
        <v>8765</v>
      </c>
    </row>
    <row r="122" spans="2:4">
      <c r="B122" s="137">
        <v>44806</v>
      </c>
      <c r="C122" s="138">
        <v>135</v>
      </c>
      <c r="D122" s="139" t="s">
        <v>8769</v>
      </c>
    </row>
    <row r="123" spans="2:4">
      <c r="B123" s="137">
        <v>44806</v>
      </c>
      <c r="C123" s="138">
        <v>140.43</v>
      </c>
      <c r="D123" s="139" t="s">
        <v>6671</v>
      </c>
    </row>
    <row r="124" spans="2:4">
      <c r="B124" s="137">
        <v>44806</v>
      </c>
      <c r="C124" s="138">
        <v>144</v>
      </c>
      <c r="D124" s="139" t="s">
        <v>317</v>
      </c>
    </row>
    <row r="125" spans="2:4">
      <c r="B125" s="137">
        <v>44806</v>
      </c>
      <c r="C125" s="138">
        <v>155</v>
      </c>
      <c r="D125" s="139" t="s">
        <v>6666</v>
      </c>
    </row>
    <row r="126" spans="2:4">
      <c r="B126" s="137">
        <v>44806</v>
      </c>
      <c r="C126" s="138">
        <v>162</v>
      </c>
      <c r="D126" s="139" t="s">
        <v>8770</v>
      </c>
    </row>
    <row r="127" spans="2:4">
      <c r="B127" s="137">
        <v>44806</v>
      </c>
      <c r="C127" s="138">
        <v>166</v>
      </c>
      <c r="D127" s="139" t="s">
        <v>4374</v>
      </c>
    </row>
    <row r="128" spans="2:4">
      <c r="B128" s="137">
        <v>44806</v>
      </c>
      <c r="C128" s="138">
        <v>180</v>
      </c>
      <c r="D128" s="139" t="s">
        <v>2212</v>
      </c>
    </row>
    <row r="129" spans="2:4">
      <c r="B129" s="137">
        <v>44806</v>
      </c>
      <c r="C129" s="138">
        <v>191</v>
      </c>
      <c r="D129" s="139" t="s">
        <v>6665</v>
      </c>
    </row>
    <row r="130" spans="2:4">
      <c r="B130" s="137">
        <v>44806</v>
      </c>
      <c r="C130" s="138">
        <v>197</v>
      </c>
      <c r="D130" s="139" t="s">
        <v>231</v>
      </c>
    </row>
    <row r="131" spans="2:4">
      <c r="B131" s="137">
        <v>44806</v>
      </c>
      <c r="C131" s="138">
        <v>200</v>
      </c>
      <c r="D131" s="139" t="s">
        <v>8771</v>
      </c>
    </row>
    <row r="132" spans="2:4">
      <c r="B132" s="137">
        <v>44806</v>
      </c>
      <c r="C132" s="138">
        <v>200</v>
      </c>
      <c r="D132" s="139" t="s">
        <v>4549</v>
      </c>
    </row>
    <row r="133" spans="2:4">
      <c r="B133" s="137">
        <v>44806</v>
      </c>
      <c r="C133" s="138">
        <v>254</v>
      </c>
      <c r="D133" s="139" t="s">
        <v>6626</v>
      </c>
    </row>
    <row r="134" spans="2:4">
      <c r="B134" s="137">
        <v>44806</v>
      </c>
      <c r="C134" s="138">
        <v>300</v>
      </c>
      <c r="D134" s="139" t="s">
        <v>5645</v>
      </c>
    </row>
    <row r="135" spans="2:4">
      <c r="B135" s="137">
        <v>44806</v>
      </c>
      <c r="C135" s="138">
        <v>300</v>
      </c>
      <c r="D135" s="139" t="s">
        <v>6694</v>
      </c>
    </row>
    <row r="136" spans="2:4">
      <c r="B136" s="137">
        <v>44806</v>
      </c>
      <c r="C136" s="138">
        <v>300</v>
      </c>
      <c r="D136" s="139" t="s">
        <v>6659</v>
      </c>
    </row>
    <row r="137" spans="2:4">
      <c r="B137" s="137">
        <v>44806</v>
      </c>
      <c r="C137" s="138">
        <v>300</v>
      </c>
      <c r="D137" s="139" t="s">
        <v>8772</v>
      </c>
    </row>
    <row r="138" spans="2:4">
      <c r="B138" s="137">
        <v>44806</v>
      </c>
      <c r="C138" s="138">
        <v>333</v>
      </c>
      <c r="D138" s="139" t="s">
        <v>8773</v>
      </c>
    </row>
    <row r="139" spans="2:4">
      <c r="B139" s="137">
        <v>44806</v>
      </c>
      <c r="C139" s="138">
        <v>500</v>
      </c>
      <c r="D139" s="139" t="s">
        <v>8774</v>
      </c>
    </row>
    <row r="140" spans="2:4">
      <c r="B140" s="137">
        <v>44806</v>
      </c>
      <c r="C140" s="138">
        <v>500</v>
      </c>
      <c r="D140" s="139" t="s">
        <v>8775</v>
      </c>
    </row>
    <row r="141" spans="2:4">
      <c r="B141" s="137">
        <v>44806</v>
      </c>
      <c r="C141" s="138">
        <v>500</v>
      </c>
      <c r="D141" s="139" t="s">
        <v>8776</v>
      </c>
    </row>
    <row r="142" spans="2:4">
      <c r="B142" s="137">
        <v>44806</v>
      </c>
      <c r="C142" s="138">
        <v>500</v>
      </c>
      <c r="D142" s="139" t="s">
        <v>8777</v>
      </c>
    </row>
    <row r="143" spans="2:4">
      <c r="B143" s="137">
        <v>44806</v>
      </c>
      <c r="C143" s="138">
        <v>500</v>
      </c>
      <c r="D143" s="139" t="s">
        <v>8778</v>
      </c>
    </row>
    <row r="144" spans="2:4">
      <c r="B144" s="137">
        <v>44806</v>
      </c>
      <c r="C144" s="138">
        <v>500</v>
      </c>
      <c r="D144" s="139" t="s">
        <v>8779</v>
      </c>
    </row>
    <row r="145" spans="2:4">
      <c r="B145" s="137">
        <v>44806</v>
      </c>
      <c r="C145" s="138">
        <v>500</v>
      </c>
      <c r="D145" s="139" t="s">
        <v>8738</v>
      </c>
    </row>
    <row r="146" spans="2:4">
      <c r="B146" s="137">
        <v>44806</v>
      </c>
      <c r="C146" s="138">
        <v>500</v>
      </c>
      <c r="D146" s="139" t="s">
        <v>8780</v>
      </c>
    </row>
    <row r="147" spans="2:4">
      <c r="B147" s="137">
        <v>44806</v>
      </c>
      <c r="C147" s="138">
        <v>500</v>
      </c>
      <c r="D147" s="139" t="s">
        <v>8781</v>
      </c>
    </row>
    <row r="148" spans="2:4">
      <c r="B148" s="137">
        <v>44806</v>
      </c>
      <c r="C148" s="138">
        <v>500</v>
      </c>
      <c r="D148" s="139" t="s">
        <v>8782</v>
      </c>
    </row>
    <row r="149" spans="2:4">
      <c r="B149" s="137">
        <v>44806</v>
      </c>
      <c r="C149" s="138">
        <v>500</v>
      </c>
      <c r="D149" s="139" t="s">
        <v>6653</v>
      </c>
    </row>
    <row r="150" spans="2:4">
      <c r="B150" s="137">
        <v>44806</v>
      </c>
      <c r="C150" s="138">
        <v>500</v>
      </c>
      <c r="D150" s="139" t="s">
        <v>5653</v>
      </c>
    </row>
    <row r="151" spans="2:4">
      <c r="B151" s="137">
        <v>44806</v>
      </c>
      <c r="C151" s="138">
        <v>500</v>
      </c>
      <c r="D151" s="139" t="s">
        <v>8783</v>
      </c>
    </row>
    <row r="152" spans="2:4">
      <c r="B152" s="137">
        <v>44806</v>
      </c>
      <c r="C152" s="138">
        <v>800</v>
      </c>
      <c r="D152" s="139" t="s">
        <v>5647</v>
      </c>
    </row>
    <row r="153" spans="2:4">
      <c r="B153" s="137">
        <v>44806</v>
      </c>
      <c r="C153" s="138">
        <v>1000</v>
      </c>
      <c r="D153" s="139" t="s">
        <v>8784</v>
      </c>
    </row>
    <row r="154" spans="2:4">
      <c r="B154" s="137">
        <v>44806</v>
      </c>
      <c r="C154" s="138">
        <v>1000</v>
      </c>
      <c r="D154" s="139" t="s">
        <v>8785</v>
      </c>
    </row>
    <row r="155" spans="2:4">
      <c r="B155" s="137">
        <v>44806</v>
      </c>
      <c r="C155" s="138">
        <v>1000</v>
      </c>
      <c r="D155" s="139" t="s">
        <v>4372</v>
      </c>
    </row>
    <row r="156" spans="2:4">
      <c r="B156" s="137">
        <v>44806</v>
      </c>
      <c r="C156" s="138">
        <v>1000</v>
      </c>
      <c r="D156" s="139" t="s">
        <v>8786</v>
      </c>
    </row>
    <row r="157" spans="2:4">
      <c r="B157" s="137">
        <v>44806</v>
      </c>
      <c r="C157" s="138">
        <v>1000</v>
      </c>
      <c r="D157" s="139" t="s">
        <v>6628</v>
      </c>
    </row>
    <row r="158" spans="2:4">
      <c r="B158" s="137">
        <v>44806</v>
      </c>
      <c r="C158" s="138">
        <v>1000</v>
      </c>
      <c r="D158" s="139" t="s">
        <v>6639</v>
      </c>
    </row>
    <row r="159" spans="2:4">
      <c r="B159" s="137">
        <v>44806</v>
      </c>
      <c r="C159" s="138">
        <v>1000</v>
      </c>
      <c r="D159" s="139" t="s">
        <v>2469</v>
      </c>
    </row>
    <row r="160" spans="2:4">
      <c r="B160" s="137">
        <v>44806</v>
      </c>
      <c r="C160" s="138">
        <v>1000</v>
      </c>
      <c r="D160" s="139" t="s">
        <v>83</v>
      </c>
    </row>
    <row r="161" spans="2:4">
      <c r="B161" s="137">
        <v>44806</v>
      </c>
      <c r="C161" s="138">
        <v>1000</v>
      </c>
      <c r="D161" s="139" t="s">
        <v>8787</v>
      </c>
    </row>
    <row r="162" spans="2:4">
      <c r="B162" s="137">
        <v>44806</v>
      </c>
      <c r="C162" s="138">
        <v>5000</v>
      </c>
      <c r="D162" s="139" t="s">
        <v>8788</v>
      </c>
    </row>
    <row r="163" spans="2:4">
      <c r="B163" s="137">
        <v>44806</v>
      </c>
      <c r="C163" s="138">
        <v>10000</v>
      </c>
      <c r="D163" s="139" t="s">
        <v>6648</v>
      </c>
    </row>
    <row r="164" spans="2:4">
      <c r="B164" s="137">
        <v>44806</v>
      </c>
      <c r="C164" s="138">
        <v>1.61</v>
      </c>
      <c r="D164" s="139" t="s">
        <v>234</v>
      </c>
    </row>
    <row r="165" spans="2:4">
      <c r="B165" s="137">
        <v>44806</v>
      </c>
      <c r="C165" s="138">
        <v>194.96</v>
      </c>
      <c r="D165" s="139" t="s">
        <v>233</v>
      </c>
    </row>
    <row r="166" spans="2:4">
      <c r="B166" s="137">
        <v>44807</v>
      </c>
      <c r="C166" s="138">
        <v>50</v>
      </c>
      <c r="D166" s="139" t="s">
        <v>8789</v>
      </c>
    </row>
    <row r="167" spans="2:4">
      <c r="B167" s="137">
        <v>44807</v>
      </c>
      <c r="C167" s="138">
        <v>215</v>
      </c>
      <c r="D167" s="139" t="s">
        <v>2467</v>
      </c>
    </row>
    <row r="168" spans="2:4">
      <c r="B168" s="137">
        <v>44807</v>
      </c>
      <c r="C168" s="138">
        <v>400</v>
      </c>
      <c r="D168" s="139" t="s">
        <v>8790</v>
      </c>
    </row>
    <row r="169" spans="2:4">
      <c r="B169" s="137">
        <v>44807</v>
      </c>
      <c r="C169" s="138">
        <v>500</v>
      </c>
      <c r="D169" s="139" t="s">
        <v>8791</v>
      </c>
    </row>
    <row r="170" spans="2:4">
      <c r="B170" s="137">
        <v>44807</v>
      </c>
      <c r="C170" s="138">
        <v>1000</v>
      </c>
      <c r="D170" s="139" t="s">
        <v>8792</v>
      </c>
    </row>
    <row r="171" spans="2:4">
      <c r="B171" s="137">
        <v>44809</v>
      </c>
      <c r="C171" s="138">
        <v>0.16</v>
      </c>
      <c r="D171" s="139" t="s">
        <v>8793</v>
      </c>
    </row>
    <row r="172" spans="2:4">
      <c r="B172" s="137">
        <v>44809</v>
      </c>
      <c r="C172" s="138">
        <v>1</v>
      </c>
      <c r="D172" s="139" t="s">
        <v>6627</v>
      </c>
    </row>
    <row r="173" spans="2:4">
      <c r="B173" s="137">
        <v>44809</v>
      </c>
      <c r="C173" s="138">
        <v>1</v>
      </c>
      <c r="D173" s="139" t="s">
        <v>8794</v>
      </c>
    </row>
    <row r="174" spans="2:4">
      <c r="B174" s="137">
        <v>44809</v>
      </c>
      <c r="C174" s="138">
        <v>1</v>
      </c>
      <c r="D174" s="139" t="s">
        <v>8795</v>
      </c>
    </row>
    <row r="175" spans="2:4">
      <c r="B175" s="137">
        <v>44809</v>
      </c>
      <c r="C175" s="138">
        <v>1</v>
      </c>
      <c r="D175" s="139" t="s">
        <v>6663</v>
      </c>
    </row>
    <row r="176" spans="2:4">
      <c r="B176" s="137">
        <v>44809</v>
      </c>
      <c r="C176" s="138">
        <v>1</v>
      </c>
      <c r="D176" s="139" t="s">
        <v>8796</v>
      </c>
    </row>
    <row r="177" spans="2:4">
      <c r="B177" s="137">
        <v>44809</v>
      </c>
      <c r="C177" s="138">
        <v>1</v>
      </c>
      <c r="D177" s="139" t="s">
        <v>8797</v>
      </c>
    </row>
    <row r="178" spans="2:4">
      <c r="B178" s="137">
        <v>44809</v>
      </c>
      <c r="C178" s="138">
        <v>1</v>
      </c>
      <c r="D178" s="139" t="s">
        <v>8798</v>
      </c>
    </row>
    <row r="179" spans="2:4">
      <c r="B179" s="137">
        <v>44809</v>
      </c>
      <c r="C179" s="138">
        <v>1</v>
      </c>
      <c r="D179" s="139" t="s">
        <v>8799</v>
      </c>
    </row>
    <row r="180" spans="2:4">
      <c r="B180" s="137">
        <v>44809</v>
      </c>
      <c r="C180" s="138">
        <v>1</v>
      </c>
      <c r="D180" s="139" t="s">
        <v>8800</v>
      </c>
    </row>
    <row r="181" spans="2:4">
      <c r="B181" s="137">
        <v>44809</v>
      </c>
      <c r="C181" s="138">
        <v>3.61</v>
      </c>
      <c r="D181" s="139" t="s">
        <v>8801</v>
      </c>
    </row>
    <row r="182" spans="2:4">
      <c r="B182" s="137">
        <v>44809</v>
      </c>
      <c r="C182" s="138">
        <v>5</v>
      </c>
      <c r="D182" s="139" t="s">
        <v>8802</v>
      </c>
    </row>
    <row r="183" spans="2:4">
      <c r="B183" s="137">
        <v>44809</v>
      </c>
      <c r="C183" s="138">
        <v>10</v>
      </c>
      <c r="D183" s="139" t="s">
        <v>8803</v>
      </c>
    </row>
    <row r="184" spans="2:4">
      <c r="B184" s="137">
        <v>44809</v>
      </c>
      <c r="C184" s="138">
        <v>10</v>
      </c>
      <c r="D184" s="139" t="s">
        <v>8804</v>
      </c>
    </row>
    <row r="185" spans="2:4">
      <c r="B185" s="137">
        <v>44809</v>
      </c>
      <c r="C185" s="138">
        <v>10</v>
      </c>
      <c r="D185" s="139" t="s">
        <v>8805</v>
      </c>
    </row>
    <row r="186" spans="2:4">
      <c r="B186" s="137">
        <v>44809</v>
      </c>
      <c r="C186" s="138">
        <v>10</v>
      </c>
      <c r="D186" s="139" t="s">
        <v>8806</v>
      </c>
    </row>
    <row r="187" spans="2:4">
      <c r="B187" s="137">
        <v>44809</v>
      </c>
      <c r="C187" s="138">
        <v>10</v>
      </c>
      <c r="D187" s="139" t="s">
        <v>8807</v>
      </c>
    </row>
    <row r="188" spans="2:4">
      <c r="B188" s="137">
        <v>44809</v>
      </c>
      <c r="C188" s="138">
        <v>10</v>
      </c>
      <c r="D188" s="139" t="s">
        <v>8808</v>
      </c>
    </row>
    <row r="189" spans="2:4">
      <c r="B189" s="137">
        <v>44809</v>
      </c>
      <c r="C189" s="138">
        <v>10</v>
      </c>
      <c r="D189" s="139" t="s">
        <v>8809</v>
      </c>
    </row>
    <row r="190" spans="2:4">
      <c r="B190" s="137">
        <v>44809</v>
      </c>
      <c r="C190" s="138">
        <v>10</v>
      </c>
      <c r="D190" s="139" t="s">
        <v>8810</v>
      </c>
    </row>
    <row r="191" spans="2:4">
      <c r="B191" s="137">
        <v>44809</v>
      </c>
      <c r="C191" s="138">
        <v>10</v>
      </c>
      <c r="D191" s="139" t="s">
        <v>8811</v>
      </c>
    </row>
    <row r="192" spans="2:4">
      <c r="B192" s="137">
        <v>44809</v>
      </c>
      <c r="C192" s="138">
        <v>10</v>
      </c>
      <c r="D192" s="139" t="s">
        <v>8721</v>
      </c>
    </row>
    <row r="193" spans="2:4">
      <c r="B193" s="137">
        <v>44809</v>
      </c>
      <c r="C193" s="138">
        <v>10</v>
      </c>
      <c r="D193" s="139" t="s">
        <v>8812</v>
      </c>
    </row>
    <row r="194" spans="2:4">
      <c r="B194" s="137">
        <v>44809</v>
      </c>
      <c r="C194" s="138">
        <v>10</v>
      </c>
      <c r="D194" s="139" t="s">
        <v>8813</v>
      </c>
    </row>
    <row r="195" spans="2:4">
      <c r="B195" s="137">
        <v>44809</v>
      </c>
      <c r="C195" s="138">
        <v>39</v>
      </c>
      <c r="D195" s="139" t="s">
        <v>8814</v>
      </c>
    </row>
    <row r="196" spans="2:4">
      <c r="B196" s="137">
        <v>44809</v>
      </c>
      <c r="C196" s="138">
        <v>49</v>
      </c>
      <c r="D196" s="139" t="s">
        <v>6682</v>
      </c>
    </row>
    <row r="197" spans="2:4">
      <c r="B197" s="137">
        <v>44809</v>
      </c>
      <c r="C197" s="138">
        <v>50</v>
      </c>
      <c r="D197" s="139" t="s">
        <v>8815</v>
      </c>
    </row>
    <row r="198" spans="2:4">
      <c r="B198" s="137">
        <v>44809</v>
      </c>
      <c r="C198" s="138">
        <v>50</v>
      </c>
      <c r="D198" s="139" t="s">
        <v>8816</v>
      </c>
    </row>
    <row r="199" spans="2:4">
      <c r="B199" s="137">
        <v>44809</v>
      </c>
      <c r="C199" s="138">
        <v>50</v>
      </c>
      <c r="D199" s="139" t="s">
        <v>6632</v>
      </c>
    </row>
    <row r="200" spans="2:4">
      <c r="B200" s="137">
        <v>44809</v>
      </c>
      <c r="C200" s="138">
        <v>50</v>
      </c>
      <c r="D200" s="139" t="s">
        <v>8817</v>
      </c>
    </row>
    <row r="201" spans="2:4">
      <c r="B201" s="137">
        <v>44809</v>
      </c>
      <c r="C201" s="138">
        <v>50</v>
      </c>
      <c r="D201" s="139" t="s">
        <v>8818</v>
      </c>
    </row>
    <row r="202" spans="2:4">
      <c r="B202" s="137">
        <v>44809</v>
      </c>
      <c r="C202" s="138">
        <v>90</v>
      </c>
      <c r="D202" s="139" t="s">
        <v>6691</v>
      </c>
    </row>
    <row r="203" spans="2:4">
      <c r="B203" s="137">
        <v>44809</v>
      </c>
      <c r="C203" s="138">
        <v>90.09</v>
      </c>
      <c r="D203" s="139" t="s">
        <v>6691</v>
      </c>
    </row>
    <row r="204" spans="2:4">
      <c r="B204" s="137">
        <v>44809</v>
      </c>
      <c r="C204" s="138">
        <v>90.09</v>
      </c>
      <c r="D204" s="139" t="s">
        <v>6691</v>
      </c>
    </row>
    <row r="205" spans="2:4">
      <c r="B205" s="137">
        <v>44809</v>
      </c>
      <c r="C205" s="138">
        <v>95</v>
      </c>
      <c r="D205" s="139" t="s">
        <v>6691</v>
      </c>
    </row>
    <row r="206" spans="2:4">
      <c r="B206" s="137">
        <v>44809</v>
      </c>
      <c r="C206" s="138">
        <v>99</v>
      </c>
      <c r="D206" s="139" t="s">
        <v>6692</v>
      </c>
    </row>
    <row r="207" spans="2:4">
      <c r="B207" s="137">
        <v>44809</v>
      </c>
      <c r="C207" s="138">
        <v>100</v>
      </c>
      <c r="D207" s="139" t="s">
        <v>8819</v>
      </c>
    </row>
    <row r="208" spans="2:4">
      <c r="B208" s="137">
        <v>44809</v>
      </c>
      <c r="C208" s="138">
        <v>100</v>
      </c>
      <c r="D208" s="139" t="s">
        <v>6681</v>
      </c>
    </row>
    <row r="209" spans="2:4">
      <c r="B209" s="137">
        <v>44809</v>
      </c>
      <c r="C209" s="138">
        <v>100</v>
      </c>
      <c r="D209" s="139" t="s">
        <v>8768</v>
      </c>
    </row>
    <row r="210" spans="2:4">
      <c r="B210" s="137">
        <v>44809</v>
      </c>
      <c r="C210" s="138">
        <v>100</v>
      </c>
      <c r="D210" s="139" t="s">
        <v>625</v>
      </c>
    </row>
    <row r="211" spans="2:4">
      <c r="B211" s="137">
        <v>44809</v>
      </c>
      <c r="C211" s="138">
        <v>100</v>
      </c>
      <c r="D211" s="139" t="s">
        <v>5663</v>
      </c>
    </row>
    <row r="212" spans="2:4">
      <c r="B212" s="137">
        <v>44809</v>
      </c>
      <c r="C212" s="138">
        <v>100</v>
      </c>
      <c r="D212" s="139" t="s">
        <v>8820</v>
      </c>
    </row>
    <row r="213" spans="2:4">
      <c r="B213" s="137">
        <v>44809</v>
      </c>
      <c r="C213" s="138">
        <v>100</v>
      </c>
      <c r="D213" s="139" t="s">
        <v>6683</v>
      </c>
    </row>
    <row r="214" spans="2:4">
      <c r="B214" s="137">
        <v>44809</v>
      </c>
      <c r="C214" s="138">
        <v>100</v>
      </c>
      <c r="D214" s="139" t="s">
        <v>315</v>
      </c>
    </row>
    <row r="215" spans="2:4">
      <c r="B215" s="137">
        <v>44809</v>
      </c>
      <c r="C215" s="138">
        <v>100</v>
      </c>
      <c r="D215" s="139" t="s">
        <v>8821</v>
      </c>
    </row>
    <row r="216" spans="2:4">
      <c r="B216" s="137">
        <v>44809</v>
      </c>
      <c r="C216" s="138">
        <v>100</v>
      </c>
      <c r="D216" s="139" t="s">
        <v>8822</v>
      </c>
    </row>
    <row r="217" spans="2:4">
      <c r="B217" s="137">
        <v>44809</v>
      </c>
      <c r="C217" s="138">
        <v>101</v>
      </c>
      <c r="D217" s="139" t="s">
        <v>74</v>
      </c>
    </row>
    <row r="218" spans="2:4">
      <c r="B218" s="137">
        <v>44809</v>
      </c>
      <c r="C218" s="138">
        <v>101</v>
      </c>
      <c r="D218" s="139" t="s">
        <v>6692</v>
      </c>
    </row>
    <row r="219" spans="2:4">
      <c r="B219" s="137">
        <v>44809</v>
      </c>
      <c r="C219" s="138">
        <v>105</v>
      </c>
      <c r="D219" s="139" t="s">
        <v>6692</v>
      </c>
    </row>
    <row r="220" spans="2:4">
      <c r="B220" s="137">
        <v>44809</v>
      </c>
      <c r="C220" s="138">
        <v>165</v>
      </c>
      <c r="D220" s="139" t="s">
        <v>8823</v>
      </c>
    </row>
    <row r="221" spans="2:4">
      <c r="B221" s="137">
        <v>44809</v>
      </c>
      <c r="C221" s="138">
        <v>200</v>
      </c>
      <c r="D221" s="139" t="s">
        <v>5080</v>
      </c>
    </row>
    <row r="222" spans="2:4">
      <c r="B222" s="137">
        <v>44809</v>
      </c>
      <c r="C222" s="138">
        <v>200</v>
      </c>
      <c r="D222" s="139" t="s">
        <v>8824</v>
      </c>
    </row>
    <row r="223" spans="2:4">
      <c r="B223" s="137">
        <v>44809</v>
      </c>
      <c r="C223" s="138">
        <v>200</v>
      </c>
      <c r="D223" s="139" t="s">
        <v>8802</v>
      </c>
    </row>
    <row r="224" spans="2:4">
      <c r="B224" s="137">
        <v>44809</v>
      </c>
      <c r="C224" s="138">
        <v>200</v>
      </c>
      <c r="D224" s="139" t="s">
        <v>8825</v>
      </c>
    </row>
    <row r="225" spans="2:4">
      <c r="B225" s="137">
        <v>44809</v>
      </c>
      <c r="C225" s="138">
        <v>209</v>
      </c>
      <c r="D225" s="139" t="s">
        <v>74</v>
      </c>
    </row>
    <row r="226" spans="2:4">
      <c r="B226" s="137">
        <v>44809</v>
      </c>
      <c r="C226" s="138">
        <v>278</v>
      </c>
      <c r="D226" s="139" t="s">
        <v>2211</v>
      </c>
    </row>
    <row r="227" spans="2:4">
      <c r="B227" s="137">
        <v>44809</v>
      </c>
      <c r="C227" s="138">
        <v>289</v>
      </c>
      <c r="D227" s="139" t="s">
        <v>5624</v>
      </c>
    </row>
    <row r="228" spans="2:4">
      <c r="B228" s="137">
        <v>44809</v>
      </c>
      <c r="C228" s="138">
        <v>300</v>
      </c>
      <c r="D228" s="139" t="s">
        <v>6659</v>
      </c>
    </row>
    <row r="229" spans="2:4">
      <c r="B229" s="137">
        <v>44809</v>
      </c>
      <c r="C229" s="138">
        <v>300</v>
      </c>
      <c r="D229" s="139" t="s">
        <v>8772</v>
      </c>
    </row>
    <row r="230" spans="2:4">
      <c r="B230" s="137">
        <v>44809</v>
      </c>
      <c r="C230" s="138">
        <v>300</v>
      </c>
      <c r="D230" s="139" t="s">
        <v>8826</v>
      </c>
    </row>
    <row r="231" spans="2:4">
      <c r="B231" s="137">
        <v>44809</v>
      </c>
      <c r="C231" s="138">
        <v>300</v>
      </c>
      <c r="D231" s="139" t="s">
        <v>71</v>
      </c>
    </row>
    <row r="232" spans="2:4">
      <c r="B232" s="137">
        <v>44809</v>
      </c>
      <c r="C232" s="138">
        <v>300</v>
      </c>
      <c r="D232" s="139" t="s">
        <v>4549</v>
      </c>
    </row>
    <row r="233" spans="2:4">
      <c r="B233" s="137">
        <v>44809</v>
      </c>
      <c r="C233" s="138">
        <v>300</v>
      </c>
      <c r="D233" s="139" t="s">
        <v>4551</v>
      </c>
    </row>
    <row r="234" spans="2:4">
      <c r="B234" s="137">
        <v>44809</v>
      </c>
      <c r="C234" s="138">
        <v>300</v>
      </c>
      <c r="D234" s="139" t="s">
        <v>5645</v>
      </c>
    </row>
    <row r="235" spans="2:4">
      <c r="B235" s="137">
        <v>44809</v>
      </c>
      <c r="C235" s="138">
        <v>400</v>
      </c>
      <c r="D235" s="139" t="s">
        <v>6399</v>
      </c>
    </row>
    <row r="236" spans="2:4">
      <c r="B236" s="137">
        <v>44809</v>
      </c>
      <c r="C236" s="138">
        <v>455</v>
      </c>
      <c r="D236" s="139" t="s">
        <v>315</v>
      </c>
    </row>
    <row r="237" spans="2:4">
      <c r="B237" s="137">
        <v>44809</v>
      </c>
      <c r="C237" s="138">
        <v>500</v>
      </c>
      <c r="D237" s="139" t="s">
        <v>5653</v>
      </c>
    </row>
    <row r="238" spans="2:4">
      <c r="B238" s="137">
        <v>44809</v>
      </c>
      <c r="C238" s="138">
        <v>500</v>
      </c>
      <c r="D238" s="139" t="s">
        <v>5651</v>
      </c>
    </row>
    <row r="239" spans="2:4">
      <c r="B239" s="137">
        <v>44809</v>
      </c>
      <c r="C239" s="138">
        <v>500</v>
      </c>
      <c r="D239" s="139" t="s">
        <v>8827</v>
      </c>
    </row>
    <row r="240" spans="2:4">
      <c r="B240" s="137">
        <v>44809</v>
      </c>
      <c r="C240" s="138">
        <v>540</v>
      </c>
      <c r="D240" s="139" t="s">
        <v>8828</v>
      </c>
    </row>
    <row r="241" spans="2:4">
      <c r="B241" s="137">
        <v>44809</v>
      </c>
      <c r="C241" s="138">
        <v>700</v>
      </c>
      <c r="D241" s="139" t="s">
        <v>6656</v>
      </c>
    </row>
    <row r="242" spans="2:4">
      <c r="B242" s="137">
        <v>44809</v>
      </c>
      <c r="C242" s="138">
        <v>1000</v>
      </c>
      <c r="D242" s="139" t="s">
        <v>5647</v>
      </c>
    </row>
    <row r="243" spans="2:4">
      <c r="B243" s="137">
        <v>44809</v>
      </c>
      <c r="C243" s="138">
        <v>1500</v>
      </c>
      <c r="D243" s="139" t="s">
        <v>2208</v>
      </c>
    </row>
    <row r="244" spans="2:4">
      <c r="B244" s="137">
        <v>44809</v>
      </c>
      <c r="C244" s="138">
        <v>10000</v>
      </c>
      <c r="D244" s="139" t="s">
        <v>624</v>
      </c>
    </row>
    <row r="245" spans="2:4">
      <c r="B245" s="137">
        <v>44809</v>
      </c>
      <c r="C245" s="138">
        <v>25000</v>
      </c>
      <c r="D245" s="139" t="s">
        <v>8829</v>
      </c>
    </row>
    <row r="246" spans="2:4">
      <c r="B246" s="137">
        <v>44809</v>
      </c>
      <c r="C246" s="138">
        <v>50000</v>
      </c>
      <c r="D246" s="139" t="s">
        <v>8830</v>
      </c>
    </row>
    <row r="247" spans="2:4">
      <c r="B247" s="137">
        <v>44809</v>
      </c>
      <c r="C247" s="138">
        <v>0.1</v>
      </c>
      <c r="D247" s="139" t="s">
        <v>234</v>
      </c>
    </row>
    <row r="248" spans="2:4">
      <c r="B248" s="137">
        <v>44809</v>
      </c>
      <c r="C248" s="138">
        <v>10.66</v>
      </c>
      <c r="D248" s="139" t="s">
        <v>233</v>
      </c>
    </row>
    <row r="249" spans="2:4">
      <c r="B249" s="137">
        <v>44809</v>
      </c>
      <c r="C249" s="138">
        <v>97</v>
      </c>
      <c r="D249" s="139" t="s">
        <v>233</v>
      </c>
    </row>
    <row r="250" spans="2:4">
      <c r="B250" s="137">
        <v>44810</v>
      </c>
      <c r="C250" s="138">
        <v>1</v>
      </c>
      <c r="D250" s="139" t="s">
        <v>8831</v>
      </c>
    </row>
    <row r="251" spans="2:4">
      <c r="B251" s="137">
        <v>44810</v>
      </c>
      <c r="C251" s="138">
        <v>1</v>
      </c>
      <c r="D251" s="139" t="s">
        <v>8832</v>
      </c>
    </row>
    <row r="252" spans="2:4">
      <c r="B252" s="137">
        <v>44810</v>
      </c>
      <c r="C252" s="138">
        <v>1</v>
      </c>
      <c r="D252" s="139" t="s">
        <v>8833</v>
      </c>
    </row>
    <row r="253" spans="2:4">
      <c r="B253" s="137">
        <v>44810</v>
      </c>
      <c r="C253" s="138">
        <v>1</v>
      </c>
      <c r="D253" s="139" t="s">
        <v>8834</v>
      </c>
    </row>
    <row r="254" spans="2:4">
      <c r="B254" s="137">
        <v>44810</v>
      </c>
      <c r="C254" s="138">
        <v>1</v>
      </c>
      <c r="D254" s="139" t="s">
        <v>8835</v>
      </c>
    </row>
    <row r="255" spans="2:4">
      <c r="B255" s="137">
        <v>44810</v>
      </c>
      <c r="C255" s="138">
        <v>1</v>
      </c>
      <c r="D255" s="139" t="s">
        <v>8836</v>
      </c>
    </row>
    <row r="256" spans="2:4">
      <c r="B256" s="137">
        <v>44810</v>
      </c>
      <c r="C256" s="138">
        <v>1</v>
      </c>
      <c r="D256" s="139" t="s">
        <v>8837</v>
      </c>
    </row>
    <row r="257" spans="2:4">
      <c r="B257" s="137">
        <v>44810</v>
      </c>
      <c r="C257" s="138">
        <v>1</v>
      </c>
      <c r="D257" s="139" t="s">
        <v>8838</v>
      </c>
    </row>
    <row r="258" spans="2:4">
      <c r="B258" s="137">
        <v>44810</v>
      </c>
      <c r="C258" s="138">
        <v>1</v>
      </c>
      <c r="D258" s="139" t="s">
        <v>8839</v>
      </c>
    </row>
    <row r="259" spans="2:4">
      <c r="B259" s="137">
        <v>44810</v>
      </c>
      <c r="C259" s="138">
        <v>1</v>
      </c>
      <c r="D259" s="139" t="s">
        <v>8840</v>
      </c>
    </row>
    <row r="260" spans="2:4">
      <c r="B260" s="137">
        <v>44810</v>
      </c>
      <c r="C260" s="138">
        <v>3</v>
      </c>
      <c r="D260" s="139" t="s">
        <v>8841</v>
      </c>
    </row>
    <row r="261" spans="2:4">
      <c r="B261" s="137">
        <v>44810</v>
      </c>
      <c r="C261" s="138">
        <v>10</v>
      </c>
      <c r="D261" s="139" t="s">
        <v>8842</v>
      </c>
    </row>
    <row r="262" spans="2:4">
      <c r="B262" s="137">
        <v>44810</v>
      </c>
      <c r="C262" s="138">
        <v>10</v>
      </c>
      <c r="D262" s="139" t="s">
        <v>8843</v>
      </c>
    </row>
    <row r="263" spans="2:4">
      <c r="B263" s="137">
        <v>44810</v>
      </c>
      <c r="C263" s="138">
        <v>10</v>
      </c>
      <c r="D263" s="139" t="s">
        <v>8844</v>
      </c>
    </row>
    <row r="264" spans="2:4">
      <c r="B264" s="137">
        <v>44810</v>
      </c>
      <c r="C264" s="138">
        <v>10</v>
      </c>
      <c r="D264" s="139" t="s">
        <v>8845</v>
      </c>
    </row>
    <row r="265" spans="2:4">
      <c r="B265" s="137">
        <v>44810</v>
      </c>
      <c r="C265" s="138">
        <v>10</v>
      </c>
      <c r="D265" s="139" t="s">
        <v>8846</v>
      </c>
    </row>
    <row r="266" spans="2:4">
      <c r="B266" s="137">
        <v>44810</v>
      </c>
      <c r="C266" s="138">
        <v>10</v>
      </c>
      <c r="D266" s="139" t="s">
        <v>8847</v>
      </c>
    </row>
    <row r="267" spans="2:4">
      <c r="B267" s="137">
        <v>44810</v>
      </c>
      <c r="C267" s="138">
        <v>10</v>
      </c>
      <c r="D267" s="139" t="s">
        <v>8848</v>
      </c>
    </row>
    <row r="268" spans="2:4">
      <c r="B268" s="137">
        <v>44810</v>
      </c>
      <c r="C268" s="138">
        <v>10</v>
      </c>
      <c r="D268" s="139" t="s">
        <v>8849</v>
      </c>
    </row>
    <row r="269" spans="2:4">
      <c r="B269" s="137">
        <v>44810</v>
      </c>
      <c r="C269" s="138">
        <v>10</v>
      </c>
      <c r="D269" s="139" t="s">
        <v>8850</v>
      </c>
    </row>
    <row r="270" spans="2:4">
      <c r="B270" s="137">
        <v>44810</v>
      </c>
      <c r="C270" s="138">
        <v>10</v>
      </c>
      <c r="D270" s="139" t="s">
        <v>8851</v>
      </c>
    </row>
    <row r="271" spans="2:4">
      <c r="B271" s="137">
        <v>44810</v>
      </c>
      <c r="C271" s="138">
        <v>10</v>
      </c>
      <c r="D271" s="139" t="s">
        <v>8807</v>
      </c>
    </row>
    <row r="272" spans="2:4">
      <c r="B272" s="137">
        <v>44810</v>
      </c>
      <c r="C272" s="138">
        <v>10</v>
      </c>
      <c r="D272" s="139" t="s">
        <v>5658</v>
      </c>
    </row>
    <row r="273" spans="2:4">
      <c r="B273" s="137">
        <v>44810</v>
      </c>
      <c r="C273" s="138">
        <v>10</v>
      </c>
      <c r="D273" s="139" t="s">
        <v>8852</v>
      </c>
    </row>
    <row r="274" spans="2:4">
      <c r="B274" s="137">
        <v>44810</v>
      </c>
      <c r="C274" s="138">
        <v>10</v>
      </c>
      <c r="D274" s="139" t="s">
        <v>8853</v>
      </c>
    </row>
    <row r="275" spans="2:4">
      <c r="B275" s="137">
        <v>44810</v>
      </c>
      <c r="C275" s="138">
        <v>15</v>
      </c>
      <c r="D275" s="139" t="s">
        <v>4548</v>
      </c>
    </row>
    <row r="276" spans="2:4">
      <c r="B276" s="137">
        <v>44810</v>
      </c>
      <c r="C276" s="138">
        <v>19</v>
      </c>
      <c r="D276" s="139" t="s">
        <v>6692</v>
      </c>
    </row>
    <row r="277" spans="2:4">
      <c r="B277" s="137">
        <v>44810</v>
      </c>
      <c r="C277" s="138">
        <v>20</v>
      </c>
      <c r="D277" s="139" t="s">
        <v>8854</v>
      </c>
    </row>
    <row r="278" spans="2:4">
      <c r="B278" s="137">
        <v>44810</v>
      </c>
      <c r="C278" s="138">
        <v>20</v>
      </c>
      <c r="D278" s="139" t="s">
        <v>8855</v>
      </c>
    </row>
    <row r="279" spans="2:4">
      <c r="B279" s="137">
        <v>44810</v>
      </c>
      <c r="C279" s="138">
        <v>20</v>
      </c>
      <c r="D279" s="139" t="s">
        <v>8854</v>
      </c>
    </row>
    <row r="280" spans="2:4">
      <c r="B280" s="137">
        <v>44810</v>
      </c>
      <c r="C280" s="138">
        <v>25</v>
      </c>
      <c r="D280" s="139" t="s">
        <v>8854</v>
      </c>
    </row>
    <row r="281" spans="2:4">
      <c r="B281" s="137">
        <v>44810</v>
      </c>
      <c r="C281" s="138">
        <v>30</v>
      </c>
      <c r="D281" s="139" t="s">
        <v>8855</v>
      </c>
    </row>
    <row r="282" spans="2:4">
      <c r="B282" s="137">
        <v>44810</v>
      </c>
      <c r="C282" s="138">
        <v>49.1</v>
      </c>
      <c r="D282" s="139" t="s">
        <v>8856</v>
      </c>
    </row>
    <row r="283" spans="2:4">
      <c r="B283" s="137">
        <v>44810</v>
      </c>
      <c r="C283" s="138">
        <v>50</v>
      </c>
      <c r="D283" s="139" t="s">
        <v>8728</v>
      </c>
    </row>
    <row r="284" spans="2:4">
      <c r="B284" s="137">
        <v>44810</v>
      </c>
      <c r="C284" s="138">
        <v>50</v>
      </c>
      <c r="D284" s="139" t="s">
        <v>8857</v>
      </c>
    </row>
    <row r="285" spans="2:4">
      <c r="B285" s="137">
        <v>44810</v>
      </c>
      <c r="C285" s="138">
        <v>50</v>
      </c>
      <c r="D285" s="139" t="s">
        <v>8858</v>
      </c>
    </row>
    <row r="286" spans="2:4">
      <c r="B286" s="137">
        <v>44810</v>
      </c>
      <c r="C286" s="138">
        <v>50</v>
      </c>
      <c r="D286" s="139" t="s">
        <v>8859</v>
      </c>
    </row>
    <row r="287" spans="2:4">
      <c r="B287" s="137">
        <v>44810</v>
      </c>
      <c r="C287" s="138">
        <v>50</v>
      </c>
      <c r="D287" s="139" t="s">
        <v>6632</v>
      </c>
    </row>
    <row r="288" spans="2:4">
      <c r="B288" s="137">
        <v>44810</v>
      </c>
      <c r="C288" s="138">
        <v>57</v>
      </c>
      <c r="D288" s="139" t="s">
        <v>8860</v>
      </c>
    </row>
    <row r="289" spans="2:4">
      <c r="B289" s="137">
        <v>44810</v>
      </c>
      <c r="C289" s="138">
        <v>68.42</v>
      </c>
      <c r="D289" s="139" t="s">
        <v>8861</v>
      </c>
    </row>
    <row r="290" spans="2:4">
      <c r="B290" s="137">
        <v>44810</v>
      </c>
      <c r="C290" s="138">
        <v>69</v>
      </c>
      <c r="D290" s="139" t="s">
        <v>6682</v>
      </c>
    </row>
    <row r="291" spans="2:4">
      <c r="B291" s="137">
        <v>44810</v>
      </c>
      <c r="C291" s="138">
        <v>83</v>
      </c>
      <c r="D291" s="139" t="s">
        <v>74</v>
      </c>
    </row>
    <row r="292" spans="2:4">
      <c r="B292" s="137">
        <v>44810</v>
      </c>
      <c r="C292" s="138">
        <v>88</v>
      </c>
      <c r="D292" s="139" t="s">
        <v>8862</v>
      </c>
    </row>
    <row r="293" spans="2:4">
      <c r="B293" s="137">
        <v>44810</v>
      </c>
      <c r="C293" s="138">
        <v>99</v>
      </c>
      <c r="D293" s="139" t="s">
        <v>8768</v>
      </c>
    </row>
    <row r="294" spans="2:4">
      <c r="B294" s="137">
        <v>44810</v>
      </c>
      <c r="C294" s="138">
        <v>100</v>
      </c>
      <c r="D294" s="139" t="s">
        <v>8863</v>
      </c>
    </row>
    <row r="295" spans="2:4">
      <c r="B295" s="137">
        <v>44810</v>
      </c>
      <c r="C295" s="138">
        <v>100</v>
      </c>
      <c r="D295" s="139" t="s">
        <v>6681</v>
      </c>
    </row>
    <row r="296" spans="2:4">
      <c r="B296" s="137">
        <v>44810</v>
      </c>
      <c r="C296" s="138">
        <v>100</v>
      </c>
      <c r="D296" s="139" t="s">
        <v>8864</v>
      </c>
    </row>
    <row r="297" spans="2:4">
      <c r="B297" s="137">
        <v>44810</v>
      </c>
      <c r="C297" s="138">
        <v>100</v>
      </c>
      <c r="D297" s="139" t="s">
        <v>8821</v>
      </c>
    </row>
    <row r="298" spans="2:4">
      <c r="B298" s="137">
        <v>44810</v>
      </c>
      <c r="C298" s="138">
        <v>100</v>
      </c>
      <c r="D298" s="139" t="s">
        <v>8865</v>
      </c>
    </row>
    <row r="299" spans="2:4">
      <c r="B299" s="137">
        <v>44810</v>
      </c>
      <c r="C299" s="138">
        <v>100</v>
      </c>
      <c r="D299" s="139" t="s">
        <v>8866</v>
      </c>
    </row>
    <row r="300" spans="2:4">
      <c r="B300" s="137">
        <v>44810</v>
      </c>
      <c r="C300" s="138">
        <v>100</v>
      </c>
      <c r="D300" s="139" t="s">
        <v>8867</v>
      </c>
    </row>
    <row r="301" spans="2:4">
      <c r="B301" s="137">
        <v>44810</v>
      </c>
      <c r="C301" s="138">
        <v>100</v>
      </c>
      <c r="D301" s="139" t="s">
        <v>8868</v>
      </c>
    </row>
    <row r="302" spans="2:4">
      <c r="B302" s="137">
        <v>44810</v>
      </c>
      <c r="C302" s="138">
        <v>100</v>
      </c>
      <c r="D302" s="139" t="s">
        <v>8869</v>
      </c>
    </row>
    <row r="303" spans="2:4">
      <c r="B303" s="137">
        <v>44810</v>
      </c>
      <c r="C303" s="138">
        <v>100</v>
      </c>
      <c r="D303" s="139" t="s">
        <v>8870</v>
      </c>
    </row>
    <row r="304" spans="2:4">
      <c r="B304" s="137">
        <v>44810</v>
      </c>
      <c r="C304" s="138">
        <v>100</v>
      </c>
      <c r="D304" s="139" t="s">
        <v>8871</v>
      </c>
    </row>
    <row r="305" spans="2:4">
      <c r="B305" s="137">
        <v>44810</v>
      </c>
      <c r="C305" s="138">
        <v>100</v>
      </c>
      <c r="D305" s="139" t="s">
        <v>5657</v>
      </c>
    </row>
    <row r="306" spans="2:4">
      <c r="B306" s="137">
        <v>44810</v>
      </c>
      <c r="C306" s="138">
        <v>100</v>
      </c>
      <c r="D306" s="139" t="s">
        <v>8872</v>
      </c>
    </row>
    <row r="307" spans="2:4">
      <c r="B307" s="137">
        <v>44810</v>
      </c>
      <c r="C307" s="138">
        <v>100</v>
      </c>
      <c r="D307" s="139" t="s">
        <v>8855</v>
      </c>
    </row>
    <row r="308" spans="2:4">
      <c r="B308" s="137">
        <v>44810</v>
      </c>
      <c r="C308" s="138">
        <v>100</v>
      </c>
      <c r="D308" s="139" t="s">
        <v>73</v>
      </c>
    </row>
    <row r="309" spans="2:4">
      <c r="B309" s="137">
        <v>44810</v>
      </c>
      <c r="C309" s="138">
        <v>100</v>
      </c>
      <c r="D309" s="139" t="s">
        <v>8873</v>
      </c>
    </row>
    <row r="310" spans="2:4">
      <c r="B310" s="137">
        <v>44810</v>
      </c>
      <c r="C310" s="138">
        <v>100</v>
      </c>
      <c r="D310" s="139" t="s">
        <v>8863</v>
      </c>
    </row>
    <row r="311" spans="2:4">
      <c r="B311" s="137">
        <v>44810</v>
      </c>
      <c r="C311" s="138">
        <v>100.13</v>
      </c>
      <c r="D311" s="139" t="s">
        <v>8874</v>
      </c>
    </row>
    <row r="312" spans="2:4">
      <c r="B312" s="137">
        <v>44810</v>
      </c>
      <c r="C312" s="138">
        <v>101</v>
      </c>
      <c r="D312" s="139" t="s">
        <v>6691</v>
      </c>
    </row>
    <row r="313" spans="2:4">
      <c r="B313" s="137">
        <v>44810</v>
      </c>
      <c r="C313" s="138">
        <v>101</v>
      </c>
      <c r="D313" s="139" t="s">
        <v>8875</v>
      </c>
    </row>
    <row r="314" spans="2:4">
      <c r="B314" s="137">
        <v>44810</v>
      </c>
      <c r="C314" s="138">
        <v>102</v>
      </c>
      <c r="D314" s="139" t="s">
        <v>8876</v>
      </c>
    </row>
    <row r="315" spans="2:4">
      <c r="B315" s="137">
        <v>44810</v>
      </c>
      <c r="C315" s="138">
        <v>104</v>
      </c>
      <c r="D315" s="139" t="s">
        <v>8875</v>
      </c>
    </row>
    <row r="316" spans="2:4">
      <c r="B316" s="137">
        <v>44810</v>
      </c>
      <c r="C316" s="138">
        <v>104</v>
      </c>
      <c r="D316" s="139" t="s">
        <v>8875</v>
      </c>
    </row>
    <row r="317" spans="2:4">
      <c r="B317" s="137">
        <v>44810</v>
      </c>
      <c r="C317" s="138">
        <v>107</v>
      </c>
      <c r="D317" s="139" t="s">
        <v>6692</v>
      </c>
    </row>
    <row r="318" spans="2:4">
      <c r="B318" s="137">
        <v>44810</v>
      </c>
      <c r="C318" s="138">
        <v>108.9</v>
      </c>
      <c r="D318" s="139" t="s">
        <v>8877</v>
      </c>
    </row>
    <row r="319" spans="2:4">
      <c r="B319" s="137">
        <v>44810</v>
      </c>
      <c r="C319" s="138">
        <v>110</v>
      </c>
      <c r="D319" s="139" t="s">
        <v>4374</v>
      </c>
    </row>
    <row r="320" spans="2:4">
      <c r="B320" s="137">
        <v>44810</v>
      </c>
      <c r="C320" s="138">
        <v>124</v>
      </c>
      <c r="D320" s="139" t="s">
        <v>232</v>
      </c>
    </row>
    <row r="321" spans="2:4">
      <c r="B321" s="137">
        <v>44810</v>
      </c>
      <c r="C321" s="138">
        <v>145</v>
      </c>
      <c r="D321" s="139" t="s">
        <v>4373</v>
      </c>
    </row>
    <row r="322" spans="2:4">
      <c r="B322" s="137">
        <v>44810</v>
      </c>
      <c r="C322" s="138">
        <v>148</v>
      </c>
      <c r="D322" s="139" t="s">
        <v>74</v>
      </c>
    </row>
    <row r="323" spans="2:4">
      <c r="B323" s="137">
        <v>44810</v>
      </c>
      <c r="C323" s="138">
        <v>150</v>
      </c>
      <c r="D323" s="139" t="s">
        <v>8730</v>
      </c>
    </row>
    <row r="324" spans="2:4">
      <c r="B324" s="137">
        <v>44810</v>
      </c>
      <c r="C324" s="138">
        <v>158</v>
      </c>
      <c r="D324" s="139" t="s">
        <v>8878</v>
      </c>
    </row>
    <row r="325" spans="2:4">
      <c r="B325" s="137">
        <v>44810</v>
      </c>
      <c r="C325" s="138">
        <v>161</v>
      </c>
      <c r="D325" s="139" t="s">
        <v>231</v>
      </c>
    </row>
    <row r="326" spans="2:4">
      <c r="B326" s="137">
        <v>44810</v>
      </c>
      <c r="C326" s="138">
        <v>182</v>
      </c>
      <c r="D326" s="139" t="s">
        <v>317</v>
      </c>
    </row>
    <row r="327" spans="2:4">
      <c r="B327" s="137">
        <v>44810</v>
      </c>
      <c r="C327" s="138">
        <v>200</v>
      </c>
      <c r="D327" s="139" t="s">
        <v>8879</v>
      </c>
    </row>
    <row r="328" spans="2:4">
      <c r="B328" s="137">
        <v>44810</v>
      </c>
      <c r="C328" s="138">
        <v>200</v>
      </c>
      <c r="D328" s="139" t="s">
        <v>5656</v>
      </c>
    </row>
    <row r="329" spans="2:4">
      <c r="B329" s="137">
        <v>44810</v>
      </c>
      <c r="C329" s="138">
        <v>200</v>
      </c>
      <c r="D329" s="139" t="s">
        <v>8880</v>
      </c>
    </row>
    <row r="330" spans="2:4">
      <c r="B330" s="137">
        <v>44810</v>
      </c>
      <c r="C330" s="138">
        <v>250</v>
      </c>
      <c r="D330" s="139" t="s">
        <v>4549</v>
      </c>
    </row>
    <row r="331" spans="2:4">
      <c r="B331" s="137">
        <v>44810</v>
      </c>
      <c r="C331" s="138">
        <v>300</v>
      </c>
      <c r="D331" s="139" t="s">
        <v>5645</v>
      </c>
    </row>
    <row r="332" spans="2:4">
      <c r="B332" s="137">
        <v>44810</v>
      </c>
      <c r="C332" s="138">
        <v>487</v>
      </c>
      <c r="D332" s="139" t="s">
        <v>8881</v>
      </c>
    </row>
    <row r="333" spans="2:4">
      <c r="B333" s="137">
        <v>44810</v>
      </c>
      <c r="C333" s="138">
        <v>500</v>
      </c>
      <c r="D333" s="139" t="s">
        <v>8882</v>
      </c>
    </row>
    <row r="334" spans="2:4">
      <c r="B334" s="137">
        <v>44810</v>
      </c>
      <c r="C334" s="138">
        <v>500</v>
      </c>
      <c r="D334" s="139" t="s">
        <v>8883</v>
      </c>
    </row>
    <row r="335" spans="2:4">
      <c r="B335" s="137">
        <v>44810</v>
      </c>
      <c r="C335" s="138">
        <v>500</v>
      </c>
      <c r="D335" s="139" t="s">
        <v>8884</v>
      </c>
    </row>
    <row r="336" spans="2:4">
      <c r="B336" s="137">
        <v>44810</v>
      </c>
      <c r="C336" s="138">
        <v>500</v>
      </c>
      <c r="D336" s="139" t="s">
        <v>8883</v>
      </c>
    </row>
    <row r="337" spans="2:4">
      <c r="B337" s="137">
        <v>44810</v>
      </c>
      <c r="C337" s="138">
        <v>500</v>
      </c>
      <c r="D337" s="139" t="s">
        <v>8884</v>
      </c>
    </row>
    <row r="338" spans="2:4">
      <c r="B338" s="137">
        <v>44810</v>
      </c>
      <c r="C338" s="138">
        <v>500</v>
      </c>
      <c r="D338" s="139" t="s">
        <v>8885</v>
      </c>
    </row>
    <row r="339" spans="2:4">
      <c r="B339" s="137">
        <v>44810</v>
      </c>
      <c r="C339" s="138">
        <v>600</v>
      </c>
      <c r="D339" s="139" t="s">
        <v>8762</v>
      </c>
    </row>
    <row r="340" spans="2:4">
      <c r="B340" s="137">
        <v>44810</v>
      </c>
      <c r="C340" s="138">
        <v>732.36</v>
      </c>
      <c r="D340" s="139" t="s">
        <v>8886</v>
      </c>
    </row>
    <row r="341" spans="2:4">
      <c r="B341" s="137">
        <v>44810</v>
      </c>
      <c r="C341" s="138">
        <v>1000</v>
      </c>
      <c r="D341" s="139" t="s">
        <v>6651</v>
      </c>
    </row>
    <row r="342" spans="2:4">
      <c r="B342" s="137">
        <v>44810</v>
      </c>
      <c r="C342" s="138">
        <v>1000</v>
      </c>
      <c r="D342" s="139" t="s">
        <v>5626</v>
      </c>
    </row>
    <row r="343" spans="2:4">
      <c r="B343" s="137">
        <v>44810</v>
      </c>
      <c r="C343" s="138">
        <v>1000</v>
      </c>
      <c r="D343" s="139" t="s">
        <v>8887</v>
      </c>
    </row>
    <row r="344" spans="2:4">
      <c r="B344" s="137">
        <v>44810</v>
      </c>
      <c r="C344" s="138">
        <v>1000</v>
      </c>
      <c r="D344" s="139" t="s">
        <v>84</v>
      </c>
    </row>
    <row r="345" spans="2:4">
      <c r="B345" s="137">
        <v>44810</v>
      </c>
      <c r="C345" s="138">
        <v>1068</v>
      </c>
      <c r="D345" s="139" t="s">
        <v>2209</v>
      </c>
    </row>
    <row r="346" spans="2:4">
      <c r="B346" s="137">
        <v>44810</v>
      </c>
      <c r="C346" s="138">
        <v>2000</v>
      </c>
      <c r="D346" s="139" t="s">
        <v>80</v>
      </c>
    </row>
    <row r="347" spans="2:4">
      <c r="B347" s="137">
        <v>44810</v>
      </c>
      <c r="C347" s="138">
        <v>3000</v>
      </c>
      <c r="D347" s="139" t="s">
        <v>8888</v>
      </c>
    </row>
    <row r="348" spans="2:4">
      <c r="B348" s="137">
        <v>44810</v>
      </c>
      <c r="C348" s="138">
        <v>5000</v>
      </c>
      <c r="D348" s="139" t="s">
        <v>8889</v>
      </c>
    </row>
    <row r="349" spans="2:4">
      <c r="B349" s="137">
        <v>44810</v>
      </c>
      <c r="C349" s="138">
        <v>10000</v>
      </c>
      <c r="D349" s="139" t="s">
        <v>624</v>
      </c>
    </row>
    <row r="350" spans="2:4">
      <c r="B350" s="137">
        <v>44810</v>
      </c>
      <c r="C350" s="138">
        <v>5.73</v>
      </c>
      <c r="D350" s="139" t="s">
        <v>234</v>
      </c>
    </row>
    <row r="351" spans="2:4">
      <c r="B351" s="137">
        <v>44810</v>
      </c>
      <c r="C351" s="138">
        <v>620.79999999999995</v>
      </c>
      <c r="D351" s="139" t="s">
        <v>233</v>
      </c>
    </row>
    <row r="352" spans="2:4">
      <c r="B352" s="137">
        <v>44811</v>
      </c>
      <c r="C352" s="138">
        <v>0.94</v>
      </c>
      <c r="D352" s="139" t="s">
        <v>6642</v>
      </c>
    </row>
    <row r="353" spans="2:4" ht="25.5">
      <c r="B353" s="137">
        <v>44811</v>
      </c>
      <c r="C353" s="138">
        <v>1</v>
      </c>
      <c r="D353" s="139" t="s">
        <v>8890</v>
      </c>
    </row>
    <row r="354" spans="2:4">
      <c r="B354" s="137">
        <v>44811</v>
      </c>
      <c r="C354" s="138">
        <v>1</v>
      </c>
      <c r="D354" s="139" t="s">
        <v>8891</v>
      </c>
    </row>
    <row r="355" spans="2:4">
      <c r="B355" s="137">
        <v>44811</v>
      </c>
      <c r="C355" s="138">
        <v>1</v>
      </c>
      <c r="D355" s="139" t="s">
        <v>8892</v>
      </c>
    </row>
    <row r="356" spans="2:4">
      <c r="B356" s="137">
        <v>44811</v>
      </c>
      <c r="C356" s="138">
        <v>1</v>
      </c>
      <c r="D356" s="139" t="s">
        <v>8893</v>
      </c>
    </row>
    <row r="357" spans="2:4">
      <c r="B357" s="137">
        <v>44811</v>
      </c>
      <c r="C357" s="138">
        <v>1</v>
      </c>
      <c r="D357" s="139" t="s">
        <v>8894</v>
      </c>
    </row>
    <row r="358" spans="2:4" ht="25.5">
      <c r="B358" s="137">
        <v>44811</v>
      </c>
      <c r="C358" s="138">
        <v>1</v>
      </c>
      <c r="D358" s="139" t="s">
        <v>8895</v>
      </c>
    </row>
    <row r="359" spans="2:4">
      <c r="B359" s="137">
        <v>44811</v>
      </c>
      <c r="C359" s="138">
        <v>1</v>
      </c>
      <c r="D359" s="139" t="s">
        <v>8896</v>
      </c>
    </row>
    <row r="360" spans="2:4">
      <c r="B360" s="137">
        <v>44811</v>
      </c>
      <c r="C360" s="138">
        <v>5</v>
      </c>
      <c r="D360" s="139" t="s">
        <v>8897</v>
      </c>
    </row>
    <row r="361" spans="2:4">
      <c r="B361" s="137">
        <v>44811</v>
      </c>
      <c r="C361" s="138">
        <v>10</v>
      </c>
      <c r="D361" s="139" t="s">
        <v>8898</v>
      </c>
    </row>
    <row r="362" spans="2:4">
      <c r="B362" s="137">
        <v>44811</v>
      </c>
      <c r="C362" s="138">
        <v>10</v>
      </c>
      <c r="D362" s="139" t="s">
        <v>8899</v>
      </c>
    </row>
    <row r="363" spans="2:4">
      <c r="B363" s="137">
        <v>44811</v>
      </c>
      <c r="C363" s="138">
        <v>10</v>
      </c>
      <c r="D363" s="139" t="s">
        <v>8900</v>
      </c>
    </row>
    <row r="364" spans="2:4">
      <c r="B364" s="137">
        <v>44811</v>
      </c>
      <c r="C364" s="138">
        <v>10</v>
      </c>
      <c r="D364" s="139" t="s">
        <v>8901</v>
      </c>
    </row>
    <row r="365" spans="2:4">
      <c r="B365" s="137">
        <v>44811</v>
      </c>
      <c r="C365" s="138">
        <v>10</v>
      </c>
      <c r="D365" s="139" t="s">
        <v>8902</v>
      </c>
    </row>
    <row r="366" spans="2:4">
      <c r="B366" s="137">
        <v>44811</v>
      </c>
      <c r="C366" s="138">
        <v>10</v>
      </c>
      <c r="D366" s="139" t="s">
        <v>8903</v>
      </c>
    </row>
    <row r="367" spans="2:4">
      <c r="B367" s="137">
        <v>44811</v>
      </c>
      <c r="C367" s="138">
        <v>10</v>
      </c>
      <c r="D367" s="139" t="s">
        <v>8904</v>
      </c>
    </row>
    <row r="368" spans="2:4">
      <c r="B368" s="137">
        <v>44811</v>
      </c>
      <c r="C368" s="138">
        <v>10</v>
      </c>
      <c r="D368" s="139" t="s">
        <v>8905</v>
      </c>
    </row>
    <row r="369" spans="2:4">
      <c r="B369" s="137">
        <v>44811</v>
      </c>
      <c r="C369" s="138">
        <v>10</v>
      </c>
      <c r="D369" s="139" t="s">
        <v>8806</v>
      </c>
    </row>
    <row r="370" spans="2:4">
      <c r="B370" s="137">
        <v>44811</v>
      </c>
      <c r="C370" s="138">
        <v>10</v>
      </c>
      <c r="D370" s="139" t="s">
        <v>8721</v>
      </c>
    </row>
    <row r="371" spans="2:4">
      <c r="B371" s="137">
        <v>44811</v>
      </c>
      <c r="C371" s="138">
        <v>10</v>
      </c>
      <c r="D371" s="139" t="s">
        <v>8906</v>
      </c>
    </row>
    <row r="372" spans="2:4">
      <c r="B372" s="137">
        <v>44811</v>
      </c>
      <c r="C372" s="138">
        <v>10</v>
      </c>
      <c r="D372" s="139" t="s">
        <v>8907</v>
      </c>
    </row>
    <row r="373" spans="2:4">
      <c r="B373" s="137">
        <v>44811</v>
      </c>
      <c r="C373" s="138">
        <v>10</v>
      </c>
      <c r="D373" s="139" t="s">
        <v>8908</v>
      </c>
    </row>
    <row r="374" spans="2:4">
      <c r="B374" s="137">
        <v>44811</v>
      </c>
      <c r="C374" s="138">
        <v>10</v>
      </c>
      <c r="D374" s="139" t="s">
        <v>8909</v>
      </c>
    </row>
    <row r="375" spans="2:4">
      <c r="B375" s="137">
        <v>44811</v>
      </c>
      <c r="C375" s="138">
        <v>15</v>
      </c>
      <c r="D375" s="139" t="s">
        <v>4548</v>
      </c>
    </row>
    <row r="376" spans="2:4">
      <c r="B376" s="137">
        <v>44811</v>
      </c>
      <c r="C376" s="138">
        <v>25</v>
      </c>
      <c r="D376" s="139" t="s">
        <v>8854</v>
      </c>
    </row>
    <row r="377" spans="2:4">
      <c r="B377" s="137">
        <v>44811</v>
      </c>
      <c r="C377" s="138">
        <v>25</v>
      </c>
      <c r="D377" s="139" t="s">
        <v>6692</v>
      </c>
    </row>
    <row r="378" spans="2:4">
      <c r="B378" s="137">
        <v>44811</v>
      </c>
      <c r="C378" s="138">
        <v>29.44</v>
      </c>
      <c r="D378" s="139" t="s">
        <v>8910</v>
      </c>
    </row>
    <row r="379" spans="2:4">
      <c r="B379" s="137">
        <v>44811</v>
      </c>
      <c r="C379" s="138">
        <v>40</v>
      </c>
      <c r="D379" s="139" t="s">
        <v>8911</v>
      </c>
    </row>
    <row r="380" spans="2:4">
      <c r="B380" s="137">
        <v>44811</v>
      </c>
      <c r="C380" s="138">
        <v>40</v>
      </c>
      <c r="D380" s="139" t="s">
        <v>8912</v>
      </c>
    </row>
    <row r="381" spans="2:4">
      <c r="B381" s="137">
        <v>44811</v>
      </c>
      <c r="C381" s="138">
        <v>50</v>
      </c>
      <c r="D381" s="139" t="s">
        <v>8913</v>
      </c>
    </row>
    <row r="382" spans="2:4">
      <c r="B382" s="137">
        <v>44811</v>
      </c>
      <c r="C382" s="138">
        <v>50</v>
      </c>
      <c r="D382" s="139" t="s">
        <v>8914</v>
      </c>
    </row>
    <row r="383" spans="2:4">
      <c r="B383" s="137">
        <v>44811</v>
      </c>
      <c r="C383" s="138">
        <v>50</v>
      </c>
      <c r="D383" s="139" t="s">
        <v>8915</v>
      </c>
    </row>
    <row r="384" spans="2:4">
      <c r="B384" s="137">
        <v>44811</v>
      </c>
      <c r="C384" s="138">
        <v>50</v>
      </c>
      <c r="D384" s="139" t="s">
        <v>6692</v>
      </c>
    </row>
    <row r="385" spans="2:4">
      <c r="B385" s="137">
        <v>44811</v>
      </c>
      <c r="C385" s="138">
        <v>50</v>
      </c>
      <c r="D385" s="139" t="s">
        <v>6638</v>
      </c>
    </row>
    <row r="386" spans="2:4">
      <c r="B386" s="137">
        <v>44811</v>
      </c>
      <c r="C386" s="138">
        <v>50</v>
      </c>
      <c r="D386" s="139" t="s">
        <v>8916</v>
      </c>
    </row>
    <row r="387" spans="2:4">
      <c r="B387" s="137">
        <v>44811</v>
      </c>
      <c r="C387" s="138">
        <v>50</v>
      </c>
      <c r="D387" s="139" t="s">
        <v>6632</v>
      </c>
    </row>
    <row r="388" spans="2:4">
      <c r="B388" s="137">
        <v>44811</v>
      </c>
      <c r="C388" s="138">
        <v>50</v>
      </c>
      <c r="D388" s="139" t="s">
        <v>8913</v>
      </c>
    </row>
    <row r="389" spans="2:4">
      <c r="B389" s="137">
        <v>44811</v>
      </c>
      <c r="C389" s="138">
        <v>50</v>
      </c>
      <c r="D389" s="139" t="s">
        <v>8913</v>
      </c>
    </row>
    <row r="390" spans="2:4">
      <c r="B390" s="137">
        <v>44811</v>
      </c>
      <c r="C390" s="138">
        <v>50</v>
      </c>
      <c r="D390" s="139" t="s">
        <v>8913</v>
      </c>
    </row>
    <row r="391" spans="2:4">
      <c r="B391" s="137">
        <v>44811</v>
      </c>
      <c r="C391" s="138">
        <v>90</v>
      </c>
      <c r="D391" s="139" t="s">
        <v>2212</v>
      </c>
    </row>
    <row r="392" spans="2:4">
      <c r="B392" s="137">
        <v>44811</v>
      </c>
      <c r="C392" s="138">
        <v>91</v>
      </c>
      <c r="D392" s="139" t="s">
        <v>8917</v>
      </c>
    </row>
    <row r="393" spans="2:4">
      <c r="B393" s="137">
        <v>44811</v>
      </c>
      <c r="C393" s="138">
        <v>94</v>
      </c>
      <c r="D393" s="139" t="s">
        <v>8917</v>
      </c>
    </row>
    <row r="394" spans="2:4">
      <c r="B394" s="137">
        <v>44811</v>
      </c>
      <c r="C394" s="138">
        <v>98</v>
      </c>
      <c r="D394" s="139" t="s">
        <v>8917</v>
      </c>
    </row>
    <row r="395" spans="2:4">
      <c r="B395" s="137">
        <v>44811</v>
      </c>
      <c r="C395" s="138">
        <v>100</v>
      </c>
      <c r="D395" s="139" t="s">
        <v>8918</v>
      </c>
    </row>
    <row r="396" spans="2:4">
      <c r="B396" s="137">
        <v>44811</v>
      </c>
      <c r="C396" s="138">
        <v>100</v>
      </c>
      <c r="D396" s="139" t="s">
        <v>8919</v>
      </c>
    </row>
    <row r="397" spans="2:4">
      <c r="B397" s="137">
        <v>44811</v>
      </c>
      <c r="C397" s="138">
        <v>100</v>
      </c>
      <c r="D397" s="139" t="s">
        <v>8920</v>
      </c>
    </row>
    <row r="398" spans="2:4">
      <c r="B398" s="137">
        <v>44811</v>
      </c>
      <c r="C398" s="138">
        <v>100</v>
      </c>
      <c r="D398" s="139" t="s">
        <v>8921</v>
      </c>
    </row>
    <row r="399" spans="2:4">
      <c r="B399" s="137">
        <v>44811</v>
      </c>
      <c r="C399" s="138">
        <v>100</v>
      </c>
      <c r="D399" s="139" t="s">
        <v>5643</v>
      </c>
    </row>
    <row r="400" spans="2:4">
      <c r="B400" s="137">
        <v>44811</v>
      </c>
      <c r="C400" s="138">
        <v>100</v>
      </c>
      <c r="D400" s="139" t="s">
        <v>8922</v>
      </c>
    </row>
    <row r="401" spans="2:4">
      <c r="B401" s="137">
        <v>44811</v>
      </c>
      <c r="C401" s="138">
        <v>100</v>
      </c>
      <c r="D401" s="139" t="s">
        <v>8923</v>
      </c>
    </row>
    <row r="402" spans="2:4">
      <c r="B402" s="137">
        <v>44811</v>
      </c>
      <c r="C402" s="138">
        <v>100</v>
      </c>
      <c r="D402" s="139" t="s">
        <v>8924</v>
      </c>
    </row>
    <row r="403" spans="2:4">
      <c r="B403" s="137">
        <v>44811</v>
      </c>
      <c r="C403" s="138">
        <v>100</v>
      </c>
      <c r="D403" s="139" t="s">
        <v>2210</v>
      </c>
    </row>
    <row r="404" spans="2:4">
      <c r="B404" s="137">
        <v>44811</v>
      </c>
      <c r="C404" s="138">
        <v>100</v>
      </c>
      <c r="D404" s="139" t="s">
        <v>8821</v>
      </c>
    </row>
    <row r="405" spans="2:4">
      <c r="B405" s="137">
        <v>44811</v>
      </c>
      <c r="C405" s="138">
        <v>100</v>
      </c>
      <c r="D405" s="139" t="s">
        <v>73</v>
      </c>
    </row>
    <row r="406" spans="2:4">
      <c r="B406" s="137">
        <v>44811</v>
      </c>
      <c r="C406" s="138">
        <v>100</v>
      </c>
      <c r="D406" s="139" t="s">
        <v>8913</v>
      </c>
    </row>
    <row r="407" spans="2:4">
      <c r="B407" s="137">
        <v>44811</v>
      </c>
      <c r="C407" s="138">
        <v>100</v>
      </c>
      <c r="D407" s="139" t="s">
        <v>8925</v>
      </c>
    </row>
    <row r="408" spans="2:4">
      <c r="B408" s="137">
        <v>44811</v>
      </c>
      <c r="C408" s="138">
        <v>101</v>
      </c>
      <c r="D408" s="139" t="s">
        <v>8862</v>
      </c>
    </row>
    <row r="409" spans="2:4">
      <c r="B409" s="137">
        <v>44811</v>
      </c>
      <c r="C409" s="138">
        <v>101</v>
      </c>
      <c r="D409" s="139" t="s">
        <v>8768</v>
      </c>
    </row>
    <row r="410" spans="2:4">
      <c r="B410" s="137">
        <v>44811</v>
      </c>
      <c r="C410" s="138">
        <v>107</v>
      </c>
      <c r="D410" s="139" t="s">
        <v>6692</v>
      </c>
    </row>
    <row r="411" spans="2:4">
      <c r="B411" s="137">
        <v>44811</v>
      </c>
      <c r="C411" s="138">
        <v>108</v>
      </c>
      <c r="D411" s="139" t="s">
        <v>8875</v>
      </c>
    </row>
    <row r="412" spans="2:4">
      <c r="B412" s="137">
        <v>44811</v>
      </c>
      <c r="C412" s="138">
        <v>109</v>
      </c>
      <c r="D412" s="139" t="s">
        <v>74</v>
      </c>
    </row>
    <row r="413" spans="2:4">
      <c r="B413" s="137">
        <v>44811</v>
      </c>
      <c r="C413" s="138">
        <v>109</v>
      </c>
      <c r="D413" s="139" t="s">
        <v>8862</v>
      </c>
    </row>
    <row r="414" spans="2:4">
      <c r="B414" s="137">
        <v>44811</v>
      </c>
      <c r="C414" s="138">
        <v>109</v>
      </c>
      <c r="D414" s="139" t="s">
        <v>8875</v>
      </c>
    </row>
    <row r="415" spans="2:4">
      <c r="B415" s="137">
        <v>44811</v>
      </c>
      <c r="C415" s="138">
        <v>110</v>
      </c>
      <c r="D415" s="139" t="s">
        <v>5657</v>
      </c>
    </row>
    <row r="416" spans="2:4">
      <c r="B416" s="137">
        <v>44811</v>
      </c>
      <c r="C416" s="138">
        <v>110</v>
      </c>
      <c r="D416" s="139" t="s">
        <v>2468</v>
      </c>
    </row>
    <row r="417" spans="2:4">
      <c r="B417" s="137">
        <v>44811</v>
      </c>
      <c r="C417" s="138">
        <v>128</v>
      </c>
      <c r="D417" s="139" t="s">
        <v>8926</v>
      </c>
    </row>
    <row r="418" spans="2:4">
      <c r="B418" s="137">
        <v>44811</v>
      </c>
      <c r="C418" s="138">
        <v>130</v>
      </c>
      <c r="D418" s="139" t="s">
        <v>5642</v>
      </c>
    </row>
    <row r="419" spans="2:4">
      <c r="B419" s="137">
        <v>44811</v>
      </c>
      <c r="C419" s="138">
        <v>135</v>
      </c>
      <c r="D419" s="139" t="s">
        <v>8927</v>
      </c>
    </row>
    <row r="420" spans="2:4">
      <c r="B420" s="137">
        <v>44811</v>
      </c>
      <c r="C420" s="138">
        <v>150</v>
      </c>
      <c r="D420" s="139" t="s">
        <v>5640</v>
      </c>
    </row>
    <row r="421" spans="2:4">
      <c r="B421" s="137">
        <v>44811</v>
      </c>
      <c r="C421" s="138">
        <v>150</v>
      </c>
      <c r="D421" s="139" t="s">
        <v>77</v>
      </c>
    </row>
    <row r="422" spans="2:4">
      <c r="B422" s="137">
        <v>44811</v>
      </c>
      <c r="C422" s="138">
        <v>150</v>
      </c>
      <c r="D422" s="139" t="s">
        <v>5085</v>
      </c>
    </row>
    <row r="423" spans="2:4">
      <c r="B423" s="137">
        <v>44811</v>
      </c>
      <c r="C423" s="138">
        <v>180</v>
      </c>
      <c r="D423" s="139" t="s">
        <v>6679</v>
      </c>
    </row>
    <row r="424" spans="2:4">
      <c r="B424" s="137">
        <v>44811</v>
      </c>
      <c r="C424" s="138">
        <v>200</v>
      </c>
      <c r="D424" s="139" t="s">
        <v>5656</v>
      </c>
    </row>
    <row r="425" spans="2:4">
      <c r="B425" s="137">
        <v>44811</v>
      </c>
      <c r="C425" s="138">
        <v>200</v>
      </c>
      <c r="D425" s="139" t="s">
        <v>230</v>
      </c>
    </row>
    <row r="426" spans="2:4">
      <c r="B426" s="137">
        <v>44811</v>
      </c>
      <c r="C426" s="138">
        <v>200</v>
      </c>
      <c r="D426" s="139" t="s">
        <v>8880</v>
      </c>
    </row>
    <row r="427" spans="2:4">
      <c r="B427" s="137">
        <v>44811</v>
      </c>
      <c r="C427" s="138">
        <v>210</v>
      </c>
      <c r="D427" s="139" t="s">
        <v>74</v>
      </c>
    </row>
    <row r="428" spans="2:4">
      <c r="B428" s="137">
        <v>44811</v>
      </c>
      <c r="C428" s="138">
        <v>236</v>
      </c>
      <c r="D428" s="139" t="s">
        <v>4550</v>
      </c>
    </row>
    <row r="429" spans="2:4">
      <c r="B429" s="137">
        <v>44811</v>
      </c>
      <c r="C429" s="138">
        <v>300</v>
      </c>
      <c r="D429" s="139" t="s">
        <v>8741</v>
      </c>
    </row>
    <row r="430" spans="2:4">
      <c r="B430" s="137">
        <v>44811</v>
      </c>
      <c r="C430" s="138">
        <v>300</v>
      </c>
      <c r="D430" s="139" t="s">
        <v>8928</v>
      </c>
    </row>
    <row r="431" spans="2:4">
      <c r="B431" s="137">
        <v>44811</v>
      </c>
      <c r="C431" s="138">
        <v>300</v>
      </c>
      <c r="D431" s="139" t="s">
        <v>6659</v>
      </c>
    </row>
    <row r="432" spans="2:4">
      <c r="B432" s="137">
        <v>44811</v>
      </c>
      <c r="C432" s="138">
        <v>300</v>
      </c>
      <c r="D432" s="139" t="s">
        <v>8826</v>
      </c>
    </row>
    <row r="433" spans="2:4">
      <c r="B433" s="137">
        <v>44811</v>
      </c>
      <c r="C433" s="138">
        <v>300</v>
      </c>
      <c r="D433" s="139" t="s">
        <v>5645</v>
      </c>
    </row>
    <row r="434" spans="2:4">
      <c r="B434" s="137">
        <v>44811</v>
      </c>
      <c r="C434" s="138">
        <v>500</v>
      </c>
      <c r="D434" s="139" t="s">
        <v>6685</v>
      </c>
    </row>
    <row r="435" spans="2:4">
      <c r="B435" s="137">
        <v>44811</v>
      </c>
      <c r="C435" s="138">
        <v>500</v>
      </c>
      <c r="D435" s="139" t="s">
        <v>5653</v>
      </c>
    </row>
    <row r="436" spans="2:4">
      <c r="B436" s="137">
        <v>44811</v>
      </c>
      <c r="C436" s="138">
        <v>600</v>
      </c>
      <c r="D436" s="139" t="s">
        <v>6399</v>
      </c>
    </row>
    <row r="437" spans="2:4">
      <c r="B437" s="137">
        <v>44811</v>
      </c>
      <c r="C437" s="138">
        <v>1000</v>
      </c>
      <c r="D437" s="139" t="s">
        <v>6641</v>
      </c>
    </row>
    <row r="438" spans="2:4">
      <c r="B438" s="137">
        <v>44811</v>
      </c>
      <c r="C438" s="138">
        <v>1000</v>
      </c>
      <c r="D438" s="139" t="s">
        <v>8929</v>
      </c>
    </row>
    <row r="439" spans="2:4">
      <c r="B439" s="137">
        <v>44811</v>
      </c>
      <c r="C439" s="138">
        <v>1000</v>
      </c>
      <c r="D439" s="139" t="s">
        <v>6689</v>
      </c>
    </row>
    <row r="440" spans="2:4">
      <c r="B440" s="137">
        <v>44811</v>
      </c>
      <c r="C440" s="138">
        <v>2000</v>
      </c>
      <c r="D440" s="139" t="s">
        <v>6647</v>
      </c>
    </row>
    <row r="441" spans="2:4">
      <c r="B441" s="137">
        <v>44811</v>
      </c>
      <c r="C441" s="138">
        <v>2000</v>
      </c>
      <c r="D441" s="139" t="s">
        <v>8930</v>
      </c>
    </row>
    <row r="442" spans="2:4">
      <c r="B442" s="137">
        <v>44811</v>
      </c>
      <c r="C442" s="138">
        <v>5000</v>
      </c>
      <c r="D442" s="139" t="s">
        <v>8931</v>
      </c>
    </row>
    <row r="443" spans="2:4">
      <c r="B443" s="137">
        <v>44811</v>
      </c>
      <c r="C443" s="138">
        <v>10000</v>
      </c>
      <c r="D443" s="139" t="s">
        <v>8932</v>
      </c>
    </row>
    <row r="444" spans="2:4">
      <c r="B444" s="137">
        <v>44811</v>
      </c>
      <c r="C444" s="138">
        <v>10000</v>
      </c>
      <c r="D444" s="139" t="s">
        <v>6648</v>
      </c>
    </row>
    <row r="445" spans="2:4">
      <c r="B445" s="137">
        <v>44811</v>
      </c>
      <c r="C445" s="138">
        <v>10000</v>
      </c>
      <c r="D445" s="139" t="s">
        <v>78</v>
      </c>
    </row>
    <row r="446" spans="2:4">
      <c r="B446" s="137">
        <v>44811</v>
      </c>
      <c r="C446" s="138">
        <v>7.33</v>
      </c>
      <c r="D446" s="139" t="s">
        <v>234</v>
      </c>
    </row>
    <row r="447" spans="2:4">
      <c r="B447" s="137">
        <v>44812</v>
      </c>
      <c r="C447" s="138">
        <v>1</v>
      </c>
      <c r="D447" s="139" t="s">
        <v>8933</v>
      </c>
    </row>
    <row r="448" spans="2:4">
      <c r="B448" s="137">
        <v>44812</v>
      </c>
      <c r="C448" s="138">
        <v>1</v>
      </c>
      <c r="D448" s="139" t="s">
        <v>8934</v>
      </c>
    </row>
    <row r="449" spans="2:4">
      <c r="B449" s="137">
        <v>44812</v>
      </c>
      <c r="C449" s="138">
        <v>1</v>
      </c>
      <c r="D449" s="139" t="s">
        <v>8935</v>
      </c>
    </row>
    <row r="450" spans="2:4">
      <c r="B450" s="137">
        <v>44812</v>
      </c>
      <c r="C450" s="138">
        <v>1</v>
      </c>
      <c r="D450" s="139" t="s">
        <v>8936</v>
      </c>
    </row>
    <row r="451" spans="2:4">
      <c r="B451" s="137">
        <v>44812</v>
      </c>
      <c r="C451" s="138">
        <v>1</v>
      </c>
      <c r="D451" s="139" t="s">
        <v>8937</v>
      </c>
    </row>
    <row r="452" spans="2:4">
      <c r="B452" s="137">
        <v>44812</v>
      </c>
      <c r="C452" s="138">
        <v>1</v>
      </c>
      <c r="D452" s="139" t="s">
        <v>8938</v>
      </c>
    </row>
    <row r="453" spans="2:4">
      <c r="B453" s="137">
        <v>44812</v>
      </c>
      <c r="C453" s="138">
        <v>1</v>
      </c>
      <c r="D453" s="139" t="s">
        <v>8939</v>
      </c>
    </row>
    <row r="454" spans="2:4">
      <c r="B454" s="137">
        <v>44812</v>
      </c>
      <c r="C454" s="138">
        <v>1</v>
      </c>
      <c r="D454" s="139" t="s">
        <v>8940</v>
      </c>
    </row>
    <row r="455" spans="2:4">
      <c r="B455" s="137">
        <v>44812</v>
      </c>
      <c r="C455" s="138">
        <v>2</v>
      </c>
      <c r="D455" s="139" t="s">
        <v>8941</v>
      </c>
    </row>
    <row r="456" spans="2:4">
      <c r="B456" s="137">
        <v>44812</v>
      </c>
      <c r="C456" s="138">
        <v>2.11</v>
      </c>
      <c r="D456" s="139" t="s">
        <v>8942</v>
      </c>
    </row>
    <row r="457" spans="2:4">
      <c r="B457" s="137">
        <v>44812</v>
      </c>
      <c r="C457" s="138">
        <v>3</v>
      </c>
      <c r="D457" s="139" t="s">
        <v>6642</v>
      </c>
    </row>
    <row r="458" spans="2:4">
      <c r="B458" s="137">
        <v>44812</v>
      </c>
      <c r="C458" s="138">
        <v>5</v>
      </c>
      <c r="D458" s="139" t="s">
        <v>6642</v>
      </c>
    </row>
    <row r="459" spans="2:4">
      <c r="B459" s="137">
        <v>44812</v>
      </c>
      <c r="C459" s="138">
        <v>10</v>
      </c>
      <c r="D459" s="139" t="s">
        <v>244</v>
      </c>
    </row>
    <row r="460" spans="2:4">
      <c r="B460" s="137">
        <v>44812</v>
      </c>
      <c r="C460" s="138">
        <v>10</v>
      </c>
      <c r="D460" s="139" t="s">
        <v>8943</v>
      </c>
    </row>
    <row r="461" spans="2:4">
      <c r="B461" s="137">
        <v>44812</v>
      </c>
      <c r="C461" s="138">
        <v>10</v>
      </c>
      <c r="D461" s="139" t="s">
        <v>8944</v>
      </c>
    </row>
    <row r="462" spans="2:4">
      <c r="B462" s="137">
        <v>44812</v>
      </c>
      <c r="C462" s="138">
        <v>10</v>
      </c>
      <c r="D462" s="139" t="s">
        <v>8945</v>
      </c>
    </row>
    <row r="463" spans="2:4">
      <c r="B463" s="137">
        <v>44812</v>
      </c>
      <c r="C463" s="138">
        <v>10</v>
      </c>
      <c r="D463" s="139" t="s">
        <v>8946</v>
      </c>
    </row>
    <row r="464" spans="2:4">
      <c r="B464" s="137">
        <v>44812</v>
      </c>
      <c r="C464" s="138">
        <v>10</v>
      </c>
      <c r="D464" s="139" t="s">
        <v>8947</v>
      </c>
    </row>
    <row r="465" spans="2:4">
      <c r="B465" s="137">
        <v>44812</v>
      </c>
      <c r="C465" s="138">
        <v>10</v>
      </c>
      <c r="D465" s="139" t="s">
        <v>8948</v>
      </c>
    </row>
    <row r="466" spans="2:4">
      <c r="B466" s="137">
        <v>44812</v>
      </c>
      <c r="C466" s="138">
        <v>10</v>
      </c>
      <c r="D466" s="139" t="s">
        <v>8903</v>
      </c>
    </row>
    <row r="467" spans="2:4">
      <c r="B467" s="137">
        <v>44812</v>
      </c>
      <c r="C467" s="138">
        <v>10</v>
      </c>
      <c r="D467" s="139" t="s">
        <v>8849</v>
      </c>
    </row>
    <row r="468" spans="2:4">
      <c r="B468" s="137">
        <v>44812</v>
      </c>
      <c r="C468" s="138">
        <v>10</v>
      </c>
      <c r="D468" s="139" t="s">
        <v>8949</v>
      </c>
    </row>
    <row r="469" spans="2:4">
      <c r="B469" s="137">
        <v>44812</v>
      </c>
      <c r="C469" s="138">
        <v>16</v>
      </c>
      <c r="D469" s="139" t="s">
        <v>8950</v>
      </c>
    </row>
    <row r="470" spans="2:4">
      <c r="B470" s="137">
        <v>44812</v>
      </c>
      <c r="C470" s="138">
        <v>22</v>
      </c>
      <c r="D470" s="139" t="s">
        <v>8875</v>
      </c>
    </row>
    <row r="471" spans="2:4">
      <c r="B471" s="137">
        <v>44812</v>
      </c>
      <c r="C471" s="138">
        <v>23</v>
      </c>
      <c r="D471" s="139" t="s">
        <v>8862</v>
      </c>
    </row>
    <row r="472" spans="2:4">
      <c r="B472" s="137">
        <v>44812</v>
      </c>
      <c r="C472" s="138">
        <v>30</v>
      </c>
      <c r="D472" s="139" t="s">
        <v>8951</v>
      </c>
    </row>
    <row r="473" spans="2:4">
      <c r="B473" s="137">
        <v>44812</v>
      </c>
      <c r="C473" s="138">
        <v>35</v>
      </c>
      <c r="D473" s="139" t="s">
        <v>8952</v>
      </c>
    </row>
    <row r="474" spans="2:4">
      <c r="B474" s="137">
        <v>44812</v>
      </c>
      <c r="C474" s="138">
        <v>50</v>
      </c>
      <c r="D474" s="139" t="s">
        <v>8953</v>
      </c>
    </row>
    <row r="475" spans="2:4">
      <c r="B475" s="137">
        <v>44812</v>
      </c>
      <c r="C475" s="138">
        <v>50</v>
      </c>
      <c r="D475" s="139" t="s">
        <v>6632</v>
      </c>
    </row>
    <row r="476" spans="2:4">
      <c r="B476" s="137">
        <v>44812</v>
      </c>
      <c r="C476" s="138">
        <v>50</v>
      </c>
      <c r="D476" s="139" t="s">
        <v>8954</v>
      </c>
    </row>
    <row r="477" spans="2:4">
      <c r="B477" s="137">
        <v>44812</v>
      </c>
      <c r="C477" s="138">
        <v>50</v>
      </c>
      <c r="D477" s="139" t="s">
        <v>8955</v>
      </c>
    </row>
    <row r="478" spans="2:4">
      <c r="B478" s="137">
        <v>44812</v>
      </c>
      <c r="C478" s="138">
        <v>50</v>
      </c>
      <c r="D478" s="139" t="s">
        <v>8956</v>
      </c>
    </row>
    <row r="479" spans="2:4">
      <c r="B479" s="137">
        <v>44812</v>
      </c>
      <c r="C479" s="138">
        <v>50</v>
      </c>
      <c r="D479" s="139" t="s">
        <v>8957</v>
      </c>
    </row>
    <row r="480" spans="2:4">
      <c r="B480" s="137">
        <v>44812</v>
      </c>
      <c r="C480" s="138">
        <v>50</v>
      </c>
      <c r="D480" s="139" t="s">
        <v>6638</v>
      </c>
    </row>
    <row r="481" spans="2:4">
      <c r="B481" s="137">
        <v>44812</v>
      </c>
      <c r="C481" s="138">
        <v>50</v>
      </c>
      <c r="D481" s="139" t="s">
        <v>8958</v>
      </c>
    </row>
    <row r="482" spans="2:4">
      <c r="B482" s="137">
        <v>44812</v>
      </c>
      <c r="C482" s="138">
        <v>55</v>
      </c>
      <c r="D482" s="139" t="s">
        <v>8917</v>
      </c>
    </row>
    <row r="483" spans="2:4">
      <c r="B483" s="137">
        <v>44812</v>
      </c>
      <c r="C483" s="138">
        <v>56</v>
      </c>
      <c r="D483" s="139" t="s">
        <v>8959</v>
      </c>
    </row>
    <row r="484" spans="2:4">
      <c r="B484" s="137">
        <v>44812</v>
      </c>
      <c r="C484" s="138">
        <v>66.81</v>
      </c>
      <c r="D484" s="139" t="s">
        <v>8960</v>
      </c>
    </row>
    <row r="485" spans="2:4">
      <c r="B485" s="137">
        <v>44812</v>
      </c>
      <c r="C485" s="138">
        <v>70</v>
      </c>
      <c r="D485" s="139" t="s">
        <v>8961</v>
      </c>
    </row>
    <row r="486" spans="2:4">
      <c r="B486" s="137">
        <v>44812</v>
      </c>
      <c r="C486" s="138">
        <v>97</v>
      </c>
      <c r="D486" s="139" t="s">
        <v>8917</v>
      </c>
    </row>
    <row r="487" spans="2:4">
      <c r="B487" s="137">
        <v>44812</v>
      </c>
      <c r="C487" s="138">
        <v>100</v>
      </c>
      <c r="D487" s="139" t="s">
        <v>8962</v>
      </c>
    </row>
    <row r="488" spans="2:4">
      <c r="B488" s="137">
        <v>44812</v>
      </c>
      <c r="C488" s="138">
        <v>100</v>
      </c>
      <c r="D488" s="139" t="s">
        <v>8963</v>
      </c>
    </row>
    <row r="489" spans="2:4">
      <c r="B489" s="137">
        <v>44812</v>
      </c>
      <c r="C489" s="138">
        <v>100</v>
      </c>
      <c r="D489" s="139" t="s">
        <v>8964</v>
      </c>
    </row>
    <row r="490" spans="2:4">
      <c r="B490" s="137">
        <v>44812</v>
      </c>
      <c r="C490" s="138">
        <v>100</v>
      </c>
      <c r="D490" s="139" t="s">
        <v>8965</v>
      </c>
    </row>
    <row r="491" spans="2:4">
      <c r="B491" s="137">
        <v>44812</v>
      </c>
      <c r="C491" s="138">
        <v>100</v>
      </c>
      <c r="D491" s="139" t="s">
        <v>8966</v>
      </c>
    </row>
    <row r="492" spans="2:4">
      <c r="B492" s="137">
        <v>44812</v>
      </c>
      <c r="C492" s="138">
        <v>100</v>
      </c>
      <c r="D492" s="139" t="s">
        <v>8967</v>
      </c>
    </row>
    <row r="493" spans="2:4">
      <c r="B493" s="137">
        <v>44812</v>
      </c>
      <c r="C493" s="138">
        <v>100</v>
      </c>
      <c r="D493" s="139" t="s">
        <v>8968</v>
      </c>
    </row>
    <row r="494" spans="2:4">
      <c r="B494" s="137">
        <v>44812</v>
      </c>
      <c r="C494" s="138">
        <v>100</v>
      </c>
      <c r="D494" s="139" t="s">
        <v>8969</v>
      </c>
    </row>
    <row r="495" spans="2:4">
      <c r="B495" s="137">
        <v>44812</v>
      </c>
      <c r="C495" s="138">
        <v>100</v>
      </c>
      <c r="D495" s="139" t="s">
        <v>8970</v>
      </c>
    </row>
    <row r="496" spans="2:4">
      <c r="B496" s="137">
        <v>44812</v>
      </c>
      <c r="C496" s="138">
        <v>100</v>
      </c>
      <c r="D496" s="139" t="s">
        <v>8728</v>
      </c>
    </row>
    <row r="497" spans="2:4">
      <c r="B497" s="137">
        <v>44812</v>
      </c>
      <c r="C497" s="138">
        <v>100</v>
      </c>
      <c r="D497" s="139" t="s">
        <v>6681</v>
      </c>
    </row>
    <row r="498" spans="2:4">
      <c r="B498" s="137">
        <v>44812</v>
      </c>
      <c r="C498" s="138">
        <v>103</v>
      </c>
      <c r="D498" s="139" t="s">
        <v>8862</v>
      </c>
    </row>
    <row r="499" spans="2:4">
      <c r="B499" s="137">
        <v>44812</v>
      </c>
      <c r="C499" s="138">
        <v>108</v>
      </c>
      <c r="D499" s="139" t="s">
        <v>8862</v>
      </c>
    </row>
    <row r="500" spans="2:4">
      <c r="B500" s="137">
        <v>44812</v>
      </c>
      <c r="C500" s="138">
        <v>110</v>
      </c>
      <c r="D500" s="139" t="s">
        <v>8875</v>
      </c>
    </row>
    <row r="501" spans="2:4">
      <c r="B501" s="137">
        <v>44812</v>
      </c>
      <c r="C501" s="138">
        <v>110</v>
      </c>
      <c r="D501" s="139" t="s">
        <v>8875</v>
      </c>
    </row>
    <row r="502" spans="2:4">
      <c r="B502" s="137">
        <v>44812</v>
      </c>
      <c r="C502" s="138">
        <v>111</v>
      </c>
      <c r="D502" s="139" t="s">
        <v>4373</v>
      </c>
    </row>
    <row r="503" spans="2:4">
      <c r="B503" s="137">
        <v>44812</v>
      </c>
      <c r="C503" s="138">
        <v>129</v>
      </c>
      <c r="D503" s="139" t="s">
        <v>4374</v>
      </c>
    </row>
    <row r="504" spans="2:4">
      <c r="B504" s="137">
        <v>44812</v>
      </c>
      <c r="C504" s="138">
        <v>129</v>
      </c>
      <c r="D504" s="139" t="s">
        <v>231</v>
      </c>
    </row>
    <row r="505" spans="2:4">
      <c r="B505" s="137">
        <v>44812</v>
      </c>
      <c r="C505" s="138">
        <v>141</v>
      </c>
      <c r="D505" s="139" t="s">
        <v>317</v>
      </c>
    </row>
    <row r="506" spans="2:4">
      <c r="B506" s="137">
        <v>44812</v>
      </c>
      <c r="C506" s="138">
        <v>145</v>
      </c>
      <c r="D506" s="139" t="s">
        <v>8971</v>
      </c>
    </row>
    <row r="507" spans="2:4">
      <c r="B507" s="137">
        <v>44812</v>
      </c>
      <c r="C507" s="138">
        <v>150</v>
      </c>
      <c r="D507" s="139" t="s">
        <v>5660</v>
      </c>
    </row>
    <row r="508" spans="2:4">
      <c r="B508" s="137">
        <v>44812</v>
      </c>
      <c r="C508" s="138">
        <v>154</v>
      </c>
      <c r="D508" s="139" t="s">
        <v>6665</v>
      </c>
    </row>
    <row r="509" spans="2:4">
      <c r="B509" s="137">
        <v>44812</v>
      </c>
      <c r="C509" s="138">
        <v>167</v>
      </c>
      <c r="D509" s="139" t="s">
        <v>6666</v>
      </c>
    </row>
    <row r="510" spans="2:4">
      <c r="B510" s="137">
        <v>44812</v>
      </c>
      <c r="C510" s="138">
        <v>200</v>
      </c>
      <c r="D510" s="139" t="s">
        <v>8880</v>
      </c>
    </row>
    <row r="511" spans="2:4">
      <c r="B511" s="137">
        <v>44812</v>
      </c>
      <c r="C511" s="138">
        <v>200</v>
      </c>
      <c r="D511" s="139" t="s">
        <v>8806</v>
      </c>
    </row>
    <row r="512" spans="2:4">
      <c r="B512" s="137">
        <v>44812</v>
      </c>
      <c r="C512" s="138">
        <v>265</v>
      </c>
      <c r="D512" s="139" t="s">
        <v>232</v>
      </c>
    </row>
    <row r="513" spans="2:4">
      <c r="B513" s="137">
        <v>44812</v>
      </c>
      <c r="C513" s="138">
        <v>300</v>
      </c>
      <c r="D513" s="139" t="s">
        <v>8879</v>
      </c>
    </row>
    <row r="514" spans="2:4">
      <c r="B514" s="137">
        <v>44812</v>
      </c>
      <c r="C514" s="138">
        <v>300</v>
      </c>
      <c r="D514" s="139" t="s">
        <v>4551</v>
      </c>
    </row>
    <row r="515" spans="2:4">
      <c r="B515" s="137">
        <v>44812</v>
      </c>
      <c r="C515" s="138">
        <v>300</v>
      </c>
      <c r="D515" s="139" t="s">
        <v>8772</v>
      </c>
    </row>
    <row r="516" spans="2:4">
      <c r="B516" s="137">
        <v>44812</v>
      </c>
      <c r="C516" s="138">
        <v>495</v>
      </c>
      <c r="D516" s="139" t="s">
        <v>5653</v>
      </c>
    </row>
    <row r="517" spans="2:4">
      <c r="B517" s="137">
        <v>44812</v>
      </c>
      <c r="C517" s="138">
        <v>500</v>
      </c>
      <c r="D517" s="139" t="s">
        <v>8972</v>
      </c>
    </row>
    <row r="518" spans="2:4">
      <c r="B518" s="137">
        <v>44812</v>
      </c>
      <c r="C518" s="138">
        <v>500</v>
      </c>
      <c r="D518" s="139" t="s">
        <v>71</v>
      </c>
    </row>
    <row r="519" spans="2:4">
      <c r="B519" s="137">
        <v>44812</v>
      </c>
      <c r="C519" s="138">
        <v>500</v>
      </c>
      <c r="D519" s="139" t="s">
        <v>8973</v>
      </c>
    </row>
    <row r="520" spans="2:4">
      <c r="B520" s="137">
        <v>44812</v>
      </c>
      <c r="C520" s="138">
        <v>500</v>
      </c>
      <c r="D520" s="139" t="s">
        <v>8738</v>
      </c>
    </row>
    <row r="521" spans="2:4">
      <c r="B521" s="137">
        <v>44812</v>
      </c>
      <c r="C521" s="138">
        <v>500</v>
      </c>
      <c r="D521" s="139" t="s">
        <v>72</v>
      </c>
    </row>
    <row r="522" spans="2:4">
      <c r="B522" s="137">
        <v>44812</v>
      </c>
      <c r="C522" s="138">
        <v>500</v>
      </c>
      <c r="D522" s="139" t="s">
        <v>8974</v>
      </c>
    </row>
    <row r="523" spans="2:4">
      <c r="B523" s="137">
        <v>44812</v>
      </c>
      <c r="C523" s="138">
        <v>500</v>
      </c>
      <c r="D523" s="139" t="s">
        <v>245</v>
      </c>
    </row>
    <row r="524" spans="2:4">
      <c r="B524" s="137">
        <v>44812</v>
      </c>
      <c r="C524" s="138">
        <v>540</v>
      </c>
      <c r="D524" s="139" t="s">
        <v>5076</v>
      </c>
    </row>
    <row r="525" spans="2:4">
      <c r="B525" s="137">
        <v>44812</v>
      </c>
      <c r="C525" s="138">
        <v>555</v>
      </c>
      <c r="D525" s="139" t="s">
        <v>2465</v>
      </c>
    </row>
    <row r="526" spans="2:4">
      <c r="B526" s="137">
        <v>44812</v>
      </c>
      <c r="C526" s="138">
        <v>700</v>
      </c>
      <c r="D526" s="139" t="s">
        <v>6399</v>
      </c>
    </row>
    <row r="527" spans="2:4">
      <c r="B527" s="137">
        <v>44812</v>
      </c>
      <c r="C527" s="138">
        <v>700</v>
      </c>
      <c r="D527" s="139" t="s">
        <v>6656</v>
      </c>
    </row>
    <row r="528" spans="2:4">
      <c r="B528" s="137">
        <v>44812</v>
      </c>
      <c r="C528" s="138">
        <v>1000</v>
      </c>
      <c r="D528" s="139" t="s">
        <v>4371</v>
      </c>
    </row>
    <row r="529" spans="2:4">
      <c r="B529" s="137">
        <v>44812</v>
      </c>
      <c r="C529" s="138">
        <v>1500</v>
      </c>
      <c r="D529" s="139" t="s">
        <v>6687</v>
      </c>
    </row>
    <row r="530" spans="2:4">
      <c r="B530" s="137">
        <v>44812</v>
      </c>
      <c r="C530" s="138">
        <v>1500</v>
      </c>
      <c r="D530" s="139" t="s">
        <v>8975</v>
      </c>
    </row>
    <row r="531" spans="2:4">
      <c r="B531" s="137">
        <v>44812</v>
      </c>
      <c r="C531" s="138">
        <v>3000</v>
      </c>
      <c r="D531" s="139" t="s">
        <v>8976</v>
      </c>
    </row>
    <row r="532" spans="2:4">
      <c r="B532" s="137">
        <v>44812</v>
      </c>
      <c r="C532" s="138">
        <v>3000</v>
      </c>
      <c r="D532" s="139" t="s">
        <v>6664</v>
      </c>
    </row>
    <row r="533" spans="2:4">
      <c r="B533" s="137">
        <v>44812</v>
      </c>
      <c r="C533" s="138">
        <v>5000</v>
      </c>
      <c r="D533" s="139" t="s">
        <v>8977</v>
      </c>
    </row>
    <row r="534" spans="2:4">
      <c r="B534" s="137">
        <v>44812</v>
      </c>
      <c r="C534" s="138">
        <v>2219178.08</v>
      </c>
      <c r="D534" s="139" t="s">
        <v>4368</v>
      </c>
    </row>
    <row r="535" spans="2:4">
      <c r="B535" s="137">
        <v>44812</v>
      </c>
      <c r="C535" s="138">
        <v>1.3</v>
      </c>
      <c r="D535" s="139" t="s">
        <v>234</v>
      </c>
    </row>
    <row r="536" spans="2:4">
      <c r="B536" s="137">
        <v>44813</v>
      </c>
      <c r="C536" s="138">
        <v>50</v>
      </c>
      <c r="D536" s="139" t="s">
        <v>8978</v>
      </c>
    </row>
    <row r="537" spans="2:4">
      <c r="B537" s="137">
        <v>44813</v>
      </c>
      <c r="C537" s="138">
        <v>1</v>
      </c>
      <c r="D537" s="139" t="s">
        <v>8979</v>
      </c>
    </row>
    <row r="538" spans="2:4">
      <c r="B538" s="137">
        <v>44813</v>
      </c>
      <c r="C538" s="138">
        <v>1</v>
      </c>
      <c r="D538" s="139" t="s">
        <v>8980</v>
      </c>
    </row>
    <row r="539" spans="2:4">
      <c r="B539" s="137">
        <v>44813</v>
      </c>
      <c r="C539" s="138">
        <v>1</v>
      </c>
      <c r="D539" s="139" t="s">
        <v>8981</v>
      </c>
    </row>
    <row r="540" spans="2:4">
      <c r="B540" s="137">
        <v>44813</v>
      </c>
      <c r="C540" s="138">
        <v>1</v>
      </c>
      <c r="D540" s="139" t="s">
        <v>8982</v>
      </c>
    </row>
    <row r="541" spans="2:4" ht="25.5">
      <c r="B541" s="137">
        <v>44813</v>
      </c>
      <c r="C541" s="138">
        <v>1</v>
      </c>
      <c r="D541" s="139" t="s">
        <v>8983</v>
      </c>
    </row>
    <row r="542" spans="2:4">
      <c r="B542" s="137">
        <v>44813</v>
      </c>
      <c r="C542" s="138">
        <v>1</v>
      </c>
      <c r="D542" s="139" t="s">
        <v>8984</v>
      </c>
    </row>
    <row r="543" spans="2:4">
      <c r="B543" s="137">
        <v>44813</v>
      </c>
      <c r="C543" s="138">
        <v>1</v>
      </c>
      <c r="D543" s="139" t="s">
        <v>8985</v>
      </c>
    </row>
    <row r="544" spans="2:4">
      <c r="B544" s="137">
        <v>44813</v>
      </c>
      <c r="C544" s="138">
        <v>1</v>
      </c>
      <c r="D544" s="139" t="s">
        <v>8986</v>
      </c>
    </row>
    <row r="545" spans="2:4">
      <c r="B545" s="137">
        <v>44813</v>
      </c>
      <c r="C545" s="138">
        <v>1</v>
      </c>
      <c r="D545" s="139" t="s">
        <v>6649</v>
      </c>
    </row>
    <row r="546" spans="2:4">
      <c r="B546" s="137">
        <v>44813</v>
      </c>
      <c r="C546" s="138">
        <v>1</v>
      </c>
      <c r="D546" s="139" t="s">
        <v>8987</v>
      </c>
    </row>
    <row r="547" spans="2:4" ht="25.5">
      <c r="B547" s="137">
        <v>44813</v>
      </c>
      <c r="C547" s="138">
        <v>1</v>
      </c>
      <c r="D547" s="139" t="s">
        <v>8988</v>
      </c>
    </row>
    <row r="548" spans="2:4">
      <c r="B548" s="137">
        <v>44813</v>
      </c>
      <c r="C548" s="138">
        <v>1</v>
      </c>
      <c r="D548" s="139" t="s">
        <v>8989</v>
      </c>
    </row>
    <row r="549" spans="2:4">
      <c r="B549" s="137">
        <v>44813</v>
      </c>
      <c r="C549" s="138">
        <v>10</v>
      </c>
      <c r="D549" s="139" t="s">
        <v>8903</v>
      </c>
    </row>
    <row r="550" spans="2:4">
      <c r="B550" s="137">
        <v>44813</v>
      </c>
      <c r="C550" s="138">
        <v>10</v>
      </c>
      <c r="D550" s="139" t="s">
        <v>5644</v>
      </c>
    </row>
    <row r="551" spans="2:4">
      <c r="B551" s="137">
        <v>44813</v>
      </c>
      <c r="C551" s="138">
        <v>10</v>
      </c>
      <c r="D551" s="139" t="s">
        <v>8990</v>
      </c>
    </row>
    <row r="552" spans="2:4">
      <c r="B552" s="137">
        <v>44813</v>
      </c>
      <c r="C552" s="138">
        <v>10</v>
      </c>
      <c r="D552" s="139" t="s">
        <v>8991</v>
      </c>
    </row>
    <row r="553" spans="2:4">
      <c r="B553" s="137">
        <v>44813</v>
      </c>
      <c r="C553" s="138">
        <v>10</v>
      </c>
      <c r="D553" s="139" t="s">
        <v>8992</v>
      </c>
    </row>
    <row r="554" spans="2:4">
      <c r="B554" s="137">
        <v>44813</v>
      </c>
      <c r="C554" s="138">
        <v>10</v>
      </c>
      <c r="D554" s="139" t="s">
        <v>244</v>
      </c>
    </row>
    <row r="555" spans="2:4">
      <c r="B555" s="137">
        <v>44813</v>
      </c>
      <c r="C555" s="138">
        <v>10</v>
      </c>
      <c r="D555" s="139" t="s">
        <v>8993</v>
      </c>
    </row>
    <row r="556" spans="2:4">
      <c r="B556" s="137">
        <v>44813</v>
      </c>
      <c r="C556" s="138">
        <v>10</v>
      </c>
      <c r="D556" s="139" t="s">
        <v>8994</v>
      </c>
    </row>
    <row r="557" spans="2:4">
      <c r="B557" s="137">
        <v>44813</v>
      </c>
      <c r="C557" s="138">
        <v>10</v>
      </c>
      <c r="D557" s="139" t="s">
        <v>8903</v>
      </c>
    </row>
    <row r="558" spans="2:4">
      <c r="B558" s="137">
        <v>44813</v>
      </c>
      <c r="C558" s="138">
        <v>10</v>
      </c>
      <c r="D558" s="139" t="s">
        <v>8995</v>
      </c>
    </row>
    <row r="559" spans="2:4">
      <c r="B559" s="137">
        <v>44813</v>
      </c>
      <c r="C559" s="138">
        <v>13</v>
      </c>
      <c r="D559" s="139" t="s">
        <v>8917</v>
      </c>
    </row>
    <row r="560" spans="2:4">
      <c r="B560" s="137">
        <v>44813</v>
      </c>
      <c r="C560" s="138">
        <v>14</v>
      </c>
      <c r="D560" s="139" t="s">
        <v>8875</v>
      </c>
    </row>
    <row r="561" spans="2:4">
      <c r="B561" s="137">
        <v>44813</v>
      </c>
      <c r="C561" s="138">
        <v>15</v>
      </c>
      <c r="D561" s="139" t="s">
        <v>4548</v>
      </c>
    </row>
    <row r="562" spans="2:4">
      <c r="B562" s="137">
        <v>44813</v>
      </c>
      <c r="C562" s="138">
        <v>22</v>
      </c>
      <c r="D562" s="139" t="s">
        <v>8875</v>
      </c>
    </row>
    <row r="563" spans="2:4">
      <c r="B563" s="137">
        <v>44813</v>
      </c>
      <c r="C563" s="138">
        <v>25</v>
      </c>
      <c r="D563" s="139" t="s">
        <v>8996</v>
      </c>
    </row>
    <row r="564" spans="2:4">
      <c r="B564" s="137">
        <v>44813</v>
      </c>
      <c r="C564" s="138">
        <v>45</v>
      </c>
      <c r="D564" s="139" t="s">
        <v>8997</v>
      </c>
    </row>
    <row r="565" spans="2:4">
      <c r="B565" s="137">
        <v>44813</v>
      </c>
      <c r="C565" s="138">
        <v>50</v>
      </c>
      <c r="D565" s="139" t="s">
        <v>8998</v>
      </c>
    </row>
    <row r="566" spans="2:4">
      <c r="B566" s="137">
        <v>44813</v>
      </c>
      <c r="C566" s="138">
        <v>50</v>
      </c>
      <c r="D566" s="139" t="s">
        <v>8999</v>
      </c>
    </row>
    <row r="567" spans="2:4">
      <c r="B567" s="137">
        <v>44813</v>
      </c>
      <c r="C567" s="138">
        <v>50</v>
      </c>
      <c r="D567" s="139" t="s">
        <v>9000</v>
      </c>
    </row>
    <row r="568" spans="2:4">
      <c r="B568" s="137">
        <v>44813</v>
      </c>
      <c r="C568" s="138">
        <v>50</v>
      </c>
      <c r="D568" s="139" t="s">
        <v>9001</v>
      </c>
    </row>
    <row r="569" spans="2:4">
      <c r="B569" s="137">
        <v>44813</v>
      </c>
      <c r="C569" s="138">
        <v>50</v>
      </c>
      <c r="D569" s="139" t="s">
        <v>6632</v>
      </c>
    </row>
    <row r="570" spans="2:4">
      <c r="B570" s="137">
        <v>44813</v>
      </c>
      <c r="C570" s="138">
        <v>50</v>
      </c>
      <c r="D570" s="139" t="s">
        <v>9002</v>
      </c>
    </row>
    <row r="571" spans="2:4">
      <c r="B571" s="137">
        <v>44813</v>
      </c>
      <c r="C571" s="138">
        <v>55</v>
      </c>
      <c r="D571" s="139" t="s">
        <v>9003</v>
      </c>
    </row>
    <row r="572" spans="2:4">
      <c r="B572" s="137">
        <v>44813</v>
      </c>
      <c r="C572" s="138">
        <v>55</v>
      </c>
      <c r="D572" s="139" t="s">
        <v>9004</v>
      </c>
    </row>
    <row r="573" spans="2:4">
      <c r="B573" s="137">
        <v>44813</v>
      </c>
      <c r="C573" s="138">
        <v>56</v>
      </c>
      <c r="D573" s="139" t="s">
        <v>8862</v>
      </c>
    </row>
    <row r="574" spans="2:4">
      <c r="B574" s="137">
        <v>44813</v>
      </c>
      <c r="C574" s="138">
        <v>60</v>
      </c>
      <c r="D574" s="139" t="s">
        <v>9004</v>
      </c>
    </row>
    <row r="575" spans="2:4">
      <c r="B575" s="137">
        <v>44813</v>
      </c>
      <c r="C575" s="138">
        <v>72</v>
      </c>
      <c r="D575" s="139" t="s">
        <v>9005</v>
      </c>
    </row>
    <row r="576" spans="2:4">
      <c r="B576" s="137">
        <v>44813</v>
      </c>
      <c r="C576" s="138">
        <v>99.8</v>
      </c>
      <c r="D576" s="139" t="s">
        <v>9006</v>
      </c>
    </row>
    <row r="577" spans="2:4">
      <c r="B577" s="137">
        <v>44813</v>
      </c>
      <c r="C577" s="138">
        <v>100</v>
      </c>
      <c r="D577" s="139" t="s">
        <v>73</v>
      </c>
    </row>
    <row r="578" spans="2:4">
      <c r="B578" s="137">
        <v>44813</v>
      </c>
      <c r="C578" s="138">
        <v>100</v>
      </c>
      <c r="D578" s="139" t="s">
        <v>623</v>
      </c>
    </row>
    <row r="579" spans="2:4">
      <c r="B579" s="137">
        <v>44813</v>
      </c>
      <c r="C579" s="138">
        <v>100</v>
      </c>
      <c r="D579" s="139" t="s">
        <v>9007</v>
      </c>
    </row>
    <row r="580" spans="2:4">
      <c r="B580" s="137">
        <v>44813</v>
      </c>
      <c r="C580" s="138">
        <v>100</v>
      </c>
      <c r="D580" s="139" t="s">
        <v>6681</v>
      </c>
    </row>
    <row r="581" spans="2:4">
      <c r="B581" s="137">
        <v>44813</v>
      </c>
      <c r="C581" s="138">
        <v>100</v>
      </c>
      <c r="D581" s="139" t="s">
        <v>9008</v>
      </c>
    </row>
    <row r="582" spans="2:4">
      <c r="B582" s="137">
        <v>44813</v>
      </c>
      <c r="C582" s="138">
        <v>100</v>
      </c>
      <c r="D582" s="139" t="s">
        <v>9009</v>
      </c>
    </row>
    <row r="583" spans="2:4">
      <c r="B583" s="137">
        <v>44813</v>
      </c>
      <c r="C583" s="138">
        <v>100</v>
      </c>
      <c r="D583" s="139" t="s">
        <v>5087</v>
      </c>
    </row>
    <row r="584" spans="2:4">
      <c r="B584" s="137">
        <v>44813</v>
      </c>
      <c r="C584" s="138">
        <v>100</v>
      </c>
      <c r="D584" s="139" t="s">
        <v>9010</v>
      </c>
    </row>
    <row r="585" spans="2:4">
      <c r="B585" s="137">
        <v>44813</v>
      </c>
      <c r="C585" s="138">
        <v>102</v>
      </c>
      <c r="D585" s="139" t="s">
        <v>8917</v>
      </c>
    </row>
    <row r="586" spans="2:4">
      <c r="B586" s="137">
        <v>44813</v>
      </c>
      <c r="C586" s="138">
        <v>104</v>
      </c>
      <c r="D586" s="139" t="s">
        <v>9011</v>
      </c>
    </row>
    <row r="587" spans="2:4">
      <c r="B587" s="137">
        <v>44813</v>
      </c>
      <c r="C587" s="138">
        <v>104</v>
      </c>
      <c r="D587" s="139" t="s">
        <v>8917</v>
      </c>
    </row>
    <row r="588" spans="2:4">
      <c r="B588" s="137">
        <v>44813</v>
      </c>
      <c r="C588" s="138">
        <v>105</v>
      </c>
      <c r="D588" s="139" t="s">
        <v>9012</v>
      </c>
    </row>
    <row r="589" spans="2:4">
      <c r="B589" s="137">
        <v>44813</v>
      </c>
      <c r="C589" s="138">
        <v>125</v>
      </c>
      <c r="D589" s="139" t="s">
        <v>9013</v>
      </c>
    </row>
    <row r="590" spans="2:4">
      <c r="B590" s="137">
        <v>44813</v>
      </c>
      <c r="C590" s="138">
        <v>136</v>
      </c>
      <c r="D590" s="139" t="s">
        <v>9005</v>
      </c>
    </row>
    <row r="591" spans="2:4">
      <c r="B591" s="137">
        <v>44813</v>
      </c>
      <c r="C591" s="138">
        <v>170</v>
      </c>
      <c r="D591" s="139" t="s">
        <v>5652</v>
      </c>
    </row>
    <row r="592" spans="2:4">
      <c r="B592" s="137">
        <v>44813</v>
      </c>
      <c r="C592" s="138">
        <v>220</v>
      </c>
      <c r="D592" s="139" t="s">
        <v>4552</v>
      </c>
    </row>
    <row r="593" spans="2:4">
      <c r="B593" s="137">
        <v>44813</v>
      </c>
      <c r="C593" s="138">
        <v>233.91</v>
      </c>
      <c r="D593" s="139" t="s">
        <v>9014</v>
      </c>
    </row>
    <row r="594" spans="2:4">
      <c r="B594" s="137">
        <v>44813</v>
      </c>
      <c r="C594" s="138">
        <v>476</v>
      </c>
      <c r="D594" s="139" t="s">
        <v>9015</v>
      </c>
    </row>
    <row r="595" spans="2:4">
      <c r="B595" s="137">
        <v>44813</v>
      </c>
      <c r="C595" s="138">
        <v>500</v>
      </c>
      <c r="D595" s="139" t="s">
        <v>6685</v>
      </c>
    </row>
    <row r="596" spans="2:4">
      <c r="B596" s="137">
        <v>44813</v>
      </c>
      <c r="C596" s="138">
        <v>500</v>
      </c>
      <c r="D596" s="139" t="s">
        <v>5646</v>
      </c>
    </row>
    <row r="597" spans="2:4">
      <c r="B597" s="137">
        <v>44813</v>
      </c>
      <c r="C597" s="138">
        <v>500</v>
      </c>
      <c r="D597" s="139" t="s">
        <v>9016</v>
      </c>
    </row>
    <row r="598" spans="2:4">
      <c r="B598" s="137">
        <v>44813</v>
      </c>
      <c r="C598" s="138">
        <v>547.94000000000005</v>
      </c>
      <c r="D598" s="139" t="s">
        <v>9017</v>
      </c>
    </row>
    <row r="599" spans="2:4">
      <c r="B599" s="137">
        <v>44813</v>
      </c>
      <c r="C599" s="138">
        <v>700</v>
      </c>
      <c r="D599" s="139" t="s">
        <v>9018</v>
      </c>
    </row>
    <row r="600" spans="2:4">
      <c r="B600" s="137">
        <v>44813</v>
      </c>
      <c r="C600" s="138">
        <v>757.3</v>
      </c>
      <c r="D600" s="139" t="s">
        <v>9019</v>
      </c>
    </row>
    <row r="601" spans="2:4">
      <c r="B601" s="137">
        <v>44813</v>
      </c>
      <c r="C601" s="138">
        <v>1000</v>
      </c>
      <c r="D601" s="139" t="s">
        <v>9020</v>
      </c>
    </row>
    <row r="602" spans="2:4">
      <c r="B602" s="137">
        <v>44813</v>
      </c>
      <c r="C602" s="138">
        <v>1000</v>
      </c>
      <c r="D602" s="139" t="s">
        <v>9021</v>
      </c>
    </row>
    <row r="603" spans="2:4">
      <c r="B603" s="137">
        <v>44813</v>
      </c>
      <c r="C603" s="138">
        <v>1000</v>
      </c>
      <c r="D603" s="139" t="s">
        <v>9022</v>
      </c>
    </row>
    <row r="604" spans="2:4">
      <c r="B604" s="137">
        <v>44813</v>
      </c>
      <c r="C604" s="138">
        <v>1000</v>
      </c>
      <c r="D604" s="139" t="s">
        <v>6686</v>
      </c>
    </row>
    <row r="605" spans="2:4">
      <c r="B605" s="137">
        <v>44813</v>
      </c>
      <c r="C605" s="138">
        <v>1000</v>
      </c>
      <c r="D605" s="139" t="s">
        <v>9023</v>
      </c>
    </row>
    <row r="606" spans="2:4">
      <c r="B606" s="137">
        <v>44813</v>
      </c>
      <c r="C606" s="138">
        <v>1000</v>
      </c>
      <c r="D606" s="139" t="s">
        <v>2471</v>
      </c>
    </row>
    <row r="607" spans="2:4">
      <c r="B607" s="137">
        <v>44813</v>
      </c>
      <c r="C607" s="138">
        <v>1068</v>
      </c>
      <c r="D607" s="139" t="s">
        <v>2209</v>
      </c>
    </row>
    <row r="608" spans="2:4">
      <c r="B608" s="137">
        <v>44813</v>
      </c>
      <c r="C608" s="138">
        <v>2447</v>
      </c>
      <c r="D608" s="139" t="s">
        <v>6631</v>
      </c>
    </row>
    <row r="609" spans="2:4">
      <c r="B609" s="137">
        <v>44813</v>
      </c>
      <c r="C609" s="138">
        <v>2500</v>
      </c>
      <c r="D609" s="139" t="s">
        <v>9024</v>
      </c>
    </row>
    <row r="610" spans="2:4">
      <c r="B610" s="137">
        <v>44813</v>
      </c>
      <c r="C610" s="138">
        <v>3000</v>
      </c>
      <c r="D610" s="139" t="s">
        <v>9025</v>
      </c>
    </row>
    <row r="611" spans="2:4">
      <c r="B611" s="137">
        <v>44813</v>
      </c>
      <c r="C611" s="138">
        <v>0.21</v>
      </c>
      <c r="D611" s="139" t="s">
        <v>234</v>
      </c>
    </row>
    <row r="612" spans="2:4">
      <c r="B612" s="137">
        <v>44813</v>
      </c>
      <c r="C612" s="138">
        <v>194</v>
      </c>
      <c r="D612" s="139" t="s">
        <v>233</v>
      </c>
    </row>
    <row r="613" spans="2:4">
      <c r="B613" s="137">
        <v>44814</v>
      </c>
      <c r="C613" s="138">
        <v>10</v>
      </c>
      <c r="D613" s="139" t="s">
        <v>9026</v>
      </c>
    </row>
    <row r="614" spans="2:4">
      <c r="B614" s="137">
        <v>44814</v>
      </c>
      <c r="C614" s="138">
        <v>1000</v>
      </c>
      <c r="D614" s="139" t="s">
        <v>5647</v>
      </c>
    </row>
    <row r="615" spans="2:4">
      <c r="B615" s="137">
        <v>44814</v>
      </c>
      <c r="C615" s="138">
        <v>2000</v>
      </c>
      <c r="D615" s="139" t="s">
        <v>6647</v>
      </c>
    </row>
    <row r="616" spans="2:4">
      <c r="B616" s="137">
        <v>44814</v>
      </c>
      <c r="C616" s="138">
        <v>2800</v>
      </c>
      <c r="D616" s="139" t="s">
        <v>9027</v>
      </c>
    </row>
    <row r="617" spans="2:4">
      <c r="B617" s="137">
        <v>44815</v>
      </c>
      <c r="C617" s="138">
        <v>50</v>
      </c>
      <c r="D617" s="139" t="s">
        <v>9028</v>
      </c>
    </row>
    <row r="618" spans="2:4">
      <c r="B618" s="137">
        <v>44815</v>
      </c>
      <c r="C618" s="138">
        <v>90</v>
      </c>
      <c r="D618" s="139" t="s">
        <v>5652</v>
      </c>
    </row>
    <row r="619" spans="2:4">
      <c r="B619" s="137">
        <v>44815</v>
      </c>
      <c r="C619" s="138">
        <v>110</v>
      </c>
      <c r="D619" s="139" t="s">
        <v>4552</v>
      </c>
    </row>
    <row r="620" spans="2:4">
      <c r="B620" s="137">
        <v>44815</v>
      </c>
      <c r="C620" s="138">
        <v>2000</v>
      </c>
      <c r="D620" s="139" t="s">
        <v>75</v>
      </c>
    </row>
    <row r="621" spans="2:4">
      <c r="B621" s="137">
        <v>44815</v>
      </c>
      <c r="C621" s="138">
        <v>5000</v>
      </c>
      <c r="D621" s="139" t="s">
        <v>9029</v>
      </c>
    </row>
    <row r="622" spans="2:4">
      <c r="B622" s="137">
        <v>44816</v>
      </c>
      <c r="C622" s="138">
        <v>0.08</v>
      </c>
      <c r="D622" s="139" t="s">
        <v>9030</v>
      </c>
    </row>
    <row r="623" spans="2:4">
      <c r="B623" s="137">
        <v>44816</v>
      </c>
      <c r="C623" s="138">
        <v>1</v>
      </c>
      <c r="D623" s="139" t="s">
        <v>9031</v>
      </c>
    </row>
    <row r="624" spans="2:4">
      <c r="B624" s="137">
        <v>44816</v>
      </c>
      <c r="C624" s="138">
        <v>1</v>
      </c>
      <c r="D624" s="139" t="s">
        <v>9032</v>
      </c>
    </row>
    <row r="625" spans="2:4">
      <c r="B625" s="137">
        <v>44816</v>
      </c>
      <c r="C625" s="138">
        <v>1</v>
      </c>
      <c r="D625" s="139" t="s">
        <v>9033</v>
      </c>
    </row>
    <row r="626" spans="2:4">
      <c r="B626" s="137">
        <v>44816</v>
      </c>
      <c r="C626" s="138">
        <v>1</v>
      </c>
      <c r="D626" s="139" t="s">
        <v>9034</v>
      </c>
    </row>
    <row r="627" spans="2:4">
      <c r="B627" s="137">
        <v>44816</v>
      </c>
      <c r="C627" s="138">
        <v>1</v>
      </c>
      <c r="D627" s="139" t="s">
        <v>9035</v>
      </c>
    </row>
    <row r="628" spans="2:4">
      <c r="B628" s="137">
        <v>44816</v>
      </c>
      <c r="C628" s="138">
        <v>2</v>
      </c>
      <c r="D628" s="139" t="s">
        <v>9036</v>
      </c>
    </row>
    <row r="629" spans="2:4">
      <c r="B629" s="137">
        <v>44816</v>
      </c>
      <c r="C629" s="138">
        <v>5</v>
      </c>
      <c r="D629" s="139" t="s">
        <v>9037</v>
      </c>
    </row>
    <row r="630" spans="2:4">
      <c r="B630" s="137">
        <v>44816</v>
      </c>
      <c r="C630" s="138">
        <v>10</v>
      </c>
      <c r="D630" s="139" t="s">
        <v>9038</v>
      </c>
    </row>
    <row r="631" spans="2:4">
      <c r="B631" s="137">
        <v>44816</v>
      </c>
      <c r="C631" s="138">
        <v>10</v>
      </c>
      <c r="D631" s="139" t="s">
        <v>9039</v>
      </c>
    </row>
    <row r="632" spans="2:4">
      <c r="B632" s="137">
        <v>44816</v>
      </c>
      <c r="C632" s="138">
        <v>10</v>
      </c>
      <c r="D632" s="139" t="s">
        <v>9040</v>
      </c>
    </row>
    <row r="633" spans="2:4">
      <c r="B633" s="137">
        <v>44816</v>
      </c>
      <c r="C633" s="138">
        <v>10</v>
      </c>
      <c r="D633" s="139" t="s">
        <v>9041</v>
      </c>
    </row>
    <row r="634" spans="2:4">
      <c r="B634" s="137">
        <v>44816</v>
      </c>
      <c r="C634" s="138">
        <v>10</v>
      </c>
      <c r="D634" s="139" t="s">
        <v>4551</v>
      </c>
    </row>
    <row r="635" spans="2:4">
      <c r="B635" s="137">
        <v>44816</v>
      </c>
      <c r="C635" s="138">
        <v>10</v>
      </c>
      <c r="D635" s="139" t="s">
        <v>9042</v>
      </c>
    </row>
    <row r="636" spans="2:4">
      <c r="B636" s="137">
        <v>44816</v>
      </c>
      <c r="C636" s="138">
        <v>10</v>
      </c>
      <c r="D636" s="139" t="s">
        <v>9043</v>
      </c>
    </row>
    <row r="637" spans="2:4">
      <c r="B637" s="137">
        <v>44816</v>
      </c>
      <c r="C637" s="138">
        <v>10</v>
      </c>
      <c r="D637" s="139" t="s">
        <v>9044</v>
      </c>
    </row>
    <row r="638" spans="2:4">
      <c r="B638" s="137">
        <v>44816</v>
      </c>
      <c r="C638" s="138">
        <v>10</v>
      </c>
      <c r="D638" s="139" t="s">
        <v>9045</v>
      </c>
    </row>
    <row r="639" spans="2:4">
      <c r="B639" s="137">
        <v>44816</v>
      </c>
      <c r="C639" s="138">
        <v>10</v>
      </c>
      <c r="D639" s="139" t="s">
        <v>9046</v>
      </c>
    </row>
    <row r="640" spans="2:4">
      <c r="B640" s="137">
        <v>44816</v>
      </c>
      <c r="C640" s="138">
        <v>10</v>
      </c>
      <c r="D640" s="139" t="s">
        <v>9047</v>
      </c>
    </row>
    <row r="641" spans="2:4">
      <c r="B641" s="137">
        <v>44816</v>
      </c>
      <c r="C641" s="138">
        <v>10</v>
      </c>
      <c r="D641" s="139" t="s">
        <v>313</v>
      </c>
    </row>
    <row r="642" spans="2:4">
      <c r="B642" s="137">
        <v>44816</v>
      </c>
      <c r="C642" s="138">
        <v>10</v>
      </c>
      <c r="D642" s="139" t="s">
        <v>9048</v>
      </c>
    </row>
    <row r="643" spans="2:4">
      <c r="B643" s="137">
        <v>44816</v>
      </c>
      <c r="C643" s="138">
        <v>10</v>
      </c>
      <c r="D643" s="139" t="s">
        <v>9049</v>
      </c>
    </row>
    <row r="644" spans="2:4">
      <c r="B644" s="137">
        <v>44816</v>
      </c>
      <c r="C644" s="138">
        <v>10</v>
      </c>
      <c r="D644" s="139" t="s">
        <v>9050</v>
      </c>
    </row>
    <row r="645" spans="2:4">
      <c r="B645" s="137">
        <v>44816</v>
      </c>
      <c r="C645" s="138">
        <v>10</v>
      </c>
      <c r="D645" s="139" t="s">
        <v>9041</v>
      </c>
    </row>
    <row r="646" spans="2:4">
      <c r="B646" s="137">
        <v>44816</v>
      </c>
      <c r="C646" s="138">
        <v>10</v>
      </c>
      <c r="D646" s="139" t="s">
        <v>5644</v>
      </c>
    </row>
    <row r="647" spans="2:4">
      <c r="B647" s="137">
        <v>44816</v>
      </c>
      <c r="C647" s="138">
        <v>19</v>
      </c>
      <c r="D647" s="139" t="s">
        <v>8917</v>
      </c>
    </row>
    <row r="648" spans="2:4">
      <c r="B648" s="137">
        <v>44816</v>
      </c>
      <c r="C648" s="138">
        <v>19</v>
      </c>
      <c r="D648" s="139" t="s">
        <v>8917</v>
      </c>
    </row>
    <row r="649" spans="2:4">
      <c r="B649" s="137">
        <v>44816</v>
      </c>
      <c r="C649" s="138">
        <v>29</v>
      </c>
      <c r="D649" s="139" t="s">
        <v>9004</v>
      </c>
    </row>
    <row r="650" spans="2:4">
      <c r="B650" s="137">
        <v>44816</v>
      </c>
      <c r="C650" s="138">
        <v>50</v>
      </c>
      <c r="D650" s="139" t="s">
        <v>9051</v>
      </c>
    </row>
    <row r="651" spans="2:4">
      <c r="B651" s="137">
        <v>44816</v>
      </c>
      <c r="C651" s="138">
        <v>50</v>
      </c>
      <c r="D651" s="139" t="s">
        <v>6638</v>
      </c>
    </row>
    <row r="652" spans="2:4">
      <c r="B652" s="137">
        <v>44816</v>
      </c>
      <c r="C652" s="138">
        <v>50</v>
      </c>
      <c r="D652" s="139" t="s">
        <v>8821</v>
      </c>
    </row>
    <row r="653" spans="2:4">
      <c r="B653" s="137">
        <v>44816</v>
      </c>
      <c r="C653" s="138">
        <v>50</v>
      </c>
      <c r="D653" s="139" t="s">
        <v>9052</v>
      </c>
    </row>
    <row r="654" spans="2:4">
      <c r="B654" s="137">
        <v>44816</v>
      </c>
      <c r="C654" s="138">
        <v>50</v>
      </c>
      <c r="D654" s="139" t="s">
        <v>6632</v>
      </c>
    </row>
    <row r="655" spans="2:4">
      <c r="B655" s="137">
        <v>44816</v>
      </c>
      <c r="C655" s="138">
        <v>55</v>
      </c>
      <c r="D655" s="139" t="s">
        <v>8917</v>
      </c>
    </row>
    <row r="656" spans="2:4">
      <c r="B656" s="137">
        <v>44816</v>
      </c>
      <c r="C656" s="138">
        <v>60</v>
      </c>
      <c r="D656" s="139" t="s">
        <v>9004</v>
      </c>
    </row>
    <row r="657" spans="2:4">
      <c r="B657" s="137">
        <v>44816</v>
      </c>
      <c r="C657" s="138">
        <v>63</v>
      </c>
      <c r="D657" s="139" t="s">
        <v>8917</v>
      </c>
    </row>
    <row r="658" spans="2:4">
      <c r="B658" s="137">
        <v>44816</v>
      </c>
      <c r="C658" s="138">
        <v>71</v>
      </c>
      <c r="D658" s="139" t="s">
        <v>9004</v>
      </c>
    </row>
    <row r="659" spans="2:4">
      <c r="B659" s="137">
        <v>44816</v>
      </c>
      <c r="C659" s="138">
        <v>77</v>
      </c>
      <c r="D659" s="139" t="s">
        <v>79</v>
      </c>
    </row>
    <row r="660" spans="2:4">
      <c r="B660" s="137">
        <v>44816</v>
      </c>
      <c r="C660" s="138">
        <v>100</v>
      </c>
      <c r="D660" s="139" t="s">
        <v>9053</v>
      </c>
    </row>
    <row r="661" spans="2:4">
      <c r="B661" s="137">
        <v>44816</v>
      </c>
      <c r="C661" s="138">
        <v>100</v>
      </c>
      <c r="D661" s="139" t="s">
        <v>9054</v>
      </c>
    </row>
    <row r="662" spans="2:4">
      <c r="B662" s="137">
        <v>44816</v>
      </c>
      <c r="C662" s="138">
        <v>100</v>
      </c>
      <c r="D662" s="139" t="s">
        <v>8965</v>
      </c>
    </row>
    <row r="663" spans="2:4">
      <c r="B663" s="137">
        <v>44816</v>
      </c>
      <c r="C663" s="138">
        <v>100</v>
      </c>
      <c r="D663" s="139" t="s">
        <v>5657</v>
      </c>
    </row>
    <row r="664" spans="2:4">
      <c r="B664" s="137">
        <v>44816</v>
      </c>
      <c r="C664" s="138">
        <v>100</v>
      </c>
      <c r="D664" s="139" t="s">
        <v>9055</v>
      </c>
    </row>
    <row r="665" spans="2:4">
      <c r="B665" s="137">
        <v>44816</v>
      </c>
      <c r="C665" s="138">
        <v>100</v>
      </c>
      <c r="D665" s="139" t="s">
        <v>9056</v>
      </c>
    </row>
    <row r="666" spans="2:4">
      <c r="B666" s="137">
        <v>44816</v>
      </c>
      <c r="C666" s="138">
        <v>102</v>
      </c>
      <c r="D666" s="139" t="s">
        <v>8917</v>
      </c>
    </row>
    <row r="667" spans="2:4">
      <c r="B667" s="137">
        <v>44816</v>
      </c>
      <c r="C667" s="138">
        <v>103.2</v>
      </c>
      <c r="D667" s="139" t="s">
        <v>9057</v>
      </c>
    </row>
    <row r="668" spans="2:4">
      <c r="B668" s="137">
        <v>44816</v>
      </c>
      <c r="C668" s="138">
        <v>107</v>
      </c>
      <c r="D668" s="139" t="s">
        <v>9011</v>
      </c>
    </row>
    <row r="669" spans="2:4">
      <c r="B669" s="137">
        <v>44816</v>
      </c>
      <c r="C669" s="138">
        <v>107.5</v>
      </c>
      <c r="D669" s="139" t="s">
        <v>9011</v>
      </c>
    </row>
    <row r="670" spans="2:4">
      <c r="B670" s="137">
        <v>44816</v>
      </c>
      <c r="C670" s="138">
        <v>110</v>
      </c>
      <c r="D670" s="139" t="s">
        <v>9058</v>
      </c>
    </row>
    <row r="671" spans="2:4">
      <c r="B671" s="137">
        <v>44816</v>
      </c>
      <c r="C671" s="138">
        <v>120</v>
      </c>
      <c r="D671" s="139" t="s">
        <v>81</v>
      </c>
    </row>
    <row r="672" spans="2:4">
      <c r="B672" s="137">
        <v>44816</v>
      </c>
      <c r="C672" s="138">
        <v>126</v>
      </c>
      <c r="D672" s="139" t="s">
        <v>9059</v>
      </c>
    </row>
    <row r="673" spans="2:4">
      <c r="B673" s="137">
        <v>44816</v>
      </c>
      <c r="C673" s="138">
        <v>133</v>
      </c>
      <c r="D673" s="139" t="s">
        <v>9060</v>
      </c>
    </row>
    <row r="674" spans="2:4">
      <c r="B674" s="137">
        <v>44816</v>
      </c>
      <c r="C674" s="138">
        <v>145</v>
      </c>
      <c r="D674" s="139" t="s">
        <v>9061</v>
      </c>
    </row>
    <row r="675" spans="2:4">
      <c r="B675" s="137">
        <v>44816</v>
      </c>
      <c r="C675" s="138">
        <v>150</v>
      </c>
      <c r="D675" s="139" t="s">
        <v>5640</v>
      </c>
    </row>
    <row r="676" spans="2:4">
      <c r="B676" s="137">
        <v>44816</v>
      </c>
      <c r="C676" s="138">
        <v>155</v>
      </c>
      <c r="D676" s="139" t="s">
        <v>317</v>
      </c>
    </row>
    <row r="677" spans="2:4">
      <c r="B677" s="137">
        <v>44816</v>
      </c>
      <c r="C677" s="138">
        <v>200</v>
      </c>
      <c r="D677" s="139" t="s">
        <v>8772</v>
      </c>
    </row>
    <row r="678" spans="2:4">
      <c r="B678" s="137">
        <v>44816</v>
      </c>
      <c r="C678" s="138">
        <v>200</v>
      </c>
      <c r="D678" s="139" t="s">
        <v>9062</v>
      </c>
    </row>
    <row r="679" spans="2:4">
      <c r="B679" s="137">
        <v>44816</v>
      </c>
      <c r="C679" s="138">
        <v>200</v>
      </c>
      <c r="D679" s="139" t="s">
        <v>5659</v>
      </c>
    </row>
    <row r="680" spans="2:4">
      <c r="B680" s="137">
        <v>44816</v>
      </c>
      <c r="C680" s="138">
        <v>200</v>
      </c>
      <c r="D680" s="139" t="s">
        <v>9063</v>
      </c>
    </row>
    <row r="681" spans="2:4">
      <c r="B681" s="137">
        <v>44816</v>
      </c>
      <c r="C681" s="138">
        <v>300</v>
      </c>
      <c r="D681" s="139" t="s">
        <v>2470</v>
      </c>
    </row>
    <row r="682" spans="2:4">
      <c r="B682" s="137">
        <v>44816</v>
      </c>
      <c r="C682" s="138">
        <v>300</v>
      </c>
      <c r="D682" s="139" t="s">
        <v>4549</v>
      </c>
    </row>
    <row r="683" spans="2:4">
      <c r="B683" s="137">
        <v>44816</v>
      </c>
      <c r="C683" s="138">
        <v>343</v>
      </c>
      <c r="D683" s="139" t="s">
        <v>9064</v>
      </c>
    </row>
    <row r="684" spans="2:4">
      <c r="B684" s="137">
        <v>44816</v>
      </c>
      <c r="C684" s="138">
        <v>495</v>
      </c>
      <c r="D684" s="139" t="s">
        <v>5653</v>
      </c>
    </row>
    <row r="685" spans="2:4">
      <c r="B685" s="137">
        <v>44816</v>
      </c>
      <c r="C685" s="138">
        <v>500</v>
      </c>
      <c r="D685" s="139" t="s">
        <v>6653</v>
      </c>
    </row>
    <row r="686" spans="2:4">
      <c r="B686" s="137">
        <v>44816</v>
      </c>
      <c r="C686" s="138">
        <v>700</v>
      </c>
      <c r="D686" s="139" t="s">
        <v>6399</v>
      </c>
    </row>
    <row r="687" spans="2:4">
      <c r="B687" s="137">
        <v>44816</v>
      </c>
      <c r="C687" s="138">
        <v>1000</v>
      </c>
      <c r="D687" s="139" t="s">
        <v>9065</v>
      </c>
    </row>
    <row r="688" spans="2:4">
      <c r="B688" s="137">
        <v>44816</v>
      </c>
      <c r="C688" s="138">
        <v>1000</v>
      </c>
      <c r="D688" s="139" t="s">
        <v>9066</v>
      </c>
    </row>
    <row r="689" spans="2:4">
      <c r="B689" s="137">
        <v>44816</v>
      </c>
      <c r="C689" s="138">
        <v>1000</v>
      </c>
      <c r="D689" s="139" t="s">
        <v>76</v>
      </c>
    </row>
    <row r="690" spans="2:4">
      <c r="B690" s="137">
        <v>44816</v>
      </c>
      <c r="C690" s="138">
        <v>1000</v>
      </c>
      <c r="D690" s="139" t="s">
        <v>9067</v>
      </c>
    </row>
    <row r="691" spans="2:4">
      <c r="B691" s="137">
        <v>44816</v>
      </c>
      <c r="C691" s="138">
        <v>1000</v>
      </c>
      <c r="D691" s="139" t="s">
        <v>84</v>
      </c>
    </row>
    <row r="692" spans="2:4">
      <c r="B692" s="137">
        <v>44816</v>
      </c>
      <c r="C692" s="138">
        <v>1042</v>
      </c>
      <c r="D692" s="139" t="s">
        <v>9068</v>
      </c>
    </row>
    <row r="693" spans="2:4">
      <c r="B693" s="137">
        <v>44816</v>
      </c>
      <c r="C693" s="138">
        <v>1068</v>
      </c>
      <c r="D693" s="139" t="s">
        <v>2209</v>
      </c>
    </row>
    <row r="694" spans="2:4">
      <c r="B694" s="137">
        <v>44816</v>
      </c>
      <c r="C694" s="138">
        <v>2000</v>
      </c>
      <c r="D694" s="139" t="s">
        <v>6654</v>
      </c>
    </row>
    <row r="695" spans="2:4">
      <c r="B695" s="137">
        <v>44816</v>
      </c>
      <c r="C695" s="138">
        <v>2000</v>
      </c>
      <c r="D695" s="139" t="s">
        <v>72</v>
      </c>
    </row>
    <row r="696" spans="2:4">
      <c r="B696" s="137">
        <v>44816</v>
      </c>
      <c r="C696" s="138">
        <v>10000</v>
      </c>
      <c r="D696" s="139" t="s">
        <v>9069</v>
      </c>
    </row>
    <row r="697" spans="2:4">
      <c r="B697" s="137">
        <v>44816</v>
      </c>
      <c r="C697" s="138">
        <v>2.9</v>
      </c>
      <c r="D697" s="139" t="s">
        <v>234</v>
      </c>
    </row>
    <row r="698" spans="2:4">
      <c r="B698" s="137">
        <v>44816</v>
      </c>
      <c r="C698" s="138">
        <v>3.18</v>
      </c>
      <c r="D698" s="139" t="s">
        <v>234</v>
      </c>
    </row>
    <row r="699" spans="2:4">
      <c r="B699" s="137">
        <v>44816</v>
      </c>
      <c r="C699" s="138">
        <v>242.5</v>
      </c>
      <c r="D699" s="139" t="s">
        <v>233</v>
      </c>
    </row>
    <row r="700" spans="2:4">
      <c r="B700" s="137">
        <v>44816</v>
      </c>
      <c r="C700" s="138">
        <v>291</v>
      </c>
      <c r="D700" s="139" t="s">
        <v>9070</v>
      </c>
    </row>
    <row r="701" spans="2:4">
      <c r="B701" s="137">
        <v>44816</v>
      </c>
      <c r="C701" s="138">
        <v>781.82</v>
      </c>
      <c r="D701" s="139" t="s">
        <v>233</v>
      </c>
    </row>
    <row r="702" spans="2:4">
      <c r="B702" s="137">
        <v>44817</v>
      </c>
      <c r="C702" s="138">
        <v>1</v>
      </c>
      <c r="D702" s="139" t="s">
        <v>9071</v>
      </c>
    </row>
    <row r="703" spans="2:4">
      <c r="B703" s="137">
        <v>44817</v>
      </c>
      <c r="C703" s="138">
        <v>1</v>
      </c>
      <c r="D703" s="139" t="s">
        <v>9072</v>
      </c>
    </row>
    <row r="704" spans="2:4">
      <c r="B704" s="137">
        <v>44817</v>
      </c>
      <c r="C704" s="138">
        <v>1</v>
      </c>
      <c r="D704" s="139" t="s">
        <v>9073</v>
      </c>
    </row>
    <row r="705" spans="2:4">
      <c r="B705" s="137">
        <v>44817</v>
      </c>
      <c r="C705" s="138">
        <v>1</v>
      </c>
      <c r="D705" s="139" t="s">
        <v>9074</v>
      </c>
    </row>
    <row r="706" spans="2:4">
      <c r="B706" s="137">
        <v>44817</v>
      </c>
      <c r="C706" s="138">
        <v>1</v>
      </c>
      <c r="D706" s="139" t="s">
        <v>9075</v>
      </c>
    </row>
    <row r="707" spans="2:4">
      <c r="B707" s="137">
        <v>44817</v>
      </c>
      <c r="C707" s="138">
        <v>9.9</v>
      </c>
      <c r="D707" s="139" t="s">
        <v>9076</v>
      </c>
    </row>
    <row r="708" spans="2:4">
      <c r="B708" s="137">
        <v>44817</v>
      </c>
      <c r="C708" s="138">
        <v>10</v>
      </c>
      <c r="D708" s="139" t="s">
        <v>9077</v>
      </c>
    </row>
    <row r="709" spans="2:4">
      <c r="B709" s="137">
        <v>44817</v>
      </c>
      <c r="C709" s="138">
        <v>10</v>
      </c>
      <c r="D709" s="139" t="s">
        <v>9078</v>
      </c>
    </row>
    <row r="710" spans="2:4">
      <c r="B710" s="137">
        <v>44817</v>
      </c>
      <c r="C710" s="138">
        <v>10</v>
      </c>
      <c r="D710" s="139" t="s">
        <v>9079</v>
      </c>
    </row>
    <row r="711" spans="2:4">
      <c r="B711" s="137">
        <v>44817</v>
      </c>
      <c r="C711" s="138">
        <v>10</v>
      </c>
      <c r="D711" s="139" t="s">
        <v>8954</v>
      </c>
    </row>
    <row r="712" spans="2:4">
      <c r="B712" s="137">
        <v>44817</v>
      </c>
      <c r="C712" s="138">
        <v>10</v>
      </c>
      <c r="D712" s="139" t="s">
        <v>9080</v>
      </c>
    </row>
    <row r="713" spans="2:4">
      <c r="B713" s="137">
        <v>44817</v>
      </c>
      <c r="C713" s="138">
        <v>10</v>
      </c>
      <c r="D713" s="139" t="s">
        <v>9081</v>
      </c>
    </row>
    <row r="714" spans="2:4">
      <c r="B714" s="137">
        <v>44817</v>
      </c>
      <c r="C714" s="138">
        <v>10</v>
      </c>
      <c r="D714" s="139" t="s">
        <v>9078</v>
      </c>
    </row>
    <row r="715" spans="2:4">
      <c r="B715" s="137">
        <v>44817</v>
      </c>
      <c r="C715" s="138">
        <v>29</v>
      </c>
      <c r="D715" s="139" t="s">
        <v>9012</v>
      </c>
    </row>
    <row r="716" spans="2:4">
      <c r="B716" s="137">
        <v>44817</v>
      </c>
      <c r="C716" s="138">
        <v>50</v>
      </c>
      <c r="D716" s="139" t="s">
        <v>9082</v>
      </c>
    </row>
    <row r="717" spans="2:4">
      <c r="B717" s="137">
        <v>44817</v>
      </c>
      <c r="C717" s="138">
        <v>50</v>
      </c>
      <c r="D717" s="139" t="s">
        <v>6632</v>
      </c>
    </row>
    <row r="718" spans="2:4">
      <c r="B718" s="137">
        <v>44817</v>
      </c>
      <c r="C718" s="138">
        <v>50</v>
      </c>
      <c r="D718" s="139" t="s">
        <v>9083</v>
      </c>
    </row>
    <row r="719" spans="2:4">
      <c r="B719" s="137">
        <v>44817</v>
      </c>
      <c r="C719" s="138">
        <v>50</v>
      </c>
      <c r="D719" s="139" t="s">
        <v>8734</v>
      </c>
    </row>
    <row r="720" spans="2:4">
      <c r="B720" s="137">
        <v>44817</v>
      </c>
      <c r="C720" s="138">
        <v>59.77</v>
      </c>
      <c r="D720" s="139" t="s">
        <v>9084</v>
      </c>
    </row>
    <row r="721" spans="2:4">
      <c r="B721" s="137">
        <v>44817</v>
      </c>
      <c r="C721" s="138">
        <v>61.16</v>
      </c>
      <c r="D721" s="139" t="s">
        <v>9085</v>
      </c>
    </row>
    <row r="722" spans="2:4">
      <c r="B722" s="137">
        <v>44817</v>
      </c>
      <c r="C722" s="138">
        <v>90</v>
      </c>
      <c r="D722" s="139" t="s">
        <v>2212</v>
      </c>
    </row>
    <row r="723" spans="2:4">
      <c r="B723" s="137">
        <v>44817</v>
      </c>
      <c r="C723" s="138">
        <v>100</v>
      </c>
      <c r="D723" s="139" t="s">
        <v>5087</v>
      </c>
    </row>
    <row r="724" spans="2:4">
      <c r="B724" s="137">
        <v>44817</v>
      </c>
      <c r="C724" s="138">
        <v>100</v>
      </c>
      <c r="D724" s="139" t="s">
        <v>9086</v>
      </c>
    </row>
    <row r="725" spans="2:4">
      <c r="B725" s="137">
        <v>44817</v>
      </c>
      <c r="C725" s="138">
        <v>100</v>
      </c>
      <c r="D725" s="139" t="s">
        <v>8767</v>
      </c>
    </row>
    <row r="726" spans="2:4">
      <c r="B726" s="137">
        <v>44817</v>
      </c>
      <c r="C726" s="138">
        <v>100</v>
      </c>
      <c r="D726" s="139" t="s">
        <v>9087</v>
      </c>
    </row>
    <row r="727" spans="2:4">
      <c r="B727" s="137">
        <v>44817</v>
      </c>
      <c r="C727" s="138">
        <v>100</v>
      </c>
      <c r="D727" s="139" t="s">
        <v>9088</v>
      </c>
    </row>
    <row r="728" spans="2:4">
      <c r="B728" s="137">
        <v>44817</v>
      </c>
      <c r="C728" s="138">
        <v>100</v>
      </c>
      <c r="D728" s="139" t="s">
        <v>9089</v>
      </c>
    </row>
    <row r="729" spans="2:4">
      <c r="B729" s="137">
        <v>44817</v>
      </c>
      <c r="C729" s="138">
        <v>100</v>
      </c>
      <c r="D729" s="139" t="s">
        <v>9090</v>
      </c>
    </row>
    <row r="730" spans="2:4">
      <c r="B730" s="137">
        <v>44817</v>
      </c>
      <c r="C730" s="138">
        <v>100</v>
      </c>
      <c r="D730" s="139" t="s">
        <v>9055</v>
      </c>
    </row>
    <row r="731" spans="2:4">
      <c r="B731" s="137">
        <v>44817</v>
      </c>
      <c r="C731" s="138">
        <v>105</v>
      </c>
      <c r="D731" s="139" t="s">
        <v>9011</v>
      </c>
    </row>
    <row r="732" spans="2:4">
      <c r="B732" s="137">
        <v>44817</v>
      </c>
      <c r="C732" s="138">
        <v>107</v>
      </c>
      <c r="D732" s="139" t="s">
        <v>9012</v>
      </c>
    </row>
    <row r="733" spans="2:4">
      <c r="B733" s="137">
        <v>44817</v>
      </c>
      <c r="C733" s="138">
        <v>107.5</v>
      </c>
      <c r="D733" s="139" t="s">
        <v>9011</v>
      </c>
    </row>
    <row r="734" spans="2:4">
      <c r="B734" s="137">
        <v>44817</v>
      </c>
      <c r="C734" s="138">
        <v>109.5</v>
      </c>
      <c r="D734" s="139" t="s">
        <v>9011</v>
      </c>
    </row>
    <row r="735" spans="2:4">
      <c r="B735" s="137">
        <v>44817</v>
      </c>
      <c r="C735" s="138">
        <v>135</v>
      </c>
      <c r="D735" s="139" t="s">
        <v>9091</v>
      </c>
    </row>
    <row r="736" spans="2:4">
      <c r="B736" s="137">
        <v>44817</v>
      </c>
      <c r="C736" s="138">
        <v>139</v>
      </c>
      <c r="D736" s="139" t="s">
        <v>74</v>
      </c>
    </row>
    <row r="737" spans="2:4">
      <c r="B737" s="137">
        <v>44817</v>
      </c>
      <c r="C737" s="138">
        <v>151</v>
      </c>
      <c r="D737" s="139" t="s">
        <v>9092</v>
      </c>
    </row>
    <row r="738" spans="2:4">
      <c r="B738" s="137">
        <v>44817</v>
      </c>
      <c r="C738" s="138">
        <v>200</v>
      </c>
      <c r="D738" s="139" t="s">
        <v>9093</v>
      </c>
    </row>
    <row r="739" spans="2:4">
      <c r="B739" s="137">
        <v>44817</v>
      </c>
      <c r="C739" s="138">
        <v>200</v>
      </c>
      <c r="D739" s="139" t="s">
        <v>5080</v>
      </c>
    </row>
    <row r="740" spans="2:4">
      <c r="B740" s="137">
        <v>44817</v>
      </c>
      <c r="C740" s="138">
        <v>217</v>
      </c>
      <c r="D740" s="139" t="s">
        <v>2467</v>
      </c>
    </row>
    <row r="741" spans="2:4">
      <c r="B741" s="137">
        <v>44817</v>
      </c>
      <c r="C741" s="138">
        <v>289</v>
      </c>
      <c r="D741" s="139" t="s">
        <v>5078</v>
      </c>
    </row>
    <row r="742" spans="2:4">
      <c r="B742" s="137">
        <v>44817</v>
      </c>
      <c r="C742" s="138">
        <v>300</v>
      </c>
      <c r="D742" s="139" t="s">
        <v>4549</v>
      </c>
    </row>
    <row r="743" spans="2:4">
      <c r="B743" s="137">
        <v>44817</v>
      </c>
      <c r="C743" s="138">
        <v>300</v>
      </c>
      <c r="D743" s="139" t="s">
        <v>8928</v>
      </c>
    </row>
    <row r="744" spans="2:4">
      <c r="B744" s="137">
        <v>44817</v>
      </c>
      <c r="C744" s="138">
        <v>481.33</v>
      </c>
      <c r="D744" s="139" t="s">
        <v>9094</v>
      </c>
    </row>
    <row r="745" spans="2:4">
      <c r="B745" s="137">
        <v>44817</v>
      </c>
      <c r="C745" s="138">
        <v>500</v>
      </c>
      <c r="D745" s="139" t="s">
        <v>9095</v>
      </c>
    </row>
    <row r="746" spans="2:4">
      <c r="B746" s="137">
        <v>44817</v>
      </c>
      <c r="C746" s="138">
        <v>500</v>
      </c>
      <c r="D746" s="139" t="s">
        <v>9096</v>
      </c>
    </row>
    <row r="747" spans="2:4">
      <c r="B747" s="137">
        <v>44817</v>
      </c>
      <c r="C747" s="138">
        <v>500</v>
      </c>
      <c r="D747" s="139" t="s">
        <v>8791</v>
      </c>
    </row>
    <row r="748" spans="2:4">
      <c r="B748" s="137">
        <v>44817</v>
      </c>
      <c r="C748" s="138">
        <v>500</v>
      </c>
      <c r="D748" s="139" t="s">
        <v>71</v>
      </c>
    </row>
    <row r="749" spans="2:4">
      <c r="B749" s="137">
        <v>44817</v>
      </c>
      <c r="C749" s="138">
        <v>700</v>
      </c>
      <c r="D749" s="139" t="s">
        <v>6685</v>
      </c>
    </row>
    <row r="750" spans="2:4">
      <c r="B750" s="137">
        <v>44817</v>
      </c>
      <c r="C750" s="138">
        <v>1000</v>
      </c>
      <c r="D750" s="139" t="s">
        <v>6663</v>
      </c>
    </row>
    <row r="751" spans="2:4">
      <c r="B751" s="137">
        <v>44817</v>
      </c>
      <c r="C751" s="138">
        <v>1000</v>
      </c>
      <c r="D751" s="139" t="s">
        <v>9097</v>
      </c>
    </row>
    <row r="752" spans="2:4">
      <c r="B752" s="137">
        <v>44817</v>
      </c>
      <c r="C752" s="138">
        <v>1000</v>
      </c>
      <c r="D752" s="139" t="s">
        <v>9098</v>
      </c>
    </row>
    <row r="753" spans="2:4">
      <c r="B753" s="137">
        <v>44817</v>
      </c>
      <c r="C753" s="138">
        <v>1000</v>
      </c>
      <c r="D753" s="139" t="s">
        <v>9099</v>
      </c>
    </row>
    <row r="754" spans="2:4">
      <c r="B754" s="137">
        <v>44817</v>
      </c>
      <c r="C754" s="138">
        <v>2219178.08</v>
      </c>
      <c r="D754" s="139" t="s">
        <v>4368</v>
      </c>
    </row>
    <row r="755" spans="2:4">
      <c r="B755" s="137">
        <v>44817</v>
      </c>
      <c r="C755" s="138">
        <v>1.51</v>
      </c>
      <c r="D755" s="139" t="s">
        <v>234</v>
      </c>
    </row>
    <row r="756" spans="2:4">
      <c r="B756" s="137">
        <v>44818</v>
      </c>
      <c r="C756" s="138">
        <v>1</v>
      </c>
      <c r="D756" s="139" t="s">
        <v>9100</v>
      </c>
    </row>
    <row r="757" spans="2:4">
      <c r="B757" s="137">
        <v>44818</v>
      </c>
      <c r="C757" s="138">
        <v>1</v>
      </c>
      <c r="D757" s="139" t="s">
        <v>9101</v>
      </c>
    </row>
    <row r="758" spans="2:4">
      <c r="B758" s="137">
        <v>44818</v>
      </c>
      <c r="C758" s="138">
        <v>1</v>
      </c>
      <c r="D758" s="139" t="s">
        <v>9102</v>
      </c>
    </row>
    <row r="759" spans="2:4">
      <c r="B759" s="137">
        <v>44818</v>
      </c>
      <c r="C759" s="138">
        <v>1</v>
      </c>
      <c r="D759" s="139" t="s">
        <v>9103</v>
      </c>
    </row>
    <row r="760" spans="2:4">
      <c r="B760" s="137">
        <v>44818</v>
      </c>
      <c r="C760" s="138">
        <v>1</v>
      </c>
      <c r="D760" s="139" t="s">
        <v>9104</v>
      </c>
    </row>
    <row r="761" spans="2:4">
      <c r="B761" s="137">
        <v>44818</v>
      </c>
      <c r="C761" s="138">
        <v>1</v>
      </c>
      <c r="D761" s="139" t="s">
        <v>9105</v>
      </c>
    </row>
    <row r="762" spans="2:4">
      <c r="B762" s="137">
        <v>44818</v>
      </c>
      <c r="C762" s="138">
        <v>2</v>
      </c>
      <c r="D762" s="139" t="s">
        <v>9106</v>
      </c>
    </row>
    <row r="763" spans="2:4">
      <c r="B763" s="137">
        <v>44818</v>
      </c>
      <c r="C763" s="138">
        <v>2</v>
      </c>
      <c r="D763" s="139" t="s">
        <v>9107</v>
      </c>
    </row>
    <row r="764" spans="2:4">
      <c r="B764" s="137">
        <v>44818</v>
      </c>
      <c r="C764" s="138">
        <v>5</v>
      </c>
      <c r="D764" s="139" t="s">
        <v>9108</v>
      </c>
    </row>
    <row r="765" spans="2:4">
      <c r="B765" s="137">
        <v>44818</v>
      </c>
      <c r="C765" s="138">
        <v>5</v>
      </c>
      <c r="D765" s="139" t="s">
        <v>9109</v>
      </c>
    </row>
    <row r="766" spans="2:4">
      <c r="B766" s="137">
        <v>44818</v>
      </c>
      <c r="C766" s="138">
        <v>10</v>
      </c>
      <c r="D766" s="139" t="s">
        <v>9110</v>
      </c>
    </row>
    <row r="767" spans="2:4">
      <c r="B767" s="137">
        <v>44818</v>
      </c>
      <c r="C767" s="138">
        <v>10</v>
      </c>
      <c r="D767" s="139" t="s">
        <v>9111</v>
      </c>
    </row>
    <row r="768" spans="2:4">
      <c r="B768" s="137">
        <v>44818</v>
      </c>
      <c r="C768" s="138">
        <v>10</v>
      </c>
      <c r="D768" s="139" t="s">
        <v>9112</v>
      </c>
    </row>
    <row r="769" spans="2:4">
      <c r="B769" s="137">
        <v>44818</v>
      </c>
      <c r="C769" s="138">
        <v>10</v>
      </c>
      <c r="D769" s="139" t="s">
        <v>9042</v>
      </c>
    </row>
    <row r="770" spans="2:4">
      <c r="B770" s="137">
        <v>44818</v>
      </c>
      <c r="C770" s="138">
        <v>10</v>
      </c>
      <c r="D770" s="139" t="s">
        <v>9113</v>
      </c>
    </row>
    <row r="771" spans="2:4">
      <c r="B771" s="137">
        <v>44818</v>
      </c>
      <c r="C771" s="138">
        <v>10</v>
      </c>
      <c r="D771" s="139" t="s">
        <v>9114</v>
      </c>
    </row>
    <row r="772" spans="2:4">
      <c r="B772" s="137">
        <v>44818</v>
      </c>
      <c r="C772" s="138">
        <v>10</v>
      </c>
      <c r="D772" s="139" t="s">
        <v>8954</v>
      </c>
    </row>
    <row r="773" spans="2:4">
      <c r="B773" s="137">
        <v>44818</v>
      </c>
      <c r="C773" s="138">
        <v>10</v>
      </c>
      <c r="D773" s="139" t="s">
        <v>9115</v>
      </c>
    </row>
    <row r="774" spans="2:4">
      <c r="B774" s="137">
        <v>44818</v>
      </c>
      <c r="C774" s="138">
        <v>10</v>
      </c>
      <c r="D774" s="139" t="s">
        <v>9079</v>
      </c>
    </row>
    <row r="775" spans="2:4">
      <c r="B775" s="137">
        <v>44818</v>
      </c>
      <c r="C775" s="138">
        <v>10</v>
      </c>
      <c r="D775" s="139" t="s">
        <v>9116</v>
      </c>
    </row>
    <row r="776" spans="2:4">
      <c r="B776" s="137">
        <v>44818</v>
      </c>
      <c r="C776" s="138">
        <v>24</v>
      </c>
      <c r="D776" s="139" t="s">
        <v>9117</v>
      </c>
    </row>
    <row r="777" spans="2:4">
      <c r="B777" s="137">
        <v>44818</v>
      </c>
      <c r="C777" s="138">
        <v>25</v>
      </c>
      <c r="D777" s="139" t="s">
        <v>9118</v>
      </c>
    </row>
    <row r="778" spans="2:4">
      <c r="B778" s="137">
        <v>44818</v>
      </c>
      <c r="C778" s="138">
        <v>29</v>
      </c>
      <c r="D778" s="139" t="s">
        <v>9119</v>
      </c>
    </row>
    <row r="779" spans="2:4">
      <c r="B779" s="137">
        <v>44818</v>
      </c>
      <c r="C779" s="138">
        <v>30</v>
      </c>
      <c r="D779" s="139" t="s">
        <v>9120</v>
      </c>
    </row>
    <row r="780" spans="2:4">
      <c r="B780" s="137">
        <v>44818</v>
      </c>
      <c r="C780" s="138">
        <v>30</v>
      </c>
      <c r="D780" s="139" t="s">
        <v>5083</v>
      </c>
    </row>
    <row r="781" spans="2:4">
      <c r="B781" s="137">
        <v>44818</v>
      </c>
      <c r="C781" s="138">
        <v>50</v>
      </c>
      <c r="D781" s="139" t="s">
        <v>9121</v>
      </c>
    </row>
    <row r="782" spans="2:4">
      <c r="B782" s="137">
        <v>44818</v>
      </c>
      <c r="C782" s="138">
        <v>50</v>
      </c>
      <c r="D782" s="139" t="s">
        <v>9122</v>
      </c>
    </row>
    <row r="783" spans="2:4">
      <c r="B783" s="137">
        <v>44818</v>
      </c>
      <c r="C783" s="138">
        <v>50</v>
      </c>
      <c r="D783" s="139" t="s">
        <v>9123</v>
      </c>
    </row>
    <row r="784" spans="2:4">
      <c r="B784" s="137">
        <v>44818</v>
      </c>
      <c r="C784" s="138">
        <v>50</v>
      </c>
      <c r="D784" s="139" t="s">
        <v>6632</v>
      </c>
    </row>
    <row r="785" spans="2:4">
      <c r="B785" s="137">
        <v>44818</v>
      </c>
      <c r="C785" s="138">
        <v>50</v>
      </c>
      <c r="D785" s="139" t="s">
        <v>9124</v>
      </c>
    </row>
    <row r="786" spans="2:4">
      <c r="B786" s="137">
        <v>44818</v>
      </c>
      <c r="C786" s="138">
        <v>50</v>
      </c>
      <c r="D786" s="139" t="s">
        <v>9125</v>
      </c>
    </row>
    <row r="787" spans="2:4">
      <c r="B787" s="137">
        <v>44818</v>
      </c>
      <c r="C787" s="138">
        <v>50</v>
      </c>
      <c r="D787" s="139" t="s">
        <v>9126</v>
      </c>
    </row>
    <row r="788" spans="2:4">
      <c r="B788" s="137">
        <v>44818</v>
      </c>
      <c r="C788" s="138">
        <v>50</v>
      </c>
      <c r="D788" s="139" t="s">
        <v>5083</v>
      </c>
    </row>
    <row r="789" spans="2:4">
      <c r="B789" s="137">
        <v>44818</v>
      </c>
      <c r="C789" s="138">
        <v>50.54</v>
      </c>
      <c r="D789" s="139" t="s">
        <v>6676</v>
      </c>
    </row>
    <row r="790" spans="2:4">
      <c r="B790" s="137">
        <v>44818</v>
      </c>
      <c r="C790" s="138">
        <v>60</v>
      </c>
      <c r="D790" s="139" t="s">
        <v>9127</v>
      </c>
    </row>
    <row r="791" spans="2:4">
      <c r="B791" s="137">
        <v>44818</v>
      </c>
      <c r="C791" s="138">
        <v>69</v>
      </c>
      <c r="D791" s="139" t="s">
        <v>9128</v>
      </c>
    </row>
    <row r="792" spans="2:4">
      <c r="B792" s="137">
        <v>44818</v>
      </c>
      <c r="C792" s="138">
        <v>69</v>
      </c>
      <c r="D792" s="139" t="s">
        <v>9129</v>
      </c>
    </row>
    <row r="793" spans="2:4">
      <c r="B793" s="137">
        <v>44818</v>
      </c>
      <c r="C793" s="138">
        <v>89</v>
      </c>
      <c r="D793" s="139" t="s">
        <v>74</v>
      </c>
    </row>
    <row r="794" spans="2:4">
      <c r="B794" s="137">
        <v>44818</v>
      </c>
      <c r="C794" s="138">
        <v>91</v>
      </c>
      <c r="D794" s="139" t="s">
        <v>9130</v>
      </c>
    </row>
    <row r="795" spans="2:4">
      <c r="B795" s="137">
        <v>44818</v>
      </c>
      <c r="C795" s="138">
        <v>99.8</v>
      </c>
      <c r="D795" s="139" t="s">
        <v>9131</v>
      </c>
    </row>
    <row r="796" spans="2:4">
      <c r="B796" s="137">
        <v>44818</v>
      </c>
      <c r="C796" s="138">
        <v>100</v>
      </c>
      <c r="D796" s="139" t="s">
        <v>5657</v>
      </c>
    </row>
    <row r="797" spans="2:4">
      <c r="B797" s="137">
        <v>44818</v>
      </c>
      <c r="C797" s="138">
        <v>100</v>
      </c>
      <c r="D797" s="139" t="s">
        <v>9132</v>
      </c>
    </row>
    <row r="798" spans="2:4">
      <c r="B798" s="137">
        <v>44818</v>
      </c>
      <c r="C798" s="138">
        <v>100</v>
      </c>
      <c r="D798" s="139" t="s">
        <v>9133</v>
      </c>
    </row>
    <row r="799" spans="2:4">
      <c r="B799" s="137">
        <v>44818</v>
      </c>
      <c r="C799" s="138">
        <v>100</v>
      </c>
      <c r="D799" s="139" t="s">
        <v>9134</v>
      </c>
    </row>
    <row r="800" spans="2:4">
      <c r="B800" s="137">
        <v>44818</v>
      </c>
      <c r="C800" s="138">
        <v>100</v>
      </c>
      <c r="D800" s="139" t="s">
        <v>9087</v>
      </c>
    </row>
    <row r="801" spans="2:4">
      <c r="B801" s="137">
        <v>44818</v>
      </c>
      <c r="C801" s="138">
        <v>106</v>
      </c>
      <c r="D801" s="139" t="s">
        <v>74</v>
      </c>
    </row>
    <row r="802" spans="2:4">
      <c r="B802" s="137">
        <v>44818</v>
      </c>
      <c r="C802" s="138">
        <v>108</v>
      </c>
      <c r="D802" s="139" t="s">
        <v>9011</v>
      </c>
    </row>
    <row r="803" spans="2:4">
      <c r="B803" s="137">
        <v>44818</v>
      </c>
      <c r="C803" s="138">
        <v>125</v>
      </c>
      <c r="D803" s="139" t="s">
        <v>77</v>
      </c>
    </row>
    <row r="804" spans="2:4">
      <c r="B804" s="137">
        <v>44818</v>
      </c>
      <c r="C804" s="138">
        <v>130</v>
      </c>
      <c r="D804" s="139" t="s">
        <v>5642</v>
      </c>
    </row>
    <row r="805" spans="2:4">
      <c r="B805" s="137">
        <v>44818</v>
      </c>
      <c r="C805" s="138">
        <v>135</v>
      </c>
      <c r="D805" s="139" t="s">
        <v>9135</v>
      </c>
    </row>
    <row r="806" spans="2:4">
      <c r="B806" s="137">
        <v>44818</v>
      </c>
      <c r="C806" s="138">
        <v>145</v>
      </c>
      <c r="D806" s="139" t="s">
        <v>9136</v>
      </c>
    </row>
    <row r="807" spans="2:4">
      <c r="B807" s="137">
        <v>44818</v>
      </c>
      <c r="C807" s="138">
        <v>155</v>
      </c>
      <c r="D807" s="139" t="s">
        <v>9137</v>
      </c>
    </row>
    <row r="808" spans="2:4">
      <c r="B808" s="137">
        <v>44818</v>
      </c>
      <c r="C808" s="138">
        <v>200</v>
      </c>
      <c r="D808" s="139" t="s">
        <v>8883</v>
      </c>
    </row>
    <row r="809" spans="2:4">
      <c r="B809" s="137">
        <v>44818</v>
      </c>
      <c r="C809" s="138">
        <v>200</v>
      </c>
      <c r="D809" s="139" t="s">
        <v>5645</v>
      </c>
    </row>
    <row r="810" spans="2:4">
      <c r="B810" s="137">
        <v>44818</v>
      </c>
      <c r="C810" s="138">
        <v>221</v>
      </c>
      <c r="D810" s="139" t="s">
        <v>9138</v>
      </c>
    </row>
    <row r="811" spans="2:4">
      <c r="B811" s="137">
        <v>44818</v>
      </c>
      <c r="C811" s="138">
        <v>300</v>
      </c>
      <c r="D811" s="139" t="s">
        <v>8928</v>
      </c>
    </row>
    <row r="812" spans="2:4">
      <c r="B812" s="137">
        <v>44818</v>
      </c>
      <c r="C812" s="138">
        <v>300</v>
      </c>
      <c r="D812" s="139" t="s">
        <v>5077</v>
      </c>
    </row>
    <row r="813" spans="2:4">
      <c r="B813" s="137">
        <v>44818</v>
      </c>
      <c r="C813" s="138">
        <v>302</v>
      </c>
      <c r="D813" s="139" t="s">
        <v>9139</v>
      </c>
    </row>
    <row r="814" spans="2:4">
      <c r="B814" s="137">
        <v>44818</v>
      </c>
      <c r="C814" s="138">
        <v>500</v>
      </c>
      <c r="D814" s="139" t="s">
        <v>245</v>
      </c>
    </row>
    <row r="815" spans="2:4">
      <c r="B815" s="137">
        <v>44818</v>
      </c>
      <c r="C815" s="138">
        <v>500</v>
      </c>
      <c r="D815" s="139" t="s">
        <v>9140</v>
      </c>
    </row>
    <row r="816" spans="2:4">
      <c r="B816" s="137">
        <v>44818</v>
      </c>
      <c r="C816" s="138">
        <v>1000</v>
      </c>
      <c r="D816" s="139" t="s">
        <v>9141</v>
      </c>
    </row>
    <row r="817" spans="2:4">
      <c r="B817" s="137">
        <v>44818</v>
      </c>
      <c r="C817" s="138">
        <v>1000</v>
      </c>
      <c r="D817" s="139" t="s">
        <v>9142</v>
      </c>
    </row>
    <row r="818" spans="2:4">
      <c r="B818" s="137">
        <v>44818</v>
      </c>
      <c r="C818" s="138">
        <v>1000</v>
      </c>
      <c r="D818" s="139" t="s">
        <v>5636</v>
      </c>
    </row>
    <row r="819" spans="2:4">
      <c r="B819" s="137">
        <v>44818</v>
      </c>
      <c r="C819" s="138">
        <v>2000</v>
      </c>
      <c r="D819" s="139" t="s">
        <v>5634</v>
      </c>
    </row>
    <row r="820" spans="2:4">
      <c r="B820" s="137">
        <v>44818</v>
      </c>
      <c r="C820" s="138">
        <v>2000</v>
      </c>
      <c r="D820" s="139" t="s">
        <v>9143</v>
      </c>
    </row>
    <row r="821" spans="2:4">
      <c r="B821" s="137">
        <v>44818</v>
      </c>
      <c r="C821" s="138">
        <v>5000</v>
      </c>
      <c r="D821" s="139" t="s">
        <v>9144</v>
      </c>
    </row>
    <row r="822" spans="2:4">
      <c r="B822" s="137">
        <v>44818</v>
      </c>
      <c r="C822" s="138">
        <v>10000</v>
      </c>
      <c r="D822" s="139" t="s">
        <v>78</v>
      </c>
    </row>
    <row r="823" spans="2:4">
      <c r="B823" s="137">
        <v>44818</v>
      </c>
      <c r="C823" s="138">
        <v>0.97</v>
      </c>
      <c r="D823" s="139" t="s">
        <v>234</v>
      </c>
    </row>
    <row r="824" spans="2:4">
      <c r="B824" s="137">
        <v>44819</v>
      </c>
      <c r="C824" s="138">
        <v>1</v>
      </c>
      <c r="D824" s="139" t="s">
        <v>9145</v>
      </c>
    </row>
    <row r="825" spans="2:4">
      <c r="B825" s="137">
        <v>44819</v>
      </c>
      <c r="C825" s="138">
        <v>157.19999999999999</v>
      </c>
      <c r="D825" s="139" t="s">
        <v>9146</v>
      </c>
    </row>
    <row r="826" spans="2:4">
      <c r="B826" s="137">
        <v>44819</v>
      </c>
      <c r="C826" s="138">
        <v>1</v>
      </c>
      <c r="D826" s="139" t="s">
        <v>9147</v>
      </c>
    </row>
    <row r="827" spans="2:4">
      <c r="B827" s="137">
        <v>44819</v>
      </c>
      <c r="C827" s="138">
        <v>1</v>
      </c>
      <c r="D827" s="139" t="s">
        <v>9148</v>
      </c>
    </row>
    <row r="828" spans="2:4">
      <c r="B828" s="137">
        <v>44819</v>
      </c>
      <c r="C828" s="138">
        <v>1</v>
      </c>
      <c r="D828" s="139" t="s">
        <v>9149</v>
      </c>
    </row>
    <row r="829" spans="2:4">
      <c r="B829" s="137">
        <v>44819</v>
      </c>
      <c r="C829" s="138">
        <v>1</v>
      </c>
      <c r="D829" s="139" t="s">
        <v>9150</v>
      </c>
    </row>
    <row r="830" spans="2:4">
      <c r="B830" s="137">
        <v>44819</v>
      </c>
      <c r="C830" s="138">
        <v>1</v>
      </c>
      <c r="D830" s="139" t="s">
        <v>9151</v>
      </c>
    </row>
    <row r="831" spans="2:4">
      <c r="B831" s="137">
        <v>44819</v>
      </c>
      <c r="C831" s="138">
        <v>1</v>
      </c>
      <c r="D831" s="139" t="s">
        <v>9152</v>
      </c>
    </row>
    <row r="832" spans="2:4">
      <c r="B832" s="137">
        <v>44819</v>
      </c>
      <c r="C832" s="138">
        <v>1</v>
      </c>
      <c r="D832" s="139" t="s">
        <v>9153</v>
      </c>
    </row>
    <row r="833" spans="2:4">
      <c r="B833" s="137">
        <v>44819</v>
      </c>
      <c r="C833" s="138">
        <v>1</v>
      </c>
      <c r="D833" s="139" t="s">
        <v>9154</v>
      </c>
    </row>
    <row r="834" spans="2:4">
      <c r="B834" s="137">
        <v>44819</v>
      </c>
      <c r="C834" s="138">
        <v>1</v>
      </c>
      <c r="D834" s="139" t="s">
        <v>9155</v>
      </c>
    </row>
    <row r="835" spans="2:4">
      <c r="B835" s="137">
        <v>44819</v>
      </c>
      <c r="C835" s="138">
        <v>1</v>
      </c>
      <c r="D835" s="139" t="s">
        <v>9156</v>
      </c>
    </row>
    <row r="836" spans="2:4">
      <c r="B836" s="137">
        <v>44819</v>
      </c>
      <c r="C836" s="138">
        <v>1</v>
      </c>
      <c r="D836" s="139" t="s">
        <v>8806</v>
      </c>
    </row>
    <row r="837" spans="2:4">
      <c r="B837" s="137">
        <v>44819</v>
      </c>
      <c r="C837" s="138">
        <v>5</v>
      </c>
      <c r="D837" s="139" t="s">
        <v>9157</v>
      </c>
    </row>
    <row r="838" spans="2:4">
      <c r="B838" s="137">
        <v>44819</v>
      </c>
      <c r="C838" s="138">
        <v>10</v>
      </c>
      <c r="D838" s="139" t="s">
        <v>9158</v>
      </c>
    </row>
    <row r="839" spans="2:4">
      <c r="B839" s="137">
        <v>44819</v>
      </c>
      <c r="C839" s="138">
        <v>10</v>
      </c>
      <c r="D839" s="139" t="s">
        <v>244</v>
      </c>
    </row>
    <row r="840" spans="2:4">
      <c r="B840" s="137">
        <v>44819</v>
      </c>
      <c r="C840" s="138">
        <v>10</v>
      </c>
      <c r="D840" s="139" t="s">
        <v>6640</v>
      </c>
    </row>
    <row r="841" spans="2:4">
      <c r="B841" s="137">
        <v>44819</v>
      </c>
      <c r="C841" s="138">
        <v>10</v>
      </c>
      <c r="D841" s="139" t="s">
        <v>9159</v>
      </c>
    </row>
    <row r="842" spans="2:4">
      <c r="B842" s="137">
        <v>44819</v>
      </c>
      <c r="C842" s="138">
        <v>10</v>
      </c>
      <c r="D842" s="139" t="s">
        <v>9160</v>
      </c>
    </row>
    <row r="843" spans="2:4">
      <c r="B843" s="137">
        <v>44819</v>
      </c>
      <c r="C843" s="138">
        <v>10</v>
      </c>
      <c r="D843" s="139" t="s">
        <v>9161</v>
      </c>
    </row>
    <row r="844" spans="2:4">
      <c r="B844" s="137">
        <v>44819</v>
      </c>
      <c r="C844" s="138">
        <v>10</v>
      </c>
      <c r="D844" s="139" t="s">
        <v>9162</v>
      </c>
    </row>
    <row r="845" spans="2:4">
      <c r="B845" s="137">
        <v>44819</v>
      </c>
      <c r="C845" s="138">
        <v>10</v>
      </c>
      <c r="D845" s="139" t="s">
        <v>9163</v>
      </c>
    </row>
    <row r="846" spans="2:4">
      <c r="B846" s="137">
        <v>44819</v>
      </c>
      <c r="C846" s="138">
        <v>10</v>
      </c>
      <c r="D846" s="139" t="s">
        <v>9164</v>
      </c>
    </row>
    <row r="847" spans="2:4">
      <c r="B847" s="137">
        <v>44819</v>
      </c>
      <c r="C847" s="138">
        <v>10</v>
      </c>
      <c r="D847" s="139" t="s">
        <v>9165</v>
      </c>
    </row>
    <row r="848" spans="2:4">
      <c r="B848" s="137">
        <v>44819</v>
      </c>
      <c r="C848" s="138">
        <v>10</v>
      </c>
      <c r="D848" s="139" t="s">
        <v>9166</v>
      </c>
    </row>
    <row r="849" spans="2:4">
      <c r="B849" s="137">
        <v>44819</v>
      </c>
      <c r="C849" s="138">
        <v>10</v>
      </c>
      <c r="D849" s="139" t="s">
        <v>9167</v>
      </c>
    </row>
    <row r="850" spans="2:4">
      <c r="B850" s="137">
        <v>44819</v>
      </c>
      <c r="C850" s="138">
        <v>23.2</v>
      </c>
      <c r="D850" s="139" t="s">
        <v>9168</v>
      </c>
    </row>
    <row r="851" spans="2:4">
      <c r="B851" s="137">
        <v>44819</v>
      </c>
      <c r="C851" s="138">
        <v>35</v>
      </c>
      <c r="D851" s="139" t="s">
        <v>9169</v>
      </c>
    </row>
    <row r="852" spans="2:4">
      <c r="B852" s="137">
        <v>44819</v>
      </c>
      <c r="C852" s="138">
        <v>35</v>
      </c>
      <c r="D852" s="139" t="s">
        <v>9170</v>
      </c>
    </row>
    <row r="853" spans="2:4">
      <c r="B853" s="137">
        <v>44819</v>
      </c>
      <c r="C853" s="138">
        <v>35</v>
      </c>
      <c r="D853" s="139" t="s">
        <v>9171</v>
      </c>
    </row>
    <row r="854" spans="2:4">
      <c r="B854" s="137">
        <v>44819</v>
      </c>
      <c r="C854" s="138">
        <v>45</v>
      </c>
      <c r="D854" s="139" t="s">
        <v>9125</v>
      </c>
    </row>
    <row r="855" spans="2:4">
      <c r="B855" s="137">
        <v>44819</v>
      </c>
      <c r="C855" s="138">
        <v>50</v>
      </c>
      <c r="D855" s="139" t="s">
        <v>9172</v>
      </c>
    </row>
    <row r="856" spans="2:4">
      <c r="B856" s="137">
        <v>44819</v>
      </c>
      <c r="C856" s="138">
        <v>50</v>
      </c>
      <c r="D856" s="139" t="s">
        <v>9066</v>
      </c>
    </row>
    <row r="857" spans="2:4">
      <c r="B857" s="137">
        <v>44819</v>
      </c>
      <c r="C857" s="138">
        <v>50</v>
      </c>
      <c r="D857" s="139" t="s">
        <v>9173</v>
      </c>
    </row>
    <row r="858" spans="2:4">
      <c r="B858" s="137">
        <v>44819</v>
      </c>
      <c r="C858" s="138">
        <v>50</v>
      </c>
      <c r="D858" s="139" t="s">
        <v>9174</v>
      </c>
    </row>
    <row r="859" spans="2:4">
      <c r="B859" s="137">
        <v>44819</v>
      </c>
      <c r="C859" s="138">
        <v>50</v>
      </c>
      <c r="D859" s="139" t="s">
        <v>5622</v>
      </c>
    </row>
    <row r="860" spans="2:4">
      <c r="B860" s="137">
        <v>44819</v>
      </c>
      <c r="C860" s="138">
        <v>50</v>
      </c>
      <c r="D860" s="139" t="s">
        <v>9175</v>
      </c>
    </row>
    <row r="861" spans="2:4">
      <c r="B861" s="137">
        <v>44819</v>
      </c>
      <c r="C861" s="138">
        <v>50</v>
      </c>
      <c r="D861" s="139" t="s">
        <v>9176</v>
      </c>
    </row>
    <row r="862" spans="2:4">
      <c r="B862" s="137">
        <v>44819</v>
      </c>
      <c r="C862" s="138">
        <v>50</v>
      </c>
      <c r="D862" s="139" t="s">
        <v>9177</v>
      </c>
    </row>
    <row r="863" spans="2:4">
      <c r="B863" s="137">
        <v>44819</v>
      </c>
      <c r="C863" s="138">
        <v>50</v>
      </c>
      <c r="D863" s="139" t="s">
        <v>6632</v>
      </c>
    </row>
    <row r="864" spans="2:4">
      <c r="B864" s="137">
        <v>44819</v>
      </c>
      <c r="C864" s="138">
        <v>50.73</v>
      </c>
      <c r="D864" s="139" t="s">
        <v>9178</v>
      </c>
    </row>
    <row r="865" spans="2:4">
      <c r="B865" s="137">
        <v>44819</v>
      </c>
      <c r="C865" s="138">
        <v>52.5</v>
      </c>
      <c r="D865" s="139" t="s">
        <v>9179</v>
      </c>
    </row>
    <row r="866" spans="2:4">
      <c r="B866" s="137">
        <v>44819</v>
      </c>
      <c r="C866" s="138">
        <v>59</v>
      </c>
      <c r="D866" s="139" t="s">
        <v>9180</v>
      </c>
    </row>
    <row r="867" spans="2:4">
      <c r="B867" s="137">
        <v>44819</v>
      </c>
      <c r="C867" s="138">
        <v>60</v>
      </c>
      <c r="D867" s="139" t="s">
        <v>9181</v>
      </c>
    </row>
    <row r="868" spans="2:4">
      <c r="B868" s="137">
        <v>44819</v>
      </c>
      <c r="C868" s="138">
        <v>62</v>
      </c>
      <c r="D868" s="139" t="s">
        <v>9182</v>
      </c>
    </row>
    <row r="869" spans="2:4">
      <c r="B869" s="137">
        <v>44819</v>
      </c>
      <c r="C869" s="138">
        <v>63</v>
      </c>
      <c r="D869" s="139" t="s">
        <v>9183</v>
      </c>
    </row>
    <row r="870" spans="2:4">
      <c r="B870" s="137">
        <v>44819</v>
      </c>
      <c r="C870" s="138">
        <v>70</v>
      </c>
      <c r="D870" s="139" t="s">
        <v>79</v>
      </c>
    </row>
    <row r="871" spans="2:4">
      <c r="B871" s="137">
        <v>44819</v>
      </c>
      <c r="C871" s="138">
        <v>100</v>
      </c>
      <c r="D871" s="139" t="s">
        <v>9184</v>
      </c>
    </row>
    <row r="872" spans="2:4">
      <c r="B872" s="137">
        <v>44819</v>
      </c>
      <c r="C872" s="138">
        <v>100</v>
      </c>
      <c r="D872" s="139" t="s">
        <v>9185</v>
      </c>
    </row>
    <row r="873" spans="2:4">
      <c r="B873" s="137">
        <v>44819</v>
      </c>
      <c r="C873" s="138">
        <v>100</v>
      </c>
      <c r="D873" s="139" t="s">
        <v>9186</v>
      </c>
    </row>
    <row r="874" spans="2:4">
      <c r="B874" s="137">
        <v>44819</v>
      </c>
      <c r="C874" s="138">
        <v>100</v>
      </c>
      <c r="D874" s="139" t="s">
        <v>9187</v>
      </c>
    </row>
    <row r="875" spans="2:4">
      <c r="B875" s="137">
        <v>44819</v>
      </c>
      <c r="C875" s="138">
        <v>100</v>
      </c>
      <c r="D875" s="139" t="s">
        <v>9188</v>
      </c>
    </row>
    <row r="876" spans="2:4">
      <c r="B876" s="137">
        <v>44819</v>
      </c>
      <c r="C876" s="138">
        <v>100</v>
      </c>
      <c r="D876" s="139" t="s">
        <v>9189</v>
      </c>
    </row>
    <row r="877" spans="2:4">
      <c r="B877" s="137">
        <v>44819</v>
      </c>
      <c r="C877" s="138">
        <v>100</v>
      </c>
      <c r="D877" s="139" t="s">
        <v>9190</v>
      </c>
    </row>
    <row r="878" spans="2:4">
      <c r="B878" s="137">
        <v>44819</v>
      </c>
      <c r="C878" s="138">
        <v>100</v>
      </c>
      <c r="D878" s="139" t="s">
        <v>9191</v>
      </c>
    </row>
    <row r="879" spans="2:4">
      <c r="B879" s="137">
        <v>44819</v>
      </c>
      <c r="C879" s="138">
        <v>100</v>
      </c>
      <c r="D879" s="139" t="s">
        <v>9192</v>
      </c>
    </row>
    <row r="880" spans="2:4">
      <c r="B880" s="137">
        <v>44819</v>
      </c>
      <c r="C880" s="138">
        <v>100</v>
      </c>
      <c r="D880" s="139" t="s">
        <v>9193</v>
      </c>
    </row>
    <row r="881" spans="2:4">
      <c r="B881" s="137">
        <v>44819</v>
      </c>
      <c r="C881" s="138">
        <v>100</v>
      </c>
      <c r="D881" s="139" t="s">
        <v>6635</v>
      </c>
    </row>
    <row r="882" spans="2:4">
      <c r="B882" s="137">
        <v>44819</v>
      </c>
      <c r="C882" s="138">
        <v>100</v>
      </c>
      <c r="D882" s="139" t="s">
        <v>9194</v>
      </c>
    </row>
    <row r="883" spans="2:4">
      <c r="B883" s="137">
        <v>44819</v>
      </c>
      <c r="C883" s="138">
        <v>100</v>
      </c>
      <c r="D883" s="139" t="s">
        <v>8806</v>
      </c>
    </row>
    <row r="884" spans="2:4">
      <c r="B884" s="137">
        <v>44819</v>
      </c>
      <c r="C884" s="138">
        <v>100</v>
      </c>
      <c r="D884" s="139" t="s">
        <v>9195</v>
      </c>
    </row>
    <row r="885" spans="2:4">
      <c r="B885" s="137">
        <v>44819</v>
      </c>
      <c r="C885" s="138">
        <v>100</v>
      </c>
      <c r="D885" s="139" t="s">
        <v>9196</v>
      </c>
    </row>
    <row r="886" spans="2:4">
      <c r="B886" s="137">
        <v>44819</v>
      </c>
      <c r="C886" s="138">
        <v>100</v>
      </c>
      <c r="D886" s="139" t="s">
        <v>5630</v>
      </c>
    </row>
    <row r="887" spans="2:4">
      <c r="B887" s="137">
        <v>44819</v>
      </c>
      <c r="C887" s="138">
        <v>100</v>
      </c>
      <c r="D887" s="139" t="s">
        <v>6635</v>
      </c>
    </row>
    <row r="888" spans="2:4">
      <c r="B888" s="137">
        <v>44819</v>
      </c>
      <c r="C888" s="138">
        <v>100</v>
      </c>
      <c r="D888" s="139" t="s">
        <v>9197</v>
      </c>
    </row>
    <row r="889" spans="2:4">
      <c r="B889" s="137">
        <v>44819</v>
      </c>
      <c r="C889" s="138">
        <v>100</v>
      </c>
      <c r="D889" s="139" t="s">
        <v>8721</v>
      </c>
    </row>
    <row r="890" spans="2:4">
      <c r="B890" s="137">
        <v>44819</v>
      </c>
      <c r="C890" s="138">
        <v>100</v>
      </c>
      <c r="D890" s="139" t="s">
        <v>9198</v>
      </c>
    </row>
    <row r="891" spans="2:4">
      <c r="B891" s="137">
        <v>44819</v>
      </c>
      <c r="C891" s="138">
        <v>100</v>
      </c>
      <c r="D891" s="139" t="s">
        <v>5087</v>
      </c>
    </row>
    <row r="892" spans="2:4">
      <c r="B892" s="137">
        <v>44819</v>
      </c>
      <c r="C892" s="138">
        <v>100</v>
      </c>
      <c r="D892" s="139" t="s">
        <v>9199</v>
      </c>
    </row>
    <row r="893" spans="2:4">
      <c r="B893" s="137">
        <v>44819</v>
      </c>
      <c r="C893" s="138">
        <v>100</v>
      </c>
      <c r="D893" s="139" t="s">
        <v>9200</v>
      </c>
    </row>
    <row r="894" spans="2:4">
      <c r="B894" s="137">
        <v>44819</v>
      </c>
      <c r="C894" s="138">
        <v>100</v>
      </c>
      <c r="D894" s="139" t="s">
        <v>9201</v>
      </c>
    </row>
    <row r="895" spans="2:4">
      <c r="B895" s="137">
        <v>44819</v>
      </c>
      <c r="C895" s="138">
        <v>100</v>
      </c>
      <c r="D895" s="139" t="s">
        <v>9202</v>
      </c>
    </row>
    <row r="896" spans="2:4">
      <c r="B896" s="137">
        <v>44819</v>
      </c>
      <c r="C896" s="138">
        <v>100</v>
      </c>
      <c r="D896" s="139" t="s">
        <v>9203</v>
      </c>
    </row>
    <row r="897" spans="2:4">
      <c r="B897" s="137">
        <v>44819</v>
      </c>
      <c r="C897" s="138">
        <v>100</v>
      </c>
      <c r="D897" s="139" t="s">
        <v>9204</v>
      </c>
    </row>
    <row r="898" spans="2:4">
      <c r="B898" s="137">
        <v>44819</v>
      </c>
      <c r="C898" s="138">
        <v>100</v>
      </c>
      <c r="D898" s="139" t="s">
        <v>9205</v>
      </c>
    </row>
    <row r="899" spans="2:4">
      <c r="B899" s="137">
        <v>44819</v>
      </c>
      <c r="C899" s="138">
        <v>100</v>
      </c>
      <c r="D899" s="139" t="s">
        <v>9206</v>
      </c>
    </row>
    <row r="900" spans="2:4">
      <c r="B900" s="137">
        <v>44819</v>
      </c>
      <c r="C900" s="138">
        <v>100</v>
      </c>
      <c r="D900" s="139" t="s">
        <v>9207</v>
      </c>
    </row>
    <row r="901" spans="2:4">
      <c r="B901" s="137">
        <v>44819</v>
      </c>
      <c r="C901" s="138">
        <v>100</v>
      </c>
      <c r="D901" s="139" t="s">
        <v>9208</v>
      </c>
    </row>
    <row r="902" spans="2:4">
      <c r="B902" s="137">
        <v>44819</v>
      </c>
      <c r="C902" s="138">
        <v>100</v>
      </c>
      <c r="D902" s="139" t="s">
        <v>9209</v>
      </c>
    </row>
    <row r="903" spans="2:4">
      <c r="B903" s="137">
        <v>44819</v>
      </c>
      <c r="C903" s="138">
        <v>100</v>
      </c>
      <c r="D903" s="139" t="s">
        <v>9210</v>
      </c>
    </row>
    <row r="904" spans="2:4">
      <c r="B904" s="137">
        <v>44819</v>
      </c>
      <c r="C904" s="138">
        <v>100</v>
      </c>
      <c r="D904" s="139" t="s">
        <v>9211</v>
      </c>
    </row>
    <row r="905" spans="2:4">
      <c r="B905" s="137">
        <v>44819</v>
      </c>
      <c r="C905" s="138">
        <v>100</v>
      </c>
      <c r="D905" s="139" t="s">
        <v>9212</v>
      </c>
    </row>
    <row r="906" spans="2:4">
      <c r="B906" s="137">
        <v>44819</v>
      </c>
      <c r="C906" s="138">
        <v>100</v>
      </c>
      <c r="D906" s="139" t="s">
        <v>9213</v>
      </c>
    </row>
    <row r="907" spans="2:4">
      <c r="B907" s="137">
        <v>44819</v>
      </c>
      <c r="C907" s="138">
        <v>100</v>
      </c>
      <c r="D907" s="139" t="s">
        <v>9214</v>
      </c>
    </row>
    <row r="908" spans="2:4">
      <c r="B908" s="137">
        <v>44819</v>
      </c>
      <c r="C908" s="138">
        <v>100</v>
      </c>
      <c r="D908" s="139" t="s">
        <v>9215</v>
      </c>
    </row>
    <row r="909" spans="2:4">
      <c r="B909" s="137">
        <v>44819</v>
      </c>
      <c r="C909" s="138">
        <v>100</v>
      </c>
      <c r="D909" s="139" t="s">
        <v>6678</v>
      </c>
    </row>
    <row r="910" spans="2:4">
      <c r="B910" s="137">
        <v>44819</v>
      </c>
      <c r="C910" s="138">
        <v>100</v>
      </c>
      <c r="D910" s="139" t="s">
        <v>9216</v>
      </c>
    </row>
    <row r="911" spans="2:4">
      <c r="B911" s="137">
        <v>44819</v>
      </c>
      <c r="C911" s="138">
        <v>100</v>
      </c>
      <c r="D911" s="139" t="s">
        <v>9217</v>
      </c>
    </row>
    <row r="912" spans="2:4">
      <c r="B912" s="137">
        <v>44819</v>
      </c>
      <c r="C912" s="138">
        <v>100</v>
      </c>
      <c r="D912" s="139" t="s">
        <v>9218</v>
      </c>
    </row>
    <row r="913" spans="2:4">
      <c r="B913" s="137">
        <v>44819</v>
      </c>
      <c r="C913" s="138">
        <v>100</v>
      </c>
      <c r="D913" s="139" t="s">
        <v>9219</v>
      </c>
    </row>
    <row r="914" spans="2:4">
      <c r="B914" s="137">
        <v>44819</v>
      </c>
      <c r="C914" s="138">
        <v>100</v>
      </c>
      <c r="D914" s="139" t="s">
        <v>9220</v>
      </c>
    </row>
    <row r="915" spans="2:4">
      <c r="B915" s="137">
        <v>44819</v>
      </c>
      <c r="C915" s="138">
        <v>100</v>
      </c>
      <c r="D915" s="139" t="s">
        <v>9221</v>
      </c>
    </row>
    <row r="916" spans="2:4">
      <c r="B916" s="137">
        <v>44819</v>
      </c>
      <c r="C916" s="138">
        <v>100</v>
      </c>
      <c r="D916" s="139" t="s">
        <v>9222</v>
      </c>
    </row>
    <row r="917" spans="2:4">
      <c r="B917" s="137">
        <v>44819</v>
      </c>
      <c r="C917" s="138">
        <v>100</v>
      </c>
      <c r="D917" s="139" t="s">
        <v>9223</v>
      </c>
    </row>
    <row r="918" spans="2:4">
      <c r="B918" s="137">
        <v>44819</v>
      </c>
      <c r="C918" s="138">
        <v>100</v>
      </c>
      <c r="D918" s="139" t="s">
        <v>9224</v>
      </c>
    </row>
    <row r="919" spans="2:4">
      <c r="B919" s="137">
        <v>44819</v>
      </c>
      <c r="C919" s="138">
        <v>100</v>
      </c>
      <c r="D919" s="139" t="s">
        <v>9225</v>
      </c>
    </row>
    <row r="920" spans="2:4">
      <c r="B920" s="137">
        <v>44819</v>
      </c>
      <c r="C920" s="138">
        <v>100</v>
      </c>
      <c r="D920" s="139" t="s">
        <v>9226</v>
      </c>
    </row>
    <row r="921" spans="2:4">
      <c r="B921" s="137">
        <v>44819</v>
      </c>
      <c r="C921" s="138">
        <v>100</v>
      </c>
      <c r="D921" s="139" t="s">
        <v>9227</v>
      </c>
    </row>
    <row r="922" spans="2:4">
      <c r="B922" s="137">
        <v>44819</v>
      </c>
      <c r="C922" s="138">
        <v>100</v>
      </c>
      <c r="D922" s="139" t="s">
        <v>9087</v>
      </c>
    </row>
    <row r="923" spans="2:4">
      <c r="B923" s="137">
        <v>44819</v>
      </c>
      <c r="C923" s="138">
        <v>100</v>
      </c>
      <c r="D923" s="139" t="s">
        <v>9228</v>
      </c>
    </row>
    <row r="924" spans="2:4">
      <c r="B924" s="137">
        <v>44819</v>
      </c>
      <c r="C924" s="138">
        <v>100</v>
      </c>
      <c r="D924" s="139" t="s">
        <v>9229</v>
      </c>
    </row>
    <row r="925" spans="2:4">
      <c r="B925" s="137">
        <v>44819</v>
      </c>
      <c r="C925" s="138">
        <v>110</v>
      </c>
      <c r="D925" s="139" t="s">
        <v>9230</v>
      </c>
    </row>
    <row r="926" spans="2:4">
      <c r="B926" s="137">
        <v>44819</v>
      </c>
      <c r="C926" s="138">
        <v>135</v>
      </c>
      <c r="D926" s="139" t="s">
        <v>9231</v>
      </c>
    </row>
    <row r="927" spans="2:4">
      <c r="B927" s="137">
        <v>44819</v>
      </c>
      <c r="C927" s="138">
        <v>140</v>
      </c>
      <c r="D927" s="139" t="s">
        <v>74</v>
      </c>
    </row>
    <row r="928" spans="2:4">
      <c r="B928" s="137">
        <v>44819</v>
      </c>
      <c r="C928" s="138">
        <v>145</v>
      </c>
      <c r="D928" s="139" t="s">
        <v>9232</v>
      </c>
    </row>
    <row r="929" spans="2:4">
      <c r="B929" s="137">
        <v>44819</v>
      </c>
      <c r="C929" s="138">
        <v>200</v>
      </c>
      <c r="D929" s="139" t="s">
        <v>8880</v>
      </c>
    </row>
    <row r="930" spans="2:4">
      <c r="B930" s="137">
        <v>44819</v>
      </c>
      <c r="C930" s="138">
        <v>212</v>
      </c>
      <c r="D930" s="139" t="s">
        <v>74</v>
      </c>
    </row>
    <row r="931" spans="2:4">
      <c r="B931" s="137">
        <v>44819</v>
      </c>
      <c r="C931" s="138">
        <v>224.19</v>
      </c>
      <c r="D931" s="139" t="s">
        <v>9233</v>
      </c>
    </row>
    <row r="932" spans="2:4">
      <c r="B932" s="137">
        <v>44819</v>
      </c>
      <c r="C932" s="138">
        <v>298</v>
      </c>
      <c r="D932" s="139" t="s">
        <v>5633</v>
      </c>
    </row>
    <row r="933" spans="2:4">
      <c r="B933" s="137">
        <v>44819</v>
      </c>
      <c r="C933" s="138">
        <v>300</v>
      </c>
      <c r="D933" s="139" t="s">
        <v>6670</v>
      </c>
    </row>
    <row r="934" spans="2:4">
      <c r="B934" s="137">
        <v>44819</v>
      </c>
      <c r="C934" s="138">
        <v>300</v>
      </c>
      <c r="D934" s="139" t="s">
        <v>8928</v>
      </c>
    </row>
    <row r="935" spans="2:4">
      <c r="B935" s="137">
        <v>44819</v>
      </c>
      <c r="C935" s="138">
        <v>300</v>
      </c>
      <c r="D935" s="139" t="s">
        <v>9234</v>
      </c>
    </row>
    <row r="936" spans="2:4">
      <c r="B936" s="137">
        <v>44819</v>
      </c>
      <c r="C936" s="138">
        <v>300</v>
      </c>
      <c r="D936" s="139" t="s">
        <v>8879</v>
      </c>
    </row>
    <row r="937" spans="2:4">
      <c r="B937" s="137">
        <v>44819</v>
      </c>
      <c r="C937" s="138">
        <v>500</v>
      </c>
      <c r="D937" s="139" t="s">
        <v>9235</v>
      </c>
    </row>
    <row r="938" spans="2:4">
      <c r="B938" s="137">
        <v>44819</v>
      </c>
      <c r="C938" s="138">
        <v>500</v>
      </c>
      <c r="D938" s="139" t="s">
        <v>9236</v>
      </c>
    </row>
    <row r="939" spans="2:4">
      <c r="B939" s="137">
        <v>44819</v>
      </c>
      <c r="C939" s="138">
        <v>500</v>
      </c>
      <c r="D939" s="139" t="s">
        <v>9237</v>
      </c>
    </row>
    <row r="940" spans="2:4">
      <c r="B940" s="137">
        <v>44819</v>
      </c>
      <c r="C940" s="138">
        <v>500</v>
      </c>
      <c r="D940" s="139" t="s">
        <v>6675</v>
      </c>
    </row>
    <row r="941" spans="2:4">
      <c r="B941" s="137">
        <v>44819</v>
      </c>
      <c r="C941" s="138">
        <v>500</v>
      </c>
      <c r="D941" s="139" t="s">
        <v>9238</v>
      </c>
    </row>
    <row r="942" spans="2:4">
      <c r="B942" s="137">
        <v>44819</v>
      </c>
      <c r="C942" s="138">
        <v>500</v>
      </c>
      <c r="D942" s="139" t="s">
        <v>6646</v>
      </c>
    </row>
    <row r="943" spans="2:4">
      <c r="B943" s="137">
        <v>44819</v>
      </c>
      <c r="C943" s="138">
        <v>500</v>
      </c>
      <c r="D943" s="139" t="s">
        <v>9140</v>
      </c>
    </row>
    <row r="944" spans="2:4">
      <c r="B944" s="137">
        <v>44819</v>
      </c>
      <c r="C944" s="138">
        <v>600</v>
      </c>
      <c r="D944" s="139" t="s">
        <v>9239</v>
      </c>
    </row>
    <row r="945" spans="2:4">
      <c r="B945" s="137">
        <v>44819</v>
      </c>
      <c r="C945" s="138">
        <v>700</v>
      </c>
      <c r="D945" s="139" t="s">
        <v>6653</v>
      </c>
    </row>
    <row r="946" spans="2:4">
      <c r="B946" s="137">
        <v>44819</v>
      </c>
      <c r="C946" s="138">
        <v>1000</v>
      </c>
      <c r="D946" s="139" t="s">
        <v>9240</v>
      </c>
    </row>
    <row r="947" spans="2:4">
      <c r="B947" s="137">
        <v>44819</v>
      </c>
      <c r="C947" s="138">
        <v>1000</v>
      </c>
      <c r="D947" s="139" t="s">
        <v>6690</v>
      </c>
    </row>
    <row r="948" spans="2:4">
      <c r="B948" s="137">
        <v>44819</v>
      </c>
      <c r="C948" s="138">
        <v>1400</v>
      </c>
      <c r="D948" s="139" t="s">
        <v>9241</v>
      </c>
    </row>
    <row r="949" spans="2:4">
      <c r="B949" s="137">
        <v>44819</v>
      </c>
      <c r="C949" s="138">
        <v>10000</v>
      </c>
      <c r="D949" s="139" t="s">
        <v>624</v>
      </c>
    </row>
    <row r="950" spans="2:4">
      <c r="B950" s="137">
        <v>44819</v>
      </c>
      <c r="C950" s="138">
        <v>1.49</v>
      </c>
      <c r="D950" s="139" t="s">
        <v>234</v>
      </c>
    </row>
    <row r="951" spans="2:4">
      <c r="B951" s="137">
        <v>44819</v>
      </c>
      <c r="C951" s="138">
        <v>194</v>
      </c>
      <c r="D951" s="139" t="s">
        <v>235</v>
      </c>
    </row>
    <row r="952" spans="2:4">
      <c r="B952" s="137">
        <v>44819</v>
      </c>
      <c r="C952" s="138">
        <v>194</v>
      </c>
      <c r="D952" s="139" t="s">
        <v>233</v>
      </c>
    </row>
    <row r="953" spans="2:4">
      <c r="B953" s="137">
        <v>44820</v>
      </c>
      <c r="C953" s="138">
        <v>1</v>
      </c>
      <c r="D953" s="139" t="s">
        <v>9242</v>
      </c>
    </row>
    <row r="954" spans="2:4">
      <c r="B954" s="137">
        <v>44820</v>
      </c>
      <c r="C954" s="138">
        <v>1</v>
      </c>
      <c r="D954" s="139" t="s">
        <v>9243</v>
      </c>
    </row>
    <row r="955" spans="2:4">
      <c r="B955" s="137">
        <v>44820</v>
      </c>
      <c r="C955" s="138">
        <v>1</v>
      </c>
      <c r="D955" s="139" t="s">
        <v>9244</v>
      </c>
    </row>
    <row r="956" spans="2:4">
      <c r="B956" s="137">
        <v>44820</v>
      </c>
      <c r="C956" s="138">
        <v>1</v>
      </c>
      <c r="D956" s="139" t="s">
        <v>9245</v>
      </c>
    </row>
    <row r="957" spans="2:4">
      <c r="B957" s="137">
        <v>44820</v>
      </c>
      <c r="C957" s="138">
        <v>1</v>
      </c>
      <c r="D957" s="139" t="s">
        <v>9246</v>
      </c>
    </row>
    <row r="958" spans="2:4">
      <c r="B958" s="137">
        <v>44820</v>
      </c>
      <c r="C958" s="138">
        <v>1</v>
      </c>
      <c r="D958" s="139" t="s">
        <v>9247</v>
      </c>
    </row>
    <row r="959" spans="2:4">
      <c r="B959" s="137">
        <v>44820</v>
      </c>
      <c r="C959" s="138">
        <v>1</v>
      </c>
      <c r="D959" s="139" t="s">
        <v>9248</v>
      </c>
    </row>
    <row r="960" spans="2:4">
      <c r="B960" s="137">
        <v>44820</v>
      </c>
      <c r="C960" s="138">
        <v>1</v>
      </c>
      <c r="D960" s="139" t="s">
        <v>9249</v>
      </c>
    </row>
    <row r="961" spans="2:4">
      <c r="B961" s="137">
        <v>44820</v>
      </c>
      <c r="C961" s="138">
        <v>1</v>
      </c>
      <c r="D961" s="139" t="s">
        <v>9250</v>
      </c>
    </row>
    <row r="962" spans="2:4">
      <c r="B962" s="137">
        <v>44820</v>
      </c>
      <c r="C962" s="138">
        <v>1</v>
      </c>
      <c r="D962" s="139" t="s">
        <v>9251</v>
      </c>
    </row>
    <row r="963" spans="2:4" ht="25.5">
      <c r="B963" s="137">
        <v>44820</v>
      </c>
      <c r="C963" s="138">
        <v>1</v>
      </c>
      <c r="D963" s="139" t="s">
        <v>9252</v>
      </c>
    </row>
    <row r="964" spans="2:4">
      <c r="B964" s="137">
        <v>44820</v>
      </c>
      <c r="C964" s="138">
        <v>1</v>
      </c>
      <c r="D964" s="139" t="s">
        <v>9253</v>
      </c>
    </row>
    <row r="965" spans="2:4">
      <c r="B965" s="137">
        <v>44820</v>
      </c>
      <c r="C965" s="138">
        <v>1</v>
      </c>
      <c r="D965" s="139" t="s">
        <v>9254</v>
      </c>
    </row>
    <row r="966" spans="2:4">
      <c r="B966" s="137">
        <v>44820</v>
      </c>
      <c r="C966" s="138">
        <v>1</v>
      </c>
      <c r="D966" s="139" t="s">
        <v>9255</v>
      </c>
    </row>
    <row r="967" spans="2:4">
      <c r="B967" s="137">
        <v>44820</v>
      </c>
      <c r="C967" s="138">
        <v>1</v>
      </c>
      <c r="D967" s="139" t="s">
        <v>9256</v>
      </c>
    </row>
    <row r="968" spans="2:4">
      <c r="B968" s="137">
        <v>44820</v>
      </c>
      <c r="C968" s="138">
        <v>1</v>
      </c>
      <c r="D968" s="139" t="s">
        <v>9257</v>
      </c>
    </row>
    <row r="969" spans="2:4">
      <c r="B969" s="137">
        <v>44820</v>
      </c>
      <c r="C969" s="138">
        <v>1.4</v>
      </c>
      <c r="D969" s="139" t="s">
        <v>6674</v>
      </c>
    </row>
    <row r="970" spans="2:4">
      <c r="B970" s="137">
        <v>44820</v>
      </c>
      <c r="C970" s="138">
        <v>2</v>
      </c>
      <c r="D970" s="139" t="s">
        <v>6673</v>
      </c>
    </row>
    <row r="971" spans="2:4">
      <c r="B971" s="137">
        <v>44820</v>
      </c>
      <c r="C971" s="138">
        <v>2</v>
      </c>
      <c r="D971" s="139" t="s">
        <v>6677</v>
      </c>
    </row>
    <row r="972" spans="2:4">
      <c r="B972" s="137">
        <v>44820</v>
      </c>
      <c r="C972" s="138">
        <v>3.64</v>
      </c>
      <c r="D972" s="139" t="s">
        <v>9258</v>
      </c>
    </row>
    <row r="973" spans="2:4">
      <c r="B973" s="137">
        <v>44820</v>
      </c>
      <c r="C973" s="138">
        <v>9</v>
      </c>
      <c r="D973" s="139" t="s">
        <v>9259</v>
      </c>
    </row>
    <row r="974" spans="2:4">
      <c r="B974" s="137">
        <v>44820</v>
      </c>
      <c r="C974" s="138">
        <v>10</v>
      </c>
      <c r="D974" s="139" t="s">
        <v>9260</v>
      </c>
    </row>
    <row r="975" spans="2:4">
      <c r="B975" s="137">
        <v>44820</v>
      </c>
      <c r="C975" s="138">
        <v>10</v>
      </c>
      <c r="D975" s="139" t="s">
        <v>9261</v>
      </c>
    </row>
    <row r="976" spans="2:4">
      <c r="B976" s="137">
        <v>44820</v>
      </c>
      <c r="C976" s="138">
        <v>10</v>
      </c>
      <c r="D976" s="139" t="s">
        <v>9262</v>
      </c>
    </row>
    <row r="977" spans="2:4">
      <c r="B977" s="137">
        <v>44820</v>
      </c>
      <c r="C977" s="138">
        <v>10</v>
      </c>
      <c r="D977" s="139" t="s">
        <v>9263</v>
      </c>
    </row>
    <row r="978" spans="2:4">
      <c r="B978" s="137">
        <v>44820</v>
      </c>
      <c r="C978" s="138">
        <v>10</v>
      </c>
      <c r="D978" s="139" t="s">
        <v>9264</v>
      </c>
    </row>
    <row r="979" spans="2:4">
      <c r="B979" s="137">
        <v>44820</v>
      </c>
      <c r="C979" s="138">
        <v>10</v>
      </c>
      <c r="D979" s="139" t="s">
        <v>9265</v>
      </c>
    </row>
    <row r="980" spans="2:4">
      <c r="B980" s="137">
        <v>44820</v>
      </c>
      <c r="C980" s="138">
        <v>10</v>
      </c>
      <c r="D980" s="139" t="s">
        <v>244</v>
      </c>
    </row>
    <row r="981" spans="2:4">
      <c r="B981" s="137">
        <v>44820</v>
      </c>
      <c r="C981" s="138">
        <v>10</v>
      </c>
      <c r="D981" s="139" t="s">
        <v>9266</v>
      </c>
    </row>
    <row r="982" spans="2:4">
      <c r="B982" s="137">
        <v>44820</v>
      </c>
      <c r="C982" s="138">
        <v>10</v>
      </c>
      <c r="D982" s="139" t="s">
        <v>9267</v>
      </c>
    </row>
    <row r="983" spans="2:4">
      <c r="B983" s="137">
        <v>44820</v>
      </c>
      <c r="C983" s="138">
        <v>10</v>
      </c>
      <c r="D983" s="139" t="s">
        <v>9268</v>
      </c>
    </row>
    <row r="984" spans="2:4">
      <c r="B984" s="137">
        <v>44820</v>
      </c>
      <c r="C984" s="138">
        <v>10</v>
      </c>
      <c r="D984" s="139" t="s">
        <v>9269</v>
      </c>
    </row>
    <row r="985" spans="2:4">
      <c r="B985" s="137">
        <v>44820</v>
      </c>
      <c r="C985" s="138">
        <v>10</v>
      </c>
      <c r="D985" s="139" t="s">
        <v>9270</v>
      </c>
    </row>
    <row r="986" spans="2:4">
      <c r="B986" s="137">
        <v>44820</v>
      </c>
      <c r="C986" s="138">
        <v>10</v>
      </c>
      <c r="D986" s="139" t="s">
        <v>9271</v>
      </c>
    </row>
    <row r="987" spans="2:4">
      <c r="B987" s="137">
        <v>44820</v>
      </c>
      <c r="C987" s="138">
        <v>10</v>
      </c>
      <c r="D987" s="139" t="s">
        <v>9272</v>
      </c>
    </row>
    <row r="988" spans="2:4">
      <c r="B988" s="137">
        <v>44820</v>
      </c>
      <c r="C988" s="138">
        <v>10</v>
      </c>
      <c r="D988" s="139" t="s">
        <v>9042</v>
      </c>
    </row>
    <row r="989" spans="2:4">
      <c r="B989" s="137">
        <v>44820</v>
      </c>
      <c r="C989" s="138">
        <v>10</v>
      </c>
      <c r="D989" s="139" t="s">
        <v>9078</v>
      </c>
    </row>
    <row r="990" spans="2:4">
      <c r="B990" s="137">
        <v>44820</v>
      </c>
      <c r="C990" s="138">
        <v>10</v>
      </c>
      <c r="D990" s="139" t="s">
        <v>9273</v>
      </c>
    </row>
    <row r="991" spans="2:4">
      <c r="B991" s="137">
        <v>44820</v>
      </c>
      <c r="C991" s="138">
        <v>10</v>
      </c>
      <c r="D991" s="139" t="s">
        <v>9274</v>
      </c>
    </row>
    <row r="992" spans="2:4">
      <c r="B992" s="137">
        <v>44820</v>
      </c>
      <c r="C992" s="138">
        <v>10</v>
      </c>
      <c r="D992" s="139" t="s">
        <v>9275</v>
      </c>
    </row>
    <row r="993" spans="2:4">
      <c r="B993" s="137">
        <v>44820</v>
      </c>
      <c r="C993" s="138">
        <v>10</v>
      </c>
      <c r="D993" s="139" t="s">
        <v>9276</v>
      </c>
    </row>
    <row r="994" spans="2:4">
      <c r="B994" s="137">
        <v>44820</v>
      </c>
      <c r="C994" s="138">
        <v>35</v>
      </c>
      <c r="D994" s="139" t="s">
        <v>9181</v>
      </c>
    </row>
    <row r="995" spans="2:4">
      <c r="B995" s="137">
        <v>44820</v>
      </c>
      <c r="C995" s="138">
        <v>35.5</v>
      </c>
      <c r="D995" s="139" t="s">
        <v>9277</v>
      </c>
    </row>
    <row r="996" spans="2:4">
      <c r="B996" s="137">
        <v>44820</v>
      </c>
      <c r="C996" s="138">
        <v>41</v>
      </c>
      <c r="D996" s="139" t="s">
        <v>9125</v>
      </c>
    </row>
    <row r="997" spans="2:4">
      <c r="B997" s="137">
        <v>44820</v>
      </c>
      <c r="C997" s="138">
        <v>44.87</v>
      </c>
      <c r="D997" s="139" t="s">
        <v>9126</v>
      </c>
    </row>
    <row r="998" spans="2:4">
      <c r="B998" s="137">
        <v>44820</v>
      </c>
      <c r="C998" s="138">
        <v>45.49</v>
      </c>
      <c r="D998" s="139" t="s">
        <v>9182</v>
      </c>
    </row>
    <row r="999" spans="2:4">
      <c r="B999" s="137">
        <v>44820</v>
      </c>
      <c r="C999" s="138">
        <v>48</v>
      </c>
      <c r="D999" s="139" t="s">
        <v>9278</v>
      </c>
    </row>
    <row r="1000" spans="2:4">
      <c r="B1000" s="137">
        <v>44820</v>
      </c>
      <c r="C1000" s="138">
        <v>50</v>
      </c>
      <c r="D1000" s="139" t="s">
        <v>6644</v>
      </c>
    </row>
    <row r="1001" spans="2:4">
      <c r="B1001" s="137">
        <v>44820</v>
      </c>
      <c r="C1001" s="138">
        <v>50</v>
      </c>
      <c r="D1001" s="139" t="s">
        <v>9133</v>
      </c>
    </row>
    <row r="1002" spans="2:4">
      <c r="B1002" s="137">
        <v>44820</v>
      </c>
      <c r="C1002" s="138">
        <v>50</v>
      </c>
      <c r="D1002" s="139" t="s">
        <v>9279</v>
      </c>
    </row>
    <row r="1003" spans="2:4">
      <c r="B1003" s="137">
        <v>44820</v>
      </c>
      <c r="C1003" s="138">
        <v>50</v>
      </c>
      <c r="D1003" s="139" t="s">
        <v>6632</v>
      </c>
    </row>
    <row r="1004" spans="2:4">
      <c r="B1004" s="137">
        <v>44820</v>
      </c>
      <c r="C1004" s="138">
        <v>50</v>
      </c>
      <c r="D1004" s="139" t="s">
        <v>5083</v>
      </c>
    </row>
    <row r="1005" spans="2:4">
      <c r="B1005" s="137">
        <v>44820</v>
      </c>
      <c r="C1005" s="138">
        <v>50</v>
      </c>
      <c r="D1005" s="139" t="s">
        <v>9280</v>
      </c>
    </row>
    <row r="1006" spans="2:4">
      <c r="B1006" s="137">
        <v>44820</v>
      </c>
      <c r="C1006" s="138">
        <v>50</v>
      </c>
      <c r="D1006" s="139" t="s">
        <v>9281</v>
      </c>
    </row>
    <row r="1007" spans="2:4">
      <c r="B1007" s="137">
        <v>44820</v>
      </c>
      <c r="C1007" s="138">
        <v>50</v>
      </c>
      <c r="D1007" s="139" t="s">
        <v>9282</v>
      </c>
    </row>
    <row r="1008" spans="2:4">
      <c r="B1008" s="137">
        <v>44820</v>
      </c>
      <c r="C1008" s="138">
        <v>50</v>
      </c>
      <c r="D1008" s="139" t="s">
        <v>9283</v>
      </c>
    </row>
    <row r="1009" spans="2:4">
      <c r="B1009" s="137">
        <v>44820</v>
      </c>
      <c r="C1009" s="138">
        <v>51</v>
      </c>
      <c r="D1009" s="139" t="s">
        <v>9066</v>
      </c>
    </row>
    <row r="1010" spans="2:4">
      <c r="B1010" s="137">
        <v>44820</v>
      </c>
      <c r="C1010" s="138">
        <v>52</v>
      </c>
      <c r="D1010" s="139" t="s">
        <v>9173</v>
      </c>
    </row>
    <row r="1011" spans="2:4">
      <c r="B1011" s="137">
        <v>44820</v>
      </c>
      <c r="C1011" s="138">
        <v>62</v>
      </c>
      <c r="D1011" s="139" t="s">
        <v>9284</v>
      </c>
    </row>
    <row r="1012" spans="2:4">
      <c r="B1012" s="137">
        <v>44820</v>
      </c>
      <c r="C1012" s="138">
        <v>73.900000000000006</v>
      </c>
      <c r="D1012" s="139" t="s">
        <v>9285</v>
      </c>
    </row>
    <row r="1013" spans="2:4">
      <c r="B1013" s="137">
        <v>44820</v>
      </c>
      <c r="C1013" s="138">
        <v>90</v>
      </c>
      <c r="D1013" s="139" t="s">
        <v>9286</v>
      </c>
    </row>
    <row r="1014" spans="2:4">
      <c r="B1014" s="137">
        <v>44820</v>
      </c>
      <c r="C1014" s="138">
        <v>90</v>
      </c>
      <c r="D1014" s="139" t="s">
        <v>246</v>
      </c>
    </row>
    <row r="1015" spans="2:4">
      <c r="B1015" s="137">
        <v>44820</v>
      </c>
      <c r="C1015" s="138">
        <v>99.8</v>
      </c>
      <c r="D1015" s="139" t="s">
        <v>9287</v>
      </c>
    </row>
    <row r="1016" spans="2:4">
      <c r="B1016" s="137">
        <v>44820</v>
      </c>
      <c r="C1016" s="138">
        <v>100</v>
      </c>
      <c r="D1016" s="139" t="s">
        <v>9288</v>
      </c>
    </row>
    <row r="1017" spans="2:4">
      <c r="B1017" s="137">
        <v>44820</v>
      </c>
      <c r="C1017" s="138">
        <v>100</v>
      </c>
      <c r="D1017" s="139" t="s">
        <v>9289</v>
      </c>
    </row>
    <row r="1018" spans="2:4">
      <c r="B1018" s="137">
        <v>44820</v>
      </c>
      <c r="C1018" s="138">
        <v>100</v>
      </c>
      <c r="D1018" s="139" t="s">
        <v>9290</v>
      </c>
    </row>
    <row r="1019" spans="2:4">
      <c r="B1019" s="137">
        <v>44820</v>
      </c>
      <c r="C1019" s="138">
        <v>100</v>
      </c>
      <c r="D1019" s="139" t="s">
        <v>9291</v>
      </c>
    </row>
    <row r="1020" spans="2:4">
      <c r="B1020" s="137">
        <v>44820</v>
      </c>
      <c r="C1020" s="138">
        <v>100</v>
      </c>
      <c r="D1020" s="139" t="s">
        <v>9292</v>
      </c>
    </row>
    <row r="1021" spans="2:4">
      <c r="B1021" s="137">
        <v>44820</v>
      </c>
      <c r="C1021" s="138">
        <v>100</v>
      </c>
      <c r="D1021" s="139" t="s">
        <v>8721</v>
      </c>
    </row>
    <row r="1022" spans="2:4">
      <c r="B1022" s="137">
        <v>44820</v>
      </c>
      <c r="C1022" s="138">
        <v>100</v>
      </c>
      <c r="D1022" s="139" t="s">
        <v>9293</v>
      </c>
    </row>
    <row r="1023" spans="2:4">
      <c r="B1023" s="137">
        <v>44820</v>
      </c>
      <c r="C1023" s="138">
        <v>100</v>
      </c>
      <c r="D1023" s="139" t="s">
        <v>9294</v>
      </c>
    </row>
    <row r="1024" spans="2:4">
      <c r="B1024" s="137">
        <v>44820</v>
      </c>
      <c r="C1024" s="138">
        <v>100</v>
      </c>
      <c r="D1024" s="139" t="s">
        <v>9295</v>
      </c>
    </row>
    <row r="1025" spans="2:4">
      <c r="B1025" s="137">
        <v>44820</v>
      </c>
      <c r="C1025" s="138">
        <v>100</v>
      </c>
      <c r="D1025" s="139" t="s">
        <v>9296</v>
      </c>
    </row>
    <row r="1026" spans="2:4">
      <c r="B1026" s="137">
        <v>44820</v>
      </c>
      <c r="C1026" s="138">
        <v>100</v>
      </c>
      <c r="D1026" s="139" t="s">
        <v>6635</v>
      </c>
    </row>
    <row r="1027" spans="2:4">
      <c r="B1027" s="137">
        <v>44820</v>
      </c>
      <c r="C1027" s="138">
        <v>100</v>
      </c>
      <c r="D1027" s="139" t="s">
        <v>9062</v>
      </c>
    </row>
    <row r="1028" spans="2:4">
      <c r="B1028" s="137">
        <v>44820</v>
      </c>
      <c r="C1028" s="138">
        <v>100</v>
      </c>
      <c r="D1028" s="139" t="s">
        <v>9086</v>
      </c>
    </row>
    <row r="1029" spans="2:4">
      <c r="B1029" s="137">
        <v>44820</v>
      </c>
      <c r="C1029" s="138">
        <v>100</v>
      </c>
      <c r="D1029" s="139" t="s">
        <v>9297</v>
      </c>
    </row>
    <row r="1030" spans="2:4">
      <c r="B1030" s="137">
        <v>44820</v>
      </c>
      <c r="C1030" s="138">
        <v>100</v>
      </c>
      <c r="D1030" s="139" t="s">
        <v>9298</v>
      </c>
    </row>
    <row r="1031" spans="2:4">
      <c r="B1031" s="137">
        <v>44820</v>
      </c>
      <c r="C1031" s="138">
        <v>100</v>
      </c>
      <c r="D1031" s="139" t="s">
        <v>8965</v>
      </c>
    </row>
    <row r="1032" spans="2:4">
      <c r="B1032" s="137">
        <v>44820</v>
      </c>
      <c r="C1032" s="138">
        <v>100</v>
      </c>
      <c r="D1032" s="139" t="s">
        <v>6678</v>
      </c>
    </row>
    <row r="1033" spans="2:4">
      <c r="B1033" s="137">
        <v>44820</v>
      </c>
      <c r="C1033" s="138">
        <v>100</v>
      </c>
      <c r="D1033" s="139" t="s">
        <v>9196</v>
      </c>
    </row>
    <row r="1034" spans="2:4">
      <c r="B1034" s="137">
        <v>44820</v>
      </c>
      <c r="C1034" s="138">
        <v>110</v>
      </c>
      <c r="D1034" s="139" t="s">
        <v>5661</v>
      </c>
    </row>
    <row r="1035" spans="2:4">
      <c r="B1035" s="137">
        <v>44820</v>
      </c>
      <c r="C1035" s="138">
        <v>110</v>
      </c>
      <c r="D1035" s="139" t="s">
        <v>5657</v>
      </c>
    </row>
    <row r="1036" spans="2:4">
      <c r="B1036" s="137">
        <v>44820</v>
      </c>
      <c r="C1036" s="138">
        <v>111</v>
      </c>
      <c r="D1036" s="139" t="s">
        <v>8765</v>
      </c>
    </row>
    <row r="1037" spans="2:4">
      <c r="B1037" s="137">
        <v>44820</v>
      </c>
      <c r="C1037" s="138">
        <v>122</v>
      </c>
      <c r="D1037" s="139" t="s">
        <v>6666</v>
      </c>
    </row>
    <row r="1038" spans="2:4">
      <c r="B1038" s="137">
        <v>44820</v>
      </c>
      <c r="C1038" s="138">
        <v>124</v>
      </c>
      <c r="D1038" s="139" t="s">
        <v>74</v>
      </c>
    </row>
    <row r="1039" spans="2:4">
      <c r="B1039" s="137">
        <v>44820</v>
      </c>
      <c r="C1039" s="138">
        <v>129</v>
      </c>
      <c r="D1039" s="139" t="s">
        <v>9299</v>
      </c>
    </row>
    <row r="1040" spans="2:4">
      <c r="B1040" s="137">
        <v>44820</v>
      </c>
      <c r="C1040" s="138">
        <v>145</v>
      </c>
      <c r="D1040" s="139" t="s">
        <v>8773</v>
      </c>
    </row>
    <row r="1041" spans="2:4">
      <c r="B1041" s="137">
        <v>44820</v>
      </c>
      <c r="C1041" s="138">
        <v>153</v>
      </c>
      <c r="D1041" s="139" t="s">
        <v>9300</v>
      </c>
    </row>
    <row r="1042" spans="2:4">
      <c r="B1042" s="137">
        <v>44820</v>
      </c>
      <c r="C1042" s="138">
        <v>158</v>
      </c>
      <c r="D1042" s="139" t="s">
        <v>4373</v>
      </c>
    </row>
    <row r="1043" spans="2:4">
      <c r="B1043" s="137">
        <v>44820</v>
      </c>
      <c r="C1043" s="138">
        <v>160</v>
      </c>
      <c r="D1043" s="139" t="s">
        <v>317</v>
      </c>
    </row>
    <row r="1044" spans="2:4">
      <c r="B1044" s="137">
        <v>44820</v>
      </c>
      <c r="C1044" s="138">
        <v>160</v>
      </c>
      <c r="D1044" s="139" t="s">
        <v>231</v>
      </c>
    </row>
    <row r="1045" spans="2:4">
      <c r="B1045" s="137">
        <v>44820</v>
      </c>
      <c r="C1045" s="138">
        <v>187</v>
      </c>
      <c r="D1045" s="139" t="s">
        <v>4374</v>
      </c>
    </row>
    <row r="1046" spans="2:4">
      <c r="B1046" s="137">
        <v>44820</v>
      </c>
      <c r="C1046" s="138">
        <v>192</v>
      </c>
      <c r="D1046" s="139" t="s">
        <v>232</v>
      </c>
    </row>
    <row r="1047" spans="2:4">
      <c r="B1047" s="137">
        <v>44820</v>
      </c>
      <c r="C1047" s="138">
        <v>199</v>
      </c>
      <c r="D1047" s="139" t="s">
        <v>6665</v>
      </c>
    </row>
    <row r="1048" spans="2:4">
      <c r="B1048" s="137">
        <v>44820</v>
      </c>
      <c r="C1048" s="138">
        <v>200</v>
      </c>
      <c r="D1048" s="139" t="s">
        <v>9301</v>
      </c>
    </row>
    <row r="1049" spans="2:4">
      <c r="B1049" s="137">
        <v>44820</v>
      </c>
      <c r="C1049" s="138">
        <v>200</v>
      </c>
      <c r="D1049" s="139" t="s">
        <v>9302</v>
      </c>
    </row>
    <row r="1050" spans="2:4">
      <c r="B1050" s="137">
        <v>44820</v>
      </c>
      <c r="C1050" s="138">
        <v>200</v>
      </c>
      <c r="D1050" s="139" t="s">
        <v>9303</v>
      </c>
    </row>
    <row r="1051" spans="2:4">
      <c r="B1051" s="137">
        <v>44820</v>
      </c>
      <c r="C1051" s="138">
        <v>200</v>
      </c>
      <c r="D1051" s="139" t="s">
        <v>9304</v>
      </c>
    </row>
    <row r="1052" spans="2:4">
      <c r="B1052" s="137">
        <v>44820</v>
      </c>
      <c r="C1052" s="138">
        <v>200</v>
      </c>
      <c r="D1052" s="139" t="s">
        <v>9305</v>
      </c>
    </row>
    <row r="1053" spans="2:4">
      <c r="B1053" s="137">
        <v>44820</v>
      </c>
      <c r="C1053" s="138">
        <v>208</v>
      </c>
      <c r="D1053" s="139" t="s">
        <v>74</v>
      </c>
    </row>
    <row r="1054" spans="2:4">
      <c r="B1054" s="137">
        <v>44820</v>
      </c>
      <c r="C1054" s="138">
        <v>300</v>
      </c>
      <c r="D1054" s="139" t="s">
        <v>8928</v>
      </c>
    </row>
    <row r="1055" spans="2:4">
      <c r="B1055" s="137">
        <v>44820</v>
      </c>
      <c r="C1055" s="138">
        <v>300</v>
      </c>
      <c r="D1055" s="139" t="s">
        <v>9234</v>
      </c>
    </row>
    <row r="1056" spans="2:4">
      <c r="B1056" s="137">
        <v>44820</v>
      </c>
      <c r="C1056" s="138">
        <v>300</v>
      </c>
      <c r="D1056" s="139" t="s">
        <v>2470</v>
      </c>
    </row>
    <row r="1057" spans="2:4">
      <c r="B1057" s="137">
        <v>44820</v>
      </c>
      <c r="C1057" s="138">
        <v>300</v>
      </c>
      <c r="D1057" s="139" t="s">
        <v>5654</v>
      </c>
    </row>
    <row r="1058" spans="2:4">
      <c r="B1058" s="137">
        <v>44820</v>
      </c>
      <c r="C1058" s="138">
        <v>322</v>
      </c>
      <c r="D1058" s="139" t="s">
        <v>8765</v>
      </c>
    </row>
    <row r="1059" spans="2:4">
      <c r="B1059" s="137">
        <v>44820</v>
      </c>
      <c r="C1059" s="138">
        <v>333</v>
      </c>
      <c r="D1059" s="139" t="s">
        <v>9306</v>
      </c>
    </row>
    <row r="1060" spans="2:4">
      <c r="B1060" s="137">
        <v>44820</v>
      </c>
      <c r="C1060" s="138">
        <v>400</v>
      </c>
      <c r="D1060" s="139" t="s">
        <v>6684</v>
      </c>
    </row>
    <row r="1061" spans="2:4">
      <c r="B1061" s="137">
        <v>44820</v>
      </c>
      <c r="C1061" s="138">
        <v>400</v>
      </c>
      <c r="D1061" s="139" t="s">
        <v>2465</v>
      </c>
    </row>
    <row r="1062" spans="2:4">
      <c r="B1062" s="137">
        <v>44820</v>
      </c>
      <c r="C1062" s="138">
        <v>495</v>
      </c>
      <c r="D1062" s="139" t="s">
        <v>5653</v>
      </c>
    </row>
    <row r="1063" spans="2:4">
      <c r="B1063" s="137">
        <v>44820</v>
      </c>
      <c r="C1063" s="138">
        <v>500</v>
      </c>
      <c r="D1063" s="139" t="s">
        <v>9307</v>
      </c>
    </row>
    <row r="1064" spans="2:4">
      <c r="B1064" s="137">
        <v>44820</v>
      </c>
      <c r="C1064" s="138">
        <v>500</v>
      </c>
      <c r="D1064" s="139" t="s">
        <v>71</v>
      </c>
    </row>
    <row r="1065" spans="2:4">
      <c r="B1065" s="137">
        <v>44820</v>
      </c>
      <c r="C1065" s="138">
        <v>500</v>
      </c>
      <c r="D1065" s="139" t="s">
        <v>9140</v>
      </c>
    </row>
    <row r="1066" spans="2:4">
      <c r="B1066" s="137">
        <v>44820</v>
      </c>
      <c r="C1066" s="138">
        <v>500</v>
      </c>
      <c r="D1066" s="139" t="s">
        <v>9308</v>
      </c>
    </row>
    <row r="1067" spans="2:4">
      <c r="B1067" s="137">
        <v>44820</v>
      </c>
      <c r="C1067" s="138">
        <v>500</v>
      </c>
      <c r="D1067" s="139" t="s">
        <v>8972</v>
      </c>
    </row>
    <row r="1068" spans="2:4">
      <c r="B1068" s="137">
        <v>44820</v>
      </c>
      <c r="C1068" s="138">
        <v>500</v>
      </c>
      <c r="D1068" s="139" t="s">
        <v>245</v>
      </c>
    </row>
    <row r="1069" spans="2:4">
      <c r="B1069" s="137">
        <v>44820</v>
      </c>
      <c r="C1069" s="138">
        <v>750</v>
      </c>
      <c r="D1069" s="139" t="s">
        <v>5650</v>
      </c>
    </row>
    <row r="1070" spans="2:4">
      <c r="B1070" s="137">
        <v>44820</v>
      </c>
      <c r="C1070" s="138">
        <v>1000</v>
      </c>
      <c r="D1070" s="139" t="s">
        <v>9309</v>
      </c>
    </row>
    <row r="1071" spans="2:4">
      <c r="B1071" s="137">
        <v>44820</v>
      </c>
      <c r="C1071" s="138">
        <v>1000</v>
      </c>
      <c r="D1071" s="139" t="s">
        <v>9310</v>
      </c>
    </row>
    <row r="1072" spans="2:4">
      <c r="B1072" s="137">
        <v>44820</v>
      </c>
      <c r="C1072" s="138">
        <v>1000</v>
      </c>
      <c r="D1072" s="139" t="s">
        <v>9140</v>
      </c>
    </row>
    <row r="1073" spans="2:4">
      <c r="B1073" s="137">
        <v>44820</v>
      </c>
      <c r="C1073" s="138">
        <v>1000</v>
      </c>
      <c r="D1073" s="139" t="s">
        <v>6655</v>
      </c>
    </row>
    <row r="1074" spans="2:4">
      <c r="B1074" s="137">
        <v>44820</v>
      </c>
      <c r="C1074" s="138">
        <v>1000</v>
      </c>
      <c r="D1074" s="139" t="s">
        <v>9311</v>
      </c>
    </row>
    <row r="1075" spans="2:4">
      <c r="B1075" s="137">
        <v>44820</v>
      </c>
      <c r="C1075" s="138">
        <v>1500</v>
      </c>
      <c r="D1075" s="139" t="s">
        <v>9312</v>
      </c>
    </row>
    <row r="1076" spans="2:4">
      <c r="B1076" s="137">
        <v>44820</v>
      </c>
      <c r="C1076" s="138">
        <v>2652.34</v>
      </c>
      <c r="D1076" s="139" t="s">
        <v>9313</v>
      </c>
    </row>
    <row r="1077" spans="2:4">
      <c r="B1077" s="137">
        <v>44820</v>
      </c>
      <c r="C1077" s="138">
        <v>10000</v>
      </c>
      <c r="D1077" s="139" t="s">
        <v>6648</v>
      </c>
    </row>
    <row r="1078" spans="2:4">
      <c r="B1078" s="137">
        <v>44820</v>
      </c>
      <c r="C1078" s="138">
        <v>10000</v>
      </c>
      <c r="D1078" s="139" t="s">
        <v>624</v>
      </c>
    </row>
    <row r="1079" spans="2:4">
      <c r="B1079" s="137">
        <v>44820</v>
      </c>
      <c r="C1079" s="138">
        <v>3.99</v>
      </c>
      <c r="D1079" s="139" t="s">
        <v>234</v>
      </c>
    </row>
    <row r="1080" spans="2:4">
      <c r="B1080" s="137">
        <v>44820</v>
      </c>
      <c r="C1080" s="138">
        <v>9.6999999999999993</v>
      </c>
      <c r="D1080" s="139" t="s">
        <v>234</v>
      </c>
    </row>
    <row r="1081" spans="2:4">
      <c r="B1081" s="137">
        <v>44820</v>
      </c>
      <c r="C1081" s="138">
        <v>194</v>
      </c>
      <c r="D1081" s="139" t="s">
        <v>235</v>
      </c>
    </row>
    <row r="1082" spans="2:4">
      <c r="B1082" s="137">
        <v>44821</v>
      </c>
      <c r="C1082" s="138">
        <v>92</v>
      </c>
      <c r="D1082" s="139" t="s">
        <v>74</v>
      </c>
    </row>
    <row r="1083" spans="2:4">
      <c r="B1083" s="137">
        <v>44821</v>
      </c>
      <c r="C1083" s="138">
        <v>127</v>
      </c>
      <c r="D1083" s="139" t="s">
        <v>74</v>
      </c>
    </row>
    <row r="1084" spans="2:4">
      <c r="B1084" s="137">
        <v>44821</v>
      </c>
      <c r="C1084" s="138">
        <v>1000</v>
      </c>
      <c r="D1084" s="139" t="s">
        <v>6672</v>
      </c>
    </row>
    <row r="1085" spans="2:4">
      <c r="B1085" s="137">
        <v>44822</v>
      </c>
      <c r="C1085" s="138">
        <v>100000</v>
      </c>
      <c r="D1085" s="139" t="s">
        <v>9314</v>
      </c>
    </row>
    <row r="1086" spans="2:4">
      <c r="B1086" s="137">
        <v>44823</v>
      </c>
      <c r="C1086" s="138">
        <v>1</v>
      </c>
      <c r="D1086" s="139" t="s">
        <v>9315</v>
      </c>
    </row>
    <row r="1087" spans="2:4">
      <c r="B1087" s="137">
        <v>44823</v>
      </c>
      <c r="C1087" s="138">
        <v>1</v>
      </c>
      <c r="D1087" s="139" t="s">
        <v>9316</v>
      </c>
    </row>
    <row r="1088" spans="2:4">
      <c r="B1088" s="137">
        <v>44823</v>
      </c>
      <c r="C1088" s="138">
        <v>1</v>
      </c>
      <c r="D1088" s="139" t="s">
        <v>9317</v>
      </c>
    </row>
    <row r="1089" spans="2:4">
      <c r="B1089" s="137">
        <v>44823</v>
      </c>
      <c r="C1089" s="138">
        <v>1</v>
      </c>
      <c r="D1089" s="139" t="s">
        <v>9318</v>
      </c>
    </row>
    <row r="1090" spans="2:4">
      <c r="B1090" s="137">
        <v>44823</v>
      </c>
      <c r="C1090" s="138">
        <v>5</v>
      </c>
      <c r="D1090" s="139" t="s">
        <v>9319</v>
      </c>
    </row>
    <row r="1091" spans="2:4">
      <c r="B1091" s="137">
        <v>44823</v>
      </c>
      <c r="C1091" s="138">
        <v>10</v>
      </c>
      <c r="D1091" s="139" t="s">
        <v>9320</v>
      </c>
    </row>
    <row r="1092" spans="2:4">
      <c r="B1092" s="137">
        <v>44823</v>
      </c>
      <c r="C1092" s="138">
        <v>10</v>
      </c>
      <c r="D1092" s="139" t="s">
        <v>9321</v>
      </c>
    </row>
    <row r="1093" spans="2:4">
      <c r="B1093" s="137">
        <v>44823</v>
      </c>
      <c r="C1093" s="138">
        <v>10</v>
      </c>
      <c r="D1093" s="139" t="s">
        <v>9322</v>
      </c>
    </row>
    <row r="1094" spans="2:4">
      <c r="B1094" s="137">
        <v>44823</v>
      </c>
      <c r="C1094" s="138">
        <v>10</v>
      </c>
      <c r="D1094" s="139" t="s">
        <v>9323</v>
      </c>
    </row>
    <row r="1095" spans="2:4">
      <c r="B1095" s="137">
        <v>44823</v>
      </c>
      <c r="C1095" s="138">
        <v>10</v>
      </c>
      <c r="D1095" s="139" t="s">
        <v>9324</v>
      </c>
    </row>
    <row r="1096" spans="2:4">
      <c r="B1096" s="137">
        <v>44823</v>
      </c>
      <c r="C1096" s="138">
        <v>10</v>
      </c>
      <c r="D1096" s="139" t="s">
        <v>9325</v>
      </c>
    </row>
    <row r="1097" spans="2:4">
      <c r="B1097" s="137">
        <v>44823</v>
      </c>
      <c r="C1097" s="138">
        <v>10</v>
      </c>
      <c r="D1097" s="139" t="s">
        <v>9326</v>
      </c>
    </row>
    <row r="1098" spans="2:4">
      <c r="B1098" s="137">
        <v>44823</v>
      </c>
      <c r="C1098" s="138">
        <v>10</v>
      </c>
      <c r="D1098" s="139" t="s">
        <v>9327</v>
      </c>
    </row>
    <row r="1099" spans="2:4">
      <c r="B1099" s="137">
        <v>44823</v>
      </c>
      <c r="C1099" s="138">
        <v>10</v>
      </c>
      <c r="D1099" s="139" t="s">
        <v>9328</v>
      </c>
    </row>
    <row r="1100" spans="2:4">
      <c r="B1100" s="137">
        <v>44823</v>
      </c>
      <c r="C1100" s="138">
        <v>10</v>
      </c>
      <c r="D1100" s="139" t="s">
        <v>6679</v>
      </c>
    </row>
    <row r="1101" spans="2:4">
      <c r="B1101" s="137">
        <v>44823</v>
      </c>
      <c r="C1101" s="138">
        <v>10</v>
      </c>
      <c r="D1101" s="139" t="s">
        <v>9329</v>
      </c>
    </row>
    <row r="1102" spans="2:4">
      <c r="B1102" s="137">
        <v>44823</v>
      </c>
      <c r="C1102" s="138">
        <v>10</v>
      </c>
      <c r="D1102" s="139" t="s">
        <v>9330</v>
      </c>
    </row>
    <row r="1103" spans="2:4">
      <c r="B1103" s="137">
        <v>44823</v>
      </c>
      <c r="C1103" s="138">
        <v>10</v>
      </c>
      <c r="D1103" s="139" t="s">
        <v>6678</v>
      </c>
    </row>
    <row r="1104" spans="2:4">
      <c r="B1104" s="137">
        <v>44823</v>
      </c>
      <c r="C1104" s="138">
        <v>10</v>
      </c>
      <c r="D1104" s="139" t="s">
        <v>9331</v>
      </c>
    </row>
    <row r="1105" spans="2:4">
      <c r="B1105" s="137">
        <v>44823</v>
      </c>
      <c r="C1105" s="138">
        <v>10</v>
      </c>
      <c r="D1105" s="139" t="s">
        <v>8954</v>
      </c>
    </row>
    <row r="1106" spans="2:4">
      <c r="B1106" s="137">
        <v>44823</v>
      </c>
      <c r="C1106" s="138">
        <v>10</v>
      </c>
      <c r="D1106" s="139" t="s">
        <v>9332</v>
      </c>
    </row>
    <row r="1107" spans="2:4">
      <c r="B1107" s="137">
        <v>44823</v>
      </c>
      <c r="C1107" s="138">
        <v>10</v>
      </c>
      <c r="D1107" s="139" t="s">
        <v>9333</v>
      </c>
    </row>
    <row r="1108" spans="2:4">
      <c r="B1108" s="137">
        <v>44823</v>
      </c>
      <c r="C1108" s="138">
        <v>10</v>
      </c>
      <c r="D1108" s="139" t="s">
        <v>9334</v>
      </c>
    </row>
    <row r="1109" spans="2:4">
      <c r="B1109" s="137">
        <v>44823</v>
      </c>
      <c r="C1109" s="138">
        <v>12</v>
      </c>
      <c r="D1109" s="139" t="s">
        <v>9335</v>
      </c>
    </row>
    <row r="1110" spans="2:4">
      <c r="B1110" s="137">
        <v>44823</v>
      </c>
      <c r="C1110" s="138">
        <v>14</v>
      </c>
      <c r="D1110" s="139" t="s">
        <v>6643</v>
      </c>
    </row>
    <row r="1111" spans="2:4">
      <c r="B1111" s="137">
        <v>44823</v>
      </c>
      <c r="C1111" s="138">
        <v>20</v>
      </c>
      <c r="D1111" s="139" t="s">
        <v>9336</v>
      </c>
    </row>
    <row r="1112" spans="2:4">
      <c r="B1112" s="137">
        <v>44823</v>
      </c>
      <c r="C1112" s="138">
        <v>20</v>
      </c>
      <c r="D1112" s="139" t="s">
        <v>9086</v>
      </c>
    </row>
    <row r="1113" spans="2:4">
      <c r="B1113" s="137">
        <v>44823</v>
      </c>
      <c r="C1113" s="138">
        <v>28.52</v>
      </c>
      <c r="D1113" s="139" t="s">
        <v>9133</v>
      </c>
    </row>
    <row r="1114" spans="2:4">
      <c r="B1114" s="137">
        <v>44823</v>
      </c>
      <c r="C1114" s="138">
        <v>29</v>
      </c>
      <c r="D1114" s="139" t="s">
        <v>9337</v>
      </c>
    </row>
    <row r="1115" spans="2:4">
      <c r="B1115" s="137">
        <v>44823</v>
      </c>
      <c r="C1115" s="138">
        <v>30</v>
      </c>
      <c r="D1115" s="139" t="s">
        <v>9338</v>
      </c>
    </row>
    <row r="1116" spans="2:4">
      <c r="B1116" s="137">
        <v>44823</v>
      </c>
      <c r="C1116" s="138">
        <v>45</v>
      </c>
      <c r="D1116" s="139" t="s">
        <v>9180</v>
      </c>
    </row>
    <row r="1117" spans="2:4">
      <c r="B1117" s="137">
        <v>44823</v>
      </c>
      <c r="C1117" s="138">
        <v>48.9</v>
      </c>
      <c r="D1117" s="139" t="s">
        <v>9183</v>
      </c>
    </row>
    <row r="1118" spans="2:4">
      <c r="B1118" s="137">
        <v>44823</v>
      </c>
      <c r="C1118" s="138">
        <v>49</v>
      </c>
      <c r="D1118" s="139" t="s">
        <v>9179</v>
      </c>
    </row>
    <row r="1119" spans="2:4">
      <c r="B1119" s="137">
        <v>44823</v>
      </c>
      <c r="C1119" s="138">
        <v>50</v>
      </c>
      <c r="D1119" s="139" t="s">
        <v>9339</v>
      </c>
    </row>
    <row r="1120" spans="2:4">
      <c r="B1120" s="137">
        <v>44823</v>
      </c>
      <c r="C1120" s="138">
        <v>50</v>
      </c>
      <c r="D1120" s="139" t="s">
        <v>5083</v>
      </c>
    </row>
    <row r="1121" spans="2:4">
      <c r="B1121" s="137">
        <v>44823</v>
      </c>
      <c r="C1121" s="138">
        <v>50</v>
      </c>
      <c r="D1121" s="139" t="s">
        <v>6632</v>
      </c>
    </row>
    <row r="1122" spans="2:4">
      <c r="B1122" s="137">
        <v>44823</v>
      </c>
      <c r="C1122" s="138">
        <v>50</v>
      </c>
      <c r="D1122" s="139" t="s">
        <v>9174</v>
      </c>
    </row>
    <row r="1123" spans="2:4">
      <c r="B1123" s="137">
        <v>44823</v>
      </c>
      <c r="C1123" s="138">
        <v>50</v>
      </c>
      <c r="D1123" s="139" t="s">
        <v>9340</v>
      </c>
    </row>
    <row r="1124" spans="2:4">
      <c r="B1124" s="137">
        <v>44823</v>
      </c>
      <c r="C1124" s="138">
        <v>51</v>
      </c>
      <c r="D1124" s="139" t="s">
        <v>6644</v>
      </c>
    </row>
    <row r="1125" spans="2:4">
      <c r="B1125" s="137">
        <v>44823</v>
      </c>
      <c r="C1125" s="138">
        <v>57</v>
      </c>
      <c r="D1125" s="139" t="s">
        <v>9126</v>
      </c>
    </row>
    <row r="1126" spans="2:4">
      <c r="B1126" s="137">
        <v>44823</v>
      </c>
      <c r="C1126" s="138">
        <v>70</v>
      </c>
      <c r="D1126" s="139" t="s">
        <v>9341</v>
      </c>
    </row>
    <row r="1127" spans="2:4">
      <c r="B1127" s="137">
        <v>44823</v>
      </c>
      <c r="C1127" s="138">
        <v>80</v>
      </c>
      <c r="D1127" s="139" t="s">
        <v>9342</v>
      </c>
    </row>
    <row r="1128" spans="2:4">
      <c r="B1128" s="137">
        <v>44823</v>
      </c>
      <c r="C1128" s="138">
        <v>100</v>
      </c>
      <c r="D1128" s="139" t="s">
        <v>9343</v>
      </c>
    </row>
    <row r="1129" spans="2:4">
      <c r="B1129" s="137">
        <v>44823</v>
      </c>
      <c r="C1129" s="138">
        <v>100</v>
      </c>
      <c r="D1129" s="139" t="s">
        <v>9344</v>
      </c>
    </row>
    <row r="1130" spans="2:4">
      <c r="B1130" s="137">
        <v>44823</v>
      </c>
      <c r="C1130" s="138">
        <v>100</v>
      </c>
      <c r="D1130" s="139" t="s">
        <v>625</v>
      </c>
    </row>
    <row r="1131" spans="2:4">
      <c r="B1131" s="137">
        <v>44823</v>
      </c>
      <c r="C1131" s="138">
        <v>100</v>
      </c>
      <c r="D1131" s="139" t="s">
        <v>8730</v>
      </c>
    </row>
    <row r="1132" spans="2:4">
      <c r="B1132" s="137">
        <v>44823</v>
      </c>
      <c r="C1132" s="138">
        <v>100</v>
      </c>
      <c r="D1132" s="139" t="s">
        <v>9345</v>
      </c>
    </row>
    <row r="1133" spans="2:4">
      <c r="B1133" s="137">
        <v>44823</v>
      </c>
      <c r="C1133" s="138">
        <v>100</v>
      </c>
      <c r="D1133" s="139" t="s">
        <v>8721</v>
      </c>
    </row>
    <row r="1134" spans="2:4">
      <c r="B1134" s="137">
        <v>44823</v>
      </c>
      <c r="C1134" s="138">
        <v>100</v>
      </c>
      <c r="D1134" s="139" t="s">
        <v>9297</v>
      </c>
    </row>
    <row r="1135" spans="2:4">
      <c r="B1135" s="137">
        <v>44823</v>
      </c>
      <c r="C1135" s="138">
        <v>100</v>
      </c>
      <c r="D1135" s="139" t="s">
        <v>9346</v>
      </c>
    </row>
    <row r="1136" spans="2:4">
      <c r="B1136" s="137">
        <v>44823</v>
      </c>
      <c r="C1136" s="138">
        <v>100</v>
      </c>
      <c r="D1136" s="139" t="s">
        <v>9053</v>
      </c>
    </row>
    <row r="1137" spans="2:4">
      <c r="B1137" s="137">
        <v>44823</v>
      </c>
      <c r="C1137" s="138">
        <v>100</v>
      </c>
      <c r="D1137" s="139" t="s">
        <v>9347</v>
      </c>
    </row>
    <row r="1138" spans="2:4">
      <c r="B1138" s="137">
        <v>44823</v>
      </c>
      <c r="C1138" s="138">
        <v>133</v>
      </c>
      <c r="D1138" s="139" t="s">
        <v>9348</v>
      </c>
    </row>
    <row r="1139" spans="2:4">
      <c r="B1139" s="137">
        <v>44823</v>
      </c>
      <c r="C1139" s="138">
        <v>133</v>
      </c>
      <c r="D1139" s="139" t="s">
        <v>9349</v>
      </c>
    </row>
    <row r="1140" spans="2:4">
      <c r="B1140" s="137">
        <v>44823</v>
      </c>
      <c r="C1140" s="138">
        <v>135</v>
      </c>
      <c r="D1140" s="139" t="s">
        <v>9350</v>
      </c>
    </row>
    <row r="1141" spans="2:4">
      <c r="B1141" s="137">
        <v>44823</v>
      </c>
      <c r="C1141" s="138">
        <v>145</v>
      </c>
      <c r="D1141" s="139" t="s">
        <v>9351</v>
      </c>
    </row>
    <row r="1142" spans="2:4">
      <c r="B1142" s="137">
        <v>44823</v>
      </c>
      <c r="C1142" s="138">
        <v>150</v>
      </c>
      <c r="D1142" s="139" t="s">
        <v>9298</v>
      </c>
    </row>
    <row r="1143" spans="2:4">
      <c r="B1143" s="137">
        <v>44823</v>
      </c>
      <c r="C1143" s="138">
        <v>200</v>
      </c>
      <c r="D1143" s="139" t="s">
        <v>9302</v>
      </c>
    </row>
    <row r="1144" spans="2:4">
      <c r="B1144" s="137">
        <v>44823</v>
      </c>
      <c r="C1144" s="138">
        <v>214</v>
      </c>
      <c r="D1144" s="139" t="s">
        <v>5631</v>
      </c>
    </row>
    <row r="1145" spans="2:4">
      <c r="B1145" s="137">
        <v>44823</v>
      </c>
      <c r="C1145" s="138">
        <v>224</v>
      </c>
      <c r="D1145" s="139" t="s">
        <v>2467</v>
      </c>
    </row>
    <row r="1146" spans="2:4">
      <c r="B1146" s="137">
        <v>44823</v>
      </c>
      <c r="C1146" s="138">
        <v>234</v>
      </c>
      <c r="D1146" s="139" t="s">
        <v>9352</v>
      </c>
    </row>
    <row r="1147" spans="2:4">
      <c r="B1147" s="137">
        <v>44823</v>
      </c>
      <c r="C1147" s="138">
        <v>298</v>
      </c>
      <c r="D1147" s="139" t="s">
        <v>5084</v>
      </c>
    </row>
    <row r="1148" spans="2:4">
      <c r="B1148" s="137">
        <v>44823</v>
      </c>
      <c r="C1148" s="138">
        <v>300</v>
      </c>
      <c r="D1148" s="139" t="s">
        <v>9305</v>
      </c>
    </row>
    <row r="1149" spans="2:4">
      <c r="B1149" s="137">
        <v>44823</v>
      </c>
      <c r="C1149" s="138">
        <v>300</v>
      </c>
      <c r="D1149" s="139" t="s">
        <v>8879</v>
      </c>
    </row>
    <row r="1150" spans="2:4">
      <c r="B1150" s="137">
        <v>44823</v>
      </c>
      <c r="C1150" s="138">
        <v>300</v>
      </c>
      <c r="D1150" s="139" t="s">
        <v>316</v>
      </c>
    </row>
    <row r="1151" spans="2:4">
      <c r="B1151" s="137">
        <v>44823</v>
      </c>
      <c r="C1151" s="138">
        <v>400</v>
      </c>
      <c r="D1151" s="139" t="s">
        <v>9353</v>
      </c>
    </row>
    <row r="1152" spans="2:4">
      <c r="B1152" s="137">
        <v>44823</v>
      </c>
      <c r="C1152" s="138">
        <v>500</v>
      </c>
      <c r="D1152" s="139" t="s">
        <v>9140</v>
      </c>
    </row>
    <row r="1153" spans="2:4">
      <c r="B1153" s="137">
        <v>44823</v>
      </c>
      <c r="C1153" s="138">
        <v>500</v>
      </c>
      <c r="D1153" s="139" t="s">
        <v>6646</v>
      </c>
    </row>
    <row r="1154" spans="2:4">
      <c r="B1154" s="137">
        <v>44823</v>
      </c>
      <c r="C1154" s="138">
        <v>500</v>
      </c>
      <c r="D1154" s="139" t="s">
        <v>9354</v>
      </c>
    </row>
    <row r="1155" spans="2:4">
      <c r="B1155" s="137">
        <v>44823</v>
      </c>
      <c r="C1155" s="138">
        <v>500</v>
      </c>
      <c r="D1155" s="139" t="s">
        <v>9256</v>
      </c>
    </row>
    <row r="1156" spans="2:4">
      <c r="B1156" s="137">
        <v>44823</v>
      </c>
      <c r="C1156" s="138">
        <v>1000</v>
      </c>
      <c r="D1156" s="139" t="s">
        <v>9355</v>
      </c>
    </row>
    <row r="1157" spans="2:4">
      <c r="B1157" s="137">
        <v>44823</v>
      </c>
      <c r="C1157" s="138">
        <v>1000</v>
      </c>
      <c r="D1157" s="139" t="s">
        <v>5081</v>
      </c>
    </row>
    <row r="1158" spans="2:4">
      <c r="B1158" s="137">
        <v>44823</v>
      </c>
      <c r="C1158" s="138">
        <v>1000</v>
      </c>
      <c r="D1158" s="139" t="s">
        <v>9356</v>
      </c>
    </row>
    <row r="1159" spans="2:4">
      <c r="B1159" s="137">
        <v>44823</v>
      </c>
      <c r="C1159" s="138">
        <v>1000</v>
      </c>
      <c r="D1159" s="139" t="s">
        <v>9357</v>
      </c>
    </row>
    <row r="1160" spans="2:4">
      <c r="B1160" s="137">
        <v>44823</v>
      </c>
      <c r="C1160" s="138">
        <v>1000</v>
      </c>
      <c r="D1160" s="139" t="s">
        <v>9358</v>
      </c>
    </row>
    <row r="1161" spans="2:4">
      <c r="B1161" s="137">
        <v>44823</v>
      </c>
      <c r="C1161" s="138">
        <v>1000</v>
      </c>
      <c r="D1161" s="139" t="s">
        <v>9359</v>
      </c>
    </row>
    <row r="1162" spans="2:4">
      <c r="B1162" s="137">
        <v>44823</v>
      </c>
      <c r="C1162" s="138">
        <v>1000</v>
      </c>
      <c r="D1162" s="139" t="s">
        <v>9360</v>
      </c>
    </row>
    <row r="1163" spans="2:4">
      <c r="B1163" s="137">
        <v>44823</v>
      </c>
      <c r="C1163" s="138">
        <v>25000</v>
      </c>
      <c r="D1163" s="139" t="s">
        <v>8829</v>
      </c>
    </row>
    <row r="1164" spans="2:4">
      <c r="B1164" s="137">
        <v>44823</v>
      </c>
      <c r="C1164" s="138">
        <v>100000</v>
      </c>
      <c r="D1164" s="139" t="s">
        <v>9361</v>
      </c>
    </row>
    <row r="1165" spans="2:4">
      <c r="B1165" s="137">
        <v>44823</v>
      </c>
      <c r="C1165" s="138">
        <v>0.96</v>
      </c>
      <c r="D1165" s="139" t="s">
        <v>234</v>
      </c>
    </row>
    <row r="1166" spans="2:4">
      <c r="B1166" s="137">
        <v>44823</v>
      </c>
      <c r="C1166" s="138">
        <v>1.49</v>
      </c>
      <c r="D1166" s="139" t="s">
        <v>234</v>
      </c>
    </row>
    <row r="1167" spans="2:4">
      <c r="B1167" s="137">
        <v>44823</v>
      </c>
      <c r="C1167" s="138">
        <v>2.95</v>
      </c>
      <c r="D1167" s="139" t="s">
        <v>234</v>
      </c>
    </row>
    <row r="1168" spans="2:4">
      <c r="B1168" s="137">
        <v>44823</v>
      </c>
      <c r="C1168" s="138">
        <v>9.6999999999999993</v>
      </c>
      <c r="D1168" s="139" t="s">
        <v>5079</v>
      </c>
    </row>
    <row r="1169" spans="2:4">
      <c r="B1169" s="137">
        <v>44823</v>
      </c>
      <c r="C1169" s="138">
        <v>48.5</v>
      </c>
      <c r="D1169" s="139" t="s">
        <v>233</v>
      </c>
    </row>
    <row r="1170" spans="2:4">
      <c r="B1170" s="137">
        <v>44823</v>
      </c>
      <c r="C1170" s="138">
        <v>81.48</v>
      </c>
      <c r="D1170" s="139" t="s">
        <v>233</v>
      </c>
    </row>
    <row r="1171" spans="2:4">
      <c r="B1171" s="137">
        <v>44823</v>
      </c>
      <c r="C1171" s="138">
        <v>291</v>
      </c>
      <c r="D1171" s="139" t="s">
        <v>235</v>
      </c>
    </row>
    <row r="1172" spans="2:4">
      <c r="B1172" s="137">
        <v>44823</v>
      </c>
      <c r="C1172" s="138">
        <v>494.7</v>
      </c>
      <c r="D1172" s="139" t="s">
        <v>233</v>
      </c>
    </row>
    <row r="1173" spans="2:4">
      <c r="B1173" s="137">
        <v>44824</v>
      </c>
      <c r="C1173" s="138">
        <v>1</v>
      </c>
      <c r="D1173" s="139" t="s">
        <v>9362</v>
      </c>
    </row>
    <row r="1174" spans="2:4">
      <c r="B1174" s="137">
        <v>44824</v>
      </c>
      <c r="C1174" s="138">
        <v>1</v>
      </c>
      <c r="D1174" s="139" t="s">
        <v>9363</v>
      </c>
    </row>
    <row r="1175" spans="2:4">
      <c r="B1175" s="137">
        <v>44824</v>
      </c>
      <c r="C1175" s="138">
        <v>1</v>
      </c>
      <c r="D1175" s="139" t="s">
        <v>9364</v>
      </c>
    </row>
    <row r="1176" spans="2:4">
      <c r="B1176" s="137">
        <v>44824</v>
      </c>
      <c r="C1176" s="138">
        <v>1</v>
      </c>
      <c r="D1176" s="139" t="s">
        <v>9365</v>
      </c>
    </row>
    <row r="1177" spans="2:4">
      <c r="B1177" s="137">
        <v>44824</v>
      </c>
      <c r="C1177" s="138">
        <v>1</v>
      </c>
      <c r="D1177" s="139" t="s">
        <v>9366</v>
      </c>
    </row>
    <row r="1178" spans="2:4">
      <c r="B1178" s="137">
        <v>44824</v>
      </c>
      <c r="C1178" s="138">
        <v>2</v>
      </c>
      <c r="D1178" s="139" t="s">
        <v>9367</v>
      </c>
    </row>
    <row r="1179" spans="2:4">
      <c r="B1179" s="137">
        <v>44824</v>
      </c>
      <c r="C1179" s="138">
        <v>10</v>
      </c>
      <c r="D1179" s="139" t="s">
        <v>5087</v>
      </c>
    </row>
    <row r="1180" spans="2:4">
      <c r="B1180" s="137">
        <v>44824</v>
      </c>
      <c r="C1180" s="138">
        <v>10</v>
      </c>
      <c r="D1180" s="139" t="s">
        <v>9368</v>
      </c>
    </row>
    <row r="1181" spans="2:4">
      <c r="B1181" s="137">
        <v>44824</v>
      </c>
      <c r="C1181" s="138">
        <v>10</v>
      </c>
      <c r="D1181" s="139" t="s">
        <v>9369</v>
      </c>
    </row>
    <row r="1182" spans="2:4">
      <c r="B1182" s="137">
        <v>44824</v>
      </c>
      <c r="C1182" s="138">
        <v>10</v>
      </c>
      <c r="D1182" s="139" t="s">
        <v>9370</v>
      </c>
    </row>
    <row r="1183" spans="2:4">
      <c r="B1183" s="137">
        <v>44824</v>
      </c>
      <c r="C1183" s="138">
        <v>10</v>
      </c>
      <c r="D1183" s="139" t="s">
        <v>8954</v>
      </c>
    </row>
    <row r="1184" spans="2:4">
      <c r="B1184" s="137">
        <v>44824</v>
      </c>
      <c r="C1184" s="138">
        <v>10</v>
      </c>
      <c r="D1184" s="139" t="s">
        <v>8721</v>
      </c>
    </row>
    <row r="1185" spans="2:4">
      <c r="B1185" s="137">
        <v>44824</v>
      </c>
      <c r="C1185" s="138">
        <v>10</v>
      </c>
      <c r="D1185" s="139" t="s">
        <v>9371</v>
      </c>
    </row>
    <row r="1186" spans="2:4">
      <c r="B1186" s="137">
        <v>44824</v>
      </c>
      <c r="C1186" s="138">
        <v>15</v>
      </c>
      <c r="D1186" s="139" t="s">
        <v>4548</v>
      </c>
    </row>
    <row r="1187" spans="2:4">
      <c r="B1187" s="137">
        <v>44824</v>
      </c>
      <c r="C1187" s="138">
        <v>20</v>
      </c>
      <c r="D1187" s="139" t="s">
        <v>9086</v>
      </c>
    </row>
    <row r="1188" spans="2:4">
      <c r="B1188" s="137">
        <v>44824</v>
      </c>
      <c r="C1188" s="138">
        <v>26.5</v>
      </c>
      <c r="D1188" s="139" t="s">
        <v>8860</v>
      </c>
    </row>
    <row r="1189" spans="2:4">
      <c r="B1189" s="137">
        <v>44824</v>
      </c>
      <c r="C1189" s="138">
        <v>48</v>
      </c>
      <c r="D1189" s="139" t="s">
        <v>9125</v>
      </c>
    </row>
    <row r="1190" spans="2:4">
      <c r="B1190" s="137">
        <v>44824</v>
      </c>
      <c r="C1190" s="138">
        <v>49</v>
      </c>
      <c r="D1190" s="139" t="s">
        <v>9372</v>
      </c>
    </row>
    <row r="1191" spans="2:4">
      <c r="B1191" s="137">
        <v>44824</v>
      </c>
      <c r="C1191" s="138">
        <v>50</v>
      </c>
      <c r="D1191" s="139" t="s">
        <v>9373</v>
      </c>
    </row>
    <row r="1192" spans="2:4">
      <c r="B1192" s="137">
        <v>44824</v>
      </c>
      <c r="C1192" s="138">
        <v>50</v>
      </c>
      <c r="D1192" s="139" t="s">
        <v>9374</v>
      </c>
    </row>
    <row r="1193" spans="2:4">
      <c r="B1193" s="137">
        <v>44824</v>
      </c>
      <c r="C1193" s="138">
        <v>50</v>
      </c>
      <c r="D1193" s="139" t="s">
        <v>9375</v>
      </c>
    </row>
    <row r="1194" spans="2:4">
      <c r="B1194" s="137">
        <v>44824</v>
      </c>
      <c r="C1194" s="138">
        <v>50</v>
      </c>
      <c r="D1194" s="139" t="s">
        <v>9376</v>
      </c>
    </row>
    <row r="1195" spans="2:4">
      <c r="B1195" s="137">
        <v>44824</v>
      </c>
      <c r="C1195" s="138">
        <v>50</v>
      </c>
      <c r="D1195" s="139" t="s">
        <v>6632</v>
      </c>
    </row>
    <row r="1196" spans="2:4">
      <c r="B1196" s="137">
        <v>44824</v>
      </c>
      <c r="C1196" s="138">
        <v>55.91</v>
      </c>
      <c r="D1196" s="139" t="s">
        <v>9377</v>
      </c>
    </row>
    <row r="1197" spans="2:4">
      <c r="B1197" s="137">
        <v>44824</v>
      </c>
      <c r="C1197" s="138">
        <v>60</v>
      </c>
      <c r="D1197" s="139" t="s">
        <v>9378</v>
      </c>
    </row>
    <row r="1198" spans="2:4">
      <c r="B1198" s="137">
        <v>44824</v>
      </c>
      <c r="C1198" s="138">
        <v>70</v>
      </c>
      <c r="D1198" s="139" t="s">
        <v>9379</v>
      </c>
    </row>
    <row r="1199" spans="2:4">
      <c r="B1199" s="137">
        <v>44824</v>
      </c>
      <c r="C1199" s="138">
        <v>70</v>
      </c>
      <c r="D1199" s="139" t="s">
        <v>9380</v>
      </c>
    </row>
    <row r="1200" spans="2:4">
      <c r="B1200" s="137">
        <v>44824</v>
      </c>
      <c r="C1200" s="138">
        <v>70</v>
      </c>
      <c r="D1200" s="139" t="s">
        <v>9381</v>
      </c>
    </row>
    <row r="1201" spans="2:4">
      <c r="B1201" s="137">
        <v>44824</v>
      </c>
      <c r="C1201" s="138">
        <v>70</v>
      </c>
      <c r="D1201" s="139" t="s">
        <v>9382</v>
      </c>
    </row>
    <row r="1202" spans="2:4">
      <c r="B1202" s="137">
        <v>44824</v>
      </c>
      <c r="C1202" s="138">
        <v>70</v>
      </c>
      <c r="D1202" s="139" t="s">
        <v>9383</v>
      </c>
    </row>
    <row r="1203" spans="2:4">
      <c r="B1203" s="137">
        <v>44824</v>
      </c>
      <c r="C1203" s="138">
        <v>75</v>
      </c>
      <c r="D1203" s="139" t="s">
        <v>9384</v>
      </c>
    </row>
    <row r="1204" spans="2:4">
      <c r="B1204" s="137">
        <v>44824</v>
      </c>
      <c r="C1204" s="138">
        <v>90</v>
      </c>
      <c r="D1204" s="139" t="s">
        <v>9385</v>
      </c>
    </row>
    <row r="1205" spans="2:4">
      <c r="B1205" s="137">
        <v>44824</v>
      </c>
      <c r="C1205" s="138">
        <v>90</v>
      </c>
      <c r="D1205" s="139" t="s">
        <v>9386</v>
      </c>
    </row>
    <row r="1206" spans="2:4">
      <c r="B1206" s="137">
        <v>44824</v>
      </c>
      <c r="C1206" s="138">
        <v>95</v>
      </c>
      <c r="D1206" s="139" t="s">
        <v>9387</v>
      </c>
    </row>
    <row r="1207" spans="2:4">
      <c r="B1207" s="137">
        <v>44824</v>
      </c>
      <c r="C1207" s="138">
        <v>97</v>
      </c>
      <c r="D1207" s="139" t="s">
        <v>6634</v>
      </c>
    </row>
    <row r="1208" spans="2:4">
      <c r="B1208" s="137">
        <v>44824</v>
      </c>
      <c r="C1208" s="138">
        <v>99</v>
      </c>
      <c r="D1208" s="139" t="s">
        <v>9388</v>
      </c>
    </row>
    <row r="1209" spans="2:4">
      <c r="B1209" s="137">
        <v>44824</v>
      </c>
      <c r="C1209" s="138">
        <v>100</v>
      </c>
      <c r="D1209" s="139" t="s">
        <v>9389</v>
      </c>
    </row>
    <row r="1210" spans="2:4">
      <c r="B1210" s="137">
        <v>44824</v>
      </c>
      <c r="C1210" s="138">
        <v>100</v>
      </c>
      <c r="D1210" s="139" t="s">
        <v>9390</v>
      </c>
    </row>
    <row r="1211" spans="2:4">
      <c r="B1211" s="137">
        <v>44824</v>
      </c>
      <c r="C1211" s="138">
        <v>100</v>
      </c>
      <c r="D1211" s="139" t="s">
        <v>8965</v>
      </c>
    </row>
    <row r="1212" spans="2:4">
      <c r="B1212" s="137">
        <v>44824</v>
      </c>
      <c r="C1212" s="138">
        <v>100</v>
      </c>
      <c r="D1212" s="139" t="s">
        <v>9391</v>
      </c>
    </row>
    <row r="1213" spans="2:4">
      <c r="B1213" s="137">
        <v>44824</v>
      </c>
      <c r="C1213" s="138">
        <v>100</v>
      </c>
      <c r="D1213" s="139" t="s">
        <v>9392</v>
      </c>
    </row>
    <row r="1214" spans="2:4">
      <c r="B1214" s="137">
        <v>44824</v>
      </c>
      <c r="C1214" s="138">
        <v>100</v>
      </c>
      <c r="D1214" s="139" t="s">
        <v>9087</v>
      </c>
    </row>
    <row r="1215" spans="2:4">
      <c r="B1215" s="137">
        <v>44824</v>
      </c>
      <c r="C1215" s="138">
        <v>100</v>
      </c>
      <c r="D1215" s="139" t="s">
        <v>9393</v>
      </c>
    </row>
    <row r="1216" spans="2:4">
      <c r="B1216" s="137">
        <v>44824</v>
      </c>
      <c r="C1216" s="138">
        <v>100</v>
      </c>
      <c r="D1216" s="139" t="s">
        <v>9394</v>
      </c>
    </row>
    <row r="1217" spans="2:4">
      <c r="B1217" s="137">
        <v>44824</v>
      </c>
      <c r="C1217" s="138">
        <v>100</v>
      </c>
      <c r="D1217" s="139" t="s">
        <v>9298</v>
      </c>
    </row>
    <row r="1218" spans="2:4">
      <c r="B1218" s="137">
        <v>44824</v>
      </c>
      <c r="C1218" s="138">
        <v>100</v>
      </c>
      <c r="D1218" s="139" t="s">
        <v>9395</v>
      </c>
    </row>
    <row r="1219" spans="2:4">
      <c r="B1219" s="137">
        <v>44824</v>
      </c>
      <c r="C1219" s="138">
        <v>100</v>
      </c>
      <c r="D1219" s="139" t="s">
        <v>9396</v>
      </c>
    </row>
    <row r="1220" spans="2:4">
      <c r="B1220" s="137">
        <v>44824</v>
      </c>
      <c r="C1220" s="138">
        <v>100</v>
      </c>
      <c r="D1220" s="139" t="s">
        <v>9397</v>
      </c>
    </row>
    <row r="1221" spans="2:4">
      <c r="B1221" s="137">
        <v>44824</v>
      </c>
      <c r="C1221" s="138">
        <v>100</v>
      </c>
      <c r="D1221" s="139" t="s">
        <v>9398</v>
      </c>
    </row>
    <row r="1222" spans="2:4">
      <c r="B1222" s="137">
        <v>44824</v>
      </c>
      <c r="C1222" s="138">
        <v>100</v>
      </c>
      <c r="D1222" s="139" t="s">
        <v>9196</v>
      </c>
    </row>
    <row r="1223" spans="2:4">
      <c r="B1223" s="137">
        <v>44824</v>
      </c>
      <c r="C1223" s="138">
        <v>100</v>
      </c>
      <c r="D1223" s="139" t="s">
        <v>9062</v>
      </c>
    </row>
    <row r="1224" spans="2:4">
      <c r="B1224" s="137">
        <v>44824</v>
      </c>
      <c r="C1224" s="138">
        <v>107</v>
      </c>
      <c r="D1224" s="139" t="s">
        <v>74</v>
      </c>
    </row>
    <row r="1225" spans="2:4">
      <c r="B1225" s="137">
        <v>44824</v>
      </c>
      <c r="C1225" s="138">
        <v>134</v>
      </c>
      <c r="D1225" s="139" t="s">
        <v>74</v>
      </c>
    </row>
    <row r="1226" spans="2:4">
      <c r="B1226" s="137">
        <v>44824</v>
      </c>
      <c r="C1226" s="138">
        <v>150</v>
      </c>
      <c r="D1226" s="139" t="s">
        <v>232</v>
      </c>
    </row>
    <row r="1227" spans="2:4">
      <c r="B1227" s="137">
        <v>44824</v>
      </c>
      <c r="C1227" s="138">
        <v>150.47999999999999</v>
      </c>
      <c r="D1227" s="139" t="s">
        <v>9399</v>
      </c>
    </row>
    <row r="1228" spans="2:4">
      <c r="B1228" s="137">
        <v>44824</v>
      </c>
      <c r="C1228" s="138">
        <v>200</v>
      </c>
      <c r="D1228" s="139" t="s">
        <v>9400</v>
      </c>
    </row>
    <row r="1229" spans="2:4">
      <c r="B1229" s="137">
        <v>44824</v>
      </c>
      <c r="C1229" s="138">
        <v>200</v>
      </c>
      <c r="D1229" s="139" t="s">
        <v>231</v>
      </c>
    </row>
    <row r="1230" spans="2:4">
      <c r="B1230" s="137">
        <v>44824</v>
      </c>
      <c r="C1230" s="138">
        <v>200</v>
      </c>
      <c r="D1230" s="139" t="s">
        <v>5656</v>
      </c>
    </row>
    <row r="1231" spans="2:4">
      <c r="B1231" s="137">
        <v>44824</v>
      </c>
      <c r="C1231" s="138">
        <v>200</v>
      </c>
      <c r="D1231" s="139" t="s">
        <v>9401</v>
      </c>
    </row>
    <row r="1232" spans="2:4">
      <c r="B1232" s="137">
        <v>44824</v>
      </c>
      <c r="C1232" s="138">
        <v>200</v>
      </c>
      <c r="D1232" s="139" t="s">
        <v>9402</v>
      </c>
    </row>
    <row r="1233" spans="2:4">
      <c r="B1233" s="137">
        <v>44824</v>
      </c>
      <c r="C1233" s="138">
        <v>200</v>
      </c>
      <c r="D1233" s="139" t="s">
        <v>9000</v>
      </c>
    </row>
    <row r="1234" spans="2:4">
      <c r="B1234" s="137">
        <v>44824</v>
      </c>
      <c r="C1234" s="138">
        <v>241</v>
      </c>
      <c r="D1234" s="139" t="s">
        <v>5632</v>
      </c>
    </row>
    <row r="1235" spans="2:4">
      <c r="B1235" s="137">
        <v>44824</v>
      </c>
      <c r="C1235" s="138">
        <v>250</v>
      </c>
      <c r="D1235" s="139" t="s">
        <v>9256</v>
      </c>
    </row>
    <row r="1236" spans="2:4">
      <c r="B1236" s="137">
        <v>44824</v>
      </c>
      <c r="C1236" s="138">
        <v>300</v>
      </c>
      <c r="D1236" s="139" t="s">
        <v>5635</v>
      </c>
    </row>
    <row r="1237" spans="2:4">
      <c r="B1237" s="137">
        <v>44824</v>
      </c>
      <c r="C1237" s="138">
        <v>300</v>
      </c>
      <c r="D1237" s="139" t="s">
        <v>9403</v>
      </c>
    </row>
    <row r="1238" spans="2:4">
      <c r="B1238" s="137">
        <v>44824</v>
      </c>
      <c r="C1238" s="138">
        <v>500</v>
      </c>
      <c r="D1238" s="139" t="s">
        <v>9404</v>
      </c>
    </row>
    <row r="1239" spans="2:4">
      <c r="B1239" s="137">
        <v>44824</v>
      </c>
      <c r="C1239" s="138">
        <v>500</v>
      </c>
      <c r="D1239" s="139" t="s">
        <v>71</v>
      </c>
    </row>
    <row r="1240" spans="2:4">
      <c r="B1240" s="137">
        <v>44824</v>
      </c>
      <c r="C1240" s="138">
        <v>500</v>
      </c>
      <c r="D1240" s="139" t="s">
        <v>9140</v>
      </c>
    </row>
    <row r="1241" spans="2:4">
      <c r="B1241" s="137">
        <v>44824</v>
      </c>
      <c r="C1241" s="138">
        <v>500</v>
      </c>
      <c r="D1241" s="139" t="s">
        <v>6653</v>
      </c>
    </row>
    <row r="1242" spans="2:4">
      <c r="B1242" s="137">
        <v>44824</v>
      </c>
      <c r="C1242" s="138">
        <v>540</v>
      </c>
      <c r="D1242" s="139" t="s">
        <v>5627</v>
      </c>
    </row>
    <row r="1243" spans="2:4">
      <c r="B1243" s="137">
        <v>44824</v>
      </c>
      <c r="C1243" s="138">
        <v>590</v>
      </c>
      <c r="D1243" s="139" t="s">
        <v>9405</v>
      </c>
    </row>
    <row r="1244" spans="2:4">
      <c r="B1244" s="137">
        <v>44824</v>
      </c>
      <c r="C1244" s="138">
        <v>680</v>
      </c>
      <c r="D1244" s="139" t="s">
        <v>5076</v>
      </c>
    </row>
    <row r="1245" spans="2:4">
      <c r="B1245" s="137">
        <v>44824</v>
      </c>
      <c r="C1245" s="138">
        <v>720</v>
      </c>
      <c r="D1245" s="139" t="s">
        <v>9406</v>
      </c>
    </row>
    <row r="1246" spans="2:4">
      <c r="B1246" s="137">
        <v>44824</v>
      </c>
      <c r="C1246" s="138">
        <v>800</v>
      </c>
      <c r="D1246" s="139" t="s">
        <v>9407</v>
      </c>
    </row>
    <row r="1247" spans="2:4">
      <c r="B1247" s="137">
        <v>44824</v>
      </c>
      <c r="C1247" s="138">
        <v>800</v>
      </c>
      <c r="D1247" s="139" t="s">
        <v>9408</v>
      </c>
    </row>
    <row r="1248" spans="2:4">
      <c r="B1248" s="137">
        <v>44824</v>
      </c>
      <c r="C1248" s="138">
        <v>1000</v>
      </c>
      <c r="D1248" s="139" t="s">
        <v>8976</v>
      </c>
    </row>
    <row r="1249" spans="2:4">
      <c r="B1249" s="137">
        <v>44824</v>
      </c>
      <c r="C1249" s="138">
        <v>1500</v>
      </c>
      <c r="D1249" s="139" t="s">
        <v>9312</v>
      </c>
    </row>
    <row r="1250" spans="2:4">
      <c r="B1250" s="137">
        <v>44824</v>
      </c>
      <c r="C1250" s="138">
        <v>1726.5</v>
      </c>
      <c r="D1250" s="139" t="s">
        <v>9409</v>
      </c>
    </row>
    <row r="1251" spans="2:4">
      <c r="B1251" s="137">
        <v>44824</v>
      </c>
      <c r="C1251" s="138">
        <v>3000</v>
      </c>
      <c r="D1251" s="139" t="s">
        <v>9410</v>
      </c>
    </row>
    <row r="1252" spans="2:4">
      <c r="B1252" s="137">
        <v>44824</v>
      </c>
      <c r="C1252" s="138">
        <v>5000</v>
      </c>
      <c r="D1252" s="139" t="s">
        <v>8788</v>
      </c>
    </row>
    <row r="1253" spans="2:4">
      <c r="B1253" s="137">
        <v>44824</v>
      </c>
      <c r="C1253" s="138">
        <v>10000</v>
      </c>
      <c r="D1253" s="139" t="s">
        <v>624</v>
      </c>
    </row>
    <row r="1254" spans="2:4">
      <c r="B1254" s="137">
        <v>44824</v>
      </c>
      <c r="C1254" s="138">
        <v>10000</v>
      </c>
      <c r="D1254" s="139" t="s">
        <v>78</v>
      </c>
    </row>
    <row r="1255" spans="2:4">
      <c r="B1255" s="137">
        <v>44824</v>
      </c>
      <c r="C1255" s="138">
        <v>1.4</v>
      </c>
      <c r="D1255" s="139" t="s">
        <v>234</v>
      </c>
    </row>
    <row r="1256" spans="2:4">
      <c r="B1256" s="137">
        <v>44824</v>
      </c>
      <c r="C1256" s="138">
        <v>82.44</v>
      </c>
      <c r="D1256" s="139" t="s">
        <v>233</v>
      </c>
    </row>
    <row r="1257" spans="2:4">
      <c r="B1257" s="137">
        <v>44824</v>
      </c>
      <c r="C1257" s="138">
        <v>1940</v>
      </c>
      <c r="D1257" s="139" t="s">
        <v>234</v>
      </c>
    </row>
    <row r="1258" spans="2:4">
      <c r="B1258" s="137">
        <v>44825</v>
      </c>
      <c r="C1258" s="138">
        <v>2317.5700000000002</v>
      </c>
      <c r="D1258" s="139" t="s">
        <v>9411</v>
      </c>
    </row>
    <row r="1259" spans="2:4">
      <c r="B1259" s="137">
        <v>44825</v>
      </c>
      <c r="C1259" s="138">
        <v>1</v>
      </c>
      <c r="D1259" s="139" t="s">
        <v>9412</v>
      </c>
    </row>
    <row r="1260" spans="2:4">
      <c r="B1260" s="137">
        <v>44825</v>
      </c>
      <c r="C1260" s="138">
        <v>1</v>
      </c>
      <c r="D1260" s="139" t="s">
        <v>9413</v>
      </c>
    </row>
    <row r="1261" spans="2:4">
      <c r="B1261" s="137">
        <v>44825</v>
      </c>
      <c r="C1261" s="138">
        <v>1</v>
      </c>
      <c r="D1261" s="139" t="s">
        <v>9414</v>
      </c>
    </row>
    <row r="1262" spans="2:4">
      <c r="B1262" s="137">
        <v>44825</v>
      </c>
      <c r="C1262" s="138">
        <v>1</v>
      </c>
      <c r="D1262" s="139" t="s">
        <v>9415</v>
      </c>
    </row>
    <row r="1263" spans="2:4">
      <c r="B1263" s="137">
        <v>44825</v>
      </c>
      <c r="C1263" s="138">
        <v>3</v>
      </c>
      <c r="D1263" s="139" t="s">
        <v>9416</v>
      </c>
    </row>
    <row r="1264" spans="2:4">
      <c r="B1264" s="137">
        <v>44825</v>
      </c>
      <c r="C1264" s="138">
        <v>10</v>
      </c>
      <c r="D1264" s="139" t="s">
        <v>9417</v>
      </c>
    </row>
    <row r="1265" spans="2:4">
      <c r="B1265" s="137">
        <v>44825</v>
      </c>
      <c r="C1265" s="138">
        <v>10</v>
      </c>
      <c r="D1265" s="139" t="s">
        <v>9418</v>
      </c>
    </row>
    <row r="1266" spans="2:4">
      <c r="B1266" s="137">
        <v>44825</v>
      </c>
      <c r="C1266" s="138">
        <v>10</v>
      </c>
      <c r="D1266" s="139" t="s">
        <v>9419</v>
      </c>
    </row>
    <row r="1267" spans="2:4">
      <c r="B1267" s="137">
        <v>44825</v>
      </c>
      <c r="C1267" s="138">
        <v>10</v>
      </c>
      <c r="D1267" s="139" t="s">
        <v>8954</v>
      </c>
    </row>
    <row r="1268" spans="2:4">
      <c r="B1268" s="137">
        <v>44825</v>
      </c>
      <c r="C1268" s="138">
        <v>10</v>
      </c>
      <c r="D1268" s="139" t="s">
        <v>8721</v>
      </c>
    </row>
    <row r="1269" spans="2:4">
      <c r="B1269" s="137">
        <v>44825</v>
      </c>
      <c r="C1269" s="138">
        <v>10</v>
      </c>
      <c r="D1269" s="139" t="s">
        <v>9420</v>
      </c>
    </row>
    <row r="1270" spans="2:4">
      <c r="B1270" s="137">
        <v>44825</v>
      </c>
      <c r="C1270" s="138">
        <v>10</v>
      </c>
      <c r="D1270" s="139" t="s">
        <v>9421</v>
      </c>
    </row>
    <row r="1271" spans="2:4">
      <c r="B1271" s="137">
        <v>44825</v>
      </c>
      <c r="C1271" s="138">
        <v>10</v>
      </c>
      <c r="D1271" s="139" t="s">
        <v>9422</v>
      </c>
    </row>
    <row r="1272" spans="2:4">
      <c r="B1272" s="137">
        <v>44825</v>
      </c>
      <c r="C1272" s="138">
        <v>10</v>
      </c>
      <c r="D1272" s="139" t="s">
        <v>9423</v>
      </c>
    </row>
    <row r="1273" spans="2:4">
      <c r="B1273" s="137">
        <v>44825</v>
      </c>
      <c r="C1273" s="138">
        <v>10</v>
      </c>
      <c r="D1273" s="139" t="s">
        <v>9424</v>
      </c>
    </row>
    <row r="1274" spans="2:4">
      <c r="B1274" s="137">
        <v>44825</v>
      </c>
      <c r="C1274" s="138">
        <v>10</v>
      </c>
      <c r="D1274" s="139" t="s">
        <v>9425</v>
      </c>
    </row>
    <row r="1275" spans="2:4">
      <c r="B1275" s="137">
        <v>44825</v>
      </c>
      <c r="C1275" s="138">
        <v>10</v>
      </c>
      <c r="D1275" s="139" t="s">
        <v>9426</v>
      </c>
    </row>
    <row r="1276" spans="2:4">
      <c r="B1276" s="137">
        <v>44825</v>
      </c>
      <c r="C1276" s="138">
        <v>10</v>
      </c>
      <c r="D1276" s="139" t="s">
        <v>9427</v>
      </c>
    </row>
    <row r="1277" spans="2:4">
      <c r="B1277" s="137">
        <v>44825</v>
      </c>
      <c r="C1277" s="138">
        <v>10</v>
      </c>
      <c r="D1277" s="139" t="s">
        <v>9428</v>
      </c>
    </row>
    <row r="1278" spans="2:4">
      <c r="B1278" s="137">
        <v>44825</v>
      </c>
      <c r="C1278" s="138">
        <v>10</v>
      </c>
      <c r="D1278" s="139" t="s">
        <v>6668</v>
      </c>
    </row>
    <row r="1279" spans="2:4">
      <c r="B1279" s="137">
        <v>44825</v>
      </c>
      <c r="C1279" s="138">
        <v>10</v>
      </c>
      <c r="D1279" s="139" t="s">
        <v>9429</v>
      </c>
    </row>
    <row r="1280" spans="2:4">
      <c r="B1280" s="137">
        <v>44825</v>
      </c>
      <c r="C1280" s="138">
        <v>20</v>
      </c>
      <c r="D1280" s="139" t="s">
        <v>9430</v>
      </c>
    </row>
    <row r="1281" spans="2:4">
      <c r="B1281" s="137">
        <v>44825</v>
      </c>
      <c r="C1281" s="138">
        <v>20</v>
      </c>
      <c r="D1281" s="139" t="s">
        <v>9086</v>
      </c>
    </row>
    <row r="1282" spans="2:4">
      <c r="B1282" s="137">
        <v>44825</v>
      </c>
      <c r="C1282" s="138">
        <v>23.93</v>
      </c>
      <c r="D1282" s="139" t="s">
        <v>9431</v>
      </c>
    </row>
    <row r="1283" spans="2:4">
      <c r="B1283" s="137">
        <v>44825</v>
      </c>
      <c r="C1283" s="138">
        <v>25</v>
      </c>
      <c r="D1283" s="139" t="s">
        <v>4548</v>
      </c>
    </row>
    <row r="1284" spans="2:4">
      <c r="B1284" s="137">
        <v>44825</v>
      </c>
      <c r="C1284" s="138">
        <v>30</v>
      </c>
      <c r="D1284" s="139" t="s">
        <v>9432</v>
      </c>
    </row>
    <row r="1285" spans="2:4">
      <c r="B1285" s="137">
        <v>44825</v>
      </c>
      <c r="C1285" s="138">
        <v>35</v>
      </c>
      <c r="D1285" s="139" t="s">
        <v>9433</v>
      </c>
    </row>
    <row r="1286" spans="2:4">
      <c r="B1286" s="137">
        <v>44825</v>
      </c>
      <c r="C1286" s="138">
        <v>50</v>
      </c>
      <c r="D1286" s="139" t="s">
        <v>9434</v>
      </c>
    </row>
    <row r="1287" spans="2:4">
      <c r="B1287" s="137">
        <v>44825</v>
      </c>
      <c r="C1287" s="138">
        <v>50</v>
      </c>
      <c r="D1287" s="139" t="s">
        <v>9435</v>
      </c>
    </row>
    <row r="1288" spans="2:4">
      <c r="B1288" s="137">
        <v>44825</v>
      </c>
      <c r="C1288" s="138">
        <v>50</v>
      </c>
      <c r="D1288" s="139" t="s">
        <v>6632</v>
      </c>
    </row>
    <row r="1289" spans="2:4">
      <c r="B1289" s="137">
        <v>44825</v>
      </c>
      <c r="C1289" s="138">
        <v>52.57</v>
      </c>
      <c r="D1289" s="139" t="s">
        <v>9436</v>
      </c>
    </row>
    <row r="1290" spans="2:4">
      <c r="B1290" s="137">
        <v>44825</v>
      </c>
      <c r="C1290" s="138">
        <v>57</v>
      </c>
      <c r="D1290" s="139" t="s">
        <v>9437</v>
      </c>
    </row>
    <row r="1291" spans="2:4">
      <c r="B1291" s="137">
        <v>44825</v>
      </c>
      <c r="C1291" s="138">
        <v>70</v>
      </c>
      <c r="D1291" s="139" t="s">
        <v>9438</v>
      </c>
    </row>
    <row r="1292" spans="2:4">
      <c r="B1292" s="137">
        <v>44825</v>
      </c>
      <c r="C1292" s="138">
        <v>78.510000000000005</v>
      </c>
      <c r="D1292" s="139" t="s">
        <v>9439</v>
      </c>
    </row>
    <row r="1293" spans="2:4">
      <c r="B1293" s="137">
        <v>44825</v>
      </c>
      <c r="C1293" s="138">
        <v>84.5</v>
      </c>
      <c r="D1293" s="139" t="s">
        <v>9440</v>
      </c>
    </row>
    <row r="1294" spans="2:4">
      <c r="B1294" s="137">
        <v>44825</v>
      </c>
      <c r="C1294" s="138">
        <v>99</v>
      </c>
      <c r="D1294" s="139" t="s">
        <v>9441</v>
      </c>
    </row>
    <row r="1295" spans="2:4">
      <c r="B1295" s="137">
        <v>44825</v>
      </c>
      <c r="C1295" s="138">
        <v>100</v>
      </c>
      <c r="D1295" s="139" t="s">
        <v>9297</v>
      </c>
    </row>
    <row r="1296" spans="2:4">
      <c r="B1296" s="137">
        <v>44825</v>
      </c>
      <c r="C1296" s="138">
        <v>100</v>
      </c>
      <c r="D1296" s="139" t="s">
        <v>9132</v>
      </c>
    </row>
    <row r="1297" spans="2:4">
      <c r="B1297" s="137">
        <v>44825</v>
      </c>
      <c r="C1297" s="138">
        <v>100</v>
      </c>
      <c r="D1297" s="139" t="s">
        <v>9087</v>
      </c>
    </row>
    <row r="1298" spans="2:4">
      <c r="B1298" s="137">
        <v>44825</v>
      </c>
      <c r="C1298" s="138">
        <v>100</v>
      </c>
      <c r="D1298" s="139" t="s">
        <v>9442</v>
      </c>
    </row>
    <row r="1299" spans="2:4">
      <c r="B1299" s="137">
        <v>44825</v>
      </c>
      <c r="C1299" s="138">
        <v>100</v>
      </c>
      <c r="D1299" s="139" t="s">
        <v>9196</v>
      </c>
    </row>
    <row r="1300" spans="2:4">
      <c r="B1300" s="137">
        <v>44825</v>
      </c>
      <c r="C1300" s="138">
        <v>100</v>
      </c>
      <c r="D1300" s="139" t="s">
        <v>9298</v>
      </c>
    </row>
    <row r="1301" spans="2:4">
      <c r="B1301" s="137">
        <v>44825</v>
      </c>
      <c r="C1301" s="138">
        <v>100</v>
      </c>
      <c r="D1301" s="139" t="s">
        <v>8806</v>
      </c>
    </row>
    <row r="1302" spans="2:4">
      <c r="B1302" s="137">
        <v>44825</v>
      </c>
      <c r="C1302" s="138">
        <v>200</v>
      </c>
      <c r="D1302" s="139" t="s">
        <v>316</v>
      </c>
    </row>
    <row r="1303" spans="2:4">
      <c r="B1303" s="137">
        <v>44825</v>
      </c>
      <c r="C1303" s="138">
        <v>200</v>
      </c>
      <c r="D1303" s="139" t="s">
        <v>9302</v>
      </c>
    </row>
    <row r="1304" spans="2:4">
      <c r="B1304" s="137">
        <v>44825</v>
      </c>
      <c r="C1304" s="138">
        <v>300</v>
      </c>
      <c r="D1304" s="139" t="s">
        <v>9234</v>
      </c>
    </row>
    <row r="1305" spans="2:4">
      <c r="B1305" s="137">
        <v>44825</v>
      </c>
      <c r="C1305" s="138">
        <v>300</v>
      </c>
      <c r="D1305" s="139" t="s">
        <v>5077</v>
      </c>
    </row>
    <row r="1306" spans="2:4">
      <c r="B1306" s="137">
        <v>44825</v>
      </c>
      <c r="C1306" s="138">
        <v>500</v>
      </c>
      <c r="D1306" s="139" t="s">
        <v>6652</v>
      </c>
    </row>
    <row r="1307" spans="2:4">
      <c r="B1307" s="137">
        <v>44825</v>
      </c>
      <c r="C1307" s="138">
        <v>500</v>
      </c>
      <c r="D1307" s="139" t="s">
        <v>9443</v>
      </c>
    </row>
    <row r="1308" spans="2:4">
      <c r="B1308" s="137">
        <v>44825</v>
      </c>
      <c r="C1308" s="138">
        <v>500</v>
      </c>
      <c r="D1308" s="139" t="s">
        <v>6693</v>
      </c>
    </row>
    <row r="1309" spans="2:4">
      <c r="B1309" s="137">
        <v>44825</v>
      </c>
      <c r="C1309" s="138">
        <v>500</v>
      </c>
      <c r="D1309" s="139" t="s">
        <v>9444</v>
      </c>
    </row>
    <row r="1310" spans="2:4">
      <c r="B1310" s="137">
        <v>44825</v>
      </c>
      <c r="C1310" s="138">
        <v>500</v>
      </c>
      <c r="D1310" s="139" t="s">
        <v>9445</v>
      </c>
    </row>
    <row r="1311" spans="2:4">
      <c r="B1311" s="137">
        <v>44825</v>
      </c>
      <c r="C1311" s="138">
        <v>500</v>
      </c>
      <c r="D1311" s="139" t="s">
        <v>9446</v>
      </c>
    </row>
    <row r="1312" spans="2:4">
      <c r="B1312" s="137">
        <v>44825</v>
      </c>
      <c r="C1312" s="138">
        <v>500</v>
      </c>
      <c r="D1312" s="139" t="s">
        <v>4370</v>
      </c>
    </row>
    <row r="1313" spans="2:4">
      <c r="B1313" s="137">
        <v>44825</v>
      </c>
      <c r="C1313" s="138">
        <v>500</v>
      </c>
      <c r="D1313" s="139" t="s">
        <v>9447</v>
      </c>
    </row>
    <row r="1314" spans="2:4">
      <c r="B1314" s="137">
        <v>44825</v>
      </c>
      <c r="C1314" s="138">
        <v>539.66</v>
      </c>
      <c r="D1314" s="139" t="s">
        <v>9448</v>
      </c>
    </row>
    <row r="1315" spans="2:4">
      <c r="B1315" s="137">
        <v>44825</v>
      </c>
      <c r="C1315" s="138">
        <v>630</v>
      </c>
      <c r="D1315" s="139" t="s">
        <v>9449</v>
      </c>
    </row>
    <row r="1316" spans="2:4">
      <c r="B1316" s="137">
        <v>44825</v>
      </c>
      <c r="C1316" s="138">
        <v>815.29</v>
      </c>
      <c r="D1316" s="139" t="s">
        <v>8886</v>
      </c>
    </row>
    <row r="1317" spans="2:4">
      <c r="B1317" s="137">
        <v>44825</v>
      </c>
      <c r="C1317" s="138">
        <v>1000</v>
      </c>
      <c r="D1317" s="139" t="s">
        <v>9450</v>
      </c>
    </row>
    <row r="1318" spans="2:4">
      <c r="B1318" s="137">
        <v>44825</v>
      </c>
      <c r="C1318" s="138">
        <v>1068</v>
      </c>
      <c r="D1318" s="139" t="s">
        <v>2209</v>
      </c>
    </row>
    <row r="1319" spans="2:4">
      <c r="B1319" s="137">
        <v>44825</v>
      </c>
      <c r="C1319" s="138">
        <v>1300</v>
      </c>
      <c r="D1319" s="139" t="s">
        <v>9451</v>
      </c>
    </row>
    <row r="1320" spans="2:4">
      <c r="B1320" s="137">
        <v>44825</v>
      </c>
      <c r="C1320" s="138">
        <v>1500</v>
      </c>
      <c r="D1320" s="139" t="s">
        <v>8745</v>
      </c>
    </row>
    <row r="1321" spans="2:4">
      <c r="B1321" s="137">
        <v>44825</v>
      </c>
      <c r="C1321" s="138">
        <v>10000</v>
      </c>
      <c r="D1321" s="139" t="s">
        <v>624</v>
      </c>
    </row>
    <row r="1322" spans="2:4">
      <c r="B1322" s="137">
        <v>44825</v>
      </c>
      <c r="C1322" s="138">
        <v>1.99</v>
      </c>
      <c r="D1322" s="139" t="s">
        <v>234</v>
      </c>
    </row>
    <row r="1323" spans="2:4">
      <c r="B1323" s="137">
        <v>44826</v>
      </c>
      <c r="C1323" s="138">
        <v>50</v>
      </c>
      <c r="D1323" s="139" t="s">
        <v>9452</v>
      </c>
    </row>
    <row r="1324" spans="2:4">
      <c r="B1324" s="137">
        <v>44826</v>
      </c>
      <c r="C1324" s="138">
        <v>1</v>
      </c>
      <c r="D1324" s="139" t="s">
        <v>9453</v>
      </c>
    </row>
    <row r="1325" spans="2:4">
      <c r="B1325" s="137">
        <v>44826</v>
      </c>
      <c r="C1325" s="138">
        <v>1</v>
      </c>
      <c r="D1325" s="139" t="s">
        <v>9454</v>
      </c>
    </row>
    <row r="1326" spans="2:4">
      <c r="B1326" s="137">
        <v>44826</v>
      </c>
      <c r="C1326" s="138">
        <v>1</v>
      </c>
      <c r="D1326" s="139" t="s">
        <v>9455</v>
      </c>
    </row>
    <row r="1327" spans="2:4">
      <c r="B1327" s="137">
        <v>44826</v>
      </c>
      <c r="C1327" s="138">
        <v>1</v>
      </c>
      <c r="D1327" s="139" t="s">
        <v>9456</v>
      </c>
    </row>
    <row r="1328" spans="2:4">
      <c r="B1328" s="137">
        <v>44826</v>
      </c>
      <c r="C1328" s="138">
        <v>1</v>
      </c>
      <c r="D1328" s="139" t="s">
        <v>9457</v>
      </c>
    </row>
    <row r="1329" spans="2:4">
      <c r="B1329" s="137">
        <v>44826</v>
      </c>
      <c r="C1329" s="138">
        <v>2</v>
      </c>
      <c r="D1329" s="139" t="s">
        <v>9458</v>
      </c>
    </row>
    <row r="1330" spans="2:4">
      <c r="B1330" s="137">
        <v>44826</v>
      </c>
      <c r="C1330" s="138">
        <v>3.5</v>
      </c>
      <c r="D1330" s="139" t="s">
        <v>8942</v>
      </c>
    </row>
    <row r="1331" spans="2:4">
      <c r="B1331" s="137">
        <v>44826</v>
      </c>
      <c r="C1331" s="138">
        <v>9</v>
      </c>
      <c r="D1331" s="139" t="s">
        <v>9459</v>
      </c>
    </row>
    <row r="1332" spans="2:4">
      <c r="B1332" s="137">
        <v>44826</v>
      </c>
      <c r="C1332" s="138">
        <v>9</v>
      </c>
      <c r="D1332" s="139" t="s">
        <v>9460</v>
      </c>
    </row>
    <row r="1333" spans="2:4">
      <c r="B1333" s="137">
        <v>44826</v>
      </c>
      <c r="C1333" s="138">
        <v>10</v>
      </c>
      <c r="D1333" s="139" t="s">
        <v>9461</v>
      </c>
    </row>
    <row r="1334" spans="2:4">
      <c r="B1334" s="137">
        <v>44826</v>
      </c>
      <c r="C1334" s="138">
        <v>10</v>
      </c>
      <c r="D1334" s="139" t="s">
        <v>9462</v>
      </c>
    </row>
    <row r="1335" spans="2:4">
      <c r="B1335" s="137">
        <v>44826</v>
      </c>
      <c r="C1335" s="138">
        <v>10</v>
      </c>
      <c r="D1335" s="139" t="s">
        <v>9463</v>
      </c>
    </row>
    <row r="1336" spans="2:4">
      <c r="B1336" s="137">
        <v>44826</v>
      </c>
      <c r="C1336" s="138">
        <v>10</v>
      </c>
      <c r="D1336" s="139" t="s">
        <v>9464</v>
      </c>
    </row>
    <row r="1337" spans="2:4">
      <c r="B1337" s="137">
        <v>44826</v>
      </c>
      <c r="C1337" s="138">
        <v>10</v>
      </c>
      <c r="D1337" s="139" t="s">
        <v>9465</v>
      </c>
    </row>
    <row r="1338" spans="2:4">
      <c r="B1338" s="137">
        <v>44826</v>
      </c>
      <c r="C1338" s="138">
        <v>10</v>
      </c>
      <c r="D1338" s="139" t="s">
        <v>9466</v>
      </c>
    </row>
    <row r="1339" spans="2:4">
      <c r="B1339" s="137">
        <v>44826</v>
      </c>
      <c r="C1339" s="138">
        <v>10</v>
      </c>
      <c r="D1339" s="139" t="s">
        <v>9467</v>
      </c>
    </row>
    <row r="1340" spans="2:4">
      <c r="B1340" s="137">
        <v>44826</v>
      </c>
      <c r="C1340" s="138">
        <v>10</v>
      </c>
      <c r="D1340" s="139" t="s">
        <v>9468</v>
      </c>
    </row>
    <row r="1341" spans="2:4">
      <c r="B1341" s="137">
        <v>44826</v>
      </c>
      <c r="C1341" s="138">
        <v>10</v>
      </c>
      <c r="D1341" s="139" t="s">
        <v>9469</v>
      </c>
    </row>
    <row r="1342" spans="2:4">
      <c r="B1342" s="137">
        <v>44826</v>
      </c>
      <c r="C1342" s="138">
        <v>10</v>
      </c>
      <c r="D1342" s="139" t="s">
        <v>9470</v>
      </c>
    </row>
    <row r="1343" spans="2:4">
      <c r="B1343" s="137">
        <v>44826</v>
      </c>
      <c r="C1343" s="138">
        <v>10</v>
      </c>
      <c r="D1343" s="139" t="s">
        <v>9471</v>
      </c>
    </row>
    <row r="1344" spans="2:4">
      <c r="B1344" s="137">
        <v>44826</v>
      </c>
      <c r="C1344" s="138">
        <v>10</v>
      </c>
      <c r="D1344" s="139" t="s">
        <v>9472</v>
      </c>
    </row>
    <row r="1345" spans="2:4">
      <c r="B1345" s="137">
        <v>44826</v>
      </c>
      <c r="C1345" s="138">
        <v>10</v>
      </c>
      <c r="D1345" s="139" t="s">
        <v>9473</v>
      </c>
    </row>
    <row r="1346" spans="2:4">
      <c r="B1346" s="137">
        <v>44826</v>
      </c>
      <c r="C1346" s="138">
        <v>12</v>
      </c>
      <c r="D1346" s="139" t="s">
        <v>9474</v>
      </c>
    </row>
    <row r="1347" spans="2:4">
      <c r="B1347" s="137">
        <v>44826</v>
      </c>
      <c r="C1347" s="138">
        <v>20</v>
      </c>
      <c r="D1347" s="139" t="s">
        <v>9086</v>
      </c>
    </row>
    <row r="1348" spans="2:4">
      <c r="B1348" s="137">
        <v>44826</v>
      </c>
      <c r="C1348" s="138">
        <v>25</v>
      </c>
      <c r="D1348" s="139" t="s">
        <v>4548</v>
      </c>
    </row>
    <row r="1349" spans="2:4">
      <c r="B1349" s="137">
        <v>44826</v>
      </c>
      <c r="C1349" s="138">
        <v>25</v>
      </c>
      <c r="D1349" s="139" t="s">
        <v>313</v>
      </c>
    </row>
    <row r="1350" spans="2:4">
      <c r="B1350" s="137">
        <v>44826</v>
      </c>
      <c r="C1350" s="138">
        <v>40</v>
      </c>
      <c r="D1350" s="139" t="s">
        <v>9475</v>
      </c>
    </row>
    <row r="1351" spans="2:4">
      <c r="B1351" s="137">
        <v>44826</v>
      </c>
      <c r="C1351" s="138">
        <v>45.75</v>
      </c>
      <c r="D1351" s="139" t="s">
        <v>9476</v>
      </c>
    </row>
    <row r="1352" spans="2:4">
      <c r="B1352" s="137">
        <v>44826</v>
      </c>
      <c r="C1352" s="138">
        <v>50</v>
      </c>
      <c r="D1352" s="139" t="s">
        <v>5083</v>
      </c>
    </row>
    <row r="1353" spans="2:4">
      <c r="B1353" s="137">
        <v>44826</v>
      </c>
      <c r="C1353" s="138">
        <v>50</v>
      </c>
      <c r="D1353" s="139" t="s">
        <v>9477</v>
      </c>
    </row>
    <row r="1354" spans="2:4">
      <c r="B1354" s="137">
        <v>44826</v>
      </c>
      <c r="C1354" s="138">
        <v>50</v>
      </c>
      <c r="D1354" s="139" t="s">
        <v>9478</v>
      </c>
    </row>
    <row r="1355" spans="2:4">
      <c r="B1355" s="137">
        <v>44826</v>
      </c>
      <c r="C1355" s="138">
        <v>50</v>
      </c>
      <c r="D1355" s="139" t="s">
        <v>6632</v>
      </c>
    </row>
    <row r="1356" spans="2:4">
      <c r="B1356" s="137">
        <v>44826</v>
      </c>
      <c r="C1356" s="138">
        <v>50</v>
      </c>
      <c r="D1356" s="139" t="s">
        <v>6632</v>
      </c>
    </row>
    <row r="1357" spans="2:4">
      <c r="B1357" s="137">
        <v>44826</v>
      </c>
      <c r="C1357" s="138">
        <v>50</v>
      </c>
      <c r="D1357" s="139" t="s">
        <v>9479</v>
      </c>
    </row>
    <row r="1358" spans="2:4">
      <c r="B1358" s="137">
        <v>44826</v>
      </c>
      <c r="C1358" s="138">
        <v>63.21</v>
      </c>
      <c r="D1358" s="139" t="s">
        <v>9480</v>
      </c>
    </row>
    <row r="1359" spans="2:4">
      <c r="B1359" s="137">
        <v>44826</v>
      </c>
      <c r="C1359" s="138">
        <v>100</v>
      </c>
      <c r="D1359" s="139" t="s">
        <v>9481</v>
      </c>
    </row>
    <row r="1360" spans="2:4">
      <c r="B1360" s="137">
        <v>44826</v>
      </c>
      <c r="C1360" s="138">
        <v>100</v>
      </c>
      <c r="D1360" s="139" t="s">
        <v>9298</v>
      </c>
    </row>
    <row r="1361" spans="2:4">
      <c r="B1361" s="137">
        <v>44826</v>
      </c>
      <c r="C1361" s="138">
        <v>100</v>
      </c>
      <c r="D1361" s="139" t="s">
        <v>9132</v>
      </c>
    </row>
    <row r="1362" spans="2:4">
      <c r="B1362" s="137">
        <v>44826</v>
      </c>
      <c r="C1362" s="138">
        <v>100</v>
      </c>
      <c r="D1362" s="139" t="s">
        <v>8972</v>
      </c>
    </row>
    <row r="1363" spans="2:4">
      <c r="B1363" s="137">
        <v>44826</v>
      </c>
      <c r="C1363" s="138">
        <v>100</v>
      </c>
      <c r="D1363" s="139" t="s">
        <v>9482</v>
      </c>
    </row>
    <row r="1364" spans="2:4">
      <c r="B1364" s="137">
        <v>44826</v>
      </c>
      <c r="C1364" s="138">
        <v>100</v>
      </c>
      <c r="D1364" s="139" t="s">
        <v>8965</v>
      </c>
    </row>
    <row r="1365" spans="2:4">
      <c r="B1365" s="137">
        <v>44826</v>
      </c>
      <c r="C1365" s="138">
        <v>100</v>
      </c>
      <c r="D1365" s="139" t="s">
        <v>9483</v>
      </c>
    </row>
    <row r="1366" spans="2:4">
      <c r="B1366" s="137">
        <v>44826</v>
      </c>
      <c r="C1366" s="138">
        <v>100</v>
      </c>
      <c r="D1366" s="139" t="s">
        <v>8965</v>
      </c>
    </row>
    <row r="1367" spans="2:4">
      <c r="B1367" s="137">
        <v>44826</v>
      </c>
      <c r="C1367" s="138">
        <v>100</v>
      </c>
      <c r="D1367" s="139" t="s">
        <v>9008</v>
      </c>
    </row>
    <row r="1368" spans="2:4">
      <c r="B1368" s="137">
        <v>44826</v>
      </c>
      <c r="C1368" s="138">
        <v>100</v>
      </c>
      <c r="D1368" s="139" t="s">
        <v>9087</v>
      </c>
    </row>
    <row r="1369" spans="2:4">
      <c r="B1369" s="137">
        <v>44826</v>
      </c>
      <c r="C1369" s="138">
        <v>100</v>
      </c>
      <c r="D1369" s="139" t="s">
        <v>8771</v>
      </c>
    </row>
    <row r="1370" spans="2:4">
      <c r="B1370" s="137">
        <v>44826</v>
      </c>
      <c r="C1370" s="138">
        <v>100</v>
      </c>
      <c r="D1370" s="139" t="s">
        <v>9484</v>
      </c>
    </row>
    <row r="1371" spans="2:4">
      <c r="B1371" s="137">
        <v>44826</v>
      </c>
      <c r="C1371" s="138">
        <v>149.13999999999999</v>
      </c>
      <c r="D1371" s="139" t="s">
        <v>6644</v>
      </c>
    </row>
    <row r="1372" spans="2:4">
      <c r="B1372" s="137">
        <v>44826</v>
      </c>
      <c r="C1372" s="138">
        <v>169</v>
      </c>
      <c r="D1372" s="139" t="s">
        <v>9005</v>
      </c>
    </row>
    <row r="1373" spans="2:4">
      <c r="B1373" s="137">
        <v>44826</v>
      </c>
      <c r="C1373" s="138">
        <v>203</v>
      </c>
      <c r="D1373" s="139" t="s">
        <v>9005</v>
      </c>
    </row>
    <row r="1374" spans="2:4">
      <c r="B1374" s="137">
        <v>44826</v>
      </c>
      <c r="C1374" s="138">
        <v>215</v>
      </c>
      <c r="D1374" s="139" t="s">
        <v>74</v>
      </c>
    </row>
    <row r="1375" spans="2:4">
      <c r="B1375" s="137">
        <v>44826</v>
      </c>
      <c r="C1375" s="138">
        <v>227</v>
      </c>
      <c r="D1375" s="139" t="s">
        <v>2467</v>
      </c>
    </row>
    <row r="1376" spans="2:4">
      <c r="B1376" s="137">
        <v>44826</v>
      </c>
      <c r="C1376" s="138">
        <v>250</v>
      </c>
      <c r="D1376" s="139" t="s">
        <v>5082</v>
      </c>
    </row>
    <row r="1377" spans="2:4">
      <c r="B1377" s="137">
        <v>44826</v>
      </c>
      <c r="C1377" s="138">
        <v>300</v>
      </c>
      <c r="D1377" s="139" t="s">
        <v>71</v>
      </c>
    </row>
    <row r="1378" spans="2:4">
      <c r="B1378" s="137">
        <v>44826</v>
      </c>
      <c r="C1378" s="138">
        <v>300</v>
      </c>
      <c r="D1378" s="139" t="s">
        <v>2470</v>
      </c>
    </row>
    <row r="1379" spans="2:4">
      <c r="B1379" s="137">
        <v>44826</v>
      </c>
      <c r="C1379" s="138">
        <v>300</v>
      </c>
      <c r="D1379" s="139" t="s">
        <v>9485</v>
      </c>
    </row>
    <row r="1380" spans="2:4">
      <c r="B1380" s="137">
        <v>44826</v>
      </c>
      <c r="C1380" s="138">
        <v>300</v>
      </c>
      <c r="D1380" s="139" t="s">
        <v>9234</v>
      </c>
    </row>
    <row r="1381" spans="2:4">
      <c r="B1381" s="137">
        <v>44826</v>
      </c>
      <c r="C1381" s="138">
        <v>300</v>
      </c>
      <c r="D1381" s="139" t="s">
        <v>9486</v>
      </c>
    </row>
    <row r="1382" spans="2:4">
      <c r="B1382" s="137">
        <v>44826</v>
      </c>
      <c r="C1382" s="138">
        <v>312</v>
      </c>
      <c r="D1382" s="139" t="s">
        <v>9487</v>
      </c>
    </row>
    <row r="1383" spans="2:4">
      <c r="B1383" s="137">
        <v>44826</v>
      </c>
      <c r="C1383" s="138">
        <v>495</v>
      </c>
      <c r="D1383" s="139" t="s">
        <v>5653</v>
      </c>
    </row>
    <row r="1384" spans="2:4">
      <c r="B1384" s="137">
        <v>44826</v>
      </c>
      <c r="C1384" s="138">
        <v>500</v>
      </c>
      <c r="D1384" s="139" t="s">
        <v>9488</v>
      </c>
    </row>
    <row r="1385" spans="2:4">
      <c r="B1385" s="137">
        <v>44826</v>
      </c>
      <c r="C1385" s="138">
        <v>500</v>
      </c>
      <c r="D1385" s="139" t="s">
        <v>9489</v>
      </c>
    </row>
    <row r="1386" spans="2:4">
      <c r="B1386" s="137">
        <v>44826</v>
      </c>
      <c r="C1386" s="138">
        <v>500</v>
      </c>
      <c r="D1386" s="139" t="s">
        <v>9490</v>
      </c>
    </row>
    <row r="1387" spans="2:4">
      <c r="B1387" s="137">
        <v>44826</v>
      </c>
      <c r="C1387" s="138">
        <v>500</v>
      </c>
      <c r="D1387" s="139" t="s">
        <v>9491</v>
      </c>
    </row>
    <row r="1388" spans="2:4">
      <c r="B1388" s="137">
        <v>44826</v>
      </c>
      <c r="C1388" s="138">
        <v>590</v>
      </c>
      <c r="D1388" s="139" t="s">
        <v>5627</v>
      </c>
    </row>
    <row r="1389" spans="2:4">
      <c r="B1389" s="137">
        <v>44826</v>
      </c>
      <c r="C1389" s="138">
        <v>1000</v>
      </c>
      <c r="D1389" s="139" t="s">
        <v>9492</v>
      </c>
    </row>
    <row r="1390" spans="2:4">
      <c r="B1390" s="137">
        <v>44826</v>
      </c>
      <c r="C1390" s="138">
        <v>1000</v>
      </c>
      <c r="D1390" s="139" t="s">
        <v>9493</v>
      </c>
    </row>
    <row r="1391" spans="2:4">
      <c r="B1391" s="137">
        <v>44826</v>
      </c>
      <c r="C1391" s="138">
        <v>1000</v>
      </c>
      <c r="D1391" s="139" t="s">
        <v>9494</v>
      </c>
    </row>
    <row r="1392" spans="2:4">
      <c r="B1392" s="137">
        <v>44826</v>
      </c>
      <c r="C1392" s="138">
        <v>3000</v>
      </c>
      <c r="D1392" s="139" t="s">
        <v>9495</v>
      </c>
    </row>
    <row r="1393" spans="2:4">
      <c r="B1393" s="137">
        <v>44826</v>
      </c>
      <c r="C1393" s="138">
        <v>3.32</v>
      </c>
      <c r="D1393" s="139" t="s">
        <v>234</v>
      </c>
    </row>
    <row r="1394" spans="2:4">
      <c r="B1394" s="137">
        <v>44827</v>
      </c>
      <c r="C1394" s="138">
        <v>1</v>
      </c>
      <c r="D1394" s="139" t="s">
        <v>9496</v>
      </c>
    </row>
    <row r="1395" spans="2:4">
      <c r="B1395" s="137">
        <v>44827</v>
      </c>
      <c r="C1395" s="138">
        <v>1</v>
      </c>
      <c r="D1395" s="139" t="s">
        <v>9497</v>
      </c>
    </row>
    <row r="1396" spans="2:4">
      <c r="B1396" s="137">
        <v>44827</v>
      </c>
      <c r="C1396" s="138">
        <v>2</v>
      </c>
      <c r="D1396" s="139" t="s">
        <v>9498</v>
      </c>
    </row>
    <row r="1397" spans="2:4">
      <c r="B1397" s="137">
        <v>44827</v>
      </c>
      <c r="C1397" s="138">
        <v>5</v>
      </c>
      <c r="D1397" s="139" t="s">
        <v>9499</v>
      </c>
    </row>
    <row r="1398" spans="2:4">
      <c r="B1398" s="137">
        <v>44827</v>
      </c>
      <c r="C1398" s="138">
        <v>10</v>
      </c>
      <c r="D1398" s="139" t="s">
        <v>9500</v>
      </c>
    </row>
    <row r="1399" spans="2:4">
      <c r="B1399" s="137">
        <v>44827</v>
      </c>
      <c r="C1399" s="138">
        <v>10</v>
      </c>
      <c r="D1399" s="139" t="s">
        <v>9501</v>
      </c>
    </row>
    <row r="1400" spans="2:4">
      <c r="B1400" s="137">
        <v>44827</v>
      </c>
      <c r="C1400" s="138">
        <v>10</v>
      </c>
      <c r="D1400" s="139" t="s">
        <v>9502</v>
      </c>
    </row>
    <row r="1401" spans="2:4">
      <c r="B1401" s="137">
        <v>44827</v>
      </c>
      <c r="C1401" s="138">
        <v>10</v>
      </c>
      <c r="D1401" s="139" t="s">
        <v>9503</v>
      </c>
    </row>
    <row r="1402" spans="2:4">
      <c r="B1402" s="137">
        <v>44827</v>
      </c>
      <c r="C1402" s="138">
        <v>10</v>
      </c>
      <c r="D1402" s="139" t="s">
        <v>9504</v>
      </c>
    </row>
    <row r="1403" spans="2:4">
      <c r="B1403" s="137">
        <v>44827</v>
      </c>
      <c r="C1403" s="138">
        <v>10</v>
      </c>
      <c r="D1403" s="139" t="s">
        <v>9505</v>
      </c>
    </row>
    <row r="1404" spans="2:4">
      <c r="B1404" s="137">
        <v>44827</v>
      </c>
      <c r="C1404" s="138">
        <v>10</v>
      </c>
      <c r="D1404" s="139" t="s">
        <v>9506</v>
      </c>
    </row>
    <row r="1405" spans="2:4">
      <c r="B1405" s="137">
        <v>44827</v>
      </c>
      <c r="C1405" s="138">
        <v>10</v>
      </c>
      <c r="D1405" s="139" t="s">
        <v>9507</v>
      </c>
    </row>
    <row r="1406" spans="2:4">
      <c r="B1406" s="137">
        <v>44827</v>
      </c>
      <c r="C1406" s="138">
        <v>10</v>
      </c>
      <c r="D1406" s="139" t="s">
        <v>9508</v>
      </c>
    </row>
    <row r="1407" spans="2:4">
      <c r="B1407" s="137">
        <v>44827</v>
      </c>
      <c r="C1407" s="138">
        <v>12</v>
      </c>
      <c r="D1407" s="139" t="s">
        <v>9509</v>
      </c>
    </row>
    <row r="1408" spans="2:4">
      <c r="B1408" s="137">
        <v>44827</v>
      </c>
      <c r="C1408" s="138">
        <v>13.85</v>
      </c>
      <c r="D1408" s="139" t="s">
        <v>9510</v>
      </c>
    </row>
    <row r="1409" spans="2:4">
      <c r="B1409" s="137">
        <v>44827</v>
      </c>
      <c r="C1409" s="138">
        <v>20</v>
      </c>
      <c r="D1409" s="139" t="s">
        <v>9511</v>
      </c>
    </row>
    <row r="1410" spans="2:4">
      <c r="B1410" s="137">
        <v>44827</v>
      </c>
      <c r="C1410" s="138">
        <v>20</v>
      </c>
      <c r="D1410" s="139" t="s">
        <v>9086</v>
      </c>
    </row>
    <row r="1411" spans="2:4">
      <c r="B1411" s="137">
        <v>44827</v>
      </c>
      <c r="C1411" s="138">
        <v>20</v>
      </c>
      <c r="D1411" s="139" t="s">
        <v>9512</v>
      </c>
    </row>
    <row r="1412" spans="2:4">
      <c r="B1412" s="137">
        <v>44827</v>
      </c>
      <c r="C1412" s="138">
        <v>20</v>
      </c>
      <c r="D1412" s="139" t="s">
        <v>9513</v>
      </c>
    </row>
    <row r="1413" spans="2:4">
      <c r="B1413" s="137">
        <v>44827</v>
      </c>
      <c r="C1413" s="138">
        <v>29.15</v>
      </c>
      <c r="D1413" s="139" t="s">
        <v>9514</v>
      </c>
    </row>
    <row r="1414" spans="2:4">
      <c r="B1414" s="137">
        <v>44827</v>
      </c>
      <c r="C1414" s="138">
        <v>30</v>
      </c>
      <c r="D1414" s="139" t="s">
        <v>9481</v>
      </c>
    </row>
    <row r="1415" spans="2:4">
      <c r="B1415" s="137">
        <v>44827</v>
      </c>
      <c r="C1415" s="138">
        <v>50</v>
      </c>
      <c r="D1415" s="139" t="s">
        <v>4548</v>
      </c>
    </row>
    <row r="1416" spans="2:4">
      <c r="B1416" s="137">
        <v>44827</v>
      </c>
      <c r="C1416" s="138">
        <v>50</v>
      </c>
      <c r="D1416" s="139" t="s">
        <v>9515</v>
      </c>
    </row>
    <row r="1417" spans="2:4">
      <c r="B1417" s="137">
        <v>44827</v>
      </c>
      <c r="C1417" s="138">
        <v>50</v>
      </c>
      <c r="D1417" s="139" t="s">
        <v>5083</v>
      </c>
    </row>
    <row r="1418" spans="2:4">
      <c r="B1418" s="137">
        <v>44827</v>
      </c>
      <c r="C1418" s="138">
        <v>50</v>
      </c>
      <c r="D1418" s="139" t="s">
        <v>9516</v>
      </c>
    </row>
    <row r="1419" spans="2:4">
      <c r="B1419" s="137">
        <v>44827</v>
      </c>
      <c r="C1419" s="138">
        <v>50</v>
      </c>
      <c r="D1419" s="139" t="s">
        <v>9517</v>
      </c>
    </row>
    <row r="1420" spans="2:4">
      <c r="B1420" s="137">
        <v>44827</v>
      </c>
      <c r="C1420" s="138">
        <v>50</v>
      </c>
      <c r="D1420" s="139" t="s">
        <v>6632</v>
      </c>
    </row>
    <row r="1421" spans="2:4">
      <c r="B1421" s="137">
        <v>44827</v>
      </c>
      <c r="C1421" s="138">
        <v>50</v>
      </c>
      <c r="D1421" s="139" t="s">
        <v>6638</v>
      </c>
    </row>
    <row r="1422" spans="2:4">
      <c r="B1422" s="137">
        <v>44827</v>
      </c>
      <c r="C1422" s="138">
        <v>50</v>
      </c>
      <c r="D1422" s="139" t="s">
        <v>9511</v>
      </c>
    </row>
    <row r="1423" spans="2:4">
      <c r="B1423" s="137">
        <v>44827</v>
      </c>
      <c r="C1423" s="138">
        <v>50</v>
      </c>
      <c r="D1423" s="139" t="s">
        <v>9518</v>
      </c>
    </row>
    <row r="1424" spans="2:4">
      <c r="B1424" s="137">
        <v>44827</v>
      </c>
      <c r="C1424" s="138">
        <v>58.78</v>
      </c>
      <c r="D1424" s="139" t="s">
        <v>9019</v>
      </c>
    </row>
    <row r="1425" spans="2:4">
      <c r="B1425" s="137">
        <v>44827</v>
      </c>
      <c r="C1425" s="138">
        <v>70</v>
      </c>
      <c r="D1425" s="139" t="s">
        <v>9519</v>
      </c>
    </row>
    <row r="1426" spans="2:4">
      <c r="B1426" s="137">
        <v>44827</v>
      </c>
      <c r="C1426" s="138">
        <v>70</v>
      </c>
      <c r="D1426" s="139" t="s">
        <v>9520</v>
      </c>
    </row>
    <row r="1427" spans="2:4">
      <c r="B1427" s="137">
        <v>44827</v>
      </c>
      <c r="C1427" s="138">
        <v>100</v>
      </c>
      <c r="D1427" s="139" t="s">
        <v>9062</v>
      </c>
    </row>
    <row r="1428" spans="2:4">
      <c r="B1428" s="137">
        <v>44827</v>
      </c>
      <c r="C1428" s="138">
        <v>100</v>
      </c>
      <c r="D1428" s="139" t="s">
        <v>9087</v>
      </c>
    </row>
    <row r="1429" spans="2:4">
      <c r="B1429" s="137">
        <v>44827</v>
      </c>
      <c r="C1429" s="138">
        <v>100</v>
      </c>
      <c r="D1429" s="139" t="s">
        <v>9521</v>
      </c>
    </row>
    <row r="1430" spans="2:4">
      <c r="B1430" s="137">
        <v>44827</v>
      </c>
      <c r="C1430" s="138">
        <v>100</v>
      </c>
      <c r="D1430" s="139" t="s">
        <v>9522</v>
      </c>
    </row>
    <row r="1431" spans="2:4">
      <c r="B1431" s="137">
        <v>44827</v>
      </c>
      <c r="C1431" s="138">
        <v>100</v>
      </c>
      <c r="D1431" s="139" t="s">
        <v>9523</v>
      </c>
    </row>
    <row r="1432" spans="2:4">
      <c r="B1432" s="137">
        <v>44827</v>
      </c>
      <c r="C1432" s="138">
        <v>100</v>
      </c>
      <c r="D1432" s="139" t="s">
        <v>9055</v>
      </c>
    </row>
    <row r="1433" spans="2:4">
      <c r="B1433" s="137">
        <v>44827</v>
      </c>
      <c r="C1433" s="138">
        <v>100</v>
      </c>
      <c r="D1433" s="139" t="s">
        <v>9524</v>
      </c>
    </row>
    <row r="1434" spans="2:4">
      <c r="B1434" s="137">
        <v>44827</v>
      </c>
      <c r="C1434" s="138">
        <v>100</v>
      </c>
      <c r="D1434" s="139" t="s">
        <v>5088</v>
      </c>
    </row>
    <row r="1435" spans="2:4">
      <c r="B1435" s="137">
        <v>44827</v>
      </c>
      <c r="C1435" s="138">
        <v>100</v>
      </c>
      <c r="D1435" s="139" t="s">
        <v>9525</v>
      </c>
    </row>
    <row r="1436" spans="2:4">
      <c r="B1436" s="137">
        <v>44827</v>
      </c>
      <c r="C1436" s="138">
        <v>100</v>
      </c>
      <c r="D1436" s="139" t="s">
        <v>8806</v>
      </c>
    </row>
    <row r="1437" spans="2:4">
      <c r="B1437" s="137">
        <v>44827</v>
      </c>
      <c r="C1437" s="138">
        <v>100</v>
      </c>
      <c r="D1437" s="139" t="s">
        <v>8768</v>
      </c>
    </row>
    <row r="1438" spans="2:4">
      <c r="B1438" s="137">
        <v>44827</v>
      </c>
      <c r="C1438" s="138">
        <v>100</v>
      </c>
      <c r="D1438" s="139" t="s">
        <v>8965</v>
      </c>
    </row>
    <row r="1439" spans="2:4">
      <c r="B1439" s="137">
        <v>44827</v>
      </c>
      <c r="C1439" s="138">
        <v>100</v>
      </c>
      <c r="D1439" s="139" t="s">
        <v>9526</v>
      </c>
    </row>
    <row r="1440" spans="2:4">
      <c r="B1440" s="137">
        <v>44827</v>
      </c>
      <c r="C1440" s="138">
        <v>100</v>
      </c>
      <c r="D1440" s="139" t="s">
        <v>9053</v>
      </c>
    </row>
    <row r="1441" spans="2:4">
      <c r="B1441" s="137">
        <v>44827</v>
      </c>
      <c r="C1441" s="138">
        <v>100</v>
      </c>
      <c r="D1441" s="139" t="s">
        <v>9132</v>
      </c>
    </row>
    <row r="1442" spans="2:4">
      <c r="B1442" s="137">
        <v>44827</v>
      </c>
      <c r="C1442" s="138">
        <v>100</v>
      </c>
      <c r="D1442" s="139" t="s">
        <v>6660</v>
      </c>
    </row>
    <row r="1443" spans="2:4">
      <c r="B1443" s="137">
        <v>44827</v>
      </c>
      <c r="C1443" s="138">
        <v>104</v>
      </c>
      <c r="D1443" s="139" t="s">
        <v>9527</v>
      </c>
    </row>
    <row r="1444" spans="2:4">
      <c r="B1444" s="137">
        <v>44827</v>
      </c>
      <c r="C1444" s="138">
        <v>109.7</v>
      </c>
      <c r="D1444" s="139" t="s">
        <v>9528</v>
      </c>
    </row>
    <row r="1445" spans="2:4">
      <c r="B1445" s="137">
        <v>44827</v>
      </c>
      <c r="C1445" s="138">
        <v>110</v>
      </c>
      <c r="D1445" s="139" t="s">
        <v>9345</v>
      </c>
    </row>
    <row r="1446" spans="2:4">
      <c r="B1446" s="137">
        <v>44827</v>
      </c>
      <c r="C1446" s="138">
        <v>118</v>
      </c>
      <c r="D1446" s="139" t="s">
        <v>9529</v>
      </c>
    </row>
    <row r="1447" spans="2:4">
      <c r="B1447" s="137">
        <v>44827</v>
      </c>
      <c r="C1447" s="138">
        <v>122</v>
      </c>
      <c r="D1447" s="139" t="s">
        <v>9530</v>
      </c>
    </row>
    <row r="1448" spans="2:4">
      <c r="B1448" s="137">
        <v>44827</v>
      </c>
      <c r="C1448" s="138">
        <v>122</v>
      </c>
      <c r="D1448" s="139" t="s">
        <v>9531</v>
      </c>
    </row>
    <row r="1449" spans="2:4">
      <c r="B1449" s="137">
        <v>44827</v>
      </c>
      <c r="C1449" s="138">
        <v>129.4</v>
      </c>
      <c r="D1449" s="139" t="s">
        <v>9532</v>
      </c>
    </row>
    <row r="1450" spans="2:4">
      <c r="B1450" s="137">
        <v>44827</v>
      </c>
      <c r="C1450" s="138">
        <v>130</v>
      </c>
      <c r="D1450" s="139" t="s">
        <v>9533</v>
      </c>
    </row>
    <row r="1451" spans="2:4">
      <c r="B1451" s="137">
        <v>44827</v>
      </c>
      <c r="C1451" s="138">
        <v>137</v>
      </c>
      <c r="D1451" s="139" t="s">
        <v>317</v>
      </c>
    </row>
    <row r="1452" spans="2:4">
      <c r="B1452" s="137">
        <v>44827</v>
      </c>
      <c r="C1452" s="138">
        <v>140</v>
      </c>
      <c r="D1452" s="139" t="s">
        <v>9111</v>
      </c>
    </row>
    <row r="1453" spans="2:4">
      <c r="B1453" s="137">
        <v>44827</v>
      </c>
      <c r="C1453" s="138">
        <v>145</v>
      </c>
      <c r="D1453" s="139" t="s">
        <v>9534</v>
      </c>
    </row>
    <row r="1454" spans="2:4">
      <c r="B1454" s="137">
        <v>44827</v>
      </c>
      <c r="C1454" s="138">
        <v>150</v>
      </c>
      <c r="D1454" s="139" t="s">
        <v>9112</v>
      </c>
    </row>
    <row r="1455" spans="2:4">
      <c r="B1455" s="137">
        <v>44827</v>
      </c>
      <c r="C1455" s="138">
        <v>151</v>
      </c>
      <c r="D1455" s="139" t="s">
        <v>4373</v>
      </c>
    </row>
    <row r="1456" spans="2:4">
      <c r="B1456" s="137">
        <v>44827</v>
      </c>
      <c r="C1456" s="138">
        <v>156</v>
      </c>
      <c r="D1456" s="139" t="s">
        <v>9535</v>
      </c>
    </row>
    <row r="1457" spans="2:4">
      <c r="B1457" s="137">
        <v>44827</v>
      </c>
      <c r="C1457" s="138">
        <v>184</v>
      </c>
      <c r="D1457" s="139" t="s">
        <v>9536</v>
      </c>
    </row>
    <row r="1458" spans="2:4">
      <c r="B1458" s="137">
        <v>44827</v>
      </c>
      <c r="C1458" s="138">
        <v>185</v>
      </c>
      <c r="D1458" s="139" t="s">
        <v>231</v>
      </c>
    </row>
    <row r="1459" spans="2:4">
      <c r="B1459" s="137">
        <v>44827</v>
      </c>
      <c r="C1459" s="138">
        <v>187</v>
      </c>
      <c r="D1459" s="139" t="s">
        <v>4374</v>
      </c>
    </row>
    <row r="1460" spans="2:4">
      <c r="B1460" s="137">
        <v>44827</v>
      </c>
      <c r="C1460" s="138">
        <v>300</v>
      </c>
      <c r="D1460" s="139" t="s">
        <v>6684</v>
      </c>
    </row>
    <row r="1461" spans="2:4">
      <c r="B1461" s="137">
        <v>44827</v>
      </c>
      <c r="C1461" s="138">
        <v>300</v>
      </c>
      <c r="D1461" s="139" t="s">
        <v>6693</v>
      </c>
    </row>
    <row r="1462" spans="2:4">
      <c r="B1462" s="137">
        <v>44827</v>
      </c>
      <c r="C1462" s="138">
        <v>300</v>
      </c>
      <c r="D1462" s="139" t="s">
        <v>6670</v>
      </c>
    </row>
    <row r="1463" spans="2:4">
      <c r="B1463" s="137">
        <v>44827</v>
      </c>
      <c r="C1463" s="138">
        <v>300</v>
      </c>
      <c r="D1463" s="139" t="s">
        <v>5635</v>
      </c>
    </row>
    <row r="1464" spans="2:4">
      <c r="B1464" s="137">
        <v>44827</v>
      </c>
      <c r="C1464" s="138">
        <v>333.33</v>
      </c>
      <c r="D1464" s="139" t="s">
        <v>5636</v>
      </c>
    </row>
    <row r="1465" spans="2:4">
      <c r="B1465" s="137">
        <v>44827</v>
      </c>
      <c r="C1465" s="138">
        <v>485.82</v>
      </c>
      <c r="D1465" s="139" t="s">
        <v>9537</v>
      </c>
    </row>
    <row r="1466" spans="2:4">
      <c r="B1466" s="137">
        <v>44827</v>
      </c>
      <c r="C1466" s="138">
        <v>495</v>
      </c>
      <c r="D1466" s="139" t="s">
        <v>5653</v>
      </c>
    </row>
    <row r="1467" spans="2:4">
      <c r="B1467" s="137">
        <v>44827</v>
      </c>
      <c r="C1467" s="138">
        <v>500</v>
      </c>
      <c r="D1467" s="139" t="s">
        <v>9538</v>
      </c>
    </row>
    <row r="1468" spans="2:4">
      <c r="B1468" s="137">
        <v>44827</v>
      </c>
      <c r="C1468" s="138">
        <v>500</v>
      </c>
      <c r="D1468" s="139" t="s">
        <v>9539</v>
      </c>
    </row>
    <row r="1469" spans="2:4">
      <c r="B1469" s="137">
        <v>44827</v>
      </c>
      <c r="C1469" s="138">
        <v>500</v>
      </c>
      <c r="D1469" s="139" t="s">
        <v>9140</v>
      </c>
    </row>
    <row r="1470" spans="2:4">
      <c r="B1470" s="137">
        <v>44827</v>
      </c>
      <c r="C1470" s="138">
        <v>500</v>
      </c>
      <c r="D1470" s="139" t="s">
        <v>5641</v>
      </c>
    </row>
    <row r="1471" spans="2:4">
      <c r="B1471" s="137">
        <v>44827</v>
      </c>
      <c r="C1471" s="138">
        <v>500</v>
      </c>
      <c r="D1471" s="139" t="s">
        <v>9256</v>
      </c>
    </row>
    <row r="1472" spans="2:4">
      <c r="B1472" s="137">
        <v>44827</v>
      </c>
      <c r="C1472" s="138">
        <v>500</v>
      </c>
      <c r="D1472" s="139" t="s">
        <v>9540</v>
      </c>
    </row>
    <row r="1473" spans="2:4">
      <c r="B1473" s="137">
        <v>44827</v>
      </c>
      <c r="C1473" s="138">
        <v>500</v>
      </c>
      <c r="D1473" s="139" t="s">
        <v>9541</v>
      </c>
    </row>
    <row r="1474" spans="2:4">
      <c r="B1474" s="137">
        <v>44827</v>
      </c>
      <c r="C1474" s="138">
        <v>500</v>
      </c>
      <c r="D1474" s="139" t="s">
        <v>9542</v>
      </c>
    </row>
    <row r="1475" spans="2:4">
      <c r="B1475" s="137">
        <v>44827</v>
      </c>
      <c r="C1475" s="138">
        <v>556.70000000000005</v>
      </c>
      <c r="D1475" s="139" t="s">
        <v>9543</v>
      </c>
    </row>
    <row r="1476" spans="2:4">
      <c r="B1476" s="137">
        <v>44827</v>
      </c>
      <c r="C1476" s="138">
        <v>1000</v>
      </c>
      <c r="D1476" s="139" t="s">
        <v>5637</v>
      </c>
    </row>
    <row r="1477" spans="2:4">
      <c r="B1477" s="137">
        <v>44827</v>
      </c>
      <c r="C1477" s="138">
        <v>1000</v>
      </c>
      <c r="D1477" s="139" t="s">
        <v>9544</v>
      </c>
    </row>
    <row r="1478" spans="2:4">
      <c r="B1478" s="137">
        <v>44827</v>
      </c>
      <c r="C1478" s="138">
        <v>2000</v>
      </c>
      <c r="D1478" s="139" t="s">
        <v>9545</v>
      </c>
    </row>
    <row r="1479" spans="2:4">
      <c r="B1479" s="137">
        <v>44827</v>
      </c>
      <c r="C1479" s="138">
        <v>5000</v>
      </c>
      <c r="D1479" s="139" t="s">
        <v>9546</v>
      </c>
    </row>
    <row r="1480" spans="2:4">
      <c r="B1480" s="137">
        <v>44827</v>
      </c>
      <c r="C1480" s="138">
        <v>0.89</v>
      </c>
      <c r="D1480" s="139" t="s">
        <v>234</v>
      </c>
    </row>
    <row r="1481" spans="2:4">
      <c r="B1481" s="137">
        <v>44827</v>
      </c>
      <c r="C1481" s="138">
        <v>43.64</v>
      </c>
      <c r="D1481" s="139" t="s">
        <v>233</v>
      </c>
    </row>
    <row r="1482" spans="2:4">
      <c r="B1482" s="137">
        <v>44828</v>
      </c>
      <c r="C1482" s="138">
        <v>142</v>
      </c>
      <c r="D1482" s="139" t="s">
        <v>74</v>
      </c>
    </row>
    <row r="1483" spans="2:4">
      <c r="B1483" s="137">
        <v>44828</v>
      </c>
      <c r="C1483" s="138">
        <v>218</v>
      </c>
      <c r="D1483" s="139" t="s">
        <v>74</v>
      </c>
    </row>
    <row r="1484" spans="2:4">
      <c r="B1484" s="137">
        <v>44828</v>
      </c>
      <c r="C1484" s="138">
        <v>1456</v>
      </c>
      <c r="D1484" s="139" t="s">
        <v>9547</v>
      </c>
    </row>
    <row r="1485" spans="2:4">
      <c r="B1485" s="137">
        <v>44829</v>
      </c>
      <c r="C1485" s="138">
        <v>100</v>
      </c>
      <c r="D1485" s="139" t="s">
        <v>9053</v>
      </c>
    </row>
    <row r="1486" spans="2:4">
      <c r="B1486" s="137">
        <v>44829</v>
      </c>
      <c r="C1486" s="138">
        <v>157</v>
      </c>
      <c r="D1486" s="139" t="s">
        <v>74</v>
      </c>
    </row>
    <row r="1487" spans="2:4">
      <c r="B1487" s="137">
        <v>44830</v>
      </c>
      <c r="C1487" s="138">
        <v>1</v>
      </c>
      <c r="D1487" s="139" t="s">
        <v>9548</v>
      </c>
    </row>
    <row r="1488" spans="2:4">
      <c r="B1488" s="137">
        <v>44830</v>
      </c>
      <c r="C1488" s="138">
        <v>1</v>
      </c>
      <c r="D1488" s="139" t="s">
        <v>9549</v>
      </c>
    </row>
    <row r="1489" spans="2:4">
      <c r="B1489" s="137">
        <v>44830</v>
      </c>
      <c r="C1489" s="138">
        <v>1</v>
      </c>
      <c r="D1489" s="139" t="s">
        <v>9550</v>
      </c>
    </row>
    <row r="1490" spans="2:4">
      <c r="B1490" s="137">
        <v>44830</v>
      </c>
      <c r="C1490" s="138">
        <v>1</v>
      </c>
      <c r="D1490" s="139" t="s">
        <v>9551</v>
      </c>
    </row>
    <row r="1491" spans="2:4">
      <c r="B1491" s="137">
        <v>44830</v>
      </c>
      <c r="C1491" s="138">
        <v>1</v>
      </c>
      <c r="D1491" s="139" t="s">
        <v>9552</v>
      </c>
    </row>
    <row r="1492" spans="2:4">
      <c r="B1492" s="137">
        <v>44830</v>
      </c>
      <c r="C1492" s="138">
        <v>1</v>
      </c>
      <c r="D1492" s="139" t="s">
        <v>9553</v>
      </c>
    </row>
    <row r="1493" spans="2:4">
      <c r="B1493" s="137">
        <v>44830</v>
      </c>
      <c r="C1493" s="138">
        <v>1</v>
      </c>
      <c r="D1493" s="139" t="s">
        <v>9554</v>
      </c>
    </row>
    <row r="1494" spans="2:4">
      <c r="B1494" s="137">
        <v>44830</v>
      </c>
      <c r="C1494" s="138">
        <v>1</v>
      </c>
      <c r="D1494" s="139" t="s">
        <v>9555</v>
      </c>
    </row>
    <row r="1495" spans="2:4">
      <c r="B1495" s="137">
        <v>44830</v>
      </c>
      <c r="C1495" s="138">
        <v>1</v>
      </c>
      <c r="D1495" s="139" t="s">
        <v>9556</v>
      </c>
    </row>
    <row r="1496" spans="2:4">
      <c r="B1496" s="137">
        <v>44830</v>
      </c>
      <c r="C1496" s="138">
        <v>1</v>
      </c>
      <c r="D1496" s="139" t="s">
        <v>9557</v>
      </c>
    </row>
    <row r="1497" spans="2:4">
      <c r="B1497" s="137">
        <v>44830</v>
      </c>
      <c r="C1497" s="138">
        <v>1</v>
      </c>
      <c r="D1497" s="139" t="s">
        <v>9558</v>
      </c>
    </row>
    <row r="1498" spans="2:4">
      <c r="B1498" s="137">
        <v>44830</v>
      </c>
      <c r="C1498" s="138">
        <v>1</v>
      </c>
      <c r="D1498" s="139" t="s">
        <v>9559</v>
      </c>
    </row>
    <row r="1499" spans="2:4">
      <c r="B1499" s="137">
        <v>44830</v>
      </c>
      <c r="C1499" s="138">
        <v>9</v>
      </c>
      <c r="D1499" s="139" t="s">
        <v>9560</v>
      </c>
    </row>
    <row r="1500" spans="2:4">
      <c r="B1500" s="137">
        <v>44830</v>
      </c>
      <c r="C1500" s="138">
        <v>10</v>
      </c>
      <c r="D1500" s="139" t="s">
        <v>9561</v>
      </c>
    </row>
    <row r="1501" spans="2:4">
      <c r="B1501" s="137">
        <v>44830</v>
      </c>
      <c r="C1501" s="138">
        <v>10</v>
      </c>
      <c r="D1501" s="139" t="s">
        <v>9562</v>
      </c>
    </row>
    <row r="1502" spans="2:4">
      <c r="B1502" s="137">
        <v>44830</v>
      </c>
      <c r="C1502" s="138">
        <v>10</v>
      </c>
      <c r="D1502" s="139" t="s">
        <v>9563</v>
      </c>
    </row>
    <row r="1503" spans="2:4">
      <c r="B1503" s="137">
        <v>44830</v>
      </c>
      <c r="C1503" s="138">
        <v>10</v>
      </c>
      <c r="D1503" s="139" t="s">
        <v>9564</v>
      </c>
    </row>
    <row r="1504" spans="2:4">
      <c r="B1504" s="137">
        <v>44830</v>
      </c>
      <c r="C1504" s="138">
        <v>10</v>
      </c>
      <c r="D1504" s="139" t="s">
        <v>9565</v>
      </c>
    </row>
    <row r="1505" spans="2:4">
      <c r="B1505" s="137">
        <v>44830</v>
      </c>
      <c r="C1505" s="138">
        <v>10</v>
      </c>
      <c r="D1505" s="139" t="s">
        <v>9566</v>
      </c>
    </row>
    <row r="1506" spans="2:4">
      <c r="B1506" s="137">
        <v>44830</v>
      </c>
      <c r="C1506" s="138">
        <v>10</v>
      </c>
      <c r="D1506" s="139" t="s">
        <v>9567</v>
      </c>
    </row>
    <row r="1507" spans="2:4">
      <c r="B1507" s="137">
        <v>44830</v>
      </c>
      <c r="C1507" s="138">
        <v>10</v>
      </c>
      <c r="D1507" s="139" t="s">
        <v>9568</v>
      </c>
    </row>
    <row r="1508" spans="2:4">
      <c r="B1508" s="137">
        <v>44830</v>
      </c>
      <c r="C1508" s="138">
        <v>10</v>
      </c>
      <c r="D1508" s="139" t="s">
        <v>9569</v>
      </c>
    </row>
    <row r="1509" spans="2:4">
      <c r="B1509" s="137">
        <v>44830</v>
      </c>
      <c r="C1509" s="138">
        <v>10</v>
      </c>
      <c r="D1509" s="139" t="s">
        <v>9570</v>
      </c>
    </row>
    <row r="1510" spans="2:4">
      <c r="B1510" s="137">
        <v>44830</v>
      </c>
      <c r="C1510" s="138">
        <v>10</v>
      </c>
      <c r="D1510" s="139" t="s">
        <v>9571</v>
      </c>
    </row>
    <row r="1511" spans="2:4">
      <c r="B1511" s="137">
        <v>44830</v>
      </c>
      <c r="C1511" s="138">
        <v>20</v>
      </c>
      <c r="D1511" s="139" t="s">
        <v>6638</v>
      </c>
    </row>
    <row r="1512" spans="2:4">
      <c r="B1512" s="137">
        <v>44830</v>
      </c>
      <c r="C1512" s="138">
        <v>20</v>
      </c>
      <c r="D1512" s="139" t="s">
        <v>9086</v>
      </c>
    </row>
    <row r="1513" spans="2:4">
      <c r="B1513" s="137">
        <v>44830</v>
      </c>
      <c r="C1513" s="138">
        <v>20</v>
      </c>
      <c r="D1513" s="139" t="s">
        <v>9511</v>
      </c>
    </row>
    <row r="1514" spans="2:4">
      <c r="B1514" s="137">
        <v>44830</v>
      </c>
      <c r="C1514" s="138">
        <v>23</v>
      </c>
      <c r="D1514" s="139" t="s">
        <v>9572</v>
      </c>
    </row>
    <row r="1515" spans="2:4">
      <c r="B1515" s="137">
        <v>44830</v>
      </c>
      <c r="C1515" s="138">
        <v>40</v>
      </c>
      <c r="D1515" s="139" t="s">
        <v>9573</v>
      </c>
    </row>
    <row r="1516" spans="2:4">
      <c r="B1516" s="137">
        <v>44830</v>
      </c>
      <c r="C1516" s="138">
        <v>50</v>
      </c>
      <c r="D1516" s="139" t="s">
        <v>9574</v>
      </c>
    </row>
    <row r="1517" spans="2:4">
      <c r="B1517" s="137">
        <v>44830</v>
      </c>
      <c r="C1517" s="138">
        <v>50</v>
      </c>
      <c r="D1517" s="139" t="s">
        <v>9575</v>
      </c>
    </row>
    <row r="1518" spans="2:4">
      <c r="B1518" s="137">
        <v>44830</v>
      </c>
      <c r="C1518" s="138">
        <v>50</v>
      </c>
      <c r="D1518" s="139" t="s">
        <v>5083</v>
      </c>
    </row>
    <row r="1519" spans="2:4">
      <c r="B1519" s="137">
        <v>44830</v>
      </c>
      <c r="C1519" s="138">
        <v>50</v>
      </c>
      <c r="D1519" s="139" t="s">
        <v>9576</v>
      </c>
    </row>
    <row r="1520" spans="2:4">
      <c r="B1520" s="137">
        <v>44830</v>
      </c>
      <c r="C1520" s="138">
        <v>50</v>
      </c>
      <c r="D1520" s="139" t="s">
        <v>9577</v>
      </c>
    </row>
    <row r="1521" spans="2:4">
      <c r="B1521" s="137">
        <v>44830</v>
      </c>
      <c r="C1521" s="138">
        <v>50</v>
      </c>
      <c r="D1521" s="139" t="s">
        <v>9578</v>
      </c>
    </row>
    <row r="1522" spans="2:4">
      <c r="B1522" s="137">
        <v>44830</v>
      </c>
      <c r="C1522" s="138">
        <v>50</v>
      </c>
      <c r="D1522" s="139" t="s">
        <v>6632</v>
      </c>
    </row>
    <row r="1523" spans="2:4">
      <c r="B1523" s="137">
        <v>44830</v>
      </c>
      <c r="C1523" s="138">
        <v>70</v>
      </c>
      <c r="D1523" s="139" t="s">
        <v>9579</v>
      </c>
    </row>
    <row r="1524" spans="2:4">
      <c r="B1524" s="137">
        <v>44830</v>
      </c>
      <c r="C1524" s="138">
        <v>71.13</v>
      </c>
      <c r="D1524" s="139" t="s">
        <v>9580</v>
      </c>
    </row>
    <row r="1525" spans="2:4">
      <c r="B1525" s="137">
        <v>44830</v>
      </c>
      <c r="C1525" s="138">
        <v>90</v>
      </c>
      <c r="D1525" s="139" t="s">
        <v>9581</v>
      </c>
    </row>
    <row r="1526" spans="2:4">
      <c r="B1526" s="137">
        <v>44830</v>
      </c>
      <c r="C1526" s="138">
        <v>100</v>
      </c>
      <c r="D1526" s="139" t="s">
        <v>9582</v>
      </c>
    </row>
    <row r="1527" spans="2:4">
      <c r="B1527" s="137">
        <v>44830</v>
      </c>
      <c r="C1527" s="138">
        <v>100</v>
      </c>
      <c r="D1527" s="139" t="s">
        <v>9583</v>
      </c>
    </row>
    <row r="1528" spans="2:4">
      <c r="B1528" s="137">
        <v>44830</v>
      </c>
      <c r="C1528" s="138">
        <v>100</v>
      </c>
      <c r="D1528" s="139" t="s">
        <v>8965</v>
      </c>
    </row>
    <row r="1529" spans="2:4">
      <c r="B1529" s="137">
        <v>44830</v>
      </c>
      <c r="C1529" s="138">
        <v>100</v>
      </c>
      <c r="D1529" s="139" t="s">
        <v>625</v>
      </c>
    </row>
    <row r="1530" spans="2:4">
      <c r="B1530" s="137">
        <v>44830</v>
      </c>
      <c r="C1530" s="138">
        <v>100</v>
      </c>
      <c r="D1530" s="139" t="s">
        <v>9584</v>
      </c>
    </row>
    <row r="1531" spans="2:4">
      <c r="B1531" s="137">
        <v>44830</v>
      </c>
      <c r="C1531" s="138">
        <v>100</v>
      </c>
      <c r="D1531" s="139" t="s">
        <v>9585</v>
      </c>
    </row>
    <row r="1532" spans="2:4" ht="25.5">
      <c r="B1532" s="137">
        <v>44830</v>
      </c>
      <c r="C1532" s="138">
        <v>100</v>
      </c>
      <c r="D1532" s="139" t="s">
        <v>9586</v>
      </c>
    </row>
    <row r="1533" spans="2:4">
      <c r="B1533" s="137">
        <v>44830</v>
      </c>
      <c r="C1533" s="138">
        <v>100</v>
      </c>
      <c r="D1533" s="139" t="s">
        <v>9587</v>
      </c>
    </row>
    <row r="1534" spans="2:4">
      <c r="B1534" s="137">
        <v>44830</v>
      </c>
      <c r="C1534" s="138">
        <v>100</v>
      </c>
      <c r="D1534" s="139" t="s">
        <v>9588</v>
      </c>
    </row>
    <row r="1535" spans="2:4">
      <c r="B1535" s="137">
        <v>44830</v>
      </c>
      <c r="C1535" s="138">
        <v>100</v>
      </c>
      <c r="D1535" s="139" t="s">
        <v>9589</v>
      </c>
    </row>
    <row r="1536" spans="2:4">
      <c r="B1536" s="137">
        <v>44830</v>
      </c>
      <c r="C1536" s="138">
        <v>100</v>
      </c>
      <c r="D1536" s="139" t="s">
        <v>9590</v>
      </c>
    </row>
    <row r="1537" spans="2:4">
      <c r="B1537" s="137">
        <v>44830</v>
      </c>
      <c r="C1537" s="138">
        <v>100</v>
      </c>
      <c r="D1537" s="139" t="s">
        <v>9591</v>
      </c>
    </row>
    <row r="1538" spans="2:4">
      <c r="B1538" s="137">
        <v>44830</v>
      </c>
      <c r="C1538" s="138">
        <v>100</v>
      </c>
      <c r="D1538" s="139" t="s">
        <v>9592</v>
      </c>
    </row>
    <row r="1539" spans="2:4">
      <c r="B1539" s="137">
        <v>44830</v>
      </c>
      <c r="C1539" s="138">
        <v>100</v>
      </c>
      <c r="D1539" s="139" t="s">
        <v>9593</v>
      </c>
    </row>
    <row r="1540" spans="2:4">
      <c r="B1540" s="137">
        <v>44830</v>
      </c>
      <c r="C1540" s="138">
        <v>100</v>
      </c>
      <c r="D1540" s="139" t="s">
        <v>9594</v>
      </c>
    </row>
    <row r="1541" spans="2:4">
      <c r="B1541" s="137">
        <v>44830</v>
      </c>
      <c r="C1541" s="138">
        <v>100</v>
      </c>
      <c r="D1541" s="139" t="s">
        <v>9595</v>
      </c>
    </row>
    <row r="1542" spans="2:4">
      <c r="B1542" s="137">
        <v>44830</v>
      </c>
      <c r="C1542" s="138">
        <v>100</v>
      </c>
      <c r="D1542" s="139" t="s">
        <v>9596</v>
      </c>
    </row>
    <row r="1543" spans="2:4">
      <c r="B1543" s="137">
        <v>44830</v>
      </c>
      <c r="C1543" s="138">
        <v>100</v>
      </c>
      <c r="D1543" s="139" t="s">
        <v>9597</v>
      </c>
    </row>
    <row r="1544" spans="2:4">
      <c r="B1544" s="137">
        <v>44830</v>
      </c>
      <c r="C1544" s="138">
        <v>100</v>
      </c>
      <c r="D1544" s="139" t="s">
        <v>9598</v>
      </c>
    </row>
    <row r="1545" spans="2:4">
      <c r="B1545" s="137">
        <v>44830</v>
      </c>
      <c r="C1545" s="138">
        <v>100</v>
      </c>
      <c r="D1545" s="139" t="s">
        <v>9599</v>
      </c>
    </row>
    <row r="1546" spans="2:4">
      <c r="B1546" s="137">
        <v>44830</v>
      </c>
      <c r="C1546" s="138">
        <v>100</v>
      </c>
      <c r="D1546" s="139" t="s">
        <v>9600</v>
      </c>
    </row>
    <row r="1547" spans="2:4">
      <c r="B1547" s="137">
        <v>44830</v>
      </c>
      <c r="C1547" s="138">
        <v>100</v>
      </c>
      <c r="D1547" s="139" t="s">
        <v>9516</v>
      </c>
    </row>
    <row r="1548" spans="2:4">
      <c r="B1548" s="137">
        <v>44830</v>
      </c>
      <c r="C1548" s="138">
        <v>100</v>
      </c>
      <c r="D1548" s="139" t="s">
        <v>9575</v>
      </c>
    </row>
    <row r="1549" spans="2:4">
      <c r="B1549" s="137">
        <v>44830</v>
      </c>
      <c r="C1549" s="138">
        <v>100</v>
      </c>
      <c r="D1549" s="139" t="s">
        <v>9398</v>
      </c>
    </row>
    <row r="1550" spans="2:4">
      <c r="B1550" s="137">
        <v>44830</v>
      </c>
      <c r="C1550" s="138">
        <v>112</v>
      </c>
      <c r="D1550" s="139" t="s">
        <v>74</v>
      </c>
    </row>
    <row r="1551" spans="2:4">
      <c r="B1551" s="137">
        <v>44830</v>
      </c>
      <c r="C1551" s="138">
        <v>125</v>
      </c>
      <c r="D1551" s="139" t="s">
        <v>9601</v>
      </c>
    </row>
    <row r="1552" spans="2:4">
      <c r="B1552" s="137">
        <v>44830</v>
      </c>
      <c r="C1552" s="138">
        <v>130</v>
      </c>
      <c r="D1552" s="139" t="s">
        <v>9533</v>
      </c>
    </row>
    <row r="1553" spans="2:4">
      <c r="B1553" s="137">
        <v>44830</v>
      </c>
      <c r="C1553" s="138">
        <v>140</v>
      </c>
      <c r="D1553" s="139" t="s">
        <v>9111</v>
      </c>
    </row>
    <row r="1554" spans="2:4">
      <c r="B1554" s="137">
        <v>44830</v>
      </c>
      <c r="C1554" s="138">
        <v>150</v>
      </c>
      <c r="D1554" s="139" t="s">
        <v>9542</v>
      </c>
    </row>
    <row r="1555" spans="2:4">
      <c r="B1555" s="137">
        <v>44830</v>
      </c>
      <c r="C1555" s="138">
        <v>150</v>
      </c>
      <c r="D1555" s="139" t="s">
        <v>82</v>
      </c>
    </row>
    <row r="1556" spans="2:4">
      <c r="B1556" s="137">
        <v>44830</v>
      </c>
      <c r="C1556" s="138">
        <v>160</v>
      </c>
      <c r="D1556" s="139" t="s">
        <v>9602</v>
      </c>
    </row>
    <row r="1557" spans="2:4">
      <c r="B1557" s="137">
        <v>44830</v>
      </c>
      <c r="C1557" s="138">
        <v>200</v>
      </c>
      <c r="D1557" s="139" t="s">
        <v>5656</v>
      </c>
    </row>
    <row r="1558" spans="2:4">
      <c r="B1558" s="137">
        <v>44830</v>
      </c>
      <c r="C1558" s="138">
        <v>250</v>
      </c>
      <c r="D1558" s="139" t="s">
        <v>9603</v>
      </c>
    </row>
    <row r="1559" spans="2:4">
      <c r="B1559" s="137">
        <v>44830</v>
      </c>
      <c r="C1559" s="138">
        <v>300</v>
      </c>
      <c r="D1559" s="139" t="s">
        <v>9604</v>
      </c>
    </row>
    <row r="1560" spans="2:4">
      <c r="B1560" s="137">
        <v>44830</v>
      </c>
      <c r="C1560" s="138">
        <v>366.1</v>
      </c>
      <c r="D1560" s="139" t="s">
        <v>9605</v>
      </c>
    </row>
    <row r="1561" spans="2:4">
      <c r="B1561" s="137">
        <v>44830</v>
      </c>
      <c r="C1561" s="138">
        <v>450</v>
      </c>
      <c r="D1561" s="139" t="s">
        <v>9606</v>
      </c>
    </row>
    <row r="1562" spans="2:4">
      <c r="B1562" s="137">
        <v>44830</v>
      </c>
      <c r="C1562" s="138">
        <v>500</v>
      </c>
      <c r="D1562" s="139" t="s">
        <v>9140</v>
      </c>
    </row>
    <row r="1563" spans="2:4">
      <c r="B1563" s="137">
        <v>44830</v>
      </c>
      <c r="C1563" s="138">
        <v>681</v>
      </c>
      <c r="D1563" s="139" t="s">
        <v>2209</v>
      </c>
    </row>
    <row r="1564" spans="2:4">
      <c r="B1564" s="137">
        <v>44830</v>
      </c>
      <c r="C1564" s="138">
        <v>1000</v>
      </c>
      <c r="D1564" s="139" t="s">
        <v>9607</v>
      </c>
    </row>
    <row r="1565" spans="2:4">
      <c r="B1565" s="137">
        <v>44830</v>
      </c>
      <c r="C1565" s="138">
        <v>1000</v>
      </c>
      <c r="D1565" s="139" t="s">
        <v>84</v>
      </c>
    </row>
    <row r="1566" spans="2:4">
      <c r="B1566" s="137">
        <v>44830</v>
      </c>
      <c r="C1566" s="138">
        <v>2000</v>
      </c>
      <c r="D1566" s="139" t="s">
        <v>9608</v>
      </c>
    </row>
    <row r="1567" spans="2:4">
      <c r="B1567" s="137">
        <v>44830</v>
      </c>
      <c r="C1567" s="138">
        <v>10000</v>
      </c>
      <c r="D1567" s="139" t="s">
        <v>624</v>
      </c>
    </row>
    <row r="1568" spans="2:4">
      <c r="B1568" s="137">
        <v>44830</v>
      </c>
      <c r="C1568" s="138">
        <v>15000</v>
      </c>
      <c r="D1568" s="139" t="s">
        <v>6688</v>
      </c>
    </row>
    <row r="1569" spans="2:4">
      <c r="B1569" s="137">
        <v>44830</v>
      </c>
      <c r="C1569" s="138">
        <v>0.78</v>
      </c>
      <c r="D1569" s="139" t="s">
        <v>234</v>
      </c>
    </row>
    <row r="1570" spans="2:4">
      <c r="B1570" s="137">
        <v>44830</v>
      </c>
      <c r="C1570" s="138">
        <v>1</v>
      </c>
      <c r="D1570" s="139" t="s">
        <v>234</v>
      </c>
    </row>
    <row r="1571" spans="2:4">
      <c r="B1571" s="137">
        <v>44830</v>
      </c>
      <c r="C1571" s="138">
        <v>97</v>
      </c>
      <c r="D1571" s="139" t="s">
        <v>233</v>
      </c>
    </row>
    <row r="1572" spans="2:4">
      <c r="B1572" s="137">
        <v>44830</v>
      </c>
      <c r="C1572" s="138">
        <v>194</v>
      </c>
      <c r="D1572" s="139" t="s">
        <v>233</v>
      </c>
    </row>
    <row r="1573" spans="2:4">
      <c r="B1573" s="137">
        <v>44830</v>
      </c>
      <c r="C1573" s="138">
        <v>970</v>
      </c>
      <c r="D1573" s="139" t="s">
        <v>5079</v>
      </c>
    </row>
    <row r="1574" spans="2:4">
      <c r="B1574" s="137">
        <v>44831</v>
      </c>
      <c r="C1574" s="138">
        <v>1</v>
      </c>
      <c r="D1574" s="139" t="s">
        <v>9609</v>
      </c>
    </row>
    <row r="1575" spans="2:4">
      <c r="B1575" s="137">
        <v>44831</v>
      </c>
      <c r="C1575" s="138">
        <v>10</v>
      </c>
      <c r="D1575" s="139" t="s">
        <v>9610</v>
      </c>
    </row>
    <row r="1576" spans="2:4">
      <c r="B1576" s="137">
        <v>44831</v>
      </c>
      <c r="C1576" s="138">
        <v>10</v>
      </c>
      <c r="D1576" s="139" t="s">
        <v>9611</v>
      </c>
    </row>
    <row r="1577" spans="2:4">
      <c r="B1577" s="137">
        <v>44831</v>
      </c>
      <c r="C1577" s="138">
        <v>1</v>
      </c>
      <c r="D1577" s="139" t="s">
        <v>9612</v>
      </c>
    </row>
    <row r="1578" spans="2:4">
      <c r="B1578" s="137">
        <v>44831</v>
      </c>
      <c r="C1578" s="138">
        <v>1</v>
      </c>
      <c r="D1578" s="139" t="s">
        <v>9613</v>
      </c>
    </row>
    <row r="1579" spans="2:4">
      <c r="B1579" s="137">
        <v>44831</v>
      </c>
      <c r="C1579" s="138">
        <v>1</v>
      </c>
      <c r="D1579" s="139" t="s">
        <v>9614</v>
      </c>
    </row>
    <row r="1580" spans="2:4">
      <c r="B1580" s="137">
        <v>44831</v>
      </c>
      <c r="C1580" s="138">
        <v>1</v>
      </c>
      <c r="D1580" s="139" t="s">
        <v>9615</v>
      </c>
    </row>
    <row r="1581" spans="2:4">
      <c r="B1581" s="137">
        <v>44831</v>
      </c>
      <c r="C1581" s="138">
        <v>1</v>
      </c>
      <c r="D1581" s="139" t="s">
        <v>9616</v>
      </c>
    </row>
    <row r="1582" spans="2:4">
      <c r="B1582" s="137">
        <v>44831</v>
      </c>
      <c r="C1582" s="138">
        <v>1</v>
      </c>
      <c r="D1582" s="139" t="s">
        <v>6669</v>
      </c>
    </row>
    <row r="1583" spans="2:4">
      <c r="B1583" s="137">
        <v>44831</v>
      </c>
      <c r="C1583" s="138">
        <v>1</v>
      </c>
      <c r="D1583" s="139" t="s">
        <v>9617</v>
      </c>
    </row>
    <row r="1584" spans="2:4">
      <c r="B1584" s="137">
        <v>44831</v>
      </c>
      <c r="C1584" s="138">
        <v>1</v>
      </c>
      <c r="D1584" s="139" t="s">
        <v>9618</v>
      </c>
    </row>
    <row r="1585" spans="2:4">
      <c r="B1585" s="137">
        <v>44831</v>
      </c>
      <c r="C1585" s="138">
        <v>1</v>
      </c>
      <c r="D1585" s="139" t="s">
        <v>9619</v>
      </c>
    </row>
    <row r="1586" spans="2:4">
      <c r="B1586" s="137">
        <v>44831</v>
      </c>
      <c r="C1586" s="138">
        <v>1</v>
      </c>
      <c r="D1586" s="139" t="s">
        <v>9620</v>
      </c>
    </row>
    <row r="1587" spans="2:4">
      <c r="B1587" s="137">
        <v>44831</v>
      </c>
      <c r="C1587" s="138">
        <v>2</v>
      </c>
      <c r="D1587" s="139" t="s">
        <v>9621</v>
      </c>
    </row>
    <row r="1588" spans="2:4">
      <c r="B1588" s="137">
        <v>44831</v>
      </c>
      <c r="C1588" s="138">
        <v>2</v>
      </c>
      <c r="D1588" s="139" t="s">
        <v>9622</v>
      </c>
    </row>
    <row r="1589" spans="2:4">
      <c r="B1589" s="137">
        <v>44831</v>
      </c>
      <c r="C1589" s="138">
        <v>4</v>
      </c>
      <c r="D1589" s="139" t="s">
        <v>9623</v>
      </c>
    </row>
    <row r="1590" spans="2:4">
      <c r="B1590" s="137">
        <v>44831</v>
      </c>
      <c r="C1590" s="138">
        <v>4.6500000000000004</v>
      </c>
      <c r="D1590" s="139" t="s">
        <v>9624</v>
      </c>
    </row>
    <row r="1591" spans="2:4">
      <c r="B1591" s="137">
        <v>44831</v>
      </c>
      <c r="C1591" s="138">
        <v>5</v>
      </c>
      <c r="D1591" s="139" t="s">
        <v>9625</v>
      </c>
    </row>
    <row r="1592" spans="2:4">
      <c r="B1592" s="137">
        <v>44831</v>
      </c>
      <c r="C1592" s="138">
        <v>7</v>
      </c>
      <c r="D1592" s="139" t="s">
        <v>9626</v>
      </c>
    </row>
    <row r="1593" spans="2:4">
      <c r="B1593" s="137">
        <v>44831</v>
      </c>
      <c r="C1593" s="138">
        <v>10</v>
      </c>
      <c r="D1593" s="139" t="s">
        <v>9627</v>
      </c>
    </row>
    <row r="1594" spans="2:4">
      <c r="B1594" s="137">
        <v>44831</v>
      </c>
      <c r="C1594" s="138">
        <v>10</v>
      </c>
      <c r="D1594" s="139" t="s">
        <v>8954</v>
      </c>
    </row>
    <row r="1595" spans="2:4">
      <c r="B1595" s="137">
        <v>44831</v>
      </c>
      <c r="C1595" s="138">
        <v>10</v>
      </c>
      <c r="D1595" s="139" t="s">
        <v>9628</v>
      </c>
    </row>
    <row r="1596" spans="2:4">
      <c r="B1596" s="137">
        <v>44831</v>
      </c>
      <c r="C1596" s="138">
        <v>10</v>
      </c>
      <c r="D1596" s="139" t="s">
        <v>9629</v>
      </c>
    </row>
    <row r="1597" spans="2:4">
      <c r="B1597" s="137">
        <v>44831</v>
      </c>
      <c r="C1597" s="138">
        <v>10</v>
      </c>
      <c r="D1597" s="139" t="s">
        <v>9630</v>
      </c>
    </row>
    <row r="1598" spans="2:4">
      <c r="B1598" s="137">
        <v>44831</v>
      </c>
      <c r="C1598" s="138">
        <v>10</v>
      </c>
      <c r="D1598" s="139" t="s">
        <v>9631</v>
      </c>
    </row>
    <row r="1599" spans="2:4">
      <c r="B1599" s="137">
        <v>44831</v>
      </c>
      <c r="C1599" s="138">
        <v>10</v>
      </c>
      <c r="D1599" s="139" t="s">
        <v>9632</v>
      </c>
    </row>
    <row r="1600" spans="2:4">
      <c r="B1600" s="137">
        <v>44831</v>
      </c>
      <c r="C1600" s="138">
        <v>15</v>
      </c>
      <c r="D1600" s="139" t="s">
        <v>9561</v>
      </c>
    </row>
    <row r="1601" spans="2:4">
      <c r="B1601" s="137">
        <v>44831</v>
      </c>
      <c r="C1601" s="138">
        <v>20</v>
      </c>
      <c r="D1601" s="139" t="s">
        <v>9511</v>
      </c>
    </row>
    <row r="1602" spans="2:4">
      <c r="B1602" s="137">
        <v>44831</v>
      </c>
      <c r="C1602" s="138">
        <v>20</v>
      </c>
      <c r="D1602" s="139" t="s">
        <v>9086</v>
      </c>
    </row>
    <row r="1603" spans="2:4">
      <c r="B1603" s="137">
        <v>44831</v>
      </c>
      <c r="C1603" s="138">
        <v>20</v>
      </c>
      <c r="D1603" s="139" t="s">
        <v>9633</v>
      </c>
    </row>
    <row r="1604" spans="2:4">
      <c r="B1604" s="137">
        <v>44831</v>
      </c>
      <c r="C1604" s="138">
        <v>20</v>
      </c>
      <c r="D1604" s="139" t="s">
        <v>9511</v>
      </c>
    </row>
    <row r="1605" spans="2:4">
      <c r="B1605" s="137">
        <v>44831</v>
      </c>
      <c r="C1605" s="138">
        <v>30</v>
      </c>
      <c r="D1605" s="139" t="s">
        <v>9634</v>
      </c>
    </row>
    <row r="1606" spans="2:4">
      <c r="B1606" s="137">
        <v>44831</v>
      </c>
      <c r="C1606" s="138">
        <v>45</v>
      </c>
      <c r="D1606" s="139" t="s">
        <v>9053</v>
      </c>
    </row>
    <row r="1607" spans="2:4">
      <c r="B1607" s="137">
        <v>44831</v>
      </c>
      <c r="C1607" s="138">
        <v>50</v>
      </c>
      <c r="D1607" s="139" t="s">
        <v>9635</v>
      </c>
    </row>
    <row r="1608" spans="2:4">
      <c r="B1608" s="137">
        <v>44831</v>
      </c>
      <c r="C1608" s="138">
        <v>50</v>
      </c>
      <c r="D1608" s="139" t="s">
        <v>9053</v>
      </c>
    </row>
    <row r="1609" spans="2:4">
      <c r="B1609" s="137">
        <v>44831</v>
      </c>
      <c r="C1609" s="138">
        <v>50</v>
      </c>
      <c r="D1609" s="139" t="s">
        <v>9636</v>
      </c>
    </row>
    <row r="1610" spans="2:4">
      <c r="B1610" s="137">
        <v>44831</v>
      </c>
      <c r="C1610" s="138">
        <v>50</v>
      </c>
      <c r="D1610" s="139" t="s">
        <v>5083</v>
      </c>
    </row>
    <row r="1611" spans="2:4">
      <c r="B1611" s="137">
        <v>44831</v>
      </c>
      <c r="C1611" s="138">
        <v>50</v>
      </c>
      <c r="D1611" s="139" t="s">
        <v>9637</v>
      </c>
    </row>
    <row r="1612" spans="2:4">
      <c r="B1612" s="137">
        <v>44831</v>
      </c>
      <c r="C1612" s="138">
        <v>50</v>
      </c>
      <c r="D1612" s="139" t="s">
        <v>6632</v>
      </c>
    </row>
    <row r="1613" spans="2:4">
      <c r="B1613" s="137">
        <v>44831</v>
      </c>
      <c r="C1613" s="138">
        <v>62</v>
      </c>
      <c r="D1613" s="139" t="s">
        <v>9638</v>
      </c>
    </row>
    <row r="1614" spans="2:4">
      <c r="B1614" s="137">
        <v>44831</v>
      </c>
      <c r="C1614" s="138">
        <v>66.260000000000005</v>
      </c>
      <c r="D1614" s="139" t="s">
        <v>9639</v>
      </c>
    </row>
    <row r="1615" spans="2:4">
      <c r="B1615" s="137">
        <v>44831</v>
      </c>
      <c r="C1615" s="138">
        <v>90</v>
      </c>
      <c r="D1615" s="139" t="s">
        <v>2212</v>
      </c>
    </row>
    <row r="1616" spans="2:4">
      <c r="B1616" s="137">
        <v>44831</v>
      </c>
      <c r="C1616" s="138">
        <v>100</v>
      </c>
      <c r="D1616" s="139" t="s">
        <v>8965</v>
      </c>
    </row>
    <row r="1617" spans="2:4">
      <c r="B1617" s="137">
        <v>44831</v>
      </c>
      <c r="C1617" s="138">
        <v>100</v>
      </c>
      <c r="D1617" s="139" t="s">
        <v>9298</v>
      </c>
    </row>
    <row r="1618" spans="2:4">
      <c r="B1618" s="137">
        <v>44831</v>
      </c>
      <c r="C1618" s="138">
        <v>100</v>
      </c>
      <c r="D1618" s="139" t="s">
        <v>9640</v>
      </c>
    </row>
    <row r="1619" spans="2:4">
      <c r="B1619" s="137">
        <v>44831</v>
      </c>
      <c r="C1619" s="138">
        <v>100</v>
      </c>
      <c r="D1619" s="139" t="s">
        <v>9641</v>
      </c>
    </row>
    <row r="1620" spans="2:4">
      <c r="B1620" s="137">
        <v>44831</v>
      </c>
      <c r="C1620" s="138">
        <v>100</v>
      </c>
      <c r="D1620" s="139" t="s">
        <v>9642</v>
      </c>
    </row>
    <row r="1621" spans="2:4">
      <c r="B1621" s="137">
        <v>44831</v>
      </c>
      <c r="C1621" s="138">
        <v>100</v>
      </c>
      <c r="D1621" s="139" t="s">
        <v>9516</v>
      </c>
    </row>
    <row r="1622" spans="2:4">
      <c r="B1622" s="137">
        <v>44831</v>
      </c>
      <c r="C1622" s="138">
        <v>100</v>
      </c>
      <c r="D1622" s="139" t="s">
        <v>9638</v>
      </c>
    </row>
    <row r="1623" spans="2:4">
      <c r="B1623" s="137">
        <v>44831</v>
      </c>
      <c r="C1623" s="138">
        <v>100</v>
      </c>
      <c r="D1623" s="139" t="s">
        <v>9599</v>
      </c>
    </row>
    <row r="1624" spans="2:4">
      <c r="B1624" s="137">
        <v>44831</v>
      </c>
      <c r="C1624" s="138">
        <v>100</v>
      </c>
      <c r="D1624" s="139" t="s">
        <v>6645</v>
      </c>
    </row>
    <row r="1625" spans="2:4">
      <c r="B1625" s="137">
        <v>44831</v>
      </c>
      <c r="C1625" s="138">
        <v>100</v>
      </c>
      <c r="D1625" s="139" t="s">
        <v>9643</v>
      </c>
    </row>
    <row r="1626" spans="2:4">
      <c r="B1626" s="137">
        <v>44831</v>
      </c>
      <c r="C1626" s="138">
        <v>100</v>
      </c>
      <c r="D1626" s="139" t="s">
        <v>9055</v>
      </c>
    </row>
    <row r="1627" spans="2:4">
      <c r="B1627" s="137">
        <v>44831</v>
      </c>
      <c r="C1627" s="138">
        <v>100</v>
      </c>
      <c r="D1627" s="139" t="s">
        <v>9644</v>
      </c>
    </row>
    <row r="1628" spans="2:4">
      <c r="B1628" s="137">
        <v>44831</v>
      </c>
      <c r="C1628" s="138">
        <v>100</v>
      </c>
      <c r="D1628" s="139" t="s">
        <v>9297</v>
      </c>
    </row>
    <row r="1629" spans="2:4">
      <c r="B1629" s="137">
        <v>44831</v>
      </c>
      <c r="C1629" s="138">
        <v>100</v>
      </c>
      <c r="D1629" s="139" t="s">
        <v>9055</v>
      </c>
    </row>
    <row r="1630" spans="2:4">
      <c r="B1630" s="137">
        <v>44831</v>
      </c>
      <c r="C1630" s="138">
        <v>100</v>
      </c>
      <c r="D1630" s="139" t="s">
        <v>9645</v>
      </c>
    </row>
    <row r="1631" spans="2:4">
      <c r="B1631" s="137">
        <v>44831</v>
      </c>
      <c r="C1631" s="138">
        <v>106</v>
      </c>
      <c r="D1631" s="139" t="s">
        <v>74</v>
      </c>
    </row>
    <row r="1632" spans="2:4">
      <c r="B1632" s="137">
        <v>44831</v>
      </c>
      <c r="C1632" s="138">
        <v>120</v>
      </c>
      <c r="D1632" s="139" t="s">
        <v>9646</v>
      </c>
    </row>
    <row r="1633" spans="2:4">
      <c r="B1633" s="137">
        <v>44831</v>
      </c>
      <c r="C1633" s="138">
        <v>122</v>
      </c>
      <c r="D1633" s="139" t="s">
        <v>9647</v>
      </c>
    </row>
    <row r="1634" spans="2:4">
      <c r="B1634" s="137">
        <v>44831</v>
      </c>
      <c r="C1634" s="138">
        <v>134</v>
      </c>
      <c r="D1634" s="139" t="s">
        <v>9005</v>
      </c>
    </row>
    <row r="1635" spans="2:4">
      <c r="B1635" s="137">
        <v>44831</v>
      </c>
      <c r="C1635" s="138">
        <v>146</v>
      </c>
      <c r="D1635" s="139" t="s">
        <v>9647</v>
      </c>
    </row>
    <row r="1636" spans="2:4">
      <c r="B1636" s="137">
        <v>44831</v>
      </c>
      <c r="C1636" s="138">
        <v>153</v>
      </c>
      <c r="D1636" s="139" t="s">
        <v>9648</v>
      </c>
    </row>
    <row r="1637" spans="2:4">
      <c r="B1637" s="137">
        <v>44831</v>
      </c>
      <c r="C1637" s="138">
        <v>153</v>
      </c>
      <c r="D1637" s="139" t="s">
        <v>9649</v>
      </c>
    </row>
    <row r="1638" spans="2:4">
      <c r="B1638" s="137">
        <v>44831</v>
      </c>
      <c r="C1638" s="138">
        <v>200</v>
      </c>
      <c r="D1638" s="139" t="s">
        <v>9650</v>
      </c>
    </row>
    <row r="1639" spans="2:4">
      <c r="B1639" s="137">
        <v>44831</v>
      </c>
      <c r="C1639" s="138">
        <v>200</v>
      </c>
      <c r="D1639" s="139" t="s">
        <v>9651</v>
      </c>
    </row>
    <row r="1640" spans="2:4">
      <c r="B1640" s="137">
        <v>44831</v>
      </c>
      <c r="C1640" s="138">
        <v>200</v>
      </c>
      <c r="D1640" s="139" t="s">
        <v>5656</v>
      </c>
    </row>
    <row r="1641" spans="2:4">
      <c r="B1641" s="137">
        <v>44831</v>
      </c>
      <c r="C1641" s="138">
        <v>206.5</v>
      </c>
      <c r="D1641" s="139" t="s">
        <v>9652</v>
      </c>
    </row>
    <row r="1642" spans="2:4">
      <c r="B1642" s="137">
        <v>44831</v>
      </c>
      <c r="C1642" s="138">
        <v>233</v>
      </c>
      <c r="D1642" s="139" t="s">
        <v>2467</v>
      </c>
    </row>
    <row r="1643" spans="2:4">
      <c r="B1643" s="137">
        <v>44831</v>
      </c>
      <c r="C1643" s="138">
        <v>246</v>
      </c>
      <c r="D1643" s="139" t="s">
        <v>9005</v>
      </c>
    </row>
    <row r="1644" spans="2:4">
      <c r="B1644" s="137">
        <v>44831</v>
      </c>
      <c r="C1644" s="138">
        <v>263</v>
      </c>
      <c r="D1644" s="139" t="s">
        <v>6680</v>
      </c>
    </row>
    <row r="1645" spans="2:4">
      <c r="B1645" s="137">
        <v>44831</v>
      </c>
      <c r="C1645" s="138">
        <v>300</v>
      </c>
      <c r="D1645" s="139" t="s">
        <v>9653</v>
      </c>
    </row>
    <row r="1646" spans="2:4">
      <c r="B1646" s="137">
        <v>44831</v>
      </c>
      <c r="C1646" s="138">
        <v>300</v>
      </c>
      <c r="D1646" s="139" t="s">
        <v>9112</v>
      </c>
    </row>
    <row r="1647" spans="2:4">
      <c r="B1647" s="137">
        <v>44831</v>
      </c>
      <c r="C1647" s="138">
        <v>300</v>
      </c>
      <c r="D1647" s="139" t="s">
        <v>9234</v>
      </c>
    </row>
    <row r="1648" spans="2:4">
      <c r="B1648" s="137">
        <v>44831</v>
      </c>
      <c r="C1648" s="138">
        <v>300</v>
      </c>
      <c r="D1648" s="139" t="s">
        <v>71</v>
      </c>
    </row>
    <row r="1649" spans="2:4">
      <c r="B1649" s="137">
        <v>44831</v>
      </c>
      <c r="C1649" s="138">
        <v>300</v>
      </c>
      <c r="D1649" s="139" t="s">
        <v>5077</v>
      </c>
    </row>
    <row r="1650" spans="2:4">
      <c r="B1650" s="137">
        <v>44831</v>
      </c>
      <c r="C1650" s="138">
        <v>500</v>
      </c>
      <c r="D1650" s="139" t="s">
        <v>9654</v>
      </c>
    </row>
    <row r="1651" spans="2:4">
      <c r="B1651" s="137">
        <v>44831</v>
      </c>
      <c r="C1651" s="138">
        <v>500</v>
      </c>
      <c r="D1651" s="139" t="s">
        <v>9140</v>
      </c>
    </row>
    <row r="1652" spans="2:4">
      <c r="B1652" s="137">
        <v>44831</v>
      </c>
      <c r="C1652" s="138">
        <v>500</v>
      </c>
      <c r="D1652" s="139" t="s">
        <v>9654</v>
      </c>
    </row>
    <row r="1653" spans="2:4">
      <c r="B1653" s="137">
        <v>44831</v>
      </c>
      <c r="C1653" s="138">
        <v>500</v>
      </c>
      <c r="D1653" s="139" t="s">
        <v>72</v>
      </c>
    </row>
    <row r="1654" spans="2:4">
      <c r="B1654" s="137">
        <v>44831</v>
      </c>
      <c r="C1654" s="138">
        <v>500</v>
      </c>
      <c r="D1654" s="139" t="s">
        <v>9256</v>
      </c>
    </row>
    <row r="1655" spans="2:4">
      <c r="B1655" s="137">
        <v>44831</v>
      </c>
      <c r="C1655" s="138">
        <v>1000</v>
      </c>
      <c r="D1655" s="139" t="s">
        <v>5089</v>
      </c>
    </row>
    <row r="1656" spans="2:4">
      <c r="B1656" s="137">
        <v>44831</v>
      </c>
      <c r="C1656" s="138">
        <v>1000</v>
      </c>
      <c r="D1656" s="139" t="s">
        <v>9655</v>
      </c>
    </row>
    <row r="1657" spans="2:4">
      <c r="B1657" s="137">
        <v>44831</v>
      </c>
      <c r="C1657" s="138">
        <v>1000</v>
      </c>
      <c r="D1657" s="139" t="s">
        <v>6657</v>
      </c>
    </row>
    <row r="1658" spans="2:4">
      <c r="B1658" s="137">
        <v>44831</v>
      </c>
      <c r="C1658" s="138">
        <v>1487</v>
      </c>
      <c r="D1658" s="139" t="s">
        <v>9656</v>
      </c>
    </row>
    <row r="1659" spans="2:4">
      <c r="B1659" s="137">
        <v>44831</v>
      </c>
      <c r="C1659" s="138">
        <v>2588</v>
      </c>
      <c r="D1659" s="139" t="s">
        <v>9657</v>
      </c>
    </row>
    <row r="1660" spans="2:4">
      <c r="B1660" s="137">
        <v>44831</v>
      </c>
      <c r="C1660" s="138">
        <v>3000</v>
      </c>
      <c r="D1660" s="139" t="s">
        <v>5086</v>
      </c>
    </row>
    <row r="1661" spans="2:4">
      <c r="B1661" s="137">
        <v>44831</v>
      </c>
      <c r="C1661" s="138">
        <v>3208.5</v>
      </c>
      <c r="D1661" s="139" t="s">
        <v>9658</v>
      </c>
    </row>
    <row r="1662" spans="2:4">
      <c r="B1662" s="137">
        <v>44831</v>
      </c>
      <c r="C1662" s="138">
        <v>4500</v>
      </c>
      <c r="D1662" s="139" t="s">
        <v>72</v>
      </c>
    </row>
    <row r="1663" spans="2:4">
      <c r="B1663" s="137">
        <v>44831</v>
      </c>
      <c r="C1663" s="138">
        <v>10000</v>
      </c>
      <c r="D1663" s="139" t="s">
        <v>2466</v>
      </c>
    </row>
    <row r="1664" spans="2:4">
      <c r="B1664" s="137">
        <v>44831</v>
      </c>
      <c r="C1664" s="138">
        <v>0.61</v>
      </c>
      <c r="D1664" s="139" t="s">
        <v>234</v>
      </c>
    </row>
    <row r="1665" spans="2:4">
      <c r="B1665" s="137">
        <v>44831</v>
      </c>
      <c r="C1665" s="138">
        <v>48.5</v>
      </c>
      <c r="D1665" s="139" t="s">
        <v>233</v>
      </c>
    </row>
    <row r="1666" spans="2:4">
      <c r="B1666" s="137">
        <v>44832</v>
      </c>
      <c r="C1666" s="138">
        <v>0.05</v>
      </c>
      <c r="D1666" s="139" t="s">
        <v>9659</v>
      </c>
    </row>
    <row r="1667" spans="2:4">
      <c r="B1667" s="137">
        <v>44832</v>
      </c>
      <c r="C1667" s="138">
        <v>1</v>
      </c>
      <c r="D1667" s="139" t="s">
        <v>9660</v>
      </c>
    </row>
    <row r="1668" spans="2:4">
      <c r="B1668" s="137">
        <v>44832</v>
      </c>
      <c r="C1668" s="138">
        <v>1</v>
      </c>
      <c r="D1668" s="139" t="s">
        <v>9661</v>
      </c>
    </row>
    <row r="1669" spans="2:4">
      <c r="B1669" s="137">
        <v>44832</v>
      </c>
      <c r="C1669" s="138">
        <v>1</v>
      </c>
      <c r="D1669" s="139" t="s">
        <v>9662</v>
      </c>
    </row>
    <row r="1670" spans="2:4">
      <c r="B1670" s="137">
        <v>44832</v>
      </c>
      <c r="C1670" s="138">
        <v>1</v>
      </c>
      <c r="D1670" s="139" t="s">
        <v>9663</v>
      </c>
    </row>
    <row r="1671" spans="2:4">
      <c r="B1671" s="137">
        <v>44832</v>
      </c>
      <c r="C1671" s="138">
        <v>1</v>
      </c>
      <c r="D1671" s="139" t="s">
        <v>9664</v>
      </c>
    </row>
    <row r="1672" spans="2:4">
      <c r="B1672" s="137">
        <v>44832</v>
      </c>
      <c r="C1672" s="138">
        <v>1</v>
      </c>
      <c r="D1672" s="139" t="s">
        <v>8737</v>
      </c>
    </row>
    <row r="1673" spans="2:4">
      <c r="B1673" s="137">
        <v>44832</v>
      </c>
      <c r="C1673" s="138">
        <v>1</v>
      </c>
      <c r="D1673" s="139" t="s">
        <v>9665</v>
      </c>
    </row>
    <row r="1674" spans="2:4">
      <c r="B1674" s="137">
        <v>44832</v>
      </c>
      <c r="C1674" s="138">
        <v>1</v>
      </c>
      <c r="D1674" s="139" t="s">
        <v>9666</v>
      </c>
    </row>
    <row r="1675" spans="2:4">
      <c r="B1675" s="137">
        <v>44832</v>
      </c>
      <c r="C1675" s="138">
        <v>5</v>
      </c>
      <c r="D1675" s="139" t="s">
        <v>9667</v>
      </c>
    </row>
    <row r="1676" spans="2:4">
      <c r="B1676" s="137">
        <v>44832</v>
      </c>
      <c r="C1676" s="138">
        <v>5</v>
      </c>
      <c r="D1676" s="139" t="s">
        <v>9668</v>
      </c>
    </row>
    <row r="1677" spans="2:4">
      <c r="B1677" s="137">
        <v>44832</v>
      </c>
      <c r="C1677" s="138">
        <v>8</v>
      </c>
      <c r="D1677" s="139" t="s">
        <v>9669</v>
      </c>
    </row>
    <row r="1678" spans="2:4">
      <c r="B1678" s="137">
        <v>44832</v>
      </c>
      <c r="C1678" s="138">
        <v>9</v>
      </c>
      <c r="D1678" s="139" t="s">
        <v>9670</v>
      </c>
    </row>
    <row r="1679" spans="2:4">
      <c r="B1679" s="137">
        <v>44832</v>
      </c>
      <c r="C1679" s="138">
        <v>9</v>
      </c>
      <c r="D1679" s="139" t="s">
        <v>9671</v>
      </c>
    </row>
    <row r="1680" spans="2:4">
      <c r="B1680" s="137">
        <v>44832</v>
      </c>
      <c r="C1680" s="138">
        <v>9</v>
      </c>
      <c r="D1680" s="139" t="s">
        <v>9672</v>
      </c>
    </row>
    <row r="1681" spans="2:4">
      <c r="B1681" s="137">
        <v>44832</v>
      </c>
      <c r="C1681" s="138">
        <v>9</v>
      </c>
      <c r="D1681" s="139" t="s">
        <v>9673</v>
      </c>
    </row>
    <row r="1682" spans="2:4">
      <c r="B1682" s="137">
        <v>44832</v>
      </c>
      <c r="C1682" s="138">
        <v>10</v>
      </c>
      <c r="D1682" s="139" t="s">
        <v>9674</v>
      </c>
    </row>
    <row r="1683" spans="2:4">
      <c r="B1683" s="137">
        <v>44832</v>
      </c>
      <c r="C1683" s="138">
        <v>10</v>
      </c>
      <c r="D1683" s="139" t="s">
        <v>9675</v>
      </c>
    </row>
    <row r="1684" spans="2:4">
      <c r="B1684" s="137">
        <v>44832</v>
      </c>
      <c r="C1684" s="138">
        <v>10</v>
      </c>
      <c r="D1684" s="139" t="s">
        <v>9676</v>
      </c>
    </row>
    <row r="1685" spans="2:4">
      <c r="B1685" s="137">
        <v>44832</v>
      </c>
      <c r="C1685" s="138">
        <v>10</v>
      </c>
      <c r="D1685" s="139" t="s">
        <v>9677</v>
      </c>
    </row>
    <row r="1686" spans="2:4">
      <c r="B1686" s="137">
        <v>44832</v>
      </c>
      <c r="C1686" s="138">
        <v>10</v>
      </c>
      <c r="D1686" s="139" t="s">
        <v>9678</v>
      </c>
    </row>
    <row r="1687" spans="2:4">
      <c r="B1687" s="137">
        <v>44832</v>
      </c>
      <c r="C1687" s="138">
        <v>10</v>
      </c>
      <c r="D1687" s="139" t="s">
        <v>9679</v>
      </c>
    </row>
    <row r="1688" spans="2:4">
      <c r="B1688" s="137">
        <v>44832</v>
      </c>
      <c r="C1688" s="138">
        <v>10</v>
      </c>
      <c r="D1688" s="139" t="s">
        <v>9680</v>
      </c>
    </row>
    <row r="1689" spans="2:4">
      <c r="B1689" s="137">
        <v>44832</v>
      </c>
      <c r="C1689" s="138">
        <v>10</v>
      </c>
      <c r="D1689" s="139" t="s">
        <v>9681</v>
      </c>
    </row>
    <row r="1690" spans="2:4">
      <c r="B1690" s="137">
        <v>44832</v>
      </c>
      <c r="C1690" s="138">
        <v>10</v>
      </c>
      <c r="D1690" s="139" t="s">
        <v>9682</v>
      </c>
    </row>
    <row r="1691" spans="2:4">
      <c r="B1691" s="137">
        <v>44832</v>
      </c>
      <c r="C1691" s="138">
        <v>10</v>
      </c>
      <c r="D1691" s="139" t="s">
        <v>9683</v>
      </c>
    </row>
    <row r="1692" spans="2:4">
      <c r="B1692" s="137">
        <v>44832</v>
      </c>
      <c r="C1692" s="138">
        <v>10</v>
      </c>
      <c r="D1692" s="139" t="s">
        <v>9684</v>
      </c>
    </row>
    <row r="1693" spans="2:4">
      <c r="B1693" s="137">
        <v>44832</v>
      </c>
      <c r="C1693" s="138">
        <v>10</v>
      </c>
      <c r="D1693" s="139" t="s">
        <v>9685</v>
      </c>
    </row>
    <row r="1694" spans="2:4">
      <c r="B1694" s="137">
        <v>44832</v>
      </c>
      <c r="C1694" s="138">
        <v>10</v>
      </c>
      <c r="D1694" s="139" t="s">
        <v>9686</v>
      </c>
    </row>
    <row r="1695" spans="2:4">
      <c r="B1695" s="137">
        <v>44832</v>
      </c>
      <c r="C1695" s="138">
        <v>10</v>
      </c>
      <c r="D1695" s="139" t="s">
        <v>9687</v>
      </c>
    </row>
    <row r="1696" spans="2:4">
      <c r="B1696" s="137">
        <v>44832</v>
      </c>
      <c r="C1696" s="138">
        <v>10</v>
      </c>
      <c r="D1696" s="139" t="s">
        <v>8954</v>
      </c>
    </row>
    <row r="1697" spans="2:4">
      <c r="B1697" s="137">
        <v>44832</v>
      </c>
      <c r="C1697" s="138">
        <v>10</v>
      </c>
      <c r="D1697" s="139" t="s">
        <v>9688</v>
      </c>
    </row>
    <row r="1698" spans="2:4">
      <c r="B1698" s="137">
        <v>44832</v>
      </c>
      <c r="C1698" s="138">
        <v>10</v>
      </c>
      <c r="D1698" s="139" t="s">
        <v>9689</v>
      </c>
    </row>
    <row r="1699" spans="2:4">
      <c r="B1699" s="137">
        <v>44832</v>
      </c>
      <c r="C1699" s="138">
        <v>10</v>
      </c>
      <c r="D1699" s="139" t="s">
        <v>9690</v>
      </c>
    </row>
    <row r="1700" spans="2:4">
      <c r="B1700" s="137">
        <v>44832</v>
      </c>
      <c r="C1700" s="138">
        <v>10</v>
      </c>
      <c r="D1700" s="139" t="s">
        <v>9691</v>
      </c>
    </row>
    <row r="1701" spans="2:4">
      <c r="B1701" s="137">
        <v>44832</v>
      </c>
      <c r="C1701" s="138">
        <v>10</v>
      </c>
      <c r="D1701" s="139" t="s">
        <v>9692</v>
      </c>
    </row>
    <row r="1702" spans="2:4">
      <c r="B1702" s="137">
        <v>44832</v>
      </c>
      <c r="C1702" s="138">
        <v>41</v>
      </c>
      <c r="D1702" s="139" t="s">
        <v>9693</v>
      </c>
    </row>
    <row r="1703" spans="2:4">
      <c r="B1703" s="137">
        <v>44832</v>
      </c>
      <c r="C1703" s="138">
        <v>41</v>
      </c>
      <c r="D1703" s="139" t="s">
        <v>9694</v>
      </c>
    </row>
    <row r="1704" spans="2:4">
      <c r="B1704" s="137">
        <v>44832</v>
      </c>
      <c r="C1704" s="138">
        <v>41</v>
      </c>
      <c r="D1704" s="139" t="s">
        <v>9695</v>
      </c>
    </row>
    <row r="1705" spans="2:4">
      <c r="B1705" s="137">
        <v>44832</v>
      </c>
      <c r="C1705" s="138">
        <v>48</v>
      </c>
      <c r="D1705" s="139" t="s">
        <v>9638</v>
      </c>
    </row>
    <row r="1706" spans="2:4">
      <c r="B1706" s="137">
        <v>44832</v>
      </c>
      <c r="C1706" s="138">
        <v>50</v>
      </c>
      <c r="D1706" s="139" t="s">
        <v>9696</v>
      </c>
    </row>
    <row r="1707" spans="2:4">
      <c r="B1707" s="137">
        <v>44832</v>
      </c>
      <c r="C1707" s="138">
        <v>50</v>
      </c>
      <c r="D1707" s="139" t="s">
        <v>9697</v>
      </c>
    </row>
    <row r="1708" spans="2:4">
      <c r="B1708" s="137">
        <v>44832</v>
      </c>
      <c r="C1708" s="138">
        <v>50</v>
      </c>
      <c r="D1708" s="139" t="s">
        <v>9698</v>
      </c>
    </row>
    <row r="1709" spans="2:4">
      <c r="B1709" s="137">
        <v>44832</v>
      </c>
      <c r="C1709" s="138">
        <v>50</v>
      </c>
      <c r="D1709" s="139" t="s">
        <v>9699</v>
      </c>
    </row>
    <row r="1710" spans="2:4">
      <c r="B1710" s="137">
        <v>44832</v>
      </c>
      <c r="C1710" s="138">
        <v>50</v>
      </c>
      <c r="D1710" s="139" t="s">
        <v>9700</v>
      </c>
    </row>
    <row r="1711" spans="2:4">
      <c r="B1711" s="137">
        <v>44832</v>
      </c>
      <c r="C1711" s="138">
        <v>50</v>
      </c>
      <c r="D1711" s="139" t="s">
        <v>9701</v>
      </c>
    </row>
    <row r="1712" spans="2:4">
      <c r="B1712" s="137">
        <v>44832</v>
      </c>
      <c r="C1712" s="138">
        <v>50</v>
      </c>
      <c r="D1712" s="139" t="s">
        <v>9702</v>
      </c>
    </row>
    <row r="1713" spans="2:4">
      <c r="B1713" s="137">
        <v>44832</v>
      </c>
      <c r="C1713" s="138">
        <v>50</v>
      </c>
      <c r="D1713" s="139" t="s">
        <v>6632</v>
      </c>
    </row>
    <row r="1714" spans="2:4">
      <c r="B1714" s="137">
        <v>44832</v>
      </c>
      <c r="C1714" s="138">
        <v>50</v>
      </c>
      <c r="D1714" s="139" t="s">
        <v>5083</v>
      </c>
    </row>
    <row r="1715" spans="2:4">
      <c r="B1715" s="137">
        <v>44832</v>
      </c>
      <c r="C1715" s="138">
        <v>50</v>
      </c>
      <c r="D1715" s="139" t="s">
        <v>9183</v>
      </c>
    </row>
    <row r="1716" spans="2:4">
      <c r="B1716" s="137">
        <v>44832</v>
      </c>
      <c r="C1716" s="138">
        <v>50</v>
      </c>
      <c r="D1716" s="139" t="s">
        <v>9703</v>
      </c>
    </row>
    <row r="1717" spans="2:4">
      <c r="B1717" s="137">
        <v>44832</v>
      </c>
      <c r="C1717" s="138">
        <v>50</v>
      </c>
      <c r="D1717" s="139" t="s">
        <v>9704</v>
      </c>
    </row>
    <row r="1718" spans="2:4">
      <c r="B1718" s="137">
        <v>44832</v>
      </c>
      <c r="C1718" s="138">
        <v>87</v>
      </c>
      <c r="D1718" s="139" t="s">
        <v>9646</v>
      </c>
    </row>
    <row r="1719" spans="2:4">
      <c r="B1719" s="137">
        <v>44832</v>
      </c>
      <c r="C1719" s="138">
        <v>90</v>
      </c>
      <c r="D1719" s="139" t="s">
        <v>246</v>
      </c>
    </row>
    <row r="1720" spans="2:4">
      <c r="B1720" s="137">
        <v>44832</v>
      </c>
      <c r="C1720" s="138">
        <v>90</v>
      </c>
      <c r="D1720" s="139" t="s">
        <v>6662</v>
      </c>
    </row>
    <row r="1721" spans="2:4">
      <c r="B1721" s="137">
        <v>44832</v>
      </c>
      <c r="C1721" s="138">
        <v>99</v>
      </c>
      <c r="D1721" s="139" t="s">
        <v>9705</v>
      </c>
    </row>
    <row r="1722" spans="2:4">
      <c r="B1722" s="137">
        <v>44832</v>
      </c>
      <c r="C1722" s="138">
        <v>99</v>
      </c>
      <c r="D1722" s="139" t="s">
        <v>9706</v>
      </c>
    </row>
    <row r="1723" spans="2:4">
      <c r="B1723" s="137">
        <v>44832</v>
      </c>
      <c r="C1723" s="138">
        <v>99</v>
      </c>
      <c r="D1723" s="139" t="s">
        <v>9707</v>
      </c>
    </row>
    <row r="1724" spans="2:4">
      <c r="B1724" s="137">
        <v>44832</v>
      </c>
      <c r="C1724" s="138">
        <v>100</v>
      </c>
      <c r="D1724" s="139" t="s">
        <v>9708</v>
      </c>
    </row>
    <row r="1725" spans="2:4">
      <c r="B1725" s="137">
        <v>44832</v>
      </c>
      <c r="C1725" s="138">
        <v>100</v>
      </c>
      <c r="D1725" s="139" t="s">
        <v>9709</v>
      </c>
    </row>
    <row r="1726" spans="2:4">
      <c r="B1726" s="137">
        <v>44832</v>
      </c>
      <c r="C1726" s="138">
        <v>100</v>
      </c>
      <c r="D1726" s="139" t="s">
        <v>9710</v>
      </c>
    </row>
    <row r="1727" spans="2:4">
      <c r="B1727" s="137">
        <v>44832</v>
      </c>
      <c r="C1727" s="138">
        <v>100</v>
      </c>
      <c r="D1727" s="139" t="s">
        <v>9297</v>
      </c>
    </row>
    <row r="1728" spans="2:4">
      <c r="B1728" s="137">
        <v>44832</v>
      </c>
      <c r="C1728" s="138">
        <v>100</v>
      </c>
      <c r="D1728" s="139" t="s">
        <v>8965</v>
      </c>
    </row>
    <row r="1729" spans="2:4">
      <c r="B1729" s="137">
        <v>44832</v>
      </c>
      <c r="C1729" s="138">
        <v>100</v>
      </c>
      <c r="D1729" s="139" t="s">
        <v>9196</v>
      </c>
    </row>
    <row r="1730" spans="2:4">
      <c r="B1730" s="137">
        <v>44832</v>
      </c>
      <c r="C1730" s="138">
        <v>100</v>
      </c>
      <c r="D1730" s="139" t="s">
        <v>9297</v>
      </c>
    </row>
    <row r="1731" spans="2:4">
      <c r="B1731" s="137">
        <v>44832</v>
      </c>
      <c r="C1731" s="138">
        <v>100</v>
      </c>
      <c r="D1731" s="139" t="s">
        <v>9297</v>
      </c>
    </row>
    <row r="1732" spans="2:4">
      <c r="B1732" s="137">
        <v>44832</v>
      </c>
      <c r="C1732" s="138">
        <v>100</v>
      </c>
      <c r="D1732" s="139" t="s">
        <v>9055</v>
      </c>
    </row>
    <row r="1733" spans="2:4">
      <c r="B1733" s="137">
        <v>44832</v>
      </c>
      <c r="C1733" s="138">
        <v>100</v>
      </c>
      <c r="D1733" s="139" t="s">
        <v>9062</v>
      </c>
    </row>
    <row r="1734" spans="2:4">
      <c r="B1734" s="137">
        <v>44832</v>
      </c>
      <c r="C1734" s="138">
        <v>100</v>
      </c>
      <c r="D1734" s="139" t="s">
        <v>9711</v>
      </c>
    </row>
    <row r="1735" spans="2:4">
      <c r="B1735" s="137">
        <v>44832</v>
      </c>
      <c r="C1735" s="138">
        <v>100</v>
      </c>
      <c r="D1735" s="139" t="s">
        <v>9298</v>
      </c>
    </row>
    <row r="1736" spans="2:4">
      <c r="B1736" s="137">
        <v>44832</v>
      </c>
      <c r="C1736" s="138">
        <v>100</v>
      </c>
      <c r="D1736" s="139" t="s">
        <v>8806</v>
      </c>
    </row>
    <row r="1737" spans="2:4">
      <c r="B1737" s="137">
        <v>44832</v>
      </c>
      <c r="C1737" s="138">
        <v>100</v>
      </c>
      <c r="D1737" s="139" t="s">
        <v>9062</v>
      </c>
    </row>
    <row r="1738" spans="2:4">
      <c r="B1738" s="137">
        <v>44832</v>
      </c>
      <c r="C1738" s="138">
        <v>100</v>
      </c>
      <c r="D1738" s="139" t="s">
        <v>9712</v>
      </c>
    </row>
    <row r="1739" spans="2:4">
      <c r="B1739" s="137">
        <v>44832</v>
      </c>
      <c r="C1739" s="138">
        <v>100</v>
      </c>
      <c r="D1739" s="139" t="s">
        <v>9713</v>
      </c>
    </row>
    <row r="1740" spans="2:4">
      <c r="B1740" s="137">
        <v>44832</v>
      </c>
      <c r="C1740" s="138">
        <v>100</v>
      </c>
      <c r="D1740" s="139" t="s">
        <v>5657</v>
      </c>
    </row>
    <row r="1741" spans="2:4">
      <c r="B1741" s="137">
        <v>44832</v>
      </c>
      <c r="C1741" s="138">
        <v>100</v>
      </c>
      <c r="D1741" s="139" t="s">
        <v>8965</v>
      </c>
    </row>
    <row r="1742" spans="2:4">
      <c r="B1742" s="137">
        <v>44832</v>
      </c>
      <c r="C1742" s="138">
        <v>100</v>
      </c>
      <c r="D1742" s="139" t="s">
        <v>9714</v>
      </c>
    </row>
    <row r="1743" spans="2:4">
      <c r="B1743" s="137">
        <v>44832</v>
      </c>
      <c r="C1743" s="138">
        <v>100</v>
      </c>
      <c r="D1743" s="139" t="s">
        <v>9715</v>
      </c>
    </row>
    <row r="1744" spans="2:4">
      <c r="B1744" s="137">
        <v>44832</v>
      </c>
      <c r="C1744" s="138">
        <v>100</v>
      </c>
      <c r="D1744" s="139" t="s">
        <v>9716</v>
      </c>
    </row>
    <row r="1745" spans="2:4">
      <c r="B1745" s="137">
        <v>44832</v>
      </c>
      <c r="C1745" s="138">
        <v>100</v>
      </c>
      <c r="D1745" s="139" t="s">
        <v>9717</v>
      </c>
    </row>
    <row r="1746" spans="2:4">
      <c r="B1746" s="137">
        <v>44832</v>
      </c>
      <c r="C1746" s="138">
        <v>100</v>
      </c>
      <c r="D1746" s="139" t="s">
        <v>9345</v>
      </c>
    </row>
    <row r="1747" spans="2:4">
      <c r="B1747" s="137">
        <v>44832</v>
      </c>
      <c r="C1747" s="138">
        <v>100</v>
      </c>
      <c r="D1747" s="139" t="s">
        <v>9718</v>
      </c>
    </row>
    <row r="1748" spans="2:4">
      <c r="B1748" s="137">
        <v>44832</v>
      </c>
      <c r="C1748" s="138">
        <v>100</v>
      </c>
      <c r="D1748" s="139" t="s">
        <v>9719</v>
      </c>
    </row>
    <row r="1749" spans="2:4">
      <c r="B1749" s="137">
        <v>44832</v>
      </c>
      <c r="C1749" s="138">
        <v>120</v>
      </c>
      <c r="D1749" s="139" t="s">
        <v>81</v>
      </c>
    </row>
    <row r="1750" spans="2:4">
      <c r="B1750" s="137">
        <v>44832</v>
      </c>
      <c r="C1750" s="138">
        <v>130</v>
      </c>
      <c r="D1750" s="139" t="s">
        <v>5082</v>
      </c>
    </row>
    <row r="1751" spans="2:4">
      <c r="B1751" s="137">
        <v>44832</v>
      </c>
      <c r="C1751" s="138">
        <v>150</v>
      </c>
      <c r="D1751" s="139" t="s">
        <v>9720</v>
      </c>
    </row>
    <row r="1752" spans="2:4">
      <c r="B1752" s="137">
        <v>44832</v>
      </c>
      <c r="C1752" s="138">
        <v>156</v>
      </c>
      <c r="D1752" s="139" t="s">
        <v>9721</v>
      </c>
    </row>
    <row r="1753" spans="2:4">
      <c r="B1753" s="137">
        <v>44832</v>
      </c>
      <c r="C1753" s="138">
        <v>164</v>
      </c>
      <c r="D1753" s="139" t="s">
        <v>9722</v>
      </c>
    </row>
    <row r="1754" spans="2:4">
      <c r="B1754" s="137">
        <v>44832</v>
      </c>
      <c r="C1754" s="138">
        <v>200</v>
      </c>
      <c r="D1754" s="139" t="s">
        <v>5656</v>
      </c>
    </row>
    <row r="1755" spans="2:4">
      <c r="B1755" s="137">
        <v>44832</v>
      </c>
      <c r="C1755" s="138">
        <v>200</v>
      </c>
      <c r="D1755" s="139" t="s">
        <v>245</v>
      </c>
    </row>
    <row r="1756" spans="2:4">
      <c r="B1756" s="137">
        <v>44832</v>
      </c>
      <c r="C1756" s="138">
        <v>200</v>
      </c>
      <c r="D1756" s="139" t="s">
        <v>6676</v>
      </c>
    </row>
    <row r="1757" spans="2:4">
      <c r="B1757" s="137">
        <v>44832</v>
      </c>
      <c r="C1757" s="138">
        <v>200</v>
      </c>
      <c r="D1757" s="139" t="s">
        <v>5659</v>
      </c>
    </row>
    <row r="1758" spans="2:4">
      <c r="B1758" s="137">
        <v>44832</v>
      </c>
      <c r="C1758" s="138">
        <v>200</v>
      </c>
      <c r="D1758" s="139" t="s">
        <v>5655</v>
      </c>
    </row>
    <row r="1759" spans="2:4">
      <c r="B1759" s="137">
        <v>44832</v>
      </c>
      <c r="C1759" s="138">
        <v>200</v>
      </c>
      <c r="D1759" s="139" t="s">
        <v>9402</v>
      </c>
    </row>
    <row r="1760" spans="2:4">
      <c r="B1760" s="137">
        <v>44832</v>
      </c>
      <c r="C1760" s="138">
        <v>200</v>
      </c>
      <c r="D1760" s="139" t="s">
        <v>9723</v>
      </c>
    </row>
    <row r="1761" spans="2:4">
      <c r="B1761" s="137">
        <v>44832</v>
      </c>
      <c r="C1761" s="138">
        <v>250</v>
      </c>
      <c r="D1761" s="139" t="s">
        <v>9724</v>
      </c>
    </row>
    <row r="1762" spans="2:4">
      <c r="B1762" s="137">
        <v>44832</v>
      </c>
      <c r="C1762" s="138">
        <v>257.47000000000003</v>
      </c>
      <c r="D1762" s="139" t="s">
        <v>9725</v>
      </c>
    </row>
    <row r="1763" spans="2:4">
      <c r="B1763" s="137">
        <v>44832</v>
      </c>
      <c r="C1763" s="138">
        <v>300</v>
      </c>
      <c r="D1763" s="139" t="s">
        <v>6670</v>
      </c>
    </row>
    <row r="1764" spans="2:4">
      <c r="B1764" s="137">
        <v>44832</v>
      </c>
      <c r="C1764" s="138">
        <v>345.96</v>
      </c>
      <c r="D1764" s="139" t="s">
        <v>9726</v>
      </c>
    </row>
    <row r="1765" spans="2:4">
      <c r="B1765" s="137">
        <v>44832</v>
      </c>
      <c r="C1765" s="138">
        <v>400</v>
      </c>
      <c r="D1765" s="139" t="s">
        <v>5635</v>
      </c>
    </row>
    <row r="1766" spans="2:4">
      <c r="B1766" s="137">
        <v>44832</v>
      </c>
      <c r="C1766" s="138">
        <v>495</v>
      </c>
      <c r="D1766" s="139" t="s">
        <v>5653</v>
      </c>
    </row>
    <row r="1767" spans="2:4">
      <c r="B1767" s="137">
        <v>44832</v>
      </c>
      <c r="C1767" s="138">
        <v>500</v>
      </c>
      <c r="D1767" s="139" t="s">
        <v>8972</v>
      </c>
    </row>
    <row r="1768" spans="2:4">
      <c r="B1768" s="137">
        <v>44832</v>
      </c>
      <c r="C1768" s="138">
        <v>500</v>
      </c>
      <c r="D1768" s="139" t="s">
        <v>9727</v>
      </c>
    </row>
    <row r="1769" spans="2:4">
      <c r="B1769" s="137">
        <v>44832</v>
      </c>
      <c r="C1769" s="138">
        <v>500</v>
      </c>
      <c r="D1769" s="139" t="s">
        <v>9728</v>
      </c>
    </row>
    <row r="1770" spans="2:4">
      <c r="B1770" s="137">
        <v>44832</v>
      </c>
      <c r="C1770" s="138">
        <v>500</v>
      </c>
      <c r="D1770" s="139" t="s">
        <v>9729</v>
      </c>
    </row>
    <row r="1771" spans="2:4">
      <c r="B1771" s="137">
        <v>44832</v>
      </c>
      <c r="C1771" s="138">
        <v>1000</v>
      </c>
      <c r="D1771" s="139" t="s">
        <v>9099</v>
      </c>
    </row>
    <row r="1772" spans="2:4">
      <c r="B1772" s="137">
        <v>44832</v>
      </c>
      <c r="C1772" s="138">
        <v>1000</v>
      </c>
      <c r="D1772" s="139" t="s">
        <v>8745</v>
      </c>
    </row>
    <row r="1773" spans="2:4">
      <c r="B1773" s="137">
        <v>44832</v>
      </c>
      <c r="C1773" s="138">
        <v>1087</v>
      </c>
      <c r="D1773" s="139" t="s">
        <v>9730</v>
      </c>
    </row>
    <row r="1774" spans="2:4">
      <c r="B1774" s="137">
        <v>44832</v>
      </c>
      <c r="C1774" s="138">
        <v>5000</v>
      </c>
      <c r="D1774" s="139" t="s">
        <v>9731</v>
      </c>
    </row>
    <row r="1775" spans="2:4">
      <c r="B1775" s="137">
        <v>44832</v>
      </c>
      <c r="C1775" s="138">
        <v>5000</v>
      </c>
      <c r="D1775" s="139" t="s">
        <v>9732</v>
      </c>
    </row>
    <row r="1776" spans="2:4">
      <c r="B1776" s="137">
        <v>44832</v>
      </c>
      <c r="C1776" s="138">
        <v>10000</v>
      </c>
      <c r="D1776" s="139" t="s">
        <v>624</v>
      </c>
    </row>
    <row r="1777" spans="2:4">
      <c r="B1777" s="137">
        <v>44832</v>
      </c>
      <c r="C1777" s="138">
        <v>20000</v>
      </c>
      <c r="D1777" s="139" t="s">
        <v>9733</v>
      </c>
    </row>
    <row r="1778" spans="2:4">
      <c r="B1778" s="137">
        <v>44832</v>
      </c>
      <c r="C1778" s="138">
        <v>0.2</v>
      </c>
      <c r="D1778" s="139" t="s">
        <v>234</v>
      </c>
    </row>
    <row r="1779" spans="2:4">
      <c r="B1779" s="137">
        <v>44832</v>
      </c>
      <c r="C1779" s="138">
        <v>97</v>
      </c>
      <c r="D1779" s="139" t="s">
        <v>233</v>
      </c>
    </row>
    <row r="1780" spans="2:4">
      <c r="B1780" s="137">
        <v>44833</v>
      </c>
      <c r="C1780" s="138">
        <v>9</v>
      </c>
      <c r="D1780" s="139" t="s">
        <v>9734</v>
      </c>
    </row>
    <row r="1781" spans="2:4">
      <c r="B1781" s="137">
        <v>44833</v>
      </c>
      <c r="C1781" s="138">
        <v>0.75</v>
      </c>
      <c r="D1781" s="139" t="s">
        <v>9735</v>
      </c>
    </row>
    <row r="1782" spans="2:4">
      <c r="B1782" s="137">
        <v>44833</v>
      </c>
      <c r="C1782" s="138">
        <v>1</v>
      </c>
      <c r="D1782" s="139" t="s">
        <v>9736</v>
      </c>
    </row>
    <row r="1783" spans="2:4">
      <c r="B1783" s="137">
        <v>44833</v>
      </c>
      <c r="C1783" s="138">
        <v>1</v>
      </c>
      <c r="D1783" s="139" t="s">
        <v>9737</v>
      </c>
    </row>
    <row r="1784" spans="2:4">
      <c r="B1784" s="137">
        <v>44833</v>
      </c>
      <c r="C1784" s="138">
        <v>1</v>
      </c>
      <c r="D1784" s="139" t="s">
        <v>9738</v>
      </c>
    </row>
    <row r="1785" spans="2:4">
      <c r="B1785" s="137">
        <v>44833</v>
      </c>
      <c r="C1785" s="138">
        <v>1</v>
      </c>
      <c r="D1785" s="139" t="s">
        <v>9739</v>
      </c>
    </row>
    <row r="1786" spans="2:4">
      <c r="B1786" s="137">
        <v>44833</v>
      </c>
      <c r="C1786" s="138">
        <v>1</v>
      </c>
      <c r="D1786" s="139" t="s">
        <v>9740</v>
      </c>
    </row>
    <row r="1787" spans="2:4">
      <c r="B1787" s="137">
        <v>44833</v>
      </c>
      <c r="C1787" s="138">
        <v>1</v>
      </c>
      <c r="D1787" s="139" t="s">
        <v>9741</v>
      </c>
    </row>
    <row r="1788" spans="2:4">
      <c r="B1788" s="137">
        <v>44833</v>
      </c>
      <c r="C1788" s="138">
        <v>1</v>
      </c>
      <c r="D1788" s="139" t="s">
        <v>9742</v>
      </c>
    </row>
    <row r="1789" spans="2:4">
      <c r="B1789" s="137">
        <v>44833</v>
      </c>
      <c r="C1789" s="138">
        <v>1</v>
      </c>
      <c r="D1789" s="139" t="s">
        <v>9743</v>
      </c>
    </row>
    <row r="1790" spans="2:4">
      <c r="B1790" s="137">
        <v>44833</v>
      </c>
      <c r="C1790" s="138">
        <v>1</v>
      </c>
      <c r="D1790" s="139" t="s">
        <v>9744</v>
      </c>
    </row>
    <row r="1791" spans="2:4">
      <c r="B1791" s="137">
        <v>44833</v>
      </c>
      <c r="C1791" s="138">
        <v>1</v>
      </c>
      <c r="D1791" s="139" t="s">
        <v>9745</v>
      </c>
    </row>
    <row r="1792" spans="2:4">
      <c r="B1792" s="137">
        <v>44833</v>
      </c>
      <c r="C1792" s="138">
        <v>1</v>
      </c>
      <c r="D1792" s="139" t="s">
        <v>9746</v>
      </c>
    </row>
    <row r="1793" spans="2:4">
      <c r="B1793" s="137">
        <v>44833</v>
      </c>
      <c r="C1793" s="138">
        <v>3</v>
      </c>
      <c r="D1793" s="139" t="s">
        <v>9747</v>
      </c>
    </row>
    <row r="1794" spans="2:4">
      <c r="B1794" s="137">
        <v>44833</v>
      </c>
      <c r="C1794" s="138">
        <v>5</v>
      </c>
      <c r="D1794" s="139" t="s">
        <v>9748</v>
      </c>
    </row>
    <row r="1795" spans="2:4">
      <c r="B1795" s="137">
        <v>44833</v>
      </c>
      <c r="C1795" s="138">
        <v>5</v>
      </c>
      <c r="D1795" s="139" t="s">
        <v>9749</v>
      </c>
    </row>
    <row r="1796" spans="2:4">
      <c r="B1796" s="137">
        <v>44833</v>
      </c>
      <c r="C1796" s="138">
        <v>6</v>
      </c>
      <c r="D1796" s="139" t="s">
        <v>9750</v>
      </c>
    </row>
    <row r="1797" spans="2:4">
      <c r="B1797" s="137">
        <v>44833</v>
      </c>
      <c r="C1797" s="138">
        <v>6.13</v>
      </c>
      <c r="D1797" s="139" t="s">
        <v>9751</v>
      </c>
    </row>
    <row r="1798" spans="2:4">
      <c r="B1798" s="137">
        <v>44833</v>
      </c>
      <c r="C1798" s="138">
        <v>8</v>
      </c>
      <c r="D1798" s="139" t="s">
        <v>9752</v>
      </c>
    </row>
    <row r="1799" spans="2:4">
      <c r="B1799" s="137">
        <v>44833</v>
      </c>
      <c r="C1799" s="138">
        <v>9</v>
      </c>
      <c r="D1799" s="139" t="s">
        <v>9753</v>
      </c>
    </row>
    <row r="1800" spans="2:4">
      <c r="B1800" s="137">
        <v>44833</v>
      </c>
      <c r="C1800" s="138">
        <v>10</v>
      </c>
      <c r="D1800" s="139" t="s">
        <v>9754</v>
      </c>
    </row>
    <row r="1801" spans="2:4">
      <c r="B1801" s="137">
        <v>44833</v>
      </c>
      <c r="C1801" s="138">
        <v>10</v>
      </c>
      <c r="D1801" s="139" t="s">
        <v>9755</v>
      </c>
    </row>
    <row r="1802" spans="2:4">
      <c r="B1802" s="137">
        <v>44833</v>
      </c>
      <c r="C1802" s="138">
        <v>10</v>
      </c>
      <c r="D1802" s="139" t="s">
        <v>9756</v>
      </c>
    </row>
    <row r="1803" spans="2:4">
      <c r="B1803" s="137">
        <v>44833</v>
      </c>
      <c r="C1803" s="138">
        <v>10</v>
      </c>
      <c r="D1803" s="139" t="s">
        <v>9757</v>
      </c>
    </row>
    <row r="1804" spans="2:4">
      <c r="B1804" s="137">
        <v>44833</v>
      </c>
      <c r="C1804" s="138">
        <v>10</v>
      </c>
      <c r="D1804" s="139" t="s">
        <v>9758</v>
      </c>
    </row>
    <row r="1805" spans="2:4">
      <c r="B1805" s="137">
        <v>44833</v>
      </c>
      <c r="C1805" s="138">
        <v>10</v>
      </c>
      <c r="D1805" s="139" t="s">
        <v>9759</v>
      </c>
    </row>
    <row r="1806" spans="2:4">
      <c r="B1806" s="137">
        <v>44833</v>
      </c>
      <c r="C1806" s="138">
        <v>10</v>
      </c>
      <c r="D1806" s="139" t="s">
        <v>9760</v>
      </c>
    </row>
    <row r="1807" spans="2:4">
      <c r="B1807" s="137">
        <v>44833</v>
      </c>
      <c r="C1807" s="138">
        <v>10</v>
      </c>
      <c r="D1807" s="139" t="s">
        <v>9761</v>
      </c>
    </row>
    <row r="1808" spans="2:4">
      <c r="B1808" s="137">
        <v>44833</v>
      </c>
      <c r="C1808" s="138">
        <v>10</v>
      </c>
      <c r="D1808" s="139" t="s">
        <v>9762</v>
      </c>
    </row>
    <row r="1809" spans="2:4">
      <c r="B1809" s="137">
        <v>44833</v>
      </c>
      <c r="C1809" s="138">
        <v>10</v>
      </c>
      <c r="D1809" s="139" t="s">
        <v>9763</v>
      </c>
    </row>
    <row r="1810" spans="2:4">
      <c r="B1810" s="137">
        <v>44833</v>
      </c>
      <c r="C1810" s="138">
        <v>10</v>
      </c>
      <c r="D1810" s="139" t="s">
        <v>9764</v>
      </c>
    </row>
    <row r="1811" spans="2:4">
      <c r="B1811" s="137">
        <v>44833</v>
      </c>
      <c r="C1811" s="138">
        <v>10</v>
      </c>
      <c r="D1811" s="139" t="s">
        <v>9765</v>
      </c>
    </row>
    <row r="1812" spans="2:4">
      <c r="B1812" s="137">
        <v>44833</v>
      </c>
      <c r="C1812" s="138">
        <v>10</v>
      </c>
      <c r="D1812" s="139" t="s">
        <v>9766</v>
      </c>
    </row>
    <row r="1813" spans="2:4">
      <c r="B1813" s="137">
        <v>44833</v>
      </c>
      <c r="C1813" s="138">
        <v>10</v>
      </c>
      <c r="D1813" s="139" t="s">
        <v>9767</v>
      </c>
    </row>
    <row r="1814" spans="2:4">
      <c r="B1814" s="137">
        <v>44833</v>
      </c>
      <c r="C1814" s="138">
        <v>10</v>
      </c>
      <c r="D1814" s="139" t="s">
        <v>9768</v>
      </c>
    </row>
    <row r="1815" spans="2:4">
      <c r="B1815" s="137">
        <v>44833</v>
      </c>
      <c r="C1815" s="138">
        <v>10</v>
      </c>
      <c r="D1815" s="139" t="s">
        <v>9769</v>
      </c>
    </row>
    <row r="1816" spans="2:4">
      <c r="B1816" s="137">
        <v>44833</v>
      </c>
      <c r="C1816" s="138">
        <v>10</v>
      </c>
      <c r="D1816" s="139" t="s">
        <v>9770</v>
      </c>
    </row>
    <row r="1817" spans="2:4">
      <c r="B1817" s="137">
        <v>44833</v>
      </c>
      <c r="C1817" s="138">
        <v>10</v>
      </c>
      <c r="D1817" s="139" t="s">
        <v>9771</v>
      </c>
    </row>
    <row r="1818" spans="2:4">
      <c r="B1818" s="137">
        <v>44833</v>
      </c>
      <c r="C1818" s="138">
        <v>10</v>
      </c>
      <c r="D1818" s="139" t="s">
        <v>9772</v>
      </c>
    </row>
    <row r="1819" spans="2:4">
      <c r="B1819" s="137">
        <v>44833</v>
      </c>
      <c r="C1819" s="138">
        <v>10</v>
      </c>
      <c r="D1819" s="139" t="s">
        <v>9773</v>
      </c>
    </row>
    <row r="1820" spans="2:4">
      <c r="B1820" s="137">
        <v>44833</v>
      </c>
      <c r="C1820" s="138">
        <v>10</v>
      </c>
      <c r="D1820" s="139" t="s">
        <v>9774</v>
      </c>
    </row>
    <row r="1821" spans="2:4">
      <c r="B1821" s="137">
        <v>44833</v>
      </c>
      <c r="C1821" s="138">
        <v>10</v>
      </c>
      <c r="D1821" s="139" t="s">
        <v>9775</v>
      </c>
    </row>
    <row r="1822" spans="2:4">
      <c r="B1822" s="137">
        <v>44833</v>
      </c>
      <c r="C1822" s="138">
        <v>10</v>
      </c>
      <c r="D1822" s="139" t="s">
        <v>9776</v>
      </c>
    </row>
    <row r="1823" spans="2:4">
      <c r="B1823" s="137">
        <v>44833</v>
      </c>
      <c r="C1823" s="138">
        <v>10</v>
      </c>
      <c r="D1823" s="139" t="s">
        <v>9053</v>
      </c>
    </row>
    <row r="1824" spans="2:4">
      <c r="B1824" s="137">
        <v>44833</v>
      </c>
      <c r="C1824" s="138">
        <v>10</v>
      </c>
      <c r="D1824" s="139" t="s">
        <v>9777</v>
      </c>
    </row>
    <row r="1825" spans="2:4">
      <c r="B1825" s="137">
        <v>44833</v>
      </c>
      <c r="C1825" s="138">
        <v>10</v>
      </c>
      <c r="D1825" s="139" t="s">
        <v>9778</v>
      </c>
    </row>
    <row r="1826" spans="2:4">
      <c r="B1826" s="137">
        <v>44833</v>
      </c>
      <c r="C1826" s="138">
        <v>10</v>
      </c>
      <c r="D1826" s="139" t="s">
        <v>9779</v>
      </c>
    </row>
    <row r="1827" spans="2:4">
      <c r="B1827" s="137">
        <v>44833</v>
      </c>
      <c r="C1827" s="138">
        <v>12</v>
      </c>
      <c r="D1827" s="139" t="s">
        <v>9780</v>
      </c>
    </row>
    <row r="1828" spans="2:4">
      <c r="B1828" s="137">
        <v>44833</v>
      </c>
      <c r="C1828" s="138">
        <v>16.579999999999998</v>
      </c>
      <c r="D1828" s="139" t="s">
        <v>9781</v>
      </c>
    </row>
    <row r="1829" spans="2:4">
      <c r="B1829" s="137">
        <v>44833</v>
      </c>
      <c r="C1829" s="138">
        <v>20</v>
      </c>
      <c r="D1829" s="139" t="s">
        <v>9782</v>
      </c>
    </row>
    <row r="1830" spans="2:4">
      <c r="B1830" s="137">
        <v>44833</v>
      </c>
      <c r="C1830" s="138">
        <v>20</v>
      </c>
      <c r="D1830" s="139" t="s">
        <v>9783</v>
      </c>
    </row>
    <row r="1831" spans="2:4">
      <c r="B1831" s="137">
        <v>44833</v>
      </c>
      <c r="C1831" s="138">
        <v>20</v>
      </c>
      <c r="D1831" s="139" t="s">
        <v>9784</v>
      </c>
    </row>
    <row r="1832" spans="2:4">
      <c r="B1832" s="137">
        <v>44833</v>
      </c>
      <c r="C1832" s="138">
        <v>21.33</v>
      </c>
      <c r="D1832" s="139" t="s">
        <v>9785</v>
      </c>
    </row>
    <row r="1833" spans="2:4">
      <c r="B1833" s="137">
        <v>44833</v>
      </c>
      <c r="C1833" s="138">
        <v>25</v>
      </c>
      <c r="D1833" s="139" t="s">
        <v>9786</v>
      </c>
    </row>
    <row r="1834" spans="2:4">
      <c r="B1834" s="137">
        <v>44833</v>
      </c>
      <c r="C1834" s="138">
        <v>33</v>
      </c>
      <c r="D1834" s="139" t="s">
        <v>9787</v>
      </c>
    </row>
    <row r="1835" spans="2:4">
      <c r="B1835" s="137">
        <v>44833</v>
      </c>
      <c r="C1835" s="138">
        <v>36</v>
      </c>
      <c r="D1835" s="139" t="s">
        <v>9788</v>
      </c>
    </row>
    <row r="1836" spans="2:4">
      <c r="B1836" s="137">
        <v>44833</v>
      </c>
      <c r="C1836" s="138">
        <v>45.14</v>
      </c>
      <c r="D1836" s="139" t="s">
        <v>9789</v>
      </c>
    </row>
    <row r="1837" spans="2:4">
      <c r="B1837" s="137">
        <v>44833</v>
      </c>
      <c r="C1837" s="138">
        <v>49.9</v>
      </c>
      <c r="D1837" s="139" t="s">
        <v>9790</v>
      </c>
    </row>
    <row r="1838" spans="2:4">
      <c r="B1838" s="137">
        <v>44833</v>
      </c>
      <c r="C1838" s="138">
        <v>50</v>
      </c>
      <c r="D1838" s="139" t="s">
        <v>9791</v>
      </c>
    </row>
    <row r="1839" spans="2:4">
      <c r="B1839" s="137">
        <v>44833</v>
      </c>
      <c r="C1839" s="138">
        <v>50</v>
      </c>
      <c r="D1839" s="139" t="s">
        <v>9792</v>
      </c>
    </row>
    <row r="1840" spans="2:4">
      <c r="B1840" s="137">
        <v>44833</v>
      </c>
      <c r="C1840" s="138">
        <v>50</v>
      </c>
      <c r="D1840" s="139" t="s">
        <v>9793</v>
      </c>
    </row>
    <row r="1841" spans="2:4">
      <c r="B1841" s="137">
        <v>44833</v>
      </c>
      <c r="C1841" s="138">
        <v>50</v>
      </c>
      <c r="D1841" s="139" t="s">
        <v>9794</v>
      </c>
    </row>
    <row r="1842" spans="2:4">
      <c r="B1842" s="137">
        <v>44833</v>
      </c>
      <c r="C1842" s="138">
        <v>50</v>
      </c>
      <c r="D1842" s="139" t="s">
        <v>6632</v>
      </c>
    </row>
    <row r="1843" spans="2:4">
      <c r="B1843" s="137">
        <v>44833</v>
      </c>
      <c r="C1843" s="138">
        <v>50</v>
      </c>
      <c r="D1843" s="139" t="s">
        <v>9795</v>
      </c>
    </row>
    <row r="1844" spans="2:4">
      <c r="B1844" s="137">
        <v>44833</v>
      </c>
      <c r="C1844" s="138">
        <v>50</v>
      </c>
      <c r="D1844" s="139" t="s">
        <v>9796</v>
      </c>
    </row>
    <row r="1845" spans="2:4">
      <c r="B1845" s="137">
        <v>44833</v>
      </c>
      <c r="C1845" s="138">
        <v>50</v>
      </c>
      <c r="D1845" s="139" t="s">
        <v>9797</v>
      </c>
    </row>
    <row r="1846" spans="2:4">
      <c r="B1846" s="137">
        <v>44833</v>
      </c>
      <c r="C1846" s="138">
        <v>50</v>
      </c>
      <c r="D1846" s="139" t="s">
        <v>9798</v>
      </c>
    </row>
    <row r="1847" spans="2:4">
      <c r="B1847" s="137">
        <v>44833</v>
      </c>
      <c r="C1847" s="138">
        <v>50</v>
      </c>
      <c r="D1847" s="139" t="s">
        <v>9799</v>
      </c>
    </row>
    <row r="1848" spans="2:4">
      <c r="B1848" s="137">
        <v>44833</v>
      </c>
      <c r="C1848" s="138">
        <v>50</v>
      </c>
      <c r="D1848" s="139" t="s">
        <v>5083</v>
      </c>
    </row>
    <row r="1849" spans="2:4">
      <c r="B1849" s="137">
        <v>44833</v>
      </c>
      <c r="C1849" s="138">
        <v>56</v>
      </c>
      <c r="D1849" s="139" t="s">
        <v>5652</v>
      </c>
    </row>
    <row r="1850" spans="2:4">
      <c r="B1850" s="137">
        <v>44833</v>
      </c>
      <c r="C1850" s="138">
        <v>88</v>
      </c>
      <c r="D1850" s="139" t="s">
        <v>79</v>
      </c>
    </row>
    <row r="1851" spans="2:4">
      <c r="B1851" s="137">
        <v>44833</v>
      </c>
      <c r="C1851" s="138">
        <v>99</v>
      </c>
      <c r="D1851" s="139" t="s">
        <v>9800</v>
      </c>
    </row>
    <row r="1852" spans="2:4">
      <c r="B1852" s="137">
        <v>44833</v>
      </c>
      <c r="C1852" s="138">
        <v>100</v>
      </c>
      <c r="D1852" s="139" t="s">
        <v>9801</v>
      </c>
    </row>
    <row r="1853" spans="2:4">
      <c r="B1853" s="137">
        <v>44833</v>
      </c>
      <c r="C1853" s="138">
        <v>100</v>
      </c>
      <c r="D1853" s="139" t="s">
        <v>9802</v>
      </c>
    </row>
    <row r="1854" spans="2:4">
      <c r="B1854" s="137">
        <v>44833</v>
      </c>
      <c r="C1854" s="138">
        <v>100</v>
      </c>
      <c r="D1854" s="139" t="s">
        <v>9803</v>
      </c>
    </row>
    <row r="1855" spans="2:4">
      <c r="B1855" s="137">
        <v>44833</v>
      </c>
      <c r="C1855" s="138">
        <v>100</v>
      </c>
      <c r="D1855" s="139" t="s">
        <v>9804</v>
      </c>
    </row>
    <row r="1856" spans="2:4">
      <c r="B1856" s="137">
        <v>44833</v>
      </c>
      <c r="C1856" s="138">
        <v>100</v>
      </c>
      <c r="D1856" s="139" t="s">
        <v>9805</v>
      </c>
    </row>
    <row r="1857" spans="2:4">
      <c r="B1857" s="137">
        <v>44833</v>
      </c>
      <c r="C1857" s="138">
        <v>100</v>
      </c>
      <c r="D1857" s="139" t="s">
        <v>9806</v>
      </c>
    </row>
    <row r="1858" spans="2:4">
      <c r="B1858" s="137">
        <v>44833</v>
      </c>
      <c r="C1858" s="138">
        <v>100</v>
      </c>
      <c r="D1858" s="139" t="s">
        <v>8965</v>
      </c>
    </row>
    <row r="1859" spans="2:4">
      <c r="B1859" s="137">
        <v>44833</v>
      </c>
      <c r="C1859" s="138">
        <v>100</v>
      </c>
      <c r="D1859" s="139" t="s">
        <v>9516</v>
      </c>
    </row>
    <row r="1860" spans="2:4">
      <c r="B1860" s="137">
        <v>44833</v>
      </c>
      <c r="C1860" s="138">
        <v>100</v>
      </c>
      <c r="D1860" s="139" t="s">
        <v>9807</v>
      </c>
    </row>
    <row r="1861" spans="2:4">
      <c r="B1861" s="137">
        <v>44833</v>
      </c>
      <c r="C1861" s="138">
        <v>100</v>
      </c>
      <c r="D1861" s="139" t="s">
        <v>9599</v>
      </c>
    </row>
    <row r="1862" spans="2:4">
      <c r="B1862" s="137">
        <v>44833</v>
      </c>
      <c r="C1862" s="138">
        <v>100</v>
      </c>
      <c r="D1862" s="139" t="s">
        <v>9298</v>
      </c>
    </row>
    <row r="1863" spans="2:4">
      <c r="B1863" s="137">
        <v>44833</v>
      </c>
      <c r="C1863" s="138">
        <v>100</v>
      </c>
      <c r="D1863" s="139" t="s">
        <v>8806</v>
      </c>
    </row>
    <row r="1864" spans="2:4">
      <c r="B1864" s="137">
        <v>44833</v>
      </c>
      <c r="C1864" s="138">
        <v>100</v>
      </c>
      <c r="D1864" s="139" t="s">
        <v>9808</v>
      </c>
    </row>
    <row r="1865" spans="2:4">
      <c r="B1865" s="137">
        <v>44833</v>
      </c>
      <c r="C1865" s="138">
        <v>100</v>
      </c>
      <c r="D1865" s="139" t="s">
        <v>9809</v>
      </c>
    </row>
    <row r="1866" spans="2:4">
      <c r="B1866" s="137">
        <v>44833</v>
      </c>
      <c r="C1866" s="138">
        <v>100</v>
      </c>
      <c r="D1866" s="139" t="s">
        <v>9298</v>
      </c>
    </row>
    <row r="1867" spans="2:4">
      <c r="B1867" s="137">
        <v>44833</v>
      </c>
      <c r="C1867" s="138">
        <v>100</v>
      </c>
      <c r="D1867" s="139" t="s">
        <v>9810</v>
      </c>
    </row>
    <row r="1868" spans="2:4">
      <c r="B1868" s="137">
        <v>44833</v>
      </c>
      <c r="C1868" s="138">
        <v>100</v>
      </c>
      <c r="D1868" s="139" t="s">
        <v>9196</v>
      </c>
    </row>
    <row r="1869" spans="2:4">
      <c r="B1869" s="137">
        <v>44833</v>
      </c>
      <c r="C1869" s="138">
        <v>100</v>
      </c>
      <c r="D1869" s="139" t="s">
        <v>5087</v>
      </c>
    </row>
    <row r="1870" spans="2:4">
      <c r="B1870" s="137">
        <v>44833</v>
      </c>
      <c r="C1870" s="138">
        <v>100</v>
      </c>
      <c r="D1870" s="139" t="s">
        <v>9811</v>
      </c>
    </row>
    <row r="1871" spans="2:4">
      <c r="B1871" s="137">
        <v>44833</v>
      </c>
      <c r="C1871" s="138">
        <v>100</v>
      </c>
      <c r="D1871" s="139" t="s">
        <v>9812</v>
      </c>
    </row>
    <row r="1872" spans="2:4">
      <c r="B1872" s="137">
        <v>44833</v>
      </c>
      <c r="C1872" s="138">
        <v>100</v>
      </c>
      <c r="D1872" s="139" t="s">
        <v>9813</v>
      </c>
    </row>
    <row r="1873" spans="2:4">
      <c r="B1873" s="137">
        <v>44833</v>
      </c>
      <c r="C1873" s="138">
        <v>102</v>
      </c>
      <c r="D1873" s="139" t="s">
        <v>9814</v>
      </c>
    </row>
    <row r="1874" spans="2:4">
      <c r="B1874" s="137">
        <v>44833</v>
      </c>
      <c r="C1874" s="138">
        <v>105</v>
      </c>
      <c r="D1874" s="139" t="s">
        <v>9710</v>
      </c>
    </row>
    <row r="1875" spans="2:4">
      <c r="B1875" s="137">
        <v>44833</v>
      </c>
      <c r="C1875" s="138">
        <v>114</v>
      </c>
      <c r="D1875" s="139" t="s">
        <v>9815</v>
      </c>
    </row>
    <row r="1876" spans="2:4">
      <c r="B1876" s="137">
        <v>44833</v>
      </c>
      <c r="C1876" s="138">
        <v>125</v>
      </c>
      <c r="D1876" s="139" t="s">
        <v>9816</v>
      </c>
    </row>
    <row r="1877" spans="2:4">
      <c r="B1877" s="137">
        <v>44833</v>
      </c>
      <c r="C1877" s="138">
        <v>125</v>
      </c>
      <c r="D1877" s="139" t="s">
        <v>9800</v>
      </c>
    </row>
    <row r="1878" spans="2:4">
      <c r="B1878" s="137">
        <v>44833</v>
      </c>
      <c r="C1878" s="138">
        <v>125</v>
      </c>
      <c r="D1878" s="139" t="s">
        <v>9013</v>
      </c>
    </row>
    <row r="1879" spans="2:4">
      <c r="B1879" s="137">
        <v>44833</v>
      </c>
      <c r="C1879" s="138">
        <v>125.98</v>
      </c>
      <c r="D1879" s="139" t="s">
        <v>9816</v>
      </c>
    </row>
    <row r="1880" spans="2:4">
      <c r="B1880" s="137">
        <v>44833</v>
      </c>
      <c r="C1880" s="138">
        <v>145</v>
      </c>
      <c r="D1880" s="139" t="s">
        <v>9710</v>
      </c>
    </row>
    <row r="1881" spans="2:4">
      <c r="B1881" s="137">
        <v>44833</v>
      </c>
      <c r="C1881" s="138">
        <v>150</v>
      </c>
      <c r="D1881" s="139" t="s">
        <v>9817</v>
      </c>
    </row>
    <row r="1882" spans="2:4">
      <c r="B1882" s="137">
        <v>44833</v>
      </c>
      <c r="C1882" s="138">
        <v>150</v>
      </c>
      <c r="D1882" s="139" t="s">
        <v>318</v>
      </c>
    </row>
    <row r="1883" spans="2:4">
      <c r="B1883" s="137">
        <v>44833</v>
      </c>
      <c r="C1883" s="138">
        <v>150</v>
      </c>
      <c r="D1883" s="139" t="s">
        <v>9818</v>
      </c>
    </row>
    <row r="1884" spans="2:4">
      <c r="B1884" s="137">
        <v>44833</v>
      </c>
      <c r="C1884" s="138">
        <v>150</v>
      </c>
      <c r="D1884" s="139" t="s">
        <v>9819</v>
      </c>
    </row>
    <row r="1885" spans="2:4">
      <c r="B1885" s="137">
        <v>44833</v>
      </c>
      <c r="C1885" s="138">
        <v>152</v>
      </c>
      <c r="D1885" s="139" t="s">
        <v>9820</v>
      </c>
    </row>
    <row r="1886" spans="2:4">
      <c r="B1886" s="137">
        <v>44833</v>
      </c>
      <c r="C1886" s="138">
        <v>200</v>
      </c>
      <c r="D1886" s="139" t="s">
        <v>9821</v>
      </c>
    </row>
    <row r="1887" spans="2:4">
      <c r="B1887" s="137">
        <v>44833</v>
      </c>
      <c r="C1887" s="138">
        <v>200</v>
      </c>
      <c r="D1887" s="139" t="s">
        <v>9822</v>
      </c>
    </row>
    <row r="1888" spans="2:4">
      <c r="B1888" s="137">
        <v>44833</v>
      </c>
      <c r="C1888" s="138">
        <v>200</v>
      </c>
      <c r="D1888" s="139" t="s">
        <v>5656</v>
      </c>
    </row>
    <row r="1889" spans="2:4">
      <c r="B1889" s="137">
        <v>44833</v>
      </c>
      <c r="C1889" s="138">
        <v>200</v>
      </c>
      <c r="D1889" s="139" t="s">
        <v>9823</v>
      </c>
    </row>
    <row r="1890" spans="2:4">
      <c r="B1890" s="137">
        <v>44833</v>
      </c>
      <c r="C1890" s="138">
        <v>200</v>
      </c>
      <c r="D1890" s="139" t="s">
        <v>9824</v>
      </c>
    </row>
    <row r="1891" spans="2:4">
      <c r="B1891" s="137">
        <v>44833</v>
      </c>
      <c r="C1891" s="138">
        <v>252</v>
      </c>
      <c r="D1891" s="139" t="s">
        <v>243</v>
      </c>
    </row>
    <row r="1892" spans="2:4">
      <c r="B1892" s="137">
        <v>44833</v>
      </c>
      <c r="C1892" s="138">
        <v>259</v>
      </c>
      <c r="D1892" s="139" t="s">
        <v>9825</v>
      </c>
    </row>
    <row r="1893" spans="2:4">
      <c r="B1893" s="137">
        <v>44833</v>
      </c>
      <c r="C1893" s="138">
        <v>276</v>
      </c>
      <c r="D1893" s="139" t="s">
        <v>2464</v>
      </c>
    </row>
    <row r="1894" spans="2:4">
      <c r="B1894" s="137">
        <v>44833</v>
      </c>
      <c r="C1894" s="138">
        <v>300</v>
      </c>
      <c r="D1894" s="139" t="s">
        <v>9826</v>
      </c>
    </row>
    <row r="1895" spans="2:4">
      <c r="B1895" s="137">
        <v>44833</v>
      </c>
      <c r="C1895" s="138">
        <v>300</v>
      </c>
      <c r="D1895" s="139" t="s">
        <v>9827</v>
      </c>
    </row>
    <row r="1896" spans="2:4">
      <c r="B1896" s="137">
        <v>44833</v>
      </c>
      <c r="C1896" s="138">
        <v>300</v>
      </c>
      <c r="D1896" s="139" t="s">
        <v>9234</v>
      </c>
    </row>
    <row r="1897" spans="2:4">
      <c r="B1897" s="137">
        <v>44833</v>
      </c>
      <c r="C1897" s="138">
        <v>311</v>
      </c>
      <c r="D1897" s="139" t="s">
        <v>9828</v>
      </c>
    </row>
    <row r="1898" spans="2:4">
      <c r="B1898" s="137">
        <v>44833</v>
      </c>
      <c r="C1898" s="138">
        <v>333</v>
      </c>
      <c r="D1898" s="139" t="s">
        <v>9829</v>
      </c>
    </row>
    <row r="1899" spans="2:4">
      <c r="B1899" s="137">
        <v>44833</v>
      </c>
      <c r="C1899" s="138">
        <v>333</v>
      </c>
      <c r="D1899" s="139" t="s">
        <v>9830</v>
      </c>
    </row>
    <row r="1900" spans="2:4">
      <c r="B1900" s="137">
        <v>44833</v>
      </c>
      <c r="C1900" s="138">
        <v>333</v>
      </c>
      <c r="D1900" s="139" t="s">
        <v>9734</v>
      </c>
    </row>
    <row r="1901" spans="2:4">
      <c r="B1901" s="137">
        <v>44833</v>
      </c>
      <c r="C1901" s="138">
        <v>334</v>
      </c>
      <c r="D1901" s="139" t="s">
        <v>8765</v>
      </c>
    </row>
    <row r="1902" spans="2:4">
      <c r="B1902" s="137">
        <v>44833</v>
      </c>
      <c r="C1902" s="138">
        <v>350</v>
      </c>
      <c r="D1902" s="139" t="s">
        <v>9831</v>
      </c>
    </row>
    <row r="1903" spans="2:4">
      <c r="B1903" s="137">
        <v>44833</v>
      </c>
      <c r="C1903" s="138">
        <v>500</v>
      </c>
      <c r="D1903" s="139" t="s">
        <v>9832</v>
      </c>
    </row>
    <row r="1904" spans="2:4">
      <c r="B1904" s="137">
        <v>44833</v>
      </c>
      <c r="C1904" s="138">
        <v>500</v>
      </c>
      <c r="D1904" s="139" t="s">
        <v>9833</v>
      </c>
    </row>
    <row r="1905" spans="2:4">
      <c r="B1905" s="137">
        <v>44833</v>
      </c>
      <c r="C1905" s="138">
        <v>500</v>
      </c>
      <c r="D1905" s="139" t="s">
        <v>9834</v>
      </c>
    </row>
    <row r="1906" spans="2:4">
      <c r="B1906" s="137">
        <v>44833</v>
      </c>
      <c r="C1906" s="138">
        <v>500</v>
      </c>
      <c r="D1906" s="139" t="s">
        <v>9140</v>
      </c>
    </row>
    <row r="1907" spans="2:4">
      <c r="B1907" s="137">
        <v>44833</v>
      </c>
      <c r="C1907" s="138">
        <v>500</v>
      </c>
      <c r="D1907" s="139" t="s">
        <v>9835</v>
      </c>
    </row>
    <row r="1908" spans="2:4">
      <c r="B1908" s="137">
        <v>44833</v>
      </c>
      <c r="C1908" s="138">
        <v>1000</v>
      </c>
      <c r="D1908" s="139" t="s">
        <v>9836</v>
      </c>
    </row>
    <row r="1909" spans="2:4">
      <c r="B1909" s="137">
        <v>44833</v>
      </c>
      <c r="C1909" s="138">
        <v>1000</v>
      </c>
      <c r="D1909" s="139" t="s">
        <v>5647</v>
      </c>
    </row>
    <row r="1910" spans="2:4">
      <c r="B1910" s="137">
        <v>44833</v>
      </c>
      <c r="C1910" s="138">
        <v>1000</v>
      </c>
      <c r="D1910" s="139" t="s">
        <v>9837</v>
      </c>
    </row>
    <row r="1911" spans="2:4">
      <c r="B1911" s="137">
        <v>44833</v>
      </c>
      <c r="C1911" s="138">
        <v>1000</v>
      </c>
      <c r="D1911" s="139" t="s">
        <v>9240</v>
      </c>
    </row>
    <row r="1912" spans="2:4">
      <c r="B1912" s="137">
        <v>44833</v>
      </c>
      <c r="C1912" s="138">
        <v>1000</v>
      </c>
      <c r="D1912" s="139" t="s">
        <v>9838</v>
      </c>
    </row>
    <row r="1913" spans="2:4">
      <c r="B1913" s="137">
        <v>44833</v>
      </c>
      <c r="C1913" s="138">
        <v>2890</v>
      </c>
      <c r="D1913" s="139" t="s">
        <v>9657</v>
      </c>
    </row>
    <row r="1914" spans="2:4">
      <c r="B1914" s="137">
        <v>44833</v>
      </c>
      <c r="C1914" s="138">
        <v>16200</v>
      </c>
      <c r="D1914" s="139" t="s">
        <v>85</v>
      </c>
    </row>
    <row r="1915" spans="2:4">
      <c r="B1915" s="137">
        <v>44833</v>
      </c>
      <c r="C1915" s="138">
        <v>0.4</v>
      </c>
      <c r="D1915" s="139" t="s">
        <v>234</v>
      </c>
    </row>
    <row r="1916" spans="2:4">
      <c r="B1916" s="137">
        <v>44833</v>
      </c>
      <c r="C1916" s="138">
        <v>2</v>
      </c>
      <c r="D1916" s="139" t="s">
        <v>9839</v>
      </c>
    </row>
    <row r="1917" spans="2:4">
      <c r="B1917" s="137">
        <v>44833</v>
      </c>
      <c r="C1917" s="138">
        <v>2</v>
      </c>
      <c r="D1917" s="139" t="s">
        <v>6629</v>
      </c>
    </row>
    <row r="1918" spans="2:4">
      <c r="B1918" s="137">
        <v>44833</v>
      </c>
      <c r="C1918" s="138">
        <v>2</v>
      </c>
      <c r="D1918" s="139" t="s">
        <v>9840</v>
      </c>
    </row>
    <row r="1919" spans="2:4">
      <c r="B1919" s="137">
        <v>44833</v>
      </c>
      <c r="C1919" s="138">
        <v>2</v>
      </c>
      <c r="D1919" s="139" t="s">
        <v>6630</v>
      </c>
    </row>
    <row r="1920" spans="2:4">
      <c r="B1920" s="137">
        <v>44833</v>
      </c>
      <c r="C1920" s="138">
        <v>10</v>
      </c>
      <c r="D1920" s="139" t="s">
        <v>9841</v>
      </c>
    </row>
    <row r="1921" spans="2:4">
      <c r="B1921" s="137">
        <v>44833</v>
      </c>
      <c r="C1921" s="138">
        <v>10</v>
      </c>
      <c r="D1921" s="139" t="s">
        <v>9842</v>
      </c>
    </row>
    <row r="1922" spans="2:4">
      <c r="B1922" s="137">
        <v>44833</v>
      </c>
      <c r="C1922" s="138">
        <v>10</v>
      </c>
      <c r="D1922" s="139" t="s">
        <v>9843</v>
      </c>
    </row>
    <row r="1923" spans="2:4">
      <c r="B1923" s="137">
        <v>44833</v>
      </c>
      <c r="C1923" s="138">
        <v>10</v>
      </c>
      <c r="D1923" s="139" t="s">
        <v>9844</v>
      </c>
    </row>
    <row r="1924" spans="2:4">
      <c r="B1924" s="137">
        <v>44833</v>
      </c>
      <c r="C1924" s="138">
        <v>10</v>
      </c>
      <c r="D1924" s="139" t="s">
        <v>6637</v>
      </c>
    </row>
    <row r="1925" spans="2:4">
      <c r="B1925" s="137">
        <v>44833</v>
      </c>
      <c r="C1925" s="138">
        <v>10</v>
      </c>
      <c r="D1925" s="139" t="s">
        <v>9845</v>
      </c>
    </row>
    <row r="1926" spans="2:4">
      <c r="B1926" s="137">
        <v>44833</v>
      </c>
      <c r="C1926" s="138">
        <v>10</v>
      </c>
      <c r="D1926" s="139" t="s">
        <v>9846</v>
      </c>
    </row>
    <row r="1927" spans="2:4">
      <c r="B1927" s="137">
        <v>44833</v>
      </c>
      <c r="C1927" s="138">
        <v>10</v>
      </c>
      <c r="D1927" s="139" t="s">
        <v>9847</v>
      </c>
    </row>
    <row r="1928" spans="2:4">
      <c r="B1928" s="137">
        <v>44833</v>
      </c>
      <c r="C1928" s="138">
        <v>10</v>
      </c>
      <c r="D1928" s="139" t="s">
        <v>9848</v>
      </c>
    </row>
    <row r="1929" spans="2:4">
      <c r="B1929" s="137">
        <v>44833</v>
      </c>
      <c r="C1929" s="138">
        <v>10</v>
      </c>
      <c r="D1929" s="139" t="s">
        <v>9849</v>
      </c>
    </row>
    <row r="1930" spans="2:4">
      <c r="B1930" s="137">
        <v>44833</v>
      </c>
      <c r="C1930" s="138">
        <v>485</v>
      </c>
      <c r="D1930" s="139" t="s">
        <v>233</v>
      </c>
    </row>
    <row r="1931" spans="2:4">
      <c r="B1931" s="137">
        <v>44834</v>
      </c>
      <c r="C1931" s="138">
        <v>15</v>
      </c>
      <c r="D1931" s="139" t="s">
        <v>9850</v>
      </c>
    </row>
    <row r="1932" spans="2:4">
      <c r="B1932" s="137">
        <v>44834</v>
      </c>
      <c r="C1932" s="138">
        <v>0.9</v>
      </c>
      <c r="D1932" s="139" t="s">
        <v>9851</v>
      </c>
    </row>
    <row r="1933" spans="2:4">
      <c r="B1933" s="137">
        <v>44834</v>
      </c>
      <c r="C1933" s="138">
        <v>1</v>
      </c>
      <c r="D1933" s="139" t="s">
        <v>9852</v>
      </c>
    </row>
    <row r="1934" spans="2:4">
      <c r="B1934" s="137">
        <v>44834</v>
      </c>
      <c r="C1934" s="138">
        <v>1</v>
      </c>
      <c r="D1934" s="139" t="s">
        <v>6623</v>
      </c>
    </row>
    <row r="1935" spans="2:4">
      <c r="B1935" s="137">
        <v>44834</v>
      </c>
      <c r="C1935" s="138">
        <v>1</v>
      </c>
      <c r="D1935" s="139" t="s">
        <v>9853</v>
      </c>
    </row>
    <row r="1936" spans="2:4">
      <c r="B1936" s="137">
        <v>44834</v>
      </c>
      <c r="C1936" s="138">
        <v>1</v>
      </c>
      <c r="D1936" s="139" t="s">
        <v>9854</v>
      </c>
    </row>
    <row r="1937" spans="2:4">
      <c r="B1937" s="137">
        <v>44834</v>
      </c>
      <c r="C1937" s="138">
        <v>1</v>
      </c>
      <c r="D1937" s="139" t="s">
        <v>9855</v>
      </c>
    </row>
    <row r="1938" spans="2:4">
      <c r="B1938" s="137">
        <v>44834</v>
      </c>
      <c r="C1938" s="138">
        <v>1</v>
      </c>
      <c r="D1938" s="139" t="s">
        <v>9856</v>
      </c>
    </row>
    <row r="1939" spans="2:4">
      <c r="B1939" s="137">
        <v>44834</v>
      </c>
      <c r="C1939" s="138">
        <v>1</v>
      </c>
      <c r="D1939" s="139" t="s">
        <v>9857</v>
      </c>
    </row>
    <row r="1940" spans="2:4">
      <c r="B1940" s="137">
        <v>44834</v>
      </c>
      <c r="C1940" s="138">
        <v>1</v>
      </c>
      <c r="D1940" s="139" t="s">
        <v>9858</v>
      </c>
    </row>
    <row r="1941" spans="2:4">
      <c r="B1941" s="137">
        <v>44834</v>
      </c>
      <c r="C1941" s="138">
        <v>1</v>
      </c>
      <c r="D1941" s="139" t="s">
        <v>9859</v>
      </c>
    </row>
    <row r="1942" spans="2:4">
      <c r="B1942" s="137">
        <v>44834</v>
      </c>
      <c r="C1942" s="138">
        <v>1</v>
      </c>
      <c r="D1942" s="139" t="s">
        <v>9860</v>
      </c>
    </row>
    <row r="1943" spans="2:4">
      <c r="B1943" s="137">
        <v>44834</v>
      </c>
      <c r="C1943" s="138">
        <v>1</v>
      </c>
      <c r="D1943" s="139" t="s">
        <v>9861</v>
      </c>
    </row>
    <row r="1944" spans="2:4">
      <c r="B1944" s="137">
        <v>44834</v>
      </c>
      <c r="C1944" s="138">
        <v>3</v>
      </c>
      <c r="D1944" s="139" t="s">
        <v>9862</v>
      </c>
    </row>
    <row r="1945" spans="2:4">
      <c r="B1945" s="137">
        <v>44834</v>
      </c>
      <c r="C1945" s="138">
        <v>5</v>
      </c>
      <c r="D1945" s="139" t="s">
        <v>9863</v>
      </c>
    </row>
    <row r="1946" spans="2:4">
      <c r="B1946" s="137">
        <v>44834</v>
      </c>
      <c r="C1946" s="138">
        <v>5</v>
      </c>
      <c r="D1946" s="139" t="s">
        <v>9864</v>
      </c>
    </row>
    <row r="1947" spans="2:4">
      <c r="B1947" s="137">
        <v>44834</v>
      </c>
      <c r="C1947" s="138">
        <v>8</v>
      </c>
      <c r="D1947" s="139" t="s">
        <v>9865</v>
      </c>
    </row>
    <row r="1948" spans="2:4">
      <c r="B1948" s="137">
        <v>44834</v>
      </c>
      <c r="C1948" s="138">
        <v>8</v>
      </c>
      <c r="D1948" s="139" t="s">
        <v>9866</v>
      </c>
    </row>
    <row r="1949" spans="2:4">
      <c r="B1949" s="137">
        <v>44834</v>
      </c>
      <c r="C1949" s="138">
        <v>9</v>
      </c>
      <c r="D1949" s="139" t="s">
        <v>9317</v>
      </c>
    </row>
    <row r="1950" spans="2:4">
      <c r="B1950" s="137">
        <v>44834</v>
      </c>
      <c r="C1950" s="138">
        <v>9</v>
      </c>
      <c r="D1950" s="139" t="s">
        <v>9867</v>
      </c>
    </row>
    <row r="1951" spans="2:4">
      <c r="B1951" s="137">
        <v>44834</v>
      </c>
      <c r="C1951" s="138">
        <v>9</v>
      </c>
      <c r="D1951" s="139" t="s">
        <v>9868</v>
      </c>
    </row>
    <row r="1952" spans="2:4">
      <c r="B1952" s="137">
        <v>44834</v>
      </c>
      <c r="C1952" s="138">
        <v>9</v>
      </c>
      <c r="D1952" s="139" t="s">
        <v>9869</v>
      </c>
    </row>
    <row r="1953" spans="2:4">
      <c r="B1953" s="137">
        <v>44834</v>
      </c>
      <c r="C1953" s="138">
        <v>9</v>
      </c>
      <c r="D1953" s="139" t="s">
        <v>9870</v>
      </c>
    </row>
    <row r="1954" spans="2:4">
      <c r="B1954" s="137">
        <v>44834</v>
      </c>
      <c r="C1954" s="138">
        <v>9</v>
      </c>
      <c r="D1954" s="139" t="s">
        <v>9871</v>
      </c>
    </row>
    <row r="1955" spans="2:4">
      <c r="B1955" s="137">
        <v>44834</v>
      </c>
      <c r="C1955" s="138">
        <v>9.9</v>
      </c>
      <c r="D1955" s="139" t="s">
        <v>9872</v>
      </c>
    </row>
    <row r="1956" spans="2:4">
      <c r="B1956" s="137">
        <v>44834</v>
      </c>
      <c r="C1956" s="138">
        <v>10</v>
      </c>
      <c r="D1956" s="139" t="s">
        <v>9873</v>
      </c>
    </row>
    <row r="1957" spans="2:4">
      <c r="B1957" s="137">
        <v>44834</v>
      </c>
      <c r="C1957" s="138">
        <v>10</v>
      </c>
      <c r="D1957" s="139" t="s">
        <v>9874</v>
      </c>
    </row>
    <row r="1958" spans="2:4">
      <c r="B1958" s="137">
        <v>44834</v>
      </c>
      <c r="C1958" s="138">
        <v>10</v>
      </c>
      <c r="D1958" s="139" t="s">
        <v>9875</v>
      </c>
    </row>
    <row r="1959" spans="2:4">
      <c r="B1959" s="137">
        <v>44834</v>
      </c>
      <c r="C1959" s="138">
        <v>10</v>
      </c>
      <c r="D1959" s="139" t="s">
        <v>9876</v>
      </c>
    </row>
    <row r="1960" spans="2:4">
      <c r="B1960" s="137">
        <v>44834</v>
      </c>
      <c r="C1960" s="138">
        <v>10</v>
      </c>
      <c r="D1960" s="139" t="s">
        <v>9877</v>
      </c>
    </row>
    <row r="1961" spans="2:4">
      <c r="B1961" s="137">
        <v>44834</v>
      </c>
      <c r="C1961" s="138">
        <v>10</v>
      </c>
      <c r="D1961" s="139" t="s">
        <v>9878</v>
      </c>
    </row>
    <row r="1962" spans="2:4">
      <c r="B1962" s="137">
        <v>44834</v>
      </c>
      <c r="C1962" s="138">
        <v>10</v>
      </c>
      <c r="D1962" s="139" t="s">
        <v>9879</v>
      </c>
    </row>
    <row r="1963" spans="2:4">
      <c r="B1963" s="137">
        <v>44834</v>
      </c>
      <c r="C1963" s="138">
        <v>10</v>
      </c>
      <c r="D1963" s="139" t="s">
        <v>9880</v>
      </c>
    </row>
    <row r="1964" spans="2:4">
      <c r="B1964" s="137">
        <v>44834</v>
      </c>
      <c r="C1964" s="138">
        <v>10</v>
      </c>
      <c r="D1964" s="139" t="s">
        <v>9881</v>
      </c>
    </row>
    <row r="1965" spans="2:4">
      <c r="B1965" s="137">
        <v>44834</v>
      </c>
      <c r="C1965" s="138">
        <v>10</v>
      </c>
      <c r="D1965" s="139" t="s">
        <v>9882</v>
      </c>
    </row>
    <row r="1966" spans="2:4">
      <c r="B1966" s="137">
        <v>44834</v>
      </c>
      <c r="C1966" s="138">
        <v>10</v>
      </c>
      <c r="D1966" s="139" t="s">
        <v>9883</v>
      </c>
    </row>
    <row r="1967" spans="2:4">
      <c r="B1967" s="137">
        <v>44834</v>
      </c>
      <c r="C1967" s="138">
        <v>10</v>
      </c>
      <c r="D1967" s="139" t="s">
        <v>5639</v>
      </c>
    </row>
    <row r="1968" spans="2:4">
      <c r="B1968" s="137">
        <v>44834</v>
      </c>
      <c r="C1968" s="138">
        <v>10</v>
      </c>
      <c r="D1968" s="139" t="s">
        <v>9884</v>
      </c>
    </row>
    <row r="1969" spans="2:4">
      <c r="B1969" s="137">
        <v>44834</v>
      </c>
      <c r="C1969" s="138">
        <v>10</v>
      </c>
      <c r="D1969" s="139" t="s">
        <v>9885</v>
      </c>
    </row>
    <row r="1970" spans="2:4">
      <c r="B1970" s="137">
        <v>44834</v>
      </c>
      <c r="C1970" s="138">
        <v>10</v>
      </c>
      <c r="D1970" s="139" t="s">
        <v>9886</v>
      </c>
    </row>
    <row r="1971" spans="2:4">
      <c r="B1971" s="137">
        <v>44834</v>
      </c>
      <c r="C1971" s="138">
        <v>10</v>
      </c>
      <c r="D1971" s="139" t="s">
        <v>6681</v>
      </c>
    </row>
    <row r="1972" spans="2:4">
      <c r="B1972" s="137">
        <v>44834</v>
      </c>
      <c r="C1972" s="138">
        <v>10</v>
      </c>
      <c r="D1972" s="139" t="s">
        <v>9887</v>
      </c>
    </row>
    <row r="1973" spans="2:4">
      <c r="B1973" s="137">
        <v>44834</v>
      </c>
      <c r="C1973" s="138">
        <v>10</v>
      </c>
      <c r="D1973" s="139" t="s">
        <v>5658</v>
      </c>
    </row>
    <row r="1974" spans="2:4">
      <c r="B1974" s="137">
        <v>44834</v>
      </c>
      <c r="C1974" s="138">
        <v>10</v>
      </c>
      <c r="D1974" s="139" t="s">
        <v>9888</v>
      </c>
    </row>
    <row r="1975" spans="2:4">
      <c r="B1975" s="137">
        <v>44834</v>
      </c>
      <c r="C1975" s="138">
        <v>10</v>
      </c>
      <c r="D1975" s="139" t="s">
        <v>9889</v>
      </c>
    </row>
    <row r="1976" spans="2:4">
      <c r="B1976" s="137">
        <v>44834</v>
      </c>
      <c r="C1976" s="138">
        <v>10</v>
      </c>
      <c r="D1976" s="139" t="s">
        <v>5658</v>
      </c>
    </row>
    <row r="1977" spans="2:4">
      <c r="B1977" s="137">
        <v>44834</v>
      </c>
      <c r="C1977" s="138">
        <v>10</v>
      </c>
      <c r="D1977" s="139" t="s">
        <v>9890</v>
      </c>
    </row>
    <row r="1978" spans="2:4">
      <c r="B1978" s="137">
        <v>44834</v>
      </c>
      <c r="C1978" s="138">
        <v>10</v>
      </c>
      <c r="D1978" s="139" t="s">
        <v>9891</v>
      </c>
    </row>
    <row r="1979" spans="2:4">
      <c r="B1979" s="137">
        <v>44834</v>
      </c>
      <c r="C1979" s="138">
        <v>15</v>
      </c>
      <c r="D1979" s="139" t="s">
        <v>9892</v>
      </c>
    </row>
    <row r="1980" spans="2:4">
      <c r="B1980" s="137">
        <v>44834</v>
      </c>
      <c r="C1980" s="138">
        <v>17</v>
      </c>
      <c r="D1980" s="139" t="s">
        <v>9893</v>
      </c>
    </row>
    <row r="1981" spans="2:4">
      <c r="B1981" s="137">
        <v>44834</v>
      </c>
      <c r="C1981" s="138">
        <v>20</v>
      </c>
      <c r="D1981" s="139" t="s">
        <v>9894</v>
      </c>
    </row>
    <row r="1982" spans="2:4">
      <c r="B1982" s="137">
        <v>44834</v>
      </c>
      <c r="C1982" s="138">
        <v>20</v>
      </c>
      <c r="D1982" s="139" t="s">
        <v>9895</v>
      </c>
    </row>
    <row r="1983" spans="2:4">
      <c r="B1983" s="137">
        <v>44834</v>
      </c>
      <c r="C1983" s="138">
        <v>20</v>
      </c>
      <c r="D1983" s="139" t="s">
        <v>9896</v>
      </c>
    </row>
    <row r="1984" spans="2:4">
      <c r="B1984" s="137">
        <v>44834</v>
      </c>
      <c r="C1984" s="138">
        <v>20</v>
      </c>
      <c r="D1984" s="139" t="s">
        <v>9897</v>
      </c>
    </row>
    <row r="1985" spans="2:4">
      <c r="B1985" s="137">
        <v>44834</v>
      </c>
      <c r="C1985" s="138">
        <v>25</v>
      </c>
      <c r="D1985" s="139" t="s">
        <v>9898</v>
      </c>
    </row>
    <row r="1986" spans="2:4">
      <c r="B1986" s="137">
        <v>44834</v>
      </c>
      <c r="C1986" s="138">
        <v>30</v>
      </c>
      <c r="D1986" s="139" t="s">
        <v>6633</v>
      </c>
    </row>
    <row r="1987" spans="2:4">
      <c r="B1987" s="137">
        <v>44834</v>
      </c>
      <c r="C1987" s="138">
        <v>30</v>
      </c>
      <c r="D1987" s="139" t="s">
        <v>9899</v>
      </c>
    </row>
    <row r="1988" spans="2:4">
      <c r="B1988" s="137">
        <v>44834</v>
      </c>
      <c r="C1988" s="138">
        <v>35</v>
      </c>
      <c r="D1988" s="139" t="s">
        <v>9900</v>
      </c>
    </row>
    <row r="1989" spans="2:4">
      <c r="B1989" s="137">
        <v>44834</v>
      </c>
      <c r="C1989" s="138">
        <v>35</v>
      </c>
      <c r="D1989" s="139" t="s">
        <v>9901</v>
      </c>
    </row>
    <row r="1990" spans="2:4">
      <c r="B1990" s="137">
        <v>44834</v>
      </c>
      <c r="C1990" s="138">
        <v>35</v>
      </c>
      <c r="D1990" s="139" t="s">
        <v>9053</v>
      </c>
    </row>
    <row r="1991" spans="2:4">
      <c r="B1991" s="137">
        <v>44834</v>
      </c>
      <c r="C1991" s="138">
        <v>40</v>
      </c>
      <c r="D1991" s="139" t="s">
        <v>9902</v>
      </c>
    </row>
    <row r="1992" spans="2:4">
      <c r="B1992" s="137">
        <v>44834</v>
      </c>
      <c r="C1992" s="138">
        <v>41</v>
      </c>
      <c r="D1992" s="139" t="s">
        <v>9903</v>
      </c>
    </row>
    <row r="1993" spans="2:4">
      <c r="B1993" s="137">
        <v>44834</v>
      </c>
      <c r="C1993" s="138">
        <v>45</v>
      </c>
      <c r="D1993" s="139" t="s">
        <v>9904</v>
      </c>
    </row>
    <row r="1994" spans="2:4">
      <c r="B1994" s="137">
        <v>44834</v>
      </c>
      <c r="C1994" s="138">
        <v>49.9</v>
      </c>
      <c r="D1994" s="139" t="s">
        <v>9905</v>
      </c>
    </row>
    <row r="1995" spans="2:4">
      <c r="B1995" s="137">
        <v>44834</v>
      </c>
      <c r="C1995" s="138">
        <v>50</v>
      </c>
      <c r="D1995" s="139" t="s">
        <v>9906</v>
      </c>
    </row>
    <row r="1996" spans="2:4">
      <c r="B1996" s="137">
        <v>44834</v>
      </c>
      <c r="C1996" s="138">
        <v>50</v>
      </c>
      <c r="D1996" s="139" t="s">
        <v>9907</v>
      </c>
    </row>
    <row r="1997" spans="2:4">
      <c r="B1997" s="137">
        <v>44834</v>
      </c>
      <c r="C1997" s="138">
        <v>50</v>
      </c>
      <c r="D1997" s="139" t="s">
        <v>9908</v>
      </c>
    </row>
    <row r="1998" spans="2:4">
      <c r="B1998" s="137">
        <v>44834</v>
      </c>
      <c r="C1998" s="138">
        <v>50</v>
      </c>
      <c r="D1998" s="139" t="s">
        <v>6632</v>
      </c>
    </row>
    <row r="1999" spans="2:4">
      <c r="B1999" s="137">
        <v>44834</v>
      </c>
      <c r="C1999" s="138">
        <v>50</v>
      </c>
      <c r="D1999" s="139" t="s">
        <v>9122</v>
      </c>
    </row>
    <row r="2000" spans="2:4">
      <c r="B2000" s="137">
        <v>44834</v>
      </c>
      <c r="C2000" s="138">
        <v>50</v>
      </c>
      <c r="D2000" s="139" t="s">
        <v>9909</v>
      </c>
    </row>
    <row r="2001" spans="2:4">
      <c r="B2001" s="137">
        <v>44834</v>
      </c>
      <c r="C2001" s="138">
        <v>50</v>
      </c>
      <c r="D2001" s="139" t="s">
        <v>6634</v>
      </c>
    </row>
    <row r="2002" spans="2:4">
      <c r="B2002" s="137">
        <v>44834</v>
      </c>
      <c r="C2002" s="138">
        <v>50</v>
      </c>
      <c r="D2002" s="139" t="s">
        <v>9910</v>
      </c>
    </row>
    <row r="2003" spans="2:4">
      <c r="B2003" s="137">
        <v>44834</v>
      </c>
      <c r="C2003" s="138">
        <v>50</v>
      </c>
      <c r="D2003" s="139" t="s">
        <v>9795</v>
      </c>
    </row>
    <row r="2004" spans="2:4">
      <c r="B2004" s="137">
        <v>44834</v>
      </c>
      <c r="C2004" s="138">
        <v>50</v>
      </c>
      <c r="D2004" s="139" t="s">
        <v>9911</v>
      </c>
    </row>
    <row r="2005" spans="2:4">
      <c r="B2005" s="137">
        <v>44834</v>
      </c>
      <c r="C2005" s="138">
        <v>50</v>
      </c>
      <c r="D2005" s="139" t="s">
        <v>9174</v>
      </c>
    </row>
    <row r="2006" spans="2:4">
      <c r="B2006" s="137">
        <v>44834</v>
      </c>
      <c r="C2006" s="138">
        <v>50</v>
      </c>
      <c r="D2006" s="139" t="s">
        <v>9912</v>
      </c>
    </row>
    <row r="2007" spans="2:4">
      <c r="B2007" s="137">
        <v>44834</v>
      </c>
      <c r="C2007" s="138">
        <v>50</v>
      </c>
      <c r="D2007" s="139" t="s">
        <v>9913</v>
      </c>
    </row>
    <row r="2008" spans="2:4">
      <c r="B2008" s="137">
        <v>44834</v>
      </c>
      <c r="C2008" s="138">
        <v>50</v>
      </c>
      <c r="D2008" s="139" t="s">
        <v>9914</v>
      </c>
    </row>
    <row r="2009" spans="2:4">
      <c r="B2009" s="137">
        <v>44834</v>
      </c>
      <c r="C2009" s="138">
        <v>50</v>
      </c>
      <c r="D2009" s="139" t="s">
        <v>9915</v>
      </c>
    </row>
    <row r="2010" spans="2:4">
      <c r="B2010" s="137">
        <v>44834</v>
      </c>
      <c r="C2010" s="138">
        <v>81.599999999999994</v>
      </c>
      <c r="D2010" s="139" t="s">
        <v>9916</v>
      </c>
    </row>
    <row r="2011" spans="2:4">
      <c r="B2011" s="137">
        <v>44834</v>
      </c>
      <c r="C2011" s="138">
        <v>90</v>
      </c>
      <c r="D2011" s="139" t="s">
        <v>9917</v>
      </c>
    </row>
    <row r="2012" spans="2:4">
      <c r="B2012" s="137">
        <v>44834</v>
      </c>
      <c r="C2012" s="138">
        <v>90</v>
      </c>
      <c r="D2012" s="139" t="s">
        <v>9918</v>
      </c>
    </row>
    <row r="2013" spans="2:4">
      <c r="B2013" s="137">
        <v>44834</v>
      </c>
      <c r="C2013" s="138">
        <v>90</v>
      </c>
      <c r="D2013" s="139" t="s">
        <v>9919</v>
      </c>
    </row>
    <row r="2014" spans="2:4">
      <c r="B2014" s="137">
        <v>44834</v>
      </c>
      <c r="C2014" s="138">
        <v>96</v>
      </c>
      <c r="D2014" s="139" t="s">
        <v>9710</v>
      </c>
    </row>
    <row r="2015" spans="2:4">
      <c r="B2015" s="137">
        <v>44834</v>
      </c>
      <c r="C2015" s="138">
        <v>99.8</v>
      </c>
      <c r="D2015" s="139" t="s">
        <v>9920</v>
      </c>
    </row>
    <row r="2016" spans="2:4">
      <c r="B2016" s="137">
        <v>44834</v>
      </c>
      <c r="C2016" s="138">
        <v>100</v>
      </c>
      <c r="D2016" s="139" t="s">
        <v>9921</v>
      </c>
    </row>
    <row r="2017" spans="2:4">
      <c r="B2017" s="137">
        <v>44834</v>
      </c>
      <c r="C2017" s="138">
        <v>100</v>
      </c>
      <c r="D2017" s="139" t="s">
        <v>9922</v>
      </c>
    </row>
    <row r="2018" spans="2:4">
      <c r="B2018" s="137">
        <v>44834</v>
      </c>
      <c r="C2018" s="138">
        <v>100</v>
      </c>
      <c r="D2018" s="139" t="s">
        <v>9923</v>
      </c>
    </row>
    <row r="2019" spans="2:4">
      <c r="B2019" s="137">
        <v>44834</v>
      </c>
      <c r="C2019" s="138">
        <v>100</v>
      </c>
      <c r="D2019" s="139" t="s">
        <v>9924</v>
      </c>
    </row>
    <row r="2020" spans="2:4">
      <c r="B2020" s="137">
        <v>44834</v>
      </c>
      <c r="C2020" s="138">
        <v>100</v>
      </c>
      <c r="D2020" s="139" t="s">
        <v>9925</v>
      </c>
    </row>
    <row r="2021" spans="2:4">
      <c r="B2021" s="137">
        <v>44834</v>
      </c>
      <c r="C2021" s="138">
        <v>100</v>
      </c>
      <c r="D2021" s="139" t="s">
        <v>9926</v>
      </c>
    </row>
    <row r="2022" spans="2:4">
      <c r="B2022" s="137">
        <v>44834</v>
      </c>
      <c r="C2022" s="138">
        <v>100</v>
      </c>
      <c r="D2022" s="139" t="s">
        <v>9927</v>
      </c>
    </row>
    <row r="2023" spans="2:4">
      <c r="B2023" s="137">
        <v>44834</v>
      </c>
      <c r="C2023" s="138">
        <v>100</v>
      </c>
      <c r="D2023" s="139" t="s">
        <v>9923</v>
      </c>
    </row>
    <row r="2024" spans="2:4">
      <c r="B2024" s="137">
        <v>44834</v>
      </c>
      <c r="C2024" s="138">
        <v>100</v>
      </c>
      <c r="D2024" s="139" t="s">
        <v>9196</v>
      </c>
    </row>
    <row r="2025" spans="2:4">
      <c r="B2025" s="137">
        <v>44834</v>
      </c>
      <c r="C2025" s="138">
        <v>100</v>
      </c>
      <c r="D2025" s="139" t="s">
        <v>9055</v>
      </c>
    </row>
    <row r="2026" spans="2:4">
      <c r="B2026" s="137">
        <v>44834</v>
      </c>
      <c r="C2026" s="138">
        <v>100</v>
      </c>
      <c r="D2026" s="139" t="s">
        <v>5087</v>
      </c>
    </row>
    <row r="2027" spans="2:4">
      <c r="B2027" s="137">
        <v>44834</v>
      </c>
      <c r="C2027" s="138">
        <v>100</v>
      </c>
      <c r="D2027" s="139" t="s">
        <v>9928</v>
      </c>
    </row>
    <row r="2028" spans="2:4">
      <c r="B2028" s="137">
        <v>44834</v>
      </c>
      <c r="C2028" s="138">
        <v>100</v>
      </c>
      <c r="D2028" s="139" t="s">
        <v>9929</v>
      </c>
    </row>
    <row r="2029" spans="2:4">
      <c r="B2029" s="137">
        <v>44834</v>
      </c>
      <c r="C2029" s="138">
        <v>100</v>
      </c>
      <c r="D2029" s="139" t="s">
        <v>9930</v>
      </c>
    </row>
    <row r="2030" spans="2:4">
      <c r="B2030" s="137">
        <v>44834</v>
      </c>
      <c r="C2030" s="138">
        <v>100</v>
      </c>
      <c r="D2030" s="139" t="s">
        <v>9931</v>
      </c>
    </row>
    <row r="2031" spans="2:4">
      <c r="B2031" s="137">
        <v>44834</v>
      </c>
      <c r="C2031" s="138">
        <v>100</v>
      </c>
      <c r="D2031" s="139" t="s">
        <v>9932</v>
      </c>
    </row>
    <row r="2032" spans="2:4">
      <c r="B2032" s="137">
        <v>44834</v>
      </c>
      <c r="C2032" s="138">
        <v>100</v>
      </c>
      <c r="D2032" s="139" t="s">
        <v>9933</v>
      </c>
    </row>
    <row r="2033" spans="2:4">
      <c r="B2033" s="137">
        <v>44834</v>
      </c>
      <c r="C2033" s="138">
        <v>100</v>
      </c>
      <c r="D2033" s="139" t="s">
        <v>9934</v>
      </c>
    </row>
    <row r="2034" spans="2:4">
      <c r="B2034" s="137">
        <v>44834</v>
      </c>
      <c r="C2034" s="138">
        <v>100</v>
      </c>
      <c r="D2034" s="139" t="s">
        <v>9935</v>
      </c>
    </row>
    <row r="2035" spans="2:4">
      <c r="B2035" s="137">
        <v>44834</v>
      </c>
      <c r="C2035" s="138">
        <v>100</v>
      </c>
      <c r="D2035" s="139" t="s">
        <v>9936</v>
      </c>
    </row>
    <row r="2036" spans="2:4">
      <c r="B2036" s="137">
        <v>44834</v>
      </c>
      <c r="C2036" s="138">
        <v>100</v>
      </c>
      <c r="D2036" s="139" t="s">
        <v>9936</v>
      </c>
    </row>
    <row r="2037" spans="2:4">
      <c r="B2037" s="137">
        <v>44834</v>
      </c>
      <c r="C2037" s="138">
        <v>100</v>
      </c>
      <c r="D2037" s="139" t="s">
        <v>8721</v>
      </c>
    </row>
    <row r="2038" spans="2:4">
      <c r="B2038" s="137">
        <v>44834</v>
      </c>
      <c r="C2038" s="138">
        <v>100</v>
      </c>
      <c r="D2038" s="139" t="s">
        <v>9937</v>
      </c>
    </row>
    <row r="2039" spans="2:4">
      <c r="B2039" s="137">
        <v>44834</v>
      </c>
      <c r="C2039" s="138">
        <v>100</v>
      </c>
      <c r="D2039" s="139" t="s">
        <v>9938</v>
      </c>
    </row>
    <row r="2040" spans="2:4">
      <c r="B2040" s="137">
        <v>44834</v>
      </c>
      <c r="C2040" s="138">
        <v>100</v>
      </c>
      <c r="D2040" s="139" t="s">
        <v>9939</v>
      </c>
    </row>
    <row r="2041" spans="2:4">
      <c r="B2041" s="137">
        <v>44834</v>
      </c>
      <c r="C2041" s="138">
        <v>100</v>
      </c>
      <c r="D2041" s="139" t="s">
        <v>9587</v>
      </c>
    </row>
    <row r="2042" spans="2:4">
      <c r="B2042" s="137">
        <v>44834</v>
      </c>
      <c r="C2042" s="138">
        <v>100</v>
      </c>
      <c r="D2042" s="139" t="s">
        <v>9940</v>
      </c>
    </row>
    <row r="2043" spans="2:4">
      <c r="B2043" s="137">
        <v>44834</v>
      </c>
      <c r="C2043" s="138">
        <v>100</v>
      </c>
      <c r="D2043" s="139" t="s">
        <v>9941</v>
      </c>
    </row>
    <row r="2044" spans="2:4">
      <c r="B2044" s="137">
        <v>44834</v>
      </c>
      <c r="C2044" s="138">
        <v>100</v>
      </c>
      <c r="D2044" s="139" t="s">
        <v>9942</v>
      </c>
    </row>
    <row r="2045" spans="2:4">
      <c r="B2045" s="137">
        <v>44834</v>
      </c>
      <c r="C2045" s="138">
        <v>100</v>
      </c>
      <c r="D2045" s="139" t="s">
        <v>9943</v>
      </c>
    </row>
    <row r="2046" spans="2:4">
      <c r="B2046" s="137">
        <v>44834</v>
      </c>
      <c r="C2046" s="138">
        <v>104</v>
      </c>
      <c r="D2046" s="139" t="s">
        <v>9800</v>
      </c>
    </row>
    <row r="2047" spans="2:4">
      <c r="B2047" s="137">
        <v>44834</v>
      </c>
      <c r="C2047" s="138">
        <v>110</v>
      </c>
      <c r="D2047" s="139" t="s">
        <v>6650</v>
      </c>
    </row>
    <row r="2048" spans="2:4">
      <c r="B2048" s="137">
        <v>44834</v>
      </c>
      <c r="C2048" s="138">
        <v>110.94</v>
      </c>
      <c r="D2048" s="139" t="s">
        <v>9944</v>
      </c>
    </row>
    <row r="2049" spans="2:4">
      <c r="B2049" s="137">
        <v>44834</v>
      </c>
      <c r="C2049" s="138">
        <v>111</v>
      </c>
      <c r="D2049" s="139" t="s">
        <v>8773</v>
      </c>
    </row>
    <row r="2050" spans="2:4">
      <c r="B2050" s="137">
        <v>44834</v>
      </c>
      <c r="C2050" s="138">
        <v>111</v>
      </c>
      <c r="D2050" s="139" t="s">
        <v>9945</v>
      </c>
    </row>
    <row r="2051" spans="2:4">
      <c r="B2051" s="137">
        <v>44834</v>
      </c>
      <c r="C2051" s="138">
        <v>115</v>
      </c>
      <c r="D2051" s="139" t="s">
        <v>9710</v>
      </c>
    </row>
    <row r="2052" spans="2:4">
      <c r="B2052" s="137">
        <v>44834</v>
      </c>
      <c r="C2052" s="138">
        <v>115</v>
      </c>
      <c r="D2052" s="139" t="s">
        <v>9710</v>
      </c>
    </row>
    <row r="2053" spans="2:4">
      <c r="B2053" s="137">
        <v>44834</v>
      </c>
      <c r="C2053" s="138">
        <v>120</v>
      </c>
      <c r="D2053" s="139" t="s">
        <v>6658</v>
      </c>
    </row>
    <row r="2054" spans="2:4">
      <c r="B2054" s="137">
        <v>44834</v>
      </c>
      <c r="C2054" s="138">
        <v>123</v>
      </c>
      <c r="D2054" s="139" t="s">
        <v>243</v>
      </c>
    </row>
    <row r="2055" spans="2:4">
      <c r="B2055" s="137">
        <v>44834</v>
      </c>
      <c r="C2055" s="138">
        <v>132</v>
      </c>
      <c r="D2055" s="139" t="s">
        <v>317</v>
      </c>
    </row>
    <row r="2056" spans="2:4">
      <c r="B2056" s="137">
        <v>44834</v>
      </c>
      <c r="C2056" s="138">
        <v>135</v>
      </c>
      <c r="D2056" s="139" t="s">
        <v>9946</v>
      </c>
    </row>
    <row r="2057" spans="2:4">
      <c r="B2057" s="137">
        <v>44834</v>
      </c>
      <c r="C2057" s="138">
        <v>135</v>
      </c>
      <c r="D2057" s="139" t="s">
        <v>6665</v>
      </c>
    </row>
    <row r="2058" spans="2:4">
      <c r="B2058" s="137">
        <v>44834</v>
      </c>
      <c r="C2058" s="138">
        <v>135</v>
      </c>
      <c r="D2058" s="139" t="s">
        <v>9947</v>
      </c>
    </row>
    <row r="2059" spans="2:4">
      <c r="B2059" s="137">
        <v>44834</v>
      </c>
      <c r="C2059" s="138">
        <v>136</v>
      </c>
      <c r="D2059" s="139" t="s">
        <v>9948</v>
      </c>
    </row>
    <row r="2060" spans="2:4">
      <c r="B2060" s="137">
        <v>44834</v>
      </c>
      <c r="C2060" s="138">
        <v>150</v>
      </c>
      <c r="D2060" s="139" t="s">
        <v>9949</v>
      </c>
    </row>
    <row r="2061" spans="2:4">
      <c r="B2061" s="137">
        <v>44834</v>
      </c>
      <c r="C2061" s="138">
        <v>150</v>
      </c>
      <c r="D2061" s="139" t="s">
        <v>9588</v>
      </c>
    </row>
    <row r="2062" spans="2:4">
      <c r="B2062" s="137">
        <v>44834</v>
      </c>
      <c r="C2062" s="138">
        <v>150</v>
      </c>
      <c r="D2062" s="139" t="s">
        <v>9950</v>
      </c>
    </row>
    <row r="2063" spans="2:4">
      <c r="B2063" s="137">
        <v>44834</v>
      </c>
      <c r="C2063" s="138">
        <v>157</v>
      </c>
      <c r="D2063" s="139" t="s">
        <v>6666</v>
      </c>
    </row>
    <row r="2064" spans="2:4">
      <c r="B2064" s="137">
        <v>44834</v>
      </c>
      <c r="C2064" s="138">
        <v>163</v>
      </c>
      <c r="D2064" s="139" t="s">
        <v>4373</v>
      </c>
    </row>
    <row r="2065" spans="2:4">
      <c r="B2065" s="137">
        <v>44834</v>
      </c>
      <c r="C2065" s="138">
        <v>177</v>
      </c>
      <c r="D2065" s="139" t="s">
        <v>231</v>
      </c>
    </row>
    <row r="2066" spans="2:4">
      <c r="B2066" s="137">
        <v>44834</v>
      </c>
      <c r="C2066" s="138">
        <v>186</v>
      </c>
      <c r="D2066" s="139" t="s">
        <v>4374</v>
      </c>
    </row>
    <row r="2067" spans="2:4">
      <c r="B2067" s="137">
        <v>44834</v>
      </c>
      <c r="C2067" s="138">
        <v>200</v>
      </c>
      <c r="D2067" s="139" t="s">
        <v>2470</v>
      </c>
    </row>
    <row r="2068" spans="2:4">
      <c r="B2068" s="137">
        <v>44834</v>
      </c>
      <c r="C2068" s="138">
        <v>200</v>
      </c>
      <c r="D2068" s="139" t="s">
        <v>9951</v>
      </c>
    </row>
    <row r="2069" spans="2:4">
      <c r="B2069" s="137">
        <v>44834</v>
      </c>
      <c r="C2069" s="138">
        <v>200</v>
      </c>
      <c r="D2069" s="139" t="s">
        <v>9486</v>
      </c>
    </row>
    <row r="2070" spans="2:4">
      <c r="B2070" s="137">
        <v>44834</v>
      </c>
      <c r="C2070" s="138">
        <v>200</v>
      </c>
      <c r="D2070" s="139" t="s">
        <v>5656</v>
      </c>
    </row>
    <row r="2071" spans="2:4">
      <c r="B2071" s="137">
        <v>44834</v>
      </c>
      <c r="C2071" s="138">
        <v>202</v>
      </c>
      <c r="D2071" s="139" t="s">
        <v>9800</v>
      </c>
    </row>
    <row r="2072" spans="2:4">
      <c r="B2072" s="137">
        <v>44834</v>
      </c>
      <c r="C2072" s="138">
        <v>218</v>
      </c>
      <c r="D2072" s="139" t="s">
        <v>6624</v>
      </c>
    </row>
    <row r="2073" spans="2:4">
      <c r="B2073" s="137">
        <v>44834</v>
      </c>
      <c r="C2073" s="138">
        <v>237</v>
      </c>
      <c r="D2073" s="139" t="s">
        <v>2467</v>
      </c>
    </row>
    <row r="2074" spans="2:4">
      <c r="B2074" s="137">
        <v>44834</v>
      </c>
      <c r="C2074" s="138">
        <v>242</v>
      </c>
      <c r="D2074" s="139" t="s">
        <v>232</v>
      </c>
    </row>
    <row r="2075" spans="2:4">
      <c r="B2075" s="137">
        <v>44834</v>
      </c>
      <c r="C2075" s="138">
        <v>254</v>
      </c>
      <c r="D2075" s="139" t="s">
        <v>6626</v>
      </c>
    </row>
    <row r="2076" spans="2:4">
      <c r="B2076" s="137">
        <v>44834</v>
      </c>
      <c r="C2076" s="138">
        <v>254</v>
      </c>
      <c r="D2076" s="139" t="s">
        <v>9816</v>
      </c>
    </row>
    <row r="2077" spans="2:4">
      <c r="B2077" s="137">
        <v>44834</v>
      </c>
      <c r="C2077" s="138">
        <v>268</v>
      </c>
      <c r="D2077" s="139" t="s">
        <v>2472</v>
      </c>
    </row>
    <row r="2078" spans="2:4">
      <c r="B2078" s="137">
        <v>44834</v>
      </c>
      <c r="C2078" s="138">
        <v>300</v>
      </c>
      <c r="D2078" s="139" t="s">
        <v>9827</v>
      </c>
    </row>
    <row r="2079" spans="2:4">
      <c r="B2079" s="137">
        <v>44834</v>
      </c>
      <c r="C2079" s="138">
        <v>300</v>
      </c>
      <c r="D2079" s="139" t="s">
        <v>71</v>
      </c>
    </row>
    <row r="2080" spans="2:4">
      <c r="B2080" s="137">
        <v>44834</v>
      </c>
      <c r="C2080" s="138">
        <v>500</v>
      </c>
      <c r="D2080" s="139" t="s">
        <v>9140</v>
      </c>
    </row>
    <row r="2081" spans="2:4">
      <c r="B2081" s="137">
        <v>44834</v>
      </c>
      <c r="C2081" s="138">
        <v>500</v>
      </c>
      <c r="D2081" s="139" t="s">
        <v>9952</v>
      </c>
    </row>
    <row r="2082" spans="2:4">
      <c r="B2082" s="137">
        <v>44834</v>
      </c>
      <c r="C2082" s="138">
        <v>500</v>
      </c>
      <c r="D2082" s="139" t="s">
        <v>8972</v>
      </c>
    </row>
    <row r="2083" spans="2:4">
      <c r="B2083" s="137">
        <v>44834</v>
      </c>
      <c r="C2083" s="138">
        <v>756.57</v>
      </c>
      <c r="D2083" s="139" t="s">
        <v>9659</v>
      </c>
    </row>
    <row r="2084" spans="2:4">
      <c r="B2084" s="137">
        <v>44834</v>
      </c>
      <c r="C2084" s="138">
        <v>1000</v>
      </c>
      <c r="D2084" s="139" t="s">
        <v>9953</v>
      </c>
    </row>
    <row r="2085" spans="2:4">
      <c r="B2085" s="137">
        <v>44834</v>
      </c>
      <c r="C2085" s="138">
        <v>1000</v>
      </c>
      <c r="D2085" s="139" t="s">
        <v>9954</v>
      </c>
    </row>
    <row r="2086" spans="2:4">
      <c r="B2086" s="137">
        <v>44834</v>
      </c>
      <c r="C2086" s="138">
        <v>1000</v>
      </c>
      <c r="D2086" s="139" t="s">
        <v>8742</v>
      </c>
    </row>
    <row r="2087" spans="2:4">
      <c r="B2087" s="137">
        <v>44834</v>
      </c>
      <c r="C2087" s="138">
        <v>1000</v>
      </c>
      <c r="D2087" s="139" t="s">
        <v>5625</v>
      </c>
    </row>
    <row r="2088" spans="2:4">
      <c r="B2088" s="137">
        <v>44834</v>
      </c>
      <c r="C2088" s="138">
        <v>1000</v>
      </c>
      <c r="D2088" s="139" t="s">
        <v>9955</v>
      </c>
    </row>
    <row r="2089" spans="2:4">
      <c r="B2089" s="137">
        <v>44834</v>
      </c>
      <c r="C2089" s="138">
        <v>1000</v>
      </c>
      <c r="D2089" s="139" t="s">
        <v>6663</v>
      </c>
    </row>
    <row r="2090" spans="2:4">
      <c r="B2090" s="137">
        <v>44834</v>
      </c>
      <c r="C2090" s="138">
        <v>5000</v>
      </c>
      <c r="D2090" s="139" t="s">
        <v>9956</v>
      </c>
    </row>
    <row r="2091" spans="2:4">
      <c r="B2091" s="137">
        <v>44834</v>
      </c>
      <c r="C2091" s="138">
        <v>10000</v>
      </c>
      <c r="D2091" s="139" t="s">
        <v>78</v>
      </c>
    </row>
    <row r="2092" spans="2:4">
      <c r="B2092" s="137">
        <v>44834</v>
      </c>
      <c r="C2092" s="138">
        <v>10</v>
      </c>
      <c r="D2092" s="139" t="s">
        <v>9957</v>
      </c>
    </row>
    <row r="2093" spans="2:4">
      <c r="B2093" s="137">
        <v>44834</v>
      </c>
      <c r="C2093" s="138">
        <v>10</v>
      </c>
      <c r="D2093" s="139" t="s">
        <v>9840</v>
      </c>
    </row>
    <row r="2094" spans="2:4">
      <c r="B2094" s="137">
        <v>44834</v>
      </c>
      <c r="C2094" s="138">
        <v>10</v>
      </c>
      <c r="D2094" s="139" t="s">
        <v>9844</v>
      </c>
    </row>
    <row r="2095" spans="2:4">
      <c r="B2095" s="137">
        <v>44834</v>
      </c>
      <c r="C2095" s="138">
        <v>97</v>
      </c>
      <c r="D2095" s="139" t="s">
        <v>9958</v>
      </c>
    </row>
    <row r="2096" spans="2:4">
      <c r="B2096" s="137">
        <v>44834</v>
      </c>
      <c r="C2096" s="138">
        <v>533.5</v>
      </c>
      <c r="D2096" s="139" t="s">
        <v>233</v>
      </c>
    </row>
    <row r="2097" spans="2:4">
      <c r="B2097" s="129" t="s">
        <v>15</v>
      </c>
      <c r="C2097" s="120">
        <f>SUM(C6:C2096)</f>
        <v>5482415.1100000069</v>
      </c>
      <c r="D2097" s="130"/>
    </row>
    <row r="2098" spans="2:4">
      <c r="B2098" s="129" t="s">
        <v>2969</v>
      </c>
      <c r="C2098" s="120">
        <v>1300</v>
      </c>
      <c r="D2098" s="130"/>
    </row>
    <row r="2099" spans="2:4">
      <c r="B2099" s="133"/>
      <c r="C2099" s="130"/>
      <c r="D2099" s="130"/>
    </row>
  </sheetData>
  <sheetProtection password="E147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2098"/>
  <mergeCells count="2">
    <mergeCell ref="C1:D1"/>
    <mergeCell ref="B4:D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>
    <tabColor rgb="FFD08FE4"/>
  </sheetPr>
  <dimension ref="A1:H72"/>
  <sheetViews>
    <sheetView zoomScaleNormal="100" workbookViewId="0">
      <pane xSplit="1" ySplit="5" topLeftCell="B57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9.140625" defaultRowHeight="12.75"/>
  <cols>
    <col min="1" max="1" width="7.5703125" style="39" customWidth="1"/>
    <col min="2" max="2" width="30" style="53" customWidth="1"/>
    <col min="3" max="3" width="33" style="54" customWidth="1"/>
    <col min="4" max="4" width="40.5703125" style="52" customWidth="1"/>
    <col min="5" max="16384" width="9.140625" style="39"/>
  </cols>
  <sheetData>
    <row r="1" spans="1:8" ht="48" customHeight="1">
      <c r="B1" s="40"/>
      <c r="C1" s="318" t="s">
        <v>9960</v>
      </c>
      <c r="D1" s="319"/>
    </row>
    <row r="2" spans="1:8" s="41" customFormat="1" ht="14.25">
      <c r="B2" s="33" t="s">
        <v>2970</v>
      </c>
      <c r="C2" s="203">
        <f>C71-C72</f>
        <v>26931.97</v>
      </c>
      <c r="D2" s="46"/>
    </row>
    <row r="3" spans="1:8">
      <c r="B3" s="42"/>
      <c r="C3" s="47"/>
      <c r="D3" s="48"/>
    </row>
    <row r="4" spans="1:8" s="43" customFormat="1" ht="20.25" customHeight="1">
      <c r="A4" s="44"/>
      <c r="B4" s="321" t="s">
        <v>9</v>
      </c>
      <c r="C4" s="321"/>
      <c r="D4" s="321"/>
    </row>
    <row r="5" spans="1:8" s="49" customFormat="1" ht="36.6" customHeight="1">
      <c r="B5" s="109" t="s">
        <v>2</v>
      </c>
      <c r="C5" s="50" t="s">
        <v>3</v>
      </c>
      <c r="D5" s="51" t="s">
        <v>10</v>
      </c>
    </row>
    <row r="6" spans="1:8" ht="13.35" customHeight="1">
      <c r="B6" s="303">
        <v>44805</v>
      </c>
      <c r="C6" s="210">
        <v>200</v>
      </c>
      <c r="D6" s="139">
        <v>3</v>
      </c>
      <c r="H6" s="130"/>
    </row>
    <row r="7" spans="1:8" ht="15">
      <c r="B7" s="303">
        <v>44805</v>
      </c>
      <c r="C7" s="210">
        <v>100</v>
      </c>
      <c r="D7" s="139">
        <v>2</v>
      </c>
      <c r="H7" s="130"/>
    </row>
    <row r="8" spans="1:8" ht="15">
      <c r="B8" s="303">
        <v>44805</v>
      </c>
      <c r="C8" s="210">
        <v>30</v>
      </c>
      <c r="D8" s="139">
        <v>1</v>
      </c>
      <c r="H8" s="130"/>
    </row>
    <row r="9" spans="1:8" ht="15">
      <c r="B9" s="303">
        <v>44806</v>
      </c>
      <c r="C9" s="210">
        <v>1.2</v>
      </c>
      <c r="D9" s="139">
        <v>4</v>
      </c>
      <c r="H9" s="130"/>
    </row>
    <row r="10" spans="1:8" ht="15">
      <c r="B10" s="303">
        <v>44807</v>
      </c>
      <c r="C10" s="210">
        <v>1000</v>
      </c>
      <c r="D10" s="139">
        <v>5</v>
      </c>
      <c r="H10" s="130"/>
    </row>
    <row r="11" spans="1:8" ht="15">
      <c r="B11" s="303">
        <v>44807</v>
      </c>
      <c r="C11" s="210">
        <v>20</v>
      </c>
      <c r="D11" s="139">
        <v>6</v>
      </c>
      <c r="H11" s="130"/>
    </row>
    <row r="12" spans="1:8" ht="15">
      <c r="B12" s="303">
        <v>44808</v>
      </c>
      <c r="C12" s="210">
        <v>500</v>
      </c>
      <c r="D12" s="139">
        <v>7</v>
      </c>
      <c r="H12" s="130"/>
    </row>
    <row r="13" spans="1:8" ht="15">
      <c r="B13" s="303">
        <v>44808</v>
      </c>
      <c r="C13" s="210">
        <v>20</v>
      </c>
      <c r="D13" s="139">
        <v>8</v>
      </c>
      <c r="H13" s="130"/>
    </row>
    <row r="14" spans="1:8" ht="15">
      <c r="B14" s="303">
        <v>44809</v>
      </c>
      <c r="C14" s="210">
        <v>473.86</v>
      </c>
      <c r="D14" s="139">
        <v>10</v>
      </c>
      <c r="H14" s="130"/>
    </row>
    <row r="15" spans="1:8" ht="15">
      <c r="B15" s="303">
        <v>44809</v>
      </c>
      <c r="C15" s="210">
        <v>59.64</v>
      </c>
      <c r="D15" s="139">
        <v>11</v>
      </c>
      <c r="H15" s="130"/>
    </row>
    <row r="16" spans="1:8" ht="15">
      <c r="B16" s="303">
        <v>44809</v>
      </c>
      <c r="C16" s="210">
        <v>500</v>
      </c>
      <c r="D16" s="139">
        <v>9</v>
      </c>
      <c r="H16" s="130"/>
    </row>
    <row r="17" spans="2:8" ht="15">
      <c r="B17" s="303">
        <v>44810</v>
      </c>
      <c r="C17" s="210">
        <v>50</v>
      </c>
      <c r="D17" s="139">
        <v>12</v>
      </c>
      <c r="H17" s="130"/>
    </row>
    <row r="18" spans="2:8" ht="15">
      <c r="B18" s="303">
        <v>44810</v>
      </c>
      <c r="C18" s="210">
        <v>1000</v>
      </c>
      <c r="D18" s="139">
        <v>13</v>
      </c>
      <c r="H18" s="130"/>
    </row>
    <row r="19" spans="2:8" ht="15">
      <c r="B19" s="303">
        <v>44811</v>
      </c>
      <c r="C19" s="210">
        <v>400</v>
      </c>
      <c r="D19" s="139">
        <v>14</v>
      </c>
      <c r="H19" s="130"/>
    </row>
    <row r="20" spans="2:8" ht="15">
      <c r="B20" s="303">
        <v>44811</v>
      </c>
      <c r="C20" s="210">
        <v>100</v>
      </c>
      <c r="D20" s="139">
        <v>15</v>
      </c>
      <c r="H20" s="130"/>
    </row>
    <row r="21" spans="2:8" ht="15">
      <c r="B21" s="303">
        <v>44811</v>
      </c>
      <c r="C21" s="210">
        <v>150</v>
      </c>
      <c r="D21" s="139">
        <v>16</v>
      </c>
      <c r="H21" s="130"/>
    </row>
    <row r="22" spans="2:8" ht="15">
      <c r="B22" s="303">
        <v>44812</v>
      </c>
      <c r="C22" s="210">
        <v>150</v>
      </c>
      <c r="D22" s="139">
        <v>18</v>
      </c>
      <c r="H22" s="130"/>
    </row>
    <row r="23" spans="2:8" ht="15">
      <c r="B23" s="303">
        <v>44812</v>
      </c>
      <c r="C23" s="210">
        <v>150</v>
      </c>
      <c r="D23" s="139">
        <v>17</v>
      </c>
      <c r="H23" s="130"/>
    </row>
    <row r="24" spans="2:8" ht="15">
      <c r="B24" s="303">
        <v>44813</v>
      </c>
      <c r="C24" s="210">
        <v>55</v>
      </c>
      <c r="D24" s="139">
        <v>20</v>
      </c>
      <c r="H24" s="130"/>
    </row>
    <row r="25" spans="2:8" ht="15">
      <c r="B25" s="303">
        <v>44813</v>
      </c>
      <c r="C25" s="210">
        <v>250</v>
      </c>
      <c r="D25" s="139">
        <v>21</v>
      </c>
      <c r="H25" s="130"/>
    </row>
    <row r="26" spans="2:8" ht="15">
      <c r="B26" s="303">
        <v>44813</v>
      </c>
      <c r="C26" s="210">
        <v>150</v>
      </c>
      <c r="D26" s="139">
        <v>19</v>
      </c>
      <c r="H26" s="130"/>
    </row>
    <row r="27" spans="2:8" ht="15">
      <c r="B27" s="303">
        <v>44814</v>
      </c>
      <c r="C27" s="210">
        <v>89</v>
      </c>
      <c r="D27" s="139">
        <v>24</v>
      </c>
      <c r="H27" s="130"/>
    </row>
    <row r="28" spans="2:8" ht="15">
      <c r="B28" s="303">
        <v>44814</v>
      </c>
      <c r="C28" s="210">
        <v>65</v>
      </c>
      <c r="D28" s="139">
        <v>23</v>
      </c>
      <c r="H28" s="130"/>
    </row>
    <row r="29" spans="2:8" ht="15">
      <c r="B29" s="303">
        <v>44814</v>
      </c>
      <c r="C29" s="210">
        <v>40</v>
      </c>
      <c r="D29" s="139">
        <v>22</v>
      </c>
      <c r="H29" s="130"/>
    </row>
    <row r="30" spans="2:8" s="130" customFormat="1" ht="15">
      <c r="B30" s="303">
        <v>44816</v>
      </c>
      <c r="C30" s="210">
        <v>150</v>
      </c>
      <c r="D30" s="139">
        <v>25</v>
      </c>
    </row>
    <row r="31" spans="2:8" s="130" customFormat="1" ht="15">
      <c r="B31" s="303">
        <v>44817</v>
      </c>
      <c r="C31" s="210">
        <v>500</v>
      </c>
      <c r="D31" s="139">
        <v>26</v>
      </c>
    </row>
    <row r="32" spans="2:8" s="130" customFormat="1" ht="15">
      <c r="B32" s="303">
        <v>44817</v>
      </c>
      <c r="C32" s="210">
        <v>310.47000000000003</v>
      </c>
      <c r="D32" s="139">
        <v>27</v>
      </c>
    </row>
    <row r="33" spans="2:4" s="130" customFormat="1" ht="15">
      <c r="B33" s="303">
        <v>44817</v>
      </c>
      <c r="C33" s="210">
        <v>931.22</v>
      </c>
      <c r="D33" s="139">
        <v>28</v>
      </c>
    </row>
    <row r="34" spans="2:4" s="130" customFormat="1" ht="15">
      <c r="B34" s="303">
        <v>44818</v>
      </c>
      <c r="C34" s="210">
        <v>34</v>
      </c>
      <c r="D34" s="139">
        <v>29</v>
      </c>
    </row>
    <row r="35" spans="2:4" s="130" customFormat="1" ht="15">
      <c r="B35" s="303">
        <v>44819</v>
      </c>
      <c r="C35" s="210">
        <v>150</v>
      </c>
      <c r="D35" s="139">
        <v>30</v>
      </c>
    </row>
    <row r="36" spans="2:4" s="130" customFormat="1" ht="15">
      <c r="B36" s="303">
        <v>44820</v>
      </c>
      <c r="C36" s="210">
        <v>150</v>
      </c>
      <c r="D36" s="139">
        <v>32</v>
      </c>
    </row>
    <row r="37" spans="2:4" s="130" customFormat="1" ht="15">
      <c r="B37" s="303">
        <v>44820</v>
      </c>
      <c r="C37" s="210">
        <v>150</v>
      </c>
      <c r="D37" s="139">
        <v>33</v>
      </c>
    </row>
    <row r="38" spans="2:4" s="130" customFormat="1" ht="15">
      <c r="B38" s="303">
        <v>44820</v>
      </c>
      <c r="C38" s="210">
        <v>250</v>
      </c>
      <c r="D38" s="139">
        <v>31</v>
      </c>
    </row>
    <row r="39" spans="2:4" s="130" customFormat="1" ht="15">
      <c r="B39" s="303">
        <v>44822</v>
      </c>
      <c r="C39" s="210">
        <v>100</v>
      </c>
      <c r="D39" s="139">
        <v>34</v>
      </c>
    </row>
    <row r="40" spans="2:4" s="130" customFormat="1" ht="15">
      <c r="B40" s="303">
        <v>44823</v>
      </c>
      <c r="C40" s="210">
        <v>1000</v>
      </c>
      <c r="D40" s="139">
        <v>35</v>
      </c>
    </row>
    <row r="41" spans="2:4" s="130" customFormat="1" ht="15">
      <c r="B41" s="303">
        <v>44824</v>
      </c>
      <c r="C41" s="210">
        <v>100</v>
      </c>
      <c r="D41" s="139">
        <v>37</v>
      </c>
    </row>
    <row r="42" spans="2:4" s="130" customFormat="1" ht="15">
      <c r="B42" s="303">
        <v>44824</v>
      </c>
      <c r="C42" s="210">
        <v>485.28</v>
      </c>
      <c r="D42" s="139">
        <v>39</v>
      </c>
    </row>
    <row r="43" spans="2:4" s="130" customFormat="1" ht="15">
      <c r="B43" s="303">
        <v>44824</v>
      </c>
      <c r="C43" s="210">
        <v>200</v>
      </c>
      <c r="D43" s="139">
        <v>40</v>
      </c>
    </row>
    <row r="44" spans="2:4" s="130" customFormat="1" ht="15">
      <c r="B44" s="303">
        <v>44824</v>
      </c>
      <c r="C44" s="210">
        <v>150</v>
      </c>
      <c r="D44" s="139">
        <v>36</v>
      </c>
    </row>
    <row r="45" spans="2:4" s="130" customFormat="1" ht="15">
      <c r="B45" s="303">
        <v>44824</v>
      </c>
      <c r="C45" s="210">
        <v>35</v>
      </c>
      <c r="D45" s="139">
        <v>38</v>
      </c>
    </row>
    <row r="46" spans="2:4" s="130" customFormat="1" ht="15">
      <c r="B46" s="303">
        <v>44825</v>
      </c>
      <c r="C46" s="210">
        <v>1000</v>
      </c>
      <c r="D46" s="139">
        <v>41</v>
      </c>
    </row>
    <row r="47" spans="2:4" s="130" customFormat="1" ht="15">
      <c r="B47" s="303">
        <v>44825</v>
      </c>
      <c r="C47" s="210">
        <v>1000</v>
      </c>
      <c r="D47" s="139">
        <v>44</v>
      </c>
    </row>
    <row r="48" spans="2:4" s="130" customFormat="1" ht="15">
      <c r="B48" s="303">
        <v>44825</v>
      </c>
      <c r="C48" s="210">
        <v>50</v>
      </c>
      <c r="D48" s="139">
        <v>42</v>
      </c>
    </row>
    <row r="49" spans="2:4" s="130" customFormat="1" ht="15">
      <c r="B49" s="303">
        <v>44825</v>
      </c>
      <c r="C49" s="210">
        <v>52.39</v>
      </c>
      <c r="D49" s="139">
        <v>43</v>
      </c>
    </row>
    <row r="50" spans="2:4" s="130" customFormat="1" ht="15">
      <c r="B50" s="303">
        <v>44826</v>
      </c>
      <c r="C50" s="210">
        <v>71.5</v>
      </c>
      <c r="D50" s="139">
        <v>46</v>
      </c>
    </row>
    <row r="51" spans="2:4" s="130" customFormat="1" ht="15">
      <c r="B51" s="303">
        <v>44826</v>
      </c>
      <c r="C51" s="210">
        <v>100</v>
      </c>
      <c r="D51" s="139">
        <v>45</v>
      </c>
    </row>
    <row r="52" spans="2:4" s="130" customFormat="1" ht="15">
      <c r="B52" s="303">
        <v>44828</v>
      </c>
      <c r="C52" s="210">
        <v>500</v>
      </c>
      <c r="D52" s="139">
        <v>47</v>
      </c>
    </row>
    <row r="53" spans="2:4" s="130" customFormat="1" ht="15">
      <c r="B53" s="303">
        <v>44828</v>
      </c>
      <c r="C53" s="210">
        <v>1000</v>
      </c>
      <c r="D53" s="139">
        <v>48</v>
      </c>
    </row>
    <row r="54" spans="2:4" s="130" customFormat="1" ht="15">
      <c r="B54" s="303">
        <v>44829</v>
      </c>
      <c r="C54" s="210">
        <v>200</v>
      </c>
      <c r="D54" s="139">
        <v>49</v>
      </c>
    </row>
    <row r="55" spans="2:4" s="130" customFormat="1" ht="15">
      <c r="B55" s="303">
        <v>44830</v>
      </c>
      <c r="C55" s="210">
        <v>100</v>
      </c>
      <c r="D55" s="139">
        <v>51</v>
      </c>
    </row>
    <row r="56" spans="2:4" s="130" customFormat="1" ht="15">
      <c r="B56" s="303">
        <v>44830</v>
      </c>
      <c r="C56" s="210">
        <v>50</v>
      </c>
      <c r="D56" s="139">
        <v>50</v>
      </c>
    </row>
    <row r="57" spans="2:4" s="130" customFormat="1" ht="15">
      <c r="B57" s="303">
        <v>44830</v>
      </c>
      <c r="C57" s="210">
        <v>6.31</v>
      </c>
      <c r="D57" s="139">
        <v>52</v>
      </c>
    </row>
    <row r="58" spans="2:4" s="130" customFormat="1" ht="15">
      <c r="B58" s="303">
        <v>44831</v>
      </c>
      <c r="C58" s="210">
        <v>30</v>
      </c>
      <c r="D58" s="139">
        <v>53</v>
      </c>
    </row>
    <row r="59" spans="2:4" s="130" customFormat="1" ht="15">
      <c r="B59" s="303">
        <v>44832</v>
      </c>
      <c r="C59" s="210">
        <v>15</v>
      </c>
      <c r="D59" s="139">
        <v>54</v>
      </c>
    </row>
    <row r="60" spans="2:4" s="130" customFormat="1" ht="15">
      <c r="B60" s="303">
        <v>44832</v>
      </c>
      <c r="C60" s="210">
        <v>10</v>
      </c>
      <c r="D60" s="139">
        <v>56</v>
      </c>
    </row>
    <row r="61" spans="2:4" s="130" customFormat="1" ht="15">
      <c r="B61" s="303">
        <v>44832</v>
      </c>
      <c r="C61" s="210">
        <v>3500</v>
      </c>
      <c r="D61" s="139">
        <v>55</v>
      </c>
    </row>
    <row r="62" spans="2:4" s="130" customFormat="1" ht="15">
      <c r="B62" s="303">
        <v>44833</v>
      </c>
      <c r="C62" s="210">
        <v>100</v>
      </c>
      <c r="D62" s="139">
        <v>57</v>
      </c>
    </row>
    <row r="63" spans="2:4" s="130" customFormat="1" ht="15">
      <c r="B63" s="303">
        <v>44833</v>
      </c>
      <c r="C63" s="210">
        <v>20</v>
      </c>
      <c r="D63" s="139">
        <v>59</v>
      </c>
    </row>
    <row r="64" spans="2:4" s="130" customFormat="1" ht="15">
      <c r="B64" s="303">
        <v>44833</v>
      </c>
      <c r="C64" s="210">
        <v>150</v>
      </c>
      <c r="D64" s="139">
        <v>58</v>
      </c>
    </row>
    <row r="65" spans="2:4" s="130" customFormat="1" ht="15">
      <c r="B65" s="303">
        <v>44834</v>
      </c>
      <c r="C65" s="210">
        <v>500</v>
      </c>
      <c r="D65" s="139">
        <v>64</v>
      </c>
    </row>
    <row r="66" spans="2:4" s="130" customFormat="1" ht="15">
      <c r="B66" s="303">
        <v>44834</v>
      </c>
      <c r="C66" s="210">
        <v>50</v>
      </c>
      <c r="D66" s="139">
        <v>65</v>
      </c>
    </row>
    <row r="67" spans="2:4" s="130" customFormat="1" ht="15">
      <c r="B67" s="303">
        <v>44834</v>
      </c>
      <c r="C67" s="210">
        <v>9909.1</v>
      </c>
      <c r="D67" s="139">
        <v>62</v>
      </c>
    </row>
    <row r="68" spans="2:4" s="130" customFormat="1" ht="15">
      <c r="B68" s="303">
        <v>44834</v>
      </c>
      <c r="C68" s="210">
        <v>100</v>
      </c>
      <c r="D68" s="139">
        <v>61</v>
      </c>
    </row>
    <row r="69" spans="2:4" s="130" customFormat="1" ht="15">
      <c r="B69" s="303">
        <v>44834</v>
      </c>
      <c r="C69" s="210">
        <v>50</v>
      </c>
      <c r="D69" s="139">
        <v>63</v>
      </c>
    </row>
    <row r="70" spans="2:4" s="130" customFormat="1" ht="15">
      <c r="B70" s="303">
        <v>44834</v>
      </c>
      <c r="C70" s="210">
        <v>150</v>
      </c>
      <c r="D70" s="139">
        <v>60</v>
      </c>
    </row>
    <row r="71" spans="2:4">
      <c r="B71" s="212" t="s">
        <v>15</v>
      </c>
      <c r="C71" s="19">
        <f>SUM(C6:C70)</f>
        <v>28963.97</v>
      </c>
      <c r="D71" s="17"/>
    </row>
    <row r="72" spans="2:4">
      <c r="B72" s="18" t="s">
        <v>2969</v>
      </c>
      <c r="C72" s="19">
        <v>2032</v>
      </c>
      <c r="D72" s="17"/>
    </row>
  </sheetData>
  <sheetProtection password="E147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72"/>
  <mergeCells count="2">
    <mergeCell ref="C1:D1"/>
    <mergeCell ref="B4:D4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>
    <tabColor rgb="FFD08FE4"/>
  </sheetPr>
  <dimension ref="A1:CG1932"/>
  <sheetViews>
    <sheetView workbookViewId="0">
      <pane xSplit="1" ySplit="4" topLeftCell="B1916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/>
  <cols>
    <col min="1" max="1" width="7.5703125" style="55" customWidth="1"/>
    <col min="2" max="2" width="27.85546875" style="163" customWidth="1"/>
    <col min="3" max="3" width="27.5703125" style="164" customWidth="1"/>
    <col min="4" max="4" width="16.85546875" style="164" customWidth="1"/>
    <col min="5" max="5" width="21.42578125" style="164" customWidth="1"/>
    <col min="6" max="6" width="34.85546875" style="164" customWidth="1"/>
    <col min="7" max="16384" width="8.85546875" style="32"/>
  </cols>
  <sheetData>
    <row r="1" spans="1:85" s="56" customFormat="1" ht="48" customHeight="1">
      <c r="A1" s="39"/>
      <c r="B1" s="161"/>
      <c r="C1" s="324" t="s">
        <v>10130</v>
      </c>
      <c r="D1" s="324"/>
      <c r="E1" s="324"/>
      <c r="F1" s="324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</row>
    <row r="2" spans="1:85" s="57" customFormat="1" ht="14.25" customHeight="1">
      <c r="A2" s="15"/>
      <c r="B2" s="141" t="s">
        <v>2970</v>
      </c>
      <c r="C2" s="202">
        <f>D1931-D1932</f>
        <v>442482.07000000036</v>
      </c>
      <c r="D2" s="142"/>
      <c r="E2" s="142"/>
      <c r="F2" s="206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</row>
    <row r="3" spans="1:85" s="59" customFormat="1" ht="12.75">
      <c r="A3" s="39"/>
      <c r="B3" s="162"/>
      <c r="C3" s="143"/>
      <c r="D3" s="143"/>
      <c r="E3" s="135"/>
      <c r="F3" s="135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</row>
    <row r="4" spans="1:85" s="16" customFormat="1" ht="31.35" customHeight="1">
      <c r="A4" s="12"/>
      <c r="B4" s="119" t="s">
        <v>2</v>
      </c>
      <c r="C4" s="119" t="s">
        <v>11</v>
      </c>
      <c r="D4" s="120" t="s">
        <v>12</v>
      </c>
      <c r="E4" s="120" t="s">
        <v>13</v>
      </c>
      <c r="F4" s="119" t="s">
        <v>14</v>
      </c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</row>
    <row r="5" spans="1:85">
      <c r="B5" s="191">
        <v>44805.013194444444</v>
      </c>
      <c r="C5" s="144">
        <v>300</v>
      </c>
      <c r="D5" s="144">
        <v>276</v>
      </c>
      <c r="E5" s="144">
        <v>24</v>
      </c>
      <c r="F5" s="145" t="s">
        <v>4362</v>
      </c>
    </row>
    <row r="6" spans="1:85">
      <c r="B6" s="191">
        <v>44805.015277777777</v>
      </c>
      <c r="C6" s="144">
        <v>24</v>
      </c>
      <c r="D6" s="144">
        <v>22.8</v>
      </c>
      <c r="E6" s="144">
        <v>1.2</v>
      </c>
      <c r="F6" s="145" t="s">
        <v>1636</v>
      </c>
    </row>
    <row r="7" spans="1:85">
      <c r="B7" s="191">
        <v>44805.131249999999</v>
      </c>
      <c r="C7" s="144">
        <v>200</v>
      </c>
      <c r="D7" s="144">
        <v>190</v>
      </c>
      <c r="E7" s="144">
        <v>10</v>
      </c>
      <c r="F7" s="145" t="s">
        <v>815</v>
      </c>
    </row>
    <row r="8" spans="1:85">
      <c r="B8" s="191">
        <v>44805.131944444445</v>
      </c>
      <c r="C8" s="144">
        <v>50</v>
      </c>
      <c r="D8" s="144">
        <v>47.5</v>
      </c>
      <c r="E8" s="144">
        <v>2.5</v>
      </c>
      <c r="F8" s="145" t="s">
        <v>2153</v>
      </c>
    </row>
    <row r="9" spans="1:85">
      <c r="B9" s="191">
        <v>44805.259027777778</v>
      </c>
      <c r="C9" s="144">
        <v>100</v>
      </c>
      <c r="D9" s="144">
        <v>95</v>
      </c>
      <c r="E9" s="144">
        <v>5</v>
      </c>
      <c r="F9" s="145" t="s">
        <v>643</v>
      </c>
    </row>
    <row r="10" spans="1:85">
      <c r="B10" s="191">
        <v>44805.275000000001</v>
      </c>
      <c r="C10" s="144">
        <v>150</v>
      </c>
      <c r="D10" s="144">
        <v>142.5</v>
      </c>
      <c r="E10" s="144">
        <v>7.5</v>
      </c>
      <c r="F10" s="145" t="s">
        <v>662</v>
      </c>
    </row>
    <row r="11" spans="1:85">
      <c r="B11" s="191">
        <v>44805.277777777781</v>
      </c>
      <c r="C11" s="144">
        <v>100</v>
      </c>
      <c r="D11" s="144">
        <v>95</v>
      </c>
      <c r="E11" s="144">
        <v>5</v>
      </c>
      <c r="F11" s="145" t="s">
        <v>4645</v>
      </c>
    </row>
    <row r="12" spans="1:85">
      <c r="B12" s="191">
        <v>44805.298611111109</v>
      </c>
      <c r="C12" s="144">
        <v>500</v>
      </c>
      <c r="D12" s="144">
        <v>465</v>
      </c>
      <c r="E12" s="144">
        <v>35</v>
      </c>
      <c r="F12" s="145" t="s">
        <v>7136</v>
      </c>
    </row>
    <row r="13" spans="1:85">
      <c r="B13" s="191">
        <v>44805.303472222222</v>
      </c>
      <c r="C13" s="144">
        <v>50</v>
      </c>
      <c r="D13" s="144">
        <v>46</v>
      </c>
      <c r="E13" s="144">
        <v>4</v>
      </c>
      <c r="F13" s="145" t="s">
        <v>2479</v>
      </c>
    </row>
    <row r="14" spans="1:85">
      <c r="B14" s="191">
        <v>44805.311111111114</v>
      </c>
      <c r="C14" s="144">
        <v>500</v>
      </c>
      <c r="D14" s="144">
        <v>475</v>
      </c>
      <c r="E14" s="144">
        <v>25</v>
      </c>
      <c r="F14" s="145" t="s">
        <v>2515</v>
      </c>
    </row>
    <row r="15" spans="1:85">
      <c r="B15" s="191">
        <v>44805.31527777778</v>
      </c>
      <c r="C15" s="144">
        <v>200</v>
      </c>
      <c r="D15" s="144">
        <v>190</v>
      </c>
      <c r="E15" s="144">
        <v>10</v>
      </c>
      <c r="F15" s="145" t="s">
        <v>642</v>
      </c>
    </row>
    <row r="16" spans="1:85">
      <c r="B16" s="191">
        <v>44805.320138888892</v>
      </c>
      <c r="C16" s="144">
        <v>50</v>
      </c>
      <c r="D16" s="144">
        <v>46.5</v>
      </c>
      <c r="E16" s="144">
        <v>3.5</v>
      </c>
      <c r="F16" s="145" t="s">
        <v>577</v>
      </c>
    </row>
    <row r="17" spans="2:6">
      <c r="B17" s="191">
        <v>44805.344444444447</v>
      </c>
      <c r="C17" s="144">
        <v>100</v>
      </c>
      <c r="D17" s="144">
        <v>95</v>
      </c>
      <c r="E17" s="144">
        <v>5</v>
      </c>
      <c r="F17" s="145" t="s">
        <v>4288</v>
      </c>
    </row>
    <row r="18" spans="2:6">
      <c r="B18" s="191">
        <v>44805.347222222219</v>
      </c>
      <c r="C18" s="144">
        <v>100</v>
      </c>
      <c r="D18" s="144">
        <v>95</v>
      </c>
      <c r="E18" s="144">
        <v>5</v>
      </c>
      <c r="F18" s="145" t="s">
        <v>229</v>
      </c>
    </row>
    <row r="19" spans="2:6">
      <c r="B19" s="191">
        <v>44805.35833333333</v>
      </c>
      <c r="C19" s="144">
        <v>100</v>
      </c>
      <c r="D19" s="144">
        <v>93</v>
      </c>
      <c r="E19" s="144">
        <v>7</v>
      </c>
      <c r="F19" s="145" t="s">
        <v>1023</v>
      </c>
    </row>
    <row r="20" spans="2:6">
      <c r="B20" s="191">
        <v>44805.386805555558</v>
      </c>
      <c r="C20" s="144">
        <v>250</v>
      </c>
      <c r="D20" s="144">
        <v>237.5</v>
      </c>
      <c r="E20" s="144">
        <v>12.5</v>
      </c>
      <c r="F20" s="145" t="s">
        <v>9961</v>
      </c>
    </row>
    <row r="21" spans="2:6">
      <c r="B21" s="191">
        <v>44805.388888888891</v>
      </c>
      <c r="C21" s="144">
        <v>100</v>
      </c>
      <c r="D21" s="144">
        <v>93</v>
      </c>
      <c r="E21" s="144">
        <v>7</v>
      </c>
      <c r="F21" s="145" t="s">
        <v>5914</v>
      </c>
    </row>
    <row r="22" spans="2:6">
      <c r="B22" s="191">
        <v>44805.425694444442</v>
      </c>
      <c r="C22" s="144">
        <v>500</v>
      </c>
      <c r="D22" s="144">
        <v>475</v>
      </c>
      <c r="E22" s="144">
        <v>25</v>
      </c>
      <c r="F22" s="145" t="s">
        <v>6191</v>
      </c>
    </row>
    <row r="23" spans="2:6">
      <c r="B23" s="191">
        <v>44805.428472222222</v>
      </c>
      <c r="C23" s="144">
        <v>50</v>
      </c>
      <c r="D23" s="144">
        <v>47.5</v>
      </c>
      <c r="E23" s="144">
        <v>2.5</v>
      </c>
      <c r="F23" s="145" t="s">
        <v>390</v>
      </c>
    </row>
    <row r="24" spans="2:6">
      <c r="B24" s="191">
        <v>44805.429166666669</v>
      </c>
      <c r="C24" s="144">
        <v>100</v>
      </c>
      <c r="D24" s="144">
        <v>95</v>
      </c>
      <c r="E24" s="144">
        <v>5</v>
      </c>
      <c r="F24" s="145" t="s">
        <v>677</v>
      </c>
    </row>
    <row r="25" spans="2:6">
      <c r="B25" s="191">
        <v>44805.429166666669</v>
      </c>
      <c r="C25" s="144">
        <v>100</v>
      </c>
      <c r="D25" s="144">
        <v>95</v>
      </c>
      <c r="E25" s="144">
        <v>5</v>
      </c>
      <c r="F25" s="145" t="s">
        <v>677</v>
      </c>
    </row>
    <row r="26" spans="2:6">
      <c r="B26" s="191">
        <v>44805.4375</v>
      </c>
      <c r="C26" s="144">
        <v>50</v>
      </c>
      <c r="D26" s="144">
        <v>47.5</v>
      </c>
      <c r="E26" s="144">
        <v>2.5</v>
      </c>
      <c r="F26" s="145" t="s">
        <v>670</v>
      </c>
    </row>
    <row r="27" spans="2:6">
      <c r="B27" s="191">
        <v>44805.448611111111</v>
      </c>
      <c r="C27" s="144">
        <v>15</v>
      </c>
      <c r="D27" s="144">
        <v>14.25</v>
      </c>
      <c r="E27" s="144">
        <v>0.75</v>
      </c>
      <c r="F27" s="145" t="s">
        <v>629</v>
      </c>
    </row>
    <row r="28" spans="2:6">
      <c r="B28" s="191">
        <v>44805.454861111109</v>
      </c>
      <c r="C28" s="144">
        <v>500</v>
      </c>
      <c r="D28" s="144">
        <v>465</v>
      </c>
      <c r="E28" s="144">
        <v>35</v>
      </c>
      <c r="F28" s="145" t="s">
        <v>1979</v>
      </c>
    </row>
    <row r="29" spans="2:6">
      <c r="B29" s="191">
        <v>44805.460416666669</v>
      </c>
      <c r="C29" s="144">
        <v>150</v>
      </c>
      <c r="D29" s="144">
        <v>139.5</v>
      </c>
      <c r="E29" s="144">
        <v>10.5</v>
      </c>
      <c r="F29" s="145" t="s">
        <v>1016</v>
      </c>
    </row>
    <row r="30" spans="2:6">
      <c r="B30" s="191">
        <v>44805.461111111108</v>
      </c>
      <c r="C30" s="144">
        <v>100</v>
      </c>
      <c r="D30" s="144">
        <v>92</v>
      </c>
      <c r="E30" s="144">
        <v>8</v>
      </c>
      <c r="F30" s="145" t="s">
        <v>1116</v>
      </c>
    </row>
    <row r="31" spans="2:6">
      <c r="B31" s="191">
        <v>44805.497916666667</v>
      </c>
      <c r="C31" s="144">
        <v>500</v>
      </c>
      <c r="D31" s="144">
        <v>475</v>
      </c>
      <c r="E31" s="144">
        <v>25</v>
      </c>
      <c r="F31" s="145" t="s">
        <v>959</v>
      </c>
    </row>
    <row r="32" spans="2:6">
      <c r="B32" s="191">
        <v>44805.5</v>
      </c>
      <c r="C32" s="144">
        <v>100</v>
      </c>
      <c r="D32" s="144">
        <v>94.05</v>
      </c>
      <c r="E32" s="144">
        <v>5.95</v>
      </c>
      <c r="F32" s="145" t="s">
        <v>1448</v>
      </c>
    </row>
    <row r="33" spans="2:6">
      <c r="B33" s="191">
        <v>44805.519444444442</v>
      </c>
      <c r="C33" s="144">
        <v>50</v>
      </c>
      <c r="D33" s="144">
        <v>47.5</v>
      </c>
      <c r="E33" s="144">
        <v>2.5</v>
      </c>
      <c r="F33" s="145" t="s">
        <v>2719</v>
      </c>
    </row>
    <row r="34" spans="2:6">
      <c r="B34" s="191">
        <v>44805.53402777778</v>
      </c>
      <c r="C34" s="144">
        <v>300</v>
      </c>
      <c r="D34" s="144">
        <v>279</v>
      </c>
      <c r="E34" s="144">
        <v>21</v>
      </c>
      <c r="F34" s="145" t="s">
        <v>627</v>
      </c>
    </row>
    <row r="35" spans="2:6">
      <c r="B35" s="191">
        <v>44805.537499999999</v>
      </c>
      <c r="C35" s="144">
        <v>50</v>
      </c>
      <c r="D35" s="144">
        <v>47.5</v>
      </c>
      <c r="E35" s="144">
        <v>2.5</v>
      </c>
      <c r="F35" s="145" t="s">
        <v>626</v>
      </c>
    </row>
    <row r="36" spans="2:6">
      <c r="B36" s="191">
        <v>44805.552777777775</v>
      </c>
      <c r="C36" s="144">
        <v>2000</v>
      </c>
      <c r="D36" s="144">
        <v>1900</v>
      </c>
      <c r="E36" s="144">
        <v>100</v>
      </c>
      <c r="F36" s="145" t="s">
        <v>6369</v>
      </c>
    </row>
    <row r="37" spans="2:6">
      <c r="B37" s="191">
        <v>44805.584027777775</v>
      </c>
      <c r="C37" s="144">
        <v>300</v>
      </c>
      <c r="D37" s="144">
        <v>279</v>
      </c>
      <c r="E37" s="144">
        <v>21</v>
      </c>
      <c r="F37" s="145" t="s">
        <v>1028</v>
      </c>
    </row>
    <row r="38" spans="2:6">
      <c r="B38" s="191">
        <v>44805.584722222222</v>
      </c>
      <c r="C38" s="144">
        <v>20</v>
      </c>
      <c r="D38" s="144">
        <v>18.600000000000001</v>
      </c>
      <c r="E38" s="144">
        <v>1.4</v>
      </c>
      <c r="F38" s="145" t="s">
        <v>5383</v>
      </c>
    </row>
    <row r="39" spans="2:6">
      <c r="B39" s="191">
        <v>44805.595138888886</v>
      </c>
      <c r="C39" s="144">
        <v>600</v>
      </c>
      <c r="D39" s="144">
        <v>570</v>
      </c>
      <c r="E39" s="144">
        <v>30</v>
      </c>
      <c r="F39" s="145" t="s">
        <v>2248</v>
      </c>
    </row>
    <row r="40" spans="2:6">
      <c r="B40" s="191">
        <v>44805.597916666666</v>
      </c>
      <c r="C40" s="144">
        <v>50</v>
      </c>
      <c r="D40" s="144">
        <v>46.5</v>
      </c>
      <c r="E40" s="144">
        <v>3.5</v>
      </c>
      <c r="F40" s="145" t="s">
        <v>6702</v>
      </c>
    </row>
    <row r="41" spans="2:6">
      <c r="B41" s="191">
        <v>44805.605555555558</v>
      </c>
      <c r="C41" s="144">
        <v>200</v>
      </c>
      <c r="D41" s="144">
        <v>186</v>
      </c>
      <c r="E41" s="144">
        <v>14</v>
      </c>
      <c r="F41" s="145" t="s">
        <v>633</v>
      </c>
    </row>
    <row r="42" spans="2:6">
      <c r="B42" s="191">
        <v>44805.60833333333</v>
      </c>
      <c r="C42" s="144">
        <v>3000</v>
      </c>
      <c r="D42" s="144">
        <v>2850</v>
      </c>
      <c r="E42" s="144">
        <v>150</v>
      </c>
      <c r="F42" s="145" t="s">
        <v>107</v>
      </c>
    </row>
    <row r="43" spans="2:6">
      <c r="B43" s="191">
        <v>44805.611805555556</v>
      </c>
      <c r="C43" s="144">
        <v>500</v>
      </c>
      <c r="D43" s="144">
        <v>460</v>
      </c>
      <c r="E43" s="144">
        <v>40</v>
      </c>
      <c r="F43" s="145" t="s">
        <v>5675</v>
      </c>
    </row>
    <row r="44" spans="2:6">
      <c r="B44" s="191">
        <v>44805.625</v>
      </c>
      <c r="C44" s="144">
        <v>300</v>
      </c>
      <c r="D44" s="144">
        <v>279</v>
      </c>
      <c r="E44" s="144">
        <v>21</v>
      </c>
      <c r="F44" s="145" t="s">
        <v>909</v>
      </c>
    </row>
    <row r="45" spans="2:6">
      <c r="B45" s="191">
        <v>44805.629166666666</v>
      </c>
      <c r="C45" s="144">
        <v>50</v>
      </c>
      <c r="D45" s="144">
        <v>46</v>
      </c>
      <c r="E45" s="144">
        <v>4</v>
      </c>
      <c r="F45" s="145" t="s">
        <v>1051</v>
      </c>
    </row>
    <row r="46" spans="2:6">
      <c r="B46" s="191">
        <v>44805.658333333333</v>
      </c>
      <c r="C46" s="144">
        <v>300</v>
      </c>
      <c r="D46" s="144">
        <v>276</v>
      </c>
      <c r="E46" s="144">
        <v>24</v>
      </c>
      <c r="F46" s="145" t="s">
        <v>9962</v>
      </c>
    </row>
    <row r="47" spans="2:6">
      <c r="B47" s="191">
        <v>44805.658333333333</v>
      </c>
      <c r="C47" s="144">
        <v>27</v>
      </c>
      <c r="D47" s="144">
        <v>25.65</v>
      </c>
      <c r="E47" s="144">
        <v>1.35</v>
      </c>
      <c r="F47" s="145" t="s">
        <v>783</v>
      </c>
    </row>
    <row r="48" spans="2:6">
      <c r="B48" s="191">
        <v>44805.663888888892</v>
      </c>
      <c r="C48" s="144">
        <v>30</v>
      </c>
      <c r="D48" s="144">
        <v>28.5</v>
      </c>
      <c r="E48" s="144">
        <v>1.5</v>
      </c>
      <c r="F48" s="145" t="s">
        <v>1036</v>
      </c>
    </row>
    <row r="49" spans="2:6">
      <c r="B49" s="191">
        <v>44805.670138888891</v>
      </c>
      <c r="C49" s="144">
        <v>50</v>
      </c>
      <c r="D49" s="144">
        <v>47.5</v>
      </c>
      <c r="E49" s="144">
        <v>2.5</v>
      </c>
      <c r="F49" s="145" t="s">
        <v>626</v>
      </c>
    </row>
    <row r="50" spans="2:6">
      <c r="B50" s="191">
        <v>44805.698611111111</v>
      </c>
      <c r="C50" s="144">
        <v>100</v>
      </c>
      <c r="D50" s="144">
        <v>95</v>
      </c>
      <c r="E50" s="144">
        <v>5</v>
      </c>
      <c r="F50" s="145" t="s">
        <v>1025</v>
      </c>
    </row>
    <row r="51" spans="2:6">
      <c r="B51" s="191">
        <v>44805.712500000001</v>
      </c>
      <c r="C51" s="144">
        <v>50</v>
      </c>
      <c r="D51" s="144">
        <v>47.5</v>
      </c>
      <c r="E51" s="144">
        <v>2.5</v>
      </c>
      <c r="F51" s="145" t="s">
        <v>626</v>
      </c>
    </row>
    <row r="52" spans="2:6">
      <c r="B52" s="191">
        <v>44805.713194444441</v>
      </c>
      <c r="C52" s="144">
        <v>100</v>
      </c>
      <c r="D52" s="144">
        <v>95</v>
      </c>
      <c r="E52" s="144">
        <v>5</v>
      </c>
      <c r="F52" s="145" t="s">
        <v>4553</v>
      </c>
    </row>
    <row r="53" spans="2:6">
      <c r="B53" s="191">
        <v>44805.722222222219</v>
      </c>
      <c r="C53" s="144">
        <v>300</v>
      </c>
      <c r="D53" s="144">
        <v>276</v>
      </c>
      <c r="E53" s="144">
        <v>24</v>
      </c>
      <c r="F53" s="145" t="s">
        <v>2933</v>
      </c>
    </row>
    <row r="54" spans="2:6">
      <c r="B54" s="191">
        <v>44805.722222222219</v>
      </c>
      <c r="C54" s="144">
        <v>100</v>
      </c>
      <c r="D54" s="144">
        <v>95</v>
      </c>
      <c r="E54" s="144">
        <v>5</v>
      </c>
      <c r="F54" s="145" t="s">
        <v>833</v>
      </c>
    </row>
    <row r="55" spans="2:6">
      <c r="B55" s="191">
        <v>44805.745833333334</v>
      </c>
      <c r="C55" s="144">
        <v>100</v>
      </c>
      <c r="D55" s="144">
        <v>95</v>
      </c>
      <c r="E55" s="144">
        <v>5</v>
      </c>
      <c r="F55" s="145" t="s">
        <v>1030</v>
      </c>
    </row>
    <row r="56" spans="2:6">
      <c r="B56" s="191">
        <v>44805.747916666667</v>
      </c>
      <c r="C56" s="144">
        <v>75</v>
      </c>
      <c r="D56" s="144">
        <v>69</v>
      </c>
      <c r="E56" s="144">
        <v>6</v>
      </c>
      <c r="F56" s="145" t="s">
        <v>1039</v>
      </c>
    </row>
    <row r="57" spans="2:6">
      <c r="B57" s="191">
        <v>44805.751388888886</v>
      </c>
      <c r="C57" s="144">
        <v>100</v>
      </c>
      <c r="D57" s="144">
        <v>93</v>
      </c>
      <c r="E57" s="144">
        <v>7</v>
      </c>
      <c r="F57" s="145" t="s">
        <v>4827</v>
      </c>
    </row>
    <row r="58" spans="2:6">
      <c r="B58" s="191">
        <v>44805.767361111109</v>
      </c>
      <c r="C58" s="144">
        <v>100</v>
      </c>
      <c r="D58" s="144">
        <v>95</v>
      </c>
      <c r="E58" s="144">
        <v>5</v>
      </c>
      <c r="F58" s="145" t="s">
        <v>4333</v>
      </c>
    </row>
    <row r="59" spans="2:6">
      <c r="B59" s="191">
        <v>44805.775000000001</v>
      </c>
      <c r="C59" s="144">
        <v>150</v>
      </c>
      <c r="D59" s="144">
        <v>142.5</v>
      </c>
      <c r="E59" s="144">
        <v>7.5</v>
      </c>
      <c r="F59" s="145" t="s">
        <v>662</v>
      </c>
    </row>
    <row r="60" spans="2:6">
      <c r="B60" s="191">
        <v>44805.779861111114</v>
      </c>
      <c r="C60" s="144">
        <v>75</v>
      </c>
      <c r="D60" s="144">
        <v>71.25</v>
      </c>
      <c r="E60" s="144">
        <v>3.75</v>
      </c>
      <c r="F60" s="145" t="s">
        <v>33</v>
      </c>
    </row>
    <row r="61" spans="2:6">
      <c r="B61" s="191">
        <v>44805.791666666664</v>
      </c>
      <c r="C61" s="144">
        <v>100</v>
      </c>
      <c r="D61" s="144">
        <v>93</v>
      </c>
      <c r="E61" s="144">
        <v>7</v>
      </c>
      <c r="F61" s="145" t="s">
        <v>1037</v>
      </c>
    </row>
    <row r="62" spans="2:6">
      <c r="B62" s="191">
        <v>44805.804166666669</v>
      </c>
      <c r="C62" s="144">
        <v>150</v>
      </c>
      <c r="D62" s="144">
        <v>138</v>
      </c>
      <c r="E62" s="144">
        <v>12</v>
      </c>
      <c r="F62" s="145" t="s">
        <v>4825</v>
      </c>
    </row>
    <row r="63" spans="2:6">
      <c r="B63" s="191">
        <v>44805.806944444441</v>
      </c>
      <c r="C63" s="144">
        <v>200</v>
      </c>
      <c r="D63" s="144">
        <v>190</v>
      </c>
      <c r="E63" s="144">
        <v>10</v>
      </c>
      <c r="F63" s="145" t="s">
        <v>5671</v>
      </c>
    </row>
    <row r="64" spans="2:6">
      <c r="B64" s="191">
        <v>44805.822222222225</v>
      </c>
      <c r="C64" s="144">
        <v>200</v>
      </c>
      <c r="D64" s="144">
        <v>186</v>
      </c>
      <c r="E64" s="144">
        <v>14</v>
      </c>
      <c r="F64" s="145" t="s">
        <v>4844</v>
      </c>
    </row>
    <row r="65" spans="2:6">
      <c r="B65" s="191">
        <v>44805.852083333331</v>
      </c>
      <c r="C65" s="144">
        <v>1500</v>
      </c>
      <c r="D65" s="144">
        <v>1425</v>
      </c>
      <c r="E65" s="144">
        <v>75</v>
      </c>
      <c r="F65" s="145" t="s">
        <v>1345</v>
      </c>
    </row>
    <row r="66" spans="2:6">
      <c r="B66" s="191">
        <v>44805.875694444447</v>
      </c>
      <c r="C66" s="144">
        <v>300</v>
      </c>
      <c r="D66" s="144">
        <v>276</v>
      </c>
      <c r="E66" s="144">
        <v>24</v>
      </c>
      <c r="F66" s="145" t="s">
        <v>4834</v>
      </c>
    </row>
    <row r="67" spans="2:6">
      <c r="B67" s="191">
        <v>44805.895138888889</v>
      </c>
      <c r="C67" s="144">
        <v>150</v>
      </c>
      <c r="D67" s="144">
        <v>142.5</v>
      </c>
      <c r="E67" s="144">
        <v>7.5</v>
      </c>
      <c r="F67" s="145" t="s">
        <v>4901</v>
      </c>
    </row>
    <row r="68" spans="2:6">
      <c r="B68" s="191">
        <v>44805.904861111114</v>
      </c>
      <c r="C68" s="144">
        <v>50</v>
      </c>
      <c r="D68" s="144">
        <v>46</v>
      </c>
      <c r="E68" s="144">
        <v>4</v>
      </c>
      <c r="F68" s="145" t="s">
        <v>5176</v>
      </c>
    </row>
    <row r="69" spans="2:6">
      <c r="B69" s="191">
        <v>44805.928472222222</v>
      </c>
      <c r="C69" s="144">
        <v>1000</v>
      </c>
      <c r="D69" s="144">
        <v>950</v>
      </c>
      <c r="E69" s="144">
        <v>50</v>
      </c>
      <c r="F69" s="145" t="s">
        <v>9963</v>
      </c>
    </row>
    <row r="70" spans="2:6">
      <c r="B70" s="191">
        <v>44805.940972222219</v>
      </c>
      <c r="C70" s="144">
        <v>200</v>
      </c>
      <c r="D70" s="144">
        <v>184</v>
      </c>
      <c r="E70" s="144">
        <v>16</v>
      </c>
      <c r="F70" s="145" t="s">
        <v>1047</v>
      </c>
    </row>
    <row r="71" spans="2:6">
      <c r="B71" s="191">
        <v>44806.146527777775</v>
      </c>
      <c r="C71" s="144">
        <v>50</v>
      </c>
      <c r="D71" s="144">
        <v>47.5</v>
      </c>
      <c r="E71" s="144">
        <v>2.5</v>
      </c>
      <c r="F71" s="145" t="s">
        <v>2153</v>
      </c>
    </row>
    <row r="72" spans="2:6">
      <c r="B72" s="191">
        <v>44806.197222222225</v>
      </c>
      <c r="C72" s="144">
        <v>100</v>
      </c>
      <c r="D72" s="144">
        <v>95</v>
      </c>
      <c r="E72" s="144">
        <v>5</v>
      </c>
      <c r="F72" s="145" t="s">
        <v>5431</v>
      </c>
    </row>
    <row r="73" spans="2:6">
      <c r="B73" s="191">
        <v>44806.259027777778</v>
      </c>
      <c r="C73" s="144">
        <v>75</v>
      </c>
      <c r="D73" s="144">
        <v>71.25</v>
      </c>
      <c r="E73" s="144">
        <v>3.75</v>
      </c>
      <c r="F73" s="145" t="s">
        <v>1033</v>
      </c>
    </row>
    <row r="74" spans="2:6">
      <c r="B74" s="191">
        <v>44806.260416666664</v>
      </c>
      <c r="C74" s="144">
        <v>100</v>
      </c>
      <c r="D74" s="144">
        <v>95</v>
      </c>
      <c r="E74" s="144">
        <v>5</v>
      </c>
      <c r="F74" s="145" t="s">
        <v>1969</v>
      </c>
    </row>
    <row r="75" spans="2:6">
      <c r="B75" s="191">
        <v>44806.288194444445</v>
      </c>
      <c r="C75" s="144">
        <v>95</v>
      </c>
      <c r="D75" s="144">
        <v>90.25</v>
      </c>
      <c r="E75" s="144">
        <v>4.75</v>
      </c>
      <c r="F75" s="145" t="s">
        <v>9964</v>
      </c>
    </row>
    <row r="76" spans="2:6">
      <c r="B76" s="191">
        <v>44806.289583333331</v>
      </c>
      <c r="C76" s="144">
        <v>381</v>
      </c>
      <c r="D76" s="144">
        <v>361.95</v>
      </c>
      <c r="E76" s="144">
        <v>19.05</v>
      </c>
      <c r="F76" s="145" t="s">
        <v>725</v>
      </c>
    </row>
    <row r="77" spans="2:6">
      <c r="B77" s="191">
        <v>44806.3</v>
      </c>
      <c r="C77" s="144">
        <v>100</v>
      </c>
      <c r="D77" s="144">
        <v>95</v>
      </c>
      <c r="E77" s="144">
        <v>5</v>
      </c>
      <c r="F77" s="145" t="s">
        <v>4645</v>
      </c>
    </row>
    <row r="78" spans="2:6">
      <c r="B78" s="191">
        <v>44806.306250000001</v>
      </c>
      <c r="C78" s="144">
        <v>100</v>
      </c>
      <c r="D78" s="144">
        <v>95</v>
      </c>
      <c r="E78" s="144">
        <v>5</v>
      </c>
      <c r="F78" s="145" t="s">
        <v>4288</v>
      </c>
    </row>
    <row r="79" spans="2:6">
      <c r="B79" s="191">
        <v>44806.311805555553</v>
      </c>
      <c r="C79" s="144">
        <v>100</v>
      </c>
      <c r="D79" s="144">
        <v>92</v>
      </c>
      <c r="E79" s="144">
        <v>8</v>
      </c>
      <c r="F79" s="145" t="s">
        <v>656</v>
      </c>
    </row>
    <row r="80" spans="2:6">
      <c r="B80" s="191">
        <v>44806.325694444444</v>
      </c>
      <c r="C80" s="144">
        <v>200</v>
      </c>
      <c r="D80" s="144">
        <v>184</v>
      </c>
      <c r="E80" s="144">
        <v>16</v>
      </c>
      <c r="F80" s="145" t="s">
        <v>666</v>
      </c>
    </row>
    <row r="81" spans="2:6">
      <c r="B81" s="191">
        <v>44806.326388888891</v>
      </c>
      <c r="C81" s="144">
        <v>50</v>
      </c>
      <c r="D81" s="144">
        <v>46</v>
      </c>
      <c r="E81" s="144">
        <v>4</v>
      </c>
      <c r="F81" s="145" t="s">
        <v>1061</v>
      </c>
    </row>
    <row r="82" spans="2:6">
      <c r="B82" s="191">
        <v>44806.364583333336</v>
      </c>
      <c r="C82" s="144">
        <v>50</v>
      </c>
      <c r="D82" s="144">
        <v>46</v>
      </c>
      <c r="E82" s="144">
        <v>4</v>
      </c>
      <c r="F82" s="145" t="s">
        <v>620</v>
      </c>
    </row>
    <row r="83" spans="2:6">
      <c r="B83" s="191">
        <v>44806.364583333336</v>
      </c>
      <c r="C83" s="144">
        <v>100</v>
      </c>
      <c r="D83" s="144">
        <v>92</v>
      </c>
      <c r="E83" s="144">
        <v>8</v>
      </c>
      <c r="F83" s="145" t="s">
        <v>342</v>
      </c>
    </row>
    <row r="84" spans="2:6">
      <c r="B84" s="191">
        <v>44806.372916666667</v>
      </c>
      <c r="C84" s="144">
        <v>100</v>
      </c>
      <c r="D84" s="144">
        <v>92</v>
      </c>
      <c r="E84" s="144">
        <v>8</v>
      </c>
      <c r="F84" s="145" t="s">
        <v>9965</v>
      </c>
    </row>
    <row r="85" spans="2:6">
      <c r="B85" s="191">
        <v>44806.375694444447</v>
      </c>
      <c r="C85" s="144">
        <v>50</v>
      </c>
      <c r="D85" s="144">
        <v>46.5</v>
      </c>
      <c r="E85" s="144">
        <v>3.5</v>
      </c>
      <c r="F85" s="145" t="s">
        <v>577</v>
      </c>
    </row>
    <row r="86" spans="2:6">
      <c r="B86" s="191">
        <v>44806.386111111111</v>
      </c>
      <c r="C86" s="144">
        <v>100</v>
      </c>
      <c r="D86" s="144">
        <v>95</v>
      </c>
      <c r="E86" s="144">
        <v>5</v>
      </c>
      <c r="F86" s="145" t="s">
        <v>229</v>
      </c>
    </row>
    <row r="87" spans="2:6">
      <c r="B87" s="191">
        <v>44806.393750000003</v>
      </c>
      <c r="C87" s="144">
        <v>500</v>
      </c>
      <c r="D87" s="144">
        <v>475</v>
      </c>
      <c r="E87" s="144">
        <v>25</v>
      </c>
      <c r="F87" s="145" t="s">
        <v>9966</v>
      </c>
    </row>
    <row r="88" spans="2:6">
      <c r="B88" s="191">
        <v>44806.413194444445</v>
      </c>
      <c r="C88" s="144">
        <v>1000</v>
      </c>
      <c r="D88" s="144">
        <v>950</v>
      </c>
      <c r="E88" s="144">
        <v>50</v>
      </c>
      <c r="F88" s="145" t="s">
        <v>7380</v>
      </c>
    </row>
    <row r="89" spans="2:6">
      <c r="B89" s="191">
        <v>44806.419444444444</v>
      </c>
      <c r="C89" s="144">
        <v>50</v>
      </c>
      <c r="D89" s="144">
        <v>47.5</v>
      </c>
      <c r="E89" s="144">
        <v>2.5</v>
      </c>
      <c r="F89" s="145" t="s">
        <v>626</v>
      </c>
    </row>
    <row r="90" spans="2:6">
      <c r="B90" s="191">
        <v>44806.424305555556</v>
      </c>
      <c r="C90" s="144">
        <v>100</v>
      </c>
      <c r="D90" s="144">
        <v>93</v>
      </c>
      <c r="E90" s="144">
        <v>7</v>
      </c>
      <c r="F90" s="145" t="s">
        <v>326</v>
      </c>
    </row>
    <row r="91" spans="2:6">
      <c r="B91" s="191">
        <v>44806.425000000003</v>
      </c>
      <c r="C91" s="144">
        <v>400</v>
      </c>
      <c r="D91" s="144">
        <v>372</v>
      </c>
      <c r="E91" s="144">
        <v>28</v>
      </c>
      <c r="F91" s="145" t="s">
        <v>697</v>
      </c>
    </row>
    <row r="92" spans="2:6">
      <c r="B92" s="191">
        <v>44806.433333333334</v>
      </c>
      <c r="C92" s="144">
        <v>100</v>
      </c>
      <c r="D92" s="144">
        <v>95</v>
      </c>
      <c r="E92" s="144">
        <v>5</v>
      </c>
      <c r="F92" s="145" t="s">
        <v>664</v>
      </c>
    </row>
    <row r="93" spans="2:6">
      <c r="B93" s="191">
        <v>44806.441666666666</v>
      </c>
      <c r="C93" s="144">
        <v>30</v>
      </c>
      <c r="D93" s="144">
        <v>28.5</v>
      </c>
      <c r="E93" s="144">
        <v>1.5</v>
      </c>
      <c r="F93" s="145" t="s">
        <v>6749</v>
      </c>
    </row>
    <row r="94" spans="2:6">
      <c r="B94" s="191">
        <v>44806.474999999999</v>
      </c>
      <c r="C94" s="144">
        <v>50</v>
      </c>
      <c r="D94" s="144">
        <v>46</v>
      </c>
      <c r="E94" s="144">
        <v>4</v>
      </c>
      <c r="F94" s="145" t="s">
        <v>2070</v>
      </c>
    </row>
    <row r="95" spans="2:6">
      <c r="B95" s="191">
        <v>44806.479861111111</v>
      </c>
      <c r="C95" s="144">
        <v>100</v>
      </c>
      <c r="D95" s="144">
        <v>95</v>
      </c>
      <c r="E95" s="144">
        <v>5</v>
      </c>
      <c r="F95" s="145" t="s">
        <v>7402</v>
      </c>
    </row>
    <row r="96" spans="2:6">
      <c r="B96" s="191">
        <v>44806.48333333333</v>
      </c>
      <c r="C96" s="144">
        <v>400</v>
      </c>
      <c r="D96" s="144">
        <v>368</v>
      </c>
      <c r="E96" s="144">
        <v>32</v>
      </c>
      <c r="F96" s="145" t="s">
        <v>585</v>
      </c>
    </row>
    <row r="97" spans="2:6">
      <c r="B97" s="191">
        <v>44806.484027777777</v>
      </c>
      <c r="C97" s="144">
        <v>3000</v>
      </c>
      <c r="D97" s="144">
        <v>2850</v>
      </c>
      <c r="E97" s="144">
        <v>150</v>
      </c>
      <c r="F97" s="145" t="s">
        <v>1005</v>
      </c>
    </row>
    <row r="98" spans="2:6">
      <c r="B98" s="191">
        <v>44806.486111111109</v>
      </c>
      <c r="C98" s="144">
        <v>150</v>
      </c>
      <c r="D98" s="144">
        <v>141.07</v>
      </c>
      <c r="E98" s="144">
        <v>8.93</v>
      </c>
      <c r="F98" s="145" t="s">
        <v>7388</v>
      </c>
    </row>
    <row r="99" spans="2:6">
      <c r="B99" s="191">
        <v>44806.49722222222</v>
      </c>
      <c r="C99" s="144">
        <v>300</v>
      </c>
      <c r="D99" s="144">
        <v>285</v>
      </c>
      <c r="E99" s="144">
        <v>15</v>
      </c>
      <c r="F99" s="145" t="s">
        <v>5177</v>
      </c>
    </row>
    <row r="100" spans="2:6">
      <c r="B100" s="191">
        <v>44806.506249999999</v>
      </c>
      <c r="C100" s="144">
        <v>200</v>
      </c>
      <c r="D100" s="144">
        <v>190</v>
      </c>
      <c r="E100" s="144">
        <v>10</v>
      </c>
      <c r="F100" s="145" t="s">
        <v>828</v>
      </c>
    </row>
    <row r="101" spans="2:6">
      <c r="B101" s="191">
        <v>44806.522916666669</v>
      </c>
      <c r="C101" s="144">
        <v>1</v>
      </c>
      <c r="D101" s="144">
        <v>0.95</v>
      </c>
      <c r="E101" s="144">
        <v>0.05</v>
      </c>
      <c r="F101" s="145" t="s">
        <v>5388</v>
      </c>
    </row>
    <row r="102" spans="2:6">
      <c r="B102" s="191">
        <v>44806.525694444441</v>
      </c>
      <c r="C102" s="144">
        <v>30</v>
      </c>
      <c r="D102" s="144">
        <v>27.6</v>
      </c>
      <c r="E102" s="144">
        <v>2.4</v>
      </c>
      <c r="F102" s="145" t="s">
        <v>487</v>
      </c>
    </row>
    <row r="103" spans="2:6">
      <c r="B103" s="191">
        <v>44806.526388888888</v>
      </c>
      <c r="C103" s="144">
        <v>50</v>
      </c>
      <c r="D103" s="144">
        <v>47.5</v>
      </c>
      <c r="E103" s="144">
        <v>2.5</v>
      </c>
      <c r="F103" s="145" t="s">
        <v>9967</v>
      </c>
    </row>
    <row r="104" spans="2:6">
      <c r="B104" s="191">
        <v>44806.529166666667</v>
      </c>
      <c r="C104" s="144">
        <v>50</v>
      </c>
      <c r="D104" s="144">
        <v>47.5</v>
      </c>
      <c r="E104" s="144">
        <v>2.5</v>
      </c>
      <c r="F104" s="145" t="s">
        <v>626</v>
      </c>
    </row>
    <row r="105" spans="2:6">
      <c r="B105" s="191">
        <v>44806.536111111112</v>
      </c>
      <c r="C105" s="144">
        <v>200</v>
      </c>
      <c r="D105" s="144">
        <v>186</v>
      </c>
      <c r="E105" s="144">
        <v>14</v>
      </c>
      <c r="F105" s="145" t="s">
        <v>903</v>
      </c>
    </row>
    <row r="106" spans="2:6">
      <c r="B106" s="191">
        <v>44806.538194444445</v>
      </c>
      <c r="C106" s="144">
        <v>100</v>
      </c>
      <c r="D106" s="144">
        <v>95</v>
      </c>
      <c r="E106" s="144">
        <v>5</v>
      </c>
      <c r="F106" s="145" t="s">
        <v>9968</v>
      </c>
    </row>
    <row r="107" spans="2:6">
      <c r="B107" s="191">
        <v>44806.541666666664</v>
      </c>
      <c r="C107" s="144">
        <v>500</v>
      </c>
      <c r="D107" s="144">
        <v>460</v>
      </c>
      <c r="E107" s="144">
        <v>40</v>
      </c>
      <c r="F107" s="145" t="s">
        <v>5679</v>
      </c>
    </row>
    <row r="108" spans="2:6">
      <c r="B108" s="191">
        <v>44806.547222222223</v>
      </c>
      <c r="C108" s="144">
        <v>200</v>
      </c>
      <c r="D108" s="144">
        <v>190</v>
      </c>
      <c r="E108" s="144">
        <v>10</v>
      </c>
      <c r="F108" s="145" t="s">
        <v>439</v>
      </c>
    </row>
    <row r="109" spans="2:6">
      <c r="B109" s="191">
        <v>44806.548611111109</v>
      </c>
      <c r="C109" s="144">
        <v>100</v>
      </c>
      <c r="D109" s="144">
        <v>93</v>
      </c>
      <c r="E109" s="144">
        <v>7</v>
      </c>
      <c r="F109" s="145" t="s">
        <v>7890</v>
      </c>
    </row>
    <row r="110" spans="2:6">
      <c r="B110" s="191">
        <v>44806.548611111109</v>
      </c>
      <c r="C110" s="144">
        <v>200</v>
      </c>
      <c r="D110" s="144">
        <v>186</v>
      </c>
      <c r="E110" s="144">
        <v>14</v>
      </c>
      <c r="F110" s="145" t="s">
        <v>5402</v>
      </c>
    </row>
    <row r="111" spans="2:6">
      <c r="B111" s="191">
        <v>44806.548611111109</v>
      </c>
      <c r="C111" s="144">
        <v>50</v>
      </c>
      <c r="D111" s="144">
        <v>46.5</v>
      </c>
      <c r="E111" s="144">
        <v>3.5</v>
      </c>
      <c r="F111" s="145" t="s">
        <v>9969</v>
      </c>
    </row>
    <row r="112" spans="2:6">
      <c r="B112" s="191">
        <v>44806.548611111109</v>
      </c>
      <c r="C112" s="144">
        <v>200</v>
      </c>
      <c r="D112" s="144">
        <v>186</v>
      </c>
      <c r="E112" s="144">
        <v>14</v>
      </c>
      <c r="F112" s="145" t="s">
        <v>6823</v>
      </c>
    </row>
    <row r="113" spans="2:6">
      <c r="B113" s="191">
        <v>44806.548611111109</v>
      </c>
      <c r="C113" s="144">
        <v>100</v>
      </c>
      <c r="D113" s="144">
        <v>93</v>
      </c>
      <c r="E113" s="144">
        <v>7</v>
      </c>
      <c r="F113" s="145" t="s">
        <v>4376</v>
      </c>
    </row>
    <row r="114" spans="2:6">
      <c r="B114" s="191">
        <v>44806.548611111109</v>
      </c>
      <c r="C114" s="144">
        <v>100</v>
      </c>
      <c r="D114" s="144">
        <v>93</v>
      </c>
      <c r="E114" s="144">
        <v>7</v>
      </c>
      <c r="F114" s="145" t="s">
        <v>7918</v>
      </c>
    </row>
    <row r="115" spans="2:6">
      <c r="B115" s="191">
        <v>44806.548611111109</v>
      </c>
      <c r="C115" s="144">
        <v>100</v>
      </c>
      <c r="D115" s="144">
        <v>93</v>
      </c>
      <c r="E115" s="144">
        <v>7</v>
      </c>
      <c r="F115" s="145" t="s">
        <v>9970</v>
      </c>
    </row>
    <row r="116" spans="2:6">
      <c r="B116" s="191">
        <v>44806.548611111109</v>
      </c>
      <c r="C116" s="144">
        <v>75</v>
      </c>
      <c r="D116" s="144">
        <v>69.75</v>
      </c>
      <c r="E116" s="144">
        <v>5.25</v>
      </c>
      <c r="F116" s="145" t="s">
        <v>6403</v>
      </c>
    </row>
    <row r="117" spans="2:6">
      <c r="B117" s="191">
        <v>44806.548611111109</v>
      </c>
      <c r="C117" s="144">
        <v>50</v>
      </c>
      <c r="D117" s="144">
        <v>46.5</v>
      </c>
      <c r="E117" s="144">
        <v>3.5</v>
      </c>
      <c r="F117" s="145" t="s">
        <v>9971</v>
      </c>
    </row>
    <row r="118" spans="2:6">
      <c r="B118" s="191">
        <v>44806.549305555556</v>
      </c>
      <c r="C118" s="144">
        <v>100</v>
      </c>
      <c r="D118" s="144">
        <v>93</v>
      </c>
      <c r="E118" s="144">
        <v>7</v>
      </c>
      <c r="F118" s="145" t="s">
        <v>768</v>
      </c>
    </row>
    <row r="119" spans="2:6">
      <c r="B119" s="191">
        <v>44806.549305555556</v>
      </c>
      <c r="C119" s="144">
        <v>100</v>
      </c>
      <c r="D119" s="144">
        <v>93</v>
      </c>
      <c r="E119" s="144">
        <v>7</v>
      </c>
      <c r="F119" s="145" t="s">
        <v>1271</v>
      </c>
    </row>
    <row r="120" spans="2:6">
      <c r="B120" s="191">
        <v>44806.549305555556</v>
      </c>
      <c r="C120" s="144">
        <v>100</v>
      </c>
      <c r="D120" s="144">
        <v>93</v>
      </c>
      <c r="E120" s="144">
        <v>7</v>
      </c>
      <c r="F120" s="145" t="s">
        <v>5414</v>
      </c>
    </row>
    <row r="121" spans="2:6">
      <c r="B121" s="191">
        <v>44806.549305555556</v>
      </c>
      <c r="C121" s="144">
        <v>100</v>
      </c>
      <c r="D121" s="144">
        <v>93</v>
      </c>
      <c r="E121" s="144">
        <v>7</v>
      </c>
      <c r="F121" s="145" t="s">
        <v>993</v>
      </c>
    </row>
    <row r="122" spans="2:6">
      <c r="B122" s="191">
        <v>44806.549305555556</v>
      </c>
      <c r="C122" s="144">
        <v>100</v>
      </c>
      <c r="D122" s="144">
        <v>93</v>
      </c>
      <c r="E122" s="144">
        <v>7</v>
      </c>
      <c r="F122" s="145" t="s">
        <v>6101</v>
      </c>
    </row>
    <row r="123" spans="2:6">
      <c r="B123" s="191">
        <v>44806.549305555556</v>
      </c>
      <c r="C123" s="144">
        <v>30</v>
      </c>
      <c r="D123" s="144">
        <v>27.9</v>
      </c>
      <c r="E123" s="144">
        <v>2.1</v>
      </c>
      <c r="F123" s="145" t="s">
        <v>6912</v>
      </c>
    </row>
    <row r="124" spans="2:6">
      <c r="B124" s="191">
        <v>44806.549305555556</v>
      </c>
      <c r="C124" s="144">
        <v>50</v>
      </c>
      <c r="D124" s="144">
        <v>46.5</v>
      </c>
      <c r="E124" s="144">
        <v>3.5</v>
      </c>
      <c r="F124" s="145" t="s">
        <v>2475</v>
      </c>
    </row>
    <row r="125" spans="2:6">
      <c r="B125" s="191">
        <v>44806.549305555556</v>
      </c>
      <c r="C125" s="144">
        <v>100</v>
      </c>
      <c r="D125" s="144">
        <v>93</v>
      </c>
      <c r="E125" s="144">
        <v>7</v>
      </c>
      <c r="F125" s="145" t="s">
        <v>111</v>
      </c>
    </row>
    <row r="126" spans="2:6">
      <c r="B126" s="191">
        <v>44806.549305555556</v>
      </c>
      <c r="C126" s="144">
        <v>100</v>
      </c>
      <c r="D126" s="144">
        <v>93</v>
      </c>
      <c r="E126" s="144">
        <v>7</v>
      </c>
      <c r="F126" s="145" t="s">
        <v>717</v>
      </c>
    </row>
    <row r="127" spans="2:6">
      <c r="B127" s="191">
        <v>44806.549305555556</v>
      </c>
      <c r="C127" s="144">
        <v>30</v>
      </c>
      <c r="D127" s="144">
        <v>27.9</v>
      </c>
      <c r="E127" s="144">
        <v>2.1</v>
      </c>
      <c r="F127" s="145" t="s">
        <v>1015</v>
      </c>
    </row>
    <row r="128" spans="2:6">
      <c r="B128" s="191">
        <v>44806.549305555556</v>
      </c>
      <c r="C128" s="144">
        <v>100</v>
      </c>
      <c r="D128" s="144">
        <v>93</v>
      </c>
      <c r="E128" s="144">
        <v>7</v>
      </c>
      <c r="F128" s="145" t="s">
        <v>996</v>
      </c>
    </row>
    <row r="129" spans="2:6">
      <c r="B129" s="191">
        <v>44806.549305555556</v>
      </c>
      <c r="C129" s="144">
        <v>300</v>
      </c>
      <c r="D129" s="144">
        <v>279</v>
      </c>
      <c r="E129" s="144">
        <v>21</v>
      </c>
      <c r="F129" s="145" t="s">
        <v>7263</v>
      </c>
    </row>
    <row r="130" spans="2:6">
      <c r="B130" s="191">
        <v>44806.549305555556</v>
      </c>
      <c r="C130" s="144">
        <v>100</v>
      </c>
      <c r="D130" s="144">
        <v>93</v>
      </c>
      <c r="E130" s="144">
        <v>7</v>
      </c>
      <c r="F130" s="145" t="s">
        <v>9972</v>
      </c>
    </row>
    <row r="131" spans="2:6">
      <c r="B131" s="191">
        <v>44806.549305555556</v>
      </c>
      <c r="C131" s="144">
        <v>50</v>
      </c>
      <c r="D131" s="144">
        <v>46.5</v>
      </c>
      <c r="E131" s="144">
        <v>3.5</v>
      </c>
      <c r="F131" s="145" t="s">
        <v>9973</v>
      </c>
    </row>
    <row r="132" spans="2:6">
      <c r="B132" s="191">
        <v>44806.549305555556</v>
      </c>
      <c r="C132" s="144">
        <v>50</v>
      </c>
      <c r="D132" s="144">
        <v>46.5</v>
      </c>
      <c r="E132" s="144">
        <v>3.5</v>
      </c>
      <c r="F132" s="145" t="s">
        <v>9974</v>
      </c>
    </row>
    <row r="133" spans="2:6">
      <c r="B133" s="191">
        <v>44806.549305555556</v>
      </c>
      <c r="C133" s="144">
        <v>100</v>
      </c>
      <c r="D133" s="144">
        <v>93</v>
      </c>
      <c r="E133" s="144">
        <v>7</v>
      </c>
      <c r="F133" s="145" t="s">
        <v>7271</v>
      </c>
    </row>
    <row r="134" spans="2:6">
      <c r="B134" s="191">
        <v>44806.549305555556</v>
      </c>
      <c r="C134" s="144">
        <v>200</v>
      </c>
      <c r="D134" s="144">
        <v>186</v>
      </c>
      <c r="E134" s="144">
        <v>14</v>
      </c>
      <c r="F134" s="145" t="s">
        <v>9975</v>
      </c>
    </row>
    <row r="135" spans="2:6">
      <c r="B135" s="191">
        <v>44806.55</v>
      </c>
      <c r="C135" s="144">
        <v>100</v>
      </c>
      <c r="D135" s="144">
        <v>95</v>
      </c>
      <c r="E135" s="144">
        <v>5</v>
      </c>
      <c r="F135" s="145" t="s">
        <v>9976</v>
      </c>
    </row>
    <row r="136" spans="2:6">
      <c r="B136" s="191">
        <v>44806.55</v>
      </c>
      <c r="C136" s="144">
        <v>50</v>
      </c>
      <c r="D136" s="144">
        <v>47.5</v>
      </c>
      <c r="E136" s="144">
        <v>2.5</v>
      </c>
      <c r="F136" s="145" t="s">
        <v>9977</v>
      </c>
    </row>
    <row r="137" spans="2:6">
      <c r="B137" s="191">
        <v>44806.553472222222</v>
      </c>
      <c r="C137" s="144">
        <v>1000</v>
      </c>
      <c r="D137" s="144">
        <v>950</v>
      </c>
      <c r="E137" s="144">
        <v>50</v>
      </c>
      <c r="F137" s="145" t="s">
        <v>4793</v>
      </c>
    </row>
    <row r="138" spans="2:6">
      <c r="B138" s="191">
        <v>44806.553472222222</v>
      </c>
      <c r="C138" s="144">
        <v>1000</v>
      </c>
      <c r="D138" s="144">
        <v>950</v>
      </c>
      <c r="E138" s="144">
        <v>50</v>
      </c>
      <c r="F138" s="145" t="s">
        <v>4793</v>
      </c>
    </row>
    <row r="139" spans="2:6">
      <c r="B139" s="191">
        <v>44806.554861111108</v>
      </c>
      <c r="C139" s="144">
        <v>500</v>
      </c>
      <c r="D139" s="144">
        <v>475</v>
      </c>
      <c r="E139" s="144">
        <v>25</v>
      </c>
      <c r="F139" s="145" t="s">
        <v>408</v>
      </c>
    </row>
    <row r="140" spans="2:6">
      <c r="B140" s="191">
        <v>44806.554861111108</v>
      </c>
      <c r="C140" s="144">
        <v>30</v>
      </c>
      <c r="D140" s="144">
        <v>28.5</v>
      </c>
      <c r="E140" s="144">
        <v>1.5</v>
      </c>
      <c r="F140" s="145" t="s">
        <v>9978</v>
      </c>
    </row>
    <row r="141" spans="2:6">
      <c r="B141" s="191">
        <v>44806.554861111108</v>
      </c>
      <c r="C141" s="144">
        <v>30</v>
      </c>
      <c r="D141" s="144">
        <v>28.21</v>
      </c>
      <c r="E141" s="144">
        <v>1.79</v>
      </c>
      <c r="F141" s="145" t="s">
        <v>671</v>
      </c>
    </row>
    <row r="142" spans="2:6">
      <c r="B142" s="191">
        <v>44806.554861111108</v>
      </c>
      <c r="C142" s="144">
        <v>100</v>
      </c>
      <c r="D142" s="144">
        <v>95</v>
      </c>
      <c r="E142" s="144">
        <v>5</v>
      </c>
      <c r="F142" s="145" t="s">
        <v>120</v>
      </c>
    </row>
    <row r="143" spans="2:6">
      <c r="B143" s="191">
        <v>44806.554861111108</v>
      </c>
      <c r="C143" s="144">
        <v>50</v>
      </c>
      <c r="D143" s="144">
        <v>47.5</v>
      </c>
      <c r="E143" s="144">
        <v>2.5</v>
      </c>
      <c r="F143" s="145" t="s">
        <v>5665</v>
      </c>
    </row>
    <row r="144" spans="2:6">
      <c r="B144" s="191">
        <v>44806.555555555555</v>
      </c>
      <c r="C144" s="144">
        <v>50</v>
      </c>
      <c r="D144" s="144">
        <v>47.5</v>
      </c>
      <c r="E144" s="144">
        <v>2.5</v>
      </c>
      <c r="F144" s="145" t="s">
        <v>670</v>
      </c>
    </row>
    <row r="145" spans="2:6">
      <c r="B145" s="191">
        <v>44806.555555555555</v>
      </c>
      <c r="C145" s="144">
        <v>100</v>
      </c>
      <c r="D145" s="144">
        <v>95</v>
      </c>
      <c r="E145" s="144">
        <v>5</v>
      </c>
      <c r="F145" s="145" t="s">
        <v>9979</v>
      </c>
    </row>
    <row r="146" spans="2:6">
      <c r="B146" s="191">
        <v>44806.555555555555</v>
      </c>
      <c r="C146" s="144">
        <v>50</v>
      </c>
      <c r="D146" s="144">
        <v>47.5</v>
      </c>
      <c r="E146" s="144">
        <v>2.5</v>
      </c>
      <c r="F146" s="145" t="s">
        <v>667</v>
      </c>
    </row>
    <row r="147" spans="2:6">
      <c r="B147" s="191">
        <v>44806.555555555555</v>
      </c>
      <c r="C147" s="144">
        <v>100</v>
      </c>
      <c r="D147" s="144">
        <v>95</v>
      </c>
      <c r="E147" s="144">
        <v>5</v>
      </c>
      <c r="F147" s="145" t="s">
        <v>2171</v>
      </c>
    </row>
    <row r="148" spans="2:6">
      <c r="B148" s="191">
        <v>44806.555555555555</v>
      </c>
      <c r="C148" s="144">
        <v>50</v>
      </c>
      <c r="D148" s="144">
        <v>47.5</v>
      </c>
      <c r="E148" s="144">
        <v>2.5</v>
      </c>
      <c r="F148" s="145" t="s">
        <v>9980</v>
      </c>
    </row>
    <row r="149" spans="2:6">
      <c r="B149" s="191">
        <v>44806.555555555555</v>
      </c>
      <c r="C149" s="144">
        <v>50</v>
      </c>
      <c r="D149" s="144">
        <v>47.5</v>
      </c>
      <c r="E149" s="144">
        <v>2.5</v>
      </c>
      <c r="F149" s="145" t="s">
        <v>9981</v>
      </c>
    </row>
    <row r="150" spans="2:6">
      <c r="B150" s="191">
        <v>44806.555555555555</v>
      </c>
      <c r="C150" s="144">
        <v>200</v>
      </c>
      <c r="D150" s="144">
        <v>190</v>
      </c>
      <c r="E150" s="144">
        <v>10</v>
      </c>
      <c r="F150" s="145" t="s">
        <v>7105</v>
      </c>
    </row>
    <row r="151" spans="2:6">
      <c r="B151" s="191">
        <v>44806.555555555555</v>
      </c>
      <c r="C151" s="144">
        <v>100</v>
      </c>
      <c r="D151" s="144">
        <v>95</v>
      </c>
      <c r="E151" s="144">
        <v>5</v>
      </c>
      <c r="F151" s="145" t="s">
        <v>1521</v>
      </c>
    </row>
    <row r="152" spans="2:6">
      <c r="B152" s="191">
        <v>44806.556250000001</v>
      </c>
      <c r="C152" s="144">
        <v>200</v>
      </c>
      <c r="D152" s="144">
        <v>186</v>
      </c>
      <c r="E152" s="144">
        <v>14</v>
      </c>
      <c r="F152" s="145" t="s">
        <v>9982</v>
      </c>
    </row>
    <row r="153" spans="2:6">
      <c r="B153" s="191">
        <v>44806.563888888886</v>
      </c>
      <c r="C153" s="144">
        <v>13700</v>
      </c>
      <c r="D153" s="144">
        <v>13015</v>
      </c>
      <c r="E153" s="144">
        <v>685</v>
      </c>
      <c r="F153" s="145" t="s">
        <v>2490</v>
      </c>
    </row>
    <row r="154" spans="2:6">
      <c r="B154" s="191">
        <v>44806.56527777778</v>
      </c>
      <c r="C154" s="144">
        <v>300</v>
      </c>
      <c r="D154" s="144">
        <v>285</v>
      </c>
      <c r="E154" s="144">
        <v>15</v>
      </c>
      <c r="F154" s="145" t="s">
        <v>5805</v>
      </c>
    </row>
    <row r="155" spans="2:6">
      <c r="B155" s="191">
        <v>44806.603472222225</v>
      </c>
      <c r="C155" s="144">
        <v>10</v>
      </c>
      <c r="D155" s="144">
        <v>9.1999999999999993</v>
      </c>
      <c r="E155" s="144">
        <v>0.8</v>
      </c>
      <c r="F155" s="145" t="s">
        <v>1066</v>
      </c>
    </row>
    <row r="156" spans="2:6">
      <c r="B156" s="191">
        <v>44806.609027777777</v>
      </c>
      <c r="C156" s="144">
        <v>200</v>
      </c>
      <c r="D156" s="144">
        <v>190</v>
      </c>
      <c r="E156" s="144">
        <v>10</v>
      </c>
      <c r="F156" s="145" t="s">
        <v>4884</v>
      </c>
    </row>
    <row r="157" spans="2:6">
      <c r="B157" s="191">
        <v>44806.621527777781</v>
      </c>
      <c r="C157" s="144">
        <v>50</v>
      </c>
      <c r="D157" s="144">
        <v>47.5</v>
      </c>
      <c r="E157" s="144">
        <v>2.5</v>
      </c>
      <c r="F157" s="145" t="s">
        <v>626</v>
      </c>
    </row>
    <row r="158" spans="2:6">
      <c r="B158" s="191">
        <v>44806.622916666667</v>
      </c>
      <c r="C158" s="144">
        <v>150</v>
      </c>
      <c r="D158" s="144">
        <v>139.5</v>
      </c>
      <c r="E158" s="144">
        <v>10.5</v>
      </c>
      <c r="F158" s="145" t="s">
        <v>633</v>
      </c>
    </row>
    <row r="159" spans="2:6">
      <c r="B159" s="191">
        <v>44806.625</v>
      </c>
      <c r="C159" s="144">
        <v>250</v>
      </c>
      <c r="D159" s="144">
        <v>232.5</v>
      </c>
      <c r="E159" s="144">
        <v>17.5</v>
      </c>
      <c r="F159" s="145" t="s">
        <v>5822</v>
      </c>
    </row>
    <row r="160" spans="2:6">
      <c r="B160" s="191">
        <v>44806.62777777778</v>
      </c>
      <c r="C160" s="144">
        <v>50</v>
      </c>
      <c r="D160" s="144">
        <v>47.5</v>
      </c>
      <c r="E160" s="144">
        <v>2.5</v>
      </c>
      <c r="F160" s="145" t="s">
        <v>4870</v>
      </c>
    </row>
    <row r="161" spans="2:6">
      <c r="B161" s="191">
        <v>44806.631249999999</v>
      </c>
      <c r="C161" s="144">
        <v>1000</v>
      </c>
      <c r="D161" s="144">
        <v>950</v>
      </c>
      <c r="E161" s="144">
        <v>50</v>
      </c>
      <c r="F161" s="145" t="s">
        <v>6231</v>
      </c>
    </row>
    <row r="162" spans="2:6">
      <c r="B162" s="191">
        <v>44806.648611111108</v>
      </c>
      <c r="C162" s="144">
        <v>100</v>
      </c>
      <c r="D162" s="144">
        <v>95</v>
      </c>
      <c r="E162" s="144">
        <v>5</v>
      </c>
      <c r="F162" s="145" t="s">
        <v>6768</v>
      </c>
    </row>
    <row r="163" spans="2:6">
      <c r="B163" s="191">
        <v>44806.690972222219</v>
      </c>
      <c r="C163" s="144">
        <v>300</v>
      </c>
      <c r="D163" s="144">
        <v>285</v>
      </c>
      <c r="E163" s="144">
        <v>15</v>
      </c>
      <c r="F163" s="145" t="s">
        <v>4375</v>
      </c>
    </row>
    <row r="164" spans="2:6">
      <c r="B164" s="191">
        <v>44806.723611111112</v>
      </c>
      <c r="C164" s="144">
        <v>100</v>
      </c>
      <c r="D164" s="144">
        <v>95</v>
      </c>
      <c r="E164" s="144">
        <v>5</v>
      </c>
      <c r="F164" s="145" t="s">
        <v>4741</v>
      </c>
    </row>
    <row r="165" spans="2:6">
      <c r="B165" s="191">
        <v>44806.731944444444</v>
      </c>
      <c r="C165" s="144">
        <v>700</v>
      </c>
      <c r="D165" s="144">
        <v>644</v>
      </c>
      <c r="E165" s="144">
        <v>56</v>
      </c>
      <c r="F165" s="145" t="s">
        <v>6176</v>
      </c>
    </row>
    <row r="166" spans="2:6">
      <c r="B166" s="191">
        <v>44806.757638888892</v>
      </c>
      <c r="C166" s="144">
        <v>1000</v>
      </c>
      <c r="D166" s="144">
        <v>950</v>
      </c>
      <c r="E166" s="144">
        <v>50</v>
      </c>
      <c r="F166" s="145" t="s">
        <v>4381</v>
      </c>
    </row>
    <row r="167" spans="2:6">
      <c r="B167" s="191">
        <v>44806.759722222225</v>
      </c>
      <c r="C167" s="144">
        <v>50</v>
      </c>
      <c r="D167" s="144">
        <v>46</v>
      </c>
      <c r="E167" s="144">
        <v>4</v>
      </c>
      <c r="F167" s="145" t="s">
        <v>1104</v>
      </c>
    </row>
    <row r="168" spans="2:6">
      <c r="B168" s="191">
        <v>44806.820138888892</v>
      </c>
      <c r="C168" s="144">
        <v>200</v>
      </c>
      <c r="D168" s="144">
        <v>190</v>
      </c>
      <c r="E168" s="144">
        <v>10</v>
      </c>
      <c r="F168" s="145" t="s">
        <v>1011</v>
      </c>
    </row>
    <row r="169" spans="2:6">
      <c r="B169" s="191">
        <v>44806.845833333333</v>
      </c>
      <c r="C169" s="144">
        <v>2000</v>
      </c>
      <c r="D169" s="144">
        <v>1900</v>
      </c>
      <c r="E169" s="144">
        <v>100</v>
      </c>
      <c r="F169" s="145" t="s">
        <v>107</v>
      </c>
    </row>
    <row r="170" spans="2:6">
      <c r="B170" s="191">
        <v>44806.899305555555</v>
      </c>
      <c r="C170" s="144">
        <v>50</v>
      </c>
      <c r="D170" s="144">
        <v>47.5</v>
      </c>
      <c r="E170" s="144">
        <v>2.5</v>
      </c>
      <c r="F170" s="145" t="s">
        <v>690</v>
      </c>
    </row>
    <row r="171" spans="2:6">
      <c r="B171" s="191">
        <v>44806.92083333333</v>
      </c>
      <c r="C171" s="144">
        <v>50</v>
      </c>
      <c r="D171" s="144">
        <v>46.5</v>
      </c>
      <c r="E171" s="144">
        <v>3.5</v>
      </c>
      <c r="F171" s="145" t="s">
        <v>435</v>
      </c>
    </row>
    <row r="172" spans="2:6">
      <c r="B172" s="191">
        <v>44806.925694444442</v>
      </c>
      <c r="C172" s="144">
        <v>100</v>
      </c>
      <c r="D172" s="144">
        <v>92</v>
      </c>
      <c r="E172" s="144">
        <v>8</v>
      </c>
      <c r="F172" s="145" t="s">
        <v>310</v>
      </c>
    </row>
    <row r="173" spans="2:6">
      <c r="B173" s="191">
        <v>44806.94027777778</v>
      </c>
      <c r="C173" s="144">
        <v>15</v>
      </c>
      <c r="D173" s="144">
        <v>13.95</v>
      </c>
      <c r="E173" s="144">
        <v>1.05</v>
      </c>
      <c r="F173" s="145" t="s">
        <v>2680</v>
      </c>
    </row>
    <row r="174" spans="2:6">
      <c r="B174" s="191">
        <v>44806.944444444445</v>
      </c>
      <c r="C174" s="144">
        <v>500</v>
      </c>
      <c r="D174" s="144">
        <v>460.25</v>
      </c>
      <c r="E174" s="144">
        <v>39.75</v>
      </c>
      <c r="F174" s="145" t="s">
        <v>5666</v>
      </c>
    </row>
    <row r="175" spans="2:6">
      <c r="B175" s="191">
        <v>44806.957638888889</v>
      </c>
      <c r="C175" s="144">
        <v>200</v>
      </c>
      <c r="D175" s="144">
        <v>190</v>
      </c>
      <c r="E175" s="144">
        <v>10</v>
      </c>
      <c r="F175" s="145" t="s">
        <v>242</v>
      </c>
    </row>
    <row r="176" spans="2:6">
      <c r="B176" s="191">
        <v>44806.984722222223</v>
      </c>
      <c r="C176" s="144">
        <v>300</v>
      </c>
      <c r="D176" s="144">
        <v>285</v>
      </c>
      <c r="E176" s="144">
        <v>15</v>
      </c>
      <c r="F176" s="145" t="s">
        <v>633</v>
      </c>
    </row>
    <row r="177" spans="2:6">
      <c r="B177" s="191">
        <v>44807.011111111111</v>
      </c>
      <c r="C177" s="144">
        <v>100</v>
      </c>
      <c r="D177" s="144">
        <v>92</v>
      </c>
      <c r="E177" s="144">
        <v>8</v>
      </c>
      <c r="F177" s="145" t="s">
        <v>4667</v>
      </c>
    </row>
    <row r="178" spans="2:6">
      <c r="B178" s="191">
        <v>44807.10833333333</v>
      </c>
      <c r="C178" s="144">
        <v>24</v>
      </c>
      <c r="D178" s="144">
        <v>22.8</v>
      </c>
      <c r="E178" s="144">
        <v>1.2</v>
      </c>
      <c r="F178" s="145" t="s">
        <v>1636</v>
      </c>
    </row>
    <row r="179" spans="2:6">
      <c r="B179" s="191">
        <v>44807.23333333333</v>
      </c>
      <c r="C179" s="144">
        <v>100</v>
      </c>
      <c r="D179" s="144">
        <v>95</v>
      </c>
      <c r="E179" s="144">
        <v>5</v>
      </c>
      <c r="F179" s="145" t="s">
        <v>643</v>
      </c>
    </row>
    <row r="180" spans="2:6">
      <c r="B180" s="191">
        <v>44807.263194444444</v>
      </c>
      <c r="C180" s="144">
        <v>75</v>
      </c>
      <c r="D180" s="144">
        <v>69</v>
      </c>
      <c r="E180" s="144">
        <v>6</v>
      </c>
      <c r="F180" s="145" t="s">
        <v>1045</v>
      </c>
    </row>
    <row r="181" spans="2:6">
      <c r="B181" s="191">
        <v>44807.302777777775</v>
      </c>
      <c r="C181" s="144">
        <v>100</v>
      </c>
      <c r="D181" s="144">
        <v>95</v>
      </c>
      <c r="E181" s="144">
        <v>5</v>
      </c>
      <c r="F181" s="145" t="s">
        <v>4645</v>
      </c>
    </row>
    <row r="182" spans="2:6">
      <c r="B182" s="191">
        <v>44807.308333333334</v>
      </c>
      <c r="C182" s="144">
        <v>50</v>
      </c>
      <c r="D182" s="144">
        <v>46.5</v>
      </c>
      <c r="E182" s="144">
        <v>3.5</v>
      </c>
      <c r="F182" s="145" t="s">
        <v>4311</v>
      </c>
    </row>
    <row r="183" spans="2:6">
      <c r="B183" s="191">
        <v>44807.317361111112</v>
      </c>
      <c r="C183" s="144">
        <v>50</v>
      </c>
      <c r="D183" s="144">
        <v>46</v>
      </c>
      <c r="E183" s="144">
        <v>4</v>
      </c>
      <c r="F183" s="145" t="s">
        <v>620</v>
      </c>
    </row>
    <row r="184" spans="2:6">
      <c r="B184" s="191">
        <v>44807.321527777778</v>
      </c>
      <c r="C184" s="144">
        <v>400</v>
      </c>
      <c r="D184" s="144">
        <v>372</v>
      </c>
      <c r="E184" s="144">
        <v>28</v>
      </c>
      <c r="F184" s="145" t="s">
        <v>569</v>
      </c>
    </row>
    <row r="185" spans="2:6">
      <c r="B185" s="191">
        <v>44807.327777777777</v>
      </c>
      <c r="C185" s="144">
        <v>100</v>
      </c>
      <c r="D185" s="144">
        <v>95</v>
      </c>
      <c r="E185" s="144">
        <v>5</v>
      </c>
      <c r="F185" s="145" t="s">
        <v>539</v>
      </c>
    </row>
    <row r="186" spans="2:6">
      <c r="B186" s="191">
        <v>44807.340277777781</v>
      </c>
      <c r="C186" s="144">
        <v>200</v>
      </c>
      <c r="D186" s="144">
        <v>190</v>
      </c>
      <c r="E186" s="144">
        <v>10</v>
      </c>
      <c r="F186" s="145" t="s">
        <v>642</v>
      </c>
    </row>
    <row r="187" spans="2:6">
      <c r="B187" s="191">
        <v>44807.352777777778</v>
      </c>
      <c r="C187" s="144">
        <v>1500</v>
      </c>
      <c r="D187" s="144">
        <v>1380</v>
      </c>
      <c r="E187" s="144">
        <v>120</v>
      </c>
      <c r="F187" s="145" t="s">
        <v>1044</v>
      </c>
    </row>
    <row r="188" spans="2:6">
      <c r="B188" s="191">
        <v>44807.356249999997</v>
      </c>
      <c r="C188" s="144">
        <v>150</v>
      </c>
      <c r="D188" s="144">
        <v>138</v>
      </c>
      <c r="E188" s="144">
        <v>12</v>
      </c>
      <c r="F188" s="145" t="s">
        <v>666</v>
      </c>
    </row>
    <row r="189" spans="2:6">
      <c r="B189" s="191">
        <v>44807.359722222223</v>
      </c>
      <c r="C189" s="144">
        <v>100</v>
      </c>
      <c r="D189" s="144">
        <v>95</v>
      </c>
      <c r="E189" s="144">
        <v>5</v>
      </c>
      <c r="F189" s="145" t="s">
        <v>873</v>
      </c>
    </row>
    <row r="190" spans="2:6">
      <c r="B190" s="191">
        <v>44807.395833333336</v>
      </c>
      <c r="C190" s="144">
        <v>2000</v>
      </c>
      <c r="D190" s="144">
        <v>1860</v>
      </c>
      <c r="E190" s="144">
        <v>140</v>
      </c>
      <c r="F190" s="145" t="s">
        <v>1306</v>
      </c>
    </row>
    <row r="191" spans="2:6">
      <c r="B191" s="191">
        <v>44807.418055555558</v>
      </c>
      <c r="C191" s="144">
        <v>100</v>
      </c>
      <c r="D191" s="144">
        <v>95</v>
      </c>
      <c r="E191" s="144">
        <v>5</v>
      </c>
      <c r="F191" s="145" t="s">
        <v>4288</v>
      </c>
    </row>
    <row r="192" spans="2:6">
      <c r="B192" s="191">
        <v>44807.463194444441</v>
      </c>
      <c r="C192" s="144">
        <v>200</v>
      </c>
      <c r="D192" s="144">
        <v>186</v>
      </c>
      <c r="E192" s="144">
        <v>14</v>
      </c>
      <c r="F192" s="145" t="s">
        <v>2197</v>
      </c>
    </row>
    <row r="193" spans="2:6">
      <c r="B193" s="191">
        <v>44807.470833333333</v>
      </c>
      <c r="C193" s="144">
        <v>100</v>
      </c>
      <c r="D193" s="144">
        <v>95</v>
      </c>
      <c r="E193" s="144">
        <v>5</v>
      </c>
      <c r="F193" s="145" t="s">
        <v>618</v>
      </c>
    </row>
    <row r="194" spans="2:6">
      <c r="B194" s="191">
        <v>44807.488194444442</v>
      </c>
      <c r="C194" s="144">
        <v>300</v>
      </c>
      <c r="D194" s="144">
        <v>279</v>
      </c>
      <c r="E194" s="144">
        <v>21</v>
      </c>
      <c r="F194" s="145" t="s">
        <v>2675</v>
      </c>
    </row>
    <row r="195" spans="2:6">
      <c r="B195" s="191">
        <v>44807.490277777775</v>
      </c>
      <c r="C195" s="144">
        <v>5000</v>
      </c>
      <c r="D195" s="144">
        <v>4650</v>
      </c>
      <c r="E195" s="144">
        <v>350</v>
      </c>
      <c r="F195" s="145" t="s">
        <v>5680</v>
      </c>
    </row>
    <row r="196" spans="2:6">
      <c r="B196" s="191">
        <v>44807.492361111108</v>
      </c>
      <c r="C196" s="144">
        <v>200</v>
      </c>
      <c r="D196" s="144">
        <v>190</v>
      </c>
      <c r="E196" s="144">
        <v>10</v>
      </c>
      <c r="F196" s="145" t="s">
        <v>865</v>
      </c>
    </row>
    <row r="197" spans="2:6">
      <c r="B197" s="191">
        <v>44807.49722222222</v>
      </c>
      <c r="C197" s="144">
        <v>100</v>
      </c>
      <c r="D197" s="144">
        <v>95</v>
      </c>
      <c r="E197" s="144">
        <v>5</v>
      </c>
      <c r="F197" s="145" t="s">
        <v>5698</v>
      </c>
    </row>
    <row r="198" spans="2:6">
      <c r="B198" s="191">
        <v>44807.498611111114</v>
      </c>
      <c r="C198" s="144">
        <v>30</v>
      </c>
      <c r="D198" s="144">
        <v>28.5</v>
      </c>
      <c r="E198" s="144">
        <v>1.5</v>
      </c>
      <c r="F198" s="145" t="s">
        <v>726</v>
      </c>
    </row>
    <row r="199" spans="2:6">
      <c r="B199" s="191">
        <v>44807.499305555553</v>
      </c>
      <c r="C199" s="144">
        <v>300</v>
      </c>
      <c r="D199" s="144">
        <v>276</v>
      </c>
      <c r="E199" s="144">
        <v>24</v>
      </c>
      <c r="F199" s="145" t="s">
        <v>1102</v>
      </c>
    </row>
    <row r="200" spans="2:6">
      <c r="B200" s="191">
        <v>44807.500694444447</v>
      </c>
      <c r="C200" s="144">
        <v>300</v>
      </c>
      <c r="D200" s="144">
        <v>285</v>
      </c>
      <c r="E200" s="144">
        <v>15</v>
      </c>
      <c r="F200" s="145" t="s">
        <v>846</v>
      </c>
    </row>
    <row r="201" spans="2:6">
      <c r="B201" s="191">
        <v>44807.524305555555</v>
      </c>
      <c r="C201" s="144">
        <v>150</v>
      </c>
      <c r="D201" s="144">
        <v>142.5</v>
      </c>
      <c r="E201" s="144">
        <v>7.5</v>
      </c>
      <c r="F201" s="145" t="s">
        <v>662</v>
      </c>
    </row>
    <row r="202" spans="2:6">
      <c r="B202" s="191">
        <v>44807.530555555553</v>
      </c>
      <c r="C202" s="144">
        <v>50</v>
      </c>
      <c r="D202" s="144">
        <v>47.5</v>
      </c>
      <c r="E202" s="144">
        <v>2.5</v>
      </c>
      <c r="F202" s="145" t="s">
        <v>626</v>
      </c>
    </row>
    <row r="203" spans="2:6">
      <c r="B203" s="191">
        <v>44807.54791666667</v>
      </c>
      <c r="C203" s="144">
        <v>50</v>
      </c>
      <c r="D203" s="144">
        <v>46.5</v>
      </c>
      <c r="E203" s="144">
        <v>3.5</v>
      </c>
      <c r="F203" s="145" t="s">
        <v>577</v>
      </c>
    </row>
    <row r="204" spans="2:6">
      <c r="B204" s="191">
        <v>44807.570138888892</v>
      </c>
      <c r="C204" s="144">
        <v>300</v>
      </c>
      <c r="D204" s="144">
        <v>276</v>
      </c>
      <c r="E204" s="144">
        <v>24</v>
      </c>
      <c r="F204" s="145" t="s">
        <v>666</v>
      </c>
    </row>
    <row r="205" spans="2:6">
      <c r="B205" s="191">
        <v>44807.605555555558</v>
      </c>
      <c r="C205" s="144">
        <v>1000</v>
      </c>
      <c r="D205" s="144">
        <v>920</v>
      </c>
      <c r="E205" s="144">
        <v>80</v>
      </c>
      <c r="F205" s="145" t="s">
        <v>9983</v>
      </c>
    </row>
    <row r="206" spans="2:6">
      <c r="B206" s="191">
        <v>44807.620833333334</v>
      </c>
      <c r="C206" s="144">
        <v>500</v>
      </c>
      <c r="D206" s="144">
        <v>475</v>
      </c>
      <c r="E206" s="144">
        <v>25</v>
      </c>
      <c r="F206" s="145" t="s">
        <v>1436</v>
      </c>
    </row>
    <row r="207" spans="2:6">
      <c r="B207" s="191">
        <v>44807.661111111112</v>
      </c>
      <c r="C207" s="144">
        <v>300</v>
      </c>
      <c r="D207" s="144">
        <v>276</v>
      </c>
      <c r="E207" s="144">
        <v>24</v>
      </c>
      <c r="F207" s="145" t="s">
        <v>2933</v>
      </c>
    </row>
    <row r="208" spans="2:6">
      <c r="B208" s="191">
        <v>44807.671527777777</v>
      </c>
      <c r="C208" s="144">
        <v>150</v>
      </c>
      <c r="D208" s="144">
        <v>139.5</v>
      </c>
      <c r="E208" s="144">
        <v>10.5</v>
      </c>
      <c r="F208" s="145" t="s">
        <v>9984</v>
      </c>
    </row>
    <row r="209" spans="2:6">
      <c r="B209" s="191">
        <v>44807.686805555553</v>
      </c>
      <c r="C209" s="144">
        <v>50</v>
      </c>
      <c r="D209" s="144">
        <v>47.5</v>
      </c>
      <c r="E209" s="144">
        <v>2.5</v>
      </c>
      <c r="F209" s="145" t="s">
        <v>626</v>
      </c>
    </row>
    <row r="210" spans="2:6">
      <c r="B210" s="191">
        <v>44807.692361111112</v>
      </c>
      <c r="C210" s="144">
        <v>100</v>
      </c>
      <c r="D210" s="144">
        <v>92</v>
      </c>
      <c r="E210" s="144">
        <v>8</v>
      </c>
      <c r="F210" s="145" t="s">
        <v>4826</v>
      </c>
    </row>
    <row r="211" spans="2:6">
      <c r="B211" s="191">
        <v>44807.726388888892</v>
      </c>
      <c r="C211" s="144">
        <v>300</v>
      </c>
      <c r="D211" s="144">
        <v>279</v>
      </c>
      <c r="E211" s="144">
        <v>21</v>
      </c>
      <c r="F211" s="145" t="s">
        <v>4377</v>
      </c>
    </row>
    <row r="212" spans="2:6">
      <c r="B212" s="191">
        <v>44807.734027777777</v>
      </c>
      <c r="C212" s="144">
        <v>50</v>
      </c>
      <c r="D212" s="144">
        <v>47.5</v>
      </c>
      <c r="E212" s="144">
        <v>2.5</v>
      </c>
      <c r="F212" s="145" t="s">
        <v>626</v>
      </c>
    </row>
    <row r="213" spans="2:6">
      <c r="B213" s="191">
        <v>44807.759722222225</v>
      </c>
      <c r="C213" s="144">
        <v>200</v>
      </c>
      <c r="D213" s="144">
        <v>188.1</v>
      </c>
      <c r="E213" s="144">
        <v>11.9</v>
      </c>
      <c r="F213" s="145" t="s">
        <v>2863</v>
      </c>
    </row>
    <row r="214" spans="2:6">
      <c r="B214" s="191">
        <v>44807.79791666667</v>
      </c>
      <c r="C214" s="144">
        <v>501</v>
      </c>
      <c r="D214" s="144">
        <v>475.95</v>
      </c>
      <c r="E214" s="144">
        <v>25.05</v>
      </c>
      <c r="F214" s="145" t="s">
        <v>501</v>
      </c>
    </row>
    <row r="215" spans="2:6">
      <c r="B215" s="191">
        <v>44807.811111111114</v>
      </c>
      <c r="C215" s="144">
        <v>50</v>
      </c>
      <c r="D215" s="144">
        <v>47.5</v>
      </c>
      <c r="E215" s="144">
        <v>2.5</v>
      </c>
      <c r="F215" s="145" t="s">
        <v>9985</v>
      </c>
    </row>
    <row r="216" spans="2:6">
      <c r="B216" s="191">
        <v>44807.853472222225</v>
      </c>
      <c r="C216" s="144">
        <v>300</v>
      </c>
      <c r="D216" s="144">
        <v>285</v>
      </c>
      <c r="E216" s="144">
        <v>15</v>
      </c>
      <c r="F216" s="145" t="s">
        <v>4121</v>
      </c>
    </row>
    <row r="217" spans="2:6">
      <c r="B217" s="191">
        <v>44807.870138888888</v>
      </c>
      <c r="C217" s="144">
        <v>500</v>
      </c>
      <c r="D217" s="144">
        <v>460</v>
      </c>
      <c r="E217" s="144">
        <v>40</v>
      </c>
      <c r="F217" s="145" t="s">
        <v>4665</v>
      </c>
    </row>
    <row r="218" spans="2:6">
      <c r="B218" s="191">
        <v>44807.870833333334</v>
      </c>
      <c r="C218" s="144">
        <v>120</v>
      </c>
      <c r="D218" s="144">
        <v>114</v>
      </c>
      <c r="E218" s="144">
        <v>6</v>
      </c>
      <c r="F218" s="145" t="s">
        <v>659</v>
      </c>
    </row>
    <row r="219" spans="2:6">
      <c r="B219" s="191">
        <v>44807.890972222223</v>
      </c>
      <c r="C219" s="144">
        <v>100</v>
      </c>
      <c r="D219" s="144">
        <v>92</v>
      </c>
      <c r="E219" s="144">
        <v>8</v>
      </c>
      <c r="F219" s="145" t="s">
        <v>736</v>
      </c>
    </row>
    <row r="220" spans="2:6">
      <c r="B220" s="191">
        <v>44807.892361111109</v>
      </c>
      <c r="C220" s="144">
        <v>300</v>
      </c>
      <c r="D220" s="144">
        <v>276</v>
      </c>
      <c r="E220" s="144">
        <v>24</v>
      </c>
      <c r="F220" s="145" t="s">
        <v>1094</v>
      </c>
    </row>
    <row r="221" spans="2:6">
      <c r="B221" s="191">
        <v>44807.899305555555</v>
      </c>
      <c r="C221" s="144">
        <v>75</v>
      </c>
      <c r="D221" s="144">
        <v>71.25</v>
      </c>
      <c r="E221" s="144">
        <v>3.75</v>
      </c>
      <c r="F221" s="145" t="s">
        <v>566</v>
      </c>
    </row>
    <row r="222" spans="2:6">
      <c r="B222" s="191">
        <v>44807.90625</v>
      </c>
      <c r="C222" s="144">
        <v>350</v>
      </c>
      <c r="D222" s="144">
        <v>332.5</v>
      </c>
      <c r="E222" s="144">
        <v>17.5</v>
      </c>
      <c r="F222" s="145" t="s">
        <v>874</v>
      </c>
    </row>
    <row r="223" spans="2:6">
      <c r="B223" s="191">
        <v>44807.914583333331</v>
      </c>
      <c r="C223" s="144">
        <v>100</v>
      </c>
      <c r="D223" s="144">
        <v>95</v>
      </c>
      <c r="E223" s="144">
        <v>5</v>
      </c>
      <c r="F223" s="145" t="s">
        <v>4128</v>
      </c>
    </row>
    <row r="224" spans="2:6">
      <c r="B224" s="191">
        <v>44807.932638888888</v>
      </c>
      <c r="C224" s="144">
        <v>100</v>
      </c>
      <c r="D224" s="144">
        <v>92</v>
      </c>
      <c r="E224" s="144">
        <v>8</v>
      </c>
      <c r="F224" s="145" t="s">
        <v>1038</v>
      </c>
    </row>
    <row r="225" spans="2:6">
      <c r="B225" s="191">
        <v>44808.012499999997</v>
      </c>
      <c r="C225" s="144">
        <v>300</v>
      </c>
      <c r="D225" s="144">
        <v>276</v>
      </c>
      <c r="E225" s="144">
        <v>24</v>
      </c>
      <c r="F225" s="145" t="s">
        <v>666</v>
      </c>
    </row>
    <row r="226" spans="2:6">
      <c r="B226" s="191">
        <v>44808.140972222223</v>
      </c>
      <c r="C226" s="144">
        <v>300</v>
      </c>
      <c r="D226" s="144">
        <v>276</v>
      </c>
      <c r="E226" s="144">
        <v>24</v>
      </c>
      <c r="F226" s="145" t="s">
        <v>666</v>
      </c>
    </row>
    <row r="227" spans="2:6">
      <c r="B227" s="191">
        <v>44808.185416666667</v>
      </c>
      <c r="C227" s="144">
        <v>10</v>
      </c>
      <c r="D227" s="144">
        <v>9.1999999999999993</v>
      </c>
      <c r="E227" s="144">
        <v>0.8</v>
      </c>
      <c r="F227" s="145" t="s">
        <v>319</v>
      </c>
    </row>
    <row r="228" spans="2:6">
      <c r="B228" s="191">
        <v>44808.232638888891</v>
      </c>
      <c r="C228" s="144">
        <v>50</v>
      </c>
      <c r="D228" s="144">
        <v>47.5</v>
      </c>
      <c r="E228" s="144">
        <v>2.5</v>
      </c>
      <c r="F228" s="145" t="s">
        <v>1084</v>
      </c>
    </row>
    <row r="229" spans="2:6">
      <c r="B229" s="191">
        <v>44808.260416666664</v>
      </c>
      <c r="C229" s="144">
        <v>100</v>
      </c>
      <c r="D229" s="144">
        <v>92</v>
      </c>
      <c r="E229" s="144">
        <v>8</v>
      </c>
      <c r="F229" s="145" t="s">
        <v>1913</v>
      </c>
    </row>
    <row r="230" spans="2:6">
      <c r="B230" s="191">
        <v>44808.284722222219</v>
      </c>
      <c r="C230" s="144">
        <v>100</v>
      </c>
      <c r="D230" s="144">
        <v>95</v>
      </c>
      <c r="E230" s="144">
        <v>5</v>
      </c>
      <c r="F230" s="145" t="s">
        <v>4645</v>
      </c>
    </row>
    <row r="231" spans="2:6">
      <c r="B231" s="191">
        <v>44808.317361111112</v>
      </c>
      <c r="C231" s="144">
        <v>300</v>
      </c>
      <c r="D231" s="144">
        <v>285</v>
      </c>
      <c r="E231" s="144">
        <v>15</v>
      </c>
      <c r="F231" s="145" t="s">
        <v>2488</v>
      </c>
    </row>
    <row r="232" spans="2:6">
      <c r="B232" s="191">
        <v>44808.348611111112</v>
      </c>
      <c r="C232" s="144">
        <v>50</v>
      </c>
      <c r="D232" s="144">
        <v>46</v>
      </c>
      <c r="E232" s="144">
        <v>4</v>
      </c>
      <c r="F232" s="145" t="s">
        <v>620</v>
      </c>
    </row>
    <row r="233" spans="2:6">
      <c r="B233" s="191">
        <v>44808.368055555555</v>
      </c>
      <c r="C233" s="144">
        <v>100</v>
      </c>
      <c r="D233" s="144">
        <v>95</v>
      </c>
      <c r="E233" s="144">
        <v>5</v>
      </c>
      <c r="F233" s="145" t="s">
        <v>4288</v>
      </c>
    </row>
    <row r="234" spans="2:6">
      <c r="B234" s="191">
        <v>44808.40625</v>
      </c>
      <c r="C234" s="144">
        <v>30</v>
      </c>
      <c r="D234" s="144">
        <v>27.6</v>
      </c>
      <c r="E234" s="144">
        <v>2.4</v>
      </c>
      <c r="F234" s="145" t="s">
        <v>1069</v>
      </c>
    </row>
    <row r="235" spans="2:6">
      <c r="B235" s="191">
        <v>44808.429166666669</v>
      </c>
      <c r="C235" s="144">
        <v>3000</v>
      </c>
      <c r="D235" s="144">
        <v>2850</v>
      </c>
      <c r="E235" s="144">
        <v>150</v>
      </c>
      <c r="F235" s="145" t="s">
        <v>7017</v>
      </c>
    </row>
    <row r="236" spans="2:6">
      <c r="B236" s="191">
        <v>44808.436805555553</v>
      </c>
      <c r="C236" s="144">
        <v>300</v>
      </c>
      <c r="D236" s="144">
        <v>276</v>
      </c>
      <c r="E236" s="144">
        <v>24</v>
      </c>
      <c r="F236" s="145" t="s">
        <v>1078</v>
      </c>
    </row>
    <row r="237" spans="2:6">
      <c r="B237" s="191">
        <v>44808.455555555556</v>
      </c>
      <c r="C237" s="144">
        <v>200</v>
      </c>
      <c r="D237" s="144">
        <v>190</v>
      </c>
      <c r="E237" s="144">
        <v>10</v>
      </c>
      <c r="F237" s="145" t="s">
        <v>2438</v>
      </c>
    </row>
    <row r="238" spans="2:6">
      <c r="B238" s="191">
        <v>44808.463194444441</v>
      </c>
      <c r="C238" s="144">
        <v>50</v>
      </c>
      <c r="D238" s="144">
        <v>47.5</v>
      </c>
      <c r="E238" s="144">
        <v>2.5</v>
      </c>
      <c r="F238" s="145" t="s">
        <v>2153</v>
      </c>
    </row>
    <row r="239" spans="2:6">
      <c r="B239" s="191">
        <v>44808.478472222225</v>
      </c>
      <c r="C239" s="144">
        <v>50</v>
      </c>
      <c r="D239" s="144">
        <v>47.5</v>
      </c>
      <c r="E239" s="144">
        <v>2.5</v>
      </c>
      <c r="F239" s="145" t="s">
        <v>626</v>
      </c>
    </row>
    <row r="240" spans="2:6">
      <c r="B240" s="191">
        <v>44808.519444444442</v>
      </c>
      <c r="C240" s="144">
        <v>100</v>
      </c>
      <c r="D240" s="144">
        <v>95</v>
      </c>
      <c r="E240" s="144">
        <v>5</v>
      </c>
      <c r="F240" s="145" t="s">
        <v>6768</v>
      </c>
    </row>
    <row r="241" spans="2:6">
      <c r="B241" s="191">
        <v>44808.52847222222</v>
      </c>
      <c r="C241" s="144">
        <v>500</v>
      </c>
      <c r="D241" s="144">
        <v>460</v>
      </c>
      <c r="E241" s="144">
        <v>40</v>
      </c>
      <c r="F241" s="145" t="s">
        <v>9986</v>
      </c>
    </row>
    <row r="242" spans="2:6">
      <c r="B242" s="191">
        <v>44808.538194444445</v>
      </c>
      <c r="C242" s="144">
        <v>2800</v>
      </c>
      <c r="D242" s="144">
        <v>2660</v>
      </c>
      <c r="E242" s="144">
        <v>140</v>
      </c>
      <c r="F242" s="145" t="s">
        <v>107</v>
      </c>
    </row>
    <row r="243" spans="2:6">
      <c r="B243" s="191">
        <v>44808.543749999997</v>
      </c>
      <c r="C243" s="144">
        <v>100</v>
      </c>
      <c r="D243" s="144">
        <v>92</v>
      </c>
      <c r="E243" s="144">
        <v>8</v>
      </c>
      <c r="F243" s="145" t="s">
        <v>342</v>
      </c>
    </row>
    <row r="244" spans="2:6">
      <c r="B244" s="191">
        <v>44808.564583333333</v>
      </c>
      <c r="C244" s="144">
        <v>100</v>
      </c>
      <c r="D244" s="144">
        <v>95</v>
      </c>
      <c r="E244" s="144">
        <v>5</v>
      </c>
      <c r="F244" s="145" t="s">
        <v>2341</v>
      </c>
    </row>
    <row r="245" spans="2:6">
      <c r="B245" s="191">
        <v>44808.56527777778</v>
      </c>
      <c r="C245" s="144">
        <v>50</v>
      </c>
      <c r="D245" s="144">
        <v>47.5</v>
      </c>
      <c r="E245" s="144">
        <v>2.5</v>
      </c>
      <c r="F245" s="145" t="s">
        <v>626</v>
      </c>
    </row>
    <row r="246" spans="2:6">
      <c r="B246" s="191">
        <v>44808.586111111108</v>
      </c>
      <c r="C246" s="144">
        <v>100</v>
      </c>
      <c r="D246" s="144">
        <v>92</v>
      </c>
      <c r="E246" s="144">
        <v>8</v>
      </c>
      <c r="F246" s="145" t="s">
        <v>2830</v>
      </c>
    </row>
    <row r="247" spans="2:6">
      <c r="B247" s="191">
        <v>44808.609027777777</v>
      </c>
      <c r="C247" s="144">
        <v>300</v>
      </c>
      <c r="D247" s="144">
        <v>285</v>
      </c>
      <c r="E247" s="144">
        <v>15</v>
      </c>
      <c r="F247" s="145" t="s">
        <v>9987</v>
      </c>
    </row>
    <row r="248" spans="2:6">
      <c r="B248" s="191">
        <v>44808.630555555559</v>
      </c>
      <c r="C248" s="144">
        <v>3000</v>
      </c>
      <c r="D248" s="144">
        <v>2850</v>
      </c>
      <c r="E248" s="144">
        <v>150</v>
      </c>
      <c r="F248" s="145" t="s">
        <v>107</v>
      </c>
    </row>
    <row r="249" spans="2:6">
      <c r="B249" s="191">
        <v>44808.673611111109</v>
      </c>
      <c r="C249" s="144">
        <v>1000</v>
      </c>
      <c r="D249" s="144">
        <v>950</v>
      </c>
      <c r="E249" s="144">
        <v>50</v>
      </c>
      <c r="F249" s="145" t="s">
        <v>5709</v>
      </c>
    </row>
    <row r="250" spans="2:6">
      <c r="B250" s="191">
        <v>44808.682638888888</v>
      </c>
      <c r="C250" s="144">
        <v>700</v>
      </c>
      <c r="D250" s="144">
        <v>665</v>
      </c>
      <c r="E250" s="144">
        <v>35</v>
      </c>
      <c r="F250" s="145" t="s">
        <v>5709</v>
      </c>
    </row>
    <row r="251" spans="2:6">
      <c r="B251" s="191">
        <v>44808.683333333334</v>
      </c>
      <c r="C251" s="144">
        <v>100</v>
      </c>
      <c r="D251" s="144">
        <v>95</v>
      </c>
      <c r="E251" s="144">
        <v>5</v>
      </c>
      <c r="F251" s="145" t="s">
        <v>626</v>
      </c>
    </row>
    <row r="252" spans="2:6">
      <c r="B252" s="191">
        <v>44808.722916666666</v>
      </c>
      <c r="C252" s="144">
        <v>200</v>
      </c>
      <c r="D252" s="144">
        <v>186</v>
      </c>
      <c r="E252" s="144">
        <v>14</v>
      </c>
      <c r="F252" s="145" t="s">
        <v>1079</v>
      </c>
    </row>
    <row r="253" spans="2:6">
      <c r="B253" s="191">
        <v>44808.740277777775</v>
      </c>
      <c r="C253" s="144">
        <v>100</v>
      </c>
      <c r="D253" s="144">
        <v>93</v>
      </c>
      <c r="E253" s="144">
        <v>7</v>
      </c>
      <c r="F253" s="145" t="s">
        <v>1581</v>
      </c>
    </row>
    <row r="254" spans="2:6">
      <c r="B254" s="191">
        <v>44808.741666666669</v>
      </c>
      <c r="C254" s="144">
        <v>100</v>
      </c>
      <c r="D254" s="144">
        <v>95</v>
      </c>
      <c r="E254" s="144">
        <v>5</v>
      </c>
      <c r="F254" s="145" t="s">
        <v>718</v>
      </c>
    </row>
    <row r="255" spans="2:6">
      <c r="B255" s="191">
        <v>44808.784722222219</v>
      </c>
      <c r="C255" s="144">
        <v>100</v>
      </c>
      <c r="D255" s="144">
        <v>95</v>
      </c>
      <c r="E255" s="144">
        <v>5</v>
      </c>
      <c r="F255" s="145" t="s">
        <v>9988</v>
      </c>
    </row>
    <row r="256" spans="2:6">
      <c r="B256" s="191">
        <v>44808.79791666667</v>
      </c>
      <c r="C256" s="144">
        <v>300</v>
      </c>
      <c r="D256" s="144">
        <v>276</v>
      </c>
      <c r="E256" s="144">
        <v>24</v>
      </c>
      <c r="F256" s="145" t="s">
        <v>2933</v>
      </c>
    </row>
    <row r="257" spans="2:6">
      <c r="B257" s="191">
        <v>44808.831944444442</v>
      </c>
      <c r="C257" s="144">
        <v>100</v>
      </c>
      <c r="D257" s="144">
        <v>95</v>
      </c>
      <c r="E257" s="144">
        <v>5</v>
      </c>
      <c r="F257" s="145" t="s">
        <v>5194</v>
      </c>
    </row>
    <row r="258" spans="2:6">
      <c r="B258" s="191">
        <v>44808.835416666669</v>
      </c>
      <c r="C258" s="144">
        <v>100</v>
      </c>
      <c r="D258" s="144">
        <v>95</v>
      </c>
      <c r="E258" s="144">
        <v>5</v>
      </c>
      <c r="F258" s="145" t="s">
        <v>9989</v>
      </c>
    </row>
    <row r="259" spans="2:6">
      <c r="B259" s="191">
        <v>44808.844444444447</v>
      </c>
      <c r="C259" s="144">
        <v>100</v>
      </c>
      <c r="D259" s="144">
        <v>95</v>
      </c>
      <c r="E259" s="144">
        <v>5</v>
      </c>
      <c r="F259" s="145" t="s">
        <v>5698</v>
      </c>
    </row>
    <row r="260" spans="2:6">
      <c r="B260" s="191">
        <v>44808.852777777778</v>
      </c>
      <c r="C260" s="144">
        <v>75</v>
      </c>
      <c r="D260" s="144">
        <v>69.75</v>
      </c>
      <c r="E260" s="144">
        <v>5.25</v>
      </c>
      <c r="F260" s="145" t="s">
        <v>542</v>
      </c>
    </row>
    <row r="261" spans="2:6">
      <c r="B261" s="191">
        <v>44808.862500000003</v>
      </c>
      <c r="C261" s="144">
        <v>200</v>
      </c>
      <c r="D261" s="144">
        <v>190</v>
      </c>
      <c r="E261" s="144">
        <v>10</v>
      </c>
      <c r="F261" s="145" t="s">
        <v>5698</v>
      </c>
    </row>
    <row r="262" spans="2:6">
      <c r="B262" s="191">
        <v>44808.871527777781</v>
      </c>
      <c r="C262" s="144">
        <v>500</v>
      </c>
      <c r="D262" s="144">
        <v>465</v>
      </c>
      <c r="E262" s="144">
        <v>35</v>
      </c>
      <c r="F262" s="145" t="s">
        <v>965</v>
      </c>
    </row>
    <row r="263" spans="2:6">
      <c r="B263" s="191">
        <v>44808.877083333333</v>
      </c>
      <c r="C263" s="144">
        <v>100</v>
      </c>
      <c r="D263" s="144">
        <v>95</v>
      </c>
      <c r="E263" s="144">
        <v>5</v>
      </c>
      <c r="F263" s="145" t="s">
        <v>1003</v>
      </c>
    </row>
    <row r="264" spans="2:6">
      <c r="B264" s="191">
        <v>44808.894444444442</v>
      </c>
      <c r="C264" s="144">
        <v>300</v>
      </c>
      <c r="D264" s="144">
        <v>276</v>
      </c>
      <c r="E264" s="144">
        <v>24</v>
      </c>
      <c r="F264" s="145" t="s">
        <v>5692</v>
      </c>
    </row>
    <row r="265" spans="2:6">
      <c r="B265" s="191">
        <v>44808.9</v>
      </c>
      <c r="C265" s="144">
        <v>200</v>
      </c>
      <c r="D265" s="144">
        <v>190</v>
      </c>
      <c r="E265" s="144">
        <v>10</v>
      </c>
      <c r="F265" s="145" t="s">
        <v>5118</v>
      </c>
    </row>
    <row r="266" spans="2:6">
      <c r="B266" s="191">
        <v>44808.92083333333</v>
      </c>
      <c r="C266" s="144">
        <v>64</v>
      </c>
      <c r="D266" s="144">
        <v>60.8</v>
      </c>
      <c r="E266" s="144">
        <v>3.2</v>
      </c>
      <c r="F266" s="145" t="s">
        <v>1636</v>
      </c>
    </row>
    <row r="267" spans="2:6">
      <c r="B267" s="191">
        <v>44808.988888888889</v>
      </c>
      <c r="C267" s="144">
        <v>190</v>
      </c>
      <c r="D267" s="144">
        <v>180.5</v>
      </c>
      <c r="E267" s="144">
        <v>9.5</v>
      </c>
      <c r="F267" s="145" t="s">
        <v>657</v>
      </c>
    </row>
    <row r="268" spans="2:6">
      <c r="B268" s="191">
        <v>44808.995138888888</v>
      </c>
      <c r="C268" s="144">
        <v>400</v>
      </c>
      <c r="D268" s="144">
        <v>368</v>
      </c>
      <c r="E268" s="144">
        <v>32</v>
      </c>
      <c r="F268" s="145" t="s">
        <v>7074</v>
      </c>
    </row>
    <row r="269" spans="2:6">
      <c r="B269" s="191">
        <v>44808.99722222222</v>
      </c>
      <c r="C269" s="144">
        <v>300</v>
      </c>
      <c r="D269" s="144">
        <v>276</v>
      </c>
      <c r="E269" s="144">
        <v>24</v>
      </c>
      <c r="F269" s="145" t="s">
        <v>6701</v>
      </c>
    </row>
    <row r="270" spans="2:6">
      <c r="B270" s="191">
        <v>44809.008333333331</v>
      </c>
      <c r="C270" s="144">
        <v>100</v>
      </c>
      <c r="D270" s="144">
        <v>93</v>
      </c>
      <c r="E270" s="144">
        <v>7</v>
      </c>
      <c r="F270" s="145" t="s">
        <v>8035</v>
      </c>
    </row>
    <row r="271" spans="2:6">
      <c r="B271" s="191">
        <v>44809.15347222222</v>
      </c>
      <c r="C271" s="144">
        <v>50</v>
      </c>
      <c r="D271" s="144">
        <v>47.5</v>
      </c>
      <c r="E271" s="144">
        <v>2.5</v>
      </c>
      <c r="F271" s="145" t="s">
        <v>2153</v>
      </c>
    </row>
    <row r="272" spans="2:6">
      <c r="B272" s="191">
        <v>44809.162499999999</v>
      </c>
      <c r="C272" s="144">
        <v>50</v>
      </c>
      <c r="D272" s="144">
        <v>47.5</v>
      </c>
      <c r="E272" s="144">
        <v>2.5</v>
      </c>
      <c r="F272" s="145" t="s">
        <v>982</v>
      </c>
    </row>
    <row r="273" spans="2:6">
      <c r="B273" s="191">
        <v>44809.1875</v>
      </c>
      <c r="C273" s="144">
        <v>10</v>
      </c>
      <c r="D273" s="144">
        <v>9.1999999999999993</v>
      </c>
      <c r="E273" s="144">
        <v>0.8</v>
      </c>
      <c r="F273" s="145" t="s">
        <v>319</v>
      </c>
    </row>
    <row r="274" spans="2:6">
      <c r="B274" s="191">
        <v>44809.245833333334</v>
      </c>
      <c r="C274" s="144">
        <v>150</v>
      </c>
      <c r="D274" s="144">
        <v>142.5</v>
      </c>
      <c r="E274" s="144">
        <v>7.5</v>
      </c>
      <c r="F274" s="145" t="s">
        <v>662</v>
      </c>
    </row>
    <row r="275" spans="2:6">
      <c r="B275" s="191">
        <v>44809.313194444447</v>
      </c>
      <c r="C275" s="144">
        <v>100</v>
      </c>
      <c r="D275" s="144">
        <v>95</v>
      </c>
      <c r="E275" s="144">
        <v>5</v>
      </c>
      <c r="F275" s="145" t="s">
        <v>4645</v>
      </c>
    </row>
    <row r="276" spans="2:6">
      <c r="B276" s="191">
        <v>44809.313888888886</v>
      </c>
      <c r="C276" s="144">
        <v>450</v>
      </c>
      <c r="D276" s="144">
        <v>427.5</v>
      </c>
      <c r="E276" s="144">
        <v>22.5</v>
      </c>
      <c r="F276" s="145" t="s">
        <v>5670</v>
      </c>
    </row>
    <row r="277" spans="2:6">
      <c r="B277" s="191">
        <v>44809.320833333331</v>
      </c>
      <c r="C277" s="144">
        <v>200</v>
      </c>
      <c r="D277" s="144">
        <v>190</v>
      </c>
      <c r="E277" s="144">
        <v>10</v>
      </c>
      <c r="F277" s="145" t="s">
        <v>5118</v>
      </c>
    </row>
    <row r="278" spans="2:6">
      <c r="B278" s="191">
        <v>44809.326388888891</v>
      </c>
      <c r="C278" s="144">
        <v>150</v>
      </c>
      <c r="D278" s="144">
        <v>139.5</v>
      </c>
      <c r="E278" s="144">
        <v>10.5</v>
      </c>
      <c r="F278" s="145" t="s">
        <v>6078</v>
      </c>
    </row>
    <row r="279" spans="2:6">
      <c r="B279" s="191">
        <v>44809.32708333333</v>
      </c>
      <c r="C279" s="144">
        <v>50</v>
      </c>
      <c r="D279" s="144">
        <v>46.5</v>
      </c>
      <c r="E279" s="144">
        <v>3.5</v>
      </c>
      <c r="F279" s="145" t="s">
        <v>577</v>
      </c>
    </row>
    <row r="280" spans="2:6">
      <c r="B280" s="191">
        <v>44809.32916666667</v>
      </c>
      <c r="C280" s="144">
        <v>50</v>
      </c>
      <c r="D280" s="144">
        <v>46</v>
      </c>
      <c r="E280" s="144">
        <v>4</v>
      </c>
      <c r="F280" s="145" t="s">
        <v>1061</v>
      </c>
    </row>
    <row r="281" spans="2:6">
      <c r="B281" s="191">
        <v>44809.336805555555</v>
      </c>
      <c r="C281" s="144">
        <v>100</v>
      </c>
      <c r="D281" s="144">
        <v>95</v>
      </c>
      <c r="E281" s="144">
        <v>5</v>
      </c>
      <c r="F281" s="145" t="s">
        <v>4288</v>
      </c>
    </row>
    <row r="282" spans="2:6">
      <c r="B282" s="191">
        <v>44809.354166666664</v>
      </c>
      <c r="C282" s="144">
        <v>100</v>
      </c>
      <c r="D282" s="144">
        <v>95</v>
      </c>
      <c r="E282" s="144">
        <v>5</v>
      </c>
      <c r="F282" s="145" t="s">
        <v>229</v>
      </c>
    </row>
    <row r="283" spans="2:6">
      <c r="B283" s="191">
        <v>44809.384722222225</v>
      </c>
      <c r="C283" s="144">
        <v>150</v>
      </c>
      <c r="D283" s="144">
        <v>142.5</v>
      </c>
      <c r="E283" s="144">
        <v>7.5</v>
      </c>
      <c r="F283" s="145" t="s">
        <v>2246</v>
      </c>
    </row>
    <row r="284" spans="2:6">
      <c r="B284" s="191">
        <v>44809.392361111109</v>
      </c>
      <c r="C284" s="144">
        <v>1350</v>
      </c>
      <c r="D284" s="144">
        <v>1282.5</v>
      </c>
      <c r="E284" s="144">
        <v>67.5</v>
      </c>
      <c r="F284" s="145" t="s">
        <v>6784</v>
      </c>
    </row>
    <row r="285" spans="2:6">
      <c r="B285" s="191">
        <v>44809.393750000003</v>
      </c>
      <c r="C285" s="144">
        <v>100</v>
      </c>
      <c r="D285" s="144">
        <v>95</v>
      </c>
      <c r="E285" s="144">
        <v>5</v>
      </c>
      <c r="F285" s="145" t="s">
        <v>832</v>
      </c>
    </row>
    <row r="286" spans="2:6">
      <c r="B286" s="191">
        <v>44809.402083333334</v>
      </c>
      <c r="C286" s="144">
        <v>200</v>
      </c>
      <c r="D286" s="144">
        <v>184</v>
      </c>
      <c r="E286" s="144">
        <v>16</v>
      </c>
      <c r="F286" s="145" t="s">
        <v>656</v>
      </c>
    </row>
    <row r="287" spans="2:6">
      <c r="B287" s="191">
        <v>44809.422222222223</v>
      </c>
      <c r="C287" s="144">
        <v>200</v>
      </c>
      <c r="D287" s="144">
        <v>190</v>
      </c>
      <c r="E287" s="144">
        <v>10</v>
      </c>
      <c r="F287" s="145" t="s">
        <v>788</v>
      </c>
    </row>
    <row r="288" spans="2:6">
      <c r="B288" s="191">
        <v>44809.426388888889</v>
      </c>
      <c r="C288" s="144">
        <v>400</v>
      </c>
      <c r="D288" s="144">
        <v>380</v>
      </c>
      <c r="E288" s="144">
        <v>20</v>
      </c>
      <c r="F288" s="145" t="s">
        <v>1012</v>
      </c>
    </row>
    <row r="289" spans="2:6">
      <c r="B289" s="191">
        <v>44809.430555555555</v>
      </c>
      <c r="C289" s="144">
        <v>300</v>
      </c>
      <c r="D289" s="144">
        <v>279</v>
      </c>
      <c r="E289" s="144">
        <v>21</v>
      </c>
      <c r="F289" s="145" t="s">
        <v>5385</v>
      </c>
    </row>
    <row r="290" spans="2:6">
      <c r="B290" s="191">
        <v>44809.438888888886</v>
      </c>
      <c r="C290" s="144">
        <v>100</v>
      </c>
      <c r="D290" s="144">
        <v>95</v>
      </c>
      <c r="E290" s="144">
        <v>5</v>
      </c>
      <c r="F290" s="145" t="s">
        <v>2227</v>
      </c>
    </row>
    <row r="291" spans="2:6">
      <c r="B291" s="191">
        <v>44809.459722222222</v>
      </c>
      <c r="C291" s="144">
        <v>200</v>
      </c>
      <c r="D291" s="144">
        <v>190</v>
      </c>
      <c r="E291" s="144">
        <v>10</v>
      </c>
      <c r="F291" s="145" t="s">
        <v>970</v>
      </c>
    </row>
    <row r="292" spans="2:6">
      <c r="B292" s="191">
        <v>44809.470833333333</v>
      </c>
      <c r="C292" s="144">
        <v>100</v>
      </c>
      <c r="D292" s="144">
        <v>92</v>
      </c>
      <c r="E292" s="144">
        <v>8</v>
      </c>
      <c r="F292" s="145" t="s">
        <v>504</v>
      </c>
    </row>
    <row r="293" spans="2:6">
      <c r="B293" s="191">
        <v>44809.472916666666</v>
      </c>
      <c r="C293" s="144">
        <v>50</v>
      </c>
      <c r="D293" s="144">
        <v>46</v>
      </c>
      <c r="E293" s="144">
        <v>4</v>
      </c>
      <c r="F293" s="145" t="s">
        <v>620</v>
      </c>
    </row>
    <row r="294" spans="2:6">
      <c r="B294" s="191">
        <v>44809.488888888889</v>
      </c>
      <c r="C294" s="144">
        <v>150</v>
      </c>
      <c r="D294" s="144">
        <v>142.5</v>
      </c>
      <c r="E294" s="144">
        <v>7.5</v>
      </c>
      <c r="F294" s="145" t="s">
        <v>9990</v>
      </c>
    </row>
    <row r="295" spans="2:6">
      <c r="B295" s="191">
        <v>44809.49722222222</v>
      </c>
      <c r="C295" s="144">
        <v>100</v>
      </c>
      <c r="D295" s="144">
        <v>95</v>
      </c>
      <c r="E295" s="144">
        <v>5</v>
      </c>
      <c r="F295" s="145" t="s">
        <v>5698</v>
      </c>
    </row>
    <row r="296" spans="2:6">
      <c r="B296" s="191">
        <v>44809.504166666666</v>
      </c>
      <c r="C296" s="144">
        <v>100</v>
      </c>
      <c r="D296" s="144">
        <v>92</v>
      </c>
      <c r="E296" s="144">
        <v>8</v>
      </c>
      <c r="F296" s="145" t="s">
        <v>4200</v>
      </c>
    </row>
    <row r="297" spans="2:6">
      <c r="B297" s="191">
        <v>44809.518750000003</v>
      </c>
      <c r="C297" s="144">
        <v>1000</v>
      </c>
      <c r="D297" s="144">
        <v>950</v>
      </c>
      <c r="E297" s="144">
        <v>50</v>
      </c>
      <c r="F297" s="145" t="s">
        <v>5432</v>
      </c>
    </row>
    <row r="298" spans="2:6">
      <c r="B298" s="191">
        <v>44809.547222222223</v>
      </c>
      <c r="C298" s="144">
        <v>50</v>
      </c>
      <c r="D298" s="144">
        <v>47.5</v>
      </c>
      <c r="E298" s="144">
        <v>2.5</v>
      </c>
      <c r="F298" s="145" t="s">
        <v>626</v>
      </c>
    </row>
    <row r="299" spans="2:6">
      <c r="B299" s="191">
        <v>44809.574999999997</v>
      </c>
      <c r="C299" s="144">
        <v>1000</v>
      </c>
      <c r="D299" s="144">
        <v>920</v>
      </c>
      <c r="E299" s="144">
        <v>80</v>
      </c>
      <c r="F299" s="145" t="s">
        <v>5675</v>
      </c>
    </row>
    <row r="300" spans="2:6">
      <c r="B300" s="191">
        <v>44809.59375</v>
      </c>
      <c r="C300" s="144">
        <v>200</v>
      </c>
      <c r="D300" s="144">
        <v>190</v>
      </c>
      <c r="E300" s="144">
        <v>10</v>
      </c>
      <c r="F300" s="145" t="s">
        <v>2218</v>
      </c>
    </row>
    <row r="301" spans="2:6">
      <c r="B301" s="191">
        <v>44809.609722222223</v>
      </c>
      <c r="C301" s="144">
        <v>150</v>
      </c>
      <c r="D301" s="144">
        <v>142.5</v>
      </c>
      <c r="E301" s="144">
        <v>7.5</v>
      </c>
      <c r="F301" s="145" t="s">
        <v>143</v>
      </c>
    </row>
    <row r="302" spans="2:6">
      <c r="B302" s="191">
        <v>44809.613888888889</v>
      </c>
      <c r="C302" s="144">
        <v>200</v>
      </c>
      <c r="D302" s="144">
        <v>190</v>
      </c>
      <c r="E302" s="144">
        <v>10</v>
      </c>
      <c r="F302" s="145" t="s">
        <v>7947</v>
      </c>
    </row>
    <row r="303" spans="2:6">
      <c r="B303" s="191">
        <v>44809.638194444444</v>
      </c>
      <c r="C303" s="144">
        <v>1000</v>
      </c>
      <c r="D303" s="144">
        <v>950</v>
      </c>
      <c r="E303" s="144">
        <v>50</v>
      </c>
      <c r="F303" s="145" t="s">
        <v>2762</v>
      </c>
    </row>
    <row r="304" spans="2:6">
      <c r="B304" s="191">
        <v>44809.640972222223</v>
      </c>
      <c r="C304" s="144">
        <v>10</v>
      </c>
      <c r="D304" s="144">
        <v>9.6999999999999993</v>
      </c>
      <c r="E304" s="144">
        <v>0.3</v>
      </c>
      <c r="F304" s="145" t="s">
        <v>398</v>
      </c>
    </row>
    <row r="305" spans="2:6">
      <c r="B305" s="191">
        <v>44809.654861111114</v>
      </c>
      <c r="C305" s="144">
        <v>100</v>
      </c>
      <c r="D305" s="144">
        <v>93</v>
      </c>
      <c r="E305" s="144">
        <v>7</v>
      </c>
      <c r="F305" s="145" t="s">
        <v>6277</v>
      </c>
    </row>
    <row r="306" spans="2:6">
      <c r="B306" s="191">
        <v>44809.668749999997</v>
      </c>
      <c r="C306" s="144">
        <v>500</v>
      </c>
      <c r="D306" s="144">
        <v>460</v>
      </c>
      <c r="E306" s="144">
        <v>40</v>
      </c>
      <c r="F306" s="145" t="s">
        <v>2830</v>
      </c>
    </row>
    <row r="307" spans="2:6">
      <c r="B307" s="191">
        <v>44809.693055555559</v>
      </c>
      <c r="C307" s="144">
        <v>100</v>
      </c>
      <c r="D307" s="144">
        <v>95</v>
      </c>
      <c r="E307" s="144">
        <v>5</v>
      </c>
      <c r="F307" s="145" t="s">
        <v>2741</v>
      </c>
    </row>
    <row r="308" spans="2:6">
      <c r="B308" s="191">
        <v>44809.696527777778</v>
      </c>
      <c r="C308" s="144">
        <v>100</v>
      </c>
      <c r="D308" s="144">
        <v>95</v>
      </c>
      <c r="E308" s="144">
        <v>5</v>
      </c>
      <c r="F308" s="145" t="s">
        <v>1638</v>
      </c>
    </row>
    <row r="309" spans="2:6">
      <c r="B309" s="191">
        <v>44809.706250000003</v>
      </c>
      <c r="C309" s="144">
        <v>100</v>
      </c>
      <c r="D309" s="144">
        <v>95</v>
      </c>
      <c r="E309" s="144">
        <v>5</v>
      </c>
      <c r="F309" s="145" t="s">
        <v>964</v>
      </c>
    </row>
    <row r="310" spans="2:6">
      <c r="B310" s="191">
        <v>44809.712500000001</v>
      </c>
      <c r="C310" s="144">
        <v>1000</v>
      </c>
      <c r="D310" s="144">
        <v>950</v>
      </c>
      <c r="E310" s="144">
        <v>50</v>
      </c>
      <c r="F310" s="145" t="s">
        <v>621</v>
      </c>
    </row>
    <row r="311" spans="2:6">
      <c r="B311" s="191">
        <v>44809.726388888892</v>
      </c>
      <c r="C311" s="144">
        <v>100</v>
      </c>
      <c r="D311" s="144">
        <v>93</v>
      </c>
      <c r="E311" s="144">
        <v>7</v>
      </c>
      <c r="F311" s="145" t="s">
        <v>2005</v>
      </c>
    </row>
    <row r="312" spans="2:6">
      <c r="B312" s="191">
        <v>44809.734027777777</v>
      </c>
      <c r="C312" s="144">
        <v>200</v>
      </c>
      <c r="D312" s="144">
        <v>186</v>
      </c>
      <c r="E312" s="144">
        <v>14</v>
      </c>
      <c r="F312" s="145" t="s">
        <v>135</v>
      </c>
    </row>
    <row r="313" spans="2:6">
      <c r="B313" s="191">
        <v>44809.8</v>
      </c>
      <c r="C313" s="144">
        <v>45</v>
      </c>
      <c r="D313" s="144">
        <v>42.75</v>
      </c>
      <c r="E313" s="144">
        <v>2.25</v>
      </c>
      <c r="F313" s="145" t="s">
        <v>4871</v>
      </c>
    </row>
    <row r="314" spans="2:6">
      <c r="B314" s="191">
        <v>44809.803472222222</v>
      </c>
      <c r="C314" s="144">
        <v>115</v>
      </c>
      <c r="D314" s="144">
        <v>109.25</v>
      </c>
      <c r="E314" s="144">
        <v>5.75</v>
      </c>
      <c r="F314" s="145" t="s">
        <v>7817</v>
      </c>
    </row>
    <row r="315" spans="2:6">
      <c r="B315" s="191">
        <v>44809.806250000001</v>
      </c>
      <c r="C315" s="144">
        <v>100</v>
      </c>
      <c r="D315" s="144">
        <v>92.05</v>
      </c>
      <c r="E315" s="144">
        <v>7.95</v>
      </c>
      <c r="F315" s="145" t="s">
        <v>9991</v>
      </c>
    </row>
    <row r="316" spans="2:6">
      <c r="B316" s="191">
        <v>44809.814583333333</v>
      </c>
      <c r="C316" s="144">
        <v>400</v>
      </c>
      <c r="D316" s="144">
        <v>380</v>
      </c>
      <c r="E316" s="144">
        <v>20</v>
      </c>
      <c r="F316" s="145" t="s">
        <v>256</v>
      </c>
    </row>
    <row r="317" spans="2:6">
      <c r="B317" s="191">
        <v>44809.815972222219</v>
      </c>
      <c r="C317" s="144">
        <v>300</v>
      </c>
      <c r="D317" s="144">
        <v>276</v>
      </c>
      <c r="E317" s="144">
        <v>24</v>
      </c>
      <c r="F317" s="145" t="s">
        <v>4176</v>
      </c>
    </row>
    <row r="318" spans="2:6">
      <c r="B318" s="191">
        <v>44809.817361111112</v>
      </c>
      <c r="C318" s="144">
        <v>100</v>
      </c>
      <c r="D318" s="144">
        <v>95</v>
      </c>
      <c r="E318" s="144">
        <v>5</v>
      </c>
      <c r="F318" s="145" t="s">
        <v>4802</v>
      </c>
    </row>
    <row r="319" spans="2:6">
      <c r="B319" s="191">
        <v>44809.838888888888</v>
      </c>
      <c r="C319" s="144">
        <v>150</v>
      </c>
      <c r="D319" s="144">
        <v>138</v>
      </c>
      <c r="E319" s="144">
        <v>12</v>
      </c>
      <c r="F319" s="145" t="s">
        <v>666</v>
      </c>
    </row>
    <row r="320" spans="2:6">
      <c r="B320" s="191">
        <v>44809.847222222219</v>
      </c>
      <c r="C320" s="144">
        <v>100</v>
      </c>
      <c r="D320" s="144">
        <v>92</v>
      </c>
      <c r="E320" s="144">
        <v>8</v>
      </c>
      <c r="F320" s="145" t="s">
        <v>4352</v>
      </c>
    </row>
    <row r="321" spans="2:6">
      <c r="B321" s="191">
        <v>44809.862500000003</v>
      </c>
      <c r="C321" s="144">
        <v>200</v>
      </c>
      <c r="D321" s="144">
        <v>190</v>
      </c>
      <c r="E321" s="144">
        <v>10</v>
      </c>
      <c r="F321" s="145" t="s">
        <v>9992</v>
      </c>
    </row>
    <row r="322" spans="2:6">
      <c r="B322" s="191">
        <v>44809.862500000003</v>
      </c>
      <c r="C322" s="144">
        <v>300</v>
      </c>
      <c r="D322" s="144">
        <v>279</v>
      </c>
      <c r="E322" s="144">
        <v>21</v>
      </c>
      <c r="F322" s="145" t="s">
        <v>1018</v>
      </c>
    </row>
    <row r="323" spans="2:6">
      <c r="B323" s="191">
        <v>44809.874305555553</v>
      </c>
      <c r="C323" s="144">
        <v>20</v>
      </c>
      <c r="D323" s="144">
        <v>18.600000000000001</v>
      </c>
      <c r="E323" s="144">
        <v>1.4</v>
      </c>
      <c r="F323" s="145" t="s">
        <v>972</v>
      </c>
    </row>
    <row r="324" spans="2:6">
      <c r="B324" s="191">
        <v>44809.902777777781</v>
      </c>
      <c r="C324" s="144">
        <v>50</v>
      </c>
      <c r="D324" s="144">
        <v>46.5</v>
      </c>
      <c r="E324" s="144">
        <v>3.5</v>
      </c>
      <c r="F324" s="145" t="s">
        <v>644</v>
      </c>
    </row>
    <row r="325" spans="2:6">
      <c r="B325" s="191">
        <v>44809.90902777778</v>
      </c>
      <c r="C325" s="144">
        <v>60</v>
      </c>
      <c r="D325" s="144">
        <v>55.8</v>
      </c>
      <c r="E325" s="144">
        <v>4.2</v>
      </c>
      <c r="F325" s="145" t="s">
        <v>5159</v>
      </c>
    </row>
    <row r="326" spans="2:6">
      <c r="B326" s="191">
        <v>44809.92083333333</v>
      </c>
      <c r="C326" s="144">
        <v>300</v>
      </c>
      <c r="D326" s="144">
        <v>276</v>
      </c>
      <c r="E326" s="144">
        <v>24</v>
      </c>
      <c r="F326" s="145" t="s">
        <v>9993</v>
      </c>
    </row>
    <row r="327" spans="2:6">
      <c r="B327" s="191">
        <v>44809.945138888892</v>
      </c>
      <c r="C327" s="144">
        <v>500</v>
      </c>
      <c r="D327" s="144">
        <v>460</v>
      </c>
      <c r="E327" s="144">
        <v>40</v>
      </c>
      <c r="F327" s="145" t="s">
        <v>7393</v>
      </c>
    </row>
    <row r="328" spans="2:6">
      <c r="B328" s="191">
        <v>44809.984027777777</v>
      </c>
      <c r="C328" s="144">
        <v>300</v>
      </c>
      <c r="D328" s="144">
        <v>279</v>
      </c>
      <c r="E328" s="144">
        <v>21</v>
      </c>
      <c r="F328" s="145" t="s">
        <v>240</v>
      </c>
    </row>
    <row r="329" spans="2:6">
      <c r="B329" s="191">
        <v>44810.020138888889</v>
      </c>
      <c r="C329" s="144">
        <v>46</v>
      </c>
      <c r="D329" s="144">
        <v>42.78</v>
      </c>
      <c r="E329" s="144">
        <v>3.22</v>
      </c>
      <c r="F329" s="145" t="s">
        <v>9994</v>
      </c>
    </row>
    <row r="330" spans="2:6">
      <c r="B330" s="191">
        <v>44810.03125</v>
      </c>
      <c r="C330" s="144">
        <v>100</v>
      </c>
      <c r="D330" s="144">
        <v>95</v>
      </c>
      <c r="E330" s="144">
        <v>5</v>
      </c>
      <c r="F330" s="145" t="s">
        <v>910</v>
      </c>
    </row>
    <row r="331" spans="2:6">
      <c r="B331" s="191">
        <v>44810.220138888886</v>
      </c>
      <c r="C331" s="144">
        <v>1000</v>
      </c>
      <c r="D331" s="144">
        <v>950</v>
      </c>
      <c r="E331" s="144">
        <v>50</v>
      </c>
      <c r="F331" s="145" t="s">
        <v>107</v>
      </c>
    </row>
    <row r="332" spans="2:6">
      <c r="B332" s="191">
        <v>44810.239583333336</v>
      </c>
      <c r="C332" s="144">
        <v>100</v>
      </c>
      <c r="D332" s="144">
        <v>95</v>
      </c>
      <c r="E332" s="144">
        <v>5</v>
      </c>
      <c r="F332" s="145" t="s">
        <v>643</v>
      </c>
    </row>
    <row r="333" spans="2:6">
      <c r="B333" s="191">
        <v>44810.302777777775</v>
      </c>
      <c r="C333" s="144">
        <v>100</v>
      </c>
      <c r="D333" s="144">
        <v>95</v>
      </c>
      <c r="E333" s="144">
        <v>5</v>
      </c>
      <c r="F333" s="145" t="s">
        <v>4645</v>
      </c>
    </row>
    <row r="334" spans="2:6">
      <c r="B334" s="191">
        <v>44810.309027777781</v>
      </c>
      <c r="C334" s="144">
        <v>300</v>
      </c>
      <c r="D334" s="144">
        <v>285</v>
      </c>
      <c r="E334" s="144">
        <v>15</v>
      </c>
      <c r="F334" s="145" t="s">
        <v>4895</v>
      </c>
    </row>
    <row r="335" spans="2:6">
      <c r="B335" s="191">
        <v>44810.320138888892</v>
      </c>
      <c r="C335" s="144">
        <v>500</v>
      </c>
      <c r="D335" s="144">
        <v>475</v>
      </c>
      <c r="E335" s="144">
        <v>25</v>
      </c>
      <c r="F335" s="145" t="s">
        <v>642</v>
      </c>
    </row>
    <row r="336" spans="2:6">
      <c r="B336" s="191">
        <v>44810.32708333333</v>
      </c>
      <c r="C336" s="144">
        <v>50</v>
      </c>
      <c r="D336" s="144">
        <v>46</v>
      </c>
      <c r="E336" s="144">
        <v>4</v>
      </c>
      <c r="F336" s="145" t="s">
        <v>1061</v>
      </c>
    </row>
    <row r="337" spans="2:6">
      <c r="B337" s="191">
        <v>44810.340277777781</v>
      </c>
      <c r="C337" s="144">
        <v>250</v>
      </c>
      <c r="D337" s="144">
        <v>237.5</v>
      </c>
      <c r="E337" s="144">
        <v>12.5</v>
      </c>
      <c r="F337" s="145" t="s">
        <v>37</v>
      </c>
    </row>
    <row r="338" spans="2:6">
      <c r="B338" s="191">
        <v>44810.348611111112</v>
      </c>
      <c r="C338" s="144">
        <v>50</v>
      </c>
      <c r="D338" s="144">
        <v>46.5</v>
      </c>
      <c r="E338" s="144">
        <v>3.5</v>
      </c>
      <c r="F338" s="145" t="s">
        <v>577</v>
      </c>
    </row>
    <row r="339" spans="2:6">
      <c r="B339" s="191">
        <v>44810.36041666667</v>
      </c>
      <c r="C339" s="144">
        <v>100</v>
      </c>
      <c r="D339" s="144">
        <v>95</v>
      </c>
      <c r="E339" s="144">
        <v>5</v>
      </c>
      <c r="F339" s="145" t="s">
        <v>229</v>
      </c>
    </row>
    <row r="340" spans="2:6">
      <c r="B340" s="191">
        <v>44810.36041666667</v>
      </c>
      <c r="C340" s="144">
        <v>35</v>
      </c>
      <c r="D340" s="144">
        <v>33.25</v>
      </c>
      <c r="E340" s="144">
        <v>1.75</v>
      </c>
      <c r="F340" s="145" t="s">
        <v>6286</v>
      </c>
    </row>
    <row r="341" spans="2:6">
      <c r="B341" s="191">
        <v>44810.381249999999</v>
      </c>
      <c r="C341" s="144">
        <v>200</v>
      </c>
      <c r="D341" s="144">
        <v>184</v>
      </c>
      <c r="E341" s="144">
        <v>16</v>
      </c>
      <c r="F341" s="145" t="s">
        <v>5674</v>
      </c>
    </row>
    <row r="342" spans="2:6">
      <c r="B342" s="191">
        <v>44810.390277777777</v>
      </c>
      <c r="C342" s="144">
        <v>200</v>
      </c>
      <c r="D342" s="144">
        <v>190</v>
      </c>
      <c r="E342" s="144">
        <v>10</v>
      </c>
      <c r="F342" s="145" t="s">
        <v>146</v>
      </c>
    </row>
    <row r="343" spans="2:6">
      <c r="B343" s="191">
        <v>44810.402083333334</v>
      </c>
      <c r="C343" s="144">
        <v>300</v>
      </c>
      <c r="D343" s="144">
        <v>285</v>
      </c>
      <c r="E343" s="144">
        <v>15</v>
      </c>
      <c r="F343" s="145" t="s">
        <v>6711</v>
      </c>
    </row>
    <row r="344" spans="2:6">
      <c r="B344" s="191">
        <v>44810.412499999999</v>
      </c>
      <c r="C344" s="144">
        <v>100</v>
      </c>
      <c r="D344" s="144">
        <v>95</v>
      </c>
      <c r="E344" s="144">
        <v>5</v>
      </c>
      <c r="F344" s="145" t="s">
        <v>4288</v>
      </c>
    </row>
    <row r="345" spans="2:6">
      <c r="B345" s="191">
        <v>44810.413194444445</v>
      </c>
      <c r="C345" s="144">
        <v>100</v>
      </c>
      <c r="D345" s="144">
        <v>95</v>
      </c>
      <c r="E345" s="144">
        <v>5</v>
      </c>
      <c r="F345" s="145" t="s">
        <v>545</v>
      </c>
    </row>
    <row r="346" spans="2:6">
      <c r="B346" s="191">
        <v>44810.42291666667</v>
      </c>
      <c r="C346" s="144">
        <v>2000</v>
      </c>
      <c r="D346" s="144">
        <v>1900</v>
      </c>
      <c r="E346" s="144">
        <v>100</v>
      </c>
      <c r="F346" s="145" t="s">
        <v>107</v>
      </c>
    </row>
    <row r="347" spans="2:6">
      <c r="B347" s="191">
        <v>44810.450694444444</v>
      </c>
      <c r="C347" s="144">
        <v>12</v>
      </c>
      <c r="D347" s="144">
        <v>11.04</v>
      </c>
      <c r="E347" s="144">
        <v>0.96</v>
      </c>
      <c r="F347" s="145" t="s">
        <v>319</v>
      </c>
    </row>
    <row r="348" spans="2:6">
      <c r="B348" s="191">
        <v>44810.467361111114</v>
      </c>
      <c r="C348" s="144">
        <v>300</v>
      </c>
      <c r="D348" s="144">
        <v>276</v>
      </c>
      <c r="E348" s="144">
        <v>24</v>
      </c>
      <c r="F348" s="145" t="s">
        <v>6378</v>
      </c>
    </row>
    <row r="349" spans="2:6">
      <c r="B349" s="191">
        <v>44810.506249999999</v>
      </c>
      <c r="C349" s="144">
        <v>40</v>
      </c>
      <c r="D349" s="144">
        <v>38</v>
      </c>
      <c r="E349" s="144">
        <v>2</v>
      </c>
      <c r="F349" s="145" t="s">
        <v>9995</v>
      </c>
    </row>
    <row r="350" spans="2:6">
      <c r="B350" s="191">
        <v>44810.525000000001</v>
      </c>
      <c r="C350" s="144">
        <v>100</v>
      </c>
      <c r="D350" s="144">
        <v>92</v>
      </c>
      <c r="E350" s="144">
        <v>8</v>
      </c>
      <c r="F350" s="145" t="s">
        <v>1060</v>
      </c>
    </row>
    <row r="351" spans="2:6">
      <c r="B351" s="191">
        <v>44810.527777777781</v>
      </c>
      <c r="C351" s="144">
        <v>300</v>
      </c>
      <c r="D351" s="144">
        <v>285</v>
      </c>
      <c r="E351" s="144">
        <v>15</v>
      </c>
      <c r="F351" s="145" t="s">
        <v>7026</v>
      </c>
    </row>
    <row r="352" spans="2:6">
      <c r="B352" s="191">
        <v>44810.529166666667</v>
      </c>
      <c r="C352" s="144">
        <v>30</v>
      </c>
      <c r="D352" s="144">
        <v>27.6</v>
      </c>
      <c r="E352" s="144">
        <v>2.4</v>
      </c>
      <c r="F352" s="145" t="s">
        <v>1073</v>
      </c>
    </row>
    <row r="353" spans="2:6">
      <c r="B353" s="191">
        <v>44810.529166666667</v>
      </c>
      <c r="C353" s="144">
        <v>50</v>
      </c>
      <c r="D353" s="144">
        <v>47.5</v>
      </c>
      <c r="E353" s="144">
        <v>2.5</v>
      </c>
      <c r="F353" s="145" t="s">
        <v>2153</v>
      </c>
    </row>
    <row r="354" spans="2:6">
      <c r="B354" s="191">
        <v>44810.557638888888</v>
      </c>
      <c r="C354" s="144">
        <v>10</v>
      </c>
      <c r="D354" s="144">
        <v>9.3000000000000007</v>
      </c>
      <c r="E354" s="144">
        <v>0.7</v>
      </c>
      <c r="F354" s="145" t="s">
        <v>859</v>
      </c>
    </row>
    <row r="355" spans="2:6">
      <c r="B355" s="191">
        <v>44810.561805555553</v>
      </c>
      <c r="C355" s="144">
        <v>10</v>
      </c>
      <c r="D355" s="144">
        <v>9.1999999999999993</v>
      </c>
      <c r="E355" s="144">
        <v>0.8</v>
      </c>
      <c r="F355" s="145" t="s">
        <v>9996</v>
      </c>
    </row>
    <row r="356" spans="2:6">
      <c r="B356" s="191">
        <v>44810.604861111111</v>
      </c>
      <c r="C356" s="144">
        <v>30</v>
      </c>
      <c r="D356" s="144">
        <v>28.5</v>
      </c>
      <c r="E356" s="144">
        <v>1.5</v>
      </c>
      <c r="F356" s="145" t="s">
        <v>726</v>
      </c>
    </row>
    <row r="357" spans="2:6">
      <c r="B357" s="191">
        <v>44810.618055555555</v>
      </c>
      <c r="C357" s="144">
        <v>500</v>
      </c>
      <c r="D357" s="144">
        <v>475</v>
      </c>
      <c r="E357" s="144">
        <v>25</v>
      </c>
      <c r="F357" s="145" t="s">
        <v>5702</v>
      </c>
    </row>
    <row r="358" spans="2:6">
      <c r="B358" s="191">
        <v>44810.654861111114</v>
      </c>
      <c r="C358" s="144">
        <v>100</v>
      </c>
      <c r="D358" s="144">
        <v>93</v>
      </c>
      <c r="E358" s="144">
        <v>7</v>
      </c>
      <c r="F358" s="145" t="s">
        <v>2018</v>
      </c>
    </row>
    <row r="359" spans="2:6">
      <c r="B359" s="191">
        <v>44810.665972222225</v>
      </c>
      <c r="C359" s="144">
        <v>100</v>
      </c>
      <c r="D359" s="144">
        <v>95</v>
      </c>
      <c r="E359" s="144">
        <v>5</v>
      </c>
      <c r="F359" s="145" t="s">
        <v>5698</v>
      </c>
    </row>
    <row r="360" spans="2:6">
      <c r="B360" s="191">
        <v>44810.693055555559</v>
      </c>
      <c r="C360" s="144">
        <v>500</v>
      </c>
      <c r="D360" s="144">
        <v>460</v>
      </c>
      <c r="E360" s="144">
        <v>40</v>
      </c>
      <c r="F360" s="145" t="s">
        <v>2830</v>
      </c>
    </row>
    <row r="361" spans="2:6">
      <c r="B361" s="191">
        <v>44810.734722222223</v>
      </c>
      <c r="C361" s="144">
        <v>500</v>
      </c>
      <c r="D361" s="144">
        <v>475</v>
      </c>
      <c r="E361" s="144">
        <v>25</v>
      </c>
      <c r="F361" s="145" t="s">
        <v>4272</v>
      </c>
    </row>
    <row r="362" spans="2:6">
      <c r="B362" s="191">
        <v>44810.740277777775</v>
      </c>
      <c r="C362" s="144">
        <v>100</v>
      </c>
      <c r="D362" s="144">
        <v>95</v>
      </c>
      <c r="E362" s="144">
        <v>5</v>
      </c>
      <c r="F362" s="145" t="s">
        <v>696</v>
      </c>
    </row>
    <row r="363" spans="2:6">
      <c r="B363" s="191">
        <v>44810.755555555559</v>
      </c>
      <c r="C363" s="144">
        <v>300</v>
      </c>
      <c r="D363" s="144">
        <v>276</v>
      </c>
      <c r="E363" s="144">
        <v>24</v>
      </c>
      <c r="F363" s="145" t="s">
        <v>2933</v>
      </c>
    </row>
    <row r="364" spans="2:6">
      <c r="B364" s="191">
        <v>44810.769444444442</v>
      </c>
      <c r="C364" s="144">
        <v>3000</v>
      </c>
      <c r="D364" s="144">
        <v>2850</v>
      </c>
      <c r="E364" s="144">
        <v>150</v>
      </c>
      <c r="F364" s="145" t="s">
        <v>764</v>
      </c>
    </row>
    <row r="365" spans="2:6">
      <c r="B365" s="191">
        <v>44810.777083333334</v>
      </c>
      <c r="C365" s="144">
        <v>100</v>
      </c>
      <c r="D365" s="144">
        <v>95</v>
      </c>
      <c r="E365" s="144">
        <v>5</v>
      </c>
      <c r="F365" s="145" t="s">
        <v>4838</v>
      </c>
    </row>
    <row r="366" spans="2:6">
      <c r="B366" s="191">
        <v>44810.794444444444</v>
      </c>
      <c r="C366" s="144">
        <v>200</v>
      </c>
      <c r="D366" s="144">
        <v>190</v>
      </c>
      <c r="E366" s="144">
        <v>10</v>
      </c>
      <c r="F366" s="145" t="s">
        <v>1972</v>
      </c>
    </row>
    <row r="367" spans="2:6">
      <c r="B367" s="191">
        <v>44810.827777777777</v>
      </c>
      <c r="C367" s="144">
        <v>100</v>
      </c>
      <c r="D367" s="144">
        <v>95</v>
      </c>
      <c r="E367" s="144">
        <v>5</v>
      </c>
      <c r="F367" s="145" t="s">
        <v>5719</v>
      </c>
    </row>
    <row r="368" spans="2:6">
      <c r="B368" s="191">
        <v>44810.836805555555</v>
      </c>
      <c r="C368" s="144">
        <v>100</v>
      </c>
      <c r="D368" s="144">
        <v>93</v>
      </c>
      <c r="E368" s="144">
        <v>7</v>
      </c>
      <c r="F368" s="145" t="s">
        <v>2838</v>
      </c>
    </row>
    <row r="369" spans="2:6">
      <c r="B369" s="191">
        <v>44810.838194444441</v>
      </c>
      <c r="C369" s="144">
        <v>14</v>
      </c>
      <c r="D369" s="144">
        <v>12.88</v>
      </c>
      <c r="E369" s="144">
        <v>1.1200000000000001</v>
      </c>
      <c r="F369" s="145" t="s">
        <v>319</v>
      </c>
    </row>
    <row r="370" spans="2:6">
      <c r="B370" s="191">
        <v>44810.843055555553</v>
      </c>
      <c r="C370" s="144">
        <v>500</v>
      </c>
      <c r="D370" s="144">
        <v>475</v>
      </c>
      <c r="E370" s="144">
        <v>25</v>
      </c>
      <c r="F370" s="145" t="s">
        <v>130</v>
      </c>
    </row>
    <row r="371" spans="2:6">
      <c r="B371" s="191">
        <v>44810.84375</v>
      </c>
      <c r="C371" s="144">
        <v>500</v>
      </c>
      <c r="D371" s="144">
        <v>475</v>
      </c>
      <c r="E371" s="144">
        <v>25</v>
      </c>
      <c r="F371" s="145" t="s">
        <v>6330</v>
      </c>
    </row>
    <row r="372" spans="2:6">
      <c r="B372" s="191">
        <v>44810.870138888888</v>
      </c>
      <c r="C372" s="144">
        <v>150</v>
      </c>
      <c r="D372" s="144">
        <v>138</v>
      </c>
      <c r="E372" s="144">
        <v>12</v>
      </c>
      <c r="F372" s="145" t="s">
        <v>899</v>
      </c>
    </row>
    <row r="373" spans="2:6">
      <c r="B373" s="191">
        <v>44810.871527777781</v>
      </c>
      <c r="C373" s="144">
        <v>100</v>
      </c>
      <c r="D373" s="144">
        <v>95</v>
      </c>
      <c r="E373" s="144">
        <v>5</v>
      </c>
      <c r="F373" s="145" t="s">
        <v>9997</v>
      </c>
    </row>
    <row r="374" spans="2:6">
      <c r="B374" s="191">
        <v>44810.879166666666</v>
      </c>
      <c r="C374" s="144">
        <v>100</v>
      </c>
      <c r="D374" s="144">
        <v>95</v>
      </c>
      <c r="E374" s="144">
        <v>5</v>
      </c>
      <c r="F374" s="145" t="s">
        <v>2914</v>
      </c>
    </row>
    <row r="375" spans="2:6">
      <c r="B375" s="191">
        <v>44810.879861111112</v>
      </c>
      <c r="C375" s="144">
        <v>100</v>
      </c>
      <c r="D375" s="144">
        <v>93</v>
      </c>
      <c r="E375" s="144">
        <v>7</v>
      </c>
      <c r="F375" s="145" t="s">
        <v>150</v>
      </c>
    </row>
    <row r="376" spans="2:6">
      <c r="B376" s="191">
        <v>44810.907638888886</v>
      </c>
      <c r="C376" s="144">
        <v>50</v>
      </c>
      <c r="D376" s="144">
        <v>46</v>
      </c>
      <c r="E376" s="144">
        <v>4</v>
      </c>
      <c r="F376" s="145" t="s">
        <v>4348</v>
      </c>
    </row>
    <row r="377" spans="2:6">
      <c r="B377" s="191">
        <v>44810.972916666666</v>
      </c>
      <c r="C377" s="144">
        <v>300</v>
      </c>
      <c r="D377" s="144">
        <v>276</v>
      </c>
      <c r="E377" s="144">
        <v>24</v>
      </c>
      <c r="F377" s="145" t="s">
        <v>1059</v>
      </c>
    </row>
    <row r="378" spans="2:6">
      <c r="B378" s="191">
        <v>44810.990277777775</v>
      </c>
      <c r="C378" s="144">
        <v>500</v>
      </c>
      <c r="D378" s="144">
        <v>475</v>
      </c>
      <c r="E378" s="144">
        <v>25</v>
      </c>
      <c r="F378" s="145" t="s">
        <v>6801</v>
      </c>
    </row>
    <row r="379" spans="2:6">
      <c r="B379" s="191">
        <v>44811.004166666666</v>
      </c>
      <c r="C379" s="144">
        <v>30</v>
      </c>
      <c r="D379" s="144">
        <v>28.5</v>
      </c>
      <c r="E379" s="144">
        <v>1.5</v>
      </c>
      <c r="F379" s="145" t="s">
        <v>6286</v>
      </c>
    </row>
    <row r="380" spans="2:6">
      <c r="B380" s="191">
        <v>44811.053472222222</v>
      </c>
      <c r="C380" s="144">
        <v>100</v>
      </c>
      <c r="D380" s="144">
        <v>92</v>
      </c>
      <c r="E380" s="144">
        <v>8</v>
      </c>
      <c r="F380" s="145" t="s">
        <v>7393</v>
      </c>
    </row>
    <row r="381" spans="2:6">
      <c r="B381" s="191">
        <v>44811.149305555555</v>
      </c>
      <c r="C381" s="144">
        <v>150</v>
      </c>
      <c r="D381" s="144">
        <v>142.5</v>
      </c>
      <c r="E381" s="144">
        <v>7.5</v>
      </c>
      <c r="F381" s="145" t="s">
        <v>6184</v>
      </c>
    </row>
    <row r="382" spans="2:6">
      <c r="B382" s="191">
        <v>44811.163194444445</v>
      </c>
      <c r="C382" s="144">
        <v>2</v>
      </c>
      <c r="D382" s="144">
        <v>1.9</v>
      </c>
      <c r="E382" s="144">
        <v>0.1</v>
      </c>
      <c r="F382" s="145" t="s">
        <v>632</v>
      </c>
    </row>
    <row r="383" spans="2:6">
      <c r="B383" s="191">
        <v>44811.192361111112</v>
      </c>
      <c r="C383" s="144">
        <v>10</v>
      </c>
      <c r="D383" s="144">
        <v>9.1999999999999993</v>
      </c>
      <c r="E383" s="144">
        <v>0.8</v>
      </c>
      <c r="F383" s="145" t="s">
        <v>319</v>
      </c>
    </row>
    <row r="384" spans="2:6">
      <c r="B384" s="191">
        <v>44811.212500000001</v>
      </c>
      <c r="C384" s="144">
        <v>50</v>
      </c>
      <c r="D384" s="144">
        <v>47.5</v>
      </c>
      <c r="E384" s="144">
        <v>2.5</v>
      </c>
      <c r="F384" s="145" t="s">
        <v>2153</v>
      </c>
    </row>
    <row r="385" spans="2:6">
      <c r="B385" s="191">
        <v>44811.23541666667</v>
      </c>
      <c r="C385" s="144">
        <v>100</v>
      </c>
      <c r="D385" s="144">
        <v>95</v>
      </c>
      <c r="E385" s="144">
        <v>5</v>
      </c>
      <c r="F385" s="145" t="s">
        <v>643</v>
      </c>
    </row>
    <row r="386" spans="2:6">
      <c r="B386" s="191">
        <v>44811.269444444442</v>
      </c>
      <c r="C386" s="144">
        <v>150</v>
      </c>
      <c r="D386" s="144">
        <v>142.5</v>
      </c>
      <c r="E386" s="144">
        <v>7.5</v>
      </c>
      <c r="F386" s="145" t="s">
        <v>5941</v>
      </c>
    </row>
    <row r="387" spans="2:6">
      <c r="B387" s="191">
        <v>44811.279861111114</v>
      </c>
      <c r="C387" s="144">
        <v>100</v>
      </c>
      <c r="D387" s="144">
        <v>95</v>
      </c>
      <c r="E387" s="144">
        <v>5</v>
      </c>
      <c r="F387" s="145" t="s">
        <v>256</v>
      </c>
    </row>
    <row r="388" spans="2:6">
      <c r="B388" s="191">
        <v>44811.289583333331</v>
      </c>
      <c r="C388" s="144">
        <v>100</v>
      </c>
      <c r="D388" s="144">
        <v>95</v>
      </c>
      <c r="E388" s="144">
        <v>5</v>
      </c>
      <c r="F388" s="145" t="s">
        <v>714</v>
      </c>
    </row>
    <row r="389" spans="2:6">
      <c r="B389" s="191">
        <v>44811.290277777778</v>
      </c>
      <c r="C389" s="144">
        <v>100</v>
      </c>
      <c r="D389" s="144">
        <v>95</v>
      </c>
      <c r="E389" s="144">
        <v>5</v>
      </c>
      <c r="F389" s="145" t="s">
        <v>4645</v>
      </c>
    </row>
    <row r="390" spans="2:6">
      <c r="B390" s="191">
        <v>44811.30972222222</v>
      </c>
      <c r="C390" s="144">
        <v>200</v>
      </c>
      <c r="D390" s="144">
        <v>190</v>
      </c>
      <c r="E390" s="144">
        <v>10</v>
      </c>
      <c r="F390" s="145" t="s">
        <v>642</v>
      </c>
    </row>
    <row r="391" spans="2:6">
      <c r="B391" s="191">
        <v>44811.320833333331</v>
      </c>
      <c r="C391" s="144">
        <v>100</v>
      </c>
      <c r="D391" s="144">
        <v>95</v>
      </c>
      <c r="E391" s="144">
        <v>5</v>
      </c>
      <c r="F391" s="145" t="s">
        <v>5698</v>
      </c>
    </row>
    <row r="392" spans="2:6">
      <c r="B392" s="191">
        <v>44811.327777777777</v>
      </c>
      <c r="C392" s="144">
        <v>50</v>
      </c>
      <c r="D392" s="144">
        <v>46</v>
      </c>
      <c r="E392" s="144">
        <v>4</v>
      </c>
      <c r="F392" s="145" t="s">
        <v>1061</v>
      </c>
    </row>
    <row r="393" spans="2:6">
      <c r="B393" s="191">
        <v>44811.347916666666</v>
      </c>
      <c r="C393" s="144">
        <v>100</v>
      </c>
      <c r="D393" s="144">
        <v>95</v>
      </c>
      <c r="E393" s="144">
        <v>5</v>
      </c>
      <c r="F393" s="145" t="s">
        <v>229</v>
      </c>
    </row>
    <row r="394" spans="2:6">
      <c r="B394" s="191">
        <v>44811.367361111108</v>
      </c>
      <c r="C394" s="144">
        <v>100</v>
      </c>
      <c r="D394" s="144">
        <v>95</v>
      </c>
      <c r="E394" s="144">
        <v>5</v>
      </c>
      <c r="F394" s="145" t="s">
        <v>9998</v>
      </c>
    </row>
    <row r="395" spans="2:6">
      <c r="B395" s="191">
        <v>44811.381944444445</v>
      </c>
      <c r="C395" s="144">
        <v>100</v>
      </c>
      <c r="D395" s="144">
        <v>94.05</v>
      </c>
      <c r="E395" s="144">
        <v>5.95</v>
      </c>
      <c r="F395" s="145" t="s">
        <v>1448</v>
      </c>
    </row>
    <row r="396" spans="2:6">
      <c r="B396" s="191">
        <v>44811.397916666669</v>
      </c>
      <c r="C396" s="144">
        <v>50</v>
      </c>
      <c r="D396" s="144">
        <v>46</v>
      </c>
      <c r="E396" s="144">
        <v>4</v>
      </c>
      <c r="F396" s="145" t="s">
        <v>620</v>
      </c>
    </row>
    <row r="397" spans="2:6">
      <c r="B397" s="191">
        <v>44811.419444444444</v>
      </c>
      <c r="C397" s="144">
        <v>24</v>
      </c>
      <c r="D397" s="144">
        <v>22.8</v>
      </c>
      <c r="E397" s="144">
        <v>1.2</v>
      </c>
      <c r="F397" s="145" t="s">
        <v>1636</v>
      </c>
    </row>
    <row r="398" spans="2:6">
      <c r="B398" s="191">
        <v>44811.480555555558</v>
      </c>
      <c r="C398" s="144">
        <v>100</v>
      </c>
      <c r="D398" s="144">
        <v>92</v>
      </c>
      <c r="E398" s="144">
        <v>8</v>
      </c>
      <c r="F398" s="145" t="s">
        <v>342</v>
      </c>
    </row>
    <row r="399" spans="2:6">
      <c r="B399" s="191">
        <v>44811.495833333334</v>
      </c>
      <c r="C399" s="144">
        <v>200</v>
      </c>
      <c r="D399" s="144">
        <v>190</v>
      </c>
      <c r="E399" s="144">
        <v>10</v>
      </c>
      <c r="F399" s="145" t="s">
        <v>6698</v>
      </c>
    </row>
    <row r="400" spans="2:6">
      <c r="B400" s="191">
        <v>44811.501388888886</v>
      </c>
      <c r="C400" s="144">
        <v>150</v>
      </c>
      <c r="D400" s="144">
        <v>138</v>
      </c>
      <c r="E400" s="144">
        <v>12</v>
      </c>
      <c r="F400" s="145" t="s">
        <v>666</v>
      </c>
    </row>
    <row r="401" spans="2:6">
      <c r="B401" s="191">
        <v>44811.529861111114</v>
      </c>
      <c r="C401" s="144">
        <v>100</v>
      </c>
      <c r="D401" s="144">
        <v>95</v>
      </c>
      <c r="E401" s="144">
        <v>5</v>
      </c>
      <c r="F401" s="145" t="s">
        <v>716</v>
      </c>
    </row>
    <row r="402" spans="2:6">
      <c r="B402" s="191">
        <v>44811.53402777778</v>
      </c>
      <c r="C402" s="144">
        <v>50</v>
      </c>
      <c r="D402" s="144">
        <v>47.5</v>
      </c>
      <c r="E402" s="144">
        <v>2.5</v>
      </c>
      <c r="F402" s="145" t="s">
        <v>9999</v>
      </c>
    </row>
    <row r="403" spans="2:6">
      <c r="B403" s="191">
        <v>44811.541666666664</v>
      </c>
      <c r="C403" s="144">
        <v>100</v>
      </c>
      <c r="D403" s="144">
        <v>95</v>
      </c>
      <c r="E403" s="144">
        <v>5</v>
      </c>
      <c r="F403" s="145" t="s">
        <v>964</v>
      </c>
    </row>
    <row r="404" spans="2:6">
      <c r="B404" s="191">
        <v>44811.584722222222</v>
      </c>
      <c r="C404" s="144">
        <v>50</v>
      </c>
      <c r="D404" s="144">
        <v>47.5</v>
      </c>
      <c r="E404" s="144">
        <v>2.5</v>
      </c>
      <c r="F404" s="145" t="s">
        <v>782</v>
      </c>
    </row>
    <row r="405" spans="2:6">
      <c r="B405" s="191">
        <v>44811.602083333331</v>
      </c>
      <c r="C405" s="144">
        <v>500</v>
      </c>
      <c r="D405" s="144">
        <v>460</v>
      </c>
      <c r="E405" s="144">
        <v>40</v>
      </c>
      <c r="F405" s="145" t="s">
        <v>2830</v>
      </c>
    </row>
    <row r="406" spans="2:6">
      <c r="B406" s="191">
        <v>44811.606944444444</v>
      </c>
      <c r="C406" s="144">
        <v>20</v>
      </c>
      <c r="D406" s="144">
        <v>19</v>
      </c>
      <c r="E406" s="144">
        <v>1</v>
      </c>
      <c r="F406" s="145" t="s">
        <v>2506</v>
      </c>
    </row>
    <row r="407" spans="2:6">
      <c r="B407" s="191">
        <v>44811.609027777777</v>
      </c>
      <c r="C407" s="144">
        <v>50</v>
      </c>
      <c r="D407" s="144">
        <v>47.5</v>
      </c>
      <c r="E407" s="144">
        <v>2.5</v>
      </c>
      <c r="F407" s="145" t="s">
        <v>626</v>
      </c>
    </row>
    <row r="408" spans="2:6">
      <c r="B408" s="191">
        <v>44811.623611111114</v>
      </c>
      <c r="C408" s="144">
        <v>250</v>
      </c>
      <c r="D408" s="144">
        <v>237.5</v>
      </c>
      <c r="E408" s="144">
        <v>12.5</v>
      </c>
      <c r="F408" s="145" t="s">
        <v>2347</v>
      </c>
    </row>
    <row r="409" spans="2:6">
      <c r="B409" s="191">
        <v>44811.630555555559</v>
      </c>
      <c r="C409" s="144">
        <v>100</v>
      </c>
      <c r="D409" s="144">
        <v>95</v>
      </c>
      <c r="E409" s="144">
        <v>5</v>
      </c>
      <c r="F409" s="145" t="s">
        <v>1138</v>
      </c>
    </row>
    <row r="410" spans="2:6">
      <c r="B410" s="191">
        <v>44811.652777777781</v>
      </c>
      <c r="C410" s="144">
        <v>75</v>
      </c>
      <c r="D410" s="144">
        <v>69</v>
      </c>
      <c r="E410" s="144">
        <v>6</v>
      </c>
      <c r="F410" s="145" t="s">
        <v>1045</v>
      </c>
    </row>
    <row r="411" spans="2:6">
      <c r="B411" s="191">
        <v>44811.664583333331</v>
      </c>
      <c r="C411" s="144">
        <v>1500</v>
      </c>
      <c r="D411" s="144">
        <v>1425</v>
      </c>
      <c r="E411" s="144">
        <v>75</v>
      </c>
      <c r="F411" s="145" t="s">
        <v>107</v>
      </c>
    </row>
    <row r="412" spans="2:6">
      <c r="B412" s="191">
        <v>44811.681250000001</v>
      </c>
      <c r="C412" s="144">
        <v>500</v>
      </c>
      <c r="D412" s="144">
        <v>460</v>
      </c>
      <c r="E412" s="144">
        <v>40</v>
      </c>
      <c r="F412" s="145" t="s">
        <v>10000</v>
      </c>
    </row>
    <row r="413" spans="2:6">
      <c r="B413" s="191">
        <v>44811.685416666667</v>
      </c>
      <c r="C413" s="144">
        <v>50</v>
      </c>
      <c r="D413" s="144">
        <v>47.5</v>
      </c>
      <c r="E413" s="144">
        <v>2.5</v>
      </c>
      <c r="F413" s="145" t="s">
        <v>626</v>
      </c>
    </row>
    <row r="414" spans="2:6">
      <c r="B414" s="191">
        <v>44811.688194444447</v>
      </c>
      <c r="C414" s="144">
        <v>100</v>
      </c>
      <c r="D414" s="144">
        <v>95</v>
      </c>
      <c r="E414" s="144">
        <v>5</v>
      </c>
      <c r="F414" s="145" t="s">
        <v>1970</v>
      </c>
    </row>
    <row r="415" spans="2:6">
      <c r="B415" s="191">
        <v>44811.706944444442</v>
      </c>
      <c r="C415" s="144">
        <v>500</v>
      </c>
      <c r="D415" s="144">
        <v>465</v>
      </c>
      <c r="E415" s="144">
        <v>35</v>
      </c>
      <c r="F415" s="145" t="s">
        <v>1014</v>
      </c>
    </row>
    <row r="416" spans="2:6">
      <c r="B416" s="191">
        <v>44811.724305555559</v>
      </c>
      <c r="C416" s="144">
        <v>100</v>
      </c>
      <c r="D416" s="144">
        <v>93</v>
      </c>
      <c r="E416" s="144">
        <v>7</v>
      </c>
      <c r="F416" s="145" t="s">
        <v>637</v>
      </c>
    </row>
    <row r="417" spans="2:6">
      <c r="B417" s="191">
        <v>44811.74722222222</v>
      </c>
      <c r="C417" s="144">
        <v>50</v>
      </c>
      <c r="D417" s="144">
        <v>46.5</v>
      </c>
      <c r="E417" s="144">
        <v>3.5</v>
      </c>
      <c r="F417" s="145" t="s">
        <v>10001</v>
      </c>
    </row>
    <row r="418" spans="2:6">
      <c r="B418" s="191">
        <v>44811.749305555553</v>
      </c>
      <c r="C418" s="144">
        <v>150</v>
      </c>
      <c r="D418" s="144">
        <v>138</v>
      </c>
      <c r="E418" s="144">
        <v>12</v>
      </c>
      <c r="F418" s="145" t="s">
        <v>666</v>
      </c>
    </row>
    <row r="419" spans="2:6">
      <c r="B419" s="191">
        <v>44811.752083333333</v>
      </c>
      <c r="C419" s="144">
        <v>200</v>
      </c>
      <c r="D419" s="144">
        <v>190</v>
      </c>
      <c r="E419" s="144">
        <v>10</v>
      </c>
      <c r="F419" s="145" t="s">
        <v>4777</v>
      </c>
    </row>
    <row r="420" spans="2:6">
      <c r="B420" s="191">
        <v>44811.762499999997</v>
      </c>
      <c r="C420" s="144">
        <v>250</v>
      </c>
      <c r="D420" s="144">
        <v>232.5</v>
      </c>
      <c r="E420" s="144">
        <v>17.5</v>
      </c>
      <c r="F420" s="145" t="s">
        <v>2017</v>
      </c>
    </row>
    <row r="421" spans="2:6">
      <c r="B421" s="191">
        <v>44811.805555555555</v>
      </c>
      <c r="C421" s="144">
        <v>500</v>
      </c>
      <c r="D421" s="144">
        <v>475</v>
      </c>
      <c r="E421" s="144">
        <v>25</v>
      </c>
      <c r="F421" s="145" t="s">
        <v>4192</v>
      </c>
    </row>
    <row r="422" spans="2:6">
      <c r="B422" s="191">
        <v>44811.808333333334</v>
      </c>
      <c r="C422" s="144">
        <v>150</v>
      </c>
      <c r="D422" s="144">
        <v>139.5</v>
      </c>
      <c r="E422" s="144">
        <v>10.5</v>
      </c>
      <c r="F422" s="145" t="s">
        <v>6206</v>
      </c>
    </row>
    <row r="423" spans="2:6">
      <c r="B423" s="191">
        <v>44811.811111111114</v>
      </c>
      <c r="C423" s="144">
        <v>250</v>
      </c>
      <c r="D423" s="144">
        <v>232.5</v>
      </c>
      <c r="E423" s="144">
        <v>17.5</v>
      </c>
      <c r="F423" s="145" t="s">
        <v>895</v>
      </c>
    </row>
    <row r="424" spans="2:6">
      <c r="B424" s="191">
        <v>44811.829861111109</v>
      </c>
      <c r="C424" s="144">
        <v>250</v>
      </c>
      <c r="D424" s="144">
        <v>237.5</v>
      </c>
      <c r="E424" s="144">
        <v>12.5</v>
      </c>
      <c r="F424" s="145" t="s">
        <v>582</v>
      </c>
    </row>
    <row r="425" spans="2:6">
      <c r="B425" s="191">
        <v>44811.836111111108</v>
      </c>
      <c r="C425" s="144">
        <v>50</v>
      </c>
      <c r="D425" s="144">
        <v>46.5</v>
      </c>
      <c r="E425" s="144">
        <v>3.5</v>
      </c>
      <c r="F425" s="145" t="s">
        <v>435</v>
      </c>
    </row>
    <row r="426" spans="2:6">
      <c r="B426" s="191">
        <v>44811.863888888889</v>
      </c>
      <c r="C426" s="144">
        <v>500</v>
      </c>
      <c r="D426" s="144">
        <v>460</v>
      </c>
      <c r="E426" s="144">
        <v>40</v>
      </c>
      <c r="F426" s="145" t="s">
        <v>7074</v>
      </c>
    </row>
    <row r="427" spans="2:6">
      <c r="B427" s="191">
        <v>44811.915277777778</v>
      </c>
      <c r="C427" s="144">
        <v>100</v>
      </c>
      <c r="D427" s="144">
        <v>92</v>
      </c>
      <c r="E427" s="144">
        <v>8</v>
      </c>
      <c r="F427" s="145" t="s">
        <v>5302</v>
      </c>
    </row>
    <row r="428" spans="2:6">
      <c r="B428" s="191">
        <v>44811.925694444442</v>
      </c>
      <c r="C428" s="144">
        <v>50</v>
      </c>
      <c r="D428" s="144">
        <v>46</v>
      </c>
      <c r="E428" s="144">
        <v>4</v>
      </c>
      <c r="F428" s="145" t="s">
        <v>10002</v>
      </c>
    </row>
    <row r="429" spans="2:6">
      <c r="B429" s="191">
        <v>44811.938888888886</v>
      </c>
      <c r="C429" s="144">
        <v>100</v>
      </c>
      <c r="D429" s="144">
        <v>95</v>
      </c>
      <c r="E429" s="144">
        <v>5</v>
      </c>
      <c r="F429" s="145" t="s">
        <v>4288</v>
      </c>
    </row>
    <row r="430" spans="2:6">
      <c r="B430" s="191">
        <v>44812.09097222222</v>
      </c>
      <c r="C430" s="144">
        <v>300</v>
      </c>
      <c r="D430" s="144">
        <v>285</v>
      </c>
      <c r="E430" s="144">
        <v>15</v>
      </c>
      <c r="F430" s="145" t="s">
        <v>1428</v>
      </c>
    </row>
    <row r="431" spans="2:6">
      <c r="B431" s="191">
        <v>44812.106249999997</v>
      </c>
      <c r="C431" s="144">
        <v>50</v>
      </c>
      <c r="D431" s="144">
        <v>47.5</v>
      </c>
      <c r="E431" s="144">
        <v>2.5</v>
      </c>
      <c r="F431" s="145" t="s">
        <v>2153</v>
      </c>
    </row>
    <row r="432" spans="2:6">
      <c r="B432" s="191">
        <v>44812.222222222219</v>
      </c>
      <c r="C432" s="144">
        <v>100</v>
      </c>
      <c r="D432" s="144">
        <v>95</v>
      </c>
      <c r="E432" s="144">
        <v>5</v>
      </c>
      <c r="F432" s="145" t="s">
        <v>4645</v>
      </c>
    </row>
    <row r="433" spans="2:6">
      <c r="B433" s="191">
        <v>44812.231944444444</v>
      </c>
      <c r="C433" s="144">
        <v>100</v>
      </c>
      <c r="D433" s="144">
        <v>95</v>
      </c>
      <c r="E433" s="144">
        <v>5</v>
      </c>
      <c r="F433" s="145" t="s">
        <v>643</v>
      </c>
    </row>
    <row r="434" spans="2:6">
      <c r="B434" s="191">
        <v>44812.251388888886</v>
      </c>
      <c r="C434" s="144">
        <v>2000</v>
      </c>
      <c r="D434" s="144">
        <v>1900</v>
      </c>
      <c r="E434" s="144">
        <v>100</v>
      </c>
      <c r="F434" s="145" t="s">
        <v>10003</v>
      </c>
    </row>
    <row r="435" spans="2:6">
      <c r="B435" s="191">
        <v>44812.297222222223</v>
      </c>
      <c r="C435" s="144">
        <v>50</v>
      </c>
      <c r="D435" s="144">
        <v>46</v>
      </c>
      <c r="E435" s="144">
        <v>4</v>
      </c>
      <c r="F435" s="145" t="s">
        <v>2479</v>
      </c>
    </row>
    <row r="436" spans="2:6">
      <c r="B436" s="191">
        <v>44812.297222222223</v>
      </c>
      <c r="C436" s="144">
        <v>100</v>
      </c>
      <c r="D436" s="144">
        <v>95</v>
      </c>
      <c r="E436" s="144">
        <v>5</v>
      </c>
      <c r="F436" s="145" t="s">
        <v>4288</v>
      </c>
    </row>
    <row r="437" spans="2:6">
      <c r="B437" s="191">
        <v>44812.324305555558</v>
      </c>
      <c r="C437" s="144">
        <v>30</v>
      </c>
      <c r="D437" s="144">
        <v>27.9</v>
      </c>
      <c r="E437" s="144">
        <v>2.1</v>
      </c>
      <c r="F437" s="145" t="s">
        <v>676</v>
      </c>
    </row>
    <row r="438" spans="2:6">
      <c r="B438" s="191">
        <v>44812.324305555558</v>
      </c>
      <c r="C438" s="144">
        <v>50</v>
      </c>
      <c r="D438" s="144">
        <v>46.5</v>
      </c>
      <c r="E438" s="144">
        <v>3.5</v>
      </c>
      <c r="F438" s="145" t="s">
        <v>577</v>
      </c>
    </row>
    <row r="439" spans="2:6">
      <c r="B439" s="191">
        <v>44812.32708333333</v>
      </c>
      <c r="C439" s="144">
        <v>300</v>
      </c>
      <c r="D439" s="144">
        <v>285</v>
      </c>
      <c r="E439" s="144">
        <v>15</v>
      </c>
      <c r="F439" s="145" t="s">
        <v>642</v>
      </c>
    </row>
    <row r="440" spans="2:6">
      <c r="B440" s="191">
        <v>44812.330555555556</v>
      </c>
      <c r="C440" s="144">
        <v>100</v>
      </c>
      <c r="D440" s="144">
        <v>95</v>
      </c>
      <c r="E440" s="144">
        <v>5</v>
      </c>
      <c r="F440" s="145" t="s">
        <v>4333</v>
      </c>
    </row>
    <row r="441" spans="2:6">
      <c r="B441" s="191">
        <v>44812.341666666667</v>
      </c>
      <c r="C441" s="144">
        <v>50</v>
      </c>
      <c r="D441" s="144">
        <v>46</v>
      </c>
      <c r="E441" s="144">
        <v>4</v>
      </c>
      <c r="F441" s="145" t="s">
        <v>413</v>
      </c>
    </row>
    <row r="442" spans="2:6">
      <c r="B442" s="191">
        <v>44812.354166666664</v>
      </c>
      <c r="C442" s="144">
        <v>100</v>
      </c>
      <c r="D442" s="144">
        <v>95</v>
      </c>
      <c r="E442" s="144">
        <v>5</v>
      </c>
      <c r="F442" s="145" t="s">
        <v>229</v>
      </c>
    </row>
    <row r="443" spans="2:6">
      <c r="B443" s="191">
        <v>44812.375</v>
      </c>
      <c r="C443" s="144">
        <v>500</v>
      </c>
      <c r="D443" s="144">
        <v>475</v>
      </c>
      <c r="E443" s="144">
        <v>25</v>
      </c>
      <c r="F443" s="145" t="s">
        <v>521</v>
      </c>
    </row>
    <row r="444" spans="2:6">
      <c r="B444" s="191">
        <v>44812.379166666666</v>
      </c>
      <c r="C444" s="144">
        <v>500</v>
      </c>
      <c r="D444" s="144">
        <v>475</v>
      </c>
      <c r="E444" s="144">
        <v>25</v>
      </c>
      <c r="F444" s="145" t="s">
        <v>6119</v>
      </c>
    </row>
    <row r="445" spans="2:6">
      <c r="B445" s="191">
        <v>44812.381249999999</v>
      </c>
      <c r="C445" s="144">
        <v>750</v>
      </c>
      <c r="D445" s="144">
        <v>690</v>
      </c>
      <c r="E445" s="144">
        <v>60</v>
      </c>
      <c r="F445" s="145" t="s">
        <v>10004</v>
      </c>
    </row>
    <row r="446" spans="2:6">
      <c r="B446" s="191">
        <v>44812.401388888888</v>
      </c>
      <c r="C446" s="144">
        <v>50</v>
      </c>
      <c r="D446" s="144">
        <v>46</v>
      </c>
      <c r="E446" s="144">
        <v>4</v>
      </c>
      <c r="F446" s="145" t="s">
        <v>620</v>
      </c>
    </row>
    <row r="447" spans="2:6">
      <c r="B447" s="191">
        <v>44812.404861111114</v>
      </c>
      <c r="C447" s="144">
        <v>300</v>
      </c>
      <c r="D447" s="144">
        <v>276</v>
      </c>
      <c r="E447" s="144">
        <v>24</v>
      </c>
      <c r="F447" s="145" t="s">
        <v>1102</v>
      </c>
    </row>
    <row r="448" spans="2:6">
      <c r="B448" s="191">
        <v>44812.413888888892</v>
      </c>
      <c r="C448" s="144">
        <v>400</v>
      </c>
      <c r="D448" s="144">
        <v>372</v>
      </c>
      <c r="E448" s="144">
        <v>28</v>
      </c>
      <c r="F448" s="145" t="s">
        <v>569</v>
      </c>
    </row>
    <row r="449" spans="2:6">
      <c r="B449" s="191">
        <v>44812.414583333331</v>
      </c>
      <c r="C449" s="144">
        <v>200</v>
      </c>
      <c r="D449" s="144">
        <v>184</v>
      </c>
      <c r="E449" s="144">
        <v>16</v>
      </c>
      <c r="F449" s="145" t="s">
        <v>1047</v>
      </c>
    </row>
    <row r="450" spans="2:6">
      <c r="B450" s="191">
        <v>44812.415972222225</v>
      </c>
      <c r="C450" s="144">
        <v>200</v>
      </c>
      <c r="D450" s="144">
        <v>184</v>
      </c>
      <c r="E450" s="144">
        <v>16</v>
      </c>
      <c r="F450" s="145" t="s">
        <v>2933</v>
      </c>
    </row>
    <row r="451" spans="2:6">
      <c r="B451" s="191">
        <v>44812.428472222222</v>
      </c>
      <c r="C451" s="144">
        <v>300</v>
      </c>
      <c r="D451" s="144">
        <v>285</v>
      </c>
      <c r="E451" s="144">
        <v>15</v>
      </c>
      <c r="F451" s="145" t="s">
        <v>133</v>
      </c>
    </row>
    <row r="452" spans="2:6">
      <c r="B452" s="191">
        <v>44812.442361111112</v>
      </c>
      <c r="C452" s="144">
        <v>50</v>
      </c>
      <c r="D452" s="144">
        <v>47.5</v>
      </c>
      <c r="E452" s="144">
        <v>2.5</v>
      </c>
      <c r="F452" s="145" t="s">
        <v>698</v>
      </c>
    </row>
    <row r="453" spans="2:6">
      <c r="B453" s="191">
        <v>44812.444444444445</v>
      </c>
      <c r="C453" s="144">
        <v>30</v>
      </c>
      <c r="D453" s="144">
        <v>28.5</v>
      </c>
      <c r="E453" s="144">
        <v>1.5</v>
      </c>
      <c r="F453" s="145" t="s">
        <v>113</v>
      </c>
    </row>
    <row r="454" spans="2:6">
      <c r="B454" s="191">
        <v>44812.451388888891</v>
      </c>
      <c r="C454" s="144">
        <v>100</v>
      </c>
      <c r="D454" s="144">
        <v>92</v>
      </c>
      <c r="E454" s="144">
        <v>8</v>
      </c>
      <c r="F454" s="145" t="s">
        <v>342</v>
      </c>
    </row>
    <row r="455" spans="2:6">
      <c r="B455" s="191">
        <v>44812.457638888889</v>
      </c>
      <c r="C455" s="144">
        <v>500</v>
      </c>
      <c r="D455" s="144">
        <v>460</v>
      </c>
      <c r="E455" s="144">
        <v>40</v>
      </c>
      <c r="F455" s="145" t="s">
        <v>1105</v>
      </c>
    </row>
    <row r="456" spans="2:6">
      <c r="B456" s="191">
        <v>44812.469444444447</v>
      </c>
      <c r="C456" s="144">
        <v>50</v>
      </c>
      <c r="D456" s="144">
        <v>47.5</v>
      </c>
      <c r="E456" s="144">
        <v>2.5</v>
      </c>
      <c r="F456" s="145" t="s">
        <v>626</v>
      </c>
    </row>
    <row r="457" spans="2:6">
      <c r="B457" s="191">
        <v>44812.470138888886</v>
      </c>
      <c r="C457" s="144">
        <v>100</v>
      </c>
      <c r="D457" s="144">
        <v>93</v>
      </c>
      <c r="E457" s="144">
        <v>7</v>
      </c>
      <c r="F457" s="145" t="s">
        <v>7094</v>
      </c>
    </row>
    <row r="458" spans="2:6">
      <c r="B458" s="191">
        <v>44812.472222222219</v>
      </c>
      <c r="C458" s="144">
        <v>100</v>
      </c>
      <c r="D458" s="144">
        <v>93</v>
      </c>
      <c r="E458" s="144">
        <v>7</v>
      </c>
      <c r="F458" s="145" t="s">
        <v>819</v>
      </c>
    </row>
    <row r="459" spans="2:6">
      <c r="B459" s="191">
        <v>44812.475694444445</v>
      </c>
      <c r="C459" s="144">
        <v>40</v>
      </c>
      <c r="D459" s="144">
        <v>37.200000000000003</v>
      </c>
      <c r="E459" s="144">
        <v>2.8</v>
      </c>
      <c r="F459" s="145" t="s">
        <v>154</v>
      </c>
    </row>
    <row r="460" spans="2:6">
      <c r="B460" s="191">
        <v>44812.490277777775</v>
      </c>
      <c r="C460" s="144">
        <v>100</v>
      </c>
      <c r="D460" s="144">
        <v>95</v>
      </c>
      <c r="E460" s="144">
        <v>5</v>
      </c>
      <c r="F460" s="145" t="s">
        <v>1138</v>
      </c>
    </row>
    <row r="461" spans="2:6">
      <c r="B461" s="191">
        <v>44812.493750000001</v>
      </c>
      <c r="C461" s="144">
        <v>10</v>
      </c>
      <c r="D461" s="144">
        <v>9.1999999999999993</v>
      </c>
      <c r="E461" s="144">
        <v>0.8</v>
      </c>
      <c r="F461" s="145" t="s">
        <v>1046</v>
      </c>
    </row>
    <row r="462" spans="2:6">
      <c r="B462" s="191">
        <v>44812.495833333334</v>
      </c>
      <c r="C462" s="144">
        <v>150</v>
      </c>
      <c r="D462" s="144">
        <v>142.5</v>
      </c>
      <c r="E462" s="144">
        <v>7.5</v>
      </c>
      <c r="F462" s="145" t="s">
        <v>1672</v>
      </c>
    </row>
    <row r="463" spans="2:6">
      <c r="B463" s="191">
        <v>44812.497916666667</v>
      </c>
      <c r="C463" s="144">
        <v>30</v>
      </c>
      <c r="D463" s="144">
        <v>28.5</v>
      </c>
      <c r="E463" s="144">
        <v>1.5</v>
      </c>
      <c r="F463" s="145" t="s">
        <v>4870</v>
      </c>
    </row>
    <row r="464" spans="2:6">
      <c r="B464" s="191">
        <v>44812.515277777777</v>
      </c>
      <c r="C464" s="144">
        <v>200</v>
      </c>
      <c r="D464" s="144">
        <v>190</v>
      </c>
      <c r="E464" s="144">
        <v>10</v>
      </c>
      <c r="F464" s="145" t="s">
        <v>113</v>
      </c>
    </row>
    <row r="465" spans="2:6">
      <c r="B465" s="191">
        <v>44812.522222222222</v>
      </c>
      <c r="C465" s="144">
        <v>25</v>
      </c>
      <c r="D465" s="144">
        <v>23.75</v>
      </c>
      <c r="E465" s="144">
        <v>1.25</v>
      </c>
      <c r="F465" s="145" t="s">
        <v>752</v>
      </c>
    </row>
    <row r="466" spans="2:6">
      <c r="B466" s="191">
        <v>44812.522222222222</v>
      </c>
      <c r="C466" s="144">
        <v>300</v>
      </c>
      <c r="D466" s="144">
        <v>279</v>
      </c>
      <c r="E466" s="144">
        <v>21</v>
      </c>
      <c r="F466" s="145" t="s">
        <v>5095</v>
      </c>
    </row>
    <row r="467" spans="2:6">
      <c r="B467" s="191">
        <v>44812.530555555553</v>
      </c>
      <c r="C467" s="144">
        <v>100</v>
      </c>
      <c r="D467" s="144">
        <v>95</v>
      </c>
      <c r="E467" s="144">
        <v>5</v>
      </c>
      <c r="F467" s="145" t="s">
        <v>4568</v>
      </c>
    </row>
    <row r="468" spans="2:6">
      <c r="B468" s="191">
        <v>44812.540277777778</v>
      </c>
      <c r="C468" s="144">
        <v>27</v>
      </c>
      <c r="D468" s="144">
        <v>25.65</v>
      </c>
      <c r="E468" s="144">
        <v>1.35</v>
      </c>
      <c r="F468" s="145" t="s">
        <v>783</v>
      </c>
    </row>
    <row r="469" spans="2:6">
      <c r="B469" s="191">
        <v>44812.552083333336</v>
      </c>
      <c r="C469" s="144">
        <v>200</v>
      </c>
      <c r="D469" s="144">
        <v>190</v>
      </c>
      <c r="E469" s="144">
        <v>10</v>
      </c>
      <c r="F469" s="145" t="s">
        <v>682</v>
      </c>
    </row>
    <row r="470" spans="2:6">
      <c r="B470" s="191">
        <v>44812.556250000001</v>
      </c>
      <c r="C470" s="144">
        <v>500</v>
      </c>
      <c r="D470" s="144">
        <v>460</v>
      </c>
      <c r="E470" s="144">
        <v>40</v>
      </c>
      <c r="F470" s="145" t="s">
        <v>888</v>
      </c>
    </row>
    <row r="471" spans="2:6">
      <c r="B471" s="191">
        <v>44812.568055555559</v>
      </c>
      <c r="C471" s="144">
        <v>100</v>
      </c>
      <c r="D471" s="144">
        <v>95</v>
      </c>
      <c r="E471" s="144">
        <v>5</v>
      </c>
      <c r="F471" s="145" t="s">
        <v>4504</v>
      </c>
    </row>
    <row r="472" spans="2:6">
      <c r="B472" s="191">
        <v>44812.580555555556</v>
      </c>
      <c r="C472" s="144">
        <v>50</v>
      </c>
      <c r="D472" s="144">
        <v>46</v>
      </c>
      <c r="E472" s="144">
        <v>4</v>
      </c>
      <c r="F472" s="145" t="s">
        <v>1063</v>
      </c>
    </row>
    <row r="473" spans="2:6">
      <c r="B473" s="191">
        <v>44812.585416666669</v>
      </c>
      <c r="C473" s="144">
        <v>50</v>
      </c>
      <c r="D473" s="144">
        <v>46.5</v>
      </c>
      <c r="E473" s="144">
        <v>3.5</v>
      </c>
      <c r="F473" s="145" t="s">
        <v>4862</v>
      </c>
    </row>
    <row r="474" spans="2:6">
      <c r="B474" s="191">
        <v>44812.586805555555</v>
      </c>
      <c r="C474" s="144">
        <v>30</v>
      </c>
      <c r="D474" s="144">
        <v>27.6</v>
      </c>
      <c r="E474" s="144">
        <v>2.4</v>
      </c>
      <c r="F474" s="145" t="s">
        <v>487</v>
      </c>
    </row>
    <row r="475" spans="2:6">
      <c r="B475" s="191">
        <v>44812.59097222222</v>
      </c>
      <c r="C475" s="144">
        <v>50</v>
      </c>
      <c r="D475" s="144">
        <v>46.5</v>
      </c>
      <c r="E475" s="144">
        <v>3.5</v>
      </c>
      <c r="F475" s="145" t="s">
        <v>490</v>
      </c>
    </row>
    <row r="476" spans="2:6">
      <c r="B476" s="191">
        <v>44812.597222222219</v>
      </c>
      <c r="C476" s="144">
        <v>500</v>
      </c>
      <c r="D476" s="144">
        <v>475</v>
      </c>
      <c r="E476" s="144">
        <v>25</v>
      </c>
      <c r="F476" s="145" t="s">
        <v>7334</v>
      </c>
    </row>
    <row r="477" spans="2:6">
      <c r="B477" s="191">
        <v>44812.600694444445</v>
      </c>
      <c r="C477" s="144">
        <v>100</v>
      </c>
      <c r="D477" s="144">
        <v>95</v>
      </c>
      <c r="E477" s="144">
        <v>5</v>
      </c>
      <c r="F477" s="145" t="s">
        <v>5694</v>
      </c>
    </row>
    <row r="478" spans="2:6">
      <c r="B478" s="191">
        <v>44812.604861111111</v>
      </c>
      <c r="C478" s="144">
        <v>100</v>
      </c>
      <c r="D478" s="144">
        <v>92</v>
      </c>
      <c r="E478" s="144">
        <v>8</v>
      </c>
      <c r="F478" s="145" t="s">
        <v>1040</v>
      </c>
    </row>
    <row r="479" spans="2:6">
      <c r="B479" s="191">
        <v>44812.614583333336</v>
      </c>
      <c r="C479" s="144">
        <v>200</v>
      </c>
      <c r="D479" s="144">
        <v>190</v>
      </c>
      <c r="E479" s="144">
        <v>10</v>
      </c>
      <c r="F479" s="145" t="s">
        <v>6949</v>
      </c>
    </row>
    <row r="480" spans="2:6">
      <c r="B480" s="191">
        <v>44812.660416666666</v>
      </c>
      <c r="C480" s="144">
        <v>100</v>
      </c>
      <c r="D480" s="144">
        <v>92</v>
      </c>
      <c r="E480" s="144">
        <v>8</v>
      </c>
      <c r="F480" s="145" t="s">
        <v>1389</v>
      </c>
    </row>
    <row r="481" spans="2:6">
      <c r="B481" s="191">
        <v>44812.661805555559</v>
      </c>
      <c r="C481" s="144">
        <v>300</v>
      </c>
      <c r="D481" s="144">
        <v>285</v>
      </c>
      <c r="E481" s="144">
        <v>15</v>
      </c>
      <c r="F481" s="145" t="s">
        <v>4824</v>
      </c>
    </row>
    <row r="482" spans="2:6">
      <c r="B482" s="191">
        <v>44812.668055555558</v>
      </c>
      <c r="C482" s="144">
        <v>100</v>
      </c>
      <c r="D482" s="144">
        <v>93</v>
      </c>
      <c r="E482" s="144">
        <v>7</v>
      </c>
      <c r="F482" s="145" t="s">
        <v>4901</v>
      </c>
    </row>
    <row r="483" spans="2:6">
      <c r="B483" s="191">
        <v>44812.668749999997</v>
      </c>
      <c r="C483" s="144">
        <v>500</v>
      </c>
      <c r="D483" s="144">
        <v>460</v>
      </c>
      <c r="E483" s="144">
        <v>40</v>
      </c>
      <c r="F483" s="145" t="s">
        <v>2830</v>
      </c>
    </row>
    <row r="484" spans="2:6">
      <c r="B484" s="191">
        <v>44812.679166666669</v>
      </c>
      <c r="C484" s="144">
        <v>100</v>
      </c>
      <c r="D484" s="144">
        <v>95</v>
      </c>
      <c r="E484" s="144">
        <v>5</v>
      </c>
      <c r="F484" s="145" t="s">
        <v>4749</v>
      </c>
    </row>
    <row r="485" spans="2:6">
      <c r="B485" s="191">
        <v>44812.688888888886</v>
      </c>
      <c r="C485" s="144">
        <v>500</v>
      </c>
      <c r="D485" s="144">
        <v>475</v>
      </c>
      <c r="E485" s="144">
        <v>25</v>
      </c>
      <c r="F485" s="145" t="s">
        <v>684</v>
      </c>
    </row>
    <row r="486" spans="2:6">
      <c r="B486" s="191">
        <v>44812.697916666664</v>
      </c>
      <c r="C486" s="144">
        <v>50</v>
      </c>
      <c r="D486" s="144">
        <v>47.5</v>
      </c>
      <c r="E486" s="144">
        <v>2.5</v>
      </c>
      <c r="F486" s="145" t="s">
        <v>2798</v>
      </c>
    </row>
    <row r="487" spans="2:6">
      <c r="B487" s="191">
        <v>44812.707638888889</v>
      </c>
      <c r="C487" s="144">
        <v>500</v>
      </c>
      <c r="D487" s="144">
        <v>465</v>
      </c>
      <c r="E487" s="144">
        <v>35</v>
      </c>
      <c r="F487" s="145" t="s">
        <v>2493</v>
      </c>
    </row>
    <row r="488" spans="2:6">
      <c r="B488" s="191">
        <v>44812.711111111108</v>
      </c>
      <c r="C488" s="144">
        <v>100</v>
      </c>
      <c r="D488" s="144">
        <v>95</v>
      </c>
      <c r="E488" s="144">
        <v>5</v>
      </c>
      <c r="F488" s="145" t="s">
        <v>5676</v>
      </c>
    </row>
    <row r="489" spans="2:6">
      <c r="B489" s="191">
        <v>44812.716666666667</v>
      </c>
      <c r="C489" s="144">
        <v>3</v>
      </c>
      <c r="D489" s="144">
        <v>2.85</v>
      </c>
      <c r="E489" s="144">
        <v>0.15</v>
      </c>
      <c r="F489" s="145" t="s">
        <v>4572</v>
      </c>
    </row>
    <row r="490" spans="2:6">
      <c r="B490" s="191">
        <v>44812.734722222223</v>
      </c>
      <c r="C490" s="144">
        <v>200</v>
      </c>
      <c r="D490" s="144">
        <v>190</v>
      </c>
      <c r="E490" s="144">
        <v>10</v>
      </c>
      <c r="F490" s="145" t="s">
        <v>5136</v>
      </c>
    </row>
    <row r="491" spans="2:6">
      <c r="B491" s="191">
        <v>44812.739583333336</v>
      </c>
      <c r="C491" s="144">
        <v>400</v>
      </c>
      <c r="D491" s="144">
        <v>372</v>
      </c>
      <c r="E491" s="144">
        <v>28</v>
      </c>
      <c r="F491" s="145" t="s">
        <v>697</v>
      </c>
    </row>
    <row r="492" spans="2:6">
      <c r="B492" s="191">
        <v>44812.751388888886</v>
      </c>
      <c r="C492" s="144">
        <v>3000</v>
      </c>
      <c r="D492" s="144">
        <v>2760</v>
      </c>
      <c r="E492" s="144">
        <v>240</v>
      </c>
      <c r="F492" s="145" t="s">
        <v>6699</v>
      </c>
    </row>
    <row r="493" spans="2:6">
      <c r="B493" s="191">
        <v>44812.768055555556</v>
      </c>
      <c r="C493" s="144">
        <v>100</v>
      </c>
      <c r="D493" s="144">
        <v>94.05</v>
      </c>
      <c r="E493" s="144">
        <v>5.95</v>
      </c>
      <c r="F493" s="145" t="s">
        <v>132</v>
      </c>
    </row>
    <row r="494" spans="2:6">
      <c r="B494" s="191">
        <v>44812.775000000001</v>
      </c>
      <c r="C494" s="144">
        <v>100</v>
      </c>
      <c r="D494" s="144">
        <v>93</v>
      </c>
      <c r="E494" s="144">
        <v>7</v>
      </c>
      <c r="F494" s="145" t="s">
        <v>774</v>
      </c>
    </row>
    <row r="495" spans="2:6">
      <c r="B495" s="191">
        <v>44812.797222222223</v>
      </c>
      <c r="C495" s="144">
        <v>30</v>
      </c>
      <c r="D495" s="144">
        <v>27.6</v>
      </c>
      <c r="E495" s="144">
        <v>2.4</v>
      </c>
      <c r="F495" s="145" t="s">
        <v>1068</v>
      </c>
    </row>
    <row r="496" spans="2:6">
      <c r="B496" s="191">
        <v>44812.81527777778</v>
      </c>
      <c r="C496" s="144">
        <v>150</v>
      </c>
      <c r="D496" s="144">
        <v>142.5</v>
      </c>
      <c r="E496" s="144">
        <v>7.5</v>
      </c>
      <c r="F496" s="145" t="s">
        <v>662</v>
      </c>
    </row>
    <row r="497" spans="2:6">
      <c r="B497" s="191">
        <v>44812.81527777778</v>
      </c>
      <c r="C497" s="144">
        <v>300</v>
      </c>
      <c r="D497" s="144">
        <v>285</v>
      </c>
      <c r="E497" s="144">
        <v>15</v>
      </c>
      <c r="F497" s="145" t="s">
        <v>258</v>
      </c>
    </row>
    <row r="498" spans="2:6">
      <c r="B498" s="191">
        <v>44812.817361111112</v>
      </c>
      <c r="C498" s="144">
        <v>300</v>
      </c>
      <c r="D498" s="144">
        <v>276</v>
      </c>
      <c r="E498" s="144">
        <v>24</v>
      </c>
      <c r="F498" s="145" t="s">
        <v>7074</v>
      </c>
    </row>
    <row r="499" spans="2:6">
      <c r="B499" s="191">
        <v>44812.817361111112</v>
      </c>
      <c r="C499" s="144">
        <v>200</v>
      </c>
      <c r="D499" s="144">
        <v>186</v>
      </c>
      <c r="E499" s="144">
        <v>14</v>
      </c>
      <c r="F499" s="145" t="s">
        <v>2069</v>
      </c>
    </row>
    <row r="500" spans="2:6">
      <c r="B500" s="191">
        <v>44812.819444444445</v>
      </c>
      <c r="C500" s="144">
        <v>50</v>
      </c>
      <c r="D500" s="144">
        <v>46</v>
      </c>
      <c r="E500" s="144">
        <v>4</v>
      </c>
      <c r="F500" s="145" t="s">
        <v>6751</v>
      </c>
    </row>
    <row r="501" spans="2:6">
      <c r="B501" s="191">
        <v>44812.823611111111</v>
      </c>
      <c r="C501" s="144">
        <v>150</v>
      </c>
      <c r="D501" s="144">
        <v>139.5</v>
      </c>
      <c r="E501" s="144">
        <v>10.5</v>
      </c>
      <c r="F501" s="145" t="s">
        <v>6078</v>
      </c>
    </row>
    <row r="502" spans="2:6">
      <c r="B502" s="191">
        <v>44812.824305555558</v>
      </c>
      <c r="C502" s="144">
        <v>200</v>
      </c>
      <c r="D502" s="144">
        <v>190</v>
      </c>
      <c r="E502" s="144">
        <v>10</v>
      </c>
      <c r="F502" s="145" t="s">
        <v>7375</v>
      </c>
    </row>
    <row r="503" spans="2:6">
      <c r="B503" s="191">
        <v>44812.859722222223</v>
      </c>
      <c r="C503" s="144">
        <v>150</v>
      </c>
      <c r="D503" s="144">
        <v>138</v>
      </c>
      <c r="E503" s="144">
        <v>12</v>
      </c>
      <c r="F503" s="145" t="s">
        <v>7954</v>
      </c>
    </row>
    <row r="504" spans="2:6">
      <c r="B504" s="191">
        <v>44812.884722222225</v>
      </c>
      <c r="C504" s="144">
        <v>300</v>
      </c>
      <c r="D504" s="144">
        <v>285</v>
      </c>
      <c r="E504" s="144">
        <v>15</v>
      </c>
      <c r="F504" s="145" t="s">
        <v>781</v>
      </c>
    </row>
    <row r="505" spans="2:6">
      <c r="B505" s="191">
        <v>44812.89166666667</v>
      </c>
      <c r="C505" s="144">
        <v>150</v>
      </c>
      <c r="D505" s="144">
        <v>142.5</v>
      </c>
      <c r="E505" s="144">
        <v>7.5</v>
      </c>
      <c r="F505" s="145" t="s">
        <v>4901</v>
      </c>
    </row>
    <row r="506" spans="2:6">
      <c r="B506" s="191">
        <v>44812.898611111108</v>
      </c>
      <c r="C506" s="144">
        <v>450</v>
      </c>
      <c r="D506" s="144">
        <v>427.5</v>
      </c>
      <c r="E506" s="144">
        <v>22.5</v>
      </c>
      <c r="F506" s="145" t="s">
        <v>10005</v>
      </c>
    </row>
    <row r="507" spans="2:6">
      <c r="B507" s="191">
        <v>44812.924305555556</v>
      </c>
      <c r="C507" s="144">
        <v>150</v>
      </c>
      <c r="D507" s="144">
        <v>142.5</v>
      </c>
      <c r="E507" s="144">
        <v>7.5</v>
      </c>
      <c r="F507" s="145" t="s">
        <v>725</v>
      </c>
    </row>
    <row r="508" spans="2:6">
      <c r="B508" s="191">
        <v>44812.934027777781</v>
      </c>
      <c r="C508" s="144">
        <v>300</v>
      </c>
      <c r="D508" s="144">
        <v>276</v>
      </c>
      <c r="E508" s="144">
        <v>24</v>
      </c>
      <c r="F508" s="145" t="s">
        <v>7074</v>
      </c>
    </row>
    <row r="509" spans="2:6">
      <c r="B509" s="191">
        <v>44812.948611111111</v>
      </c>
      <c r="C509" s="144">
        <v>50</v>
      </c>
      <c r="D509" s="144">
        <v>46</v>
      </c>
      <c r="E509" s="144">
        <v>4</v>
      </c>
      <c r="F509" s="145" t="s">
        <v>1051</v>
      </c>
    </row>
    <row r="510" spans="2:6">
      <c r="B510" s="191">
        <v>44812.990972222222</v>
      </c>
      <c r="C510" s="144">
        <v>100</v>
      </c>
      <c r="D510" s="144">
        <v>92</v>
      </c>
      <c r="E510" s="144">
        <v>8</v>
      </c>
      <c r="F510" s="145" t="s">
        <v>7393</v>
      </c>
    </row>
    <row r="511" spans="2:6">
      <c r="B511" s="191">
        <v>44812.991666666669</v>
      </c>
      <c r="C511" s="144">
        <v>300</v>
      </c>
      <c r="D511" s="144">
        <v>276</v>
      </c>
      <c r="E511" s="144">
        <v>24</v>
      </c>
      <c r="F511" s="145" t="s">
        <v>4763</v>
      </c>
    </row>
    <row r="512" spans="2:6">
      <c r="B512" s="191">
        <v>44812.995833333334</v>
      </c>
      <c r="C512" s="144">
        <v>100</v>
      </c>
      <c r="D512" s="144">
        <v>92.05</v>
      </c>
      <c r="E512" s="144">
        <v>7.95</v>
      </c>
      <c r="F512" s="145" t="s">
        <v>4383</v>
      </c>
    </row>
    <row r="513" spans="2:6">
      <c r="B513" s="191">
        <v>44813.127083333333</v>
      </c>
      <c r="C513" s="144">
        <v>100</v>
      </c>
      <c r="D513" s="144">
        <v>95</v>
      </c>
      <c r="E513" s="144">
        <v>5</v>
      </c>
      <c r="F513" s="145" t="s">
        <v>677</v>
      </c>
    </row>
    <row r="514" spans="2:6">
      <c r="B514" s="191">
        <v>44813.127083333333</v>
      </c>
      <c r="C514" s="144">
        <v>100</v>
      </c>
      <c r="D514" s="144">
        <v>95</v>
      </c>
      <c r="E514" s="144">
        <v>5</v>
      </c>
      <c r="F514" s="145" t="s">
        <v>677</v>
      </c>
    </row>
    <row r="515" spans="2:6">
      <c r="B515" s="191">
        <v>44813.136805555558</v>
      </c>
      <c r="C515" s="144">
        <v>24</v>
      </c>
      <c r="D515" s="144">
        <v>22.8</v>
      </c>
      <c r="E515" s="144">
        <v>1.2</v>
      </c>
      <c r="F515" s="145" t="s">
        <v>1636</v>
      </c>
    </row>
    <row r="516" spans="2:6">
      <c r="B516" s="191">
        <v>44813.178472222222</v>
      </c>
      <c r="C516" s="144">
        <v>50</v>
      </c>
      <c r="D516" s="144">
        <v>47.5</v>
      </c>
      <c r="E516" s="144">
        <v>2.5</v>
      </c>
      <c r="F516" s="145" t="s">
        <v>2153</v>
      </c>
    </row>
    <row r="517" spans="2:6">
      <c r="B517" s="191">
        <v>44813.198611111111</v>
      </c>
      <c r="C517" s="144">
        <v>10</v>
      </c>
      <c r="D517" s="144">
        <v>9.1999999999999993</v>
      </c>
      <c r="E517" s="144">
        <v>0.8</v>
      </c>
      <c r="F517" s="145" t="s">
        <v>319</v>
      </c>
    </row>
    <row r="518" spans="2:6">
      <c r="B518" s="191">
        <v>44813.22152777778</v>
      </c>
      <c r="C518" s="144">
        <v>50</v>
      </c>
      <c r="D518" s="144">
        <v>46</v>
      </c>
      <c r="E518" s="144">
        <v>4</v>
      </c>
      <c r="F518" s="145" t="s">
        <v>2070</v>
      </c>
    </row>
    <row r="519" spans="2:6">
      <c r="B519" s="191">
        <v>44813.234027777777</v>
      </c>
      <c r="C519" s="144">
        <v>100</v>
      </c>
      <c r="D519" s="144">
        <v>95</v>
      </c>
      <c r="E519" s="144">
        <v>5</v>
      </c>
      <c r="F519" s="145" t="s">
        <v>643</v>
      </c>
    </row>
    <row r="520" spans="2:6">
      <c r="B520" s="191">
        <v>44813.267361111109</v>
      </c>
      <c r="C520" s="144">
        <v>100</v>
      </c>
      <c r="D520" s="144">
        <v>95</v>
      </c>
      <c r="E520" s="144">
        <v>5</v>
      </c>
      <c r="F520" s="145" t="s">
        <v>4288</v>
      </c>
    </row>
    <row r="521" spans="2:6">
      <c r="B521" s="191">
        <v>44813.304861111108</v>
      </c>
      <c r="C521" s="144">
        <v>200</v>
      </c>
      <c r="D521" s="144">
        <v>190</v>
      </c>
      <c r="E521" s="144">
        <v>10</v>
      </c>
      <c r="F521" s="145" t="s">
        <v>642</v>
      </c>
    </row>
    <row r="522" spans="2:6">
      <c r="B522" s="191">
        <v>44813.338888888888</v>
      </c>
      <c r="C522" s="144">
        <v>100</v>
      </c>
      <c r="D522" s="144">
        <v>95</v>
      </c>
      <c r="E522" s="144">
        <v>5</v>
      </c>
      <c r="F522" s="145" t="s">
        <v>229</v>
      </c>
    </row>
    <row r="523" spans="2:6">
      <c r="B523" s="191">
        <v>44813.352777777778</v>
      </c>
      <c r="C523" s="144">
        <v>100</v>
      </c>
      <c r="D523" s="144">
        <v>95</v>
      </c>
      <c r="E523" s="144">
        <v>5</v>
      </c>
      <c r="F523" s="145" t="s">
        <v>4645</v>
      </c>
    </row>
    <row r="524" spans="2:6">
      <c r="B524" s="191">
        <v>44813.363194444442</v>
      </c>
      <c r="C524" s="144">
        <v>600</v>
      </c>
      <c r="D524" s="144">
        <v>570</v>
      </c>
      <c r="E524" s="144">
        <v>30</v>
      </c>
      <c r="F524" s="145" t="s">
        <v>256</v>
      </c>
    </row>
    <row r="525" spans="2:6">
      <c r="B525" s="191">
        <v>44813.371527777781</v>
      </c>
      <c r="C525" s="144">
        <v>100</v>
      </c>
      <c r="D525" s="144">
        <v>93</v>
      </c>
      <c r="E525" s="144">
        <v>7</v>
      </c>
      <c r="F525" s="145" t="s">
        <v>10006</v>
      </c>
    </row>
    <row r="526" spans="2:6">
      <c r="B526" s="191">
        <v>44813.383333333331</v>
      </c>
      <c r="C526" s="144">
        <v>100</v>
      </c>
      <c r="D526" s="144">
        <v>95</v>
      </c>
      <c r="E526" s="144">
        <v>5</v>
      </c>
      <c r="F526" s="145" t="s">
        <v>5753</v>
      </c>
    </row>
    <row r="527" spans="2:6">
      <c r="B527" s="191">
        <v>44813.413194444445</v>
      </c>
      <c r="C527" s="144">
        <v>100</v>
      </c>
      <c r="D527" s="144">
        <v>92</v>
      </c>
      <c r="E527" s="144">
        <v>8</v>
      </c>
      <c r="F527" s="145" t="s">
        <v>1058</v>
      </c>
    </row>
    <row r="528" spans="2:6">
      <c r="B528" s="191">
        <v>44813.418749999997</v>
      </c>
      <c r="C528" s="144">
        <v>300</v>
      </c>
      <c r="D528" s="144">
        <v>276</v>
      </c>
      <c r="E528" s="144">
        <v>24</v>
      </c>
      <c r="F528" s="145" t="s">
        <v>2222</v>
      </c>
    </row>
    <row r="529" spans="2:6">
      <c r="B529" s="191">
        <v>44813.419444444444</v>
      </c>
      <c r="C529" s="144">
        <v>500</v>
      </c>
      <c r="D529" s="144">
        <v>475</v>
      </c>
      <c r="E529" s="144">
        <v>25</v>
      </c>
      <c r="F529" s="145" t="s">
        <v>5670</v>
      </c>
    </row>
    <row r="530" spans="2:6">
      <c r="B530" s="191">
        <v>44813.440972222219</v>
      </c>
      <c r="C530" s="144">
        <v>1000</v>
      </c>
      <c r="D530" s="144">
        <v>950</v>
      </c>
      <c r="E530" s="144">
        <v>50</v>
      </c>
      <c r="F530" s="145" t="s">
        <v>960</v>
      </c>
    </row>
    <row r="531" spans="2:6">
      <c r="B531" s="191">
        <v>44813.445833333331</v>
      </c>
      <c r="C531" s="144">
        <v>30</v>
      </c>
      <c r="D531" s="144">
        <v>28.5</v>
      </c>
      <c r="E531" s="144">
        <v>1.5</v>
      </c>
      <c r="F531" s="145" t="s">
        <v>726</v>
      </c>
    </row>
    <row r="532" spans="2:6">
      <c r="B532" s="191">
        <v>44813.451388888891</v>
      </c>
      <c r="C532" s="144">
        <v>50</v>
      </c>
      <c r="D532" s="144">
        <v>47.5</v>
      </c>
      <c r="E532" s="144">
        <v>2.5</v>
      </c>
      <c r="F532" s="145" t="s">
        <v>2245</v>
      </c>
    </row>
    <row r="533" spans="2:6">
      <c r="B533" s="191">
        <v>44813.478472222225</v>
      </c>
      <c r="C533" s="144">
        <v>50</v>
      </c>
      <c r="D533" s="144">
        <v>47.5</v>
      </c>
      <c r="E533" s="144">
        <v>2.5</v>
      </c>
      <c r="F533" s="145" t="s">
        <v>626</v>
      </c>
    </row>
    <row r="534" spans="2:6">
      <c r="B534" s="191">
        <v>44813.488194444442</v>
      </c>
      <c r="C534" s="144">
        <v>600</v>
      </c>
      <c r="D534" s="144">
        <v>558</v>
      </c>
      <c r="E534" s="144">
        <v>42</v>
      </c>
      <c r="F534" s="145" t="s">
        <v>1324</v>
      </c>
    </row>
    <row r="535" spans="2:6">
      <c r="B535" s="191">
        <v>44813.489583333336</v>
      </c>
      <c r="C535" s="144">
        <v>100</v>
      </c>
      <c r="D535" s="144">
        <v>92</v>
      </c>
      <c r="E535" s="144">
        <v>8</v>
      </c>
      <c r="F535" s="145" t="s">
        <v>1061</v>
      </c>
    </row>
    <row r="536" spans="2:6">
      <c r="B536" s="191">
        <v>44813.495138888888</v>
      </c>
      <c r="C536" s="144">
        <v>75</v>
      </c>
      <c r="D536" s="144">
        <v>71.25</v>
      </c>
      <c r="E536" s="144">
        <v>3.75</v>
      </c>
      <c r="F536" s="145" t="s">
        <v>1264</v>
      </c>
    </row>
    <row r="537" spans="2:6">
      <c r="B537" s="191">
        <v>44813.49722222222</v>
      </c>
      <c r="C537" s="144">
        <v>400</v>
      </c>
      <c r="D537" s="144">
        <v>372</v>
      </c>
      <c r="E537" s="144">
        <v>28</v>
      </c>
      <c r="F537" s="145" t="s">
        <v>134</v>
      </c>
    </row>
    <row r="538" spans="2:6">
      <c r="B538" s="191">
        <v>44813.5</v>
      </c>
      <c r="C538" s="144">
        <v>200</v>
      </c>
      <c r="D538" s="144">
        <v>190</v>
      </c>
      <c r="E538" s="144">
        <v>10</v>
      </c>
      <c r="F538" s="145" t="s">
        <v>832</v>
      </c>
    </row>
    <row r="539" spans="2:6">
      <c r="B539" s="191">
        <v>44813.524305555555</v>
      </c>
      <c r="C539" s="144">
        <v>50</v>
      </c>
      <c r="D539" s="144">
        <v>47.5</v>
      </c>
      <c r="E539" s="144">
        <v>2.5</v>
      </c>
      <c r="F539" s="145" t="s">
        <v>626</v>
      </c>
    </row>
    <row r="540" spans="2:6">
      <c r="B540" s="191">
        <v>44813.53402777778</v>
      </c>
      <c r="C540" s="144">
        <v>300</v>
      </c>
      <c r="D540" s="144">
        <v>285</v>
      </c>
      <c r="E540" s="144">
        <v>15</v>
      </c>
      <c r="F540" s="145" t="s">
        <v>978</v>
      </c>
    </row>
    <row r="541" spans="2:6">
      <c r="B541" s="191">
        <v>44813.545138888891</v>
      </c>
      <c r="C541" s="144">
        <v>200</v>
      </c>
      <c r="D541" s="144">
        <v>184</v>
      </c>
      <c r="E541" s="144">
        <v>16</v>
      </c>
      <c r="F541" s="145" t="s">
        <v>656</v>
      </c>
    </row>
    <row r="542" spans="2:6">
      <c r="B542" s="191">
        <v>44813.568749999999</v>
      </c>
      <c r="C542" s="144">
        <v>1000</v>
      </c>
      <c r="D542" s="144">
        <v>950</v>
      </c>
      <c r="E542" s="144">
        <v>50</v>
      </c>
      <c r="F542" s="145" t="s">
        <v>4381</v>
      </c>
    </row>
    <row r="543" spans="2:6">
      <c r="B543" s="191">
        <v>44813.59097222222</v>
      </c>
      <c r="C543" s="144">
        <v>300</v>
      </c>
      <c r="D543" s="144">
        <v>285</v>
      </c>
      <c r="E543" s="144">
        <v>15</v>
      </c>
      <c r="F543" s="145" t="s">
        <v>6717</v>
      </c>
    </row>
    <row r="544" spans="2:6">
      <c r="B544" s="191">
        <v>44813.615972222222</v>
      </c>
      <c r="C544" s="144">
        <v>100</v>
      </c>
      <c r="D544" s="144">
        <v>95</v>
      </c>
      <c r="E544" s="144">
        <v>5</v>
      </c>
      <c r="F544" s="145" t="s">
        <v>4857</v>
      </c>
    </row>
    <row r="545" spans="2:6">
      <c r="B545" s="191">
        <v>44813.626388888886</v>
      </c>
      <c r="C545" s="144">
        <v>100</v>
      </c>
      <c r="D545" s="144">
        <v>95</v>
      </c>
      <c r="E545" s="144">
        <v>5</v>
      </c>
      <c r="F545" s="145" t="s">
        <v>4140</v>
      </c>
    </row>
    <row r="546" spans="2:6">
      <c r="B546" s="191">
        <v>44813.626388888886</v>
      </c>
      <c r="C546" s="144">
        <v>250</v>
      </c>
      <c r="D546" s="144">
        <v>232.5</v>
      </c>
      <c r="E546" s="144">
        <v>17.5</v>
      </c>
      <c r="F546" s="145" t="s">
        <v>633</v>
      </c>
    </row>
    <row r="547" spans="2:6">
      <c r="B547" s="191">
        <v>44813.634027777778</v>
      </c>
      <c r="C547" s="144">
        <v>150</v>
      </c>
      <c r="D547" s="144">
        <v>139.5</v>
      </c>
      <c r="E547" s="144">
        <v>10.5</v>
      </c>
      <c r="F547" s="145" t="s">
        <v>1860</v>
      </c>
    </row>
    <row r="548" spans="2:6">
      <c r="B548" s="191">
        <v>44813.644444444442</v>
      </c>
      <c r="C548" s="144">
        <v>500</v>
      </c>
      <c r="D548" s="144">
        <v>460</v>
      </c>
      <c r="E548" s="144">
        <v>40</v>
      </c>
      <c r="F548" s="145" t="s">
        <v>2830</v>
      </c>
    </row>
    <row r="549" spans="2:6">
      <c r="B549" s="191">
        <v>44813.659722222219</v>
      </c>
      <c r="C549" s="144">
        <v>100</v>
      </c>
      <c r="D549" s="144">
        <v>95</v>
      </c>
      <c r="E549" s="144">
        <v>5</v>
      </c>
      <c r="F549" s="145" t="s">
        <v>6005</v>
      </c>
    </row>
    <row r="550" spans="2:6">
      <c r="B550" s="191">
        <v>44813.661111111112</v>
      </c>
      <c r="C550" s="144">
        <v>300</v>
      </c>
      <c r="D550" s="144">
        <v>276</v>
      </c>
      <c r="E550" s="144">
        <v>24</v>
      </c>
      <c r="F550" s="145" t="s">
        <v>259</v>
      </c>
    </row>
    <row r="551" spans="2:6">
      <c r="B551" s="191">
        <v>44813.680555555555</v>
      </c>
      <c r="C551" s="144">
        <v>300</v>
      </c>
      <c r="D551" s="144">
        <v>285</v>
      </c>
      <c r="E551" s="144">
        <v>15</v>
      </c>
      <c r="F551" s="145" t="s">
        <v>4556</v>
      </c>
    </row>
    <row r="552" spans="2:6">
      <c r="B552" s="191">
        <v>44813.684027777781</v>
      </c>
      <c r="C552" s="144">
        <v>100</v>
      </c>
      <c r="D552" s="144">
        <v>95</v>
      </c>
      <c r="E552" s="144">
        <v>5</v>
      </c>
      <c r="F552" s="145" t="s">
        <v>634</v>
      </c>
    </row>
    <row r="553" spans="2:6">
      <c r="B553" s="191">
        <v>44813.772222222222</v>
      </c>
      <c r="C553" s="144">
        <v>300</v>
      </c>
      <c r="D553" s="144">
        <v>285</v>
      </c>
      <c r="E553" s="144">
        <v>15</v>
      </c>
      <c r="F553" s="145" t="s">
        <v>4375</v>
      </c>
    </row>
    <row r="554" spans="2:6">
      <c r="B554" s="191">
        <v>44813.798611111109</v>
      </c>
      <c r="C554" s="144">
        <v>1000</v>
      </c>
      <c r="D554" s="144">
        <v>920</v>
      </c>
      <c r="E554" s="144">
        <v>80</v>
      </c>
      <c r="F554" s="145" t="s">
        <v>4828</v>
      </c>
    </row>
    <row r="555" spans="2:6">
      <c r="B555" s="191">
        <v>44813.808333333334</v>
      </c>
      <c r="C555" s="144">
        <v>250</v>
      </c>
      <c r="D555" s="144">
        <v>237.5</v>
      </c>
      <c r="E555" s="144">
        <v>12.5</v>
      </c>
      <c r="F555" s="145" t="s">
        <v>10007</v>
      </c>
    </row>
    <row r="556" spans="2:6">
      <c r="B556" s="191">
        <v>44813.813194444447</v>
      </c>
      <c r="C556" s="144">
        <v>100</v>
      </c>
      <c r="D556" s="144">
        <v>95</v>
      </c>
      <c r="E556" s="144">
        <v>5</v>
      </c>
      <c r="F556" s="145" t="s">
        <v>2291</v>
      </c>
    </row>
    <row r="557" spans="2:6">
      <c r="B557" s="191">
        <v>44813.84097222222</v>
      </c>
      <c r="C557" s="144">
        <v>50</v>
      </c>
      <c r="D557" s="144">
        <v>47.5</v>
      </c>
      <c r="E557" s="144">
        <v>2.5</v>
      </c>
      <c r="F557" s="145" t="s">
        <v>4647</v>
      </c>
    </row>
    <row r="558" spans="2:6">
      <c r="B558" s="191">
        <v>44813.841666666667</v>
      </c>
      <c r="C558" s="144">
        <v>100</v>
      </c>
      <c r="D558" s="144">
        <v>92</v>
      </c>
      <c r="E558" s="144">
        <v>8</v>
      </c>
      <c r="F558" s="145" t="s">
        <v>4203</v>
      </c>
    </row>
    <row r="559" spans="2:6">
      <c r="B559" s="191">
        <v>44813.870138888888</v>
      </c>
      <c r="C559" s="144">
        <v>2000</v>
      </c>
      <c r="D559" s="144">
        <v>1900</v>
      </c>
      <c r="E559" s="144">
        <v>100</v>
      </c>
      <c r="F559" s="145" t="s">
        <v>107</v>
      </c>
    </row>
    <row r="560" spans="2:6">
      <c r="B560" s="191">
        <v>44813.872916666667</v>
      </c>
      <c r="C560" s="144">
        <v>75</v>
      </c>
      <c r="D560" s="144">
        <v>69</v>
      </c>
      <c r="E560" s="144">
        <v>6</v>
      </c>
      <c r="F560" s="145" t="s">
        <v>1045</v>
      </c>
    </row>
    <row r="561" spans="2:6">
      <c r="B561" s="191">
        <v>44813.874305555553</v>
      </c>
      <c r="C561" s="144">
        <v>500</v>
      </c>
      <c r="D561" s="144">
        <v>460</v>
      </c>
      <c r="E561" s="144">
        <v>40</v>
      </c>
      <c r="F561" s="145" t="s">
        <v>4665</v>
      </c>
    </row>
    <row r="562" spans="2:6">
      <c r="B562" s="191">
        <v>44813.881944444445</v>
      </c>
      <c r="C562" s="144">
        <v>300</v>
      </c>
      <c r="D562" s="144">
        <v>276</v>
      </c>
      <c r="E562" s="144">
        <v>24</v>
      </c>
      <c r="F562" s="145" t="s">
        <v>7074</v>
      </c>
    </row>
    <row r="563" spans="2:6">
      <c r="B563" s="191">
        <v>44813.901388888888</v>
      </c>
      <c r="C563" s="144">
        <v>2500</v>
      </c>
      <c r="D563" s="144">
        <v>2325</v>
      </c>
      <c r="E563" s="144">
        <v>175</v>
      </c>
      <c r="F563" s="145" t="s">
        <v>1019</v>
      </c>
    </row>
    <row r="564" spans="2:6">
      <c r="B564" s="191">
        <v>44813.959722222222</v>
      </c>
      <c r="C564" s="144">
        <v>50</v>
      </c>
      <c r="D564" s="144">
        <v>47.5</v>
      </c>
      <c r="E564" s="144">
        <v>2.5</v>
      </c>
      <c r="F564" s="145" t="s">
        <v>687</v>
      </c>
    </row>
    <row r="565" spans="2:6">
      <c r="B565" s="191">
        <v>44813.98541666667</v>
      </c>
      <c r="C565" s="144">
        <v>35</v>
      </c>
      <c r="D565" s="144">
        <v>33.25</v>
      </c>
      <c r="E565" s="144">
        <v>1.75</v>
      </c>
      <c r="F565" s="145" t="s">
        <v>6286</v>
      </c>
    </row>
    <row r="566" spans="2:6">
      <c r="B566" s="191">
        <v>44813.993055555555</v>
      </c>
      <c r="C566" s="144">
        <v>100</v>
      </c>
      <c r="D566" s="144">
        <v>95</v>
      </c>
      <c r="E566" s="144">
        <v>5</v>
      </c>
      <c r="F566" s="145" t="s">
        <v>2525</v>
      </c>
    </row>
    <row r="567" spans="2:6">
      <c r="B567" s="191">
        <v>44814.000694444447</v>
      </c>
      <c r="C567" s="144">
        <v>650</v>
      </c>
      <c r="D567" s="144">
        <v>617.5</v>
      </c>
      <c r="E567" s="144">
        <v>32.5</v>
      </c>
      <c r="F567" s="145" t="s">
        <v>950</v>
      </c>
    </row>
    <row r="568" spans="2:6">
      <c r="B568" s="191">
        <v>44814.042361111111</v>
      </c>
      <c r="C568" s="144">
        <v>50</v>
      </c>
      <c r="D568" s="144">
        <v>47.5</v>
      </c>
      <c r="E568" s="144">
        <v>2.5</v>
      </c>
      <c r="F568" s="145" t="s">
        <v>2153</v>
      </c>
    </row>
    <row r="569" spans="2:6">
      <c r="B569" s="191">
        <v>44814.215277777781</v>
      </c>
      <c r="C569" s="144">
        <v>50</v>
      </c>
      <c r="D569" s="144">
        <v>47.5</v>
      </c>
      <c r="E569" s="144">
        <v>2.5</v>
      </c>
      <c r="F569" s="145" t="s">
        <v>982</v>
      </c>
    </row>
    <row r="570" spans="2:6">
      <c r="B570" s="191">
        <v>44814.227777777778</v>
      </c>
      <c r="C570" s="144">
        <v>100</v>
      </c>
      <c r="D570" s="144">
        <v>95</v>
      </c>
      <c r="E570" s="144">
        <v>5</v>
      </c>
      <c r="F570" s="145" t="s">
        <v>643</v>
      </c>
    </row>
    <row r="571" spans="2:6">
      <c r="B571" s="191">
        <v>44814.252083333333</v>
      </c>
      <c r="C571" s="144">
        <v>85</v>
      </c>
      <c r="D571" s="144">
        <v>80.75</v>
      </c>
      <c r="E571" s="144">
        <v>4.25</v>
      </c>
      <c r="F571" s="145" t="s">
        <v>10008</v>
      </c>
    </row>
    <row r="572" spans="2:6">
      <c r="B572" s="191">
        <v>44814.265277777777</v>
      </c>
      <c r="C572" s="144">
        <v>200</v>
      </c>
      <c r="D572" s="144">
        <v>190</v>
      </c>
      <c r="E572" s="144">
        <v>10</v>
      </c>
      <c r="F572" s="145" t="s">
        <v>5355</v>
      </c>
    </row>
    <row r="573" spans="2:6">
      <c r="B573" s="191">
        <v>44814.28125</v>
      </c>
      <c r="C573" s="144">
        <v>100</v>
      </c>
      <c r="D573" s="144">
        <v>95</v>
      </c>
      <c r="E573" s="144">
        <v>5</v>
      </c>
      <c r="F573" s="145" t="s">
        <v>4645</v>
      </c>
    </row>
    <row r="574" spans="2:6">
      <c r="B574" s="191">
        <v>44814.334027777775</v>
      </c>
      <c r="C574" s="144">
        <v>100</v>
      </c>
      <c r="D574" s="144">
        <v>95</v>
      </c>
      <c r="E574" s="144">
        <v>5</v>
      </c>
      <c r="F574" s="145" t="s">
        <v>618</v>
      </c>
    </row>
    <row r="575" spans="2:6">
      <c r="B575" s="191">
        <v>44814.338194444441</v>
      </c>
      <c r="C575" s="144">
        <v>100</v>
      </c>
      <c r="D575" s="144">
        <v>92</v>
      </c>
      <c r="E575" s="144">
        <v>8</v>
      </c>
      <c r="F575" s="145" t="s">
        <v>1913</v>
      </c>
    </row>
    <row r="576" spans="2:6">
      <c r="B576" s="191">
        <v>44814.386111111111</v>
      </c>
      <c r="C576" s="144">
        <v>100</v>
      </c>
      <c r="D576" s="144">
        <v>95</v>
      </c>
      <c r="E576" s="144">
        <v>5</v>
      </c>
      <c r="F576" s="145" t="s">
        <v>1973</v>
      </c>
    </row>
    <row r="577" spans="2:6">
      <c r="B577" s="191">
        <v>44814.404166666667</v>
      </c>
      <c r="C577" s="144">
        <v>100</v>
      </c>
      <c r="D577" s="144">
        <v>95</v>
      </c>
      <c r="E577" s="144">
        <v>5</v>
      </c>
      <c r="F577" s="145" t="s">
        <v>10009</v>
      </c>
    </row>
    <row r="578" spans="2:6">
      <c r="B578" s="191">
        <v>44814.404861111114</v>
      </c>
      <c r="C578" s="144">
        <v>100</v>
      </c>
      <c r="D578" s="144">
        <v>95</v>
      </c>
      <c r="E578" s="144">
        <v>5</v>
      </c>
      <c r="F578" s="145" t="s">
        <v>881</v>
      </c>
    </row>
    <row r="579" spans="2:6">
      <c r="B579" s="191">
        <v>44814.405555555553</v>
      </c>
      <c r="C579" s="144">
        <v>100</v>
      </c>
      <c r="D579" s="144">
        <v>95</v>
      </c>
      <c r="E579" s="144">
        <v>5</v>
      </c>
      <c r="F579" s="145" t="s">
        <v>881</v>
      </c>
    </row>
    <row r="580" spans="2:6">
      <c r="B580" s="191">
        <v>44814.416666666664</v>
      </c>
      <c r="C580" s="144">
        <v>50</v>
      </c>
      <c r="D580" s="144">
        <v>46</v>
      </c>
      <c r="E580" s="144">
        <v>4</v>
      </c>
      <c r="F580" s="145" t="s">
        <v>620</v>
      </c>
    </row>
    <row r="581" spans="2:6">
      <c r="B581" s="191">
        <v>44814.427777777775</v>
      </c>
      <c r="C581" s="144">
        <v>200</v>
      </c>
      <c r="D581" s="144">
        <v>190</v>
      </c>
      <c r="E581" s="144">
        <v>10</v>
      </c>
      <c r="F581" s="145" t="s">
        <v>353</v>
      </c>
    </row>
    <row r="582" spans="2:6">
      <c r="B582" s="191">
        <v>44814.435416666667</v>
      </c>
      <c r="C582" s="144">
        <v>50</v>
      </c>
      <c r="D582" s="144">
        <v>47.5</v>
      </c>
      <c r="E582" s="144">
        <v>2.5</v>
      </c>
      <c r="F582" s="145" t="s">
        <v>2103</v>
      </c>
    </row>
    <row r="583" spans="2:6">
      <c r="B583" s="191">
        <v>44814.452777777777</v>
      </c>
      <c r="C583" s="144">
        <v>1000</v>
      </c>
      <c r="D583" s="144">
        <v>920</v>
      </c>
      <c r="E583" s="144">
        <v>80</v>
      </c>
      <c r="F583" s="145" t="s">
        <v>5675</v>
      </c>
    </row>
    <row r="584" spans="2:6">
      <c r="B584" s="191">
        <v>44814.460416666669</v>
      </c>
      <c r="C584" s="144">
        <v>200</v>
      </c>
      <c r="D584" s="144">
        <v>190</v>
      </c>
      <c r="E584" s="144">
        <v>10</v>
      </c>
      <c r="F584" s="145" t="s">
        <v>6275</v>
      </c>
    </row>
    <row r="585" spans="2:6">
      <c r="B585" s="191">
        <v>44814.463888888888</v>
      </c>
      <c r="C585" s="144">
        <v>500</v>
      </c>
      <c r="D585" s="144">
        <v>460</v>
      </c>
      <c r="E585" s="144">
        <v>40</v>
      </c>
      <c r="F585" s="145" t="s">
        <v>1045</v>
      </c>
    </row>
    <row r="586" spans="2:6">
      <c r="B586" s="191">
        <v>44814.480555555558</v>
      </c>
      <c r="C586" s="144">
        <v>100</v>
      </c>
      <c r="D586" s="144">
        <v>95</v>
      </c>
      <c r="E586" s="144">
        <v>5</v>
      </c>
      <c r="F586" s="145" t="s">
        <v>1138</v>
      </c>
    </row>
    <row r="587" spans="2:6">
      <c r="B587" s="191">
        <v>44814.484722222223</v>
      </c>
      <c r="C587" s="144">
        <v>50</v>
      </c>
      <c r="D587" s="144">
        <v>46.5</v>
      </c>
      <c r="E587" s="144">
        <v>3.5</v>
      </c>
      <c r="F587" s="145" t="s">
        <v>577</v>
      </c>
    </row>
    <row r="588" spans="2:6">
      <c r="B588" s="191">
        <v>44814.496527777781</v>
      </c>
      <c r="C588" s="144">
        <v>100</v>
      </c>
      <c r="D588" s="144">
        <v>95</v>
      </c>
      <c r="E588" s="144">
        <v>5</v>
      </c>
      <c r="F588" s="145" t="s">
        <v>10010</v>
      </c>
    </row>
    <row r="589" spans="2:6">
      <c r="B589" s="191">
        <v>44814.510416666664</v>
      </c>
      <c r="C589" s="144">
        <v>100</v>
      </c>
      <c r="D589" s="144">
        <v>93</v>
      </c>
      <c r="E589" s="144">
        <v>7</v>
      </c>
      <c r="F589" s="145" t="s">
        <v>4771</v>
      </c>
    </row>
    <row r="590" spans="2:6">
      <c r="B590" s="191">
        <v>44814.518750000003</v>
      </c>
      <c r="C590" s="144">
        <v>300</v>
      </c>
      <c r="D590" s="144">
        <v>276</v>
      </c>
      <c r="E590" s="144">
        <v>24</v>
      </c>
      <c r="F590" s="145" t="s">
        <v>2681</v>
      </c>
    </row>
    <row r="591" spans="2:6">
      <c r="B591" s="191">
        <v>44814.534722222219</v>
      </c>
      <c r="C591" s="144">
        <v>50</v>
      </c>
      <c r="D591" s="144">
        <v>47.5</v>
      </c>
      <c r="E591" s="144">
        <v>2.5</v>
      </c>
      <c r="F591" s="145" t="s">
        <v>690</v>
      </c>
    </row>
    <row r="592" spans="2:6">
      <c r="B592" s="191">
        <v>44814.542361111111</v>
      </c>
      <c r="C592" s="144">
        <v>500</v>
      </c>
      <c r="D592" s="144">
        <v>475</v>
      </c>
      <c r="E592" s="144">
        <v>25</v>
      </c>
      <c r="F592" s="145" t="s">
        <v>2905</v>
      </c>
    </row>
    <row r="593" spans="2:6">
      <c r="B593" s="191">
        <v>44814.543749999997</v>
      </c>
      <c r="C593" s="144">
        <v>50</v>
      </c>
      <c r="D593" s="144">
        <v>47.5</v>
      </c>
      <c r="E593" s="144">
        <v>2.5</v>
      </c>
      <c r="F593" s="145" t="s">
        <v>994</v>
      </c>
    </row>
    <row r="594" spans="2:6">
      <c r="B594" s="191">
        <v>44814.54791666667</v>
      </c>
      <c r="C594" s="144">
        <v>150</v>
      </c>
      <c r="D594" s="144">
        <v>138</v>
      </c>
      <c r="E594" s="144">
        <v>12</v>
      </c>
      <c r="F594" s="145" t="s">
        <v>666</v>
      </c>
    </row>
    <row r="595" spans="2:6">
      <c r="B595" s="191">
        <v>44814.568055555559</v>
      </c>
      <c r="C595" s="144">
        <v>100</v>
      </c>
      <c r="D595" s="144">
        <v>93</v>
      </c>
      <c r="E595" s="144">
        <v>7</v>
      </c>
      <c r="F595" s="145" t="s">
        <v>939</v>
      </c>
    </row>
    <row r="596" spans="2:6">
      <c r="B596" s="191">
        <v>44814.590277777781</v>
      </c>
      <c r="C596" s="144">
        <v>600</v>
      </c>
      <c r="D596" s="144">
        <v>570</v>
      </c>
      <c r="E596" s="144">
        <v>30</v>
      </c>
      <c r="F596" s="145" t="s">
        <v>256</v>
      </c>
    </row>
    <row r="597" spans="2:6">
      <c r="B597" s="191">
        <v>44814.599305555559</v>
      </c>
      <c r="C597" s="144">
        <v>130</v>
      </c>
      <c r="D597" s="144">
        <v>119.6</v>
      </c>
      <c r="E597" s="144">
        <v>10.4</v>
      </c>
      <c r="F597" s="145" t="s">
        <v>4350</v>
      </c>
    </row>
    <row r="598" spans="2:6">
      <c r="B598" s="191">
        <v>44814.620138888888</v>
      </c>
      <c r="C598" s="144">
        <v>50</v>
      </c>
      <c r="D598" s="144">
        <v>46</v>
      </c>
      <c r="E598" s="144">
        <v>4</v>
      </c>
      <c r="F598" s="145" t="s">
        <v>1104</v>
      </c>
    </row>
    <row r="599" spans="2:6">
      <c r="B599" s="191">
        <v>44814.633333333331</v>
      </c>
      <c r="C599" s="144">
        <v>300</v>
      </c>
      <c r="D599" s="144">
        <v>285</v>
      </c>
      <c r="E599" s="144">
        <v>15</v>
      </c>
      <c r="F599" s="145" t="s">
        <v>1107</v>
      </c>
    </row>
    <row r="600" spans="2:6">
      <c r="B600" s="191">
        <v>44814.675694444442</v>
      </c>
      <c r="C600" s="144">
        <v>200</v>
      </c>
      <c r="D600" s="144">
        <v>190</v>
      </c>
      <c r="E600" s="144">
        <v>10</v>
      </c>
      <c r="F600" s="145" t="s">
        <v>1091</v>
      </c>
    </row>
    <row r="601" spans="2:6">
      <c r="B601" s="191">
        <v>44814.683333333334</v>
      </c>
      <c r="C601" s="144">
        <v>100</v>
      </c>
      <c r="D601" s="144">
        <v>95</v>
      </c>
      <c r="E601" s="144">
        <v>5</v>
      </c>
      <c r="F601" s="145" t="s">
        <v>6014</v>
      </c>
    </row>
    <row r="602" spans="2:6">
      <c r="B602" s="191">
        <v>44814.686111111114</v>
      </c>
      <c r="C602" s="144">
        <v>150</v>
      </c>
      <c r="D602" s="144">
        <v>139.5</v>
      </c>
      <c r="E602" s="144">
        <v>10.5</v>
      </c>
      <c r="F602" s="145" t="s">
        <v>529</v>
      </c>
    </row>
    <row r="603" spans="2:6">
      <c r="B603" s="191">
        <v>44814.686805555553</v>
      </c>
      <c r="C603" s="144">
        <v>500</v>
      </c>
      <c r="D603" s="144">
        <v>475</v>
      </c>
      <c r="E603" s="144">
        <v>25</v>
      </c>
      <c r="F603" s="145" t="s">
        <v>1866</v>
      </c>
    </row>
    <row r="604" spans="2:6">
      <c r="B604" s="191">
        <v>44814.686805555553</v>
      </c>
      <c r="C604" s="144">
        <v>100</v>
      </c>
      <c r="D604" s="144">
        <v>93</v>
      </c>
      <c r="E604" s="144">
        <v>7</v>
      </c>
      <c r="F604" s="145" t="s">
        <v>529</v>
      </c>
    </row>
    <row r="605" spans="2:6">
      <c r="B605" s="191">
        <v>44814.6875</v>
      </c>
      <c r="C605" s="144">
        <v>200</v>
      </c>
      <c r="D605" s="144">
        <v>186</v>
      </c>
      <c r="E605" s="144">
        <v>14</v>
      </c>
      <c r="F605" s="145" t="s">
        <v>8027</v>
      </c>
    </row>
    <row r="606" spans="2:6">
      <c r="B606" s="191">
        <v>44814.689583333333</v>
      </c>
      <c r="C606" s="144">
        <v>50</v>
      </c>
      <c r="D606" s="144">
        <v>47.5</v>
      </c>
      <c r="E606" s="144">
        <v>2.5</v>
      </c>
      <c r="F606" s="145" t="s">
        <v>2491</v>
      </c>
    </row>
    <row r="607" spans="2:6">
      <c r="B607" s="191">
        <v>44814.693749999999</v>
      </c>
      <c r="C607" s="144">
        <v>50</v>
      </c>
      <c r="D607" s="144">
        <v>46</v>
      </c>
      <c r="E607" s="144">
        <v>4</v>
      </c>
      <c r="F607" s="145" t="s">
        <v>2135</v>
      </c>
    </row>
    <row r="608" spans="2:6">
      <c r="B608" s="191">
        <v>44814.724305555559</v>
      </c>
      <c r="C608" s="144">
        <v>323</v>
      </c>
      <c r="D608" s="144">
        <v>306.85000000000002</v>
      </c>
      <c r="E608" s="144">
        <v>16.149999999999999</v>
      </c>
      <c r="F608" s="145" t="s">
        <v>808</v>
      </c>
    </row>
    <row r="609" spans="2:6">
      <c r="B609" s="191">
        <v>44814.760416666664</v>
      </c>
      <c r="C609" s="144">
        <v>200</v>
      </c>
      <c r="D609" s="144">
        <v>190</v>
      </c>
      <c r="E609" s="144">
        <v>10</v>
      </c>
      <c r="F609" s="145" t="s">
        <v>6171</v>
      </c>
    </row>
    <row r="610" spans="2:6">
      <c r="B610" s="191">
        <v>44814.772916666669</v>
      </c>
      <c r="C610" s="144">
        <v>500</v>
      </c>
      <c r="D610" s="144">
        <v>475</v>
      </c>
      <c r="E610" s="144">
        <v>25</v>
      </c>
      <c r="F610" s="145" t="s">
        <v>2312</v>
      </c>
    </row>
    <row r="611" spans="2:6">
      <c r="B611" s="191">
        <v>44814.788888888892</v>
      </c>
      <c r="C611" s="144">
        <v>300</v>
      </c>
      <c r="D611" s="144">
        <v>276</v>
      </c>
      <c r="E611" s="144">
        <v>24</v>
      </c>
      <c r="F611" s="145" t="s">
        <v>4206</v>
      </c>
    </row>
    <row r="612" spans="2:6">
      <c r="B612" s="191">
        <v>44814.818749999999</v>
      </c>
      <c r="C612" s="144">
        <v>50</v>
      </c>
      <c r="D612" s="144">
        <v>46.5</v>
      </c>
      <c r="E612" s="144">
        <v>3.5</v>
      </c>
      <c r="F612" s="145" t="s">
        <v>6207</v>
      </c>
    </row>
    <row r="613" spans="2:6">
      <c r="B613" s="191">
        <v>44814.829861111109</v>
      </c>
      <c r="C613" s="144">
        <v>50</v>
      </c>
      <c r="D613" s="144">
        <v>47.5</v>
      </c>
      <c r="E613" s="144">
        <v>2.5</v>
      </c>
      <c r="F613" s="145" t="s">
        <v>2243</v>
      </c>
    </row>
    <row r="614" spans="2:6">
      <c r="B614" s="191">
        <v>44814.834027777775</v>
      </c>
      <c r="C614" s="144">
        <v>100</v>
      </c>
      <c r="D614" s="144">
        <v>95</v>
      </c>
      <c r="E614" s="144">
        <v>5</v>
      </c>
      <c r="F614" s="145" t="s">
        <v>1730</v>
      </c>
    </row>
    <row r="615" spans="2:6">
      <c r="B615" s="191">
        <v>44814.844444444447</v>
      </c>
      <c r="C615" s="144">
        <v>100</v>
      </c>
      <c r="D615" s="144">
        <v>95</v>
      </c>
      <c r="E615" s="144">
        <v>5</v>
      </c>
      <c r="F615" s="145" t="s">
        <v>5698</v>
      </c>
    </row>
    <row r="616" spans="2:6">
      <c r="B616" s="191">
        <v>44814.845833333333</v>
      </c>
      <c r="C616" s="144">
        <v>200</v>
      </c>
      <c r="D616" s="144">
        <v>190</v>
      </c>
      <c r="E616" s="144">
        <v>10</v>
      </c>
      <c r="F616" s="145" t="s">
        <v>6307</v>
      </c>
    </row>
    <row r="617" spans="2:6">
      <c r="B617" s="191">
        <v>44814.855555555558</v>
      </c>
      <c r="C617" s="144">
        <v>100</v>
      </c>
      <c r="D617" s="144">
        <v>93</v>
      </c>
      <c r="E617" s="144">
        <v>7</v>
      </c>
      <c r="F617" s="145" t="s">
        <v>2169</v>
      </c>
    </row>
    <row r="618" spans="2:6">
      <c r="B618" s="191">
        <v>44814.857638888891</v>
      </c>
      <c r="C618" s="144">
        <v>100</v>
      </c>
      <c r="D618" s="144">
        <v>95</v>
      </c>
      <c r="E618" s="144">
        <v>5</v>
      </c>
      <c r="F618" s="145" t="s">
        <v>5304</v>
      </c>
    </row>
    <row r="619" spans="2:6">
      <c r="B619" s="191">
        <v>44814.868055555555</v>
      </c>
      <c r="C619" s="144">
        <v>200</v>
      </c>
      <c r="D619" s="144">
        <v>190</v>
      </c>
      <c r="E619" s="144">
        <v>10</v>
      </c>
      <c r="F619" s="145" t="s">
        <v>445</v>
      </c>
    </row>
    <row r="620" spans="2:6">
      <c r="B620" s="191">
        <v>44814.878472222219</v>
      </c>
      <c r="C620" s="144">
        <v>50</v>
      </c>
      <c r="D620" s="144">
        <v>47.5</v>
      </c>
      <c r="E620" s="144">
        <v>2.5</v>
      </c>
      <c r="F620" s="145" t="s">
        <v>4252</v>
      </c>
    </row>
    <row r="621" spans="2:6">
      <c r="B621" s="191">
        <v>44814.879166666666</v>
      </c>
      <c r="C621" s="144">
        <v>100</v>
      </c>
      <c r="D621" s="144">
        <v>92</v>
      </c>
      <c r="E621" s="144">
        <v>8</v>
      </c>
      <c r="F621" s="145" t="s">
        <v>1800</v>
      </c>
    </row>
    <row r="622" spans="2:6">
      <c r="B622" s="191">
        <v>44814.881249999999</v>
      </c>
      <c r="C622" s="144">
        <v>300</v>
      </c>
      <c r="D622" s="144">
        <v>285</v>
      </c>
      <c r="E622" s="144">
        <v>15</v>
      </c>
      <c r="F622" s="145" t="s">
        <v>1160</v>
      </c>
    </row>
    <row r="623" spans="2:6">
      <c r="B623" s="191">
        <v>44814.88958333333</v>
      </c>
      <c r="C623" s="144">
        <v>50</v>
      </c>
      <c r="D623" s="144">
        <v>47.5</v>
      </c>
      <c r="E623" s="144">
        <v>2.5</v>
      </c>
      <c r="F623" s="145" t="s">
        <v>6720</v>
      </c>
    </row>
    <row r="624" spans="2:6">
      <c r="B624" s="191">
        <v>44814.895833333336</v>
      </c>
      <c r="C624" s="144">
        <v>150</v>
      </c>
      <c r="D624" s="144">
        <v>142.5</v>
      </c>
      <c r="E624" s="144">
        <v>7.5</v>
      </c>
      <c r="F624" s="145" t="s">
        <v>259</v>
      </c>
    </row>
    <row r="625" spans="2:6">
      <c r="B625" s="191">
        <v>44814.919444444444</v>
      </c>
      <c r="C625" s="144">
        <v>2000</v>
      </c>
      <c r="D625" s="144">
        <v>1860</v>
      </c>
      <c r="E625" s="144">
        <v>140</v>
      </c>
      <c r="F625" s="145" t="s">
        <v>1306</v>
      </c>
    </row>
    <row r="626" spans="2:6">
      <c r="B626" s="191">
        <v>44814.925000000003</v>
      </c>
      <c r="C626" s="144">
        <v>100</v>
      </c>
      <c r="D626" s="144">
        <v>95</v>
      </c>
      <c r="E626" s="144">
        <v>5</v>
      </c>
      <c r="F626" s="145" t="s">
        <v>6860</v>
      </c>
    </row>
    <row r="627" spans="2:6">
      <c r="B627" s="191">
        <v>44814.926388888889</v>
      </c>
      <c r="C627" s="144">
        <v>100</v>
      </c>
      <c r="D627" s="144">
        <v>95</v>
      </c>
      <c r="E627" s="144">
        <v>5</v>
      </c>
      <c r="F627" s="145" t="s">
        <v>652</v>
      </c>
    </row>
    <row r="628" spans="2:6">
      <c r="B628" s="191">
        <v>44814.931250000001</v>
      </c>
      <c r="C628" s="144">
        <v>50</v>
      </c>
      <c r="D628" s="144">
        <v>47.5</v>
      </c>
      <c r="E628" s="144">
        <v>2.5</v>
      </c>
      <c r="F628" s="145" t="s">
        <v>986</v>
      </c>
    </row>
    <row r="629" spans="2:6">
      <c r="B629" s="191">
        <v>44814.931944444441</v>
      </c>
      <c r="C629" s="144">
        <v>50</v>
      </c>
      <c r="D629" s="144">
        <v>47.5</v>
      </c>
      <c r="E629" s="144">
        <v>2.5</v>
      </c>
      <c r="F629" s="145" t="s">
        <v>4557</v>
      </c>
    </row>
    <row r="630" spans="2:6">
      <c r="B630" s="191">
        <v>44814.938194444447</v>
      </c>
      <c r="C630" s="144">
        <v>50</v>
      </c>
      <c r="D630" s="144">
        <v>47.5</v>
      </c>
      <c r="E630" s="144">
        <v>2.5</v>
      </c>
      <c r="F630" s="145" t="s">
        <v>10011</v>
      </c>
    </row>
    <row r="631" spans="2:6">
      <c r="B631" s="191">
        <v>44814.95208333333</v>
      </c>
      <c r="C631" s="144">
        <v>64</v>
      </c>
      <c r="D631" s="144">
        <v>60.8</v>
      </c>
      <c r="E631" s="144">
        <v>3.2</v>
      </c>
      <c r="F631" s="145" t="s">
        <v>1636</v>
      </c>
    </row>
    <row r="632" spans="2:6">
      <c r="B632" s="191">
        <v>44814.961805555555</v>
      </c>
      <c r="C632" s="144">
        <v>50</v>
      </c>
      <c r="D632" s="144">
        <v>47.5</v>
      </c>
      <c r="E632" s="144">
        <v>2.5</v>
      </c>
      <c r="F632" s="145" t="s">
        <v>475</v>
      </c>
    </row>
    <row r="633" spans="2:6">
      <c r="B633" s="191">
        <v>44814.963888888888</v>
      </c>
      <c r="C633" s="144">
        <v>35</v>
      </c>
      <c r="D633" s="144">
        <v>33.25</v>
      </c>
      <c r="E633" s="144">
        <v>1.75</v>
      </c>
      <c r="F633" s="145" t="s">
        <v>6286</v>
      </c>
    </row>
    <row r="634" spans="2:6">
      <c r="B634" s="191">
        <v>44814.967361111114</v>
      </c>
      <c r="C634" s="144">
        <v>200</v>
      </c>
      <c r="D634" s="144">
        <v>184</v>
      </c>
      <c r="E634" s="144">
        <v>16</v>
      </c>
      <c r="F634" s="145" t="s">
        <v>10012</v>
      </c>
    </row>
    <row r="635" spans="2:6">
      <c r="B635" s="191">
        <v>44814.974305555559</v>
      </c>
      <c r="C635" s="144">
        <v>500</v>
      </c>
      <c r="D635" s="144">
        <v>475</v>
      </c>
      <c r="E635" s="144">
        <v>25</v>
      </c>
      <c r="F635" s="145" t="s">
        <v>725</v>
      </c>
    </row>
    <row r="636" spans="2:6">
      <c r="B636" s="191">
        <v>44814.974999999999</v>
      </c>
      <c r="C636" s="144">
        <v>500</v>
      </c>
      <c r="D636" s="144">
        <v>475</v>
      </c>
      <c r="E636" s="144">
        <v>25</v>
      </c>
      <c r="F636" s="145" t="s">
        <v>725</v>
      </c>
    </row>
    <row r="637" spans="2:6">
      <c r="B637" s="191">
        <v>44814.987500000003</v>
      </c>
      <c r="C637" s="144">
        <v>500</v>
      </c>
      <c r="D637" s="144">
        <v>465</v>
      </c>
      <c r="E637" s="144">
        <v>35</v>
      </c>
      <c r="F637" s="145" t="s">
        <v>546</v>
      </c>
    </row>
    <row r="638" spans="2:6">
      <c r="B638" s="191">
        <v>44815.032638888886</v>
      </c>
      <c r="C638" s="144">
        <v>250</v>
      </c>
      <c r="D638" s="144">
        <v>237.5</v>
      </c>
      <c r="E638" s="144">
        <v>12.5</v>
      </c>
      <c r="F638" s="145" t="s">
        <v>657</v>
      </c>
    </row>
    <row r="639" spans="2:6">
      <c r="B639" s="191">
        <v>44815.09652777778</v>
      </c>
      <c r="C639" s="144">
        <v>150</v>
      </c>
      <c r="D639" s="144">
        <v>142.5</v>
      </c>
      <c r="E639" s="144">
        <v>7.5</v>
      </c>
      <c r="F639" s="145" t="s">
        <v>7032</v>
      </c>
    </row>
    <row r="640" spans="2:6">
      <c r="B640" s="191">
        <v>44815.160416666666</v>
      </c>
      <c r="C640" s="144">
        <v>500</v>
      </c>
      <c r="D640" s="144">
        <v>460</v>
      </c>
      <c r="E640" s="144">
        <v>40</v>
      </c>
      <c r="F640" s="145" t="s">
        <v>2830</v>
      </c>
    </row>
    <row r="641" spans="2:6">
      <c r="B641" s="191">
        <v>44815.195833333331</v>
      </c>
      <c r="C641" s="144">
        <v>10</v>
      </c>
      <c r="D641" s="144">
        <v>9.1999999999999993</v>
      </c>
      <c r="E641" s="144">
        <v>0.8</v>
      </c>
      <c r="F641" s="145" t="s">
        <v>319</v>
      </c>
    </row>
    <row r="642" spans="2:6">
      <c r="B642" s="191">
        <v>44815.215277777781</v>
      </c>
      <c r="C642" s="144">
        <v>500</v>
      </c>
      <c r="D642" s="144">
        <v>460</v>
      </c>
      <c r="E642" s="144">
        <v>40</v>
      </c>
      <c r="F642" s="145" t="s">
        <v>1104</v>
      </c>
    </row>
    <row r="643" spans="2:6">
      <c r="B643" s="191">
        <v>44815.215277777781</v>
      </c>
      <c r="C643" s="144">
        <v>50</v>
      </c>
      <c r="D643" s="144">
        <v>47.5</v>
      </c>
      <c r="E643" s="144">
        <v>2.5</v>
      </c>
      <c r="F643" s="145" t="s">
        <v>2153</v>
      </c>
    </row>
    <row r="644" spans="2:6">
      <c r="B644" s="191">
        <v>44815.229861111111</v>
      </c>
      <c r="C644" s="144">
        <v>500</v>
      </c>
      <c r="D644" s="144">
        <v>465</v>
      </c>
      <c r="E644" s="144">
        <v>35</v>
      </c>
      <c r="F644" s="145" t="s">
        <v>1760</v>
      </c>
    </row>
    <row r="645" spans="2:6">
      <c r="B645" s="191">
        <v>44815.270138888889</v>
      </c>
      <c r="C645" s="144">
        <v>100</v>
      </c>
      <c r="D645" s="144">
        <v>95</v>
      </c>
      <c r="E645" s="144">
        <v>5</v>
      </c>
      <c r="F645" s="145" t="s">
        <v>4645</v>
      </c>
    </row>
    <row r="646" spans="2:6">
      <c r="B646" s="191">
        <v>44815.318749999999</v>
      </c>
      <c r="C646" s="144">
        <v>100</v>
      </c>
      <c r="D646" s="144">
        <v>95</v>
      </c>
      <c r="E646" s="144">
        <v>5</v>
      </c>
      <c r="F646" s="145" t="s">
        <v>664</v>
      </c>
    </row>
    <row r="647" spans="2:6">
      <c r="B647" s="191">
        <v>44815.340277777781</v>
      </c>
      <c r="C647" s="144">
        <v>50</v>
      </c>
      <c r="D647" s="144">
        <v>46.5</v>
      </c>
      <c r="E647" s="144">
        <v>3.5</v>
      </c>
      <c r="F647" s="145" t="s">
        <v>577</v>
      </c>
    </row>
    <row r="648" spans="2:6">
      <c r="B648" s="191">
        <v>44815.345833333333</v>
      </c>
      <c r="C648" s="144">
        <v>100</v>
      </c>
      <c r="D648" s="144">
        <v>95</v>
      </c>
      <c r="E648" s="144">
        <v>5</v>
      </c>
      <c r="F648" s="145" t="s">
        <v>4288</v>
      </c>
    </row>
    <row r="649" spans="2:6">
      <c r="B649" s="191">
        <v>44815.359027777777</v>
      </c>
      <c r="C649" s="144">
        <v>50</v>
      </c>
      <c r="D649" s="144">
        <v>46</v>
      </c>
      <c r="E649" s="144">
        <v>4</v>
      </c>
      <c r="F649" s="145" t="s">
        <v>620</v>
      </c>
    </row>
    <row r="650" spans="2:6">
      <c r="B650" s="191">
        <v>44815.359027777777</v>
      </c>
      <c r="C650" s="144">
        <v>100</v>
      </c>
      <c r="D650" s="144">
        <v>95</v>
      </c>
      <c r="E650" s="144">
        <v>5</v>
      </c>
      <c r="F650" s="145" t="s">
        <v>643</v>
      </c>
    </row>
    <row r="651" spans="2:6">
      <c r="B651" s="191">
        <v>44815.359722222223</v>
      </c>
      <c r="C651" s="144">
        <v>100</v>
      </c>
      <c r="D651" s="144">
        <v>95</v>
      </c>
      <c r="E651" s="144">
        <v>5</v>
      </c>
      <c r="F651" s="145" t="s">
        <v>5997</v>
      </c>
    </row>
    <row r="652" spans="2:6">
      <c r="B652" s="191">
        <v>44815.379861111112</v>
      </c>
      <c r="C652" s="144">
        <v>400</v>
      </c>
      <c r="D652" s="144">
        <v>380</v>
      </c>
      <c r="E652" s="144">
        <v>20</v>
      </c>
      <c r="F652" s="145" t="s">
        <v>591</v>
      </c>
    </row>
    <row r="653" spans="2:6">
      <c r="B653" s="191">
        <v>44815.386111111111</v>
      </c>
      <c r="C653" s="144">
        <v>100</v>
      </c>
      <c r="D653" s="144">
        <v>95</v>
      </c>
      <c r="E653" s="144">
        <v>5</v>
      </c>
      <c r="F653" s="145" t="s">
        <v>1007</v>
      </c>
    </row>
    <row r="654" spans="2:6">
      <c r="B654" s="191">
        <v>44815.434027777781</v>
      </c>
      <c r="C654" s="144">
        <v>200</v>
      </c>
      <c r="D654" s="144">
        <v>184</v>
      </c>
      <c r="E654" s="144">
        <v>16</v>
      </c>
      <c r="F654" s="145" t="s">
        <v>1097</v>
      </c>
    </row>
    <row r="655" spans="2:6">
      <c r="B655" s="191">
        <v>44815.445138888892</v>
      </c>
      <c r="C655" s="144">
        <v>200</v>
      </c>
      <c r="D655" s="144">
        <v>190</v>
      </c>
      <c r="E655" s="144">
        <v>10</v>
      </c>
      <c r="F655" s="145" t="s">
        <v>989</v>
      </c>
    </row>
    <row r="656" spans="2:6">
      <c r="B656" s="191">
        <v>44815.481944444444</v>
      </c>
      <c r="C656" s="144">
        <v>100</v>
      </c>
      <c r="D656" s="144">
        <v>95</v>
      </c>
      <c r="E656" s="144">
        <v>5</v>
      </c>
      <c r="F656" s="145" t="s">
        <v>9989</v>
      </c>
    </row>
    <row r="657" spans="2:6">
      <c r="B657" s="191">
        <v>44815.515972222223</v>
      </c>
      <c r="C657" s="144">
        <v>150</v>
      </c>
      <c r="D657" s="144">
        <v>142.5</v>
      </c>
      <c r="E657" s="144">
        <v>7.5</v>
      </c>
      <c r="F657" s="145" t="s">
        <v>662</v>
      </c>
    </row>
    <row r="658" spans="2:6">
      <c r="B658" s="191">
        <v>44815.515972222223</v>
      </c>
      <c r="C658" s="144">
        <v>150</v>
      </c>
      <c r="D658" s="144">
        <v>142.5</v>
      </c>
      <c r="E658" s="144">
        <v>7.5</v>
      </c>
      <c r="F658" s="145" t="s">
        <v>662</v>
      </c>
    </row>
    <row r="659" spans="2:6">
      <c r="B659" s="191">
        <v>44815.523611111108</v>
      </c>
      <c r="C659" s="144">
        <v>300</v>
      </c>
      <c r="D659" s="144">
        <v>279</v>
      </c>
      <c r="E659" s="144">
        <v>21</v>
      </c>
      <c r="F659" s="145" t="s">
        <v>1685</v>
      </c>
    </row>
    <row r="660" spans="2:6">
      <c r="B660" s="191">
        <v>44815.527083333334</v>
      </c>
      <c r="C660" s="144">
        <v>30</v>
      </c>
      <c r="D660" s="144">
        <v>28.5</v>
      </c>
      <c r="E660" s="144">
        <v>1.5</v>
      </c>
      <c r="F660" s="145" t="s">
        <v>726</v>
      </c>
    </row>
    <row r="661" spans="2:6">
      <c r="B661" s="191">
        <v>44815.531944444447</v>
      </c>
      <c r="C661" s="144">
        <v>100</v>
      </c>
      <c r="D661" s="144">
        <v>95</v>
      </c>
      <c r="E661" s="144">
        <v>5</v>
      </c>
      <c r="F661" s="145" t="s">
        <v>1898</v>
      </c>
    </row>
    <row r="662" spans="2:6">
      <c r="B662" s="191">
        <v>44815.538194444445</v>
      </c>
      <c r="C662" s="144">
        <v>200</v>
      </c>
      <c r="D662" s="144">
        <v>190</v>
      </c>
      <c r="E662" s="144">
        <v>10</v>
      </c>
      <c r="F662" s="145" t="s">
        <v>1712</v>
      </c>
    </row>
    <row r="663" spans="2:6">
      <c r="B663" s="191">
        <v>44815.543749999997</v>
      </c>
      <c r="C663" s="144">
        <v>50</v>
      </c>
      <c r="D663" s="144">
        <v>47.5</v>
      </c>
      <c r="E663" s="144">
        <v>2.5</v>
      </c>
      <c r="F663" s="145" t="s">
        <v>626</v>
      </c>
    </row>
    <row r="664" spans="2:6">
      <c r="B664" s="191">
        <v>44815.54583333333</v>
      </c>
      <c r="C664" s="144">
        <v>100</v>
      </c>
      <c r="D664" s="144">
        <v>92</v>
      </c>
      <c r="E664" s="144">
        <v>8</v>
      </c>
      <c r="F664" s="145" t="s">
        <v>342</v>
      </c>
    </row>
    <row r="665" spans="2:6">
      <c r="B665" s="191">
        <v>44815.579861111109</v>
      </c>
      <c r="C665" s="144">
        <v>200</v>
      </c>
      <c r="D665" s="144">
        <v>190</v>
      </c>
      <c r="E665" s="144">
        <v>10</v>
      </c>
      <c r="F665" s="145" t="s">
        <v>4363</v>
      </c>
    </row>
    <row r="666" spans="2:6">
      <c r="B666" s="191">
        <v>44815.581250000003</v>
      </c>
      <c r="C666" s="144">
        <v>300</v>
      </c>
      <c r="D666" s="144">
        <v>285</v>
      </c>
      <c r="E666" s="144">
        <v>15</v>
      </c>
      <c r="F666" s="145" t="s">
        <v>4860</v>
      </c>
    </row>
    <row r="667" spans="2:6">
      <c r="B667" s="191">
        <v>44815.589583333334</v>
      </c>
      <c r="C667" s="144">
        <v>280</v>
      </c>
      <c r="D667" s="144">
        <v>260.39999999999998</v>
      </c>
      <c r="E667" s="144">
        <v>19.600000000000001</v>
      </c>
      <c r="F667" s="145" t="s">
        <v>633</v>
      </c>
    </row>
    <row r="668" spans="2:6">
      <c r="B668" s="191">
        <v>44815.593055555553</v>
      </c>
      <c r="C668" s="144">
        <v>500</v>
      </c>
      <c r="D668" s="144">
        <v>475</v>
      </c>
      <c r="E668" s="144">
        <v>25</v>
      </c>
      <c r="F668" s="145" t="s">
        <v>6704</v>
      </c>
    </row>
    <row r="669" spans="2:6">
      <c r="B669" s="191">
        <v>44815.614583333336</v>
      </c>
      <c r="C669" s="144">
        <v>50</v>
      </c>
      <c r="D669" s="144">
        <v>47.5</v>
      </c>
      <c r="E669" s="144">
        <v>2.5</v>
      </c>
      <c r="F669" s="145" t="s">
        <v>626</v>
      </c>
    </row>
    <row r="670" spans="2:6">
      <c r="B670" s="191">
        <v>44815.617361111108</v>
      </c>
      <c r="C670" s="144">
        <v>100</v>
      </c>
      <c r="D670" s="144">
        <v>92</v>
      </c>
      <c r="E670" s="144">
        <v>8</v>
      </c>
      <c r="F670" s="145" t="s">
        <v>1049</v>
      </c>
    </row>
    <row r="671" spans="2:6">
      <c r="B671" s="191">
        <v>44815.62222222222</v>
      </c>
      <c r="C671" s="144">
        <v>500</v>
      </c>
      <c r="D671" s="144">
        <v>460</v>
      </c>
      <c r="E671" s="144">
        <v>40</v>
      </c>
      <c r="F671" s="145" t="s">
        <v>2830</v>
      </c>
    </row>
    <row r="672" spans="2:6">
      <c r="B672" s="191">
        <v>44815.637499999997</v>
      </c>
      <c r="C672" s="144">
        <v>50</v>
      </c>
      <c r="D672" s="144">
        <v>47.5</v>
      </c>
      <c r="E672" s="144">
        <v>2.5</v>
      </c>
      <c r="F672" s="145" t="s">
        <v>833</v>
      </c>
    </row>
    <row r="673" spans="2:6">
      <c r="B673" s="191">
        <v>44815.643750000003</v>
      </c>
      <c r="C673" s="144">
        <v>50</v>
      </c>
      <c r="D673" s="144">
        <v>47.5</v>
      </c>
      <c r="E673" s="144">
        <v>2.5</v>
      </c>
      <c r="F673" s="145" t="s">
        <v>626</v>
      </c>
    </row>
    <row r="674" spans="2:6">
      <c r="B674" s="191">
        <v>44815.659722222219</v>
      </c>
      <c r="C674" s="144">
        <v>200</v>
      </c>
      <c r="D674" s="144">
        <v>190</v>
      </c>
      <c r="E674" s="144">
        <v>10</v>
      </c>
      <c r="F674" s="145" t="s">
        <v>435</v>
      </c>
    </row>
    <row r="675" spans="2:6">
      <c r="B675" s="191">
        <v>44815.665277777778</v>
      </c>
      <c r="C675" s="144">
        <v>30</v>
      </c>
      <c r="D675" s="144">
        <v>28.5</v>
      </c>
      <c r="E675" s="144">
        <v>1.5</v>
      </c>
      <c r="F675" s="145" t="s">
        <v>7165</v>
      </c>
    </row>
    <row r="676" spans="2:6">
      <c r="B676" s="191">
        <v>44815.692361111112</v>
      </c>
      <c r="C676" s="144">
        <v>150</v>
      </c>
      <c r="D676" s="144">
        <v>138</v>
      </c>
      <c r="E676" s="144">
        <v>12</v>
      </c>
      <c r="F676" s="145" t="s">
        <v>6963</v>
      </c>
    </row>
    <row r="677" spans="2:6">
      <c r="B677" s="191">
        <v>44815.740972222222</v>
      </c>
      <c r="C677" s="144">
        <v>1000</v>
      </c>
      <c r="D677" s="144">
        <v>950</v>
      </c>
      <c r="E677" s="144">
        <v>50</v>
      </c>
      <c r="F677" s="145" t="s">
        <v>651</v>
      </c>
    </row>
    <row r="678" spans="2:6">
      <c r="B678" s="191">
        <v>44815.743055555555</v>
      </c>
      <c r="C678" s="144">
        <v>138</v>
      </c>
      <c r="D678" s="144">
        <v>126.96</v>
      </c>
      <c r="E678" s="144">
        <v>11.04</v>
      </c>
      <c r="F678" s="145" t="s">
        <v>2408</v>
      </c>
    </row>
    <row r="679" spans="2:6">
      <c r="B679" s="191">
        <v>44815.745833333334</v>
      </c>
      <c r="C679" s="144">
        <v>100</v>
      </c>
      <c r="D679" s="144">
        <v>95</v>
      </c>
      <c r="E679" s="144">
        <v>5</v>
      </c>
      <c r="F679" s="145" t="s">
        <v>1085</v>
      </c>
    </row>
    <row r="680" spans="2:6">
      <c r="B680" s="191">
        <v>44815.749305555553</v>
      </c>
      <c r="C680" s="144">
        <v>200</v>
      </c>
      <c r="D680" s="144">
        <v>190</v>
      </c>
      <c r="E680" s="144">
        <v>10</v>
      </c>
      <c r="F680" s="145" t="s">
        <v>655</v>
      </c>
    </row>
    <row r="681" spans="2:6">
      <c r="B681" s="191">
        <v>44815.782638888886</v>
      </c>
      <c r="C681" s="144">
        <v>100</v>
      </c>
      <c r="D681" s="144">
        <v>93</v>
      </c>
      <c r="E681" s="144">
        <v>7</v>
      </c>
      <c r="F681" s="145" t="s">
        <v>7122</v>
      </c>
    </row>
    <row r="682" spans="2:6">
      <c r="B682" s="191">
        <v>44815.784722222219</v>
      </c>
      <c r="C682" s="144">
        <v>100</v>
      </c>
      <c r="D682" s="144">
        <v>93</v>
      </c>
      <c r="E682" s="144">
        <v>7</v>
      </c>
      <c r="F682" s="145" t="s">
        <v>2474</v>
      </c>
    </row>
    <row r="683" spans="2:6">
      <c r="B683" s="191">
        <v>44815.787499999999</v>
      </c>
      <c r="C683" s="144">
        <v>100</v>
      </c>
      <c r="D683" s="144">
        <v>95</v>
      </c>
      <c r="E683" s="144">
        <v>5</v>
      </c>
      <c r="F683" s="145" t="s">
        <v>5838</v>
      </c>
    </row>
    <row r="684" spans="2:6">
      <c r="B684" s="191">
        <v>44815.788194444445</v>
      </c>
      <c r="C684" s="144">
        <v>50</v>
      </c>
      <c r="D684" s="144">
        <v>46.5</v>
      </c>
      <c r="E684" s="144">
        <v>3.5</v>
      </c>
      <c r="F684" s="145" t="s">
        <v>7300</v>
      </c>
    </row>
    <row r="685" spans="2:6">
      <c r="B685" s="191">
        <v>44815.790277777778</v>
      </c>
      <c r="C685" s="144">
        <v>300</v>
      </c>
      <c r="D685" s="144">
        <v>276</v>
      </c>
      <c r="E685" s="144">
        <v>24</v>
      </c>
      <c r="F685" s="145" t="s">
        <v>4732</v>
      </c>
    </row>
    <row r="686" spans="2:6">
      <c r="B686" s="191">
        <v>44815.790277777778</v>
      </c>
      <c r="C686" s="144">
        <v>100</v>
      </c>
      <c r="D686" s="144">
        <v>95</v>
      </c>
      <c r="E686" s="144">
        <v>5</v>
      </c>
      <c r="F686" s="145" t="s">
        <v>7017</v>
      </c>
    </row>
    <row r="687" spans="2:6">
      <c r="B687" s="191">
        <v>44815.802083333336</v>
      </c>
      <c r="C687" s="144">
        <v>300</v>
      </c>
      <c r="D687" s="144">
        <v>285</v>
      </c>
      <c r="E687" s="144">
        <v>15</v>
      </c>
      <c r="F687" s="145" t="s">
        <v>10013</v>
      </c>
    </row>
    <row r="688" spans="2:6">
      <c r="B688" s="191">
        <v>44815.811805555553</v>
      </c>
      <c r="C688" s="144">
        <v>300</v>
      </c>
      <c r="D688" s="144">
        <v>276</v>
      </c>
      <c r="E688" s="144">
        <v>24</v>
      </c>
      <c r="F688" s="145" t="s">
        <v>666</v>
      </c>
    </row>
    <row r="689" spans="2:6">
      <c r="B689" s="191">
        <v>44815.815972222219</v>
      </c>
      <c r="C689" s="144">
        <v>300</v>
      </c>
      <c r="D689" s="144">
        <v>285</v>
      </c>
      <c r="E689" s="144">
        <v>15</v>
      </c>
      <c r="F689" s="145" t="s">
        <v>1138</v>
      </c>
    </row>
    <row r="690" spans="2:6">
      <c r="B690" s="191">
        <v>44815.816666666666</v>
      </c>
      <c r="C690" s="144">
        <v>50</v>
      </c>
      <c r="D690" s="144">
        <v>47.5</v>
      </c>
      <c r="E690" s="144">
        <v>2.5</v>
      </c>
      <c r="F690" s="145" t="s">
        <v>10014</v>
      </c>
    </row>
    <row r="691" spans="2:6">
      <c r="B691" s="191">
        <v>44815.817361111112</v>
      </c>
      <c r="C691" s="144">
        <v>300</v>
      </c>
      <c r="D691" s="144">
        <v>285</v>
      </c>
      <c r="E691" s="144">
        <v>15</v>
      </c>
      <c r="F691" s="145" t="s">
        <v>10015</v>
      </c>
    </row>
    <row r="692" spans="2:6">
      <c r="B692" s="191">
        <v>44815.818055555559</v>
      </c>
      <c r="C692" s="144">
        <v>100</v>
      </c>
      <c r="D692" s="144">
        <v>93</v>
      </c>
      <c r="E692" s="144">
        <v>7</v>
      </c>
      <c r="F692" s="145" t="s">
        <v>1158</v>
      </c>
    </row>
    <row r="693" spans="2:6">
      <c r="B693" s="191">
        <v>44815.822916666664</v>
      </c>
      <c r="C693" s="144">
        <v>100</v>
      </c>
      <c r="D693" s="144">
        <v>92</v>
      </c>
      <c r="E693" s="144">
        <v>8</v>
      </c>
      <c r="F693" s="145" t="s">
        <v>4831</v>
      </c>
    </row>
    <row r="694" spans="2:6">
      <c r="B694" s="191">
        <v>44815.824305555558</v>
      </c>
      <c r="C694" s="144">
        <v>500</v>
      </c>
      <c r="D694" s="144">
        <v>475</v>
      </c>
      <c r="E694" s="144">
        <v>25</v>
      </c>
      <c r="F694" s="145" t="s">
        <v>10016</v>
      </c>
    </row>
    <row r="695" spans="2:6">
      <c r="B695" s="191">
        <v>44815.826388888891</v>
      </c>
      <c r="C695" s="144">
        <v>100</v>
      </c>
      <c r="D695" s="144">
        <v>93</v>
      </c>
      <c r="E695" s="144">
        <v>7</v>
      </c>
      <c r="F695" s="145" t="s">
        <v>2916</v>
      </c>
    </row>
    <row r="696" spans="2:6">
      <c r="B696" s="191">
        <v>44815.82708333333</v>
      </c>
      <c r="C696" s="144">
        <v>500</v>
      </c>
      <c r="D696" s="144">
        <v>475</v>
      </c>
      <c r="E696" s="144">
        <v>25</v>
      </c>
      <c r="F696" s="145" t="s">
        <v>710</v>
      </c>
    </row>
    <row r="697" spans="2:6">
      <c r="B697" s="191">
        <v>44815.82708333333</v>
      </c>
      <c r="C697" s="144">
        <v>100</v>
      </c>
      <c r="D697" s="144">
        <v>93</v>
      </c>
      <c r="E697" s="144">
        <v>7</v>
      </c>
      <c r="F697" s="145" t="s">
        <v>5301</v>
      </c>
    </row>
    <row r="698" spans="2:6">
      <c r="B698" s="191">
        <v>44815.827777777777</v>
      </c>
      <c r="C698" s="144">
        <v>100</v>
      </c>
      <c r="D698" s="144">
        <v>92</v>
      </c>
      <c r="E698" s="144">
        <v>8</v>
      </c>
      <c r="F698" s="145" t="s">
        <v>2704</v>
      </c>
    </row>
    <row r="699" spans="2:6">
      <c r="B699" s="191">
        <v>44815.827777777777</v>
      </c>
      <c r="C699" s="144">
        <v>50</v>
      </c>
      <c r="D699" s="144">
        <v>47.5</v>
      </c>
      <c r="E699" s="144">
        <v>2.5</v>
      </c>
      <c r="F699" s="145" t="s">
        <v>10017</v>
      </c>
    </row>
    <row r="700" spans="2:6">
      <c r="B700" s="191">
        <v>44815.827777777777</v>
      </c>
      <c r="C700" s="144">
        <v>225</v>
      </c>
      <c r="D700" s="144">
        <v>213.75</v>
      </c>
      <c r="E700" s="144">
        <v>11.25</v>
      </c>
      <c r="F700" s="145" t="s">
        <v>242</v>
      </c>
    </row>
    <row r="701" spans="2:6">
      <c r="B701" s="191">
        <v>44815.828472222223</v>
      </c>
      <c r="C701" s="144">
        <v>300</v>
      </c>
      <c r="D701" s="144">
        <v>276</v>
      </c>
      <c r="E701" s="144">
        <v>24</v>
      </c>
      <c r="F701" s="145" t="s">
        <v>10018</v>
      </c>
    </row>
    <row r="702" spans="2:6">
      <c r="B702" s="191">
        <v>44815.828472222223</v>
      </c>
      <c r="C702" s="144">
        <v>40</v>
      </c>
      <c r="D702" s="144">
        <v>36.799999999999997</v>
      </c>
      <c r="E702" s="144">
        <v>3.2</v>
      </c>
      <c r="F702" s="145" t="s">
        <v>718</v>
      </c>
    </row>
    <row r="703" spans="2:6">
      <c r="B703" s="191">
        <v>44815.828472222223</v>
      </c>
      <c r="C703" s="144">
        <v>300</v>
      </c>
      <c r="D703" s="144">
        <v>285</v>
      </c>
      <c r="E703" s="144">
        <v>15</v>
      </c>
      <c r="F703" s="145" t="s">
        <v>2676</v>
      </c>
    </row>
    <row r="704" spans="2:6">
      <c r="B704" s="191">
        <v>44815.831944444442</v>
      </c>
      <c r="C704" s="144">
        <v>200</v>
      </c>
      <c r="D704" s="144">
        <v>186</v>
      </c>
      <c r="E704" s="144">
        <v>14</v>
      </c>
      <c r="F704" s="145" t="s">
        <v>6949</v>
      </c>
    </row>
    <row r="705" spans="2:6">
      <c r="B705" s="191">
        <v>44815.833333333336</v>
      </c>
      <c r="C705" s="144">
        <v>150</v>
      </c>
      <c r="D705" s="144">
        <v>142.5</v>
      </c>
      <c r="E705" s="144">
        <v>7.5</v>
      </c>
      <c r="F705" s="145" t="s">
        <v>4379</v>
      </c>
    </row>
    <row r="706" spans="2:6">
      <c r="B706" s="191">
        <v>44815.84375</v>
      </c>
      <c r="C706" s="144">
        <v>300</v>
      </c>
      <c r="D706" s="144">
        <v>285</v>
      </c>
      <c r="E706" s="144">
        <v>15</v>
      </c>
      <c r="F706" s="145" t="s">
        <v>7215</v>
      </c>
    </row>
    <row r="707" spans="2:6">
      <c r="B707" s="191">
        <v>44815.868055555555</v>
      </c>
      <c r="C707" s="144">
        <v>100</v>
      </c>
      <c r="D707" s="144">
        <v>95</v>
      </c>
      <c r="E707" s="144">
        <v>5</v>
      </c>
      <c r="F707" s="145" t="s">
        <v>10019</v>
      </c>
    </row>
    <row r="708" spans="2:6">
      <c r="B708" s="191">
        <v>44815.868750000001</v>
      </c>
      <c r="C708" s="144">
        <v>500</v>
      </c>
      <c r="D708" s="144">
        <v>465</v>
      </c>
      <c r="E708" s="144">
        <v>35</v>
      </c>
      <c r="F708" s="145" t="s">
        <v>6204</v>
      </c>
    </row>
    <row r="709" spans="2:6">
      <c r="B709" s="191">
        <v>44815.869444444441</v>
      </c>
      <c r="C709" s="144">
        <v>50</v>
      </c>
      <c r="D709" s="144">
        <v>47.5</v>
      </c>
      <c r="E709" s="144">
        <v>2.5</v>
      </c>
      <c r="F709" s="145" t="s">
        <v>2384</v>
      </c>
    </row>
    <row r="710" spans="2:6">
      <c r="B710" s="191">
        <v>44815.870138888888</v>
      </c>
      <c r="C710" s="144">
        <v>100</v>
      </c>
      <c r="D710" s="144">
        <v>95</v>
      </c>
      <c r="E710" s="144">
        <v>5</v>
      </c>
      <c r="F710" s="145" t="s">
        <v>6374</v>
      </c>
    </row>
    <row r="711" spans="2:6">
      <c r="B711" s="191">
        <v>44815.872916666667</v>
      </c>
      <c r="C711" s="144">
        <v>30</v>
      </c>
      <c r="D711" s="144">
        <v>27.6</v>
      </c>
      <c r="E711" s="144">
        <v>2.4</v>
      </c>
      <c r="F711" s="145" t="s">
        <v>5945</v>
      </c>
    </row>
    <row r="712" spans="2:6">
      <c r="B712" s="191">
        <v>44815.905555555553</v>
      </c>
      <c r="C712" s="144">
        <v>35</v>
      </c>
      <c r="D712" s="144">
        <v>33.25</v>
      </c>
      <c r="E712" s="144">
        <v>1.75</v>
      </c>
      <c r="F712" s="145" t="s">
        <v>6286</v>
      </c>
    </row>
    <row r="713" spans="2:6">
      <c r="B713" s="191">
        <v>44815.913888888892</v>
      </c>
      <c r="C713" s="144">
        <v>500</v>
      </c>
      <c r="D713" s="144">
        <v>460</v>
      </c>
      <c r="E713" s="144">
        <v>40</v>
      </c>
      <c r="F713" s="145" t="s">
        <v>7411</v>
      </c>
    </row>
    <row r="714" spans="2:6">
      <c r="B714" s="191">
        <v>44815.915277777778</v>
      </c>
      <c r="C714" s="144">
        <v>10</v>
      </c>
      <c r="D714" s="144">
        <v>9.5</v>
      </c>
      <c r="E714" s="144">
        <v>0.5</v>
      </c>
      <c r="F714" s="145" t="s">
        <v>2843</v>
      </c>
    </row>
    <row r="715" spans="2:6">
      <c r="B715" s="191">
        <v>44815.916666666664</v>
      </c>
      <c r="C715" s="144">
        <v>500</v>
      </c>
      <c r="D715" s="144">
        <v>475</v>
      </c>
      <c r="E715" s="144">
        <v>25</v>
      </c>
      <c r="F715" s="145" t="s">
        <v>143</v>
      </c>
    </row>
    <row r="716" spans="2:6">
      <c r="B716" s="191">
        <v>44815.957638888889</v>
      </c>
      <c r="C716" s="144">
        <v>100</v>
      </c>
      <c r="D716" s="144">
        <v>92</v>
      </c>
      <c r="E716" s="144">
        <v>8</v>
      </c>
      <c r="F716" s="145" t="s">
        <v>2029</v>
      </c>
    </row>
    <row r="717" spans="2:6">
      <c r="B717" s="191">
        <v>44815.969444444447</v>
      </c>
      <c r="C717" s="144">
        <v>111</v>
      </c>
      <c r="D717" s="144">
        <v>105.45</v>
      </c>
      <c r="E717" s="144">
        <v>5.55</v>
      </c>
      <c r="F717" s="145" t="s">
        <v>704</v>
      </c>
    </row>
    <row r="718" spans="2:6">
      <c r="B718" s="191">
        <v>44815.978472222225</v>
      </c>
      <c r="C718" s="144">
        <v>1000</v>
      </c>
      <c r="D718" s="144">
        <v>950</v>
      </c>
      <c r="E718" s="144">
        <v>50</v>
      </c>
      <c r="F718" s="145" t="s">
        <v>4331</v>
      </c>
    </row>
    <row r="719" spans="2:6">
      <c r="B719" s="191">
        <v>44815.980555555558</v>
      </c>
      <c r="C719" s="144">
        <v>10</v>
      </c>
      <c r="D719" s="144">
        <v>9.5</v>
      </c>
      <c r="E719" s="144">
        <v>0.5</v>
      </c>
      <c r="F719" s="145" t="s">
        <v>10020</v>
      </c>
    </row>
    <row r="720" spans="2:6">
      <c r="B720" s="191">
        <v>44815.986111111109</v>
      </c>
      <c r="C720" s="144">
        <v>50</v>
      </c>
      <c r="D720" s="144">
        <v>46</v>
      </c>
      <c r="E720" s="144">
        <v>4</v>
      </c>
      <c r="F720" s="145" t="s">
        <v>10021</v>
      </c>
    </row>
    <row r="721" spans="2:6">
      <c r="B721" s="191">
        <v>44816.004861111112</v>
      </c>
      <c r="C721" s="144">
        <v>100</v>
      </c>
      <c r="D721" s="144">
        <v>95</v>
      </c>
      <c r="E721" s="144">
        <v>5</v>
      </c>
      <c r="F721" s="145" t="s">
        <v>6701</v>
      </c>
    </row>
    <row r="722" spans="2:6">
      <c r="B722" s="191">
        <v>44816.027083333334</v>
      </c>
      <c r="C722" s="144">
        <v>50</v>
      </c>
      <c r="D722" s="144">
        <v>47.5</v>
      </c>
      <c r="E722" s="144">
        <v>2.5</v>
      </c>
      <c r="F722" s="145" t="s">
        <v>2153</v>
      </c>
    </row>
    <row r="723" spans="2:6">
      <c r="B723" s="191">
        <v>44816.063888888886</v>
      </c>
      <c r="C723" s="144">
        <v>100</v>
      </c>
      <c r="D723" s="144">
        <v>95</v>
      </c>
      <c r="E723" s="144">
        <v>5</v>
      </c>
      <c r="F723" s="145" t="s">
        <v>7156</v>
      </c>
    </row>
    <row r="724" spans="2:6">
      <c r="B724" s="191">
        <v>44816.165277777778</v>
      </c>
      <c r="C724" s="144">
        <v>2</v>
      </c>
      <c r="D724" s="144">
        <v>1.9</v>
      </c>
      <c r="E724" s="144">
        <v>0.1</v>
      </c>
      <c r="F724" s="145" t="s">
        <v>632</v>
      </c>
    </row>
    <row r="725" spans="2:6">
      <c r="B725" s="191">
        <v>44816.174305555556</v>
      </c>
      <c r="C725" s="144">
        <v>100</v>
      </c>
      <c r="D725" s="144">
        <v>92</v>
      </c>
      <c r="E725" s="144">
        <v>8</v>
      </c>
      <c r="F725" s="145" t="s">
        <v>4200</v>
      </c>
    </row>
    <row r="726" spans="2:6">
      <c r="B726" s="191">
        <v>44816.213888888888</v>
      </c>
      <c r="C726" s="144">
        <v>100</v>
      </c>
      <c r="D726" s="144">
        <v>95</v>
      </c>
      <c r="E726" s="144">
        <v>5</v>
      </c>
      <c r="F726" s="145" t="s">
        <v>643</v>
      </c>
    </row>
    <row r="727" spans="2:6">
      <c r="B727" s="191">
        <v>44816.253472222219</v>
      </c>
      <c r="C727" s="144">
        <v>600</v>
      </c>
      <c r="D727" s="144">
        <v>570</v>
      </c>
      <c r="E727" s="144">
        <v>30</v>
      </c>
      <c r="F727" s="145" t="s">
        <v>256</v>
      </c>
    </row>
    <row r="728" spans="2:6">
      <c r="B728" s="191">
        <v>44816.263194444444</v>
      </c>
      <c r="C728" s="144">
        <v>100</v>
      </c>
      <c r="D728" s="144">
        <v>95</v>
      </c>
      <c r="E728" s="144">
        <v>5</v>
      </c>
      <c r="F728" s="145" t="s">
        <v>4645</v>
      </c>
    </row>
    <row r="729" spans="2:6">
      <c r="B729" s="191">
        <v>44816.309027777781</v>
      </c>
      <c r="C729" s="144">
        <v>200</v>
      </c>
      <c r="D729" s="144">
        <v>190</v>
      </c>
      <c r="E729" s="144">
        <v>10</v>
      </c>
      <c r="F729" s="145" t="s">
        <v>642</v>
      </c>
    </row>
    <row r="730" spans="2:6">
      <c r="B730" s="191">
        <v>44816.344444444447</v>
      </c>
      <c r="C730" s="144">
        <v>100</v>
      </c>
      <c r="D730" s="144">
        <v>95</v>
      </c>
      <c r="E730" s="144">
        <v>5</v>
      </c>
      <c r="F730" s="145" t="s">
        <v>229</v>
      </c>
    </row>
    <row r="731" spans="2:6">
      <c r="B731" s="191">
        <v>44816.354861111111</v>
      </c>
      <c r="C731" s="144">
        <v>300</v>
      </c>
      <c r="D731" s="144">
        <v>276</v>
      </c>
      <c r="E731" s="144">
        <v>24</v>
      </c>
      <c r="F731" s="145" t="s">
        <v>2185</v>
      </c>
    </row>
    <row r="732" spans="2:6">
      <c r="B732" s="191">
        <v>44816.365277777775</v>
      </c>
      <c r="C732" s="144">
        <v>250</v>
      </c>
      <c r="D732" s="144">
        <v>237.5</v>
      </c>
      <c r="E732" s="144">
        <v>12.5</v>
      </c>
      <c r="F732" s="145" t="s">
        <v>4304</v>
      </c>
    </row>
    <row r="733" spans="2:6">
      <c r="B733" s="191">
        <v>44816.384722222225</v>
      </c>
      <c r="C733" s="144">
        <v>100</v>
      </c>
      <c r="D733" s="144">
        <v>95</v>
      </c>
      <c r="E733" s="144">
        <v>5</v>
      </c>
      <c r="F733" s="145" t="s">
        <v>691</v>
      </c>
    </row>
    <row r="734" spans="2:6">
      <c r="B734" s="191">
        <v>44816.392361111109</v>
      </c>
      <c r="C734" s="144">
        <v>300</v>
      </c>
      <c r="D734" s="144">
        <v>285</v>
      </c>
      <c r="E734" s="144">
        <v>15</v>
      </c>
      <c r="F734" s="145" t="s">
        <v>695</v>
      </c>
    </row>
    <row r="735" spans="2:6">
      <c r="B735" s="191">
        <v>44816.393750000003</v>
      </c>
      <c r="C735" s="144">
        <v>98</v>
      </c>
      <c r="D735" s="144">
        <v>93.1</v>
      </c>
      <c r="E735" s="144">
        <v>4.9000000000000004</v>
      </c>
      <c r="F735" s="145" t="s">
        <v>9964</v>
      </c>
    </row>
    <row r="736" spans="2:6">
      <c r="B736" s="191">
        <v>44816.398611111108</v>
      </c>
      <c r="C736" s="144">
        <v>100</v>
      </c>
      <c r="D736" s="144">
        <v>92</v>
      </c>
      <c r="E736" s="144">
        <v>8</v>
      </c>
      <c r="F736" s="145" t="s">
        <v>342</v>
      </c>
    </row>
    <row r="737" spans="2:6">
      <c r="B737" s="191">
        <v>44816.400694444441</v>
      </c>
      <c r="C737" s="144">
        <v>100</v>
      </c>
      <c r="D737" s="144">
        <v>95</v>
      </c>
      <c r="E737" s="144">
        <v>5</v>
      </c>
      <c r="F737" s="145" t="s">
        <v>715</v>
      </c>
    </row>
    <row r="738" spans="2:6">
      <c r="B738" s="191">
        <v>44816.406944444447</v>
      </c>
      <c r="C738" s="144">
        <v>100</v>
      </c>
      <c r="D738" s="144">
        <v>93</v>
      </c>
      <c r="E738" s="144">
        <v>7</v>
      </c>
      <c r="F738" s="145" t="s">
        <v>697</v>
      </c>
    </row>
    <row r="739" spans="2:6">
      <c r="B739" s="191">
        <v>44816.410416666666</v>
      </c>
      <c r="C739" s="144">
        <v>100</v>
      </c>
      <c r="D739" s="144">
        <v>92</v>
      </c>
      <c r="E739" s="144">
        <v>8</v>
      </c>
      <c r="F739" s="145" t="s">
        <v>4832</v>
      </c>
    </row>
    <row r="740" spans="2:6">
      <c r="B740" s="191">
        <v>44816.44027777778</v>
      </c>
      <c r="C740" s="144">
        <v>100</v>
      </c>
      <c r="D740" s="144">
        <v>92</v>
      </c>
      <c r="E740" s="144">
        <v>8</v>
      </c>
      <c r="F740" s="145" t="s">
        <v>1052</v>
      </c>
    </row>
    <row r="741" spans="2:6">
      <c r="B741" s="191">
        <v>44816.45416666667</v>
      </c>
      <c r="C741" s="144">
        <v>50</v>
      </c>
      <c r="D741" s="144">
        <v>46.5</v>
      </c>
      <c r="E741" s="144">
        <v>3.5</v>
      </c>
      <c r="F741" s="145" t="s">
        <v>1685</v>
      </c>
    </row>
    <row r="742" spans="2:6">
      <c r="B742" s="191">
        <v>44816.456944444442</v>
      </c>
      <c r="C742" s="144">
        <v>10</v>
      </c>
      <c r="D742" s="144">
        <v>9.1999999999999993</v>
      </c>
      <c r="E742" s="144">
        <v>0.8</v>
      </c>
      <c r="F742" s="145" t="s">
        <v>6708</v>
      </c>
    </row>
    <row r="743" spans="2:6">
      <c r="B743" s="191">
        <v>44816.458333333336</v>
      </c>
      <c r="C743" s="144">
        <v>100</v>
      </c>
      <c r="D743" s="144">
        <v>95</v>
      </c>
      <c r="E743" s="144">
        <v>5</v>
      </c>
      <c r="F743" s="145" t="s">
        <v>991</v>
      </c>
    </row>
    <row r="744" spans="2:6">
      <c r="B744" s="191">
        <v>44816.46597222222</v>
      </c>
      <c r="C744" s="144">
        <v>14</v>
      </c>
      <c r="D744" s="144">
        <v>13.3</v>
      </c>
      <c r="E744" s="144">
        <v>0.7</v>
      </c>
      <c r="F744" s="145" t="s">
        <v>1636</v>
      </c>
    </row>
    <row r="745" spans="2:6">
      <c r="B745" s="191">
        <v>44816.493750000001</v>
      </c>
      <c r="C745" s="144">
        <v>50</v>
      </c>
      <c r="D745" s="144">
        <v>47.5</v>
      </c>
      <c r="E745" s="144">
        <v>2.5</v>
      </c>
      <c r="F745" s="145" t="s">
        <v>4116</v>
      </c>
    </row>
    <row r="746" spans="2:6">
      <c r="B746" s="191">
        <v>44816.510416666664</v>
      </c>
      <c r="C746" s="144">
        <v>500</v>
      </c>
      <c r="D746" s="144">
        <v>465</v>
      </c>
      <c r="E746" s="144">
        <v>35</v>
      </c>
      <c r="F746" s="145" t="s">
        <v>1685</v>
      </c>
    </row>
    <row r="747" spans="2:6">
      <c r="B747" s="191">
        <v>44816.53125</v>
      </c>
      <c r="C747" s="144">
        <v>50</v>
      </c>
      <c r="D747" s="144">
        <v>47.5</v>
      </c>
      <c r="E747" s="144">
        <v>2.5</v>
      </c>
      <c r="F747" s="145" t="s">
        <v>626</v>
      </c>
    </row>
    <row r="748" spans="2:6">
      <c r="B748" s="191">
        <v>44816.532638888886</v>
      </c>
      <c r="C748" s="144">
        <v>100</v>
      </c>
      <c r="D748" s="144">
        <v>95</v>
      </c>
      <c r="E748" s="144">
        <v>5</v>
      </c>
      <c r="F748" s="145" t="s">
        <v>6747</v>
      </c>
    </row>
    <row r="749" spans="2:6">
      <c r="B749" s="191">
        <v>44816.538194444445</v>
      </c>
      <c r="C749" s="144">
        <v>150</v>
      </c>
      <c r="D749" s="144">
        <v>142.5</v>
      </c>
      <c r="E749" s="144">
        <v>7.5</v>
      </c>
      <c r="F749" s="145" t="s">
        <v>662</v>
      </c>
    </row>
    <row r="750" spans="2:6">
      <c r="B750" s="191">
        <v>44816.563888888886</v>
      </c>
      <c r="C750" s="144">
        <v>100</v>
      </c>
      <c r="D750" s="144">
        <v>95</v>
      </c>
      <c r="E750" s="144">
        <v>5</v>
      </c>
      <c r="F750" s="145" t="s">
        <v>4288</v>
      </c>
    </row>
    <row r="751" spans="2:6">
      <c r="B751" s="191">
        <v>44816.586805555555</v>
      </c>
      <c r="C751" s="144">
        <v>1000</v>
      </c>
      <c r="D751" s="144">
        <v>950</v>
      </c>
      <c r="E751" s="144">
        <v>50</v>
      </c>
      <c r="F751" s="145" t="s">
        <v>7051</v>
      </c>
    </row>
    <row r="752" spans="2:6">
      <c r="B752" s="191">
        <v>44816.59652777778</v>
      </c>
      <c r="C752" s="144">
        <v>100</v>
      </c>
      <c r="D752" s="144">
        <v>93</v>
      </c>
      <c r="E752" s="144">
        <v>7</v>
      </c>
      <c r="F752" s="145" t="s">
        <v>637</v>
      </c>
    </row>
    <row r="753" spans="2:6">
      <c r="B753" s="191">
        <v>44816.629861111112</v>
      </c>
      <c r="C753" s="144">
        <v>1000</v>
      </c>
      <c r="D753" s="144">
        <v>930</v>
      </c>
      <c r="E753" s="144">
        <v>70</v>
      </c>
      <c r="F753" s="145" t="s">
        <v>7321</v>
      </c>
    </row>
    <row r="754" spans="2:6">
      <c r="B754" s="191">
        <v>44816.643055555556</v>
      </c>
      <c r="C754" s="144">
        <v>100</v>
      </c>
      <c r="D754" s="144">
        <v>95</v>
      </c>
      <c r="E754" s="144">
        <v>5</v>
      </c>
      <c r="F754" s="145" t="s">
        <v>5698</v>
      </c>
    </row>
    <row r="755" spans="2:6">
      <c r="B755" s="191">
        <v>44816.682638888888</v>
      </c>
      <c r="C755" s="144">
        <v>150</v>
      </c>
      <c r="D755" s="144">
        <v>142.5</v>
      </c>
      <c r="E755" s="144">
        <v>7.5</v>
      </c>
      <c r="F755" s="145" t="s">
        <v>1006</v>
      </c>
    </row>
    <row r="756" spans="2:6">
      <c r="B756" s="191">
        <v>44816.722222222219</v>
      </c>
      <c r="C756" s="144">
        <v>100</v>
      </c>
      <c r="D756" s="144">
        <v>95</v>
      </c>
      <c r="E756" s="144">
        <v>5</v>
      </c>
      <c r="F756" s="145" t="s">
        <v>6356</v>
      </c>
    </row>
    <row r="757" spans="2:6">
      <c r="B757" s="191">
        <v>44816.75277777778</v>
      </c>
      <c r="C757" s="144">
        <v>100</v>
      </c>
      <c r="D757" s="144">
        <v>95</v>
      </c>
      <c r="E757" s="144">
        <v>5</v>
      </c>
      <c r="F757" s="145" t="s">
        <v>491</v>
      </c>
    </row>
    <row r="758" spans="2:6">
      <c r="B758" s="191">
        <v>44816.763888888891</v>
      </c>
      <c r="C758" s="144">
        <v>30</v>
      </c>
      <c r="D758" s="144">
        <v>28.5</v>
      </c>
      <c r="E758" s="144">
        <v>1.5</v>
      </c>
      <c r="F758" s="145" t="s">
        <v>834</v>
      </c>
    </row>
    <row r="759" spans="2:6">
      <c r="B759" s="191">
        <v>44816.768055555556</v>
      </c>
      <c r="C759" s="144">
        <v>30</v>
      </c>
      <c r="D759" s="144">
        <v>27.6</v>
      </c>
      <c r="E759" s="144">
        <v>2.4</v>
      </c>
      <c r="F759" s="145" t="s">
        <v>5945</v>
      </c>
    </row>
    <row r="760" spans="2:6">
      <c r="B760" s="191">
        <v>44816.790972222225</v>
      </c>
      <c r="C760" s="144">
        <v>30</v>
      </c>
      <c r="D760" s="144">
        <v>27.9</v>
      </c>
      <c r="E760" s="144">
        <v>2.1</v>
      </c>
      <c r="F760" s="145" t="s">
        <v>676</v>
      </c>
    </row>
    <row r="761" spans="2:6">
      <c r="B761" s="191">
        <v>44816.823611111111</v>
      </c>
      <c r="C761" s="144">
        <v>60</v>
      </c>
      <c r="D761" s="144">
        <v>55.8</v>
      </c>
      <c r="E761" s="144">
        <v>4.2</v>
      </c>
      <c r="F761" s="145" t="s">
        <v>685</v>
      </c>
    </row>
    <row r="762" spans="2:6">
      <c r="B762" s="191">
        <v>44816.824305555558</v>
      </c>
      <c r="C762" s="144">
        <v>300</v>
      </c>
      <c r="D762" s="144">
        <v>276</v>
      </c>
      <c r="E762" s="144">
        <v>24</v>
      </c>
      <c r="F762" s="145" t="s">
        <v>1094</v>
      </c>
    </row>
    <row r="763" spans="2:6">
      <c r="B763" s="191">
        <v>44816.831250000003</v>
      </c>
      <c r="C763" s="144">
        <v>100</v>
      </c>
      <c r="D763" s="144">
        <v>95</v>
      </c>
      <c r="E763" s="144">
        <v>5</v>
      </c>
      <c r="F763" s="145" t="s">
        <v>10022</v>
      </c>
    </row>
    <row r="764" spans="2:6">
      <c r="B764" s="191">
        <v>44816.839583333334</v>
      </c>
      <c r="C764" s="144">
        <v>100</v>
      </c>
      <c r="D764" s="144">
        <v>92</v>
      </c>
      <c r="E764" s="144">
        <v>8</v>
      </c>
      <c r="F764" s="145" t="s">
        <v>2037</v>
      </c>
    </row>
    <row r="765" spans="2:6">
      <c r="B765" s="191">
        <v>44816.841666666667</v>
      </c>
      <c r="C765" s="144">
        <v>2000</v>
      </c>
      <c r="D765" s="144">
        <v>1900</v>
      </c>
      <c r="E765" s="144">
        <v>100</v>
      </c>
      <c r="F765" s="145" t="s">
        <v>7386</v>
      </c>
    </row>
    <row r="766" spans="2:6">
      <c r="B766" s="191">
        <v>44816.852083333331</v>
      </c>
      <c r="C766" s="144">
        <v>700</v>
      </c>
      <c r="D766" s="144">
        <v>665</v>
      </c>
      <c r="E766" s="144">
        <v>35</v>
      </c>
      <c r="F766" s="145" t="s">
        <v>256</v>
      </c>
    </row>
    <row r="767" spans="2:6">
      <c r="B767" s="191">
        <v>44816.854166666664</v>
      </c>
      <c r="C767" s="144">
        <v>100</v>
      </c>
      <c r="D767" s="144">
        <v>93</v>
      </c>
      <c r="E767" s="144">
        <v>7</v>
      </c>
      <c r="F767" s="145" t="s">
        <v>697</v>
      </c>
    </row>
    <row r="768" spans="2:6">
      <c r="B768" s="191">
        <v>44816.869444444441</v>
      </c>
      <c r="C768" s="144">
        <v>50</v>
      </c>
      <c r="D768" s="144">
        <v>46</v>
      </c>
      <c r="E768" s="144">
        <v>4</v>
      </c>
      <c r="F768" s="145" t="s">
        <v>1080</v>
      </c>
    </row>
    <row r="769" spans="2:6">
      <c r="B769" s="191">
        <v>44816.932638888888</v>
      </c>
      <c r="C769" s="144">
        <v>100</v>
      </c>
      <c r="D769" s="144">
        <v>95</v>
      </c>
      <c r="E769" s="144">
        <v>5</v>
      </c>
      <c r="F769" s="145" t="s">
        <v>4218</v>
      </c>
    </row>
    <row r="770" spans="2:6">
      <c r="B770" s="191">
        <v>44816.982638888891</v>
      </c>
      <c r="C770" s="144">
        <v>300</v>
      </c>
      <c r="D770" s="144">
        <v>285</v>
      </c>
      <c r="E770" s="144">
        <v>15</v>
      </c>
      <c r="F770" s="145" t="s">
        <v>1202</v>
      </c>
    </row>
    <row r="771" spans="2:6">
      <c r="B771" s="191">
        <v>44817.126388888886</v>
      </c>
      <c r="C771" s="144">
        <v>500</v>
      </c>
      <c r="D771" s="144">
        <v>475</v>
      </c>
      <c r="E771" s="144">
        <v>25</v>
      </c>
      <c r="F771" s="145" t="s">
        <v>141</v>
      </c>
    </row>
    <row r="772" spans="2:6">
      <c r="B772" s="191">
        <v>44817.14166666667</v>
      </c>
      <c r="C772" s="144">
        <v>300</v>
      </c>
      <c r="D772" s="144">
        <v>285</v>
      </c>
      <c r="E772" s="144">
        <v>15</v>
      </c>
      <c r="F772" s="145" t="s">
        <v>10023</v>
      </c>
    </row>
    <row r="773" spans="2:6">
      <c r="B773" s="191">
        <v>44817.143750000003</v>
      </c>
      <c r="C773" s="144">
        <v>200</v>
      </c>
      <c r="D773" s="144">
        <v>190</v>
      </c>
      <c r="E773" s="144">
        <v>10</v>
      </c>
      <c r="F773" s="145" t="s">
        <v>1797</v>
      </c>
    </row>
    <row r="774" spans="2:6">
      <c r="B774" s="191">
        <v>44817.173611111109</v>
      </c>
      <c r="C774" s="144">
        <v>50</v>
      </c>
      <c r="D774" s="144">
        <v>47.5</v>
      </c>
      <c r="E774" s="144">
        <v>2.5</v>
      </c>
      <c r="F774" s="145" t="s">
        <v>2153</v>
      </c>
    </row>
    <row r="775" spans="2:6">
      <c r="B775" s="191">
        <v>44817.186111111114</v>
      </c>
      <c r="C775" s="144">
        <v>300</v>
      </c>
      <c r="D775" s="144">
        <v>285</v>
      </c>
      <c r="E775" s="144">
        <v>15</v>
      </c>
      <c r="F775" s="145" t="s">
        <v>538</v>
      </c>
    </row>
    <row r="776" spans="2:6">
      <c r="B776" s="191">
        <v>44817.1875</v>
      </c>
      <c r="C776" s="144">
        <v>100</v>
      </c>
      <c r="D776" s="144">
        <v>95</v>
      </c>
      <c r="E776" s="144">
        <v>5</v>
      </c>
      <c r="F776" s="145" t="s">
        <v>2880</v>
      </c>
    </row>
    <row r="777" spans="2:6">
      <c r="B777" s="191">
        <v>44817.193749999999</v>
      </c>
      <c r="C777" s="144">
        <v>500</v>
      </c>
      <c r="D777" s="144">
        <v>460</v>
      </c>
      <c r="E777" s="144">
        <v>40</v>
      </c>
      <c r="F777" s="145" t="s">
        <v>2830</v>
      </c>
    </row>
    <row r="778" spans="2:6">
      <c r="B778" s="191">
        <v>44817.20208333333</v>
      </c>
      <c r="C778" s="144">
        <v>100</v>
      </c>
      <c r="D778" s="144">
        <v>93</v>
      </c>
      <c r="E778" s="144">
        <v>7</v>
      </c>
      <c r="F778" s="145" t="s">
        <v>723</v>
      </c>
    </row>
    <row r="779" spans="2:6">
      <c r="B779" s="191">
        <v>44817.239583333336</v>
      </c>
      <c r="C779" s="144">
        <v>100</v>
      </c>
      <c r="D779" s="144">
        <v>95</v>
      </c>
      <c r="E779" s="144">
        <v>5</v>
      </c>
      <c r="F779" s="145" t="s">
        <v>643</v>
      </c>
    </row>
    <row r="780" spans="2:6">
      <c r="B780" s="191">
        <v>44817.25</v>
      </c>
      <c r="C780" s="144">
        <v>100</v>
      </c>
      <c r="D780" s="144">
        <v>95</v>
      </c>
      <c r="E780" s="144">
        <v>5</v>
      </c>
      <c r="F780" s="145" t="s">
        <v>4645</v>
      </c>
    </row>
    <row r="781" spans="2:6">
      <c r="B781" s="191">
        <v>44817.306250000001</v>
      </c>
      <c r="C781" s="144">
        <v>200</v>
      </c>
      <c r="D781" s="144">
        <v>190</v>
      </c>
      <c r="E781" s="144">
        <v>10</v>
      </c>
      <c r="F781" s="145" t="s">
        <v>642</v>
      </c>
    </row>
    <row r="782" spans="2:6">
      <c r="B782" s="191">
        <v>44817.311805555553</v>
      </c>
      <c r="C782" s="144">
        <v>50</v>
      </c>
      <c r="D782" s="144">
        <v>46</v>
      </c>
      <c r="E782" s="144">
        <v>4</v>
      </c>
      <c r="F782" s="145" t="s">
        <v>620</v>
      </c>
    </row>
    <row r="783" spans="2:6">
      <c r="B783" s="191">
        <v>44817.318055555559</v>
      </c>
      <c r="C783" s="144">
        <v>100</v>
      </c>
      <c r="D783" s="144">
        <v>95</v>
      </c>
      <c r="E783" s="144">
        <v>5</v>
      </c>
      <c r="F783" s="145" t="s">
        <v>4288</v>
      </c>
    </row>
    <row r="784" spans="2:6">
      <c r="B784" s="191">
        <v>44817.320833333331</v>
      </c>
      <c r="C784" s="144">
        <v>50</v>
      </c>
      <c r="D784" s="144">
        <v>46.5</v>
      </c>
      <c r="E784" s="144">
        <v>3.5</v>
      </c>
      <c r="F784" s="145" t="s">
        <v>577</v>
      </c>
    </row>
    <row r="785" spans="2:6">
      <c r="B785" s="191">
        <v>44817.341666666667</v>
      </c>
      <c r="C785" s="144">
        <v>800</v>
      </c>
      <c r="D785" s="144">
        <v>744</v>
      </c>
      <c r="E785" s="144">
        <v>56</v>
      </c>
      <c r="F785" s="145" t="s">
        <v>2955</v>
      </c>
    </row>
    <row r="786" spans="2:6">
      <c r="B786" s="191">
        <v>44817.344444444447</v>
      </c>
      <c r="C786" s="144">
        <v>1000</v>
      </c>
      <c r="D786" s="144">
        <v>950</v>
      </c>
      <c r="E786" s="144">
        <v>50</v>
      </c>
      <c r="F786" s="145" t="s">
        <v>5174</v>
      </c>
    </row>
    <row r="787" spans="2:6">
      <c r="B787" s="191">
        <v>44817.35</v>
      </c>
      <c r="C787" s="144">
        <v>100</v>
      </c>
      <c r="D787" s="144">
        <v>95</v>
      </c>
      <c r="E787" s="144">
        <v>5</v>
      </c>
      <c r="F787" s="145" t="s">
        <v>229</v>
      </c>
    </row>
    <row r="788" spans="2:6">
      <c r="B788" s="191">
        <v>44817.397222222222</v>
      </c>
      <c r="C788" s="144">
        <v>200</v>
      </c>
      <c r="D788" s="144">
        <v>190</v>
      </c>
      <c r="E788" s="144">
        <v>10</v>
      </c>
      <c r="F788" s="145" t="s">
        <v>5216</v>
      </c>
    </row>
    <row r="789" spans="2:6">
      <c r="B789" s="191">
        <v>44817.424305555556</v>
      </c>
      <c r="C789" s="144">
        <v>100</v>
      </c>
      <c r="D789" s="144">
        <v>95</v>
      </c>
      <c r="E789" s="144">
        <v>5</v>
      </c>
      <c r="F789" s="145" t="s">
        <v>1307</v>
      </c>
    </row>
    <row r="790" spans="2:6">
      <c r="B790" s="191">
        <v>44817.429861111108</v>
      </c>
      <c r="C790" s="144">
        <v>100</v>
      </c>
      <c r="D790" s="144">
        <v>95</v>
      </c>
      <c r="E790" s="144">
        <v>5</v>
      </c>
      <c r="F790" s="145" t="s">
        <v>545</v>
      </c>
    </row>
    <row r="791" spans="2:6">
      <c r="B791" s="191">
        <v>44817.468055555553</v>
      </c>
      <c r="C791" s="144">
        <v>100</v>
      </c>
      <c r="D791" s="144">
        <v>95</v>
      </c>
      <c r="E791" s="144">
        <v>5</v>
      </c>
      <c r="F791" s="145" t="s">
        <v>6695</v>
      </c>
    </row>
    <row r="792" spans="2:6">
      <c r="B792" s="191">
        <v>44817.46875</v>
      </c>
      <c r="C792" s="144">
        <v>100</v>
      </c>
      <c r="D792" s="144">
        <v>95</v>
      </c>
      <c r="E792" s="144">
        <v>5</v>
      </c>
      <c r="F792" s="145" t="s">
        <v>6695</v>
      </c>
    </row>
    <row r="793" spans="2:6">
      <c r="B793" s="191">
        <v>44817.472222222219</v>
      </c>
      <c r="C793" s="144">
        <v>100</v>
      </c>
      <c r="D793" s="144">
        <v>95</v>
      </c>
      <c r="E793" s="144">
        <v>5</v>
      </c>
      <c r="F793" s="145" t="s">
        <v>832</v>
      </c>
    </row>
    <row r="794" spans="2:6">
      <c r="B794" s="191">
        <v>44817.513888888891</v>
      </c>
      <c r="C794" s="144">
        <v>100</v>
      </c>
      <c r="D794" s="144">
        <v>95</v>
      </c>
      <c r="E794" s="144">
        <v>5</v>
      </c>
      <c r="F794" s="145" t="s">
        <v>6728</v>
      </c>
    </row>
    <row r="795" spans="2:6">
      <c r="B795" s="191">
        <v>44817.515972222223</v>
      </c>
      <c r="C795" s="144">
        <v>50</v>
      </c>
      <c r="D795" s="144">
        <v>46.5</v>
      </c>
      <c r="E795" s="144">
        <v>3.5</v>
      </c>
      <c r="F795" s="145" t="s">
        <v>10024</v>
      </c>
    </row>
    <row r="796" spans="2:6">
      <c r="B796" s="191">
        <v>44817.518055555556</v>
      </c>
      <c r="C796" s="144">
        <v>30</v>
      </c>
      <c r="D796" s="144">
        <v>27.9</v>
      </c>
      <c r="E796" s="144">
        <v>2.1</v>
      </c>
      <c r="F796" s="145" t="s">
        <v>676</v>
      </c>
    </row>
    <row r="797" spans="2:6">
      <c r="B797" s="191">
        <v>44817.520138888889</v>
      </c>
      <c r="C797" s="144">
        <v>100</v>
      </c>
      <c r="D797" s="144">
        <v>93</v>
      </c>
      <c r="E797" s="144">
        <v>7</v>
      </c>
      <c r="F797" s="145" t="s">
        <v>644</v>
      </c>
    </row>
    <row r="798" spans="2:6">
      <c r="B798" s="191">
        <v>44817.520833333336</v>
      </c>
      <c r="C798" s="144">
        <v>100</v>
      </c>
      <c r="D798" s="144">
        <v>93</v>
      </c>
      <c r="E798" s="144">
        <v>7</v>
      </c>
      <c r="F798" s="145" t="s">
        <v>2797</v>
      </c>
    </row>
    <row r="799" spans="2:6">
      <c r="B799" s="191">
        <v>44817.544444444444</v>
      </c>
      <c r="C799" s="144">
        <v>50</v>
      </c>
      <c r="D799" s="144">
        <v>47.5</v>
      </c>
      <c r="E799" s="144">
        <v>2.5</v>
      </c>
      <c r="F799" s="145" t="s">
        <v>5682</v>
      </c>
    </row>
    <row r="800" spans="2:6">
      <c r="B800" s="191">
        <v>44817.555555555555</v>
      </c>
      <c r="C800" s="144">
        <v>200</v>
      </c>
      <c r="D800" s="144">
        <v>184</v>
      </c>
      <c r="E800" s="144">
        <v>16</v>
      </c>
      <c r="F800" s="145" t="s">
        <v>9983</v>
      </c>
    </row>
    <row r="801" spans="2:6">
      <c r="B801" s="191">
        <v>44817.584027777775</v>
      </c>
      <c r="C801" s="144">
        <v>200</v>
      </c>
      <c r="D801" s="144">
        <v>190</v>
      </c>
      <c r="E801" s="144">
        <v>10</v>
      </c>
      <c r="F801" s="145" t="s">
        <v>953</v>
      </c>
    </row>
    <row r="802" spans="2:6">
      <c r="B802" s="191">
        <v>44817.592361111114</v>
      </c>
      <c r="C802" s="144">
        <v>50</v>
      </c>
      <c r="D802" s="144">
        <v>46.5</v>
      </c>
      <c r="E802" s="144">
        <v>3.5</v>
      </c>
      <c r="F802" s="145" t="s">
        <v>6696</v>
      </c>
    </row>
    <row r="803" spans="2:6">
      <c r="B803" s="191">
        <v>44817.593055555553</v>
      </c>
      <c r="C803" s="144">
        <v>100</v>
      </c>
      <c r="D803" s="144">
        <v>95</v>
      </c>
      <c r="E803" s="144">
        <v>5</v>
      </c>
      <c r="F803" s="145" t="s">
        <v>636</v>
      </c>
    </row>
    <row r="804" spans="2:6">
      <c r="B804" s="191">
        <v>44817.62222222222</v>
      </c>
      <c r="C804" s="144">
        <v>50</v>
      </c>
      <c r="D804" s="144">
        <v>46</v>
      </c>
      <c r="E804" s="144">
        <v>4</v>
      </c>
      <c r="F804" s="145" t="s">
        <v>2476</v>
      </c>
    </row>
    <row r="805" spans="2:6">
      <c r="B805" s="191">
        <v>44817.629166666666</v>
      </c>
      <c r="C805" s="144">
        <v>300</v>
      </c>
      <c r="D805" s="144">
        <v>282.14999999999998</v>
      </c>
      <c r="E805" s="144">
        <v>17.850000000000001</v>
      </c>
      <c r="F805" s="145" t="s">
        <v>5459</v>
      </c>
    </row>
    <row r="806" spans="2:6">
      <c r="B806" s="191">
        <v>44817.636805555558</v>
      </c>
      <c r="C806" s="144">
        <v>300</v>
      </c>
      <c r="D806" s="144">
        <v>285</v>
      </c>
      <c r="E806" s="144">
        <v>15</v>
      </c>
      <c r="F806" s="145" t="s">
        <v>1926</v>
      </c>
    </row>
    <row r="807" spans="2:6">
      <c r="B807" s="191">
        <v>44817.63958333333</v>
      </c>
      <c r="C807" s="144">
        <v>150</v>
      </c>
      <c r="D807" s="144">
        <v>139.5</v>
      </c>
      <c r="E807" s="144">
        <v>10.5</v>
      </c>
      <c r="F807" s="145" t="s">
        <v>5457</v>
      </c>
    </row>
    <row r="808" spans="2:6">
      <c r="B808" s="191">
        <v>44817.671527777777</v>
      </c>
      <c r="C808" s="144">
        <v>300</v>
      </c>
      <c r="D808" s="144">
        <v>285</v>
      </c>
      <c r="E808" s="144">
        <v>15</v>
      </c>
      <c r="F808" s="145" t="s">
        <v>10025</v>
      </c>
    </row>
    <row r="809" spans="2:6">
      <c r="B809" s="191">
        <v>44817.675694444442</v>
      </c>
      <c r="C809" s="144">
        <v>100</v>
      </c>
      <c r="D809" s="144">
        <v>95</v>
      </c>
      <c r="E809" s="144">
        <v>5</v>
      </c>
      <c r="F809" s="145" t="s">
        <v>1820</v>
      </c>
    </row>
    <row r="810" spans="2:6">
      <c r="B810" s="191">
        <v>44817.678472222222</v>
      </c>
      <c r="C810" s="144">
        <v>500</v>
      </c>
      <c r="D810" s="144">
        <v>460</v>
      </c>
      <c r="E810" s="144">
        <v>40</v>
      </c>
      <c r="F810" s="145" t="s">
        <v>2830</v>
      </c>
    </row>
    <row r="811" spans="2:6">
      <c r="B811" s="191">
        <v>44817.691666666666</v>
      </c>
      <c r="C811" s="144">
        <v>100</v>
      </c>
      <c r="D811" s="144">
        <v>93</v>
      </c>
      <c r="E811" s="144">
        <v>7</v>
      </c>
      <c r="F811" s="145" t="s">
        <v>10026</v>
      </c>
    </row>
    <row r="812" spans="2:6">
      <c r="B812" s="191">
        <v>44817.691666666666</v>
      </c>
      <c r="C812" s="144">
        <v>200</v>
      </c>
      <c r="D812" s="144">
        <v>190</v>
      </c>
      <c r="E812" s="144">
        <v>10</v>
      </c>
      <c r="F812" s="145" t="s">
        <v>735</v>
      </c>
    </row>
    <row r="813" spans="2:6">
      <c r="B813" s="191">
        <v>44817.703472222223</v>
      </c>
      <c r="C813" s="144">
        <v>30</v>
      </c>
      <c r="D813" s="144">
        <v>28.5</v>
      </c>
      <c r="E813" s="144">
        <v>1.5</v>
      </c>
      <c r="F813" s="145" t="s">
        <v>5967</v>
      </c>
    </row>
    <row r="814" spans="2:6">
      <c r="B814" s="191">
        <v>44817.709027777775</v>
      </c>
      <c r="C814" s="144">
        <v>300</v>
      </c>
      <c r="D814" s="144">
        <v>276</v>
      </c>
      <c r="E814" s="144">
        <v>24</v>
      </c>
      <c r="F814" s="145" t="s">
        <v>1108</v>
      </c>
    </row>
    <row r="815" spans="2:6">
      <c r="B815" s="191">
        <v>44817.711805555555</v>
      </c>
      <c r="C815" s="144">
        <v>1500</v>
      </c>
      <c r="D815" s="144">
        <v>1380</v>
      </c>
      <c r="E815" s="144">
        <v>120</v>
      </c>
      <c r="F815" s="145" t="s">
        <v>707</v>
      </c>
    </row>
    <row r="816" spans="2:6">
      <c r="B816" s="191">
        <v>44817.75</v>
      </c>
      <c r="C816" s="144">
        <v>100</v>
      </c>
      <c r="D816" s="144">
        <v>95</v>
      </c>
      <c r="E816" s="144">
        <v>5</v>
      </c>
      <c r="F816" s="145" t="s">
        <v>951</v>
      </c>
    </row>
    <row r="817" spans="2:6">
      <c r="B817" s="191">
        <v>44817.765972222223</v>
      </c>
      <c r="C817" s="144">
        <v>600</v>
      </c>
      <c r="D817" s="144">
        <v>552</v>
      </c>
      <c r="E817" s="144">
        <v>48</v>
      </c>
      <c r="F817" s="145" t="s">
        <v>2933</v>
      </c>
    </row>
    <row r="818" spans="2:6">
      <c r="B818" s="191">
        <v>44817.770138888889</v>
      </c>
      <c r="C818" s="144">
        <v>6900</v>
      </c>
      <c r="D818" s="144">
        <v>6555</v>
      </c>
      <c r="E818" s="144">
        <v>345</v>
      </c>
      <c r="F818" s="145" t="s">
        <v>654</v>
      </c>
    </row>
    <row r="819" spans="2:6">
      <c r="B819" s="191">
        <v>44817.799305555556</v>
      </c>
      <c r="C819" s="144">
        <v>100</v>
      </c>
      <c r="D819" s="144">
        <v>92</v>
      </c>
      <c r="E819" s="144">
        <v>8</v>
      </c>
      <c r="F819" s="145" t="s">
        <v>1913</v>
      </c>
    </row>
    <row r="820" spans="2:6">
      <c r="B820" s="191">
        <v>44817.802777777775</v>
      </c>
      <c r="C820" s="144">
        <v>1750</v>
      </c>
      <c r="D820" s="144">
        <v>1610</v>
      </c>
      <c r="E820" s="144">
        <v>140</v>
      </c>
      <c r="F820" s="145" t="s">
        <v>1118</v>
      </c>
    </row>
    <row r="821" spans="2:6">
      <c r="B821" s="191">
        <v>44817.836805555555</v>
      </c>
      <c r="C821" s="144">
        <v>2982</v>
      </c>
      <c r="D821" s="144">
        <v>2832.9</v>
      </c>
      <c r="E821" s="144">
        <v>149.1</v>
      </c>
      <c r="F821" s="145" t="s">
        <v>1009</v>
      </c>
    </row>
    <row r="822" spans="2:6">
      <c r="B822" s="191">
        <v>44817.838194444441</v>
      </c>
      <c r="C822" s="144">
        <v>100</v>
      </c>
      <c r="D822" s="144">
        <v>95</v>
      </c>
      <c r="E822" s="144">
        <v>5</v>
      </c>
      <c r="F822" s="145" t="s">
        <v>1919</v>
      </c>
    </row>
    <row r="823" spans="2:6">
      <c r="B823" s="191">
        <v>44817.848611111112</v>
      </c>
      <c r="C823" s="144">
        <v>500</v>
      </c>
      <c r="D823" s="144">
        <v>475</v>
      </c>
      <c r="E823" s="144">
        <v>25</v>
      </c>
      <c r="F823" s="145" t="s">
        <v>725</v>
      </c>
    </row>
    <row r="824" spans="2:6">
      <c r="B824" s="191">
        <v>44817.856249999997</v>
      </c>
      <c r="C824" s="144">
        <v>30</v>
      </c>
      <c r="D824" s="144">
        <v>28.5</v>
      </c>
      <c r="E824" s="144">
        <v>1.5</v>
      </c>
      <c r="F824" s="145" t="s">
        <v>7015</v>
      </c>
    </row>
    <row r="825" spans="2:6">
      <c r="B825" s="191">
        <v>44817.863888888889</v>
      </c>
      <c r="C825" s="144">
        <v>100</v>
      </c>
      <c r="D825" s="144">
        <v>95</v>
      </c>
      <c r="E825" s="144">
        <v>5</v>
      </c>
      <c r="F825" s="145" t="s">
        <v>1152</v>
      </c>
    </row>
    <row r="826" spans="2:6">
      <c r="B826" s="191">
        <v>44817.870833333334</v>
      </c>
      <c r="C826" s="144">
        <v>100</v>
      </c>
      <c r="D826" s="144">
        <v>95</v>
      </c>
      <c r="E826" s="144">
        <v>5</v>
      </c>
      <c r="F826" s="145" t="s">
        <v>6865</v>
      </c>
    </row>
    <row r="827" spans="2:6">
      <c r="B827" s="191">
        <v>44817.884722222225</v>
      </c>
      <c r="C827" s="144">
        <v>400</v>
      </c>
      <c r="D827" s="144">
        <v>380</v>
      </c>
      <c r="E827" s="144">
        <v>20</v>
      </c>
      <c r="F827" s="145" t="s">
        <v>10027</v>
      </c>
    </row>
    <row r="828" spans="2:6">
      <c r="B828" s="191">
        <v>44817.907638888886</v>
      </c>
      <c r="C828" s="144">
        <v>100</v>
      </c>
      <c r="D828" s="144">
        <v>95</v>
      </c>
      <c r="E828" s="144">
        <v>5</v>
      </c>
      <c r="F828" s="145" t="s">
        <v>2914</v>
      </c>
    </row>
    <row r="829" spans="2:6">
      <c r="B829" s="191">
        <v>44817.954861111109</v>
      </c>
      <c r="C829" s="144">
        <v>3000</v>
      </c>
      <c r="D829" s="144">
        <v>2850</v>
      </c>
      <c r="E829" s="144">
        <v>150</v>
      </c>
      <c r="F829" s="145" t="s">
        <v>957</v>
      </c>
    </row>
    <row r="830" spans="2:6">
      <c r="B830" s="191">
        <v>44817.977777777778</v>
      </c>
      <c r="C830" s="144">
        <v>100</v>
      </c>
      <c r="D830" s="144">
        <v>92</v>
      </c>
      <c r="E830" s="144">
        <v>8</v>
      </c>
      <c r="F830" s="145" t="s">
        <v>656</v>
      </c>
    </row>
    <row r="831" spans="2:6">
      <c r="B831" s="191">
        <v>44817.98333333333</v>
      </c>
      <c r="C831" s="144">
        <v>500</v>
      </c>
      <c r="D831" s="144">
        <v>475</v>
      </c>
      <c r="E831" s="144">
        <v>25</v>
      </c>
      <c r="F831" s="145" t="s">
        <v>10028</v>
      </c>
    </row>
    <row r="832" spans="2:6">
      <c r="B832" s="191">
        <v>44818.003472222219</v>
      </c>
      <c r="C832" s="144">
        <v>150</v>
      </c>
      <c r="D832" s="144">
        <v>138</v>
      </c>
      <c r="E832" s="144">
        <v>12</v>
      </c>
      <c r="F832" s="145" t="s">
        <v>666</v>
      </c>
    </row>
    <row r="833" spans="2:6">
      <c r="B833" s="191">
        <v>44818.009722222225</v>
      </c>
      <c r="C833" s="144">
        <v>100</v>
      </c>
      <c r="D833" s="144">
        <v>95</v>
      </c>
      <c r="E833" s="144">
        <v>5</v>
      </c>
      <c r="F833" s="145" t="s">
        <v>1809</v>
      </c>
    </row>
    <row r="834" spans="2:6">
      <c r="B834" s="191">
        <v>44818.15902777778</v>
      </c>
      <c r="C834" s="144">
        <v>200</v>
      </c>
      <c r="D834" s="144">
        <v>190</v>
      </c>
      <c r="E834" s="144">
        <v>10</v>
      </c>
      <c r="F834" s="145" t="s">
        <v>2880</v>
      </c>
    </row>
    <row r="835" spans="2:6">
      <c r="B835" s="191">
        <v>44818.198611111111</v>
      </c>
      <c r="C835" s="144">
        <v>50</v>
      </c>
      <c r="D835" s="144">
        <v>47.5</v>
      </c>
      <c r="E835" s="144">
        <v>2.5</v>
      </c>
      <c r="F835" s="145" t="s">
        <v>2153</v>
      </c>
    </row>
    <row r="836" spans="2:6">
      <c r="B836" s="191">
        <v>44818.21597222222</v>
      </c>
      <c r="C836" s="144">
        <v>10</v>
      </c>
      <c r="D836" s="144">
        <v>9.1999999999999993</v>
      </c>
      <c r="E836" s="144">
        <v>0.8</v>
      </c>
      <c r="F836" s="145" t="s">
        <v>319</v>
      </c>
    </row>
    <row r="837" spans="2:6">
      <c r="B837" s="191">
        <v>44818.234722222223</v>
      </c>
      <c r="C837" s="144">
        <v>100</v>
      </c>
      <c r="D837" s="144">
        <v>95</v>
      </c>
      <c r="E837" s="144">
        <v>5</v>
      </c>
      <c r="F837" s="145" t="s">
        <v>643</v>
      </c>
    </row>
    <row r="838" spans="2:6">
      <c r="B838" s="191">
        <v>44818.279861111114</v>
      </c>
      <c r="C838" s="144">
        <v>100</v>
      </c>
      <c r="D838" s="144">
        <v>95</v>
      </c>
      <c r="E838" s="144">
        <v>5</v>
      </c>
      <c r="F838" s="145" t="s">
        <v>4645</v>
      </c>
    </row>
    <row r="839" spans="2:6">
      <c r="B839" s="191">
        <v>44818.318055555559</v>
      </c>
      <c r="C839" s="144">
        <v>300</v>
      </c>
      <c r="D839" s="144">
        <v>285</v>
      </c>
      <c r="E839" s="144">
        <v>15</v>
      </c>
      <c r="F839" s="145" t="s">
        <v>642</v>
      </c>
    </row>
    <row r="840" spans="2:6">
      <c r="B840" s="191">
        <v>44818.324999999997</v>
      </c>
      <c r="C840" s="144">
        <v>50</v>
      </c>
      <c r="D840" s="144">
        <v>46</v>
      </c>
      <c r="E840" s="144">
        <v>4</v>
      </c>
      <c r="F840" s="145" t="s">
        <v>1061</v>
      </c>
    </row>
    <row r="841" spans="2:6">
      <c r="B841" s="191">
        <v>44818.32916666667</v>
      </c>
      <c r="C841" s="144">
        <v>1000</v>
      </c>
      <c r="D841" s="144">
        <v>950</v>
      </c>
      <c r="E841" s="144">
        <v>50</v>
      </c>
      <c r="F841" s="145" t="s">
        <v>4640</v>
      </c>
    </row>
    <row r="842" spans="2:6">
      <c r="B842" s="191">
        <v>44818.338194444441</v>
      </c>
      <c r="C842" s="144">
        <v>100</v>
      </c>
      <c r="D842" s="144">
        <v>95</v>
      </c>
      <c r="E842" s="144">
        <v>5</v>
      </c>
      <c r="F842" s="145" t="s">
        <v>229</v>
      </c>
    </row>
    <row r="843" spans="2:6">
      <c r="B843" s="191">
        <v>44818.339583333334</v>
      </c>
      <c r="C843" s="144">
        <v>100</v>
      </c>
      <c r="D843" s="144">
        <v>95</v>
      </c>
      <c r="E843" s="144">
        <v>5</v>
      </c>
      <c r="F843" s="145" t="s">
        <v>714</v>
      </c>
    </row>
    <row r="844" spans="2:6">
      <c r="B844" s="191">
        <v>44818.376388888886</v>
      </c>
      <c r="C844" s="144">
        <v>50</v>
      </c>
      <c r="D844" s="144">
        <v>47.5</v>
      </c>
      <c r="E844" s="144">
        <v>2.5</v>
      </c>
      <c r="F844" s="145" t="s">
        <v>698</v>
      </c>
    </row>
    <row r="845" spans="2:6">
      <c r="B845" s="191">
        <v>44818.395833333336</v>
      </c>
      <c r="C845" s="144">
        <v>50</v>
      </c>
      <c r="D845" s="144">
        <v>47.5</v>
      </c>
      <c r="E845" s="144">
        <v>2.5</v>
      </c>
      <c r="F845" s="145" t="s">
        <v>390</v>
      </c>
    </row>
    <row r="846" spans="2:6">
      <c r="B846" s="191">
        <v>44818.415277777778</v>
      </c>
      <c r="C846" s="144">
        <v>50</v>
      </c>
      <c r="D846" s="144">
        <v>46</v>
      </c>
      <c r="E846" s="144">
        <v>4</v>
      </c>
      <c r="F846" s="145" t="s">
        <v>620</v>
      </c>
    </row>
    <row r="847" spans="2:6">
      <c r="B847" s="191">
        <v>44818.415972222225</v>
      </c>
      <c r="C847" s="144">
        <v>75</v>
      </c>
      <c r="D847" s="144">
        <v>69</v>
      </c>
      <c r="E847" s="144">
        <v>6</v>
      </c>
      <c r="F847" s="145" t="s">
        <v>1045</v>
      </c>
    </row>
    <row r="848" spans="2:6">
      <c r="B848" s="191">
        <v>44818.452777777777</v>
      </c>
      <c r="C848" s="144">
        <v>3000</v>
      </c>
      <c r="D848" s="144">
        <v>2790</v>
      </c>
      <c r="E848" s="144">
        <v>210</v>
      </c>
      <c r="F848" s="145" t="s">
        <v>502</v>
      </c>
    </row>
    <row r="849" spans="1:6">
      <c r="B849" s="191">
        <v>44818.463194444441</v>
      </c>
      <c r="C849" s="144">
        <v>500</v>
      </c>
      <c r="D849" s="144">
        <v>475</v>
      </c>
      <c r="E849" s="144">
        <v>25</v>
      </c>
      <c r="F849" s="145" t="s">
        <v>1345</v>
      </c>
    </row>
    <row r="850" spans="1:6">
      <c r="B850" s="191">
        <v>44818.472916666666</v>
      </c>
      <c r="C850" s="144">
        <v>500</v>
      </c>
      <c r="D850" s="144">
        <v>460</v>
      </c>
      <c r="E850" s="144">
        <v>40</v>
      </c>
      <c r="F850" s="145" t="s">
        <v>1045</v>
      </c>
    </row>
    <row r="851" spans="1:6" s="126" customFormat="1">
      <c r="A851" s="140"/>
      <c r="B851" s="191">
        <v>44818.489583333336</v>
      </c>
      <c r="C851" s="144">
        <v>100</v>
      </c>
      <c r="D851" s="144">
        <v>95</v>
      </c>
      <c r="E851" s="144">
        <v>5</v>
      </c>
      <c r="F851" s="145" t="s">
        <v>4857</v>
      </c>
    </row>
    <row r="852" spans="1:6" s="126" customFormat="1">
      <c r="A852" s="140"/>
      <c r="B852" s="191">
        <v>44818.497916666667</v>
      </c>
      <c r="C852" s="144">
        <v>50</v>
      </c>
      <c r="D852" s="144">
        <v>46.5</v>
      </c>
      <c r="E852" s="144">
        <v>3.5</v>
      </c>
      <c r="F852" s="145" t="s">
        <v>697</v>
      </c>
    </row>
    <row r="853" spans="1:6" s="126" customFormat="1">
      <c r="A853" s="140"/>
      <c r="B853" s="191">
        <v>44818.510416666664</v>
      </c>
      <c r="C853" s="144">
        <v>100</v>
      </c>
      <c r="D853" s="144">
        <v>95</v>
      </c>
      <c r="E853" s="144">
        <v>5</v>
      </c>
      <c r="F853" s="145" t="s">
        <v>1970</v>
      </c>
    </row>
    <row r="854" spans="1:6" s="126" customFormat="1">
      <c r="A854" s="140"/>
      <c r="B854" s="191">
        <v>44818.520833333336</v>
      </c>
      <c r="C854" s="144">
        <v>100</v>
      </c>
      <c r="D854" s="144">
        <v>95</v>
      </c>
      <c r="E854" s="144">
        <v>5</v>
      </c>
      <c r="F854" s="145" t="s">
        <v>5898</v>
      </c>
    </row>
    <row r="855" spans="1:6" s="126" customFormat="1">
      <c r="A855" s="140"/>
      <c r="B855" s="191">
        <v>44818.540972222225</v>
      </c>
      <c r="C855" s="144">
        <v>19</v>
      </c>
      <c r="D855" s="144">
        <v>18.05</v>
      </c>
      <c r="E855" s="144">
        <v>0.95</v>
      </c>
      <c r="F855" s="145" t="s">
        <v>4856</v>
      </c>
    </row>
    <row r="856" spans="1:6" s="126" customFormat="1">
      <c r="A856" s="140"/>
      <c r="B856" s="191">
        <v>44818.55</v>
      </c>
      <c r="C856" s="144">
        <v>400</v>
      </c>
      <c r="D856" s="144">
        <v>372</v>
      </c>
      <c r="E856" s="144">
        <v>28</v>
      </c>
      <c r="F856" s="145" t="s">
        <v>569</v>
      </c>
    </row>
    <row r="857" spans="1:6" s="126" customFormat="1">
      <c r="A857" s="140"/>
      <c r="B857" s="191">
        <v>44818.554861111108</v>
      </c>
      <c r="C857" s="144">
        <v>500</v>
      </c>
      <c r="D857" s="144">
        <v>465</v>
      </c>
      <c r="E857" s="144">
        <v>35</v>
      </c>
      <c r="F857" s="145" t="s">
        <v>1611</v>
      </c>
    </row>
    <row r="858" spans="1:6" s="126" customFormat="1">
      <c r="A858" s="140"/>
      <c r="B858" s="191">
        <v>44818.570833333331</v>
      </c>
      <c r="C858" s="144">
        <v>1000</v>
      </c>
      <c r="D858" s="144">
        <v>920</v>
      </c>
      <c r="E858" s="144">
        <v>80</v>
      </c>
      <c r="F858" s="145" t="s">
        <v>5679</v>
      </c>
    </row>
    <row r="859" spans="1:6" s="126" customFormat="1">
      <c r="A859" s="140"/>
      <c r="B859" s="191">
        <v>44818.600694444445</v>
      </c>
      <c r="C859" s="144">
        <v>500</v>
      </c>
      <c r="D859" s="144">
        <v>475</v>
      </c>
      <c r="E859" s="144">
        <v>25</v>
      </c>
      <c r="F859" s="145" t="s">
        <v>966</v>
      </c>
    </row>
    <row r="860" spans="1:6" s="126" customFormat="1">
      <c r="A860" s="140"/>
      <c r="B860" s="191">
        <v>44818.635416666664</v>
      </c>
      <c r="C860" s="144">
        <v>100</v>
      </c>
      <c r="D860" s="144">
        <v>95</v>
      </c>
      <c r="E860" s="144">
        <v>5</v>
      </c>
      <c r="F860" s="145" t="s">
        <v>10029</v>
      </c>
    </row>
    <row r="861" spans="1:6" s="126" customFormat="1">
      <c r="A861" s="140"/>
      <c r="B861" s="191">
        <v>44818.668749999997</v>
      </c>
      <c r="C861" s="144">
        <v>100</v>
      </c>
      <c r="D861" s="144">
        <v>93</v>
      </c>
      <c r="E861" s="144">
        <v>7</v>
      </c>
      <c r="F861" s="145" t="s">
        <v>1077</v>
      </c>
    </row>
    <row r="862" spans="1:6" s="126" customFormat="1">
      <c r="A862" s="140"/>
      <c r="B862" s="191">
        <v>44818.669444444444</v>
      </c>
      <c r="C862" s="144">
        <v>300</v>
      </c>
      <c r="D862" s="144">
        <v>276</v>
      </c>
      <c r="E862" s="144">
        <v>24</v>
      </c>
      <c r="F862" s="145" t="s">
        <v>1094</v>
      </c>
    </row>
    <row r="863" spans="1:6" s="126" customFormat="1">
      <c r="A863" s="140"/>
      <c r="B863" s="191">
        <v>44818.677777777775</v>
      </c>
      <c r="C863" s="144">
        <v>150</v>
      </c>
      <c r="D863" s="144">
        <v>142.5</v>
      </c>
      <c r="E863" s="144">
        <v>7.5</v>
      </c>
      <c r="F863" s="145" t="s">
        <v>662</v>
      </c>
    </row>
    <row r="864" spans="1:6" s="126" customFormat="1">
      <c r="A864" s="140"/>
      <c r="B864" s="191">
        <v>44818.6875</v>
      </c>
      <c r="C864" s="144">
        <v>1000</v>
      </c>
      <c r="D864" s="144">
        <v>930</v>
      </c>
      <c r="E864" s="144">
        <v>70</v>
      </c>
      <c r="F864" s="145" t="s">
        <v>7321</v>
      </c>
    </row>
    <row r="865" spans="1:6" s="126" customFormat="1">
      <c r="A865" s="140"/>
      <c r="B865" s="191">
        <v>44818.692361111112</v>
      </c>
      <c r="C865" s="144">
        <v>100</v>
      </c>
      <c r="D865" s="144">
        <v>92</v>
      </c>
      <c r="E865" s="144">
        <v>8</v>
      </c>
      <c r="F865" s="145" t="s">
        <v>7004</v>
      </c>
    </row>
    <row r="866" spans="1:6" s="126" customFormat="1">
      <c r="A866" s="140"/>
      <c r="B866" s="191">
        <v>44818.699305555558</v>
      </c>
      <c r="C866" s="144">
        <v>500</v>
      </c>
      <c r="D866" s="144">
        <v>460</v>
      </c>
      <c r="E866" s="144">
        <v>40</v>
      </c>
      <c r="F866" s="145" t="s">
        <v>2830</v>
      </c>
    </row>
    <row r="867" spans="1:6" s="126" customFormat="1">
      <c r="A867" s="140"/>
      <c r="B867" s="191">
        <v>44818.706250000003</v>
      </c>
      <c r="C867" s="144">
        <v>150</v>
      </c>
      <c r="D867" s="144">
        <v>142.5</v>
      </c>
      <c r="E867" s="144">
        <v>7.5</v>
      </c>
      <c r="F867" s="145" t="s">
        <v>4672</v>
      </c>
    </row>
    <row r="868" spans="1:6" s="126" customFormat="1">
      <c r="A868" s="140"/>
      <c r="B868" s="191">
        <v>44818.727777777778</v>
      </c>
      <c r="C868" s="144">
        <v>700</v>
      </c>
      <c r="D868" s="144">
        <v>665</v>
      </c>
      <c r="E868" s="144">
        <v>35</v>
      </c>
      <c r="F868" s="145" t="s">
        <v>1289</v>
      </c>
    </row>
    <row r="869" spans="1:6" s="126" customFormat="1">
      <c r="A869" s="140"/>
      <c r="B869" s="191">
        <v>44818.741666666669</v>
      </c>
      <c r="C869" s="144">
        <v>300</v>
      </c>
      <c r="D869" s="144">
        <v>285</v>
      </c>
      <c r="E869" s="144">
        <v>15</v>
      </c>
      <c r="F869" s="145" t="s">
        <v>4839</v>
      </c>
    </row>
    <row r="870" spans="1:6" s="126" customFormat="1">
      <c r="A870" s="140"/>
      <c r="B870" s="191">
        <v>44818.760416666664</v>
      </c>
      <c r="C870" s="144">
        <v>50</v>
      </c>
      <c r="D870" s="144">
        <v>47.5</v>
      </c>
      <c r="E870" s="144">
        <v>2.5</v>
      </c>
      <c r="F870" s="145" t="s">
        <v>7406</v>
      </c>
    </row>
    <row r="871" spans="1:6" s="126" customFormat="1">
      <c r="A871" s="140"/>
      <c r="B871" s="191">
        <v>44818.780555555553</v>
      </c>
      <c r="C871" s="144">
        <v>100</v>
      </c>
      <c r="D871" s="144">
        <v>92</v>
      </c>
      <c r="E871" s="144">
        <v>8</v>
      </c>
      <c r="F871" s="145" t="s">
        <v>1060</v>
      </c>
    </row>
    <row r="872" spans="1:6" s="126" customFormat="1">
      <c r="A872" s="140"/>
      <c r="B872" s="191">
        <v>44818.781944444447</v>
      </c>
      <c r="C872" s="144">
        <v>500</v>
      </c>
      <c r="D872" s="144">
        <v>465</v>
      </c>
      <c r="E872" s="144">
        <v>35</v>
      </c>
      <c r="F872" s="145" t="s">
        <v>4649</v>
      </c>
    </row>
    <row r="873" spans="1:6" s="126" customFormat="1">
      <c r="A873" s="140"/>
      <c r="B873" s="191">
        <v>44818.785416666666</v>
      </c>
      <c r="C873" s="144">
        <v>2000</v>
      </c>
      <c r="D873" s="144">
        <v>1900</v>
      </c>
      <c r="E873" s="144">
        <v>100</v>
      </c>
      <c r="F873" s="145" t="s">
        <v>4855</v>
      </c>
    </row>
    <row r="874" spans="1:6" s="126" customFormat="1">
      <c r="A874" s="140"/>
      <c r="B874" s="191">
        <v>44818.803472222222</v>
      </c>
      <c r="C874" s="144">
        <v>300</v>
      </c>
      <c r="D874" s="144">
        <v>285</v>
      </c>
      <c r="E874" s="144">
        <v>15</v>
      </c>
      <c r="F874" s="145" t="s">
        <v>197</v>
      </c>
    </row>
    <row r="875" spans="1:6" s="126" customFormat="1">
      <c r="A875" s="140"/>
      <c r="B875" s="191">
        <v>44818.831944444442</v>
      </c>
      <c r="C875" s="144">
        <v>57</v>
      </c>
      <c r="D875" s="144">
        <v>52.44</v>
      </c>
      <c r="E875" s="144">
        <v>4.5599999999999996</v>
      </c>
      <c r="F875" s="145" t="s">
        <v>1117</v>
      </c>
    </row>
    <row r="876" spans="1:6" s="126" customFormat="1">
      <c r="A876" s="140"/>
      <c r="B876" s="191">
        <v>44818.870833333334</v>
      </c>
      <c r="C876" s="144">
        <v>75</v>
      </c>
      <c r="D876" s="144">
        <v>69.75</v>
      </c>
      <c r="E876" s="144">
        <v>5.25</v>
      </c>
      <c r="F876" s="145" t="s">
        <v>542</v>
      </c>
    </row>
    <row r="877" spans="1:6" s="126" customFormat="1">
      <c r="A877" s="140"/>
      <c r="B877" s="191">
        <v>44818.872916666667</v>
      </c>
      <c r="C877" s="144">
        <v>400</v>
      </c>
      <c r="D877" s="144">
        <v>368</v>
      </c>
      <c r="E877" s="144">
        <v>32</v>
      </c>
      <c r="F877" s="145" t="s">
        <v>6094</v>
      </c>
    </row>
    <row r="878" spans="1:6" s="126" customFormat="1">
      <c r="A878" s="140"/>
      <c r="B878" s="191">
        <v>44818.87777777778</v>
      </c>
      <c r="C878" s="144">
        <v>500</v>
      </c>
      <c r="D878" s="144">
        <v>475</v>
      </c>
      <c r="E878" s="144">
        <v>25</v>
      </c>
      <c r="F878" s="145" t="s">
        <v>10030</v>
      </c>
    </row>
    <row r="879" spans="1:6" s="126" customFormat="1">
      <c r="A879" s="140"/>
      <c r="B879" s="191">
        <v>44818.880555555559</v>
      </c>
      <c r="C879" s="144">
        <v>100</v>
      </c>
      <c r="D879" s="144">
        <v>95</v>
      </c>
      <c r="E879" s="144">
        <v>5</v>
      </c>
      <c r="F879" s="145" t="s">
        <v>4843</v>
      </c>
    </row>
    <row r="880" spans="1:6" s="126" customFormat="1">
      <c r="A880" s="140"/>
      <c r="B880" s="191">
        <v>44818.886805555558</v>
      </c>
      <c r="C880" s="144">
        <v>100</v>
      </c>
      <c r="D880" s="144">
        <v>95</v>
      </c>
      <c r="E880" s="144">
        <v>5</v>
      </c>
      <c r="F880" s="145" t="s">
        <v>459</v>
      </c>
    </row>
    <row r="881" spans="1:6" s="126" customFormat="1">
      <c r="A881" s="140"/>
      <c r="B881" s="191">
        <v>44818.887499999997</v>
      </c>
      <c r="C881" s="144">
        <v>50</v>
      </c>
      <c r="D881" s="144">
        <v>46.5</v>
      </c>
      <c r="E881" s="144">
        <v>3.5</v>
      </c>
      <c r="F881" s="145" t="s">
        <v>5136</v>
      </c>
    </row>
    <row r="882" spans="1:6" s="126" customFormat="1">
      <c r="A882" s="140"/>
      <c r="B882" s="191">
        <v>44818.913194444445</v>
      </c>
      <c r="C882" s="144">
        <v>300</v>
      </c>
      <c r="D882" s="144">
        <v>285</v>
      </c>
      <c r="E882" s="144">
        <v>15</v>
      </c>
      <c r="F882" s="145" t="s">
        <v>949</v>
      </c>
    </row>
    <row r="883" spans="1:6" s="126" customFormat="1">
      <c r="A883" s="140"/>
      <c r="B883" s="191">
        <v>44818.935416666667</v>
      </c>
      <c r="C883" s="144">
        <v>1000</v>
      </c>
      <c r="D883" s="144">
        <v>930</v>
      </c>
      <c r="E883" s="144">
        <v>70</v>
      </c>
      <c r="F883" s="145" t="s">
        <v>1306</v>
      </c>
    </row>
    <row r="884" spans="1:6" s="126" customFormat="1">
      <c r="A884" s="140"/>
      <c r="B884" s="191">
        <v>44818.947916666664</v>
      </c>
      <c r="C884" s="144">
        <v>200</v>
      </c>
      <c r="D884" s="144">
        <v>190</v>
      </c>
      <c r="E884" s="144">
        <v>10</v>
      </c>
      <c r="F884" s="145" t="s">
        <v>4600</v>
      </c>
    </row>
    <row r="885" spans="1:6" s="126" customFormat="1">
      <c r="A885" s="140"/>
      <c r="B885" s="191">
        <v>44818.949305555558</v>
      </c>
      <c r="C885" s="144">
        <v>200</v>
      </c>
      <c r="D885" s="144">
        <v>190</v>
      </c>
      <c r="E885" s="144">
        <v>10</v>
      </c>
      <c r="F885" s="145" t="s">
        <v>1208</v>
      </c>
    </row>
    <row r="886" spans="1:6" s="126" customFormat="1">
      <c r="A886" s="140"/>
      <c r="B886" s="191">
        <v>44818.95</v>
      </c>
      <c r="C886" s="144">
        <v>200</v>
      </c>
      <c r="D886" s="144">
        <v>190</v>
      </c>
      <c r="E886" s="144">
        <v>10</v>
      </c>
      <c r="F886" s="145" t="s">
        <v>146</v>
      </c>
    </row>
    <row r="887" spans="1:6" s="126" customFormat="1">
      <c r="A887" s="140"/>
      <c r="B887" s="191">
        <v>44818.978472222225</v>
      </c>
      <c r="C887" s="144">
        <v>300</v>
      </c>
      <c r="D887" s="144">
        <v>285</v>
      </c>
      <c r="E887" s="144">
        <v>15</v>
      </c>
      <c r="F887" s="145" t="s">
        <v>464</v>
      </c>
    </row>
    <row r="888" spans="1:6" s="126" customFormat="1">
      <c r="A888" s="140"/>
      <c r="B888" s="191">
        <v>44818.98333333333</v>
      </c>
      <c r="C888" s="144">
        <v>200</v>
      </c>
      <c r="D888" s="144">
        <v>184</v>
      </c>
      <c r="E888" s="144">
        <v>16</v>
      </c>
      <c r="F888" s="145" t="s">
        <v>6716</v>
      </c>
    </row>
    <row r="889" spans="1:6" s="126" customFormat="1">
      <c r="A889" s="140"/>
      <c r="B889" s="191">
        <v>44819.000694444447</v>
      </c>
      <c r="C889" s="144">
        <v>35</v>
      </c>
      <c r="D889" s="144">
        <v>33.25</v>
      </c>
      <c r="E889" s="144">
        <v>1.75</v>
      </c>
      <c r="F889" s="145" t="s">
        <v>6286</v>
      </c>
    </row>
    <row r="890" spans="1:6" s="126" customFormat="1">
      <c r="A890" s="140"/>
      <c r="B890" s="191">
        <v>44819.125694444447</v>
      </c>
      <c r="C890" s="144">
        <v>50</v>
      </c>
      <c r="D890" s="144">
        <v>47.5</v>
      </c>
      <c r="E890" s="144">
        <v>2.5</v>
      </c>
      <c r="F890" s="145" t="s">
        <v>2153</v>
      </c>
    </row>
    <row r="891" spans="1:6" s="126" customFormat="1">
      <c r="A891" s="140"/>
      <c r="B891" s="191">
        <v>44819.127083333333</v>
      </c>
      <c r="C891" s="144">
        <v>500</v>
      </c>
      <c r="D891" s="144">
        <v>460</v>
      </c>
      <c r="E891" s="144">
        <v>40</v>
      </c>
      <c r="F891" s="145" t="s">
        <v>10031</v>
      </c>
    </row>
    <row r="892" spans="1:6" s="126" customFormat="1">
      <c r="A892" s="140"/>
      <c r="B892" s="191">
        <v>44819.23333333333</v>
      </c>
      <c r="C892" s="144">
        <v>100</v>
      </c>
      <c r="D892" s="144">
        <v>95</v>
      </c>
      <c r="E892" s="144">
        <v>5</v>
      </c>
      <c r="F892" s="145" t="s">
        <v>643</v>
      </c>
    </row>
    <row r="893" spans="1:6" s="126" customFormat="1">
      <c r="A893" s="140"/>
      <c r="B893" s="191">
        <v>44819.244444444441</v>
      </c>
      <c r="C893" s="144">
        <v>100</v>
      </c>
      <c r="D893" s="144">
        <v>95</v>
      </c>
      <c r="E893" s="144">
        <v>5</v>
      </c>
      <c r="F893" s="145" t="s">
        <v>5667</v>
      </c>
    </row>
    <row r="894" spans="1:6" s="126" customFormat="1">
      <c r="A894" s="140"/>
      <c r="B894" s="191">
        <v>44819.247916666667</v>
      </c>
      <c r="C894" s="144">
        <v>50</v>
      </c>
      <c r="D894" s="144">
        <v>46.5</v>
      </c>
      <c r="E894" s="144">
        <v>3.5</v>
      </c>
      <c r="F894" s="145" t="s">
        <v>10032</v>
      </c>
    </row>
    <row r="895" spans="1:6" s="126" customFormat="1">
      <c r="A895" s="140"/>
      <c r="B895" s="191">
        <v>44819.259027777778</v>
      </c>
      <c r="C895" s="144">
        <v>50</v>
      </c>
      <c r="D895" s="144">
        <v>46</v>
      </c>
      <c r="E895" s="144">
        <v>4</v>
      </c>
      <c r="F895" s="145" t="s">
        <v>2479</v>
      </c>
    </row>
    <row r="896" spans="1:6" s="126" customFormat="1">
      <c r="A896" s="140"/>
      <c r="B896" s="191">
        <v>44819.259027777778</v>
      </c>
      <c r="C896" s="144">
        <v>100</v>
      </c>
      <c r="D896" s="144">
        <v>95</v>
      </c>
      <c r="E896" s="144">
        <v>5</v>
      </c>
      <c r="F896" s="145" t="s">
        <v>1974</v>
      </c>
    </row>
    <row r="897" spans="1:6" s="126" customFormat="1">
      <c r="A897" s="140"/>
      <c r="B897" s="191">
        <v>44819.272222222222</v>
      </c>
      <c r="C897" s="144">
        <v>100</v>
      </c>
      <c r="D897" s="144">
        <v>92</v>
      </c>
      <c r="E897" s="144">
        <v>8</v>
      </c>
      <c r="F897" s="145" t="s">
        <v>2135</v>
      </c>
    </row>
    <row r="898" spans="1:6" s="126" customFormat="1">
      <c r="A898" s="140"/>
      <c r="B898" s="191">
        <v>44819.28125</v>
      </c>
      <c r="C898" s="144">
        <v>100</v>
      </c>
      <c r="D898" s="144">
        <v>92</v>
      </c>
      <c r="E898" s="144">
        <v>8</v>
      </c>
      <c r="F898" s="145" t="s">
        <v>931</v>
      </c>
    </row>
    <row r="899" spans="1:6" s="126" customFormat="1">
      <c r="A899" s="140"/>
      <c r="B899" s="191">
        <v>44819.29791666667</v>
      </c>
      <c r="C899" s="144">
        <v>100</v>
      </c>
      <c r="D899" s="144">
        <v>95</v>
      </c>
      <c r="E899" s="144">
        <v>5</v>
      </c>
      <c r="F899" s="145" t="s">
        <v>4645</v>
      </c>
    </row>
    <row r="900" spans="1:6" s="126" customFormat="1">
      <c r="A900" s="140"/>
      <c r="B900" s="191">
        <v>44819.299305555556</v>
      </c>
      <c r="C900" s="144">
        <v>100</v>
      </c>
      <c r="D900" s="144">
        <v>92</v>
      </c>
      <c r="E900" s="144">
        <v>8</v>
      </c>
      <c r="F900" s="145" t="s">
        <v>4826</v>
      </c>
    </row>
    <row r="901" spans="1:6" s="126" customFormat="1">
      <c r="A901" s="140"/>
      <c r="B901" s="191">
        <v>44819.302083333336</v>
      </c>
      <c r="C901" s="144">
        <v>100</v>
      </c>
      <c r="D901" s="144">
        <v>95</v>
      </c>
      <c r="E901" s="144">
        <v>5</v>
      </c>
      <c r="F901" s="145" t="s">
        <v>5684</v>
      </c>
    </row>
    <row r="902" spans="1:6" s="126" customFormat="1">
      <c r="A902" s="140"/>
      <c r="B902" s="191">
        <v>44819.311805555553</v>
      </c>
      <c r="C902" s="144">
        <v>200</v>
      </c>
      <c r="D902" s="144">
        <v>190</v>
      </c>
      <c r="E902" s="144">
        <v>10</v>
      </c>
      <c r="F902" s="145" t="s">
        <v>642</v>
      </c>
    </row>
    <row r="903" spans="1:6" s="126" customFormat="1">
      <c r="A903" s="140"/>
      <c r="B903" s="191">
        <v>44819.323611111111</v>
      </c>
      <c r="C903" s="144">
        <v>50</v>
      </c>
      <c r="D903" s="144">
        <v>46</v>
      </c>
      <c r="E903" s="144">
        <v>4</v>
      </c>
      <c r="F903" s="145" t="s">
        <v>1061</v>
      </c>
    </row>
    <row r="904" spans="1:6" s="126" customFormat="1">
      <c r="A904" s="140"/>
      <c r="B904" s="191">
        <v>44819.327777777777</v>
      </c>
      <c r="C904" s="144">
        <v>30</v>
      </c>
      <c r="D904" s="144">
        <v>27.9</v>
      </c>
      <c r="E904" s="144">
        <v>2.1</v>
      </c>
      <c r="F904" s="145" t="s">
        <v>676</v>
      </c>
    </row>
    <row r="905" spans="1:6" s="126" customFormat="1">
      <c r="A905" s="140"/>
      <c r="B905" s="191">
        <v>44819.329861111109</v>
      </c>
      <c r="C905" s="144">
        <v>300</v>
      </c>
      <c r="D905" s="144">
        <v>285</v>
      </c>
      <c r="E905" s="144">
        <v>15</v>
      </c>
      <c r="F905" s="145" t="s">
        <v>1428</v>
      </c>
    </row>
    <row r="906" spans="1:6" s="126" customFormat="1">
      <c r="A906" s="140"/>
      <c r="B906" s="191">
        <v>44819.336805555555</v>
      </c>
      <c r="C906" s="144">
        <v>150</v>
      </c>
      <c r="D906" s="144">
        <v>142.5</v>
      </c>
      <c r="E906" s="144">
        <v>7.5</v>
      </c>
      <c r="F906" s="145" t="s">
        <v>662</v>
      </c>
    </row>
    <row r="907" spans="1:6" s="126" customFormat="1">
      <c r="A907" s="140"/>
      <c r="B907" s="191">
        <v>44819.351388888892</v>
      </c>
      <c r="C907" s="144">
        <v>50</v>
      </c>
      <c r="D907" s="144">
        <v>46.5</v>
      </c>
      <c r="E907" s="144">
        <v>3.5</v>
      </c>
      <c r="F907" s="145" t="s">
        <v>577</v>
      </c>
    </row>
    <row r="908" spans="1:6" s="126" customFormat="1">
      <c r="A908" s="140"/>
      <c r="B908" s="191">
        <v>44819.356249999997</v>
      </c>
      <c r="C908" s="144">
        <v>50</v>
      </c>
      <c r="D908" s="144">
        <v>46</v>
      </c>
      <c r="E908" s="144">
        <v>4</v>
      </c>
      <c r="F908" s="145" t="s">
        <v>620</v>
      </c>
    </row>
    <row r="909" spans="1:6" s="126" customFormat="1">
      <c r="A909" s="140"/>
      <c r="B909" s="191">
        <v>44819.356944444444</v>
      </c>
      <c r="C909" s="144">
        <v>100</v>
      </c>
      <c r="D909" s="144">
        <v>95</v>
      </c>
      <c r="E909" s="144">
        <v>5</v>
      </c>
      <c r="F909" s="145" t="s">
        <v>229</v>
      </c>
    </row>
    <row r="910" spans="1:6" s="126" customFormat="1">
      <c r="A910" s="140"/>
      <c r="B910" s="191">
        <v>44819.363194444442</v>
      </c>
      <c r="C910" s="144">
        <v>50</v>
      </c>
      <c r="D910" s="144">
        <v>46</v>
      </c>
      <c r="E910" s="144">
        <v>4</v>
      </c>
      <c r="F910" s="145" t="s">
        <v>1038</v>
      </c>
    </row>
    <row r="911" spans="1:6" s="126" customFormat="1">
      <c r="A911" s="140"/>
      <c r="B911" s="191">
        <v>44819.365972222222</v>
      </c>
      <c r="C911" s="144">
        <v>100</v>
      </c>
      <c r="D911" s="144">
        <v>94.05</v>
      </c>
      <c r="E911" s="144">
        <v>5.95</v>
      </c>
      <c r="F911" s="145" t="s">
        <v>1448</v>
      </c>
    </row>
    <row r="912" spans="1:6" s="126" customFormat="1">
      <c r="A912" s="140"/>
      <c r="B912" s="191">
        <v>44819.375694444447</v>
      </c>
      <c r="C912" s="144">
        <v>300</v>
      </c>
      <c r="D912" s="144">
        <v>285</v>
      </c>
      <c r="E912" s="144">
        <v>15</v>
      </c>
      <c r="F912" s="145" t="s">
        <v>2880</v>
      </c>
    </row>
    <row r="913" spans="1:6" s="126" customFormat="1">
      <c r="A913" s="140"/>
      <c r="B913" s="191">
        <v>44819.377083333333</v>
      </c>
      <c r="C913" s="144">
        <v>1000</v>
      </c>
      <c r="D913" s="144">
        <v>950</v>
      </c>
      <c r="E913" s="144">
        <v>50</v>
      </c>
      <c r="F913" s="145" t="s">
        <v>10033</v>
      </c>
    </row>
    <row r="914" spans="1:6" s="126" customFormat="1">
      <c r="A914" s="140"/>
      <c r="B914" s="191">
        <v>44819.382638888892</v>
      </c>
      <c r="C914" s="144">
        <v>100</v>
      </c>
      <c r="D914" s="144">
        <v>92</v>
      </c>
      <c r="E914" s="144">
        <v>8</v>
      </c>
      <c r="F914" s="145" t="s">
        <v>656</v>
      </c>
    </row>
    <row r="915" spans="1:6" s="126" customFormat="1">
      <c r="A915" s="140"/>
      <c r="B915" s="191">
        <v>44819.387499999997</v>
      </c>
      <c r="C915" s="144">
        <v>500</v>
      </c>
      <c r="D915" s="144">
        <v>460.25</v>
      </c>
      <c r="E915" s="144">
        <v>39.75</v>
      </c>
      <c r="F915" s="145" t="s">
        <v>425</v>
      </c>
    </row>
    <row r="916" spans="1:6" s="126" customFormat="1">
      <c r="A916" s="140"/>
      <c r="B916" s="191">
        <v>44819.38958333333</v>
      </c>
      <c r="C916" s="144">
        <v>350</v>
      </c>
      <c r="D916" s="144">
        <v>325.5</v>
      </c>
      <c r="E916" s="144">
        <v>24.5</v>
      </c>
      <c r="F916" s="145" t="s">
        <v>639</v>
      </c>
    </row>
    <row r="917" spans="1:6" s="126" customFormat="1">
      <c r="A917" s="140"/>
      <c r="B917" s="191">
        <v>44819.390972222223</v>
      </c>
      <c r="C917" s="144">
        <v>250</v>
      </c>
      <c r="D917" s="144">
        <v>237.5</v>
      </c>
      <c r="E917" s="144">
        <v>12.5</v>
      </c>
      <c r="F917" s="145" t="s">
        <v>2319</v>
      </c>
    </row>
    <row r="918" spans="1:6" s="126" customFormat="1">
      <c r="A918" s="140"/>
      <c r="B918" s="191">
        <v>44819.395138888889</v>
      </c>
      <c r="C918" s="144">
        <v>50</v>
      </c>
      <c r="D918" s="144">
        <v>46</v>
      </c>
      <c r="E918" s="144">
        <v>4</v>
      </c>
      <c r="F918" s="145" t="s">
        <v>1063</v>
      </c>
    </row>
    <row r="919" spans="1:6" s="126" customFormat="1">
      <c r="A919" s="140"/>
      <c r="B919" s="191">
        <v>44819.406944444447</v>
      </c>
      <c r="C919" s="144">
        <v>300</v>
      </c>
      <c r="D919" s="144">
        <v>285</v>
      </c>
      <c r="E919" s="144">
        <v>15</v>
      </c>
      <c r="F919" s="145" t="s">
        <v>133</v>
      </c>
    </row>
    <row r="920" spans="1:6" s="126" customFormat="1">
      <c r="A920" s="140"/>
      <c r="B920" s="191">
        <v>44819.412499999999</v>
      </c>
      <c r="C920" s="144">
        <v>200</v>
      </c>
      <c r="D920" s="144">
        <v>184</v>
      </c>
      <c r="E920" s="144">
        <v>16</v>
      </c>
      <c r="F920" s="145" t="s">
        <v>1047</v>
      </c>
    </row>
    <row r="921" spans="1:6" s="126" customFormat="1">
      <c r="A921" s="140"/>
      <c r="B921" s="191">
        <v>44819.414583333331</v>
      </c>
      <c r="C921" s="144">
        <v>200</v>
      </c>
      <c r="D921" s="144">
        <v>184</v>
      </c>
      <c r="E921" s="144">
        <v>16</v>
      </c>
      <c r="F921" s="145" t="s">
        <v>2914</v>
      </c>
    </row>
    <row r="922" spans="1:6" s="126" customFormat="1">
      <c r="A922" s="140"/>
      <c r="B922" s="191">
        <v>44819.431250000001</v>
      </c>
      <c r="C922" s="144">
        <v>100</v>
      </c>
      <c r="D922" s="144">
        <v>92</v>
      </c>
      <c r="E922" s="144">
        <v>8</v>
      </c>
      <c r="F922" s="145" t="s">
        <v>342</v>
      </c>
    </row>
    <row r="923" spans="1:6" s="126" customFormat="1">
      <c r="A923" s="140"/>
      <c r="B923" s="191">
        <v>44819.456944444442</v>
      </c>
      <c r="C923" s="144">
        <v>50</v>
      </c>
      <c r="D923" s="144">
        <v>47.5</v>
      </c>
      <c r="E923" s="144">
        <v>2.5</v>
      </c>
      <c r="F923" s="145" t="s">
        <v>449</v>
      </c>
    </row>
    <row r="924" spans="1:6" s="126" customFormat="1">
      <c r="A924" s="140"/>
      <c r="B924" s="191">
        <v>44819.460416666669</v>
      </c>
      <c r="C924" s="144">
        <v>300</v>
      </c>
      <c r="D924" s="144">
        <v>285</v>
      </c>
      <c r="E924" s="144">
        <v>15</v>
      </c>
      <c r="F924" s="145" t="s">
        <v>307</v>
      </c>
    </row>
    <row r="925" spans="1:6" s="126" customFormat="1">
      <c r="A925" s="140"/>
      <c r="B925" s="191">
        <v>44819.46597222222</v>
      </c>
      <c r="C925" s="144">
        <v>50</v>
      </c>
      <c r="D925" s="144">
        <v>47.5</v>
      </c>
      <c r="E925" s="144">
        <v>2.5</v>
      </c>
      <c r="F925" s="145" t="s">
        <v>626</v>
      </c>
    </row>
    <row r="926" spans="1:6" s="126" customFormat="1">
      <c r="A926" s="140"/>
      <c r="B926" s="191">
        <v>44819.486805555556</v>
      </c>
      <c r="C926" s="144">
        <v>100</v>
      </c>
      <c r="D926" s="144">
        <v>95</v>
      </c>
      <c r="E926" s="144">
        <v>5</v>
      </c>
      <c r="F926" s="145" t="s">
        <v>898</v>
      </c>
    </row>
    <row r="927" spans="1:6" s="126" customFormat="1">
      <c r="A927" s="140"/>
      <c r="B927" s="191">
        <v>44819.491666666669</v>
      </c>
      <c r="C927" s="144">
        <v>50</v>
      </c>
      <c r="D927" s="144">
        <v>47.5</v>
      </c>
      <c r="E927" s="144">
        <v>2.5</v>
      </c>
      <c r="F927" s="145" t="s">
        <v>626</v>
      </c>
    </row>
    <row r="928" spans="1:6" s="126" customFormat="1">
      <c r="A928" s="140"/>
      <c r="B928" s="191">
        <v>44819.494444444441</v>
      </c>
      <c r="C928" s="144">
        <v>500</v>
      </c>
      <c r="D928" s="144">
        <v>460.25</v>
      </c>
      <c r="E928" s="144">
        <v>39.75</v>
      </c>
      <c r="F928" s="145" t="s">
        <v>2213</v>
      </c>
    </row>
    <row r="929" spans="1:6" s="126" customFormat="1">
      <c r="A929" s="140"/>
      <c r="B929" s="191">
        <v>44819.511805555558</v>
      </c>
      <c r="C929" s="144">
        <v>1000</v>
      </c>
      <c r="D929" s="144">
        <v>920</v>
      </c>
      <c r="E929" s="144">
        <v>80</v>
      </c>
      <c r="F929" s="145" t="s">
        <v>171</v>
      </c>
    </row>
    <row r="930" spans="1:6" s="126" customFormat="1">
      <c r="A930" s="140"/>
      <c r="B930" s="191">
        <v>44819.513888888891</v>
      </c>
      <c r="C930" s="144">
        <v>1000</v>
      </c>
      <c r="D930" s="144">
        <v>950</v>
      </c>
      <c r="E930" s="144">
        <v>50</v>
      </c>
      <c r="F930" s="145" t="s">
        <v>2521</v>
      </c>
    </row>
    <row r="931" spans="1:6" s="126" customFormat="1">
      <c r="A931" s="140"/>
      <c r="B931" s="191">
        <v>44819.513888888891</v>
      </c>
      <c r="C931" s="144">
        <v>100</v>
      </c>
      <c r="D931" s="144">
        <v>95</v>
      </c>
      <c r="E931" s="144">
        <v>5</v>
      </c>
      <c r="F931" s="145" t="s">
        <v>7824</v>
      </c>
    </row>
    <row r="932" spans="1:6" s="126" customFormat="1">
      <c r="A932" s="140"/>
      <c r="B932" s="191">
        <v>44819.522916666669</v>
      </c>
      <c r="C932" s="144">
        <v>500</v>
      </c>
      <c r="D932" s="144">
        <v>475</v>
      </c>
      <c r="E932" s="144">
        <v>25</v>
      </c>
      <c r="F932" s="145" t="s">
        <v>472</v>
      </c>
    </row>
    <row r="933" spans="1:6" s="126" customFormat="1">
      <c r="A933" s="140"/>
      <c r="B933" s="191">
        <v>44819.523611111108</v>
      </c>
      <c r="C933" s="144">
        <v>200</v>
      </c>
      <c r="D933" s="144">
        <v>190</v>
      </c>
      <c r="E933" s="144">
        <v>10</v>
      </c>
      <c r="F933" s="145" t="s">
        <v>113</v>
      </c>
    </row>
    <row r="934" spans="1:6" s="126" customFormat="1">
      <c r="A934" s="140"/>
      <c r="B934" s="191">
        <v>44819.536111111112</v>
      </c>
      <c r="C934" s="144">
        <v>200</v>
      </c>
      <c r="D934" s="144">
        <v>186</v>
      </c>
      <c r="E934" s="144">
        <v>14</v>
      </c>
      <c r="F934" s="145" t="s">
        <v>517</v>
      </c>
    </row>
    <row r="935" spans="1:6" s="126" customFormat="1">
      <c r="A935" s="140"/>
      <c r="B935" s="191">
        <v>44819.548611111109</v>
      </c>
      <c r="C935" s="144">
        <v>50</v>
      </c>
      <c r="D935" s="144">
        <v>47.5</v>
      </c>
      <c r="E935" s="144">
        <v>2.5</v>
      </c>
      <c r="F935" s="145" t="s">
        <v>874</v>
      </c>
    </row>
    <row r="936" spans="1:6" s="126" customFormat="1">
      <c r="A936" s="140"/>
      <c r="B936" s="191">
        <v>44819.571527777778</v>
      </c>
      <c r="C936" s="144">
        <v>100</v>
      </c>
      <c r="D936" s="144">
        <v>95</v>
      </c>
      <c r="E936" s="144">
        <v>5</v>
      </c>
      <c r="F936" s="145" t="s">
        <v>701</v>
      </c>
    </row>
    <row r="937" spans="1:6" s="126" customFormat="1">
      <c r="A937" s="140"/>
      <c r="B937" s="191">
        <v>44819.586111111108</v>
      </c>
      <c r="C937" s="144">
        <v>50</v>
      </c>
      <c r="D937" s="144">
        <v>46</v>
      </c>
      <c r="E937" s="144">
        <v>4</v>
      </c>
      <c r="F937" s="145" t="s">
        <v>1051</v>
      </c>
    </row>
    <row r="938" spans="1:6" s="126" customFormat="1">
      <c r="A938" s="140"/>
      <c r="B938" s="191">
        <v>44819.586111111108</v>
      </c>
      <c r="C938" s="144">
        <v>100</v>
      </c>
      <c r="D938" s="144">
        <v>92</v>
      </c>
      <c r="E938" s="144">
        <v>8</v>
      </c>
      <c r="F938" s="145" t="s">
        <v>504</v>
      </c>
    </row>
    <row r="939" spans="1:6" s="126" customFormat="1">
      <c r="A939" s="140"/>
      <c r="B939" s="191">
        <v>44819.588194444441</v>
      </c>
      <c r="C939" s="144">
        <v>100</v>
      </c>
      <c r="D939" s="144">
        <v>95</v>
      </c>
      <c r="E939" s="144">
        <v>5</v>
      </c>
      <c r="F939" s="145" t="s">
        <v>626</v>
      </c>
    </row>
    <row r="940" spans="1:6" s="126" customFormat="1">
      <c r="A940" s="140"/>
      <c r="B940" s="191">
        <v>44819.594444444447</v>
      </c>
      <c r="C940" s="144">
        <v>50</v>
      </c>
      <c r="D940" s="144">
        <v>46.5</v>
      </c>
      <c r="E940" s="144">
        <v>3.5</v>
      </c>
      <c r="F940" s="145" t="s">
        <v>435</v>
      </c>
    </row>
    <row r="941" spans="1:6" s="126" customFormat="1">
      <c r="A941" s="140"/>
      <c r="B941" s="191">
        <v>44819.604861111111</v>
      </c>
      <c r="C941" s="144">
        <v>300</v>
      </c>
      <c r="D941" s="144">
        <v>285</v>
      </c>
      <c r="E941" s="144">
        <v>15</v>
      </c>
      <c r="F941" s="145" t="s">
        <v>10034</v>
      </c>
    </row>
    <row r="942" spans="1:6" s="126" customFormat="1">
      <c r="A942" s="140"/>
      <c r="B942" s="191">
        <v>44819.613194444442</v>
      </c>
      <c r="C942" s="144">
        <v>100</v>
      </c>
      <c r="D942" s="144">
        <v>95</v>
      </c>
      <c r="E942" s="144">
        <v>5</v>
      </c>
      <c r="F942" s="145" t="s">
        <v>2403</v>
      </c>
    </row>
    <row r="943" spans="1:6" s="126" customFormat="1">
      <c r="A943" s="140"/>
      <c r="B943" s="191">
        <v>44819.626388888886</v>
      </c>
      <c r="C943" s="144">
        <v>200</v>
      </c>
      <c r="D943" s="144">
        <v>186</v>
      </c>
      <c r="E943" s="144">
        <v>14</v>
      </c>
      <c r="F943" s="145" t="s">
        <v>446</v>
      </c>
    </row>
    <row r="944" spans="1:6" s="126" customFormat="1">
      <c r="A944" s="140"/>
      <c r="B944" s="191">
        <v>44819.627083333333</v>
      </c>
      <c r="C944" s="144">
        <v>100</v>
      </c>
      <c r="D944" s="144">
        <v>93</v>
      </c>
      <c r="E944" s="144">
        <v>7</v>
      </c>
      <c r="F944" s="145" t="s">
        <v>2675</v>
      </c>
    </row>
    <row r="945" spans="1:6" s="126" customFormat="1">
      <c r="A945" s="140"/>
      <c r="B945" s="191">
        <v>44819.62777777778</v>
      </c>
      <c r="C945" s="144">
        <v>500</v>
      </c>
      <c r="D945" s="144">
        <v>460</v>
      </c>
      <c r="E945" s="144">
        <v>40</v>
      </c>
      <c r="F945" s="145" t="s">
        <v>2830</v>
      </c>
    </row>
    <row r="946" spans="1:6" s="126" customFormat="1">
      <c r="A946" s="140"/>
      <c r="B946" s="191">
        <v>44819.644444444442</v>
      </c>
      <c r="C946" s="144">
        <v>3000</v>
      </c>
      <c r="D946" s="144">
        <v>2850</v>
      </c>
      <c r="E946" s="144">
        <v>150</v>
      </c>
      <c r="F946" s="145" t="s">
        <v>764</v>
      </c>
    </row>
    <row r="947" spans="1:6" s="126" customFormat="1">
      <c r="A947" s="140"/>
      <c r="B947" s="191">
        <v>44819.654166666667</v>
      </c>
      <c r="C947" s="144">
        <v>1000</v>
      </c>
      <c r="D947" s="144">
        <v>950</v>
      </c>
      <c r="E947" s="144">
        <v>50</v>
      </c>
      <c r="F947" s="145" t="s">
        <v>851</v>
      </c>
    </row>
    <row r="948" spans="1:6" s="126" customFormat="1">
      <c r="A948" s="140"/>
      <c r="B948" s="191">
        <v>44819.655555555553</v>
      </c>
      <c r="C948" s="144">
        <v>10</v>
      </c>
      <c r="D948" s="144">
        <v>9.1999999999999993</v>
      </c>
      <c r="E948" s="144">
        <v>0.8</v>
      </c>
      <c r="F948" s="145" t="s">
        <v>10035</v>
      </c>
    </row>
    <row r="949" spans="1:6" s="126" customFormat="1">
      <c r="A949" s="140"/>
      <c r="B949" s="191">
        <v>44819.65625</v>
      </c>
      <c r="C949" s="144">
        <v>600</v>
      </c>
      <c r="D949" s="144">
        <v>558</v>
      </c>
      <c r="E949" s="144">
        <v>42</v>
      </c>
      <c r="F949" s="145" t="s">
        <v>1324</v>
      </c>
    </row>
    <row r="950" spans="1:6" s="126" customFormat="1">
      <c r="A950" s="140"/>
      <c r="B950" s="191">
        <v>44819.697916666664</v>
      </c>
      <c r="C950" s="144">
        <v>250</v>
      </c>
      <c r="D950" s="144">
        <v>232.5</v>
      </c>
      <c r="E950" s="144">
        <v>17.5</v>
      </c>
      <c r="F950" s="145" t="s">
        <v>721</v>
      </c>
    </row>
    <row r="951" spans="1:6" s="126" customFormat="1">
      <c r="A951" s="140"/>
      <c r="B951" s="191">
        <v>44819.70208333333</v>
      </c>
      <c r="C951" s="144">
        <v>275</v>
      </c>
      <c r="D951" s="144">
        <v>261.25</v>
      </c>
      <c r="E951" s="144">
        <v>13.75</v>
      </c>
      <c r="F951" s="145" t="s">
        <v>515</v>
      </c>
    </row>
    <row r="952" spans="1:6" s="126" customFormat="1">
      <c r="A952" s="140"/>
      <c r="B952" s="191">
        <v>44819.724305555559</v>
      </c>
      <c r="C952" s="144">
        <v>300</v>
      </c>
      <c r="D952" s="144">
        <v>276</v>
      </c>
      <c r="E952" s="144">
        <v>24</v>
      </c>
      <c r="F952" s="145" t="s">
        <v>2933</v>
      </c>
    </row>
    <row r="953" spans="1:6" s="126" customFormat="1">
      <c r="A953" s="140"/>
      <c r="B953" s="191">
        <v>44819.727777777778</v>
      </c>
      <c r="C953" s="144">
        <v>197</v>
      </c>
      <c r="D953" s="144">
        <v>181.24</v>
      </c>
      <c r="E953" s="144">
        <v>15.76</v>
      </c>
      <c r="F953" s="145" t="s">
        <v>1320</v>
      </c>
    </row>
    <row r="954" spans="1:6" s="126" customFormat="1">
      <c r="A954" s="140"/>
      <c r="B954" s="191">
        <v>44819.731944444444</v>
      </c>
      <c r="C954" s="144">
        <v>100</v>
      </c>
      <c r="D954" s="144">
        <v>95</v>
      </c>
      <c r="E954" s="144">
        <v>5</v>
      </c>
      <c r="F954" s="145" t="s">
        <v>4333</v>
      </c>
    </row>
    <row r="955" spans="1:6" s="126" customFormat="1">
      <c r="A955" s="140"/>
      <c r="B955" s="191">
        <v>44819.75</v>
      </c>
      <c r="C955" s="144">
        <v>100</v>
      </c>
      <c r="D955" s="144">
        <v>95</v>
      </c>
      <c r="E955" s="144">
        <v>5</v>
      </c>
      <c r="F955" s="145" t="s">
        <v>715</v>
      </c>
    </row>
    <row r="956" spans="1:6" s="126" customFormat="1">
      <c r="A956" s="140"/>
      <c r="B956" s="191">
        <v>44819.756944444445</v>
      </c>
      <c r="C956" s="144">
        <v>100</v>
      </c>
      <c r="D956" s="144">
        <v>95</v>
      </c>
      <c r="E956" s="144">
        <v>5</v>
      </c>
      <c r="F956" s="145" t="s">
        <v>822</v>
      </c>
    </row>
    <row r="957" spans="1:6" s="126" customFormat="1">
      <c r="A957" s="140"/>
      <c r="B957" s="191">
        <v>44819.769444444442</v>
      </c>
      <c r="C957" s="144">
        <v>100</v>
      </c>
      <c r="D957" s="144">
        <v>95</v>
      </c>
      <c r="E957" s="144">
        <v>5</v>
      </c>
      <c r="F957" s="145" t="s">
        <v>4848</v>
      </c>
    </row>
    <row r="958" spans="1:6" s="126" customFormat="1">
      <c r="A958" s="140"/>
      <c r="B958" s="191">
        <v>44819.771527777775</v>
      </c>
      <c r="C958" s="144">
        <v>10</v>
      </c>
      <c r="D958" s="144">
        <v>9.3000000000000007</v>
      </c>
      <c r="E958" s="144">
        <v>0.7</v>
      </c>
      <c r="F958" s="145" t="s">
        <v>753</v>
      </c>
    </row>
    <row r="959" spans="1:6" s="126" customFormat="1">
      <c r="A959" s="140"/>
      <c r="B959" s="191">
        <v>44819.772222222222</v>
      </c>
      <c r="C959" s="144">
        <v>100</v>
      </c>
      <c r="D959" s="144">
        <v>95</v>
      </c>
      <c r="E959" s="144">
        <v>5</v>
      </c>
      <c r="F959" s="145" t="s">
        <v>924</v>
      </c>
    </row>
    <row r="960" spans="1:6" s="126" customFormat="1">
      <c r="A960" s="140"/>
      <c r="B960" s="191">
        <v>44819.786111111112</v>
      </c>
      <c r="C960" s="144">
        <v>200</v>
      </c>
      <c r="D960" s="144">
        <v>190</v>
      </c>
      <c r="E960" s="144">
        <v>10</v>
      </c>
      <c r="F960" s="145" t="s">
        <v>5253</v>
      </c>
    </row>
    <row r="961" spans="1:6" s="126" customFormat="1">
      <c r="A961" s="140"/>
      <c r="B961" s="191">
        <v>44819.794444444444</v>
      </c>
      <c r="C961" s="144">
        <v>30</v>
      </c>
      <c r="D961" s="144">
        <v>28.5</v>
      </c>
      <c r="E961" s="144">
        <v>1.5</v>
      </c>
      <c r="F961" s="145" t="s">
        <v>6403</v>
      </c>
    </row>
    <row r="962" spans="1:6" s="126" customFormat="1">
      <c r="A962" s="140"/>
      <c r="B962" s="191">
        <v>44819.798611111109</v>
      </c>
      <c r="C962" s="144">
        <v>100</v>
      </c>
      <c r="D962" s="144">
        <v>93</v>
      </c>
      <c r="E962" s="144">
        <v>7</v>
      </c>
      <c r="F962" s="145" t="s">
        <v>9965</v>
      </c>
    </row>
    <row r="963" spans="1:6" s="126" customFormat="1">
      <c r="A963" s="140"/>
      <c r="B963" s="191">
        <v>44819.806944444441</v>
      </c>
      <c r="C963" s="144">
        <v>100</v>
      </c>
      <c r="D963" s="144">
        <v>93</v>
      </c>
      <c r="E963" s="144">
        <v>7</v>
      </c>
      <c r="F963" s="145" t="s">
        <v>697</v>
      </c>
    </row>
    <row r="964" spans="1:6" s="126" customFormat="1">
      <c r="A964" s="140"/>
      <c r="B964" s="191">
        <v>44819.810416666667</v>
      </c>
      <c r="C964" s="144">
        <v>300</v>
      </c>
      <c r="D964" s="144">
        <v>285</v>
      </c>
      <c r="E964" s="144">
        <v>15</v>
      </c>
      <c r="F964" s="145" t="s">
        <v>781</v>
      </c>
    </row>
    <row r="965" spans="1:6" s="126" customFormat="1">
      <c r="A965" s="140"/>
      <c r="B965" s="191">
        <v>44819.811805555553</v>
      </c>
      <c r="C965" s="144">
        <v>50</v>
      </c>
      <c r="D965" s="144">
        <v>47.5</v>
      </c>
      <c r="E965" s="144">
        <v>2.5</v>
      </c>
      <c r="F965" s="145" t="s">
        <v>382</v>
      </c>
    </row>
    <row r="966" spans="1:6" s="126" customFormat="1">
      <c r="A966" s="140"/>
      <c r="B966" s="191">
        <v>44819.81527777778</v>
      </c>
      <c r="C966" s="144">
        <v>300</v>
      </c>
      <c r="D966" s="144">
        <v>276</v>
      </c>
      <c r="E966" s="144">
        <v>24</v>
      </c>
      <c r="F966" s="145" t="s">
        <v>10036</v>
      </c>
    </row>
    <row r="967" spans="1:6" s="126" customFormat="1">
      <c r="A967" s="140"/>
      <c r="B967" s="191">
        <v>44819.817361111112</v>
      </c>
      <c r="C967" s="144">
        <v>1000</v>
      </c>
      <c r="D967" s="144">
        <v>950</v>
      </c>
      <c r="E967" s="144">
        <v>50</v>
      </c>
      <c r="F967" s="145" t="s">
        <v>4863</v>
      </c>
    </row>
    <row r="968" spans="1:6" s="126" customFormat="1">
      <c r="A968" s="140"/>
      <c r="B968" s="191">
        <v>44819.867361111108</v>
      </c>
      <c r="C968" s="144">
        <v>15</v>
      </c>
      <c r="D968" s="144">
        <v>13.95</v>
      </c>
      <c r="E968" s="144">
        <v>1.05</v>
      </c>
      <c r="F968" s="145" t="s">
        <v>113</v>
      </c>
    </row>
    <row r="969" spans="1:6" s="126" customFormat="1">
      <c r="A969" s="140"/>
      <c r="B969" s="191">
        <v>44819.875</v>
      </c>
      <c r="C969" s="144">
        <v>100</v>
      </c>
      <c r="D969" s="144">
        <v>93</v>
      </c>
      <c r="E969" s="144">
        <v>7</v>
      </c>
      <c r="F969" s="145" t="s">
        <v>2069</v>
      </c>
    </row>
    <row r="970" spans="1:6" s="126" customFormat="1">
      <c r="A970" s="140"/>
      <c r="B970" s="191">
        <v>44819.912499999999</v>
      </c>
      <c r="C970" s="144">
        <v>50</v>
      </c>
      <c r="D970" s="144">
        <v>47.5</v>
      </c>
      <c r="E970" s="144">
        <v>2.5</v>
      </c>
      <c r="F970" s="145" t="s">
        <v>6376</v>
      </c>
    </row>
    <row r="971" spans="1:6" s="126" customFormat="1">
      <c r="A971" s="140"/>
      <c r="B971" s="191">
        <v>44819.912499999999</v>
      </c>
      <c r="C971" s="144">
        <v>300</v>
      </c>
      <c r="D971" s="144">
        <v>285</v>
      </c>
      <c r="E971" s="144">
        <v>15</v>
      </c>
      <c r="F971" s="145" t="s">
        <v>7923</v>
      </c>
    </row>
    <row r="972" spans="1:6" s="126" customFormat="1">
      <c r="A972" s="140"/>
      <c r="B972" s="191">
        <v>44819.915277777778</v>
      </c>
      <c r="C972" s="144">
        <v>300</v>
      </c>
      <c r="D972" s="144">
        <v>276</v>
      </c>
      <c r="E972" s="144">
        <v>24</v>
      </c>
      <c r="F972" s="145" t="s">
        <v>10037</v>
      </c>
    </row>
    <row r="973" spans="1:6" s="126" customFormat="1">
      <c r="A973" s="140"/>
      <c r="B973" s="191">
        <v>44819.915277777778</v>
      </c>
      <c r="C973" s="144">
        <v>500</v>
      </c>
      <c r="D973" s="144">
        <v>475</v>
      </c>
      <c r="E973" s="144">
        <v>25</v>
      </c>
      <c r="F973" s="145" t="s">
        <v>10038</v>
      </c>
    </row>
    <row r="974" spans="1:6" s="126" customFormat="1">
      <c r="A974" s="140"/>
      <c r="B974" s="191">
        <v>44819.915277777778</v>
      </c>
      <c r="C974" s="144">
        <v>50</v>
      </c>
      <c r="D974" s="144">
        <v>47.5</v>
      </c>
      <c r="E974" s="144">
        <v>2.5</v>
      </c>
      <c r="F974" s="145" t="s">
        <v>10039</v>
      </c>
    </row>
    <row r="975" spans="1:6" s="126" customFormat="1">
      <c r="A975" s="140"/>
      <c r="B975" s="191">
        <v>44819.915277777778</v>
      </c>
      <c r="C975" s="144">
        <v>300</v>
      </c>
      <c r="D975" s="144">
        <v>285</v>
      </c>
      <c r="E975" s="144">
        <v>15</v>
      </c>
      <c r="F975" s="145" t="s">
        <v>6973</v>
      </c>
    </row>
    <row r="976" spans="1:6" s="126" customFormat="1">
      <c r="A976" s="140"/>
      <c r="B976" s="191">
        <v>44819.915972222225</v>
      </c>
      <c r="C976" s="144">
        <v>100</v>
      </c>
      <c r="D976" s="144">
        <v>92</v>
      </c>
      <c r="E976" s="144">
        <v>8</v>
      </c>
      <c r="F976" s="145" t="s">
        <v>1030</v>
      </c>
    </row>
    <row r="977" spans="1:6" s="126" customFormat="1">
      <c r="A977" s="140"/>
      <c r="B977" s="191">
        <v>44819.916666666664</v>
      </c>
      <c r="C977" s="144">
        <v>100</v>
      </c>
      <c r="D977" s="144">
        <v>95</v>
      </c>
      <c r="E977" s="144">
        <v>5</v>
      </c>
      <c r="F977" s="145" t="s">
        <v>574</v>
      </c>
    </row>
    <row r="978" spans="1:6" s="126" customFormat="1">
      <c r="A978" s="140"/>
      <c r="B978" s="191">
        <v>44819.922222222223</v>
      </c>
      <c r="C978" s="144">
        <v>300</v>
      </c>
      <c r="D978" s="144">
        <v>285</v>
      </c>
      <c r="E978" s="144">
        <v>15</v>
      </c>
      <c r="F978" s="145" t="s">
        <v>1230</v>
      </c>
    </row>
    <row r="979" spans="1:6" s="126" customFormat="1">
      <c r="A979" s="140"/>
      <c r="B979" s="191">
        <v>44819.925000000003</v>
      </c>
      <c r="C979" s="144">
        <v>1</v>
      </c>
      <c r="D979" s="144">
        <v>0.95</v>
      </c>
      <c r="E979" s="144">
        <v>0.05</v>
      </c>
      <c r="F979" s="145" t="s">
        <v>7951</v>
      </c>
    </row>
    <row r="980" spans="1:6" s="126" customFormat="1">
      <c r="A980" s="140"/>
      <c r="B980" s="191">
        <v>44819.927777777775</v>
      </c>
      <c r="C980" s="144">
        <v>100</v>
      </c>
      <c r="D980" s="144">
        <v>95</v>
      </c>
      <c r="E980" s="144">
        <v>5</v>
      </c>
      <c r="F980" s="145" t="s">
        <v>4640</v>
      </c>
    </row>
    <row r="981" spans="1:6" s="126" customFormat="1">
      <c r="A981" s="140"/>
      <c r="B981" s="191">
        <v>44819.933333333334</v>
      </c>
      <c r="C981" s="144">
        <v>300</v>
      </c>
      <c r="D981" s="144">
        <v>285</v>
      </c>
      <c r="E981" s="144">
        <v>15</v>
      </c>
      <c r="F981" s="145" t="s">
        <v>10040</v>
      </c>
    </row>
    <row r="982" spans="1:6" s="126" customFormat="1">
      <c r="A982" s="140"/>
      <c r="B982" s="191">
        <v>44819.940972222219</v>
      </c>
      <c r="C982" s="144">
        <v>200</v>
      </c>
      <c r="D982" s="144">
        <v>186</v>
      </c>
      <c r="E982" s="144">
        <v>14</v>
      </c>
      <c r="F982" s="145" t="s">
        <v>10041</v>
      </c>
    </row>
    <row r="983" spans="1:6" s="126" customFormat="1">
      <c r="A983" s="140"/>
      <c r="B983" s="191">
        <v>44819.943055555559</v>
      </c>
      <c r="C983" s="144">
        <v>500</v>
      </c>
      <c r="D983" s="144">
        <v>465</v>
      </c>
      <c r="E983" s="144">
        <v>35</v>
      </c>
      <c r="F983" s="145" t="s">
        <v>794</v>
      </c>
    </row>
    <row r="984" spans="1:6" s="126" customFormat="1">
      <c r="A984" s="140"/>
      <c r="B984" s="191">
        <v>44819.952777777777</v>
      </c>
      <c r="C984" s="144">
        <v>100</v>
      </c>
      <c r="D984" s="144">
        <v>95</v>
      </c>
      <c r="E984" s="144">
        <v>5</v>
      </c>
      <c r="F984" s="145" t="s">
        <v>10042</v>
      </c>
    </row>
    <row r="985" spans="1:6" s="126" customFormat="1">
      <c r="A985" s="140"/>
      <c r="B985" s="191">
        <v>44819.961111111108</v>
      </c>
      <c r="C985" s="144">
        <v>35</v>
      </c>
      <c r="D985" s="144">
        <v>33.25</v>
      </c>
      <c r="E985" s="144">
        <v>1.75</v>
      </c>
      <c r="F985" s="145" t="s">
        <v>6286</v>
      </c>
    </row>
    <row r="986" spans="1:6" s="126" customFormat="1">
      <c r="A986" s="140"/>
      <c r="B986" s="191">
        <v>44819.967361111114</v>
      </c>
      <c r="C986" s="144">
        <v>250</v>
      </c>
      <c r="D986" s="144">
        <v>237.5</v>
      </c>
      <c r="E986" s="144">
        <v>12.5</v>
      </c>
      <c r="F986" s="145" t="s">
        <v>657</v>
      </c>
    </row>
    <row r="987" spans="1:6" s="126" customFormat="1">
      <c r="A987" s="140"/>
      <c r="B987" s="191">
        <v>44820.010416666664</v>
      </c>
      <c r="C987" s="144">
        <v>250</v>
      </c>
      <c r="D987" s="144">
        <v>230</v>
      </c>
      <c r="E987" s="144">
        <v>20</v>
      </c>
      <c r="F987" s="145" t="s">
        <v>2814</v>
      </c>
    </row>
    <row r="988" spans="1:6" s="126" customFormat="1">
      <c r="A988" s="140"/>
      <c r="B988" s="191">
        <v>44820.031944444447</v>
      </c>
      <c r="C988" s="144">
        <v>50</v>
      </c>
      <c r="D988" s="144">
        <v>47.5</v>
      </c>
      <c r="E988" s="144">
        <v>2.5</v>
      </c>
      <c r="F988" s="145" t="s">
        <v>2153</v>
      </c>
    </row>
    <row r="989" spans="1:6" s="126" customFormat="1">
      <c r="A989" s="140"/>
      <c r="B989" s="191">
        <v>44820.140972222223</v>
      </c>
      <c r="C989" s="144">
        <v>100</v>
      </c>
      <c r="D989" s="144">
        <v>95</v>
      </c>
      <c r="E989" s="144">
        <v>5</v>
      </c>
      <c r="F989" s="145" t="s">
        <v>6734</v>
      </c>
    </row>
    <row r="990" spans="1:6" s="126" customFormat="1">
      <c r="A990" s="140"/>
      <c r="B990" s="191">
        <v>44820.17083333333</v>
      </c>
      <c r="C990" s="144">
        <v>64</v>
      </c>
      <c r="D990" s="144">
        <v>60.8</v>
      </c>
      <c r="E990" s="144">
        <v>3.2</v>
      </c>
      <c r="F990" s="145" t="s">
        <v>1636</v>
      </c>
    </row>
    <row r="991" spans="1:6" s="126" customFormat="1">
      <c r="A991" s="140"/>
      <c r="B991" s="191">
        <v>44820.20208333333</v>
      </c>
      <c r="C991" s="144">
        <v>10</v>
      </c>
      <c r="D991" s="144">
        <v>9.1999999999999993</v>
      </c>
      <c r="E991" s="144">
        <v>0.8</v>
      </c>
      <c r="F991" s="145" t="s">
        <v>319</v>
      </c>
    </row>
    <row r="992" spans="1:6" s="126" customFormat="1">
      <c r="A992" s="140"/>
      <c r="B992" s="191">
        <v>44820.231249999997</v>
      </c>
      <c r="C992" s="144">
        <v>100</v>
      </c>
      <c r="D992" s="144">
        <v>95</v>
      </c>
      <c r="E992" s="144">
        <v>5</v>
      </c>
      <c r="F992" s="145" t="s">
        <v>643</v>
      </c>
    </row>
    <row r="993" spans="1:6" s="126" customFormat="1">
      <c r="A993" s="140"/>
      <c r="B993" s="191">
        <v>44820.239583333336</v>
      </c>
      <c r="C993" s="144">
        <v>100</v>
      </c>
      <c r="D993" s="144">
        <v>95</v>
      </c>
      <c r="E993" s="144">
        <v>5</v>
      </c>
      <c r="F993" s="145" t="s">
        <v>4645</v>
      </c>
    </row>
    <row r="994" spans="1:6" s="126" customFormat="1">
      <c r="A994" s="140"/>
      <c r="B994" s="191">
        <v>44820.337500000001</v>
      </c>
      <c r="C994" s="144">
        <v>100</v>
      </c>
      <c r="D994" s="144">
        <v>95</v>
      </c>
      <c r="E994" s="144">
        <v>5</v>
      </c>
      <c r="F994" s="145" t="s">
        <v>661</v>
      </c>
    </row>
    <row r="995" spans="1:6" s="126" customFormat="1">
      <c r="A995" s="140"/>
      <c r="B995" s="191">
        <v>44820.34375</v>
      </c>
      <c r="C995" s="144">
        <v>500</v>
      </c>
      <c r="D995" s="144">
        <v>475</v>
      </c>
      <c r="E995" s="144">
        <v>25</v>
      </c>
      <c r="F995" s="145" t="s">
        <v>5181</v>
      </c>
    </row>
    <row r="996" spans="1:6" s="126" customFormat="1">
      <c r="A996" s="140"/>
      <c r="B996" s="191">
        <v>44820.347222222219</v>
      </c>
      <c r="C996" s="144">
        <v>500</v>
      </c>
      <c r="D996" s="144">
        <v>465</v>
      </c>
      <c r="E996" s="144">
        <v>35</v>
      </c>
      <c r="F996" s="145" t="s">
        <v>5326</v>
      </c>
    </row>
    <row r="997" spans="1:6" s="126" customFormat="1">
      <c r="A997" s="140"/>
      <c r="B997" s="191">
        <v>44820.349305555559</v>
      </c>
      <c r="C997" s="144">
        <v>75</v>
      </c>
      <c r="D997" s="144">
        <v>71.25</v>
      </c>
      <c r="E997" s="144">
        <v>3.75</v>
      </c>
      <c r="F997" s="145" t="s">
        <v>688</v>
      </c>
    </row>
    <row r="998" spans="1:6" s="126" customFormat="1">
      <c r="A998" s="140"/>
      <c r="B998" s="191">
        <v>44820.350694444445</v>
      </c>
      <c r="C998" s="144">
        <v>2000</v>
      </c>
      <c r="D998" s="144">
        <v>1900</v>
      </c>
      <c r="E998" s="144">
        <v>100</v>
      </c>
      <c r="F998" s="145" t="s">
        <v>260</v>
      </c>
    </row>
    <row r="999" spans="1:6" s="126" customFormat="1">
      <c r="A999" s="140"/>
      <c r="B999" s="191">
        <v>44820.364583333336</v>
      </c>
      <c r="C999" s="144">
        <v>50</v>
      </c>
      <c r="D999" s="144">
        <v>46</v>
      </c>
      <c r="E999" s="144">
        <v>4</v>
      </c>
      <c r="F999" s="145" t="s">
        <v>1061</v>
      </c>
    </row>
    <row r="1000" spans="1:6" s="126" customFormat="1">
      <c r="A1000" s="140"/>
      <c r="B1000" s="191">
        <v>44820.396527777775</v>
      </c>
      <c r="C1000" s="144">
        <v>150</v>
      </c>
      <c r="D1000" s="144">
        <v>138</v>
      </c>
      <c r="E1000" s="144">
        <v>12</v>
      </c>
      <c r="F1000" s="145" t="s">
        <v>1554</v>
      </c>
    </row>
    <row r="1001" spans="1:6" s="126" customFormat="1">
      <c r="A1001" s="140"/>
      <c r="B1001" s="191">
        <v>44820.401388888888</v>
      </c>
      <c r="C1001" s="144">
        <v>100</v>
      </c>
      <c r="D1001" s="144">
        <v>95</v>
      </c>
      <c r="E1001" s="144">
        <v>5</v>
      </c>
      <c r="F1001" s="145" t="s">
        <v>229</v>
      </c>
    </row>
    <row r="1002" spans="1:6" s="126" customFormat="1">
      <c r="A1002" s="140"/>
      <c r="B1002" s="191">
        <v>44820.408333333333</v>
      </c>
      <c r="C1002" s="144">
        <v>500</v>
      </c>
      <c r="D1002" s="144">
        <v>475</v>
      </c>
      <c r="E1002" s="144">
        <v>25</v>
      </c>
      <c r="F1002" s="145" t="s">
        <v>4331</v>
      </c>
    </row>
    <row r="1003" spans="1:6" s="126" customFormat="1">
      <c r="A1003" s="140"/>
      <c r="B1003" s="191">
        <v>44820.421527777777</v>
      </c>
      <c r="C1003" s="144">
        <v>30</v>
      </c>
      <c r="D1003" s="144">
        <v>28.5</v>
      </c>
      <c r="E1003" s="144">
        <v>1.5</v>
      </c>
      <c r="F1003" s="145" t="s">
        <v>726</v>
      </c>
    </row>
    <row r="1004" spans="1:6" s="126" customFormat="1">
      <c r="A1004" s="140"/>
      <c r="B1004" s="191">
        <v>44820.439583333333</v>
      </c>
      <c r="C1004" s="144">
        <v>100</v>
      </c>
      <c r="D1004" s="144">
        <v>95</v>
      </c>
      <c r="E1004" s="144">
        <v>5</v>
      </c>
      <c r="F1004" s="145" t="s">
        <v>5415</v>
      </c>
    </row>
    <row r="1005" spans="1:6" s="126" customFormat="1">
      <c r="A1005" s="140"/>
      <c r="B1005" s="191">
        <v>44820.442361111112</v>
      </c>
      <c r="C1005" s="144">
        <v>150</v>
      </c>
      <c r="D1005" s="144">
        <v>138</v>
      </c>
      <c r="E1005" s="144">
        <v>12</v>
      </c>
      <c r="F1005" s="145" t="s">
        <v>4175</v>
      </c>
    </row>
    <row r="1006" spans="1:6" s="126" customFormat="1">
      <c r="A1006" s="140"/>
      <c r="B1006" s="191">
        <v>44820.45</v>
      </c>
      <c r="C1006" s="144">
        <v>600</v>
      </c>
      <c r="D1006" s="144">
        <v>558</v>
      </c>
      <c r="E1006" s="144">
        <v>42</v>
      </c>
      <c r="F1006" s="145" t="s">
        <v>1324</v>
      </c>
    </row>
    <row r="1007" spans="1:6" s="126" customFormat="1">
      <c r="A1007" s="140"/>
      <c r="B1007" s="191">
        <v>44820.460416666669</v>
      </c>
      <c r="C1007" s="144">
        <v>100</v>
      </c>
      <c r="D1007" s="144">
        <v>95</v>
      </c>
      <c r="E1007" s="144">
        <v>5</v>
      </c>
      <c r="F1007" s="145" t="s">
        <v>10043</v>
      </c>
    </row>
    <row r="1008" spans="1:6" s="126" customFormat="1">
      <c r="A1008" s="140"/>
      <c r="B1008" s="191">
        <v>44820.464583333334</v>
      </c>
      <c r="C1008" s="144">
        <v>200</v>
      </c>
      <c r="D1008" s="144">
        <v>186</v>
      </c>
      <c r="E1008" s="144">
        <v>14</v>
      </c>
      <c r="F1008" s="145" t="s">
        <v>861</v>
      </c>
    </row>
    <row r="1009" spans="1:6" s="126" customFormat="1">
      <c r="A1009" s="140"/>
      <c r="B1009" s="191">
        <v>44820.465277777781</v>
      </c>
      <c r="C1009" s="144">
        <v>300</v>
      </c>
      <c r="D1009" s="144">
        <v>285</v>
      </c>
      <c r="E1009" s="144">
        <v>15</v>
      </c>
      <c r="F1009" s="145" t="s">
        <v>1360</v>
      </c>
    </row>
    <row r="1010" spans="1:6" s="126" customFormat="1">
      <c r="A1010" s="140"/>
      <c r="B1010" s="191">
        <v>44820.476388888892</v>
      </c>
      <c r="C1010" s="144">
        <v>10</v>
      </c>
      <c r="D1010" s="144">
        <v>9.1999999999999993</v>
      </c>
      <c r="E1010" s="144">
        <v>0.8</v>
      </c>
      <c r="F1010" s="145" t="s">
        <v>1066</v>
      </c>
    </row>
    <row r="1011" spans="1:6" s="126" customFormat="1">
      <c r="A1011" s="140"/>
      <c r="B1011" s="191">
        <v>44820.479861111111</v>
      </c>
      <c r="C1011" s="144">
        <v>50</v>
      </c>
      <c r="D1011" s="144">
        <v>47.5</v>
      </c>
      <c r="E1011" s="144">
        <v>2.5</v>
      </c>
      <c r="F1011" s="145" t="s">
        <v>626</v>
      </c>
    </row>
    <row r="1012" spans="1:6" s="126" customFormat="1">
      <c r="A1012" s="140"/>
      <c r="B1012" s="191">
        <v>44820.486805555556</v>
      </c>
      <c r="C1012" s="144">
        <v>100</v>
      </c>
      <c r="D1012" s="144">
        <v>95</v>
      </c>
      <c r="E1012" s="144">
        <v>5</v>
      </c>
      <c r="F1012" s="145" t="s">
        <v>664</v>
      </c>
    </row>
    <row r="1013" spans="1:6" s="126" customFormat="1">
      <c r="A1013" s="140"/>
      <c r="B1013" s="191">
        <v>44820.493055555555</v>
      </c>
      <c r="C1013" s="144">
        <v>3</v>
      </c>
      <c r="D1013" s="144">
        <v>2.85</v>
      </c>
      <c r="E1013" s="144">
        <v>0.15</v>
      </c>
      <c r="F1013" s="145" t="s">
        <v>4557</v>
      </c>
    </row>
    <row r="1014" spans="1:6" s="126" customFormat="1">
      <c r="A1014" s="140"/>
      <c r="B1014" s="191">
        <v>44820.495833333334</v>
      </c>
      <c r="C1014" s="144">
        <v>100</v>
      </c>
      <c r="D1014" s="144">
        <v>95</v>
      </c>
      <c r="E1014" s="144">
        <v>5</v>
      </c>
      <c r="F1014" s="145" t="s">
        <v>4557</v>
      </c>
    </row>
    <row r="1015" spans="1:6" s="126" customFormat="1">
      <c r="A1015" s="140"/>
      <c r="B1015" s="191">
        <v>44820.518750000003</v>
      </c>
      <c r="C1015" s="144">
        <v>200</v>
      </c>
      <c r="D1015" s="144">
        <v>190</v>
      </c>
      <c r="E1015" s="144">
        <v>10</v>
      </c>
      <c r="F1015" s="145" t="s">
        <v>5718</v>
      </c>
    </row>
    <row r="1016" spans="1:6" s="126" customFormat="1">
      <c r="A1016" s="140"/>
      <c r="B1016" s="191">
        <v>44820.529166666667</v>
      </c>
      <c r="C1016" s="144">
        <v>500</v>
      </c>
      <c r="D1016" s="144">
        <v>475</v>
      </c>
      <c r="E1016" s="144">
        <v>25</v>
      </c>
      <c r="F1016" s="145" t="s">
        <v>10044</v>
      </c>
    </row>
    <row r="1017" spans="1:6" s="126" customFormat="1">
      <c r="A1017" s="140"/>
      <c r="B1017" s="191">
        <v>44820.543055555558</v>
      </c>
      <c r="C1017" s="144">
        <v>500</v>
      </c>
      <c r="D1017" s="144">
        <v>475</v>
      </c>
      <c r="E1017" s="144">
        <v>25</v>
      </c>
      <c r="F1017" s="145" t="s">
        <v>860</v>
      </c>
    </row>
    <row r="1018" spans="1:6" s="126" customFormat="1">
      <c r="A1018" s="140"/>
      <c r="B1018" s="191">
        <v>44820.552083333336</v>
      </c>
      <c r="C1018" s="144">
        <v>100</v>
      </c>
      <c r="D1018" s="144">
        <v>94.05</v>
      </c>
      <c r="E1018" s="144">
        <v>5.95</v>
      </c>
      <c r="F1018" s="145" t="s">
        <v>132</v>
      </c>
    </row>
    <row r="1019" spans="1:6" s="126" customFormat="1">
      <c r="A1019" s="140"/>
      <c r="B1019" s="191">
        <v>44820.568749999999</v>
      </c>
      <c r="C1019" s="144">
        <v>300</v>
      </c>
      <c r="D1019" s="144">
        <v>285</v>
      </c>
      <c r="E1019" s="144">
        <v>15</v>
      </c>
      <c r="F1019" s="145" t="s">
        <v>4835</v>
      </c>
    </row>
    <row r="1020" spans="1:6" s="126" customFormat="1">
      <c r="A1020" s="140"/>
      <c r="B1020" s="191">
        <v>44820.568749999999</v>
      </c>
      <c r="C1020" s="144">
        <v>100</v>
      </c>
      <c r="D1020" s="144">
        <v>95</v>
      </c>
      <c r="E1020" s="144">
        <v>5</v>
      </c>
      <c r="F1020" s="145" t="s">
        <v>755</v>
      </c>
    </row>
    <row r="1021" spans="1:6" s="126" customFormat="1">
      <c r="A1021" s="140"/>
      <c r="B1021" s="191">
        <v>44820.584027777775</v>
      </c>
      <c r="C1021" s="144">
        <v>500</v>
      </c>
      <c r="D1021" s="144">
        <v>475</v>
      </c>
      <c r="E1021" s="144">
        <v>25</v>
      </c>
      <c r="F1021" s="145" t="s">
        <v>848</v>
      </c>
    </row>
    <row r="1022" spans="1:6" s="126" customFormat="1">
      <c r="A1022" s="140"/>
      <c r="B1022" s="191">
        <v>44820.584722222222</v>
      </c>
      <c r="C1022" s="144">
        <v>1000</v>
      </c>
      <c r="D1022" s="144">
        <v>950</v>
      </c>
      <c r="E1022" s="144">
        <v>50</v>
      </c>
      <c r="F1022" s="145" t="s">
        <v>1074</v>
      </c>
    </row>
    <row r="1023" spans="1:6" s="126" customFormat="1">
      <c r="A1023" s="140"/>
      <c r="B1023" s="191">
        <v>44820.592361111114</v>
      </c>
      <c r="C1023" s="144">
        <v>300</v>
      </c>
      <c r="D1023" s="144">
        <v>285</v>
      </c>
      <c r="E1023" s="144">
        <v>15</v>
      </c>
      <c r="F1023" s="145" t="s">
        <v>1011</v>
      </c>
    </row>
    <row r="1024" spans="1:6" s="126" customFormat="1">
      <c r="A1024" s="140"/>
      <c r="B1024" s="191">
        <v>44820.597916666666</v>
      </c>
      <c r="C1024" s="144">
        <v>200</v>
      </c>
      <c r="D1024" s="144">
        <v>190</v>
      </c>
      <c r="E1024" s="144">
        <v>10</v>
      </c>
      <c r="F1024" s="145" t="s">
        <v>6802</v>
      </c>
    </row>
    <row r="1025" spans="1:6" s="126" customFormat="1">
      <c r="A1025" s="140"/>
      <c r="B1025" s="191">
        <v>44820.611111111109</v>
      </c>
      <c r="C1025" s="144">
        <v>1000</v>
      </c>
      <c r="D1025" s="144">
        <v>930</v>
      </c>
      <c r="E1025" s="144">
        <v>70</v>
      </c>
      <c r="F1025" s="145" t="s">
        <v>732</v>
      </c>
    </row>
    <row r="1026" spans="1:6" s="126" customFormat="1">
      <c r="A1026" s="140"/>
      <c r="B1026" s="191">
        <v>44820.625694444447</v>
      </c>
      <c r="C1026" s="144">
        <v>400</v>
      </c>
      <c r="D1026" s="144">
        <v>380</v>
      </c>
      <c r="E1026" s="144">
        <v>20</v>
      </c>
      <c r="F1026" s="145" t="s">
        <v>410</v>
      </c>
    </row>
    <row r="1027" spans="1:6" s="126" customFormat="1">
      <c r="A1027" s="140"/>
      <c r="B1027" s="191">
        <v>44820.629861111112</v>
      </c>
      <c r="C1027" s="144">
        <v>300</v>
      </c>
      <c r="D1027" s="144">
        <v>285</v>
      </c>
      <c r="E1027" s="144">
        <v>15</v>
      </c>
      <c r="F1027" s="145" t="s">
        <v>4375</v>
      </c>
    </row>
    <row r="1028" spans="1:6" s="126" customFormat="1">
      <c r="A1028" s="140"/>
      <c r="B1028" s="191">
        <v>44820.63958333333</v>
      </c>
      <c r="C1028" s="144">
        <v>50</v>
      </c>
      <c r="D1028" s="144">
        <v>46.5</v>
      </c>
      <c r="E1028" s="144">
        <v>3.5</v>
      </c>
      <c r="F1028" s="145" t="s">
        <v>28</v>
      </c>
    </row>
    <row r="1029" spans="1:6" s="126" customFormat="1">
      <c r="A1029" s="140"/>
      <c r="B1029" s="191">
        <v>44820.643750000003</v>
      </c>
      <c r="C1029" s="144">
        <v>100</v>
      </c>
      <c r="D1029" s="144">
        <v>95</v>
      </c>
      <c r="E1029" s="144">
        <v>5</v>
      </c>
      <c r="F1029" s="145" t="s">
        <v>2923</v>
      </c>
    </row>
    <row r="1030" spans="1:6" s="126" customFormat="1">
      <c r="A1030" s="140"/>
      <c r="B1030" s="191">
        <v>44820.65902777778</v>
      </c>
      <c r="C1030" s="144">
        <v>450</v>
      </c>
      <c r="D1030" s="144">
        <v>427.5</v>
      </c>
      <c r="E1030" s="144">
        <v>22.5</v>
      </c>
      <c r="F1030" s="145" t="s">
        <v>1768</v>
      </c>
    </row>
    <row r="1031" spans="1:6" s="126" customFormat="1">
      <c r="A1031" s="140"/>
      <c r="B1031" s="191">
        <v>44820.67291666667</v>
      </c>
      <c r="C1031" s="144">
        <v>200</v>
      </c>
      <c r="D1031" s="144">
        <v>190</v>
      </c>
      <c r="E1031" s="144">
        <v>10</v>
      </c>
      <c r="F1031" s="145" t="s">
        <v>6393</v>
      </c>
    </row>
    <row r="1032" spans="1:6" s="126" customFormat="1">
      <c r="A1032" s="140"/>
      <c r="B1032" s="191">
        <v>44820.688888888886</v>
      </c>
      <c r="C1032" s="144">
        <v>100</v>
      </c>
      <c r="D1032" s="144">
        <v>92</v>
      </c>
      <c r="E1032" s="144">
        <v>8</v>
      </c>
      <c r="F1032" s="145" t="s">
        <v>2245</v>
      </c>
    </row>
    <row r="1033" spans="1:6" s="126" customFormat="1">
      <c r="A1033" s="140"/>
      <c r="B1033" s="191">
        <v>44820.694444444445</v>
      </c>
      <c r="C1033" s="144">
        <v>100</v>
      </c>
      <c r="D1033" s="144">
        <v>95</v>
      </c>
      <c r="E1033" s="144">
        <v>5</v>
      </c>
      <c r="F1033" s="145" t="s">
        <v>2142</v>
      </c>
    </row>
    <row r="1034" spans="1:6" s="126" customFormat="1">
      <c r="A1034" s="140"/>
      <c r="B1034" s="191">
        <v>44820.729861111111</v>
      </c>
      <c r="C1034" s="144">
        <v>150</v>
      </c>
      <c r="D1034" s="144">
        <v>138</v>
      </c>
      <c r="E1034" s="144">
        <v>12</v>
      </c>
      <c r="F1034" s="145" t="s">
        <v>666</v>
      </c>
    </row>
    <row r="1035" spans="1:6" s="126" customFormat="1">
      <c r="A1035" s="140"/>
      <c r="B1035" s="191">
        <v>44820.730555555558</v>
      </c>
      <c r="C1035" s="144">
        <v>500</v>
      </c>
      <c r="D1035" s="144">
        <v>460</v>
      </c>
      <c r="E1035" s="144">
        <v>40</v>
      </c>
      <c r="F1035" s="145" t="s">
        <v>2830</v>
      </c>
    </row>
    <row r="1036" spans="1:6" s="126" customFormat="1">
      <c r="A1036" s="140"/>
      <c r="B1036" s="191">
        <v>44820.753472222219</v>
      </c>
      <c r="C1036" s="144">
        <v>333</v>
      </c>
      <c r="D1036" s="144">
        <v>309.69</v>
      </c>
      <c r="E1036" s="144">
        <v>23.31</v>
      </c>
      <c r="F1036" s="145" t="s">
        <v>7321</v>
      </c>
    </row>
    <row r="1037" spans="1:6" s="126" customFormat="1">
      <c r="A1037" s="140"/>
      <c r="B1037" s="191">
        <v>44820.788194444445</v>
      </c>
      <c r="C1037" s="144">
        <v>196</v>
      </c>
      <c r="D1037" s="144">
        <v>186.2</v>
      </c>
      <c r="E1037" s="144">
        <v>9.8000000000000007</v>
      </c>
      <c r="F1037" s="145" t="s">
        <v>5689</v>
      </c>
    </row>
    <row r="1038" spans="1:6" s="126" customFormat="1">
      <c r="A1038" s="140"/>
      <c r="B1038" s="191">
        <v>44820.796527777777</v>
      </c>
      <c r="C1038" s="144">
        <v>75</v>
      </c>
      <c r="D1038" s="144">
        <v>69</v>
      </c>
      <c r="E1038" s="144">
        <v>6</v>
      </c>
      <c r="F1038" s="145" t="s">
        <v>1045</v>
      </c>
    </row>
    <row r="1039" spans="1:6" s="126" customFormat="1">
      <c r="A1039" s="140"/>
      <c r="B1039" s="191">
        <v>44820.79791666667</v>
      </c>
      <c r="C1039" s="144">
        <v>1000</v>
      </c>
      <c r="D1039" s="144">
        <v>950</v>
      </c>
      <c r="E1039" s="144">
        <v>50</v>
      </c>
      <c r="F1039" s="145" t="s">
        <v>4381</v>
      </c>
    </row>
    <row r="1040" spans="1:6" s="126" customFormat="1">
      <c r="A1040" s="140"/>
      <c r="B1040" s="191">
        <v>44820.80972222222</v>
      </c>
      <c r="C1040" s="144">
        <v>100</v>
      </c>
      <c r="D1040" s="144">
        <v>95</v>
      </c>
      <c r="E1040" s="144">
        <v>5</v>
      </c>
      <c r="F1040" s="145" t="s">
        <v>1922</v>
      </c>
    </row>
    <row r="1041" spans="1:6" s="126" customFormat="1">
      <c r="A1041" s="140"/>
      <c r="B1041" s="191">
        <v>44820.8125</v>
      </c>
      <c r="C1041" s="144">
        <v>500</v>
      </c>
      <c r="D1041" s="144">
        <v>475</v>
      </c>
      <c r="E1041" s="144">
        <v>25</v>
      </c>
      <c r="F1041" s="145" t="s">
        <v>2925</v>
      </c>
    </row>
    <row r="1042" spans="1:6" s="126" customFormat="1">
      <c r="A1042" s="140"/>
      <c r="B1042" s="191">
        <v>44820.813194444447</v>
      </c>
      <c r="C1042" s="144">
        <v>10</v>
      </c>
      <c r="D1042" s="144">
        <v>9.1999999999999993</v>
      </c>
      <c r="E1042" s="144">
        <v>0.8</v>
      </c>
      <c r="F1042" s="145" t="s">
        <v>10045</v>
      </c>
    </row>
    <row r="1043" spans="1:6" s="126" customFormat="1">
      <c r="A1043" s="140"/>
      <c r="B1043" s="191">
        <v>44820.815972222219</v>
      </c>
      <c r="C1043" s="144">
        <v>100</v>
      </c>
      <c r="D1043" s="144">
        <v>92</v>
      </c>
      <c r="E1043" s="144">
        <v>8</v>
      </c>
      <c r="F1043" s="145" t="s">
        <v>10046</v>
      </c>
    </row>
    <row r="1044" spans="1:6" s="126" customFormat="1">
      <c r="A1044" s="140"/>
      <c r="B1044" s="191">
        <v>44820.828472222223</v>
      </c>
      <c r="C1044" s="144">
        <v>100</v>
      </c>
      <c r="D1044" s="144">
        <v>93</v>
      </c>
      <c r="E1044" s="144">
        <v>7</v>
      </c>
      <c r="F1044" s="145" t="s">
        <v>4730</v>
      </c>
    </row>
    <row r="1045" spans="1:6" s="126" customFormat="1">
      <c r="A1045" s="140"/>
      <c r="B1045" s="191">
        <v>44820.839583333334</v>
      </c>
      <c r="C1045" s="144">
        <v>200</v>
      </c>
      <c r="D1045" s="144">
        <v>190</v>
      </c>
      <c r="E1045" s="144">
        <v>10</v>
      </c>
      <c r="F1045" s="145" t="s">
        <v>133</v>
      </c>
    </row>
    <row r="1046" spans="1:6" s="126" customFormat="1">
      <c r="A1046" s="140"/>
      <c r="B1046" s="191">
        <v>44820.856249999997</v>
      </c>
      <c r="C1046" s="144">
        <v>30</v>
      </c>
      <c r="D1046" s="144">
        <v>28.5</v>
      </c>
      <c r="E1046" s="144">
        <v>1.5</v>
      </c>
      <c r="F1046" s="145" t="s">
        <v>6286</v>
      </c>
    </row>
    <row r="1047" spans="1:6" s="126" customFormat="1">
      <c r="A1047" s="140"/>
      <c r="B1047" s="191">
        <v>44820.868055555555</v>
      </c>
      <c r="C1047" s="144">
        <v>85</v>
      </c>
      <c r="D1047" s="144">
        <v>80.75</v>
      </c>
      <c r="E1047" s="144">
        <v>4.25</v>
      </c>
      <c r="F1047" s="145" t="s">
        <v>4360</v>
      </c>
    </row>
    <row r="1048" spans="1:6" s="126" customFormat="1">
      <c r="A1048" s="140"/>
      <c r="B1048" s="191">
        <v>44820.880555555559</v>
      </c>
      <c r="C1048" s="144">
        <v>100</v>
      </c>
      <c r="D1048" s="144">
        <v>95</v>
      </c>
      <c r="E1048" s="144">
        <v>5</v>
      </c>
      <c r="F1048" s="145" t="s">
        <v>618</v>
      </c>
    </row>
    <row r="1049" spans="1:6" s="126" customFormat="1">
      <c r="A1049" s="140"/>
      <c r="B1049" s="191">
        <v>44820.9375</v>
      </c>
      <c r="C1049" s="144">
        <v>100</v>
      </c>
      <c r="D1049" s="144">
        <v>93</v>
      </c>
      <c r="E1049" s="144">
        <v>7</v>
      </c>
      <c r="F1049" s="145" t="s">
        <v>4849</v>
      </c>
    </row>
    <row r="1050" spans="1:6" s="126" customFormat="1">
      <c r="A1050" s="140"/>
      <c r="B1050" s="191">
        <v>44820.945833333331</v>
      </c>
      <c r="C1050" s="144">
        <v>70</v>
      </c>
      <c r="D1050" s="144">
        <v>66.5</v>
      </c>
      <c r="E1050" s="144">
        <v>3.5</v>
      </c>
      <c r="F1050" s="145" t="s">
        <v>10047</v>
      </c>
    </row>
    <row r="1051" spans="1:6" s="126" customFormat="1">
      <c r="A1051" s="140"/>
      <c r="B1051" s="191">
        <v>44820.965277777781</v>
      </c>
      <c r="C1051" s="144">
        <v>200</v>
      </c>
      <c r="D1051" s="144">
        <v>184</v>
      </c>
      <c r="E1051" s="144">
        <v>16</v>
      </c>
      <c r="F1051" s="145" t="s">
        <v>4302</v>
      </c>
    </row>
    <row r="1052" spans="1:6" s="126" customFormat="1">
      <c r="A1052" s="140"/>
      <c r="B1052" s="191">
        <v>44821.059027777781</v>
      </c>
      <c r="C1052" s="144">
        <v>50</v>
      </c>
      <c r="D1052" s="144">
        <v>46.5</v>
      </c>
      <c r="E1052" s="144">
        <v>3.5</v>
      </c>
      <c r="F1052" s="145" t="s">
        <v>613</v>
      </c>
    </row>
    <row r="1053" spans="1:6" s="126" customFormat="1">
      <c r="A1053" s="140"/>
      <c r="B1053" s="191">
        <v>44821.145833333336</v>
      </c>
      <c r="C1053" s="144">
        <v>50</v>
      </c>
      <c r="D1053" s="144">
        <v>47.5</v>
      </c>
      <c r="E1053" s="144">
        <v>2.5</v>
      </c>
      <c r="F1053" s="145" t="s">
        <v>2153</v>
      </c>
    </row>
    <row r="1054" spans="1:6" s="126" customFormat="1">
      <c r="A1054" s="140"/>
      <c r="B1054" s="191">
        <v>44821.188888888886</v>
      </c>
      <c r="C1054" s="144">
        <v>200</v>
      </c>
      <c r="D1054" s="144">
        <v>190</v>
      </c>
      <c r="E1054" s="144">
        <v>10</v>
      </c>
      <c r="F1054" s="145" t="s">
        <v>815</v>
      </c>
    </row>
    <row r="1055" spans="1:6" s="126" customFormat="1">
      <c r="A1055" s="140"/>
      <c r="B1055" s="191">
        <v>44821.234722222223</v>
      </c>
      <c r="C1055" s="144">
        <v>100</v>
      </c>
      <c r="D1055" s="144">
        <v>95</v>
      </c>
      <c r="E1055" s="144">
        <v>5</v>
      </c>
      <c r="F1055" s="145" t="s">
        <v>643</v>
      </c>
    </row>
    <row r="1056" spans="1:6" s="126" customFormat="1">
      <c r="A1056" s="140"/>
      <c r="B1056" s="191">
        <v>44821.237500000003</v>
      </c>
      <c r="C1056" s="144">
        <v>2500</v>
      </c>
      <c r="D1056" s="144">
        <v>2375</v>
      </c>
      <c r="E1056" s="144">
        <v>125</v>
      </c>
      <c r="F1056" s="145" t="s">
        <v>1289</v>
      </c>
    </row>
    <row r="1057" spans="1:6" s="126" customFormat="1">
      <c r="A1057" s="140"/>
      <c r="B1057" s="191">
        <v>44821.303472222222</v>
      </c>
      <c r="C1057" s="144">
        <v>100</v>
      </c>
      <c r="D1057" s="144">
        <v>95</v>
      </c>
      <c r="E1057" s="144">
        <v>5</v>
      </c>
      <c r="F1057" s="145" t="s">
        <v>4808</v>
      </c>
    </row>
    <row r="1058" spans="1:6" s="126" customFormat="1">
      <c r="A1058" s="140"/>
      <c r="B1058" s="191">
        <v>44821.307638888888</v>
      </c>
      <c r="C1058" s="144">
        <v>100</v>
      </c>
      <c r="D1058" s="144">
        <v>95</v>
      </c>
      <c r="E1058" s="144">
        <v>5</v>
      </c>
      <c r="F1058" s="145" t="s">
        <v>4645</v>
      </c>
    </row>
    <row r="1059" spans="1:6" s="126" customFormat="1">
      <c r="A1059" s="140"/>
      <c r="B1059" s="191">
        <v>44821.317361111112</v>
      </c>
      <c r="C1059" s="144">
        <v>1000</v>
      </c>
      <c r="D1059" s="144">
        <v>950</v>
      </c>
      <c r="E1059" s="144">
        <v>50</v>
      </c>
      <c r="F1059" s="145" t="s">
        <v>695</v>
      </c>
    </row>
    <row r="1060" spans="1:6" s="126" customFormat="1">
      <c r="A1060" s="140"/>
      <c r="B1060" s="191">
        <v>44821.334027777775</v>
      </c>
      <c r="C1060" s="144">
        <v>200</v>
      </c>
      <c r="D1060" s="144">
        <v>190</v>
      </c>
      <c r="E1060" s="144">
        <v>10</v>
      </c>
      <c r="F1060" s="145" t="s">
        <v>2218</v>
      </c>
    </row>
    <row r="1061" spans="1:6" s="126" customFormat="1">
      <c r="A1061" s="140"/>
      <c r="B1061" s="191">
        <v>44821.345833333333</v>
      </c>
      <c r="C1061" s="144">
        <v>400</v>
      </c>
      <c r="D1061" s="144">
        <v>380</v>
      </c>
      <c r="E1061" s="144">
        <v>20</v>
      </c>
      <c r="F1061" s="145" t="s">
        <v>642</v>
      </c>
    </row>
    <row r="1062" spans="1:6" s="126" customFormat="1">
      <c r="A1062" s="140"/>
      <c r="B1062" s="191">
        <v>44821.408333333333</v>
      </c>
      <c r="C1062" s="144">
        <v>50</v>
      </c>
      <c r="D1062" s="144">
        <v>46</v>
      </c>
      <c r="E1062" s="144">
        <v>4</v>
      </c>
      <c r="F1062" s="145" t="s">
        <v>1061</v>
      </c>
    </row>
    <row r="1063" spans="1:6" s="126" customFormat="1">
      <c r="A1063" s="140"/>
      <c r="B1063" s="191">
        <v>44821.412499999999</v>
      </c>
      <c r="C1063" s="144">
        <v>300</v>
      </c>
      <c r="D1063" s="144">
        <v>285</v>
      </c>
      <c r="E1063" s="144">
        <v>15</v>
      </c>
      <c r="F1063" s="145" t="s">
        <v>6735</v>
      </c>
    </row>
    <row r="1064" spans="1:6" s="126" customFormat="1">
      <c r="A1064" s="140"/>
      <c r="B1064" s="191">
        <v>44821.464583333334</v>
      </c>
      <c r="C1064" s="144">
        <v>100</v>
      </c>
      <c r="D1064" s="144">
        <v>95</v>
      </c>
      <c r="E1064" s="144">
        <v>5</v>
      </c>
      <c r="F1064" s="145" t="s">
        <v>1048</v>
      </c>
    </row>
    <row r="1065" spans="1:6" s="126" customFormat="1">
      <c r="A1065" s="140"/>
      <c r="B1065" s="191">
        <v>44821.46875</v>
      </c>
      <c r="C1065" s="144">
        <v>100</v>
      </c>
      <c r="D1065" s="144">
        <v>95</v>
      </c>
      <c r="E1065" s="144">
        <v>5</v>
      </c>
      <c r="F1065" s="145" t="s">
        <v>1003</v>
      </c>
    </row>
    <row r="1066" spans="1:6" s="126" customFormat="1">
      <c r="A1066" s="140"/>
      <c r="B1066" s="191">
        <v>44821.484027777777</v>
      </c>
      <c r="C1066" s="144">
        <v>500</v>
      </c>
      <c r="D1066" s="144">
        <v>475</v>
      </c>
      <c r="E1066" s="144">
        <v>25</v>
      </c>
      <c r="F1066" s="145" t="s">
        <v>256</v>
      </c>
    </row>
    <row r="1067" spans="1:6" s="126" customFormat="1">
      <c r="A1067" s="140"/>
      <c r="B1067" s="191">
        <v>44821.484027777777</v>
      </c>
      <c r="C1067" s="144">
        <v>200</v>
      </c>
      <c r="D1067" s="144">
        <v>186</v>
      </c>
      <c r="E1067" s="144">
        <v>14</v>
      </c>
      <c r="F1067" s="145" t="s">
        <v>999</v>
      </c>
    </row>
    <row r="1068" spans="1:6" s="126" customFormat="1">
      <c r="A1068" s="140"/>
      <c r="B1068" s="191">
        <v>44821.493055555555</v>
      </c>
      <c r="C1068" s="144">
        <v>50</v>
      </c>
      <c r="D1068" s="144">
        <v>47.5</v>
      </c>
      <c r="E1068" s="144">
        <v>2.5</v>
      </c>
      <c r="F1068" s="145" t="s">
        <v>5992</v>
      </c>
    </row>
    <row r="1069" spans="1:6" s="126" customFormat="1">
      <c r="A1069" s="140"/>
      <c r="B1069" s="191">
        <v>44821.493055555555</v>
      </c>
      <c r="C1069" s="144">
        <v>100</v>
      </c>
      <c r="D1069" s="144">
        <v>95</v>
      </c>
      <c r="E1069" s="144">
        <v>5</v>
      </c>
      <c r="F1069" s="145" t="s">
        <v>4752</v>
      </c>
    </row>
    <row r="1070" spans="1:6" s="126" customFormat="1">
      <c r="A1070" s="140"/>
      <c r="B1070" s="191">
        <v>44821.493750000001</v>
      </c>
      <c r="C1070" s="144">
        <v>1000</v>
      </c>
      <c r="D1070" s="144">
        <v>950</v>
      </c>
      <c r="E1070" s="144">
        <v>50</v>
      </c>
      <c r="F1070" s="145" t="s">
        <v>256</v>
      </c>
    </row>
    <row r="1071" spans="1:6" s="126" customFormat="1">
      <c r="A1071" s="140"/>
      <c r="B1071" s="191">
        <v>44821.495833333334</v>
      </c>
      <c r="C1071" s="144">
        <v>500</v>
      </c>
      <c r="D1071" s="144">
        <v>475</v>
      </c>
      <c r="E1071" s="144">
        <v>25</v>
      </c>
      <c r="F1071" s="145" t="s">
        <v>7295</v>
      </c>
    </row>
    <row r="1072" spans="1:6" s="126" customFormat="1">
      <c r="A1072" s="140"/>
      <c r="B1072" s="191">
        <v>44821.495833333334</v>
      </c>
      <c r="C1072" s="144">
        <v>50</v>
      </c>
      <c r="D1072" s="144">
        <v>47.5</v>
      </c>
      <c r="E1072" s="144">
        <v>2.5</v>
      </c>
      <c r="F1072" s="145" t="s">
        <v>626</v>
      </c>
    </row>
    <row r="1073" spans="1:6" s="126" customFormat="1">
      <c r="A1073" s="140"/>
      <c r="B1073" s="191">
        <v>44821.547222222223</v>
      </c>
      <c r="C1073" s="144">
        <v>200</v>
      </c>
      <c r="D1073" s="144">
        <v>186</v>
      </c>
      <c r="E1073" s="144">
        <v>14</v>
      </c>
      <c r="F1073" s="145" t="s">
        <v>2794</v>
      </c>
    </row>
    <row r="1074" spans="1:6" s="126" customFormat="1">
      <c r="A1074" s="140"/>
      <c r="B1074" s="191">
        <v>44821.558333333334</v>
      </c>
      <c r="C1074" s="144">
        <v>300</v>
      </c>
      <c r="D1074" s="144">
        <v>285</v>
      </c>
      <c r="E1074" s="144">
        <v>15</v>
      </c>
      <c r="F1074" s="145" t="s">
        <v>4231</v>
      </c>
    </row>
    <row r="1075" spans="1:6" s="126" customFormat="1">
      <c r="A1075" s="140"/>
      <c r="B1075" s="191">
        <v>44821.563888888886</v>
      </c>
      <c r="C1075" s="144">
        <v>100</v>
      </c>
      <c r="D1075" s="144">
        <v>95</v>
      </c>
      <c r="E1075" s="144">
        <v>5</v>
      </c>
      <c r="F1075" s="145" t="s">
        <v>2818</v>
      </c>
    </row>
    <row r="1076" spans="1:6" s="126" customFormat="1">
      <c r="A1076" s="140"/>
      <c r="B1076" s="191">
        <v>44821.56527777778</v>
      </c>
      <c r="C1076" s="144">
        <v>100</v>
      </c>
      <c r="D1076" s="144">
        <v>92</v>
      </c>
      <c r="E1076" s="144">
        <v>8</v>
      </c>
      <c r="F1076" s="145" t="s">
        <v>504</v>
      </c>
    </row>
    <row r="1077" spans="1:6" s="126" customFormat="1">
      <c r="A1077" s="140"/>
      <c r="B1077" s="191">
        <v>44821.590277777781</v>
      </c>
      <c r="C1077" s="144">
        <v>1500</v>
      </c>
      <c r="D1077" s="144">
        <v>1380</v>
      </c>
      <c r="E1077" s="144">
        <v>120</v>
      </c>
      <c r="F1077" s="145" t="s">
        <v>1044</v>
      </c>
    </row>
    <row r="1078" spans="1:6" s="126" customFormat="1">
      <c r="A1078" s="140"/>
      <c r="B1078" s="191">
        <v>44821.592361111114</v>
      </c>
      <c r="C1078" s="144">
        <v>50</v>
      </c>
      <c r="D1078" s="144">
        <v>47.5</v>
      </c>
      <c r="E1078" s="144">
        <v>2.5</v>
      </c>
      <c r="F1078" s="145" t="s">
        <v>626</v>
      </c>
    </row>
    <row r="1079" spans="1:6" s="126" customFormat="1">
      <c r="A1079" s="140"/>
      <c r="B1079" s="191">
        <v>44821.594444444447</v>
      </c>
      <c r="C1079" s="144">
        <v>100</v>
      </c>
      <c r="D1079" s="144">
        <v>95</v>
      </c>
      <c r="E1079" s="144">
        <v>5</v>
      </c>
      <c r="F1079" s="145" t="s">
        <v>4891</v>
      </c>
    </row>
    <row r="1080" spans="1:6" s="126" customFormat="1">
      <c r="A1080" s="140"/>
      <c r="B1080" s="191">
        <v>44821.614583333336</v>
      </c>
      <c r="C1080" s="144">
        <v>140</v>
      </c>
      <c r="D1080" s="144">
        <v>133</v>
      </c>
      <c r="E1080" s="144">
        <v>7</v>
      </c>
      <c r="F1080" s="145" t="s">
        <v>659</v>
      </c>
    </row>
    <row r="1081" spans="1:6" s="126" customFormat="1">
      <c r="A1081" s="140"/>
      <c r="B1081" s="191">
        <v>44821.615972222222</v>
      </c>
      <c r="C1081" s="144">
        <v>500</v>
      </c>
      <c r="D1081" s="144">
        <v>475</v>
      </c>
      <c r="E1081" s="144">
        <v>25</v>
      </c>
      <c r="F1081" s="145" t="s">
        <v>651</v>
      </c>
    </row>
    <row r="1082" spans="1:6" s="126" customFormat="1">
      <c r="A1082" s="140"/>
      <c r="B1082" s="191">
        <v>44821.629166666666</v>
      </c>
      <c r="C1082" s="144">
        <v>5000</v>
      </c>
      <c r="D1082" s="144">
        <v>4750</v>
      </c>
      <c r="E1082" s="144">
        <v>250</v>
      </c>
      <c r="F1082" s="145" t="s">
        <v>7077</v>
      </c>
    </row>
    <row r="1083" spans="1:6" s="126" customFormat="1">
      <c r="A1083" s="140"/>
      <c r="B1083" s="191">
        <v>44821.636805555558</v>
      </c>
      <c r="C1083" s="144">
        <v>100</v>
      </c>
      <c r="D1083" s="144">
        <v>95</v>
      </c>
      <c r="E1083" s="144">
        <v>5</v>
      </c>
      <c r="F1083" s="145" t="s">
        <v>699</v>
      </c>
    </row>
    <row r="1084" spans="1:6" s="126" customFormat="1">
      <c r="A1084" s="140"/>
      <c r="B1084" s="191">
        <v>44821.648611111108</v>
      </c>
      <c r="C1084" s="144">
        <v>200</v>
      </c>
      <c r="D1084" s="144">
        <v>190</v>
      </c>
      <c r="E1084" s="144">
        <v>10</v>
      </c>
      <c r="F1084" s="145" t="s">
        <v>932</v>
      </c>
    </row>
    <row r="1085" spans="1:6" s="126" customFormat="1">
      <c r="A1085" s="140"/>
      <c r="B1085" s="191">
        <v>44821.659722222219</v>
      </c>
      <c r="C1085" s="144">
        <v>50</v>
      </c>
      <c r="D1085" s="144">
        <v>46</v>
      </c>
      <c r="E1085" s="144">
        <v>4</v>
      </c>
      <c r="F1085" s="145" t="s">
        <v>10048</v>
      </c>
    </row>
    <row r="1086" spans="1:6" s="126" customFormat="1">
      <c r="A1086" s="140"/>
      <c r="B1086" s="191">
        <v>44821.660416666666</v>
      </c>
      <c r="C1086" s="144">
        <v>75</v>
      </c>
      <c r="D1086" s="144">
        <v>69.75</v>
      </c>
      <c r="E1086" s="144">
        <v>5.25</v>
      </c>
      <c r="F1086" s="145" t="s">
        <v>6926</v>
      </c>
    </row>
    <row r="1087" spans="1:6" s="126" customFormat="1">
      <c r="A1087" s="140"/>
      <c r="B1087" s="191">
        <v>44821.664583333331</v>
      </c>
      <c r="C1087" s="144">
        <v>100</v>
      </c>
      <c r="D1087" s="144">
        <v>95</v>
      </c>
      <c r="E1087" s="144">
        <v>5</v>
      </c>
      <c r="F1087" s="145" t="s">
        <v>10049</v>
      </c>
    </row>
    <row r="1088" spans="1:6" s="126" customFormat="1">
      <c r="A1088" s="140"/>
      <c r="B1088" s="191">
        <v>44821.666666666664</v>
      </c>
      <c r="C1088" s="144">
        <v>300</v>
      </c>
      <c r="D1088" s="144">
        <v>276</v>
      </c>
      <c r="E1088" s="144">
        <v>24</v>
      </c>
      <c r="F1088" s="145" t="s">
        <v>1939</v>
      </c>
    </row>
    <row r="1089" spans="1:6" s="126" customFormat="1">
      <c r="A1089" s="140"/>
      <c r="B1089" s="191">
        <v>44821.669444444444</v>
      </c>
      <c r="C1089" s="144">
        <v>100</v>
      </c>
      <c r="D1089" s="144">
        <v>95</v>
      </c>
      <c r="E1089" s="144">
        <v>5</v>
      </c>
      <c r="F1089" s="145" t="s">
        <v>2955</v>
      </c>
    </row>
    <row r="1090" spans="1:6" s="126" customFormat="1">
      <c r="A1090" s="140"/>
      <c r="B1090" s="191">
        <v>44821.672222222223</v>
      </c>
      <c r="C1090" s="144">
        <v>75</v>
      </c>
      <c r="D1090" s="144">
        <v>71.25</v>
      </c>
      <c r="E1090" s="144">
        <v>3.75</v>
      </c>
      <c r="F1090" s="145" t="s">
        <v>1264</v>
      </c>
    </row>
    <row r="1091" spans="1:6" s="126" customFormat="1">
      <c r="A1091" s="140"/>
      <c r="B1091" s="191">
        <v>44821.701388888891</v>
      </c>
      <c r="C1091" s="144">
        <v>100</v>
      </c>
      <c r="D1091" s="144">
        <v>92</v>
      </c>
      <c r="E1091" s="144">
        <v>8</v>
      </c>
      <c r="F1091" s="145" t="s">
        <v>1079</v>
      </c>
    </row>
    <row r="1092" spans="1:6" s="126" customFormat="1">
      <c r="A1092" s="140"/>
      <c r="B1092" s="191">
        <v>44821.704861111109</v>
      </c>
      <c r="C1092" s="144">
        <v>200</v>
      </c>
      <c r="D1092" s="144">
        <v>184</v>
      </c>
      <c r="E1092" s="144">
        <v>16</v>
      </c>
      <c r="F1092" s="145" t="s">
        <v>10050</v>
      </c>
    </row>
    <row r="1093" spans="1:6" s="126" customFormat="1">
      <c r="A1093" s="140"/>
      <c r="B1093" s="191">
        <v>44821.727777777778</v>
      </c>
      <c r="C1093" s="144">
        <v>100</v>
      </c>
      <c r="D1093" s="144">
        <v>92</v>
      </c>
      <c r="E1093" s="144">
        <v>8</v>
      </c>
      <c r="F1093" s="145" t="s">
        <v>7302</v>
      </c>
    </row>
    <row r="1094" spans="1:6" s="126" customFormat="1">
      <c r="A1094" s="140"/>
      <c r="B1094" s="191">
        <v>44821.745833333334</v>
      </c>
      <c r="C1094" s="144">
        <v>50</v>
      </c>
      <c r="D1094" s="144">
        <v>46.5</v>
      </c>
      <c r="E1094" s="144">
        <v>3.5</v>
      </c>
      <c r="F1094" s="145" t="s">
        <v>577</v>
      </c>
    </row>
    <row r="1095" spans="1:6" s="126" customFormat="1">
      <c r="A1095" s="140"/>
      <c r="B1095" s="191">
        <v>44821.759722222225</v>
      </c>
      <c r="C1095" s="144">
        <v>100</v>
      </c>
      <c r="D1095" s="144">
        <v>95</v>
      </c>
      <c r="E1095" s="144">
        <v>5</v>
      </c>
      <c r="F1095" s="145" t="s">
        <v>10051</v>
      </c>
    </row>
    <row r="1096" spans="1:6" s="126" customFormat="1">
      <c r="A1096" s="140"/>
      <c r="B1096" s="191">
        <v>44821.770833333336</v>
      </c>
      <c r="C1096" s="144">
        <v>100</v>
      </c>
      <c r="D1096" s="144">
        <v>95</v>
      </c>
      <c r="E1096" s="144">
        <v>5</v>
      </c>
      <c r="F1096" s="145" t="s">
        <v>2221</v>
      </c>
    </row>
    <row r="1097" spans="1:6" s="126" customFormat="1">
      <c r="A1097" s="140"/>
      <c r="B1097" s="191">
        <v>44821.772916666669</v>
      </c>
      <c r="C1097" s="144">
        <v>300</v>
      </c>
      <c r="D1097" s="144">
        <v>276</v>
      </c>
      <c r="E1097" s="144">
        <v>24</v>
      </c>
      <c r="F1097" s="145" t="s">
        <v>7257</v>
      </c>
    </row>
    <row r="1098" spans="1:6" s="126" customFormat="1">
      <c r="A1098" s="140"/>
      <c r="B1098" s="191">
        <v>44821.774305555555</v>
      </c>
      <c r="C1098" s="144">
        <v>300</v>
      </c>
      <c r="D1098" s="144">
        <v>276</v>
      </c>
      <c r="E1098" s="144">
        <v>24</v>
      </c>
      <c r="F1098" s="145" t="s">
        <v>5847</v>
      </c>
    </row>
    <row r="1099" spans="1:6" s="126" customFormat="1">
      <c r="A1099" s="140"/>
      <c r="B1099" s="191">
        <v>44821.777777777781</v>
      </c>
      <c r="C1099" s="144">
        <v>100</v>
      </c>
      <c r="D1099" s="144">
        <v>95</v>
      </c>
      <c r="E1099" s="144">
        <v>5</v>
      </c>
      <c r="F1099" s="145" t="s">
        <v>9977</v>
      </c>
    </row>
    <row r="1100" spans="1:6" s="126" customFormat="1">
      <c r="A1100" s="140"/>
      <c r="B1100" s="191">
        <v>44821.784722222219</v>
      </c>
      <c r="C1100" s="144">
        <v>300</v>
      </c>
      <c r="D1100" s="144">
        <v>285</v>
      </c>
      <c r="E1100" s="144">
        <v>15</v>
      </c>
      <c r="F1100" s="145" t="s">
        <v>1633</v>
      </c>
    </row>
    <row r="1101" spans="1:6" s="126" customFormat="1">
      <c r="A1101" s="140"/>
      <c r="B1101" s="191">
        <v>44821.785416666666</v>
      </c>
      <c r="C1101" s="144">
        <v>300</v>
      </c>
      <c r="D1101" s="144">
        <v>279</v>
      </c>
      <c r="E1101" s="144">
        <v>21</v>
      </c>
      <c r="F1101" s="145" t="s">
        <v>7241</v>
      </c>
    </row>
    <row r="1102" spans="1:6" s="126" customFormat="1">
      <c r="A1102" s="140"/>
      <c r="B1102" s="191">
        <v>44821.788194444445</v>
      </c>
      <c r="C1102" s="144">
        <v>200</v>
      </c>
      <c r="D1102" s="144">
        <v>184</v>
      </c>
      <c r="E1102" s="144">
        <v>16</v>
      </c>
      <c r="F1102" s="145" t="s">
        <v>10052</v>
      </c>
    </row>
    <row r="1103" spans="1:6" s="126" customFormat="1">
      <c r="A1103" s="140"/>
      <c r="B1103" s="191">
        <v>44821.789583333331</v>
      </c>
      <c r="C1103" s="144">
        <v>20</v>
      </c>
      <c r="D1103" s="144">
        <v>19</v>
      </c>
      <c r="E1103" s="144">
        <v>1</v>
      </c>
      <c r="F1103" s="145" t="s">
        <v>4160</v>
      </c>
    </row>
    <row r="1104" spans="1:6" s="126" customFormat="1">
      <c r="A1104" s="140"/>
      <c r="B1104" s="191">
        <v>44821.790972222225</v>
      </c>
      <c r="C1104" s="144">
        <v>50</v>
      </c>
      <c r="D1104" s="144">
        <v>46.5</v>
      </c>
      <c r="E1104" s="144">
        <v>3.5</v>
      </c>
      <c r="F1104" s="145" t="s">
        <v>5416</v>
      </c>
    </row>
    <row r="1105" spans="1:6" s="126" customFormat="1">
      <c r="A1105" s="140"/>
      <c r="B1105" s="191">
        <v>44821.791666666664</v>
      </c>
      <c r="C1105" s="144">
        <v>50</v>
      </c>
      <c r="D1105" s="144">
        <v>47.5</v>
      </c>
      <c r="E1105" s="144">
        <v>2.5</v>
      </c>
      <c r="F1105" s="145" t="s">
        <v>1098</v>
      </c>
    </row>
    <row r="1106" spans="1:6" s="126" customFormat="1">
      <c r="A1106" s="140"/>
      <c r="B1106" s="191">
        <v>44821.796527777777</v>
      </c>
      <c r="C1106" s="144">
        <v>150</v>
      </c>
      <c r="D1106" s="144">
        <v>142.5</v>
      </c>
      <c r="E1106" s="144">
        <v>7.5</v>
      </c>
      <c r="F1106" s="145" t="s">
        <v>10053</v>
      </c>
    </row>
    <row r="1107" spans="1:6" s="126" customFormat="1">
      <c r="A1107" s="140"/>
      <c r="B1107" s="191">
        <v>44821.796527777777</v>
      </c>
      <c r="C1107" s="144">
        <v>300</v>
      </c>
      <c r="D1107" s="144">
        <v>285</v>
      </c>
      <c r="E1107" s="144">
        <v>15</v>
      </c>
      <c r="F1107" s="145" t="s">
        <v>6739</v>
      </c>
    </row>
    <row r="1108" spans="1:6" s="126" customFormat="1">
      <c r="A1108" s="140"/>
      <c r="B1108" s="191">
        <v>44821.811805555553</v>
      </c>
      <c r="C1108" s="144">
        <v>35</v>
      </c>
      <c r="D1108" s="144">
        <v>32.200000000000003</v>
      </c>
      <c r="E1108" s="144">
        <v>2.8</v>
      </c>
      <c r="F1108" s="145" t="s">
        <v>10054</v>
      </c>
    </row>
    <row r="1109" spans="1:6" s="126" customFormat="1">
      <c r="A1109" s="140"/>
      <c r="B1109" s="191">
        <v>44821.811805555553</v>
      </c>
      <c r="C1109" s="144">
        <v>50</v>
      </c>
      <c r="D1109" s="144">
        <v>46.5</v>
      </c>
      <c r="E1109" s="144">
        <v>3.5</v>
      </c>
      <c r="F1109" s="145" t="s">
        <v>6975</v>
      </c>
    </row>
    <row r="1110" spans="1:6" s="126" customFormat="1">
      <c r="A1110" s="140"/>
      <c r="B1110" s="191">
        <v>44821.813194444447</v>
      </c>
      <c r="C1110" s="144">
        <v>50</v>
      </c>
      <c r="D1110" s="144">
        <v>47.5</v>
      </c>
      <c r="E1110" s="144">
        <v>2.5</v>
      </c>
      <c r="F1110" s="145" t="s">
        <v>10055</v>
      </c>
    </row>
    <row r="1111" spans="1:6" s="126" customFormat="1">
      <c r="A1111" s="140"/>
      <c r="B1111" s="191">
        <v>44821.813888888886</v>
      </c>
      <c r="C1111" s="144">
        <v>100</v>
      </c>
      <c r="D1111" s="144">
        <v>93</v>
      </c>
      <c r="E1111" s="144">
        <v>7</v>
      </c>
      <c r="F1111" s="145" t="s">
        <v>7111</v>
      </c>
    </row>
    <row r="1112" spans="1:6" s="126" customFormat="1">
      <c r="A1112" s="140"/>
      <c r="B1112" s="191">
        <v>44821.814583333333</v>
      </c>
      <c r="C1112" s="144">
        <v>300</v>
      </c>
      <c r="D1112" s="144">
        <v>285</v>
      </c>
      <c r="E1112" s="144">
        <v>15</v>
      </c>
      <c r="F1112" s="145" t="s">
        <v>6894</v>
      </c>
    </row>
    <row r="1113" spans="1:6" s="126" customFormat="1">
      <c r="A1113" s="140"/>
      <c r="B1113" s="191">
        <v>44821.817361111112</v>
      </c>
      <c r="C1113" s="144">
        <v>200</v>
      </c>
      <c r="D1113" s="144">
        <v>190</v>
      </c>
      <c r="E1113" s="144">
        <v>10</v>
      </c>
      <c r="F1113" s="145" t="s">
        <v>1935</v>
      </c>
    </row>
    <row r="1114" spans="1:6" s="126" customFormat="1">
      <c r="A1114" s="140"/>
      <c r="B1114" s="191">
        <v>44821.820833333331</v>
      </c>
      <c r="C1114" s="144">
        <v>30</v>
      </c>
      <c r="D1114" s="144">
        <v>27.9</v>
      </c>
      <c r="E1114" s="144">
        <v>2.1</v>
      </c>
      <c r="F1114" s="145" t="s">
        <v>676</v>
      </c>
    </row>
    <row r="1115" spans="1:6" s="126" customFormat="1">
      <c r="A1115" s="140"/>
      <c r="B1115" s="191">
        <v>44821.822916666664</v>
      </c>
      <c r="C1115" s="144">
        <v>500</v>
      </c>
      <c r="D1115" s="144">
        <v>475</v>
      </c>
      <c r="E1115" s="144">
        <v>25</v>
      </c>
      <c r="F1115" s="145" t="s">
        <v>725</v>
      </c>
    </row>
    <row r="1116" spans="1:6" s="126" customFormat="1">
      <c r="A1116" s="140"/>
      <c r="B1116" s="191">
        <v>44821.823611111111</v>
      </c>
      <c r="C1116" s="144">
        <v>500</v>
      </c>
      <c r="D1116" s="144">
        <v>475</v>
      </c>
      <c r="E1116" s="144">
        <v>25</v>
      </c>
      <c r="F1116" s="145" t="s">
        <v>725</v>
      </c>
    </row>
    <row r="1117" spans="1:6" s="126" customFormat="1">
      <c r="A1117" s="140"/>
      <c r="B1117" s="191">
        <v>44821.82708333333</v>
      </c>
      <c r="C1117" s="144">
        <v>300</v>
      </c>
      <c r="D1117" s="144">
        <v>285</v>
      </c>
      <c r="E1117" s="144">
        <v>15</v>
      </c>
      <c r="F1117" s="145" t="s">
        <v>591</v>
      </c>
    </row>
    <row r="1118" spans="1:6" s="126" customFormat="1">
      <c r="A1118" s="140"/>
      <c r="B1118" s="191">
        <v>44821.82708333333</v>
      </c>
      <c r="C1118" s="144">
        <v>100</v>
      </c>
      <c r="D1118" s="144">
        <v>93</v>
      </c>
      <c r="E1118" s="144">
        <v>7</v>
      </c>
      <c r="F1118" s="145" t="s">
        <v>939</v>
      </c>
    </row>
    <row r="1119" spans="1:6" s="126" customFormat="1">
      <c r="A1119" s="140"/>
      <c r="B1119" s="191">
        <v>44821.827777777777</v>
      </c>
      <c r="C1119" s="144">
        <v>100</v>
      </c>
      <c r="D1119" s="144">
        <v>92</v>
      </c>
      <c r="E1119" s="144">
        <v>8</v>
      </c>
      <c r="F1119" s="145" t="s">
        <v>6862</v>
      </c>
    </row>
    <row r="1120" spans="1:6" s="126" customFormat="1">
      <c r="A1120" s="140"/>
      <c r="B1120" s="191">
        <v>44821.827777777777</v>
      </c>
      <c r="C1120" s="144">
        <v>100</v>
      </c>
      <c r="D1120" s="144">
        <v>93</v>
      </c>
      <c r="E1120" s="144">
        <v>7</v>
      </c>
      <c r="F1120" s="145" t="s">
        <v>10056</v>
      </c>
    </row>
    <row r="1121" spans="1:6" s="126" customFormat="1">
      <c r="A1121" s="140"/>
      <c r="B1121" s="191">
        <v>44821.827777777777</v>
      </c>
      <c r="C1121" s="144">
        <v>800</v>
      </c>
      <c r="D1121" s="144">
        <v>744</v>
      </c>
      <c r="E1121" s="144">
        <v>56</v>
      </c>
      <c r="F1121" s="145" t="s">
        <v>5930</v>
      </c>
    </row>
    <row r="1122" spans="1:6" s="126" customFormat="1">
      <c r="A1122" s="140"/>
      <c r="B1122" s="191">
        <v>44821.828472222223</v>
      </c>
      <c r="C1122" s="144">
        <v>300</v>
      </c>
      <c r="D1122" s="144">
        <v>276</v>
      </c>
      <c r="E1122" s="144">
        <v>24</v>
      </c>
      <c r="F1122" s="145" t="s">
        <v>10057</v>
      </c>
    </row>
    <row r="1123" spans="1:6" s="126" customFormat="1">
      <c r="A1123" s="140"/>
      <c r="B1123" s="191">
        <v>44821.828472222223</v>
      </c>
      <c r="C1123" s="144">
        <v>1000</v>
      </c>
      <c r="D1123" s="144">
        <v>950</v>
      </c>
      <c r="E1123" s="144">
        <v>50</v>
      </c>
      <c r="F1123" s="145" t="s">
        <v>725</v>
      </c>
    </row>
    <row r="1124" spans="1:6" s="126" customFormat="1">
      <c r="A1124" s="140"/>
      <c r="B1124" s="191">
        <v>44821.82916666667</v>
      </c>
      <c r="C1124" s="144">
        <v>100</v>
      </c>
      <c r="D1124" s="144">
        <v>92</v>
      </c>
      <c r="E1124" s="144">
        <v>8</v>
      </c>
      <c r="F1124" s="145" t="s">
        <v>7059</v>
      </c>
    </row>
    <row r="1125" spans="1:6" s="126" customFormat="1">
      <c r="A1125" s="140"/>
      <c r="B1125" s="191">
        <v>44821.82916666667</v>
      </c>
      <c r="C1125" s="144">
        <v>1000</v>
      </c>
      <c r="D1125" s="144">
        <v>950</v>
      </c>
      <c r="E1125" s="144">
        <v>50</v>
      </c>
      <c r="F1125" s="145" t="s">
        <v>725</v>
      </c>
    </row>
    <row r="1126" spans="1:6" s="126" customFormat="1">
      <c r="A1126" s="140"/>
      <c r="B1126" s="191">
        <v>44821.829861111109</v>
      </c>
      <c r="C1126" s="144">
        <v>1000</v>
      </c>
      <c r="D1126" s="144">
        <v>950</v>
      </c>
      <c r="E1126" s="144">
        <v>50</v>
      </c>
      <c r="F1126" s="145" t="s">
        <v>725</v>
      </c>
    </row>
    <row r="1127" spans="1:6" s="126" customFormat="1">
      <c r="A1127" s="140"/>
      <c r="B1127" s="191">
        <v>44821.831944444442</v>
      </c>
      <c r="C1127" s="144">
        <v>200</v>
      </c>
      <c r="D1127" s="144">
        <v>190</v>
      </c>
      <c r="E1127" s="144">
        <v>10</v>
      </c>
      <c r="F1127" s="145" t="s">
        <v>10058</v>
      </c>
    </row>
    <row r="1128" spans="1:6" s="126" customFormat="1">
      <c r="A1128" s="140"/>
      <c r="B1128" s="191">
        <v>44821.837500000001</v>
      </c>
      <c r="C1128" s="144">
        <v>200</v>
      </c>
      <c r="D1128" s="144">
        <v>190</v>
      </c>
      <c r="E1128" s="144">
        <v>10</v>
      </c>
      <c r="F1128" s="145" t="s">
        <v>10059</v>
      </c>
    </row>
    <row r="1129" spans="1:6" s="126" customFormat="1">
      <c r="A1129" s="140"/>
      <c r="B1129" s="191">
        <v>44821.843055555553</v>
      </c>
      <c r="C1129" s="144">
        <v>50</v>
      </c>
      <c r="D1129" s="144">
        <v>47.5</v>
      </c>
      <c r="E1129" s="144">
        <v>2.5</v>
      </c>
      <c r="F1129" s="145" t="s">
        <v>1561</v>
      </c>
    </row>
    <row r="1130" spans="1:6" s="126" customFormat="1">
      <c r="A1130" s="140"/>
      <c r="B1130" s="191">
        <v>44821.843055555553</v>
      </c>
      <c r="C1130" s="144">
        <v>50</v>
      </c>
      <c r="D1130" s="144">
        <v>46.5</v>
      </c>
      <c r="E1130" s="144">
        <v>3.5</v>
      </c>
      <c r="F1130" s="145" t="s">
        <v>2177</v>
      </c>
    </row>
    <row r="1131" spans="1:6" s="126" customFormat="1">
      <c r="A1131" s="140"/>
      <c r="B1131" s="191">
        <v>44821.847916666666</v>
      </c>
      <c r="C1131" s="144">
        <v>150</v>
      </c>
      <c r="D1131" s="144">
        <v>142.5</v>
      </c>
      <c r="E1131" s="144">
        <v>7.5</v>
      </c>
      <c r="F1131" s="145" t="s">
        <v>2806</v>
      </c>
    </row>
    <row r="1132" spans="1:6" s="126" customFormat="1">
      <c r="A1132" s="140"/>
      <c r="B1132" s="191">
        <v>44821.854861111111</v>
      </c>
      <c r="C1132" s="144">
        <v>200</v>
      </c>
      <c r="D1132" s="144">
        <v>190</v>
      </c>
      <c r="E1132" s="144">
        <v>10</v>
      </c>
      <c r="F1132" s="145" t="s">
        <v>10060</v>
      </c>
    </row>
    <row r="1133" spans="1:6" s="126" customFormat="1">
      <c r="A1133" s="140"/>
      <c r="B1133" s="191">
        <v>44821.855555555558</v>
      </c>
      <c r="C1133" s="144">
        <v>300</v>
      </c>
      <c r="D1133" s="144">
        <v>285</v>
      </c>
      <c r="E1133" s="144">
        <v>15</v>
      </c>
      <c r="F1133" s="145" t="s">
        <v>7174</v>
      </c>
    </row>
    <row r="1134" spans="1:6" s="126" customFormat="1">
      <c r="A1134" s="140"/>
      <c r="B1134" s="191">
        <v>44821.856249999997</v>
      </c>
      <c r="C1134" s="144">
        <v>100</v>
      </c>
      <c r="D1134" s="144">
        <v>93</v>
      </c>
      <c r="E1134" s="144">
        <v>7</v>
      </c>
      <c r="F1134" s="145" t="s">
        <v>4507</v>
      </c>
    </row>
    <row r="1135" spans="1:6" s="126" customFormat="1">
      <c r="A1135" s="140"/>
      <c r="B1135" s="191">
        <v>44821.869444444441</v>
      </c>
      <c r="C1135" s="144">
        <v>300</v>
      </c>
      <c r="D1135" s="144">
        <v>279</v>
      </c>
      <c r="E1135" s="144">
        <v>21</v>
      </c>
      <c r="F1135" s="145" t="s">
        <v>4377</v>
      </c>
    </row>
    <row r="1136" spans="1:6" s="126" customFormat="1">
      <c r="A1136" s="140"/>
      <c r="B1136" s="191">
        <v>44821.873611111114</v>
      </c>
      <c r="C1136" s="144">
        <v>100</v>
      </c>
      <c r="D1136" s="144">
        <v>92</v>
      </c>
      <c r="E1136" s="144">
        <v>8</v>
      </c>
      <c r="F1136" s="145" t="s">
        <v>767</v>
      </c>
    </row>
    <row r="1137" spans="1:6" s="126" customFormat="1">
      <c r="A1137" s="140"/>
      <c r="B1137" s="191">
        <v>44821.878472222219</v>
      </c>
      <c r="C1137" s="144">
        <v>150</v>
      </c>
      <c r="D1137" s="144">
        <v>142.5</v>
      </c>
      <c r="E1137" s="144">
        <v>7.5</v>
      </c>
      <c r="F1137" s="145" t="s">
        <v>6123</v>
      </c>
    </row>
    <row r="1138" spans="1:6" s="126" customFormat="1">
      <c r="A1138" s="140"/>
      <c r="B1138" s="191">
        <v>44821.901388888888</v>
      </c>
      <c r="C1138" s="144">
        <v>100</v>
      </c>
      <c r="D1138" s="144">
        <v>93</v>
      </c>
      <c r="E1138" s="144">
        <v>7</v>
      </c>
      <c r="F1138" s="145" t="s">
        <v>644</v>
      </c>
    </row>
    <row r="1139" spans="1:6" s="126" customFormat="1">
      <c r="A1139" s="140"/>
      <c r="B1139" s="191">
        <v>44821.90902777778</v>
      </c>
      <c r="C1139" s="144">
        <v>1000</v>
      </c>
      <c r="D1139" s="144">
        <v>950</v>
      </c>
      <c r="E1139" s="144">
        <v>50</v>
      </c>
      <c r="F1139" s="145" t="s">
        <v>4591</v>
      </c>
    </row>
    <row r="1140" spans="1:6" s="126" customFormat="1">
      <c r="A1140" s="140"/>
      <c r="B1140" s="191">
        <v>44821.921527777777</v>
      </c>
      <c r="C1140" s="144">
        <v>100</v>
      </c>
      <c r="D1140" s="144">
        <v>95</v>
      </c>
      <c r="E1140" s="144">
        <v>5</v>
      </c>
      <c r="F1140" s="145" t="s">
        <v>4888</v>
      </c>
    </row>
    <row r="1141" spans="1:6" s="126" customFormat="1">
      <c r="A1141" s="140"/>
      <c r="B1141" s="191">
        <v>44821.924305555556</v>
      </c>
      <c r="C1141" s="144">
        <v>50</v>
      </c>
      <c r="D1141" s="144">
        <v>46</v>
      </c>
      <c r="E1141" s="144">
        <v>4</v>
      </c>
      <c r="F1141" s="145" t="s">
        <v>322</v>
      </c>
    </row>
    <row r="1142" spans="1:6" s="126" customFormat="1">
      <c r="A1142" s="140"/>
      <c r="B1142" s="191">
        <v>44821.925694444442</v>
      </c>
      <c r="C1142" s="144">
        <v>200</v>
      </c>
      <c r="D1142" s="144">
        <v>190</v>
      </c>
      <c r="E1142" s="144">
        <v>10</v>
      </c>
      <c r="F1142" s="145" t="s">
        <v>1659</v>
      </c>
    </row>
    <row r="1143" spans="1:6" s="126" customFormat="1">
      <c r="A1143" s="140"/>
      <c r="B1143" s="191">
        <v>44821.947222222225</v>
      </c>
      <c r="C1143" s="144">
        <v>300</v>
      </c>
      <c r="D1143" s="144">
        <v>276</v>
      </c>
      <c r="E1143" s="144">
        <v>24</v>
      </c>
      <c r="F1143" s="145" t="s">
        <v>2933</v>
      </c>
    </row>
    <row r="1144" spans="1:6" s="126" customFormat="1">
      <c r="A1144" s="140"/>
      <c r="B1144" s="191">
        <v>44821.954861111109</v>
      </c>
      <c r="C1144" s="144">
        <v>100</v>
      </c>
      <c r="D1144" s="144">
        <v>95</v>
      </c>
      <c r="E1144" s="144">
        <v>5</v>
      </c>
      <c r="F1144" s="145" t="s">
        <v>6354</v>
      </c>
    </row>
    <row r="1145" spans="1:6" s="126" customFormat="1">
      <c r="A1145" s="140"/>
      <c r="B1145" s="191">
        <v>44821.955555555556</v>
      </c>
      <c r="C1145" s="144">
        <v>100</v>
      </c>
      <c r="D1145" s="144">
        <v>93</v>
      </c>
      <c r="E1145" s="144">
        <v>7</v>
      </c>
      <c r="F1145" s="145" t="s">
        <v>10061</v>
      </c>
    </row>
    <row r="1146" spans="1:6" s="126" customFormat="1">
      <c r="A1146" s="140"/>
      <c r="B1146" s="191">
        <v>44821.956250000003</v>
      </c>
      <c r="C1146" s="144">
        <v>500</v>
      </c>
      <c r="D1146" s="144">
        <v>460</v>
      </c>
      <c r="E1146" s="144">
        <v>40</v>
      </c>
      <c r="F1146" s="145" t="s">
        <v>10062</v>
      </c>
    </row>
    <row r="1147" spans="1:6" s="126" customFormat="1">
      <c r="A1147" s="140"/>
      <c r="B1147" s="191">
        <v>44821.957638888889</v>
      </c>
      <c r="C1147" s="144">
        <v>500</v>
      </c>
      <c r="D1147" s="144">
        <v>465</v>
      </c>
      <c r="E1147" s="144">
        <v>35</v>
      </c>
      <c r="F1147" s="145" t="s">
        <v>491</v>
      </c>
    </row>
    <row r="1148" spans="1:6" s="126" customFormat="1">
      <c r="A1148" s="140"/>
      <c r="B1148" s="191">
        <v>44821.969444444447</v>
      </c>
      <c r="C1148" s="144">
        <v>300</v>
      </c>
      <c r="D1148" s="144">
        <v>276</v>
      </c>
      <c r="E1148" s="144">
        <v>24</v>
      </c>
      <c r="F1148" s="145" t="s">
        <v>4791</v>
      </c>
    </row>
    <row r="1149" spans="1:6" s="126" customFormat="1">
      <c r="A1149" s="140"/>
      <c r="B1149" s="191">
        <v>44822.006249999999</v>
      </c>
      <c r="C1149" s="144">
        <v>30</v>
      </c>
      <c r="D1149" s="144">
        <v>27.9</v>
      </c>
      <c r="E1149" s="144">
        <v>2.1</v>
      </c>
      <c r="F1149" s="145" t="s">
        <v>10038</v>
      </c>
    </row>
    <row r="1150" spans="1:6" s="126" customFormat="1">
      <c r="A1150" s="140"/>
      <c r="B1150" s="191">
        <v>44822.006249999999</v>
      </c>
      <c r="C1150" s="144">
        <v>100</v>
      </c>
      <c r="D1150" s="144">
        <v>95</v>
      </c>
      <c r="E1150" s="144">
        <v>5</v>
      </c>
      <c r="F1150" s="145" t="s">
        <v>7328</v>
      </c>
    </row>
    <row r="1151" spans="1:6" s="126" customFormat="1">
      <c r="A1151" s="140"/>
      <c r="B1151" s="191">
        <v>44822.006944444445</v>
      </c>
      <c r="C1151" s="144">
        <v>500</v>
      </c>
      <c r="D1151" s="144">
        <v>475</v>
      </c>
      <c r="E1151" s="144">
        <v>25</v>
      </c>
      <c r="F1151" s="145" t="s">
        <v>1721</v>
      </c>
    </row>
    <row r="1152" spans="1:6" s="126" customFormat="1">
      <c r="A1152" s="140"/>
      <c r="B1152" s="191">
        <v>44822.006944444445</v>
      </c>
      <c r="C1152" s="144">
        <v>225</v>
      </c>
      <c r="D1152" s="144">
        <v>209.25</v>
      </c>
      <c r="E1152" s="144">
        <v>15.75</v>
      </c>
      <c r="F1152" s="145" t="s">
        <v>7039</v>
      </c>
    </row>
    <row r="1153" spans="1:6" s="126" customFormat="1">
      <c r="A1153" s="140"/>
      <c r="B1153" s="191">
        <v>44822.104861111111</v>
      </c>
      <c r="C1153" s="144">
        <v>150</v>
      </c>
      <c r="D1153" s="144">
        <v>142.5</v>
      </c>
      <c r="E1153" s="144">
        <v>7.5</v>
      </c>
      <c r="F1153" s="145" t="s">
        <v>285</v>
      </c>
    </row>
    <row r="1154" spans="1:6" s="126" customFormat="1">
      <c r="A1154" s="140"/>
      <c r="B1154" s="191">
        <v>44822.145833333336</v>
      </c>
      <c r="C1154" s="144">
        <v>50</v>
      </c>
      <c r="D1154" s="144">
        <v>47.5</v>
      </c>
      <c r="E1154" s="144">
        <v>2.5</v>
      </c>
      <c r="F1154" s="145" t="s">
        <v>2153</v>
      </c>
    </row>
    <row r="1155" spans="1:6" s="126" customFormat="1">
      <c r="A1155" s="140"/>
      <c r="B1155" s="191">
        <v>44822.207638888889</v>
      </c>
      <c r="C1155" s="144">
        <v>10</v>
      </c>
      <c r="D1155" s="144">
        <v>9.1999999999999993</v>
      </c>
      <c r="E1155" s="144">
        <v>0.8</v>
      </c>
      <c r="F1155" s="145" t="s">
        <v>319</v>
      </c>
    </row>
    <row r="1156" spans="1:6" s="126" customFormat="1">
      <c r="A1156" s="140"/>
      <c r="B1156" s="191">
        <v>44822.259722222225</v>
      </c>
      <c r="C1156" s="144">
        <v>100</v>
      </c>
      <c r="D1156" s="144">
        <v>92</v>
      </c>
      <c r="E1156" s="144">
        <v>8</v>
      </c>
      <c r="F1156" s="145" t="s">
        <v>1913</v>
      </c>
    </row>
    <row r="1157" spans="1:6" s="126" customFormat="1">
      <c r="A1157" s="140"/>
      <c r="B1157" s="191">
        <v>44822.270833333336</v>
      </c>
      <c r="C1157" s="144">
        <v>100</v>
      </c>
      <c r="D1157" s="144">
        <v>95</v>
      </c>
      <c r="E1157" s="144">
        <v>5</v>
      </c>
      <c r="F1157" s="145" t="s">
        <v>4645</v>
      </c>
    </row>
    <row r="1158" spans="1:6" s="126" customFormat="1">
      <c r="A1158" s="140"/>
      <c r="B1158" s="191">
        <v>44822.286111111112</v>
      </c>
      <c r="C1158" s="144">
        <v>500</v>
      </c>
      <c r="D1158" s="144">
        <v>460</v>
      </c>
      <c r="E1158" s="144">
        <v>40</v>
      </c>
      <c r="F1158" s="145" t="s">
        <v>2830</v>
      </c>
    </row>
    <row r="1159" spans="1:6" s="126" customFormat="1">
      <c r="A1159" s="140"/>
      <c r="B1159" s="191">
        <v>44822.316666666666</v>
      </c>
      <c r="C1159" s="144">
        <v>100</v>
      </c>
      <c r="D1159" s="144">
        <v>95</v>
      </c>
      <c r="E1159" s="144">
        <v>5</v>
      </c>
      <c r="F1159" s="145" t="s">
        <v>823</v>
      </c>
    </row>
    <row r="1160" spans="1:6" s="126" customFormat="1">
      <c r="A1160" s="140"/>
      <c r="B1160" s="191">
        <v>44822.318055555559</v>
      </c>
      <c r="C1160" s="144">
        <v>50</v>
      </c>
      <c r="D1160" s="144">
        <v>46</v>
      </c>
      <c r="E1160" s="144">
        <v>4</v>
      </c>
      <c r="F1160" s="145" t="s">
        <v>620</v>
      </c>
    </row>
    <row r="1161" spans="1:6" s="126" customFormat="1">
      <c r="A1161" s="140"/>
      <c r="B1161" s="191">
        <v>44822.348611111112</v>
      </c>
      <c r="C1161" s="144">
        <v>50</v>
      </c>
      <c r="D1161" s="144">
        <v>46.5</v>
      </c>
      <c r="E1161" s="144">
        <v>3.5</v>
      </c>
      <c r="F1161" s="145" t="s">
        <v>2480</v>
      </c>
    </row>
    <row r="1162" spans="1:6" s="126" customFormat="1">
      <c r="A1162" s="140"/>
      <c r="B1162" s="191">
        <v>44822.349305555559</v>
      </c>
      <c r="C1162" s="144">
        <v>300</v>
      </c>
      <c r="D1162" s="144">
        <v>276</v>
      </c>
      <c r="E1162" s="144">
        <v>24</v>
      </c>
      <c r="F1162" s="145" t="s">
        <v>120</v>
      </c>
    </row>
    <row r="1163" spans="1:6" s="126" customFormat="1">
      <c r="A1163" s="140"/>
      <c r="B1163" s="191">
        <v>44822.415972222225</v>
      </c>
      <c r="C1163" s="144">
        <v>100</v>
      </c>
      <c r="D1163" s="144">
        <v>95</v>
      </c>
      <c r="E1163" s="144">
        <v>5</v>
      </c>
      <c r="F1163" s="145" t="s">
        <v>643</v>
      </c>
    </row>
    <row r="1164" spans="1:6" s="126" customFormat="1">
      <c r="A1164" s="140"/>
      <c r="B1164" s="191">
        <v>44822.419444444444</v>
      </c>
      <c r="C1164" s="144">
        <v>250</v>
      </c>
      <c r="D1164" s="144">
        <v>232.5</v>
      </c>
      <c r="E1164" s="144">
        <v>17.5</v>
      </c>
      <c r="F1164" s="145" t="s">
        <v>633</v>
      </c>
    </row>
    <row r="1165" spans="1:6" s="126" customFormat="1">
      <c r="A1165" s="140"/>
      <c r="B1165" s="191">
        <v>44822.423611111109</v>
      </c>
      <c r="C1165" s="144">
        <v>100</v>
      </c>
      <c r="D1165" s="144">
        <v>95</v>
      </c>
      <c r="E1165" s="144">
        <v>5</v>
      </c>
      <c r="F1165" s="145" t="s">
        <v>4564</v>
      </c>
    </row>
    <row r="1166" spans="1:6" s="126" customFormat="1">
      <c r="A1166" s="140"/>
      <c r="B1166" s="191">
        <v>44822.427083333336</v>
      </c>
      <c r="C1166" s="144">
        <v>200</v>
      </c>
      <c r="D1166" s="144">
        <v>190</v>
      </c>
      <c r="E1166" s="144">
        <v>10</v>
      </c>
      <c r="F1166" s="145" t="s">
        <v>2956</v>
      </c>
    </row>
    <row r="1167" spans="1:6" s="126" customFormat="1">
      <c r="A1167" s="140"/>
      <c r="B1167" s="191">
        <v>44822.432638888888</v>
      </c>
      <c r="C1167" s="144">
        <v>200</v>
      </c>
      <c r="D1167" s="144">
        <v>184</v>
      </c>
      <c r="E1167" s="144">
        <v>16</v>
      </c>
      <c r="F1167" s="145" t="s">
        <v>7858</v>
      </c>
    </row>
    <row r="1168" spans="1:6" s="126" customFormat="1">
      <c r="A1168" s="140"/>
      <c r="B1168" s="191">
        <v>44822.440972222219</v>
      </c>
      <c r="C1168" s="144">
        <v>1000</v>
      </c>
      <c r="D1168" s="144">
        <v>950</v>
      </c>
      <c r="E1168" s="144">
        <v>50</v>
      </c>
      <c r="F1168" s="145" t="s">
        <v>148</v>
      </c>
    </row>
    <row r="1169" spans="1:6" s="126" customFormat="1">
      <c r="A1169" s="140"/>
      <c r="B1169" s="191">
        <v>44822.450694444444</v>
      </c>
      <c r="C1169" s="144">
        <v>100</v>
      </c>
      <c r="D1169" s="144">
        <v>95</v>
      </c>
      <c r="E1169" s="144">
        <v>5</v>
      </c>
      <c r="F1169" s="145" t="s">
        <v>628</v>
      </c>
    </row>
    <row r="1170" spans="1:6" s="126" customFormat="1">
      <c r="A1170" s="140"/>
      <c r="B1170" s="191">
        <v>44822.46597222222</v>
      </c>
      <c r="C1170" s="144">
        <v>300</v>
      </c>
      <c r="D1170" s="144">
        <v>285</v>
      </c>
      <c r="E1170" s="144">
        <v>15</v>
      </c>
      <c r="F1170" s="145" t="s">
        <v>400</v>
      </c>
    </row>
    <row r="1171" spans="1:6" s="126" customFormat="1">
      <c r="A1171" s="140"/>
      <c r="B1171" s="191">
        <v>44822.473611111112</v>
      </c>
      <c r="C1171" s="144">
        <v>100</v>
      </c>
      <c r="D1171" s="144">
        <v>92</v>
      </c>
      <c r="E1171" s="144">
        <v>8</v>
      </c>
      <c r="F1171" s="145" t="s">
        <v>342</v>
      </c>
    </row>
    <row r="1172" spans="1:6" s="126" customFormat="1">
      <c r="A1172" s="140"/>
      <c r="B1172" s="191">
        <v>44822.476388888892</v>
      </c>
      <c r="C1172" s="144">
        <v>70</v>
      </c>
      <c r="D1172" s="144">
        <v>66.5</v>
      </c>
      <c r="E1172" s="144">
        <v>3.5</v>
      </c>
      <c r="F1172" s="145" t="s">
        <v>1812</v>
      </c>
    </row>
    <row r="1173" spans="1:6" s="126" customFormat="1">
      <c r="A1173" s="140"/>
      <c r="B1173" s="191">
        <v>44822.479166666664</v>
      </c>
      <c r="C1173" s="144">
        <v>100</v>
      </c>
      <c r="D1173" s="144">
        <v>95</v>
      </c>
      <c r="E1173" s="144">
        <v>5</v>
      </c>
      <c r="F1173" s="145" t="s">
        <v>626</v>
      </c>
    </row>
    <row r="1174" spans="1:6" s="126" customFormat="1">
      <c r="A1174" s="140"/>
      <c r="B1174" s="191">
        <v>44822.505555555559</v>
      </c>
      <c r="C1174" s="144">
        <v>20</v>
      </c>
      <c r="D1174" s="144">
        <v>19</v>
      </c>
      <c r="E1174" s="144">
        <v>1</v>
      </c>
      <c r="F1174" s="145" t="s">
        <v>5966</v>
      </c>
    </row>
    <row r="1175" spans="1:6" s="126" customFormat="1">
      <c r="A1175" s="140"/>
      <c r="B1175" s="191">
        <v>44822.505555555559</v>
      </c>
      <c r="C1175" s="144">
        <v>200</v>
      </c>
      <c r="D1175" s="144">
        <v>186</v>
      </c>
      <c r="E1175" s="144">
        <v>14</v>
      </c>
      <c r="F1175" s="145" t="s">
        <v>6997</v>
      </c>
    </row>
    <row r="1176" spans="1:6" s="126" customFormat="1">
      <c r="A1176" s="140"/>
      <c r="B1176" s="191">
        <v>44822.506249999999</v>
      </c>
      <c r="C1176" s="144">
        <v>300</v>
      </c>
      <c r="D1176" s="144">
        <v>285</v>
      </c>
      <c r="E1176" s="144">
        <v>15</v>
      </c>
      <c r="F1176" s="145" t="s">
        <v>1406</v>
      </c>
    </row>
    <row r="1177" spans="1:6" s="126" customFormat="1">
      <c r="A1177" s="140"/>
      <c r="B1177" s="191">
        <v>44822.506944444445</v>
      </c>
      <c r="C1177" s="144">
        <v>100</v>
      </c>
      <c r="D1177" s="144">
        <v>92</v>
      </c>
      <c r="E1177" s="144">
        <v>8</v>
      </c>
      <c r="F1177" s="145" t="s">
        <v>4134</v>
      </c>
    </row>
    <row r="1178" spans="1:6" s="126" customFormat="1">
      <c r="A1178" s="140"/>
      <c r="B1178" s="191">
        <v>44822.507638888892</v>
      </c>
      <c r="C1178" s="144">
        <v>50</v>
      </c>
      <c r="D1178" s="144">
        <v>46</v>
      </c>
      <c r="E1178" s="144">
        <v>4</v>
      </c>
      <c r="F1178" s="145" t="s">
        <v>4355</v>
      </c>
    </row>
    <row r="1179" spans="1:6" s="126" customFormat="1">
      <c r="A1179" s="140"/>
      <c r="B1179" s="191">
        <v>44822.507638888892</v>
      </c>
      <c r="C1179" s="144">
        <v>150</v>
      </c>
      <c r="D1179" s="144">
        <v>142.5</v>
      </c>
      <c r="E1179" s="144">
        <v>7.5</v>
      </c>
      <c r="F1179" s="145" t="s">
        <v>10063</v>
      </c>
    </row>
    <row r="1180" spans="1:6" s="126" customFormat="1">
      <c r="A1180" s="140"/>
      <c r="B1180" s="191">
        <v>44822.521527777775</v>
      </c>
      <c r="C1180" s="144">
        <v>100</v>
      </c>
      <c r="D1180" s="144">
        <v>95</v>
      </c>
      <c r="E1180" s="144">
        <v>5</v>
      </c>
      <c r="F1180" s="145" t="s">
        <v>6109</v>
      </c>
    </row>
    <row r="1181" spans="1:6" s="126" customFormat="1">
      <c r="A1181" s="140"/>
      <c r="B1181" s="191">
        <v>44822.524305555555</v>
      </c>
      <c r="C1181" s="144">
        <v>30</v>
      </c>
      <c r="D1181" s="144">
        <v>28.5</v>
      </c>
      <c r="E1181" s="144">
        <v>1.5</v>
      </c>
      <c r="F1181" s="145" t="s">
        <v>726</v>
      </c>
    </row>
    <row r="1182" spans="1:6" s="126" customFormat="1">
      <c r="A1182" s="140"/>
      <c r="B1182" s="191">
        <v>44822.53402777778</v>
      </c>
      <c r="C1182" s="144">
        <v>50</v>
      </c>
      <c r="D1182" s="144">
        <v>46</v>
      </c>
      <c r="E1182" s="144">
        <v>4</v>
      </c>
      <c r="F1182" s="145" t="s">
        <v>6751</v>
      </c>
    </row>
    <row r="1183" spans="1:6" s="126" customFormat="1">
      <c r="A1183" s="140"/>
      <c r="B1183" s="191">
        <v>44822.543055555558</v>
      </c>
      <c r="C1183" s="144">
        <v>300</v>
      </c>
      <c r="D1183" s="144">
        <v>276</v>
      </c>
      <c r="E1183" s="144">
        <v>24</v>
      </c>
      <c r="F1183" s="145" t="s">
        <v>2126</v>
      </c>
    </row>
    <row r="1184" spans="1:6" s="126" customFormat="1">
      <c r="A1184" s="140"/>
      <c r="B1184" s="191">
        <v>44822.543749999997</v>
      </c>
      <c r="C1184" s="144">
        <v>100</v>
      </c>
      <c r="D1184" s="144">
        <v>93</v>
      </c>
      <c r="E1184" s="144">
        <v>7</v>
      </c>
      <c r="F1184" s="145" t="s">
        <v>6187</v>
      </c>
    </row>
    <row r="1185" spans="1:6" s="126" customFormat="1">
      <c r="A1185" s="140"/>
      <c r="B1185" s="191">
        <v>44822.544444444444</v>
      </c>
      <c r="C1185" s="144">
        <v>300</v>
      </c>
      <c r="D1185" s="144">
        <v>285</v>
      </c>
      <c r="E1185" s="144">
        <v>15</v>
      </c>
      <c r="F1185" s="145" t="s">
        <v>1707</v>
      </c>
    </row>
    <row r="1186" spans="1:6" s="126" customFormat="1">
      <c r="A1186" s="140"/>
      <c r="B1186" s="191">
        <v>44822.55</v>
      </c>
      <c r="C1186" s="144">
        <v>100</v>
      </c>
      <c r="D1186" s="144">
        <v>92</v>
      </c>
      <c r="E1186" s="144">
        <v>8</v>
      </c>
      <c r="F1186" s="145" t="s">
        <v>10064</v>
      </c>
    </row>
    <row r="1187" spans="1:6" s="126" customFormat="1">
      <c r="A1187" s="140"/>
      <c r="B1187" s="191">
        <v>44822.55</v>
      </c>
      <c r="C1187" s="144">
        <v>100</v>
      </c>
      <c r="D1187" s="144">
        <v>93</v>
      </c>
      <c r="E1187" s="144">
        <v>7</v>
      </c>
      <c r="F1187" s="145" t="s">
        <v>819</v>
      </c>
    </row>
    <row r="1188" spans="1:6" s="126" customFormat="1">
      <c r="A1188" s="140"/>
      <c r="B1188" s="191">
        <v>44822.55</v>
      </c>
      <c r="C1188" s="144">
        <v>350</v>
      </c>
      <c r="D1188" s="144">
        <v>325.5</v>
      </c>
      <c r="E1188" s="144">
        <v>24.5</v>
      </c>
      <c r="F1188" s="145" t="s">
        <v>10065</v>
      </c>
    </row>
    <row r="1189" spans="1:6" s="126" customFormat="1">
      <c r="A1189" s="140"/>
      <c r="B1189" s="191">
        <v>44822.551388888889</v>
      </c>
      <c r="C1189" s="144">
        <v>100</v>
      </c>
      <c r="D1189" s="144">
        <v>93</v>
      </c>
      <c r="E1189" s="144">
        <v>7</v>
      </c>
      <c r="F1189" s="145" t="s">
        <v>4853</v>
      </c>
    </row>
    <row r="1190" spans="1:6" s="126" customFormat="1">
      <c r="A1190" s="140"/>
      <c r="B1190" s="191">
        <v>44822.552777777775</v>
      </c>
      <c r="C1190" s="144">
        <v>50</v>
      </c>
      <c r="D1190" s="144">
        <v>46.5</v>
      </c>
      <c r="E1190" s="144">
        <v>3.5</v>
      </c>
      <c r="F1190" s="145" t="s">
        <v>5467</v>
      </c>
    </row>
    <row r="1191" spans="1:6" s="126" customFormat="1">
      <c r="A1191" s="140"/>
      <c r="B1191" s="191">
        <v>44822.56527777778</v>
      </c>
      <c r="C1191" s="144">
        <v>200</v>
      </c>
      <c r="D1191" s="144">
        <v>186</v>
      </c>
      <c r="E1191" s="144">
        <v>14</v>
      </c>
      <c r="F1191" s="145" t="s">
        <v>5860</v>
      </c>
    </row>
    <row r="1192" spans="1:6" s="126" customFormat="1">
      <c r="A1192" s="140"/>
      <c r="B1192" s="191">
        <v>44822.568749999999</v>
      </c>
      <c r="C1192" s="144">
        <v>20</v>
      </c>
      <c r="D1192" s="144">
        <v>18.600000000000001</v>
      </c>
      <c r="E1192" s="144">
        <v>1.4</v>
      </c>
      <c r="F1192" s="145" t="s">
        <v>549</v>
      </c>
    </row>
    <row r="1193" spans="1:6" s="126" customFormat="1">
      <c r="A1193" s="140"/>
      <c r="B1193" s="191">
        <v>44822.571527777778</v>
      </c>
      <c r="C1193" s="144">
        <v>50</v>
      </c>
      <c r="D1193" s="144">
        <v>47.5</v>
      </c>
      <c r="E1193" s="144">
        <v>2.5</v>
      </c>
      <c r="F1193" s="145" t="s">
        <v>6056</v>
      </c>
    </row>
    <row r="1194" spans="1:6" s="126" customFormat="1">
      <c r="A1194" s="140"/>
      <c r="B1194" s="191">
        <v>44822.636111111111</v>
      </c>
      <c r="C1194" s="144">
        <v>500</v>
      </c>
      <c r="D1194" s="144">
        <v>460</v>
      </c>
      <c r="E1194" s="144">
        <v>40</v>
      </c>
      <c r="F1194" s="145" t="s">
        <v>2830</v>
      </c>
    </row>
    <row r="1195" spans="1:6" s="126" customFormat="1">
      <c r="A1195" s="140"/>
      <c r="B1195" s="191">
        <v>44822.644444444442</v>
      </c>
      <c r="C1195" s="144">
        <v>150</v>
      </c>
      <c r="D1195" s="144">
        <v>139.5</v>
      </c>
      <c r="E1195" s="144">
        <v>10.5</v>
      </c>
      <c r="F1195" s="145" t="s">
        <v>1079</v>
      </c>
    </row>
    <row r="1196" spans="1:6" s="126" customFormat="1">
      <c r="A1196" s="140"/>
      <c r="B1196" s="191">
        <v>44822.662499999999</v>
      </c>
      <c r="C1196" s="144">
        <v>500</v>
      </c>
      <c r="D1196" s="144">
        <v>475</v>
      </c>
      <c r="E1196" s="144">
        <v>25</v>
      </c>
      <c r="F1196" s="145" t="s">
        <v>2799</v>
      </c>
    </row>
    <row r="1197" spans="1:6" s="126" customFormat="1">
      <c r="A1197" s="140"/>
      <c r="B1197" s="191">
        <v>44822.663888888892</v>
      </c>
      <c r="C1197" s="144">
        <v>50</v>
      </c>
      <c r="D1197" s="144">
        <v>47.5</v>
      </c>
      <c r="E1197" s="144">
        <v>2.5</v>
      </c>
      <c r="F1197" s="145" t="s">
        <v>626</v>
      </c>
    </row>
    <row r="1198" spans="1:6" s="126" customFormat="1">
      <c r="A1198" s="140"/>
      <c r="B1198" s="191">
        <v>44822.70208333333</v>
      </c>
      <c r="C1198" s="144">
        <v>190</v>
      </c>
      <c r="D1198" s="144">
        <v>176.7</v>
      </c>
      <c r="E1198" s="144">
        <v>13.3</v>
      </c>
      <c r="F1198" s="145" t="s">
        <v>5203</v>
      </c>
    </row>
    <row r="1199" spans="1:6" s="126" customFormat="1">
      <c r="A1199" s="140"/>
      <c r="B1199" s="191">
        <v>44822.710416666669</v>
      </c>
      <c r="C1199" s="144">
        <v>500</v>
      </c>
      <c r="D1199" s="144">
        <v>475</v>
      </c>
      <c r="E1199" s="144">
        <v>25</v>
      </c>
      <c r="F1199" s="145" t="s">
        <v>2816</v>
      </c>
    </row>
    <row r="1200" spans="1:6" s="126" customFormat="1">
      <c r="A1200" s="140"/>
      <c r="B1200" s="191">
        <v>44822.736805555556</v>
      </c>
      <c r="C1200" s="144">
        <v>50</v>
      </c>
      <c r="D1200" s="144">
        <v>46</v>
      </c>
      <c r="E1200" s="144">
        <v>4</v>
      </c>
      <c r="F1200" s="145" t="s">
        <v>2135</v>
      </c>
    </row>
    <row r="1201" spans="1:6" s="126" customFormat="1">
      <c r="A1201" s="140"/>
      <c r="B1201" s="191">
        <v>44822.738194444442</v>
      </c>
      <c r="C1201" s="144">
        <v>2</v>
      </c>
      <c r="D1201" s="144">
        <v>1.9</v>
      </c>
      <c r="E1201" s="144">
        <v>0.1</v>
      </c>
      <c r="F1201" s="145" t="s">
        <v>632</v>
      </c>
    </row>
    <row r="1202" spans="1:6" s="126" customFormat="1">
      <c r="A1202" s="140"/>
      <c r="B1202" s="191">
        <v>44822.745833333334</v>
      </c>
      <c r="C1202" s="144">
        <v>50</v>
      </c>
      <c r="D1202" s="144">
        <v>46.5</v>
      </c>
      <c r="E1202" s="144">
        <v>3.5</v>
      </c>
      <c r="F1202" s="145" t="s">
        <v>10066</v>
      </c>
    </row>
    <row r="1203" spans="1:6" s="126" customFormat="1">
      <c r="A1203" s="140"/>
      <c r="B1203" s="191">
        <v>44822.746527777781</v>
      </c>
      <c r="C1203" s="144">
        <v>100</v>
      </c>
      <c r="D1203" s="144">
        <v>92</v>
      </c>
      <c r="E1203" s="144">
        <v>8</v>
      </c>
      <c r="F1203" s="145" t="s">
        <v>10067</v>
      </c>
    </row>
    <row r="1204" spans="1:6" s="126" customFormat="1">
      <c r="A1204" s="140"/>
      <c r="B1204" s="191">
        <v>44822.761805555558</v>
      </c>
      <c r="C1204" s="144">
        <v>50</v>
      </c>
      <c r="D1204" s="144">
        <v>46</v>
      </c>
      <c r="E1204" s="144">
        <v>4</v>
      </c>
      <c r="F1204" s="145" t="s">
        <v>6887</v>
      </c>
    </row>
    <row r="1205" spans="1:6" s="126" customFormat="1">
      <c r="A1205" s="140"/>
      <c r="B1205" s="191">
        <v>44822.814583333333</v>
      </c>
      <c r="C1205" s="144">
        <v>500</v>
      </c>
      <c r="D1205" s="144">
        <v>475</v>
      </c>
      <c r="E1205" s="144">
        <v>25</v>
      </c>
      <c r="F1205" s="145" t="s">
        <v>10068</v>
      </c>
    </row>
    <row r="1206" spans="1:6" s="126" customFormat="1">
      <c r="A1206" s="140"/>
      <c r="B1206" s="191">
        <v>44822.818749999999</v>
      </c>
      <c r="C1206" s="144">
        <v>50</v>
      </c>
      <c r="D1206" s="144">
        <v>47.5</v>
      </c>
      <c r="E1206" s="144">
        <v>2.5</v>
      </c>
      <c r="F1206" s="145" t="s">
        <v>1636</v>
      </c>
    </row>
    <row r="1207" spans="1:6" s="126" customFormat="1">
      <c r="A1207" s="140"/>
      <c r="B1207" s="191">
        <v>44822.827777777777</v>
      </c>
      <c r="C1207" s="144">
        <v>100</v>
      </c>
      <c r="D1207" s="144">
        <v>95</v>
      </c>
      <c r="E1207" s="144">
        <v>5</v>
      </c>
      <c r="F1207" s="145" t="s">
        <v>10069</v>
      </c>
    </row>
    <row r="1208" spans="1:6" s="126" customFormat="1">
      <c r="A1208" s="140"/>
      <c r="B1208" s="191">
        <v>44822.828472222223</v>
      </c>
      <c r="C1208" s="144">
        <v>100</v>
      </c>
      <c r="D1208" s="144">
        <v>95</v>
      </c>
      <c r="E1208" s="144">
        <v>5</v>
      </c>
      <c r="F1208" s="145" t="s">
        <v>7202</v>
      </c>
    </row>
    <row r="1209" spans="1:6" s="126" customFormat="1">
      <c r="A1209" s="140"/>
      <c r="B1209" s="191">
        <v>44822.828472222223</v>
      </c>
      <c r="C1209" s="144">
        <v>300</v>
      </c>
      <c r="D1209" s="144">
        <v>285</v>
      </c>
      <c r="E1209" s="144">
        <v>15</v>
      </c>
      <c r="F1209" s="145" t="s">
        <v>2485</v>
      </c>
    </row>
    <row r="1210" spans="1:6" s="126" customFormat="1">
      <c r="A1210" s="140"/>
      <c r="B1210" s="191">
        <v>44822.82916666667</v>
      </c>
      <c r="C1210" s="144">
        <v>300</v>
      </c>
      <c r="D1210" s="144">
        <v>279</v>
      </c>
      <c r="E1210" s="144">
        <v>21</v>
      </c>
      <c r="F1210" s="145" t="s">
        <v>5978</v>
      </c>
    </row>
    <row r="1211" spans="1:6" s="126" customFormat="1">
      <c r="A1211" s="140"/>
      <c r="B1211" s="191">
        <v>44822.829861111109</v>
      </c>
      <c r="C1211" s="144">
        <v>100</v>
      </c>
      <c r="D1211" s="144">
        <v>95</v>
      </c>
      <c r="E1211" s="144">
        <v>5</v>
      </c>
      <c r="F1211" s="145" t="s">
        <v>1615</v>
      </c>
    </row>
    <row r="1212" spans="1:6" s="126" customFormat="1">
      <c r="A1212" s="140"/>
      <c r="B1212" s="191">
        <v>44822.84097222222</v>
      </c>
      <c r="C1212" s="144">
        <v>150</v>
      </c>
      <c r="D1212" s="144">
        <v>138</v>
      </c>
      <c r="E1212" s="144">
        <v>12</v>
      </c>
      <c r="F1212" s="145" t="s">
        <v>673</v>
      </c>
    </row>
    <row r="1213" spans="1:6" s="126" customFormat="1">
      <c r="A1213" s="140"/>
      <c r="B1213" s="191">
        <v>44822.847916666666</v>
      </c>
      <c r="C1213" s="144">
        <v>100</v>
      </c>
      <c r="D1213" s="144">
        <v>95</v>
      </c>
      <c r="E1213" s="144">
        <v>5</v>
      </c>
      <c r="F1213" s="145" t="s">
        <v>4566</v>
      </c>
    </row>
    <row r="1214" spans="1:6" s="126" customFormat="1">
      <c r="A1214" s="140"/>
      <c r="B1214" s="191">
        <v>44822.847916666666</v>
      </c>
      <c r="C1214" s="144">
        <v>200</v>
      </c>
      <c r="D1214" s="144">
        <v>190</v>
      </c>
      <c r="E1214" s="144">
        <v>10</v>
      </c>
      <c r="F1214" s="145" t="s">
        <v>4379</v>
      </c>
    </row>
    <row r="1215" spans="1:6" s="126" customFormat="1">
      <c r="A1215" s="140"/>
      <c r="B1215" s="191">
        <v>44822.850694444445</v>
      </c>
      <c r="C1215" s="144">
        <v>200</v>
      </c>
      <c r="D1215" s="144">
        <v>186</v>
      </c>
      <c r="E1215" s="144">
        <v>14</v>
      </c>
      <c r="F1215" s="145" t="s">
        <v>6743</v>
      </c>
    </row>
    <row r="1216" spans="1:6" s="126" customFormat="1">
      <c r="A1216" s="140"/>
      <c r="B1216" s="191">
        <v>44822.852777777778</v>
      </c>
      <c r="C1216" s="144">
        <v>100</v>
      </c>
      <c r="D1216" s="144">
        <v>95</v>
      </c>
      <c r="E1216" s="144">
        <v>5</v>
      </c>
      <c r="F1216" s="145" t="s">
        <v>4861</v>
      </c>
    </row>
    <row r="1217" spans="1:6" s="126" customFormat="1">
      <c r="A1217" s="140"/>
      <c r="B1217" s="191">
        <v>44822.854166666664</v>
      </c>
      <c r="C1217" s="144">
        <v>300</v>
      </c>
      <c r="D1217" s="144">
        <v>285</v>
      </c>
      <c r="E1217" s="144">
        <v>15</v>
      </c>
      <c r="F1217" s="145" t="s">
        <v>10070</v>
      </c>
    </row>
    <row r="1218" spans="1:6" s="126" customFormat="1">
      <c r="A1218" s="140"/>
      <c r="B1218" s="191">
        <v>44822.856249999997</v>
      </c>
      <c r="C1218" s="144">
        <v>300</v>
      </c>
      <c r="D1218" s="144">
        <v>276</v>
      </c>
      <c r="E1218" s="144">
        <v>24</v>
      </c>
      <c r="F1218" s="145" t="s">
        <v>1856</v>
      </c>
    </row>
    <row r="1219" spans="1:6" s="126" customFormat="1">
      <c r="A1219" s="140"/>
      <c r="B1219" s="191">
        <v>44822.859722222223</v>
      </c>
      <c r="C1219" s="144">
        <v>150</v>
      </c>
      <c r="D1219" s="144">
        <v>142.5</v>
      </c>
      <c r="E1219" s="144">
        <v>7.5</v>
      </c>
      <c r="F1219" s="145" t="s">
        <v>7947</v>
      </c>
    </row>
    <row r="1220" spans="1:6" s="126" customFormat="1">
      <c r="A1220" s="140"/>
      <c r="B1220" s="191">
        <v>44822.859722222223</v>
      </c>
      <c r="C1220" s="144">
        <v>200</v>
      </c>
      <c r="D1220" s="144">
        <v>188.1</v>
      </c>
      <c r="E1220" s="144">
        <v>11.9</v>
      </c>
      <c r="F1220" s="145" t="s">
        <v>495</v>
      </c>
    </row>
    <row r="1221" spans="1:6" s="126" customFormat="1">
      <c r="A1221" s="140"/>
      <c r="B1221" s="191">
        <v>44822.86041666667</v>
      </c>
      <c r="C1221" s="144">
        <v>100</v>
      </c>
      <c r="D1221" s="144">
        <v>95</v>
      </c>
      <c r="E1221" s="144">
        <v>5</v>
      </c>
      <c r="F1221" s="145" t="s">
        <v>6406</v>
      </c>
    </row>
    <row r="1222" spans="1:6" s="126" customFormat="1">
      <c r="A1222" s="140"/>
      <c r="B1222" s="191">
        <v>44822.86041666667</v>
      </c>
      <c r="C1222" s="144">
        <v>30</v>
      </c>
      <c r="D1222" s="144">
        <v>27.9</v>
      </c>
      <c r="E1222" s="144">
        <v>2.1</v>
      </c>
      <c r="F1222" s="145" t="s">
        <v>5894</v>
      </c>
    </row>
    <row r="1223" spans="1:6" s="126" customFormat="1">
      <c r="A1223" s="140"/>
      <c r="B1223" s="191">
        <v>44822.861805555556</v>
      </c>
      <c r="C1223" s="144">
        <v>300</v>
      </c>
      <c r="D1223" s="144">
        <v>285</v>
      </c>
      <c r="E1223" s="144">
        <v>15</v>
      </c>
      <c r="F1223" s="145" t="s">
        <v>2350</v>
      </c>
    </row>
    <row r="1224" spans="1:6" s="126" customFormat="1">
      <c r="A1224" s="140"/>
      <c r="B1224" s="191">
        <v>44822.861805555556</v>
      </c>
      <c r="C1224" s="144">
        <v>150</v>
      </c>
      <c r="D1224" s="144">
        <v>142.5</v>
      </c>
      <c r="E1224" s="144">
        <v>7.5</v>
      </c>
      <c r="F1224" s="145" t="s">
        <v>4832</v>
      </c>
    </row>
    <row r="1225" spans="1:6" s="126" customFormat="1">
      <c r="A1225" s="140"/>
      <c r="B1225" s="191">
        <v>44822.876388888886</v>
      </c>
      <c r="C1225" s="144">
        <v>100</v>
      </c>
      <c r="D1225" s="144">
        <v>92</v>
      </c>
      <c r="E1225" s="144">
        <v>8</v>
      </c>
      <c r="F1225" s="145" t="s">
        <v>4262</v>
      </c>
    </row>
    <row r="1226" spans="1:6" s="126" customFormat="1">
      <c r="A1226" s="140"/>
      <c r="B1226" s="191">
        <v>44822.876388888886</v>
      </c>
      <c r="C1226" s="144">
        <v>40</v>
      </c>
      <c r="D1226" s="144">
        <v>38</v>
      </c>
      <c r="E1226" s="144">
        <v>2</v>
      </c>
      <c r="F1226" s="145" t="s">
        <v>1296</v>
      </c>
    </row>
    <row r="1227" spans="1:6" s="126" customFormat="1">
      <c r="A1227" s="140"/>
      <c r="B1227" s="191">
        <v>44822.876388888886</v>
      </c>
      <c r="C1227" s="144">
        <v>100</v>
      </c>
      <c r="D1227" s="144">
        <v>93</v>
      </c>
      <c r="E1227" s="144">
        <v>7</v>
      </c>
      <c r="F1227" s="145" t="s">
        <v>409</v>
      </c>
    </row>
    <row r="1228" spans="1:6" s="126" customFormat="1">
      <c r="A1228" s="140"/>
      <c r="B1228" s="191">
        <v>44822.87777777778</v>
      </c>
      <c r="C1228" s="144">
        <v>50</v>
      </c>
      <c r="D1228" s="144">
        <v>46.5</v>
      </c>
      <c r="E1228" s="144">
        <v>3.5</v>
      </c>
      <c r="F1228" s="145" t="s">
        <v>5824</v>
      </c>
    </row>
    <row r="1229" spans="1:6" s="126" customFormat="1">
      <c r="A1229" s="140"/>
      <c r="B1229" s="191">
        <v>44822.878472222219</v>
      </c>
      <c r="C1229" s="144">
        <v>100</v>
      </c>
      <c r="D1229" s="144">
        <v>95</v>
      </c>
      <c r="E1229" s="144">
        <v>5</v>
      </c>
      <c r="F1229" s="145" t="s">
        <v>10071</v>
      </c>
    </row>
    <row r="1230" spans="1:6" s="126" customFormat="1">
      <c r="A1230" s="140"/>
      <c r="B1230" s="191">
        <v>44822.897916666669</v>
      </c>
      <c r="C1230" s="144">
        <v>200</v>
      </c>
      <c r="D1230" s="144">
        <v>184</v>
      </c>
      <c r="E1230" s="144">
        <v>16</v>
      </c>
      <c r="F1230" s="145" t="s">
        <v>6398</v>
      </c>
    </row>
    <row r="1231" spans="1:6" s="126" customFormat="1">
      <c r="A1231" s="140"/>
      <c r="B1231" s="191">
        <v>44822.897916666669</v>
      </c>
      <c r="C1231" s="144">
        <v>100</v>
      </c>
      <c r="D1231" s="144">
        <v>95</v>
      </c>
      <c r="E1231" s="144">
        <v>5</v>
      </c>
      <c r="F1231" s="145" t="s">
        <v>10072</v>
      </c>
    </row>
    <row r="1232" spans="1:6" s="126" customFormat="1">
      <c r="A1232" s="140"/>
      <c r="B1232" s="191">
        <v>44822.898611111108</v>
      </c>
      <c r="C1232" s="144">
        <v>150</v>
      </c>
      <c r="D1232" s="144">
        <v>138</v>
      </c>
      <c r="E1232" s="144">
        <v>12</v>
      </c>
      <c r="F1232" s="145" t="s">
        <v>10073</v>
      </c>
    </row>
    <row r="1233" spans="1:6" s="126" customFormat="1">
      <c r="A1233" s="140"/>
      <c r="B1233" s="191">
        <v>44822.90902777778</v>
      </c>
      <c r="C1233" s="144">
        <v>500</v>
      </c>
      <c r="D1233" s="144">
        <v>475</v>
      </c>
      <c r="E1233" s="144">
        <v>25</v>
      </c>
      <c r="F1233" s="145" t="s">
        <v>2225</v>
      </c>
    </row>
    <row r="1234" spans="1:6" s="126" customFormat="1">
      <c r="A1234" s="140"/>
      <c r="B1234" s="191">
        <v>44822.925694444442</v>
      </c>
      <c r="C1234" s="144">
        <v>100</v>
      </c>
      <c r="D1234" s="144">
        <v>95</v>
      </c>
      <c r="E1234" s="144">
        <v>5</v>
      </c>
      <c r="F1234" s="145" t="s">
        <v>7187</v>
      </c>
    </row>
    <row r="1235" spans="1:6" s="126" customFormat="1">
      <c r="A1235" s="140"/>
      <c r="B1235" s="191">
        <v>44822.940972222219</v>
      </c>
      <c r="C1235" s="144">
        <v>64</v>
      </c>
      <c r="D1235" s="144">
        <v>60.8</v>
      </c>
      <c r="E1235" s="144">
        <v>3.2</v>
      </c>
      <c r="F1235" s="145" t="s">
        <v>1636</v>
      </c>
    </row>
    <row r="1236" spans="1:6" s="126" customFormat="1">
      <c r="A1236" s="140"/>
      <c r="B1236" s="191">
        <v>44822.947222222225</v>
      </c>
      <c r="C1236" s="144">
        <v>1000</v>
      </c>
      <c r="D1236" s="144">
        <v>920</v>
      </c>
      <c r="E1236" s="144">
        <v>80</v>
      </c>
      <c r="F1236" s="145" t="s">
        <v>1107</v>
      </c>
    </row>
    <row r="1237" spans="1:6" s="126" customFormat="1">
      <c r="A1237" s="140"/>
      <c r="B1237" s="191">
        <v>44822.954861111109</v>
      </c>
      <c r="C1237" s="144">
        <v>100</v>
      </c>
      <c r="D1237" s="144">
        <v>95</v>
      </c>
      <c r="E1237" s="144">
        <v>5</v>
      </c>
      <c r="F1237" s="145" t="s">
        <v>777</v>
      </c>
    </row>
    <row r="1238" spans="1:6" s="126" customFormat="1">
      <c r="A1238" s="140"/>
      <c r="B1238" s="191">
        <v>44822.956250000003</v>
      </c>
      <c r="C1238" s="144">
        <v>100</v>
      </c>
      <c r="D1238" s="144">
        <v>95</v>
      </c>
      <c r="E1238" s="144">
        <v>5</v>
      </c>
      <c r="F1238" s="145" t="s">
        <v>4907</v>
      </c>
    </row>
    <row r="1239" spans="1:6" s="126" customFormat="1">
      <c r="A1239" s="140"/>
      <c r="B1239" s="191">
        <v>44823.044444444444</v>
      </c>
      <c r="C1239" s="144">
        <v>50</v>
      </c>
      <c r="D1239" s="144">
        <v>47.5</v>
      </c>
      <c r="E1239" s="144">
        <v>2.5</v>
      </c>
      <c r="F1239" s="145" t="s">
        <v>2153</v>
      </c>
    </row>
    <row r="1240" spans="1:6" s="126" customFormat="1">
      <c r="A1240" s="140"/>
      <c r="B1240" s="191">
        <v>44823.0625</v>
      </c>
      <c r="C1240" s="144">
        <v>300</v>
      </c>
      <c r="D1240" s="144">
        <v>285</v>
      </c>
      <c r="E1240" s="144">
        <v>15</v>
      </c>
      <c r="F1240" s="145" t="s">
        <v>1053</v>
      </c>
    </row>
    <row r="1241" spans="1:6" s="126" customFormat="1">
      <c r="A1241" s="140"/>
      <c r="B1241" s="191">
        <v>44823.165277777778</v>
      </c>
      <c r="C1241" s="144">
        <v>100</v>
      </c>
      <c r="D1241" s="144">
        <v>92</v>
      </c>
      <c r="E1241" s="144">
        <v>8</v>
      </c>
      <c r="F1241" s="145" t="s">
        <v>1453</v>
      </c>
    </row>
    <row r="1242" spans="1:6" s="126" customFormat="1">
      <c r="A1242" s="140"/>
      <c r="B1242" s="191">
        <v>44823.214583333334</v>
      </c>
      <c r="C1242" s="144">
        <v>10</v>
      </c>
      <c r="D1242" s="144">
        <v>9.1999999999999993</v>
      </c>
      <c r="E1242" s="144">
        <v>0.8</v>
      </c>
      <c r="F1242" s="145" t="s">
        <v>319</v>
      </c>
    </row>
    <row r="1243" spans="1:6" s="126" customFormat="1">
      <c r="A1243" s="140"/>
      <c r="B1243" s="191">
        <v>44823.228472222225</v>
      </c>
      <c r="C1243" s="144">
        <v>100</v>
      </c>
      <c r="D1243" s="144">
        <v>92</v>
      </c>
      <c r="E1243" s="144">
        <v>8</v>
      </c>
      <c r="F1243" s="145" t="s">
        <v>1055</v>
      </c>
    </row>
    <row r="1244" spans="1:6" s="126" customFormat="1">
      <c r="A1244" s="140"/>
      <c r="B1244" s="191">
        <v>44823.238888888889</v>
      </c>
      <c r="C1244" s="144">
        <v>100</v>
      </c>
      <c r="D1244" s="144">
        <v>95</v>
      </c>
      <c r="E1244" s="144">
        <v>5</v>
      </c>
      <c r="F1244" s="145" t="s">
        <v>643</v>
      </c>
    </row>
    <row r="1245" spans="1:6" s="126" customFormat="1">
      <c r="A1245" s="140"/>
      <c r="B1245" s="191">
        <v>44823.291666666664</v>
      </c>
      <c r="C1245" s="144">
        <v>100</v>
      </c>
      <c r="D1245" s="144">
        <v>95</v>
      </c>
      <c r="E1245" s="144">
        <v>5</v>
      </c>
      <c r="F1245" s="145" t="s">
        <v>4645</v>
      </c>
    </row>
    <row r="1246" spans="1:6" s="126" customFormat="1">
      <c r="A1246" s="140"/>
      <c r="B1246" s="191">
        <v>44823.302083333336</v>
      </c>
      <c r="C1246" s="144">
        <v>400</v>
      </c>
      <c r="D1246" s="144">
        <v>380</v>
      </c>
      <c r="E1246" s="144">
        <v>20</v>
      </c>
      <c r="F1246" s="145" t="s">
        <v>642</v>
      </c>
    </row>
    <row r="1247" spans="1:6" s="126" customFormat="1">
      <c r="A1247" s="140"/>
      <c r="B1247" s="191">
        <v>44823.309027777781</v>
      </c>
      <c r="C1247" s="144">
        <v>300</v>
      </c>
      <c r="D1247" s="144">
        <v>285</v>
      </c>
      <c r="E1247" s="144">
        <v>15</v>
      </c>
      <c r="F1247" s="145" t="s">
        <v>10074</v>
      </c>
    </row>
    <row r="1248" spans="1:6" s="126" customFormat="1">
      <c r="A1248" s="140"/>
      <c r="B1248" s="191">
        <v>44823.330555555556</v>
      </c>
      <c r="C1248" s="144">
        <v>50</v>
      </c>
      <c r="D1248" s="144">
        <v>46</v>
      </c>
      <c r="E1248" s="144">
        <v>4</v>
      </c>
      <c r="F1248" s="145" t="s">
        <v>1061</v>
      </c>
    </row>
    <row r="1249" spans="1:6" s="126" customFormat="1">
      <c r="A1249" s="140"/>
      <c r="B1249" s="191">
        <v>44823.345138888886</v>
      </c>
      <c r="C1249" s="144">
        <v>50</v>
      </c>
      <c r="D1249" s="144">
        <v>46.5</v>
      </c>
      <c r="E1249" s="144">
        <v>3.5</v>
      </c>
      <c r="F1249" s="145" t="s">
        <v>577</v>
      </c>
    </row>
    <row r="1250" spans="1:6" s="126" customFormat="1">
      <c r="A1250" s="140"/>
      <c r="B1250" s="191">
        <v>44823.359027777777</v>
      </c>
      <c r="C1250" s="144">
        <v>50</v>
      </c>
      <c r="D1250" s="144">
        <v>46.5</v>
      </c>
      <c r="E1250" s="144">
        <v>3.5</v>
      </c>
      <c r="F1250" s="145" t="s">
        <v>5772</v>
      </c>
    </row>
    <row r="1251" spans="1:6" s="126" customFormat="1">
      <c r="A1251" s="140"/>
      <c r="B1251" s="191">
        <v>44823.361805555556</v>
      </c>
      <c r="C1251" s="144">
        <v>150</v>
      </c>
      <c r="D1251" s="144">
        <v>142.5</v>
      </c>
      <c r="E1251" s="144">
        <v>7.5</v>
      </c>
      <c r="F1251" s="145" t="s">
        <v>634</v>
      </c>
    </row>
    <row r="1252" spans="1:6" s="126" customFormat="1">
      <c r="A1252" s="140"/>
      <c r="B1252" s="191">
        <v>44823.375694444447</v>
      </c>
      <c r="C1252" s="144">
        <v>100</v>
      </c>
      <c r="D1252" s="144">
        <v>95</v>
      </c>
      <c r="E1252" s="144">
        <v>5</v>
      </c>
      <c r="F1252" s="145" t="s">
        <v>832</v>
      </c>
    </row>
    <row r="1253" spans="1:6" s="126" customFormat="1">
      <c r="A1253" s="140"/>
      <c r="B1253" s="191">
        <v>44823.381249999999</v>
      </c>
      <c r="C1253" s="144">
        <v>50</v>
      </c>
      <c r="D1253" s="144">
        <v>46</v>
      </c>
      <c r="E1253" s="144">
        <v>4</v>
      </c>
      <c r="F1253" s="145" t="s">
        <v>620</v>
      </c>
    </row>
    <row r="1254" spans="1:6" s="126" customFormat="1">
      <c r="A1254" s="140"/>
      <c r="B1254" s="191">
        <v>44823.418055555558</v>
      </c>
      <c r="C1254" s="144">
        <v>500</v>
      </c>
      <c r="D1254" s="144">
        <v>465</v>
      </c>
      <c r="E1254" s="144">
        <v>35</v>
      </c>
      <c r="F1254" s="145" t="s">
        <v>569</v>
      </c>
    </row>
    <row r="1255" spans="1:6" s="126" customFormat="1">
      <c r="A1255" s="140"/>
      <c r="B1255" s="191">
        <v>44823.425694444442</v>
      </c>
      <c r="C1255" s="144">
        <v>85</v>
      </c>
      <c r="D1255" s="144">
        <v>78.2</v>
      </c>
      <c r="E1255" s="144">
        <v>6.8</v>
      </c>
      <c r="F1255" s="145" t="s">
        <v>2408</v>
      </c>
    </row>
    <row r="1256" spans="1:6" s="126" customFormat="1">
      <c r="A1256" s="140"/>
      <c r="B1256" s="191">
        <v>44823.4375</v>
      </c>
      <c r="C1256" s="144">
        <v>200</v>
      </c>
      <c r="D1256" s="144">
        <v>190</v>
      </c>
      <c r="E1256" s="144">
        <v>10</v>
      </c>
      <c r="F1256" s="145" t="s">
        <v>2419</v>
      </c>
    </row>
    <row r="1257" spans="1:6" s="126" customFormat="1">
      <c r="A1257" s="140"/>
      <c r="B1257" s="191">
        <v>44823.443749999999</v>
      </c>
      <c r="C1257" s="144">
        <v>100</v>
      </c>
      <c r="D1257" s="144">
        <v>92</v>
      </c>
      <c r="E1257" s="144">
        <v>8</v>
      </c>
      <c r="F1257" s="145" t="s">
        <v>342</v>
      </c>
    </row>
    <row r="1258" spans="1:6" s="126" customFormat="1">
      <c r="A1258" s="140"/>
      <c r="B1258" s="191">
        <v>44823.450694444444</v>
      </c>
      <c r="C1258" s="144">
        <v>75</v>
      </c>
      <c r="D1258" s="144">
        <v>71.25</v>
      </c>
      <c r="E1258" s="144">
        <v>3.75</v>
      </c>
      <c r="F1258" s="145" t="s">
        <v>445</v>
      </c>
    </row>
    <row r="1259" spans="1:6" s="126" customFormat="1">
      <c r="A1259" s="140"/>
      <c r="B1259" s="191">
        <v>44823.561805555553</v>
      </c>
      <c r="C1259" s="144">
        <v>75</v>
      </c>
      <c r="D1259" s="144">
        <v>69.75</v>
      </c>
      <c r="E1259" s="144">
        <v>5.25</v>
      </c>
      <c r="F1259" s="145" t="s">
        <v>542</v>
      </c>
    </row>
    <row r="1260" spans="1:6" s="126" customFormat="1">
      <c r="A1260" s="140"/>
      <c r="B1260" s="191">
        <v>44823.563194444447</v>
      </c>
      <c r="C1260" s="144">
        <v>50</v>
      </c>
      <c r="D1260" s="144">
        <v>47.5</v>
      </c>
      <c r="E1260" s="144">
        <v>2.5</v>
      </c>
      <c r="F1260" s="145" t="s">
        <v>626</v>
      </c>
    </row>
    <row r="1261" spans="1:6" s="126" customFormat="1">
      <c r="A1261" s="140"/>
      <c r="B1261" s="191">
        <v>44823.570833333331</v>
      </c>
      <c r="C1261" s="144">
        <v>100</v>
      </c>
      <c r="D1261" s="144">
        <v>95</v>
      </c>
      <c r="E1261" s="144">
        <v>5</v>
      </c>
      <c r="F1261" s="145" t="s">
        <v>4384</v>
      </c>
    </row>
    <row r="1262" spans="1:6" s="126" customFormat="1">
      <c r="A1262" s="140"/>
      <c r="B1262" s="191">
        <v>44823.589583333334</v>
      </c>
      <c r="C1262" s="144">
        <v>500</v>
      </c>
      <c r="D1262" s="144">
        <v>460</v>
      </c>
      <c r="E1262" s="144">
        <v>40</v>
      </c>
      <c r="F1262" s="145" t="s">
        <v>2830</v>
      </c>
    </row>
    <row r="1263" spans="1:6" s="126" customFormat="1">
      <c r="A1263" s="140"/>
      <c r="B1263" s="191">
        <v>44823.626388888886</v>
      </c>
      <c r="C1263" s="144">
        <v>100</v>
      </c>
      <c r="D1263" s="144">
        <v>95</v>
      </c>
      <c r="E1263" s="144">
        <v>5</v>
      </c>
      <c r="F1263" s="145" t="s">
        <v>6695</v>
      </c>
    </row>
    <row r="1264" spans="1:6" s="126" customFormat="1">
      <c r="A1264" s="140"/>
      <c r="B1264" s="191">
        <v>44823.636111111111</v>
      </c>
      <c r="C1264" s="144">
        <v>100</v>
      </c>
      <c r="D1264" s="144">
        <v>95</v>
      </c>
      <c r="E1264" s="144">
        <v>5</v>
      </c>
      <c r="F1264" s="145" t="s">
        <v>6695</v>
      </c>
    </row>
    <row r="1265" spans="1:6" s="126" customFormat="1">
      <c r="A1265" s="140"/>
      <c r="B1265" s="191">
        <v>44823.636805555558</v>
      </c>
      <c r="C1265" s="144">
        <v>100</v>
      </c>
      <c r="D1265" s="144">
        <v>95</v>
      </c>
      <c r="E1265" s="144">
        <v>5</v>
      </c>
      <c r="F1265" s="145" t="s">
        <v>6695</v>
      </c>
    </row>
    <row r="1266" spans="1:6" s="126" customFormat="1">
      <c r="A1266" s="140"/>
      <c r="B1266" s="191">
        <v>44823.643750000003</v>
      </c>
      <c r="C1266" s="144">
        <v>10</v>
      </c>
      <c r="D1266" s="144">
        <v>9.1999999999999993</v>
      </c>
      <c r="E1266" s="144">
        <v>0.8</v>
      </c>
      <c r="F1266" s="145" t="s">
        <v>10075</v>
      </c>
    </row>
    <row r="1267" spans="1:6" s="126" customFormat="1">
      <c r="A1267" s="140"/>
      <c r="B1267" s="191">
        <v>44823.663194444445</v>
      </c>
      <c r="C1267" s="144">
        <v>50</v>
      </c>
      <c r="D1267" s="144">
        <v>47.5</v>
      </c>
      <c r="E1267" s="144">
        <v>2.5</v>
      </c>
      <c r="F1267" s="145" t="s">
        <v>4870</v>
      </c>
    </row>
    <row r="1268" spans="1:6" s="126" customFormat="1">
      <c r="A1268" s="140"/>
      <c r="B1268" s="191">
        <v>44823.668055555558</v>
      </c>
      <c r="C1268" s="144">
        <v>500</v>
      </c>
      <c r="D1268" s="144">
        <v>460</v>
      </c>
      <c r="E1268" s="144">
        <v>40</v>
      </c>
      <c r="F1268" s="145" t="s">
        <v>5675</v>
      </c>
    </row>
    <row r="1269" spans="1:6" s="126" customFormat="1">
      <c r="A1269" s="140"/>
      <c r="B1269" s="191">
        <v>44823.678472222222</v>
      </c>
      <c r="C1269" s="144">
        <v>50</v>
      </c>
      <c r="D1269" s="144">
        <v>46</v>
      </c>
      <c r="E1269" s="144">
        <v>4</v>
      </c>
      <c r="F1269" s="145" t="s">
        <v>1038</v>
      </c>
    </row>
    <row r="1270" spans="1:6" s="126" customFormat="1">
      <c r="A1270" s="140"/>
      <c r="B1270" s="191">
        <v>44823.678472222222</v>
      </c>
      <c r="C1270" s="144">
        <v>50</v>
      </c>
      <c r="D1270" s="144">
        <v>46.5</v>
      </c>
      <c r="E1270" s="144">
        <v>3.5</v>
      </c>
      <c r="F1270" s="145" t="s">
        <v>5239</v>
      </c>
    </row>
    <row r="1271" spans="1:6" s="126" customFormat="1">
      <c r="A1271" s="140"/>
      <c r="B1271" s="191">
        <v>44823.690972222219</v>
      </c>
      <c r="C1271" s="144">
        <v>200</v>
      </c>
      <c r="D1271" s="144">
        <v>190</v>
      </c>
      <c r="E1271" s="144">
        <v>10</v>
      </c>
      <c r="F1271" s="145" t="s">
        <v>769</v>
      </c>
    </row>
    <row r="1272" spans="1:6" s="126" customFormat="1">
      <c r="A1272" s="140"/>
      <c r="B1272" s="191">
        <v>44823.708333333336</v>
      </c>
      <c r="C1272" s="144">
        <v>300</v>
      </c>
      <c r="D1272" s="144">
        <v>285</v>
      </c>
      <c r="E1272" s="144">
        <v>15</v>
      </c>
      <c r="F1272" s="145" t="s">
        <v>10068</v>
      </c>
    </row>
    <row r="1273" spans="1:6" s="126" customFormat="1">
      <c r="A1273" s="140"/>
      <c r="B1273" s="191">
        <v>44823.745138888888</v>
      </c>
      <c r="C1273" s="144">
        <v>50</v>
      </c>
      <c r="D1273" s="144">
        <v>47.5</v>
      </c>
      <c r="E1273" s="144">
        <v>2.5</v>
      </c>
      <c r="F1273" s="145" t="s">
        <v>626</v>
      </c>
    </row>
    <row r="1274" spans="1:6" s="126" customFormat="1">
      <c r="A1274" s="140"/>
      <c r="B1274" s="191">
        <v>44823.757638888892</v>
      </c>
      <c r="C1274" s="144">
        <v>1000</v>
      </c>
      <c r="D1274" s="144">
        <v>920</v>
      </c>
      <c r="E1274" s="144">
        <v>80</v>
      </c>
      <c r="F1274" s="145" t="s">
        <v>2309</v>
      </c>
    </row>
    <row r="1275" spans="1:6" s="126" customFormat="1">
      <c r="A1275" s="140"/>
      <c r="B1275" s="191">
        <v>44823.777083333334</v>
      </c>
      <c r="C1275" s="144">
        <v>2000</v>
      </c>
      <c r="D1275" s="144">
        <v>1860</v>
      </c>
      <c r="E1275" s="144">
        <v>140</v>
      </c>
      <c r="F1275" s="145" t="s">
        <v>998</v>
      </c>
    </row>
    <row r="1276" spans="1:6" s="126" customFormat="1">
      <c r="A1276" s="140"/>
      <c r="B1276" s="191">
        <v>44823.777777777781</v>
      </c>
      <c r="C1276" s="144">
        <v>150</v>
      </c>
      <c r="D1276" s="144">
        <v>142.5</v>
      </c>
      <c r="E1276" s="144">
        <v>7.5</v>
      </c>
      <c r="F1276" s="145" t="s">
        <v>9961</v>
      </c>
    </row>
    <row r="1277" spans="1:6" s="126" customFormat="1">
      <c r="A1277" s="140"/>
      <c r="B1277" s="191">
        <v>44823.790277777778</v>
      </c>
      <c r="C1277" s="144">
        <v>25</v>
      </c>
      <c r="D1277" s="144">
        <v>23.75</v>
      </c>
      <c r="E1277" s="144">
        <v>1.25</v>
      </c>
      <c r="F1277" s="145" t="s">
        <v>1029</v>
      </c>
    </row>
    <row r="1278" spans="1:6" s="126" customFormat="1">
      <c r="A1278" s="140"/>
      <c r="B1278" s="191">
        <v>44823.847916666666</v>
      </c>
      <c r="C1278" s="144">
        <v>400</v>
      </c>
      <c r="D1278" s="144">
        <v>380</v>
      </c>
      <c r="E1278" s="144">
        <v>20</v>
      </c>
      <c r="F1278" s="145" t="s">
        <v>10076</v>
      </c>
    </row>
    <row r="1279" spans="1:6" s="126" customFormat="1">
      <c r="A1279" s="140"/>
      <c r="B1279" s="191">
        <v>44823.85833333333</v>
      </c>
      <c r="C1279" s="144">
        <v>100</v>
      </c>
      <c r="D1279" s="144">
        <v>93</v>
      </c>
      <c r="E1279" s="144">
        <v>7</v>
      </c>
      <c r="F1279" s="145" t="s">
        <v>637</v>
      </c>
    </row>
    <row r="1280" spans="1:6" s="126" customFormat="1">
      <c r="A1280" s="140"/>
      <c r="B1280" s="191">
        <v>44823.901388888888</v>
      </c>
      <c r="C1280" s="144">
        <v>50</v>
      </c>
      <c r="D1280" s="144">
        <v>46.5</v>
      </c>
      <c r="E1280" s="144">
        <v>3.5</v>
      </c>
      <c r="F1280" s="145" t="s">
        <v>697</v>
      </c>
    </row>
    <row r="1281" spans="1:6" s="126" customFormat="1">
      <c r="A1281" s="140"/>
      <c r="B1281" s="191">
        <v>44823.92083333333</v>
      </c>
      <c r="C1281" s="144">
        <v>150</v>
      </c>
      <c r="D1281" s="144">
        <v>138.07</v>
      </c>
      <c r="E1281" s="144">
        <v>11.93</v>
      </c>
      <c r="F1281" s="145" t="s">
        <v>10077</v>
      </c>
    </row>
    <row r="1282" spans="1:6" s="126" customFormat="1">
      <c r="A1282" s="140"/>
      <c r="B1282" s="191">
        <v>44823.974999999999</v>
      </c>
      <c r="C1282" s="144">
        <v>500</v>
      </c>
      <c r="D1282" s="144">
        <v>475</v>
      </c>
      <c r="E1282" s="144">
        <v>25</v>
      </c>
      <c r="F1282" s="145" t="s">
        <v>5421</v>
      </c>
    </row>
    <row r="1283" spans="1:6" s="126" customFormat="1">
      <c r="A1283" s="140"/>
      <c r="B1283" s="191">
        <v>44823.98333333333</v>
      </c>
      <c r="C1283" s="144">
        <v>100</v>
      </c>
      <c r="D1283" s="144">
        <v>95</v>
      </c>
      <c r="E1283" s="144">
        <v>5</v>
      </c>
      <c r="F1283" s="145" t="s">
        <v>6742</v>
      </c>
    </row>
    <row r="1284" spans="1:6" s="126" customFormat="1">
      <c r="A1284" s="140"/>
      <c r="B1284" s="191">
        <v>44823.991666666669</v>
      </c>
      <c r="C1284" s="144">
        <v>200</v>
      </c>
      <c r="D1284" s="144">
        <v>190</v>
      </c>
      <c r="E1284" s="144">
        <v>10</v>
      </c>
      <c r="F1284" s="145" t="s">
        <v>657</v>
      </c>
    </row>
    <row r="1285" spans="1:6" s="126" customFormat="1">
      <c r="A1285" s="140"/>
      <c r="B1285" s="191">
        <v>44824.037499999999</v>
      </c>
      <c r="C1285" s="144">
        <v>24</v>
      </c>
      <c r="D1285" s="144">
        <v>22.8</v>
      </c>
      <c r="E1285" s="144">
        <v>1.2</v>
      </c>
      <c r="F1285" s="145" t="s">
        <v>1636</v>
      </c>
    </row>
    <row r="1286" spans="1:6" s="126" customFormat="1">
      <c r="A1286" s="140"/>
      <c r="B1286" s="191">
        <v>44824.0625</v>
      </c>
      <c r="C1286" s="144">
        <v>300</v>
      </c>
      <c r="D1286" s="144">
        <v>285</v>
      </c>
      <c r="E1286" s="144">
        <v>15</v>
      </c>
      <c r="F1286" s="145" t="s">
        <v>285</v>
      </c>
    </row>
    <row r="1287" spans="1:6" s="126" customFormat="1">
      <c r="A1287" s="140"/>
      <c r="B1287" s="191">
        <v>44824.154861111114</v>
      </c>
      <c r="C1287" s="144">
        <v>100</v>
      </c>
      <c r="D1287" s="144">
        <v>95</v>
      </c>
      <c r="E1287" s="144">
        <v>5</v>
      </c>
      <c r="F1287" s="145" t="s">
        <v>4645</v>
      </c>
    </row>
    <row r="1288" spans="1:6" s="126" customFormat="1">
      <c r="A1288" s="140"/>
      <c r="B1288" s="191">
        <v>44824.236111111109</v>
      </c>
      <c r="C1288" s="144">
        <v>100</v>
      </c>
      <c r="D1288" s="144">
        <v>95</v>
      </c>
      <c r="E1288" s="144">
        <v>5</v>
      </c>
      <c r="F1288" s="145" t="s">
        <v>643</v>
      </c>
    </row>
    <row r="1289" spans="1:6" s="126" customFormat="1">
      <c r="A1289" s="140"/>
      <c r="B1289" s="191">
        <v>44824.319444444445</v>
      </c>
      <c r="C1289" s="144">
        <v>50</v>
      </c>
      <c r="D1289" s="144">
        <v>46.5</v>
      </c>
      <c r="E1289" s="144">
        <v>3.5</v>
      </c>
      <c r="F1289" s="145" t="s">
        <v>577</v>
      </c>
    </row>
    <row r="1290" spans="1:6" s="126" customFormat="1">
      <c r="A1290" s="140"/>
      <c r="B1290" s="191">
        <v>44824.322222222225</v>
      </c>
      <c r="C1290" s="144">
        <v>300</v>
      </c>
      <c r="D1290" s="144">
        <v>285</v>
      </c>
      <c r="E1290" s="144">
        <v>15</v>
      </c>
      <c r="F1290" s="145" t="s">
        <v>642</v>
      </c>
    </row>
    <row r="1291" spans="1:6" s="126" customFormat="1">
      <c r="A1291" s="140"/>
      <c r="B1291" s="191">
        <v>44824.32708333333</v>
      </c>
      <c r="C1291" s="144">
        <v>600</v>
      </c>
      <c r="D1291" s="144">
        <v>570</v>
      </c>
      <c r="E1291" s="144">
        <v>30</v>
      </c>
      <c r="F1291" s="145" t="s">
        <v>256</v>
      </c>
    </row>
    <row r="1292" spans="1:6" s="126" customFormat="1">
      <c r="A1292" s="140"/>
      <c r="B1292" s="191">
        <v>44824.352777777778</v>
      </c>
      <c r="C1292" s="144">
        <v>300</v>
      </c>
      <c r="D1292" s="144">
        <v>285</v>
      </c>
      <c r="E1292" s="144">
        <v>15</v>
      </c>
      <c r="F1292" s="145" t="s">
        <v>242</v>
      </c>
    </row>
    <row r="1293" spans="1:6" s="126" customFormat="1">
      <c r="A1293" s="140"/>
      <c r="B1293" s="191">
        <v>44824.362500000003</v>
      </c>
      <c r="C1293" s="144">
        <v>300</v>
      </c>
      <c r="D1293" s="144">
        <v>285</v>
      </c>
      <c r="E1293" s="144">
        <v>15</v>
      </c>
      <c r="F1293" s="145" t="s">
        <v>6215</v>
      </c>
    </row>
    <row r="1294" spans="1:6" s="126" customFormat="1">
      <c r="A1294" s="140"/>
      <c r="B1294" s="191">
        <v>44824.363888888889</v>
      </c>
      <c r="C1294" s="144">
        <v>50</v>
      </c>
      <c r="D1294" s="144">
        <v>46</v>
      </c>
      <c r="E1294" s="144">
        <v>4</v>
      </c>
      <c r="F1294" s="145" t="s">
        <v>1061</v>
      </c>
    </row>
    <row r="1295" spans="1:6" s="126" customFormat="1">
      <c r="A1295" s="140"/>
      <c r="B1295" s="191">
        <v>44824.371527777781</v>
      </c>
      <c r="C1295" s="144">
        <v>30</v>
      </c>
      <c r="D1295" s="144">
        <v>27.9</v>
      </c>
      <c r="E1295" s="144">
        <v>2.1</v>
      </c>
      <c r="F1295" s="145" t="s">
        <v>676</v>
      </c>
    </row>
    <row r="1296" spans="1:6" s="126" customFormat="1">
      <c r="A1296" s="140"/>
      <c r="B1296" s="191">
        <v>44824.388888888891</v>
      </c>
      <c r="C1296" s="144">
        <v>100</v>
      </c>
      <c r="D1296" s="144">
        <v>95</v>
      </c>
      <c r="E1296" s="144">
        <v>5</v>
      </c>
      <c r="F1296" s="145" t="s">
        <v>1977</v>
      </c>
    </row>
    <row r="1297" spans="1:6" s="126" customFormat="1">
      <c r="A1297" s="140"/>
      <c r="B1297" s="191">
        <v>44824.40347222222</v>
      </c>
      <c r="C1297" s="144">
        <v>1</v>
      </c>
      <c r="D1297" s="144">
        <v>0.95</v>
      </c>
      <c r="E1297" s="144">
        <v>0.05</v>
      </c>
      <c r="F1297" s="145" t="s">
        <v>4572</v>
      </c>
    </row>
    <row r="1298" spans="1:6" s="126" customFormat="1">
      <c r="A1298" s="140"/>
      <c r="B1298" s="191">
        <v>44824.40347222222</v>
      </c>
      <c r="C1298" s="144">
        <v>50</v>
      </c>
      <c r="D1298" s="144">
        <v>47.5</v>
      </c>
      <c r="E1298" s="144">
        <v>2.5</v>
      </c>
      <c r="F1298" s="145" t="s">
        <v>626</v>
      </c>
    </row>
    <row r="1299" spans="1:6" s="126" customFormat="1">
      <c r="A1299" s="140"/>
      <c r="B1299" s="191">
        <v>44824.40347222222</v>
      </c>
      <c r="C1299" s="144">
        <v>100</v>
      </c>
      <c r="D1299" s="144">
        <v>95</v>
      </c>
      <c r="E1299" s="144">
        <v>5</v>
      </c>
      <c r="F1299" s="145" t="s">
        <v>782</v>
      </c>
    </row>
    <row r="1300" spans="1:6" s="126" customFormat="1">
      <c r="A1300" s="140"/>
      <c r="B1300" s="191">
        <v>44824.427083333336</v>
      </c>
      <c r="C1300" s="144">
        <v>200</v>
      </c>
      <c r="D1300" s="144">
        <v>190</v>
      </c>
      <c r="E1300" s="144">
        <v>10</v>
      </c>
      <c r="F1300" s="145" t="s">
        <v>652</v>
      </c>
    </row>
    <row r="1301" spans="1:6" s="126" customFormat="1">
      <c r="A1301" s="140"/>
      <c r="B1301" s="191">
        <v>44824.460416666669</v>
      </c>
      <c r="C1301" s="144">
        <v>300</v>
      </c>
      <c r="D1301" s="144">
        <v>279</v>
      </c>
      <c r="E1301" s="144">
        <v>21</v>
      </c>
      <c r="F1301" s="145" t="s">
        <v>697</v>
      </c>
    </row>
    <row r="1302" spans="1:6" s="126" customFormat="1">
      <c r="A1302" s="140"/>
      <c r="B1302" s="191">
        <v>44824.467361111114</v>
      </c>
      <c r="C1302" s="144">
        <v>150</v>
      </c>
      <c r="D1302" s="144">
        <v>139.5</v>
      </c>
      <c r="E1302" s="144">
        <v>10.5</v>
      </c>
      <c r="F1302" s="145" t="s">
        <v>153</v>
      </c>
    </row>
    <row r="1303" spans="1:6" s="126" customFormat="1">
      <c r="A1303" s="140"/>
      <c r="B1303" s="191">
        <v>44824.504166666666</v>
      </c>
      <c r="C1303" s="144">
        <v>30</v>
      </c>
      <c r="D1303" s="144">
        <v>28.5</v>
      </c>
      <c r="E1303" s="144">
        <v>1.5</v>
      </c>
      <c r="F1303" s="145" t="s">
        <v>726</v>
      </c>
    </row>
    <row r="1304" spans="1:6" s="126" customFormat="1">
      <c r="A1304" s="140"/>
      <c r="B1304" s="191">
        <v>44824.509722222225</v>
      </c>
      <c r="C1304" s="144">
        <v>100</v>
      </c>
      <c r="D1304" s="144">
        <v>95</v>
      </c>
      <c r="E1304" s="144">
        <v>5</v>
      </c>
      <c r="F1304" s="145" t="s">
        <v>5691</v>
      </c>
    </row>
    <row r="1305" spans="1:6" s="126" customFormat="1">
      <c r="A1305" s="140"/>
      <c r="B1305" s="191">
        <v>44824.519444444442</v>
      </c>
      <c r="C1305" s="144">
        <v>100</v>
      </c>
      <c r="D1305" s="144">
        <v>92.05</v>
      </c>
      <c r="E1305" s="144">
        <v>7.95</v>
      </c>
      <c r="F1305" s="145" t="s">
        <v>4571</v>
      </c>
    </row>
    <row r="1306" spans="1:6" s="126" customFormat="1">
      <c r="A1306" s="140"/>
      <c r="B1306" s="191">
        <v>44824.534722222219</v>
      </c>
      <c r="C1306" s="144">
        <v>100</v>
      </c>
      <c r="D1306" s="144">
        <v>95</v>
      </c>
      <c r="E1306" s="144">
        <v>5</v>
      </c>
      <c r="F1306" s="145" t="s">
        <v>785</v>
      </c>
    </row>
    <row r="1307" spans="1:6" s="126" customFormat="1">
      <c r="A1307" s="140"/>
      <c r="B1307" s="191">
        <v>44824.542361111111</v>
      </c>
      <c r="C1307" s="144">
        <v>500</v>
      </c>
      <c r="D1307" s="144">
        <v>475</v>
      </c>
      <c r="E1307" s="144">
        <v>25</v>
      </c>
      <c r="F1307" s="145" t="s">
        <v>789</v>
      </c>
    </row>
    <row r="1308" spans="1:6" s="126" customFormat="1">
      <c r="A1308" s="140"/>
      <c r="B1308" s="191">
        <v>44824.579861111109</v>
      </c>
      <c r="C1308" s="144">
        <v>100</v>
      </c>
      <c r="D1308" s="144">
        <v>93</v>
      </c>
      <c r="E1308" s="144">
        <v>7</v>
      </c>
      <c r="F1308" s="145" t="s">
        <v>697</v>
      </c>
    </row>
    <row r="1309" spans="1:6" s="126" customFormat="1">
      <c r="A1309" s="140"/>
      <c r="B1309" s="191">
        <v>44824.587500000001</v>
      </c>
      <c r="C1309" s="144">
        <v>100</v>
      </c>
      <c r="D1309" s="144">
        <v>95</v>
      </c>
      <c r="E1309" s="144">
        <v>5</v>
      </c>
      <c r="F1309" s="145" t="s">
        <v>5312</v>
      </c>
    </row>
    <row r="1310" spans="1:6" s="126" customFormat="1">
      <c r="A1310" s="140"/>
      <c r="B1310" s="191">
        <v>44824.588888888888</v>
      </c>
      <c r="C1310" s="144">
        <v>150</v>
      </c>
      <c r="D1310" s="144">
        <v>138</v>
      </c>
      <c r="E1310" s="144">
        <v>12</v>
      </c>
      <c r="F1310" s="145" t="s">
        <v>2116</v>
      </c>
    </row>
    <row r="1311" spans="1:6" s="126" customFormat="1">
      <c r="A1311" s="140"/>
      <c r="B1311" s="191">
        <v>44824.598611111112</v>
      </c>
      <c r="C1311" s="144">
        <v>50</v>
      </c>
      <c r="D1311" s="144">
        <v>46</v>
      </c>
      <c r="E1311" s="144">
        <v>4</v>
      </c>
      <c r="F1311" s="145" t="s">
        <v>1453</v>
      </c>
    </row>
    <row r="1312" spans="1:6" s="126" customFormat="1">
      <c r="A1312" s="140"/>
      <c r="B1312" s="191">
        <v>44824.607638888891</v>
      </c>
      <c r="C1312" s="144">
        <v>300</v>
      </c>
      <c r="D1312" s="144">
        <v>285</v>
      </c>
      <c r="E1312" s="144">
        <v>15</v>
      </c>
      <c r="F1312" s="145" t="s">
        <v>2174</v>
      </c>
    </row>
    <row r="1313" spans="1:6" s="126" customFormat="1">
      <c r="A1313" s="140"/>
      <c r="B1313" s="191">
        <v>44824.609027777777</v>
      </c>
      <c r="C1313" s="144">
        <v>100</v>
      </c>
      <c r="D1313" s="144">
        <v>95</v>
      </c>
      <c r="E1313" s="144">
        <v>5</v>
      </c>
      <c r="F1313" s="145" t="s">
        <v>691</v>
      </c>
    </row>
    <row r="1314" spans="1:6" s="126" customFormat="1">
      <c r="A1314" s="140"/>
      <c r="B1314" s="191">
        <v>44824.621527777781</v>
      </c>
      <c r="C1314" s="144">
        <v>1000</v>
      </c>
      <c r="D1314" s="144">
        <v>950</v>
      </c>
      <c r="E1314" s="144">
        <v>50</v>
      </c>
      <c r="F1314" s="145" t="s">
        <v>7051</v>
      </c>
    </row>
    <row r="1315" spans="1:6" s="126" customFormat="1">
      <c r="A1315" s="140"/>
      <c r="B1315" s="191">
        <v>44824.631944444445</v>
      </c>
      <c r="C1315" s="144">
        <v>100</v>
      </c>
      <c r="D1315" s="144">
        <v>95</v>
      </c>
      <c r="E1315" s="144">
        <v>5</v>
      </c>
      <c r="F1315" s="145" t="s">
        <v>1404</v>
      </c>
    </row>
    <row r="1316" spans="1:6" s="126" customFormat="1">
      <c r="A1316" s="140"/>
      <c r="B1316" s="191">
        <v>44824.633333333331</v>
      </c>
      <c r="C1316" s="144">
        <v>100</v>
      </c>
      <c r="D1316" s="144">
        <v>92</v>
      </c>
      <c r="E1316" s="144">
        <v>8</v>
      </c>
      <c r="F1316" s="145" t="s">
        <v>4200</v>
      </c>
    </row>
    <row r="1317" spans="1:6" s="126" customFormat="1">
      <c r="A1317" s="140"/>
      <c r="B1317" s="191">
        <v>44824.654861111114</v>
      </c>
      <c r="C1317" s="144">
        <v>500</v>
      </c>
      <c r="D1317" s="144">
        <v>460</v>
      </c>
      <c r="E1317" s="144">
        <v>40</v>
      </c>
      <c r="F1317" s="145" t="s">
        <v>5675</v>
      </c>
    </row>
    <row r="1318" spans="1:6" s="126" customFormat="1">
      <c r="A1318" s="140"/>
      <c r="B1318" s="191">
        <v>44824.65902777778</v>
      </c>
      <c r="C1318" s="144">
        <v>70</v>
      </c>
      <c r="D1318" s="144">
        <v>66.5</v>
      </c>
      <c r="E1318" s="144">
        <v>3.5</v>
      </c>
      <c r="F1318" s="145" t="s">
        <v>10078</v>
      </c>
    </row>
    <row r="1319" spans="1:6" s="126" customFormat="1">
      <c r="A1319" s="140"/>
      <c r="B1319" s="191">
        <v>44824.697916666664</v>
      </c>
      <c r="C1319" s="144">
        <v>50</v>
      </c>
      <c r="D1319" s="144">
        <v>47.5</v>
      </c>
      <c r="E1319" s="144">
        <v>2.5</v>
      </c>
      <c r="F1319" s="145" t="s">
        <v>10079</v>
      </c>
    </row>
    <row r="1320" spans="1:6" s="126" customFormat="1">
      <c r="A1320" s="140"/>
      <c r="B1320" s="191">
        <v>44824.759027777778</v>
      </c>
      <c r="C1320" s="144">
        <v>100</v>
      </c>
      <c r="D1320" s="144">
        <v>95</v>
      </c>
      <c r="E1320" s="144">
        <v>5</v>
      </c>
      <c r="F1320" s="145" t="s">
        <v>10080</v>
      </c>
    </row>
    <row r="1321" spans="1:6" s="126" customFormat="1">
      <c r="A1321" s="140"/>
      <c r="B1321" s="191">
        <v>44824.776388888888</v>
      </c>
      <c r="C1321" s="144">
        <v>700</v>
      </c>
      <c r="D1321" s="144">
        <v>665</v>
      </c>
      <c r="E1321" s="144">
        <v>35</v>
      </c>
      <c r="F1321" s="145" t="s">
        <v>4715</v>
      </c>
    </row>
    <row r="1322" spans="1:6" s="126" customFormat="1">
      <c r="A1322" s="140"/>
      <c r="B1322" s="191">
        <v>44824.777083333334</v>
      </c>
      <c r="C1322" s="144">
        <v>150</v>
      </c>
      <c r="D1322" s="144">
        <v>142.5</v>
      </c>
      <c r="E1322" s="144">
        <v>7.5</v>
      </c>
      <c r="F1322" s="145" t="s">
        <v>662</v>
      </c>
    </row>
    <row r="1323" spans="1:6" s="126" customFormat="1">
      <c r="A1323" s="140"/>
      <c r="B1323" s="191">
        <v>44824.810416666667</v>
      </c>
      <c r="C1323" s="144">
        <v>1000</v>
      </c>
      <c r="D1323" s="144">
        <v>920</v>
      </c>
      <c r="E1323" s="144">
        <v>80</v>
      </c>
      <c r="F1323" s="145" t="s">
        <v>4350</v>
      </c>
    </row>
    <row r="1324" spans="1:6" s="126" customFormat="1">
      <c r="A1324" s="140"/>
      <c r="B1324" s="191">
        <v>44824.819444444445</v>
      </c>
      <c r="C1324" s="144">
        <v>150</v>
      </c>
      <c r="D1324" s="144">
        <v>142.5</v>
      </c>
      <c r="E1324" s="144">
        <v>7.5</v>
      </c>
      <c r="F1324" s="145" t="s">
        <v>662</v>
      </c>
    </row>
    <row r="1325" spans="1:6" s="126" customFormat="1">
      <c r="A1325" s="140"/>
      <c r="B1325" s="191">
        <v>44824.828472222223</v>
      </c>
      <c r="C1325" s="144">
        <v>100</v>
      </c>
      <c r="D1325" s="144">
        <v>93</v>
      </c>
      <c r="E1325" s="144">
        <v>7</v>
      </c>
      <c r="F1325" s="145" t="s">
        <v>1533</v>
      </c>
    </row>
    <row r="1326" spans="1:6" s="126" customFormat="1">
      <c r="A1326" s="140"/>
      <c r="B1326" s="191">
        <v>44824.832638888889</v>
      </c>
      <c r="C1326" s="144">
        <v>100</v>
      </c>
      <c r="D1326" s="144">
        <v>95</v>
      </c>
      <c r="E1326" s="144">
        <v>5</v>
      </c>
      <c r="F1326" s="145" t="s">
        <v>2914</v>
      </c>
    </row>
    <row r="1327" spans="1:6" s="126" customFormat="1">
      <c r="A1327" s="140"/>
      <c r="B1327" s="191">
        <v>44824.832638888889</v>
      </c>
      <c r="C1327" s="144">
        <v>400</v>
      </c>
      <c r="D1327" s="144">
        <v>372</v>
      </c>
      <c r="E1327" s="144">
        <v>28</v>
      </c>
      <c r="F1327" s="145" t="s">
        <v>6014</v>
      </c>
    </row>
    <row r="1328" spans="1:6" s="126" customFormat="1">
      <c r="A1328" s="140"/>
      <c r="B1328" s="191">
        <v>44824.876388888886</v>
      </c>
      <c r="C1328" s="144">
        <v>100</v>
      </c>
      <c r="D1328" s="144">
        <v>95</v>
      </c>
      <c r="E1328" s="144">
        <v>5</v>
      </c>
      <c r="F1328" s="145" t="s">
        <v>100</v>
      </c>
    </row>
    <row r="1329" spans="1:6" s="126" customFormat="1">
      <c r="A1329" s="140"/>
      <c r="B1329" s="191">
        <v>44824.922222222223</v>
      </c>
      <c r="C1329" s="144">
        <v>3000</v>
      </c>
      <c r="D1329" s="144">
        <v>2760</v>
      </c>
      <c r="E1329" s="144">
        <v>240</v>
      </c>
      <c r="F1329" s="145" t="s">
        <v>707</v>
      </c>
    </row>
    <row r="1330" spans="1:6" s="126" customFormat="1">
      <c r="A1330" s="140"/>
      <c r="B1330" s="191">
        <v>44825.00277777778</v>
      </c>
      <c r="C1330" s="144">
        <v>300</v>
      </c>
      <c r="D1330" s="144">
        <v>285</v>
      </c>
      <c r="E1330" s="144">
        <v>15</v>
      </c>
      <c r="F1330" s="145" t="s">
        <v>747</v>
      </c>
    </row>
    <row r="1331" spans="1:6" s="126" customFormat="1">
      <c r="A1331" s="140"/>
      <c r="B1331" s="191">
        <v>44825.025694444441</v>
      </c>
      <c r="C1331" s="144">
        <v>50</v>
      </c>
      <c r="D1331" s="144">
        <v>47.02</v>
      </c>
      <c r="E1331" s="144">
        <v>2.98</v>
      </c>
      <c r="F1331" s="145" t="s">
        <v>339</v>
      </c>
    </row>
    <row r="1332" spans="1:6" s="126" customFormat="1">
      <c r="A1332" s="140"/>
      <c r="B1332" s="191">
        <v>44825.15902777778</v>
      </c>
      <c r="C1332" s="144">
        <v>50</v>
      </c>
      <c r="D1332" s="144">
        <v>47.5</v>
      </c>
      <c r="E1332" s="144">
        <v>2.5</v>
      </c>
      <c r="F1332" s="145" t="s">
        <v>2153</v>
      </c>
    </row>
    <row r="1333" spans="1:6" s="126" customFormat="1">
      <c r="A1333" s="140"/>
      <c r="B1333" s="191">
        <v>44825.196527777778</v>
      </c>
      <c r="C1333" s="144">
        <v>500</v>
      </c>
      <c r="D1333" s="144">
        <v>460</v>
      </c>
      <c r="E1333" s="144">
        <v>40</v>
      </c>
      <c r="F1333" s="145" t="s">
        <v>2830</v>
      </c>
    </row>
    <row r="1334" spans="1:6" s="126" customFormat="1">
      <c r="A1334" s="140"/>
      <c r="B1334" s="191">
        <v>44825.212500000001</v>
      </c>
      <c r="C1334" s="144">
        <v>100</v>
      </c>
      <c r="D1334" s="144">
        <v>95</v>
      </c>
      <c r="E1334" s="144">
        <v>5</v>
      </c>
      <c r="F1334" s="145" t="s">
        <v>643</v>
      </c>
    </row>
    <row r="1335" spans="1:6" s="126" customFormat="1">
      <c r="A1335" s="140"/>
      <c r="B1335" s="191">
        <v>44825.216666666667</v>
      </c>
      <c r="C1335" s="144">
        <v>15</v>
      </c>
      <c r="D1335" s="144">
        <v>13.8</v>
      </c>
      <c r="E1335" s="144">
        <v>1.2</v>
      </c>
      <c r="F1335" s="145" t="s">
        <v>319</v>
      </c>
    </row>
    <row r="1336" spans="1:6" s="126" customFormat="1">
      <c r="A1336" s="140"/>
      <c r="B1336" s="191">
        <v>44825.322222222225</v>
      </c>
      <c r="C1336" s="144">
        <v>200</v>
      </c>
      <c r="D1336" s="144">
        <v>190</v>
      </c>
      <c r="E1336" s="144">
        <v>10</v>
      </c>
      <c r="F1336" s="145" t="s">
        <v>460</v>
      </c>
    </row>
    <row r="1337" spans="1:6" s="126" customFormat="1">
      <c r="A1337" s="140"/>
      <c r="B1337" s="191">
        <v>44825.325694444444</v>
      </c>
      <c r="C1337" s="144">
        <v>50</v>
      </c>
      <c r="D1337" s="144">
        <v>46</v>
      </c>
      <c r="E1337" s="144">
        <v>4</v>
      </c>
      <c r="F1337" s="145" t="s">
        <v>1061</v>
      </c>
    </row>
    <row r="1338" spans="1:6" s="126" customFormat="1">
      <c r="A1338" s="140"/>
      <c r="B1338" s="191">
        <v>44825.330555555556</v>
      </c>
      <c r="C1338" s="144">
        <v>100</v>
      </c>
      <c r="D1338" s="144">
        <v>92</v>
      </c>
      <c r="E1338" s="144">
        <v>8</v>
      </c>
      <c r="F1338" s="145" t="s">
        <v>10081</v>
      </c>
    </row>
    <row r="1339" spans="1:6" s="126" customFormat="1">
      <c r="A1339" s="140"/>
      <c r="B1339" s="191">
        <v>44825.334027777775</v>
      </c>
      <c r="C1339" s="144">
        <v>100</v>
      </c>
      <c r="D1339" s="144">
        <v>95</v>
      </c>
      <c r="E1339" s="144">
        <v>5</v>
      </c>
      <c r="F1339" s="145" t="s">
        <v>714</v>
      </c>
    </row>
    <row r="1340" spans="1:6" s="126" customFormat="1">
      <c r="A1340" s="140"/>
      <c r="B1340" s="191">
        <v>44825.352083333331</v>
      </c>
      <c r="C1340" s="144">
        <v>450</v>
      </c>
      <c r="D1340" s="144">
        <v>427.5</v>
      </c>
      <c r="E1340" s="144">
        <v>22.5</v>
      </c>
      <c r="F1340" s="145" t="s">
        <v>2509</v>
      </c>
    </row>
    <row r="1341" spans="1:6" s="126" customFormat="1">
      <c r="A1341" s="140"/>
      <c r="B1341" s="191">
        <v>44825.368055555555</v>
      </c>
      <c r="C1341" s="144">
        <v>100</v>
      </c>
      <c r="D1341" s="144">
        <v>95</v>
      </c>
      <c r="E1341" s="144">
        <v>5</v>
      </c>
      <c r="F1341" s="145" t="s">
        <v>696</v>
      </c>
    </row>
    <row r="1342" spans="1:6" s="126" customFormat="1">
      <c r="A1342" s="140"/>
      <c r="B1342" s="191">
        <v>44825.370138888888</v>
      </c>
      <c r="C1342" s="144">
        <v>150</v>
      </c>
      <c r="D1342" s="144">
        <v>142.5</v>
      </c>
      <c r="E1342" s="144">
        <v>7.5</v>
      </c>
      <c r="F1342" s="145" t="s">
        <v>662</v>
      </c>
    </row>
    <row r="1343" spans="1:6" s="126" customFormat="1">
      <c r="A1343" s="140"/>
      <c r="B1343" s="191">
        <v>44825.388194444444</v>
      </c>
      <c r="C1343" s="144">
        <v>100</v>
      </c>
      <c r="D1343" s="144">
        <v>92</v>
      </c>
      <c r="E1343" s="144">
        <v>8</v>
      </c>
      <c r="F1343" s="145" t="s">
        <v>10082</v>
      </c>
    </row>
    <row r="1344" spans="1:6" s="126" customFormat="1">
      <c r="A1344" s="140"/>
      <c r="B1344" s="191">
        <v>44825.396527777775</v>
      </c>
      <c r="C1344" s="144">
        <v>100</v>
      </c>
      <c r="D1344" s="144">
        <v>95</v>
      </c>
      <c r="E1344" s="144">
        <v>5</v>
      </c>
      <c r="F1344" s="145" t="s">
        <v>6374</v>
      </c>
    </row>
    <row r="1345" spans="1:6" s="126" customFormat="1">
      <c r="A1345" s="140"/>
      <c r="B1345" s="191">
        <v>44825.398611111108</v>
      </c>
      <c r="C1345" s="144">
        <v>100</v>
      </c>
      <c r="D1345" s="144">
        <v>95</v>
      </c>
      <c r="E1345" s="144">
        <v>5</v>
      </c>
      <c r="F1345" s="145" t="s">
        <v>4339</v>
      </c>
    </row>
    <row r="1346" spans="1:6" s="126" customFormat="1">
      <c r="A1346" s="140"/>
      <c r="B1346" s="191">
        <v>44825.409722222219</v>
      </c>
      <c r="C1346" s="144">
        <v>50</v>
      </c>
      <c r="D1346" s="144">
        <v>46.5</v>
      </c>
      <c r="E1346" s="144">
        <v>3.5</v>
      </c>
      <c r="F1346" s="145" t="s">
        <v>644</v>
      </c>
    </row>
    <row r="1347" spans="1:6" s="126" customFormat="1">
      <c r="A1347" s="140"/>
      <c r="B1347" s="191">
        <v>44825.414583333331</v>
      </c>
      <c r="C1347" s="144">
        <v>150</v>
      </c>
      <c r="D1347" s="144">
        <v>142.5</v>
      </c>
      <c r="E1347" s="144">
        <v>7.5</v>
      </c>
      <c r="F1347" s="145" t="s">
        <v>2511</v>
      </c>
    </row>
    <row r="1348" spans="1:6" s="126" customFormat="1">
      <c r="A1348" s="140"/>
      <c r="B1348" s="191">
        <v>44825.45</v>
      </c>
      <c r="C1348" s="144">
        <v>10</v>
      </c>
      <c r="D1348" s="144">
        <v>9.1999999999999993</v>
      </c>
      <c r="E1348" s="144">
        <v>0.8</v>
      </c>
      <c r="F1348" s="145" t="s">
        <v>6708</v>
      </c>
    </row>
    <row r="1349" spans="1:6" s="126" customFormat="1">
      <c r="A1349" s="140"/>
      <c r="B1349" s="191">
        <v>44825.455555555556</v>
      </c>
      <c r="C1349" s="144">
        <v>300</v>
      </c>
      <c r="D1349" s="144">
        <v>285</v>
      </c>
      <c r="E1349" s="144">
        <v>15</v>
      </c>
      <c r="F1349" s="145" t="s">
        <v>695</v>
      </c>
    </row>
    <row r="1350" spans="1:6" s="126" customFormat="1">
      <c r="A1350" s="140"/>
      <c r="B1350" s="191">
        <v>44825.509722222225</v>
      </c>
      <c r="C1350" s="144">
        <v>1000</v>
      </c>
      <c r="D1350" s="144">
        <v>950</v>
      </c>
      <c r="E1350" s="144">
        <v>50</v>
      </c>
      <c r="F1350" s="145" t="s">
        <v>6369</v>
      </c>
    </row>
    <row r="1351" spans="1:6" s="126" customFormat="1">
      <c r="A1351" s="140"/>
      <c r="B1351" s="191">
        <v>44825.53125</v>
      </c>
      <c r="C1351" s="144">
        <v>100</v>
      </c>
      <c r="D1351" s="144">
        <v>92</v>
      </c>
      <c r="E1351" s="144">
        <v>8</v>
      </c>
      <c r="F1351" s="145" t="s">
        <v>998</v>
      </c>
    </row>
    <row r="1352" spans="1:6" s="126" customFormat="1">
      <c r="A1352" s="140"/>
      <c r="B1352" s="191">
        <v>44825.537499999999</v>
      </c>
      <c r="C1352" s="144">
        <v>20</v>
      </c>
      <c r="D1352" s="144">
        <v>18.399999999999999</v>
      </c>
      <c r="E1352" s="144">
        <v>1.6</v>
      </c>
      <c r="F1352" s="145" t="s">
        <v>319</v>
      </c>
    </row>
    <row r="1353" spans="1:6" s="126" customFormat="1">
      <c r="A1353" s="140"/>
      <c r="B1353" s="191">
        <v>44825.554166666669</v>
      </c>
      <c r="C1353" s="144">
        <v>500</v>
      </c>
      <c r="D1353" s="144">
        <v>475</v>
      </c>
      <c r="E1353" s="144">
        <v>25</v>
      </c>
      <c r="F1353" s="145" t="s">
        <v>2324</v>
      </c>
    </row>
    <row r="1354" spans="1:6" s="126" customFormat="1">
      <c r="A1354" s="140"/>
      <c r="B1354" s="191">
        <v>44825.604861111111</v>
      </c>
      <c r="C1354" s="144">
        <v>200</v>
      </c>
      <c r="D1354" s="144">
        <v>190</v>
      </c>
      <c r="E1354" s="144">
        <v>10</v>
      </c>
      <c r="F1354" s="145" t="s">
        <v>807</v>
      </c>
    </row>
    <row r="1355" spans="1:6" s="126" customFormat="1">
      <c r="A1355" s="140"/>
      <c r="B1355" s="191">
        <v>44825.618055555555</v>
      </c>
      <c r="C1355" s="144">
        <v>200</v>
      </c>
      <c r="D1355" s="144">
        <v>190</v>
      </c>
      <c r="E1355" s="144">
        <v>10</v>
      </c>
      <c r="F1355" s="145" t="s">
        <v>10083</v>
      </c>
    </row>
    <row r="1356" spans="1:6" s="126" customFormat="1">
      <c r="A1356" s="140"/>
      <c r="B1356" s="191">
        <v>44825.620138888888</v>
      </c>
      <c r="C1356" s="144">
        <v>100</v>
      </c>
      <c r="D1356" s="144">
        <v>95</v>
      </c>
      <c r="E1356" s="144">
        <v>5</v>
      </c>
      <c r="F1356" s="145" t="s">
        <v>7160</v>
      </c>
    </row>
    <row r="1357" spans="1:6" s="126" customFormat="1">
      <c r="A1357" s="140"/>
      <c r="B1357" s="191">
        <v>44825.667361111111</v>
      </c>
      <c r="C1357" s="144">
        <v>500</v>
      </c>
      <c r="D1357" s="144">
        <v>460</v>
      </c>
      <c r="E1357" s="144">
        <v>40</v>
      </c>
      <c r="F1357" s="145" t="s">
        <v>2830</v>
      </c>
    </row>
    <row r="1358" spans="1:6" s="126" customFormat="1">
      <c r="A1358" s="140"/>
      <c r="B1358" s="191">
        <v>44825.670138888891</v>
      </c>
      <c r="C1358" s="144">
        <v>1000</v>
      </c>
      <c r="D1358" s="144">
        <v>950</v>
      </c>
      <c r="E1358" s="144">
        <v>50</v>
      </c>
      <c r="F1358" s="145" t="s">
        <v>1037</v>
      </c>
    </row>
    <row r="1359" spans="1:6" s="126" customFormat="1">
      <c r="A1359" s="140"/>
      <c r="B1359" s="191">
        <v>44825.74722222222</v>
      </c>
      <c r="C1359" s="144">
        <v>200</v>
      </c>
      <c r="D1359" s="144">
        <v>184</v>
      </c>
      <c r="E1359" s="144">
        <v>16</v>
      </c>
      <c r="F1359" s="145" t="s">
        <v>899</v>
      </c>
    </row>
    <row r="1360" spans="1:6" s="126" customFormat="1">
      <c r="A1360" s="140"/>
      <c r="B1360" s="191">
        <v>44825.74722222222</v>
      </c>
      <c r="C1360" s="144">
        <v>100</v>
      </c>
      <c r="D1360" s="144">
        <v>95</v>
      </c>
      <c r="E1360" s="144">
        <v>5</v>
      </c>
      <c r="F1360" s="145" t="s">
        <v>5698</v>
      </c>
    </row>
    <row r="1361" spans="1:6" s="126" customFormat="1">
      <c r="A1361" s="140"/>
      <c r="B1361" s="191">
        <v>44825.754166666666</v>
      </c>
      <c r="C1361" s="144">
        <v>300</v>
      </c>
      <c r="D1361" s="144">
        <v>276</v>
      </c>
      <c r="E1361" s="144">
        <v>24</v>
      </c>
      <c r="F1361" s="145" t="s">
        <v>6755</v>
      </c>
    </row>
    <row r="1362" spans="1:6" s="126" customFormat="1">
      <c r="A1362" s="140"/>
      <c r="B1362" s="191">
        <v>44825.759722222225</v>
      </c>
      <c r="C1362" s="144">
        <v>50</v>
      </c>
      <c r="D1362" s="144">
        <v>46</v>
      </c>
      <c r="E1362" s="144">
        <v>4</v>
      </c>
      <c r="F1362" s="145" t="s">
        <v>1117</v>
      </c>
    </row>
    <row r="1363" spans="1:6" s="126" customFormat="1">
      <c r="A1363" s="140"/>
      <c r="B1363" s="191">
        <v>44825.785416666666</v>
      </c>
      <c r="C1363" s="144">
        <v>10</v>
      </c>
      <c r="D1363" s="144">
        <v>9.1999999999999993</v>
      </c>
      <c r="E1363" s="144">
        <v>0.8</v>
      </c>
      <c r="F1363" s="145" t="s">
        <v>1664</v>
      </c>
    </row>
    <row r="1364" spans="1:6" s="126" customFormat="1">
      <c r="A1364" s="140"/>
      <c r="B1364" s="191">
        <v>44825.827777777777</v>
      </c>
      <c r="C1364" s="144">
        <v>100</v>
      </c>
      <c r="D1364" s="144">
        <v>95</v>
      </c>
      <c r="E1364" s="144">
        <v>5</v>
      </c>
      <c r="F1364" s="145" t="s">
        <v>7296</v>
      </c>
    </row>
    <row r="1365" spans="1:6" s="126" customFormat="1">
      <c r="A1365" s="140"/>
      <c r="B1365" s="191">
        <v>44825.884722222225</v>
      </c>
      <c r="C1365" s="144">
        <v>500</v>
      </c>
      <c r="D1365" s="144">
        <v>475</v>
      </c>
      <c r="E1365" s="144">
        <v>25</v>
      </c>
      <c r="F1365" s="145" t="s">
        <v>797</v>
      </c>
    </row>
    <row r="1366" spans="1:6" s="126" customFormat="1">
      <c r="A1366" s="140"/>
      <c r="B1366" s="191">
        <v>44825.886111111111</v>
      </c>
      <c r="C1366" s="144">
        <v>400</v>
      </c>
      <c r="D1366" s="144">
        <v>380</v>
      </c>
      <c r="E1366" s="144">
        <v>20</v>
      </c>
      <c r="F1366" s="145" t="s">
        <v>2488</v>
      </c>
    </row>
    <row r="1367" spans="1:6" s="126" customFormat="1">
      <c r="A1367" s="140"/>
      <c r="B1367" s="191">
        <v>44825.9</v>
      </c>
      <c r="C1367" s="144">
        <v>100</v>
      </c>
      <c r="D1367" s="144">
        <v>94.05</v>
      </c>
      <c r="E1367" s="144">
        <v>5.95</v>
      </c>
      <c r="F1367" s="145" t="s">
        <v>132</v>
      </c>
    </row>
    <row r="1368" spans="1:6" s="126" customFormat="1">
      <c r="A1368" s="140"/>
      <c r="B1368" s="191">
        <v>44825.900694444441</v>
      </c>
      <c r="C1368" s="144">
        <v>1000</v>
      </c>
      <c r="D1368" s="144">
        <v>950</v>
      </c>
      <c r="E1368" s="144">
        <v>50</v>
      </c>
      <c r="F1368" s="145" t="s">
        <v>5829</v>
      </c>
    </row>
    <row r="1369" spans="1:6" s="126" customFormat="1">
      <c r="A1369" s="140"/>
      <c r="B1369" s="191">
        <v>44825.925694444442</v>
      </c>
      <c r="C1369" s="144">
        <v>300</v>
      </c>
      <c r="D1369" s="144">
        <v>276</v>
      </c>
      <c r="E1369" s="144">
        <v>24</v>
      </c>
      <c r="F1369" s="145" t="s">
        <v>4193</v>
      </c>
    </row>
    <row r="1370" spans="1:6" s="126" customFormat="1">
      <c r="A1370" s="140"/>
      <c r="B1370" s="191">
        <v>44825.945138888892</v>
      </c>
      <c r="C1370" s="144">
        <v>100</v>
      </c>
      <c r="D1370" s="144">
        <v>93</v>
      </c>
      <c r="E1370" s="144">
        <v>7</v>
      </c>
      <c r="F1370" s="145" t="s">
        <v>10084</v>
      </c>
    </row>
    <row r="1371" spans="1:6" s="126" customFormat="1">
      <c r="A1371" s="140"/>
      <c r="B1371" s="191">
        <v>44825.945833333331</v>
      </c>
      <c r="C1371" s="144">
        <v>50</v>
      </c>
      <c r="D1371" s="144">
        <v>47.5</v>
      </c>
      <c r="E1371" s="144">
        <v>2.5</v>
      </c>
      <c r="F1371" s="145" t="s">
        <v>4215</v>
      </c>
    </row>
    <row r="1372" spans="1:6" s="126" customFormat="1">
      <c r="A1372" s="140"/>
      <c r="B1372" s="191">
        <v>44825.945833333331</v>
      </c>
      <c r="C1372" s="144">
        <v>500</v>
      </c>
      <c r="D1372" s="144">
        <v>465</v>
      </c>
      <c r="E1372" s="144">
        <v>35</v>
      </c>
      <c r="F1372" s="145" t="s">
        <v>4180</v>
      </c>
    </row>
    <row r="1373" spans="1:6" s="126" customFormat="1">
      <c r="A1373" s="140"/>
      <c r="B1373" s="191">
        <v>44825.970138888886</v>
      </c>
      <c r="C1373" s="144">
        <v>200</v>
      </c>
      <c r="D1373" s="144">
        <v>184</v>
      </c>
      <c r="E1373" s="144">
        <v>16</v>
      </c>
      <c r="F1373" s="145" t="s">
        <v>1103</v>
      </c>
    </row>
    <row r="1374" spans="1:6" s="126" customFormat="1">
      <c r="A1374" s="140"/>
      <c r="B1374" s="191">
        <v>44825.970833333333</v>
      </c>
      <c r="C1374" s="144">
        <v>200</v>
      </c>
      <c r="D1374" s="144">
        <v>190</v>
      </c>
      <c r="E1374" s="144">
        <v>10</v>
      </c>
      <c r="F1374" s="145" t="s">
        <v>4667</v>
      </c>
    </row>
    <row r="1375" spans="1:6" s="126" customFormat="1">
      <c r="A1375" s="140"/>
      <c r="B1375" s="191">
        <v>44825.990277777775</v>
      </c>
      <c r="C1375" s="144">
        <v>300</v>
      </c>
      <c r="D1375" s="144">
        <v>276</v>
      </c>
      <c r="E1375" s="144">
        <v>24</v>
      </c>
      <c r="F1375" s="145" t="s">
        <v>2933</v>
      </c>
    </row>
    <row r="1376" spans="1:6" s="126" customFormat="1">
      <c r="A1376" s="140"/>
      <c r="B1376" s="191">
        <v>44826.006249999999</v>
      </c>
      <c r="C1376" s="144">
        <v>100</v>
      </c>
      <c r="D1376" s="144">
        <v>93</v>
      </c>
      <c r="E1376" s="144">
        <v>7</v>
      </c>
      <c r="F1376" s="145" t="s">
        <v>768</v>
      </c>
    </row>
    <row r="1377" spans="1:6" s="126" customFormat="1">
      <c r="A1377" s="140"/>
      <c r="B1377" s="191">
        <v>44826.03125</v>
      </c>
      <c r="C1377" s="144">
        <v>50</v>
      </c>
      <c r="D1377" s="144">
        <v>47.5</v>
      </c>
      <c r="E1377" s="144">
        <v>2.5</v>
      </c>
      <c r="F1377" s="145" t="s">
        <v>2153</v>
      </c>
    </row>
    <row r="1378" spans="1:6" s="126" customFormat="1">
      <c r="A1378" s="140"/>
      <c r="B1378" s="191">
        <v>44826.130555555559</v>
      </c>
      <c r="C1378" s="144">
        <v>300</v>
      </c>
      <c r="D1378" s="144">
        <v>285</v>
      </c>
      <c r="E1378" s="144">
        <v>15</v>
      </c>
      <c r="F1378" s="145" t="s">
        <v>1428</v>
      </c>
    </row>
    <row r="1379" spans="1:6" s="126" customFormat="1">
      <c r="A1379" s="140"/>
      <c r="B1379" s="191">
        <v>44826.208333333336</v>
      </c>
      <c r="C1379" s="144">
        <v>100</v>
      </c>
      <c r="D1379" s="144">
        <v>95</v>
      </c>
      <c r="E1379" s="144">
        <v>5</v>
      </c>
      <c r="F1379" s="145" t="s">
        <v>727</v>
      </c>
    </row>
    <row r="1380" spans="1:6" s="126" customFormat="1">
      <c r="A1380" s="140"/>
      <c r="B1380" s="191">
        <v>44826.238888888889</v>
      </c>
      <c r="C1380" s="144">
        <v>100</v>
      </c>
      <c r="D1380" s="144">
        <v>95</v>
      </c>
      <c r="E1380" s="144">
        <v>5</v>
      </c>
      <c r="F1380" s="145" t="s">
        <v>643</v>
      </c>
    </row>
    <row r="1381" spans="1:6" s="126" customFormat="1">
      <c r="A1381" s="140"/>
      <c r="B1381" s="191">
        <v>44826.271527777775</v>
      </c>
      <c r="C1381" s="144">
        <v>100</v>
      </c>
      <c r="D1381" s="144">
        <v>92</v>
      </c>
      <c r="E1381" s="144">
        <v>8</v>
      </c>
      <c r="F1381" s="145" t="s">
        <v>2135</v>
      </c>
    </row>
    <row r="1382" spans="1:6" s="126" customFormat="1">
      <c r="A1382" s="140"/>
      <c r="B1382" s="191">
        <v>44826.272916666669</v>
      </c>
      <c r="C1382" s="144">
        <v>200</v>
      </c>
      <c r="D1382" s="144">
        <v>186</v>
      </c>
      <c r="E1382" s="144">
        <v>14</v>
      </c>
      <c r="F1382" s="145" t="s">
        <v>10085</v>
      </c>
    </row>
    <row r="1383" spans="1:6" s="126" customFormat="1">
      <c r="A1383" s="140"/>
      <c r="B1383" s="191">
        <v>44826.292361111111</v>
      </c>
      <c r="C1383" s="144">
        <v>400</v>
      </c>
      <c r="D1383" s="144">
        <v>380</v>
      </c>
      <c r="E1383" s="144">
        <v>20</v>
      </c>
      <c r="F1383" s="145" t="s">
        <v>10066</v>
      </c>
    </row>
    <row r="1384" spans="1:6" s="126" customFormat="1">
      <c r="A1384" s="140"/>
      <c r="B1384" s="191">
        <v>44826.325694444444</v>
      </c>
      <c r="C1384" s="144">
        <v>50</v>
      </c>
      <c r="D1384" s="144">
        <v>46</v>
      </c>
      <c r="E1384" s="144">
        <v>4</v>
      </c>
      <c r="F1384" s="145" t="s">
        <v>1061</v>
      </c>
    </row>
    <row r="1385" spans="1:6" s="126" customFormat="1">
      <c r="A1385" s="140"/>
      <c r="B1385" s="191">
        <v>44826.332638888889</v>
      </c>
      <c r="C1385" s="144">
        <v>100</v>
      </c>
      <c r="D1385" s="144">
        <v>95</v>
      </c>
      <c r="E1385" s="144">
        <v>5</v>
      </c>
      <c r="F1385" s="145" t="s">
        <v>10086</v>
      </c>
    </row>
    <row r="1386" spans="1:6" s="126" customFormat="1">
      <c r="A1386" s="140"/>
      <c r="B1386" s="191">
        <v>44826.333333333336</v>
      </c>
      <c r="C1386" s="144">
        <v>100</v>
      </c>
      <c r="D1386" s="144">
        <v>92</v>
      </c>
      <c r="E1386" s="144">
        <v>8</v>
      </c>
      <c r="F1386" s="145" t="s">
        <v>1168</v>
      </c>
    </row>
    <row r="1387" spans="1:6" s="126" customFormat="1">
      <c r="A1387" s="140"/>
      <c r="B1387" s="191">
        <v>44826.336805555555</v>
      </c>
      <c r="C1387" s="144">
        <v>50</v>
      </c>
      <c r="D1387" s="144">
        <v>46.5</v>
      </c>
      <c r="E1387" s="144">
        <v>3.5</v>
      </c>
      <c r="F1387" s="145" t="s">
        <v>577</v>
      </c>
    </row>
    <row r="1388" spans="1:6" s="126" customFormat="1">
      <c r="A1388" s="140"/>
      <c r="B1388" s="191">
        <v>44826.354861111111</v>
      </c>
      <c r="C1388" s="144">
        <v>100</v>
      </c>
      <c r="D1388" s="144">
        <v>95</v>
      </c>
      <c r="E1388" s="144">
        <v>5</v>
      </c>
      <c r="F1388" s="145" t="s">
        <v>4645</v>
      </c>
    </row>
    <row r="1389" spans="1:6" s="126" customFormat="1">
      <c r="A1389" s="140"/>
      <c r="B1389" s="191">
        <v>44826.363888888889</v>
      </c>
      <c r="C1389" s="144">
        <v>100</v>
      </c>
      <c r="D1389" s="144">
        <v>95</v>
      </c>
      <c r="E1389" s="144">
        <v>5</v>
      </c>
      <c r="F1389" s="145" t="s">
        <v>2481</v>
      </c>
    </row>
    <row r="1390" spans="1:6" s="126" customFormat="1">
      <c r="A1390" s="140"/>
      <c r="B1390" s="191">
        <v>44826.368750000001</v>
      </c>
      <c r="C1390" s="144">
        <v>300</v>
      </c>
      <c r="D1390" s="144">
        <v>285</v>
      </c>
      <c r="E1390" s="144">
        <v>15</v>
      </c>
      <c r="F1390" s="145" t="s">
        <v>591</v>
      </c>
    </row>
    <row r="1391" spans="1:6" s="126" customFormat="1">
      <c r="A1391" s="140"/>
      <c r="B1391" s="191">
        <v>44826.370138888888</v>
      </c>
      <c r="C1391" s="144">
        <v>300</v>
      </c>
      <c r="D1391" s="144">
        <v>285</v>
      </c>
      <c r="E1391" s="144">
        <v>15</v>
      </c>
      <c r="F1391" s="145" t="s">
        <v>6372</v>
      </c>
    </row>
    <row r="1392" spans="1:6" s="126" customFormat="1">
      <c r="A1392" s="140"/>
      <c r="B1392" s="191">
        <v>44826.371527777781</v>
      </c>
      <c r="C1392" s="144">
        <v>100</v>
      </c>
      <c r="D1392" s="144">
        <v>92</v>
      </c>
      <c r="E1392" s="144">
        <v>8</v>
      </c>
      <c r="F1392" s="145" t="s">
        <v>10087</v>
      </c>
    </row>
    <row r="1393" spans="1:6" s="126" customFormat="1">
      <c r="A1393" s="140"/>
      <c r="B1393" s="191">
        <v>44826.371527777781</v>
      </c>
      <c r="C1393" s="144">
        <v>50</v>
      </c>
      <c r="D1393" s="144">
        <v>46.5</v>
      </c>
      <c r="E1393" s="144">
        <v>3.5</v>
      </c>
      <c r="F1393" s="145" t="s">
        <v>5252</v>
      </c>
    </row>
    <row r="1394" spans="1:6" s="126" customFormat="1">
      <c r="A1394" s="140"/>
      <c r="B1394" s="191">
        <v>44826.381944444445</v>
      </c>
      <c r="C1394" s="144">
        <v>100</v>
      </c>
      <c r="D1394" s="144">
        <v>95</v>
      </c>
      <c r="E1394" s="144">
        <v>5</v>
      </c>
      <c r="F1394" s="145" t="s">
        <v>10088</v>
      </c>
    </row>
    <row r="1395" spans="1:6" s="126" customFormat="1">
      <c r="A1395" s="140"/>
      <c r="B1395" s="191">
        <v>44826.382638888892</v>
      </c>
      <c r="C1395" s="144">
        <v>50</v>
      </c>
      <c r="D1395" s="144">
        <v>46</v>
      </c>
      <c r="E1395" s="144">
        <v>4</v>
      </c>
      <c r="F1395" s="145" t="s">
        <v>1104</v>
      </c>
    </row>
    <row r="1396" spans="1:6" s="126" customFormat="1">
      <c r="A1396" s="140"/>
      <c r="B1396" s="191">
        <v>44826.385416666664</v>
      </c>
      <c r="C1396" s="144">
        <v>50</v>
      </c>
      <c r="D1396" s="144">
        <v>46</v>
      </c>
      <c r="E1396" s="144">
        <v>4</v>
      </c>
      <c r="F1396" s="145" t="s">
        <v>620</v>
      </c>
    </row>
    <row r="1397" spans="1:6" s="126" customFormat="1">
      <c r="A1397" s="140"/>
      <c r="B1397" s="191">
        <v>44826.390972222223</v>
      </c>
      <c r="C1397" s="144">
        <v>500</v>
      </c>
      <c r="D1397" s="144">
        <v>465</v>
      </c>
      <c r="E1397" s="144">
        <v>35</v>
      </c>
      <c r="F1397" s="145" t="s">
        <v>2493</v>
      </c>
    </row>
    <row r="1398" spans="1:6" s="126" customFormat="1">
      <c r="A1398" s="140"/>
      <c r="B1398" s="191">
        <v>44826.400000000001</v>
      </c>
      <c r="C1398" s="144">
        <v>100</v>
      </c>
      <c r="D1398" s="144">
        <v>92</v>
      </c>
      <c r="E1398" s="144">
        <v>8</v>
      </c>
      <c r="F1398" s="145" t="s">
        <v>1913</v>
      </c>
    </row>
    <row r="1399" spans="1:6" s="126" customFormat="1">
      <c r="A1399" s="140"/>
      <c r="B1399" s="191">
        <v>44826.412499999999</v>
      </c>
      <c r="C1399" s="144">
        <v>180</v>
      </c>
      <c r="D1399" s="144">
        <v>171</v>
      </c>
      <c r="E1399" s="144">
        <v>9</v>
      </c>
      <c r="F1399" s="145" t="s">
        <v>808</v>
      </c>
    </row>
    <row r="1400" spans="1:6" s="126" customFormat="1">
      <c r="A1400" s="140"/>
      <c r="B1400" s="191">
        <v>44826.413888888892</v>
      </c>
      <c r="C1400" s="144">
        <v>500</v>
      </c>
      <c r="D1400" s="144">
        <v>465</v>
      </c>
      <c r="E1400" s="144">
        <v>35</v>
      </c>
      <c r="F1400" s="145" t="s">
        <v>700</v>
      </c>
    </row>
    <row r="1401" spans="1:6" s="126" customFormat="1">
      <c r="A1401" s="140"/>
      <c r="B1401" s="191">
        <v>44826.436805555553</v>
      </c>
      <c r="C1401" s="144">
        <v>200</v>
      </c>
      <c r="D1401" s="144">
        <v>186</v>
      </c>
      <c r="E1401" s="144">
        <v>14</v>
      </c>
      <c r="F1401" s="145" t="s">
        <v>787</v>
      </c>
    </row>
    <row r="1402" spans="1:6" s="126" customFormat="1">
      <c r="A1402" s="140"/>
      <c r="B1402" s="191">
        <v>44826.439583333333</v>
      </c>
      <c r="C1402" s="144">
        <v>1000</v>
      </c>
      <c r="D1402" s="144">
        <v>950</v>
      </c>
      <c r="E1402" s="144">
        <v>50</v>
      </c>
      <c r="F1402" s="145" t="s">
        <v>638</v>
      </c>
    </row>
    <row r="1403" spans="1:6" s="126" customFormat="1">
      <c r="A1403" s="140"/>
      <c r="B1403" s="191">
        <v>44826.445833333331</v>
      </c>
      <c r="C1403" s="144">
        <v>100</v>
      </c>
      <c r="D1403" s="144">
        <v>92</v>
      </c>
      <c r="E1403" s="144">
        <v>8</v>
      </c>
      <c r="F1403" s="145" t="s">
        <v>342</v>
      </c>
    </row>
    <row r="1404" spans="1:6" s="126" customFormat="1">
      <c r="A1404" s="140"/>
      <c r="B1404" s="191">
        <v>44826.447222222225</v>
      </c>
      <c r="C1404" s="144">
        <v>100</v>
      </c>
      <c r="D1404" s="144">
        <v>93</v>
      </c>
      <c r="E1404" s="144">
        <v>7</v>
      </c>
      <c r="F1404" s="145" t="s">
        <v>5114</v>
      </c>
    </row>
    <row r="1405" spans="1:6" s="126" customFormat="1">
      <c r="A1405" s="140"/>
      <c r="B1405" s="191">
        <v>44826.452777777777</v>
      </c>
      <c r="C1405" s="144">
        <v>10</v>
      </c>
      <c r="D1405" s="144">
        <v>9.1999999999999993</v>
      </c>
      <c r="E1405" s="144">
        <v>0.8</v>
      </c>
      <c r="F1405" s="145" t="s">
        <v>319</v>
      </c>
    </row>
    <row r="1406" spans="1:6" s="126" customFormat="1">
      <c r="A1406" s="140"/>
      <c r="B1406" s="191">
        <v>44826.455555555556</v>
      </c>
      <c r="C1406" s="144">
        <v>100</v>
      </c>
      <c r="D1406" s="144">
        <v>94.05</v>
      </c>
      <c r="E1406" s="144">
        <v>5.95</v>
      </c>
      <c r="F1406" s="145" t="s">
        <v>1448</v>
      </c>
    </row>
    <row r="1407" spans="1:6" s="126" customFormat="1">
      <c r="A1407" s="140"/>
      <c r="B1407" s="191">
        <v>44826.461111111108</v>
      </c>
      <c r="C1407" s="144">
        <v>200</v>
      </c>
      <c r="D1407" s="144">
        <v>184</v>
      </c>
      <c r="E1407" s="144">
        <v>16</v>
      </c>
      <c r="F1407" s="145" t="s">
        <v>1047</v>
      </c>
    </row>
    <row r="1408" spans="1:6" s="126" customFormat="1">
      <c r="A1408" s="140"/>
      <c r="B1408" s="191">
        <v>44826.47152777778</v>
      </c>
      <c r="C1408" s="144">
        <v>100</v>
      </c>
      <c r="D1408" s="144">
        <v>93</v>
      </c>
      <c r="E1408" s="144">
        <v>7</v>
      </c>
      <c r="F1408" s="145" t="s">
        <v>4730</v>
      </c>
    </row>
    <row r="1409" spans="1:6" s="126" customFormat="1">
      <c r="A1409" s="140"/>
      <c r="B1409" s="191">
        <v>44826.498611111114</v>
      </c>
      <c r="C1409" s="144">
        <v>1407</v>
      </c>
      <c r="D1409" s="144">
        <v>1336.65</v>
      </c>
      <c r="E1409" s="144">
        <v>70.349999999999994</v>
      </c>
      <c r="F1409" s="145" t="s">
        <v>2507</v>
      </c>
    </row>
    <row r="1410" spans="1:6" s="126" customFormat="1">
      <c r="A1410" s="140"/>
      <c r="B1410" s="191">
        <v>44826.501388888886</v>
      </c>
      <c r="C1410" s="144">
        <v>150</v>
      </c>
      <c r="D1410" s="144">
        <v>142.5</v>
      </c>
      <c r="E1410" s="144">
        <v>7.5</v>
      </c>
      <c r="F1410" s="145" t="s">
        <v>1984</v>
      </c>
    </row>
    <row r="1411" spans="1:6" s="126" customFormat="1">
      <c r="A1411" s="140"/>
      <c r="B1411" s="191">
        <v>44826.527777777781</v>
      </c>
      <c r="C1411" s="144">
        <v>1300</v>
      </c>
      <c r="D1411" s="144">
        <v>1235</v>
      </c>
      <c r="E1411" s="144">
        <v>65</v>
      </c>
      <c r="F1411" s="145" t="s">
        <v>1001</v>
      </c>
    </row>
    <row r="1412" spans="1:6" s="126" customFormat="1">
      <c r="A1412" s="140"/>
      <c r="B1412" s="191">
        <v>44826.537499999999</v>
      </c>
      <c r="C1412" s="144">
        <v>100</v>
      </c>
      <c r="D1412" s="144">
        <v>95</v>
      </c>
      <c r="E1412" s="144">
        <v>5</v>
      </c>
      <c r="F1412" s="145" t="s">
        <v>4333</v>
      </c>
    </row>
    <row r="1413" spans="1:6" s="126" customFormat="1">
      <c r="A1413" s="140"/>
      <c r="B1413" s="191">
        <v>44826.556250000001</v>
      </c>
      <c r="C1413" s="144">
        <v>10</v>
      </c>
      <c r="D1413" s="144">
        <v>9.1999999999999993</v>
      </c>
      <c r="E1413" s="144">
        <v>0.8</v>
      </c>
      <c r="F1413" s="145" t="s">
        <v>10089</v>
      </c>
    </row>
    <row r="1414" spans="1:6" s="126" customFormat="1">
      <c r="A1414" s="140"/>
      <c r="B1414" s="191">
        <v>44826.556944444441</v>
      </c>
      <c r="C1414" s="144">
        <v>50</v>
      </c>
      <c r="D1414" s="144">
        <v>46</v>
      </c>
      <c r="E1414" s="144">
        <v>4</v>
      </c>
      <c r="F1414" s="145" t="s">
        <v>6751</v>
      </c>
    </row>
    <row r="1415" spans="1:6" s="126" customFormat="1">
      <c r="A1415" s="140"/>
      <c r="B1415" s="191">
        <v>44826.55972222222</v>
      </c>
      <c r="C1415" s="144">
        <v>65</v>
      </c>
      <c r="D1415" s="144">
        <v>61.75</v>
      </c>
      <c r="E1415" s="144">
        <v>3.25</v>
      </c>
      <c r="F1415" s="145" t="s">
        <v>688</v>
      </c>
    </row>
    <row r="1416" spans="1:6" s="126" customFormat="1">
      <c r="A1416" s="140"/>
      <c r="B1416" s="191">
        <v>44826.563888888886</v>
      </c>
      <c r="C1416" s="144">
        <v>333</v>
      </c>
      <c r="D1416" s="144">
        <v>306.36</v>
      </c>
      <c r="E1416" s="144">
        <v>26.64</v>
      </c>
      <c r="F1416" s="145" t="s">
        <v>6701</v>
      </c>
    </row>
    <row r="1417" spans="1:6" s="126" customFormat="1">
      <c r="A1417" s="140"/>
      <c r="B1417" s="191">
        <v>44826.563888888886</v>
      </c>
      <c r="C1417" s="144">
        <v>10</v>
      </c>
      <c r="D1417" s="144">
        <v>9.1999999999999993</v>
      </c>
      <c r="E1417" s="144">
        <v>0.8</v>
      </c>
      <c r="F1417" s="145" t="s">
        <v>4233</v>
      </c>
    </row>
    <row r="1418" spans="1:6" s="126" customFormat="1">
      <c r="A1418" s="140"/>
      <c r="B1418" s="191">
        <v>44826.594444444447</v>
      </c>
      <c r="C1418" s="144">
        <v>200</v>
      </c>
      <c r="D1418" s="144">
        <v>186</v>
      </c>
      <c r="E1418" s="144">
        <v>14</v>
      </c>
      <c r="F1418" s="145" t="s">
        <v>2029</v>
      </c>
    </row>
    <row r="1419" spans="1:6" s="126" customFormat="1">
      <c r="A1419" s="140"/>
      <c r="B1419" s="191">
        <v>44826.630555555559</v>
      </c>
      <c r="C1419" s="144">
        <v>50</v>
      </c>
      <c r="D1419" s="144">
        <v>46</v>
      </c>
      <c r="E1419" s="144">
        <v>4</v>
      </c>
      <c r="F1419" s="145" t="s">
        <v>2479</v>
      </c>
    </row>
    <row r="1420" spans="1:6" s="126" customFormat="1">
      <c r="A1420" s="140"/>
      <c r="B1420" s="191">
        <v>44826.638888888891</v>
      </c>
      <c r="C1420" s="144">
        <v>100</v>
      </c>
      <c r="D1420" s="144">
        <v>92</v>
      </c>
      <c r="E1420" s="144">
        <v>8</v>
      </c>
      <c r="F1420" s="145" t="s">
        <v>2235</v>
      </c>
    </row>
    <row r="1421" spans="1:6" s="126" customFormat="1">
      <c r="A1421" s="140"/>
      <c r="B1421" s="191">
        <v>44826.64166666667</v>
      </c>
      <c r="C1421" s="144">
        <v>100</v>
      </c>
      <c r="D1421" s="144">
        <v>95</v>
      </c>
      <c r="E1421" s="144">
        <v>5</v>
      </c>
      <c r="F1421" s="145" t="s">
        <v>1970</v>
      </c>
    </row>
    <row r="1422" spans="1:6" s="126" customFormat="1">
      <c r="A1422" s="140"/>
      <c r="B1422" s="191">
        <v>44826.668749999997</v>
      </c>
      <c r="C1422" s="144">
        <v>100</v>
      </c>
      <c r="D1422" s="144">
        <v>92</v>
      </c>
      <c r="E1422" s="144">
        <v>8</v>
      </c>
      <c r="F1422" s="145" t="s">
        <v>1155</v>
      </c>
    </row>
    <row r="1423" spans="1:6" s="126" customFormat="1">
      <c r="A1423" s="140"/>
      <c r="B1423" s="191">
        <v>44826.677083333336</v>
      </c>
      <c r="C1423" s="144">
        <v>100</v>
      </c>
      <c r="D1423" s="144">
        <v>93</v>
      </c>
      <c r="E1423" s="144">
        <v>7</v>
      </c>
      <c r="F1423" s="145" t="s">
        <v>2069</v>
      </c>
    </row>
    <row r="1424" spans="1:6" s="126" customFormat="1">
      <c r="A1424" s="140"/>
      <c r="B1424" s="191">
        <v>44826.681944444441</v>
      </c>
      <c r="C1424" s="144">
        <v>100</v>
      </c>
      <c r="D1424" s="144">
        <v>92</v>
      </c>
      <c r="E1424" s="144">
        <v>8</v>
      </c>
      <c r="F1424" s="145" t="s">
        <v>7983</v>
      </c>
    </row>
    <row r="1425" spans="1:6" s="126" customFormat="1">
      <c r="A1425" s="140"/>
      <c r="B1425" s="191">
        <v>44826.693749999999</v>
      </c>
      <c r="C1425" s="144">
        <v>200</v>
      </c>
      <c r="D1425" s="144">
        <v>190</v>
      </c>
      <c r="E1425" s="144">
        <v>10</v>
      </c>
      <c r="F1425" s="145" t="s">
        <v>7342</v>
      </c>
    </row>
    <row r="1426" spans="1:6" s="126" customFormat="1">
      <c r="A1426" s="140"/>
      <c r="B1426" s="191">
        <v>44826.696527777778</v>
      </c>
      <c r="C1426" s="144">
        <v>50</v>
      </c>
      <c r="D1426" s="144">
        <v>47.5</v>
      </c>
      <c r="E1426" s="144">
        <v>2.5</v>
      </c>
      <c r="F1426" s="145" t="s">
        <v>4308</v>
      </c>
    </row>
    <row r="1427" spans="1:6" s="126" customFormat="1">
      <c r="A1427" s="140"/>
      <c r="B1427" s="191">
        <v>44826.722222222219</v>
      </c>
      <c r="C1427" s="144">
        <v>20</v>
      </c>
      <c r="D1427" s="144">
        <v>19</v>
      </c>
      <c r="E1427" s="144">
        <v>1</v>
      </c>
      <c r="F1427" s="145" t="s">
        <v>2375</v>
      </c>
    </row>
    <row r="1428" spans="1:6" s="126" customFormat="1">
      <c r="A1428" s="140"/>
      <c r="B1428" s="191">
        <v>44826.722916666666</v>
      </c>
      <c r="C1428" s="144">
        <v>200</v>
      </c>
      <c r="D1428" s="144">
        <v>190</v>
      </c>
      <c r="E1428" s="144">
        <v>10</v>
      </c>
      <c r="F1428" s="145" t="s">
        <v>2375</v>
      </c>
    </row>
    <row r="1429" spans="1:6" s="126" customFormat="1">
      <c r="A1429" s="140"/>
      <c r="B1429" s="191">
        <v>44826.73541666667</v>
      </c>
      <c r="C1429" s="144">
        <v>200</v>
      </c>
      <c r="D1429" s="144">
        <v>190</v>
      </c>
      <c r="E1429" s="144">
        <v>10</v>
      </c>
      <c r="F1429" s="145" t="s">
        <v>7233</v>
      </c>
    </row>
    <row r="1430" spans="1:6" s="126" customFormat="1">
      <c r="A1430" s="140"/>
      <c r="B1430" s="191">
        <v>44826.743055555555</v>
      </c>
      <c r="C1430" s="144">
        <v>50</v>
      </c>
      <c r="D1430" s="144">
        <v>47.5</v>
      </c>
      <c r="E1430" s="144">
        <v>2.5</v>
      </c>
      <c r="F1430" s="145" t="s">
        <v>6131</v>
      </c>
    </row>
    <row r="1431" spans="1:6" s="126" customFormat="1">
      <c r="A1431" s="140"/>
      <c r="B1431" s="191">
        <v>44826.769444444442</v>
      </c>
      <c r="C1431" s="144">
        <v>300</v>
      </c>
      <c r="D1431" s="144">
        <v>276</v>
      </c>
      <c r="E1431" s="144">
        <v>24</v>
      </c>
      <c r="F1431" s="145" t="s">
        <v>2933</v>
      </c>
    </row>
    <row r="1432" spans="1:6" s="126" customFormat="1">
      <c r="A1432" s="140"/>
      <c r="B1432" s="191">
        <v>44826.779166666667</v>
      </c>
      <c r="C1432" s="144">
        <v>50</v>
      </c>
      <c r="D1432" s="144">
        <v>46.5</v>
      </c>
      <c r="E1432" s="144">
        <v>3.5</v>
      </c>
      <c r="F1432" s="145" t="s">
        <v>6206</v>
      </c>
    </row>
    <row r="1433" spans="1:6" s="126" customFormat="1">
      <c r="A1433" s="140"/>
      <c r="B1433" s="191">
        <v>44826.786805555559</v>
      </c>
      <c r="C1433" s="144">
        <v>200</v>
      </c>
      <c r="D1433" s="144">
        <v>190</v>
      </c>
      <c r="E1433" s="144">
        <v>10</v>
      </c>
      <c r="F1433" s="145" t="s">
        <v>5828</v>
      </c>
    </row>
    <row r="1434" spans="1:6" s="126" customFormat="1">
      <c r="A1434" s="140"/>
      <c r="B1434" s="191">
        <v>44826.818749999999</v>
      </c>
      <c r="C1434" s="144">
        <v>100</v>
      </c>
      <c r="D1434" s="144">
        <v>95</v>
      </c>
      <c r="E1434" s="144">
        <v>5</v>
      </c>
      <c r="F1434" s="145" t="s">
        <v>4277</v>
      </c>
    </row>
    <row r="1435" spans="1:6" s="126" customFormat="1">
      <c r="A1435" s="140"/>
      <c r="B1435" s="191">
        <v>44826.821527777778</v>
      </c>
      <c r="C1435" s="144">
        <v>100</v>
      </c>
      <c r="D1435" s="144">
        <v>95</v>
      </c>
      <c r="E1435" s="144">
        <v>5</v>
      </c>
      <c r="F1435" s="145" t="s">
        <v>4558</v>
      </c>
    </row>
    <row r="1436" spans="1:6" s="126" customFormat="1">
      <c r="A1436" s="140"/>
      <c r="B1436" s="191">
        <v>44826.821527777778</v>
      </c>
      <c r="C1436" s="144">
        <v>50</v>
      </c>
      <c r="D1436" s="144">
        <v>47.5</v>
      </c>
      <c r="E1436" s="144">
        <v>2.5</v>
      </c>
      <c r="F1436" s="145" t="s">
        <v>5798</v>
      </c>
    </row>
    <row r="1437" spans="1:6" s="126" customFormat="1">
      <c r="A1437" s="140"/>
      <c r="B1437" s="191">
        <v>44826.828472222223</v>
      </c>
      <c r="C1437" s="144">
        <v>77</v>
      </c>
      <c r="D1437" s="144">
        <v>73.150000000000006</v>
      </c>
      <c r="E1437" s="144">
        <v>3.85</v>
      </c>
      <c r="F1437" s="145" t="s">
        <v>6724</v>
      </c>
    </row>
    <row r="1438" spans="1:6" s="126" customFormat="1">
      <c r="A1438" s="140"/>
      <c r="B1438" s="191">
        <v>44826.82916666667</v>
      </c>
      <c r="C1438" s="144">
        <v>150</v>
      </c>
      <c r="D1438" s="144">
        <v>142.5</v>
      </c>
      <c r="E1438" s="144">
        <v>7.5</v>
      </c>
      <c r="F1438" s="145" t="s">
        <v>2477</v>
      </c>
    </row>
    <row r="1439" spans="1:6" s="126" customFormat="1">
      <c r="A1439" s="140"/>
      <c r="B1439" s="191">
        <v>44826.831944444442</v>
      </c>
      <c r="C1439" s="144">
        <v>50</v>
      </c>
      <c r="D1439" s="144">
        <v>46</v>
      </c>
      <c r="E1439" s="144">
        <v>4</v>
      </c>
      <c r="F1439" s="145" t="s">
        <v>1051</v>
      </c>
    </row>
    <row r="1440" spans="1:6" s="126" customFormat="1">
      <c r="A1440" s="140"/>
      <c r="B1440" s="191">
        <v>44826.838888888888</v>
      </c>
      <c r="C1440" s="144">
        <v>800</v>
      </c>
      <c r="D1440" s="144">
        <v>760</v>
      </c>
      <c r="E1440" s="144">
        <v>40</v>
      </c>
      <c r="F1440" s="145" t="s">
        <v>4272</v>
      </c>
    </row>
    <row r="1441" spans="1:6" s="126" customFormat="1">
      <c r="A1441" s="140"/>
      <c r="B1441" s="191">
        <v>44826.854861111111</v>
      </c>
      <c r="C1441" s="144">
        <v>150</v>
      </c>
      <c r="D1441" s="144">
        <v>138</v>
      </c>
      <c r="E1441" s="144">
        <v>12</v>
      </c>
      <c r="F1441" s="145" t="s">
        <v>1072</v>
      </c>
    </row>
    <row r="1442" spans="1:6" s="126" customFormat="1">
      <c r="A1442" s="140"/>
      <c r="B1442" s="191">
        <v>44826.85833333333</v>
      </c>
      <c r="C1442" s="144">
        <v>200</v>
      </c>
      <c r="D1442" s="144">
        <v>190</v>
      </c>
      <c r="E1442" s="144">
        <v>10</v>
      </c>
      <c r="F1442" s="145" t="s">
        <v>10090</v>
      </c>
    </row>
    <row r="1443" spans="1:6" s="126" customFormat="1">
      <c r="A1443" s="140"/>
      <c r="B1443" s="191">
        <v>44826.85833333333</v>
      </c>
      <c r="C1443" s="144">
        <v>100</v>
      </c>
      <c r="D1443" s="144">
        <v>93</v>
      </c>
      <c r="E1443" s="144">
        <v>7</v>
      </c>
      <c r="F1443" s="145" t="s">
        <v>722</v>
      </c>
    </row>
    <row r="1444" spans="1:6" s="126" customFormat="1">
      <c r="A1444" s="140"/>
      <c r="B1444" s="191">
        <v>44826.859027777777</v>
      </c>
      <c r="C1444" s="144">
        <v>300</v>
      </c>
      <c r="D1444" s="144">
        <v>276</v>
      </c>
      <c r="E1444" s="144">
        <v>24</v>
      </c>
      <c r="F1444" s="145" t="s">
        <v>10091</v>
      </c>
    </row>
    <row r="1445" spans="1:6" s="126" customFormat="1">
      <c r="A1445" s="140"/>
      <c r="B1445" s="191">
        <v>44826.881944444445</v>
      </c>
      <c r="C1445" s="144">
        <v>250</v>
      </c>
      <c r="D1445" s="144">
        <v>237.5</v>
      </c>
      <c r="E1445" s="144">
        <v>12.5</v>
      </c>
      <c r="F1445" s="145" t="s">
        <v>6137</v>
      </c>
    </row>
    <row r="1446" spans="1:6" s="126" customFormat="1">
      <c r="A1446" s="140"/>
      <c r="B1446" s="191">
        <v>44826.882638888892</v>
      </c>
      <c r="C1446" s="144">
        <v>150</v>
      </c>
      <c r="D1446" s="144">
        <v>142.5</v>
      </c>
      <c r="E1446" s="144">
        <v>7.5</v>
      </c>
      <c r="F1446" s="145" t="s">
        <v>4901</v>
      </c>
    </row>
    <row r="1447" spans="1:6" s="126" customFormat="1">
      <c r="A1447" s="140"/>
      <c r="B1447" s="191">
        <v>44826.882638888892</v>
      </c>
      <c r="C1447" s="144">
        <v>100</v>
      </c>
      <c r="D1447" s="144">
        <v>95</v>
      </c>
      <c r="E1447" s="144">
        <v>5</v>
      </c>
      <c r="F1447" s="145" t="s">
        <v>1590</v>
      </c>
    </row>
    <row r="1448" spans="1:6" s="126" customFormat="1">
      <c r="A1448" s="140"/>
      <c r="B1448" s="191">
        <v>44826.884027777778</v>
      </c>
      <c r="C1448" s="144">
        <v>200</v>
      </c>
      <c r="D1448" s="144">
        <v>190</v>
      </c>
      <c r="E1448" s="144">
        <v>10</v>
      </c>
      <c r="F1448" s="145" t="s">
        <v>10092</v>
      </c>
    </row>
    <row r="1449" spans="1:6" s="126" customFormat="1">
      <c r="A1449" s="140"/>
      <c r="B1449" s="191">
        <v>44826.884027777778</v>
      </c>
      <c r="C1449" s="144">
        <v>100</v>
      </c>
      <c r="D1449" s="144">
        <v>95</v>
      </c>
      <c r="E1449" s="144">
        <v>5</v>
      </c>
      <c r="F1449" s="145" t="s">
        <v>4204</v>
      </c>
    </row>
    <row r="1450" spans="1:6" s="126" customFormat="1">
      <c r="A1450" s="140"/>
      <c r="B1450" s="191">
        <v>44826.888194444444</v>
      </c>
      <c r="C1450" s="144">
        <v>200</v>
      </c>
      <c r="D1450" s="144">
        <v>188.1</v>
      </c>
      <c r="E1450" s="144">
        <v>11.9</v>
      </c>
      <c r="F1450" s="145" t="s">
        <v>534</v>
      </c>
    </row>
    <row r="1451" spans="1:6" s="126" customFormat="1">
      <c r="A1451" s="140"/>
      <c r="B1451" s="191">
        <v>44826.925000000003</v>
      </c>
      <c r="C1451" s="144">
        <v>300</v>
      </c>
      <c r="D1451" s="144">
        <v>285</v>
      </c>
      <c r="E1451" s="144">
        <v>15</v>
      </c>
      <c r="F1451" s="145" t="s">
        <v>781</v>
      </c>
    </row>
    <row r="1452" spans="1:6" s="126" customFormat="1">
      <c r="A1452" s="140"/>
      <c r="B1452" s="191">
        <v>44826.938888888886</v>
      </c>
      <c r="C1452" s="144">
        <v>200</v>
      </c>
      <c r="D1452" s="144">
        <v>186</v>
      </c>
      <c r="E1452" s="144">
        <v>14</v>
      </c>
      <c r="F1452" s="145" t="s">
        <v>1079</v>
      </c>
    </row>
    <row r="1453" spans="1:6" s="126" customFormat="1">
      <c r="A1453" s="140"/>
      <c r="B1453" s="191">
        <v>44826.953472222223</v>
      </c>
      <c r="C1453" s="144">
        <v>200</v>
      </c>
      <c r="D1453" s="144">
        <v>190</v>
      </c>
      <c r="E1453" s="144">
        <v>10</v>
      </c>
      <c r="F1453" s="145" t="s">
        <v>657</v>
      </c>
    </row>
    <row r="1454" spans="1:6" s="126" customFormat="1">
      <c r="A1454" s="140"/>
      <c r="B1454" s="191">
        <v>44826.974305555559</v>
      </c>
      <c r="C1454" s="144">
        <v>500</v>
      </c>
      <c r="D1454" s="144">
        <v>475</v>
      </c>
      <c r="E1454" s="144">
        <v>25</v>
      </c>
      <c r="F1454" s="145" t="s">
        <v>10093</v>
      </c>
    </row>
    <row r="1455" spans="1:6" s="126" customFormat="1">
      <c r="A1455" s="140"/>
      <c r="B1455" s="191">
        <v>44826.98541666667</v>
      </c>
      <c r="C1455" s="144">
        <v>90</v>
      </c>
      <c r="D1455" s="144">
        <v>83.7</v>
      </c>
      <c r="E1455" s="144">
        <v>6.3</v>
      </c>
      <c r="F1455" s="145" t="s">
        <v>5416</v>
      </c>
    </row>
    <row r="1456" spans="1:6" s="126" customFormat="1">
      <c r="A1456" s="140"/>
      <c r="B1456" s="191">
        <v>44827.001388888886</v>
      </c>
      <c r="C1456" s="144">
        <v>100</v>
      </c>
      <c r="D1456" s="144">
        <v>95</v>
      </c>
      <c r="E1456" s="144">
        <v>5</v>
      </c>
      <c r="F1456" s="145" t="s">
        <v>724</v>
      </c>
    </row>
    <row r="1457" spans="1:6" s="126" customFormat="1">
      <c r="A1457" s="140"/>
      <c r="B1457" s="191">
        <v>44827.040972222225</v>
      </c>
      <c r="C1457" s="144">
        <v>200</v>
      </c>
      <c r="D1457" s="144">
        <v>184</v>
      </c>
      <c r="E1457" s="144">
        <v>16</v>
      </c>
      <c r="F1457" s="145" t="s">
        <v>10094</v>
      </c>
    </row>
    <row r="1458" spans="1:6" s="126" customFormat="1">
      <c r="A1458" s="140"/>
      <c r="B1458" s="191">
        <v>44827.084027777775</v>
      </c>
      <c r="C1458" s="144">
        <v>50</v>
      </c>
      <c r="D1458" s="144">
        <v>47.5</v>
      </c>
      <c r="E1458" s="144">
        <v>2.5</v>
      </c>
      <c r="F1458" s="145" t="s">
        <v>2153</v>
      </c>
    </row>
    <row r="1459" spans="1:6" s="126" customFormat="1">
      <c r="A1459" s="140"/>
      <c r="B1459" s="191">
        <v>44827.162499999999</v>
      </c>
      <c r="C1459" s="144">
        <v>100</v>
      </c>
      <c r="D1459" s="144">
        <v>92</v>
      </c>
      <c r="E1459" s="144">
        <v>8</v>
      </c>
      <c r="F1459" s="145" t="s">
        <v>7917</v>
      </c>
    </row>
    <row r="1460" spans="1:6" s="126" customFormat="1">
      <c r="A1460" s="140"/>
      <c r="B1460" s="191">
        <v>44827.184027777781</v>
      </c>
      <c r="C1460" s="144">
        <v>200</v>
      </c>
      <c r="D1460" s="144">
        <v>190</v>
      </c>
      <c r="E1460" s="144">
        <v>10</v>
      </c>
      <c r="F1460" s="145" t="s">
        <v>1797</v>
      </c>
    </row>
    <row r="1461" spans="1:6" s="126" customFormat="1">
      <c r="A1461" s="140"/>
      <c r="B1461" s="191">
        <v>44827.197916666664</v>
      </c>
      <c r="C1461" s="144">
        <v>100</v>
      </c>
      <c r="D1461" s="144">
        <v>95</v>
      </c>
      <c r="E1461" s="144">
        <v>5</v>
      </c>
      <c r="F1461" s="145" t="s">
        <v>5927</v>
      </c>
    </row>
    <row r="1462" spans="1:6" s="126" customFormat="1">
      <c r="A1462" s="140"/>
      <c r="B1462" s="191">
        <v>44827.205555555556</v>
      </c>
      <c r="C1462" s="144">
        <v>100</v>
      </c>
      <c r="D1462" s="144">
        <v>95</v>
      </c>
      <c r="E1462" s="144">
        <v>5</v>
      </c>
      <c r="F1462" s="145" t="s">
        <v>4690</v>
      </c>
    </row>
    <row r="1463" spans="1:6" s="126" customFormat="1">
      <c r="A1463" s="140"/>
      <c r="B1463" s="191">
        <v>44827.211805555555</v>
      </c>
      <c r="C1463" s="144">
        <v>150</v>
      </c>
      <c r="D1463" s="144">
        <v>138</v>
      </c>
      <c r="E1463" s="144">
        <v>12</v>
      </c>
      <c r="F1463" s="145" t="s">
        <v>319</v>
      </c>
    </row>
    <row r="1464" spans="1:6" s="126" customFormat="1">
      <c r="A1464" s="140"/>
      <c r="B1464" s="191">
        <v>44827.250694444447</v>
      </c>
      <c r="C1464" s="144">
        <v>300</v>
      </c>
      <c r="D1464" s="144">
        <v>276</v>
      </c>
      <c r="E1464" s="144">
        <v>24</v>
      </c>
      <c r="F1464" s="145" t="s">
        <v>6740</v>
      </c>
    </row>
    <row r="1465" spans="1:6" s="126" customFormat="1">
      <c r="A1465" s="140"/>
      <c r="B1465" s="191">
        <v>44827.250694444447</v>
      </c>
      <c r="C1465" s="144">
        <v>300</v>
      </c>
      <c r="D1465" s="144">
        <v>285</v>
      </c>
      <c r="E1465" s="144">
        <v>15</v>
      </c>
      <c r="F1465" s="145" t="s">
        <v>642</v>
      </c>
    </row>
    <row r="1466" spans="1:6" s="126" customFormat="1">
      <c r="A1466" s="140"/>
      <c r="B1466" s="191">
        <v>44827.295138888891</v>
      </c>
      <c r="C1466" s="144">
        <v>100</v>
      </c>
      <c r="D1466" s="144">
        <v>92</v>
      </c>
      <c r="E1466" s="144">
        <v>8</v>
      </c>
      <c r="F1466" s="145" t="s">
        <v>6910</v>
      </c>
    </row>
    <row r="1467" spans="1:6" s="126" customFormat="1">
      <c r="A1467" s="140"/>
      <c r="B1467" s="191">
        <v>44827.30972222222</v>
      </c>
      <c r="C1467" s="144">
        <v>100</v>
      </c>
      <c r="D1467" s="144">
        <v>93</v>
      </c>
      <c r="E1467" s="144">
        <v>7</v>
      </c>
      <c r="F1467" s="145" t="s">
        <v>5306</v>
      </c>
    </row>
    <row r="1468" spans="1:6" s="126" customFormat="1">
      <c r="A1468" s="140"/>
      <c r="B1468" s="191">
        <v>44827.322916666664</v>
      </c>
      <c r="C1468" s="144">
        <v>500</v>
      </c>
      <c r="D1468" s="144">
        <v>475</v>
      </c>
      <c r="E1468" s="144">
        <v>25</v>
      </c>
      <c r="F1468" s="145" t="s">
        <v>5348</v>
      </c>
    </row>
    <row r="1469" spans="1:6" s="126" customFormat="1">
      <c r="A1469" s="140"/>
      <c r="B1469" s="191">
        <v>44827.323611111111</v>
      </c>
      <c r="C1469" s="144">
        <v>300</v>
      </c>
      <c r="D1469" s="144">
        <v>276</v>
      </c>
      <c r="E1469" s="144">
        <v>24</v>
      </c>
      <c r="F1469" s="145" t="s">
        <v>4918</v>
      </c>
    </row>
    <row r="1470" spans="1:6" s="126" customFormat="1">
      <c r="A1470" s="140"/>
      <c r="B1470" s="191">
        <v>44827.327777777777</v>
      </c>
      <c r="C1470" s="144">
        <v>100</v>
      </c>
      <c r="D1470" s="144">
        <v>95</v>
      </c>
      <c r="E1470" s="144">
        <v>5</v>
      </c>
      <c r="F1470" s="145" t="s">
        <v>7820</v>
      </c>
    </row>
    <row r="1471" spans="1:6" s="126" customFormat="1">
      <c r="A1471" s="140"/>
      <c r="B1471" s="191">
        <v>44827.345138888886</v>
      </c>
      <c r="C1471" s="144">
        <v>75</v>
      </c>
      <c r="D1471" s="144">
        <v>69</v>
      </c>
      <c r="E1471" s="144">
        <v>6</v>
      </c>
      <c r="F1471" s="145" t="s">
        <v>1045</v>
      </c>
    </row>
    <row r="1472" spans="1:6" s="126" customFormat="1">
      <c r="A1472" s="140"/>
      <c r="B1472" s="191">
        <v>44827.345833333333</v>
      </c>
      <c r="C1472" s="144">
        <v>200</v>
      </c>
      <c r="D1472" s="144">
        <v>184</v>
      </c>
      <c r="E1472" s="144">
        <v>16</v>
      </c>
      <c r="F1472" s="145" t="s">
        <v>7273</v>
      </c>
    </row>
    <row r="1473" spans="1:6" s="126" customFormat="1">
      <c r="A1473" s="140"/>
      <c r="B1473" s="191">
        <v>44827.36041666667</v>
      </c>
      <c r="C1473" s="144">
        <v>50</v>
      </c>
      <c r="D1473" s="144">
        <v>46</v>
      </c>
      <c r="E1473" s="144">
        <v>4</v>
      </c>
      <c r="F1473" s="145" t="s">
        <v>1061</v>
      </c>
    </row>
    <row r="1474" spans="1:6" s="126" customFormat="1">
      <c r="A1474" s="140"/>
      <c r="B1474" s="191">
        <v>44827.370833333334</v>
      </c>
      <c r="C1474" s="144">
        <v>100</v>
      </c>
      <c r="D1474" s="144">
        <v>92</v>
      </c>
      <c r="E1474" s="144">
        <v>8</v>
      </c>
      <c r="F1474" s="145" t="s">
        <v>6945</v>
      </c>
    </row>
    <row r="1475" spans="1:6" s="126" customFormat="1">
      <c r="A1475" s="140"/>
      <c r="B1475" s="191">
        <v>44827.379861111112</v>
      </c>
      <c r="C1475" s="144">
        <v>200</v>
      </c>
      <c r="D1475" s="144">
        <v>190</v>
      </c>
      <c r="E1475" s="144">
        <v>10</v>
      </c>
      <c r="F1475" s="145" t="s">
        <v>133</v>
      </c>
    </row>
    <row r="1476" spans="1:6" s="126" customFormat="1">
      <c r="A1476" s="140"/>
      <c r="B1476" s="191">
        <v>44827.390972222223</v>
      </c>
      <c r="C1476" s="144">
        <v>100</v>
      </c>
      <c r="D1476" s="144">
        <v>95</v>
      </c>
      <c r="E1476" s="144">
        <v>5</v>
      </c>
      <c r="F1476" s="145" t="s">
        <v>4568</v>
      </c>
    </row>
    <row r="1477" spans="1:6" s="126" customFormat="1">
      <c r="A1477" s="140"/>
      <c r="B1477" s="191">
        <v>44827.395833333336</v>
      </c>
      <c r="C1477" s="144">
        <v>300</v>
      </c>
      <c r="D1477" s="144">
        <v>285</v>
      </c>
      <c r="E1477" s="144">
        <v>15</v>
      </c>
      <c r="F1477" s="145" t="s">
        <v>10095</v>
      </c>
    </row>
    <row r="1478" spans="1:6" s="126" customFormat="1">
      <c r="A1478" s="140"/>
      <c r="B1478" s="191">
        <v>44827.405555555553</v>
      </c>
      <c r="C1478" s="144">
        <v>80</v>
      </c>
      <c r="D1478" s="144">
        <v>76</v>
      </c>
      <c r="E1478" s="144">
        <v>4</v>
      </c>
      <c r="F1478" s="145" t="s">
        <v>1103</v>
      </c>
    </row>
    <row r="1479" spans="1:6" s="126" customFormat="1">
      <c r="A1479" s="140"/>
      <c r="B1479" s="191">
        <v>44827.422222222223</v>
      </c>
      <c r="C1479" s="144">
        <v>100</v>
      </c>
      <c r="D1479" s="144">
        <v>95</v>
      </c>
      <c r="E1479" s="144">
        <v>5</v>
      </c>
      <c r="F1479" s="145" t="s">
        <v>664</v>
      </c>
    </row>
    <row r="1480" spans="1:6" s="126" customFormat="1">
      <c r="A1480" s="140"/>
      <c r="B1480" s="191">
        <v>44827.458333333336</v>
      </c>
      <c r="C1480" s="144">
        <v>18</v>
      </c>
      <c r="D1480" s="144">
        <v>16.559999999999999</v>
      </c>
      <c r="E1480" s="144">
        <v>1.44</v>
      </c>
      <c r="F1480" s="145" t="s">
        <v>319</v>
      </c>
    </row>
    <row r="1481" spans="1:6" s="126" customFormat="1">
      <c r="A1481" s="140"/>
      <c r="B1481" s="191">
        <v>44827.466666666667</v>
      </c>
      <c r="C1481" s="144">
        <v>2000</v>
      </c>
      <c r="D1481" s="144">
        <v>1900</v>
      </c>
      <c r="E1481" s="144">
        <v>100</v>
      </c>
      <c r="F1481" s="145" t="s">
        <v>260</v>
      </c>
    </row>
    <row r="1482" spans="1:6" s="126" customFormat="1">
      <c r="A1482" s="140"/>
      <c r="B1482" s="191">
        <v>44827.498611111114</v>
      </c>
      <c r="C1482" s="144">
        <v>50</v>
      </c>
      <c r="D1482" s="144">
        <v>47.5</v>
      </c>
      <c r="E1482" s="144">
        <v>2.5</v>
      </c>
      <c r="F1482" s="145" t="s">
        <v>626</v>
      </c>
    </row>
    <row r="1483" spans="1:6" s="126" customFormat="1">
      <c r="A1483" s="140"/>
      <c r="B1483" s="191">
        <v>44827.51458333333</v>
      </c>
      <c r="C1483" s="144">
        <v>100</v>
      </c>
      <c r="D1483" s="144">
        <v>92</v>
      </c>
      <c r="E1483" s="144">
        <v>8</v>
      </c>
      <c r="F1483" s="145" t="s">
        <v>342</v>
      </c>
    </row>
    <row r="1484" spans="1:6" s="126" customFormat="1">
      <c r="A1484" s="140"/>
      <c r="B1484" s="191">
        <v>44827.518750000003</v>
      </c>
      <c r="C1484" s="144">
        <v>300</v>
      </c>
      <c r="D1484" s="144">
        <v>285</v>
      </c>
      <c r="E1484" s="144">
        <v>15</v>
      </c>
      <c r="F1484" s="145" t="s">
        <v>1419</v>
      </c>
    </row>
    <row r="1485" spans="1:6" s="126" customFormat="1">
      <c r="A1485" s="140"/>
      <c r="B1485" s="191">
        <v>44827.521527777775</v>
      </c>
      <c r="C1485" s="144">
        <v>300</v>
      </c>
      <c r="D1485" s="144">
        <v>285</v>
      </c>
      <c r="E1485" s="144">
        <v>15</v>
      </c>
      <c r="F1485" s="145" t="s">
        <v>432</v>
      </c>
    </row>
    <row r="1486" spans="1:6" s="126" customFormat="1">
      <c r="A1486" s="140"/>
      <c r="B1486" s="191">
        <v>44827.522916666669</v>
      </c>
      <c r="C1486" s="144">
        <v>150</v>
      </c>
      <c r="D1486" s="144">
        <v>138</v>
      </c>
      <c r="E1486" s="144">
        <v>12</v>
      </c>
      <c r="F1486" s="145" t="s">
        <v>319</v>
      </c>
    </row>
    <row r="1487" spans="1:6" s="126" customFormat="1">
      <c r="A1487" s="140"/>
      <c r="B1487" s="191">
        <v>44827.523611111108</v>
      </c>
      <c r="C1487" s="144">
        <v>75</v>
      </c>
      <c r="D1487" s="144">
        <v>69.75</v>
      </c>
      <c r="E1487" s="144">
        <v>5.25</v>
      </c>
      <c r="F1487" s="145" t="s">
        <v>5190</v>
      </c>
    </row>
    <row r="1488" spans="1:6" s="126" customFormat="1">
      <c r="A1488" s="140"/>
      <c r="B1488" s="191">
        <v>44827.561805555553</v>
      </c>
      <c r="C1488" s="144">
        <v>100</v>
      </c>
      <c r="D1488" s="144">
        <v>95</v>
      </c>
      <c r="E1488" s="144">
        <v>5</v>
      </c>
      <c r="F1488" s="145" t="s">
        <v>545</v>
      </c>
    </row>
    <row r="1489" spans="1:6" s="126" customFormat="1">
      <c r="A1489" s="140"/>
      <c r="B1489" s="191">
        <v>44827.579861111109</v>
      </c>
      <c r="C1489" s="144">
        <v>100</v>
      </c>
      <c r="D1489" s="144">
        <v>92</v>
      </c>
      <c r="E1489" s="144">
        <v>8</v>
      </c>
      <c r="F1489" s="145" t="s">
        <v>4267</v>
      </c>
    </row>
    <row r="1490" spans="1:6" s="126" customFormat="1">
      <c r="A1490" s="140"/>
      <c r="B1490" s="191">
        <v>44827.583333333336</v>
      </c>
      <c r="C1490" s="144">
        <v>50</v>
      </c>
      <c r="D1490" s="144">
        <v>46</v>
      </c>
      <c r="E1490" s="144">
        <v>4</v>
      </c>
      <c r="F1490" s="145" t="s">
        <v>1554</v>
      </c>
    </row>
    <row r="1491" spans="1:6" s="126" customFormat="1">
      <c r="A1491" s="140"/>
      <c r="B1491" s="191">
        <v>44827.587500000001</v>
      </c>
      <c r="C1491" s="144">
        <v>500</v>
      </c>
      <c r="D1491" s="144">
        <v>460</v>
      </c>
      <c r="E1491" s="144">
        <v>40</v>
      </c>
      <c r="F1491" s="145" t="s">
        <v>2830</v>
      </c>
    </row>
    <row r="1492" spans="1:6" s="126" customFormat="1">
      <c r="A1492" s="140"/>
      <c r="B1492" s="191">
        <v>44827.589583333334</v>
      </c>
      <c r="C1492" s="144">
        <v>300</v>
      </c>
      <c r="D1492" s="144">
        <v>285</v>
      </c>
      <c r="E1492" s="144">
        <v>15</v>
      </c>
      <c r="F1492" s="145" t="s">
        <v>4375</v>
      </c>
    </row>
    <row r="1493" spans="1:6" s="126" customFormat="1">
      <c r="A1493" s="140"/>
      <c r="B1493" s="191">
        <v>44827.593055555553</v>
      </c>
      <c r="C1493" s="144">
        <v>100</v>
      </c>
      <c r="D1493" s="144">
        <v>95</v>
      </c>
      <c r="E1493" s="144">
        <v>5</v>
      </c>
      <c r="F1493" s="145" t="s">
        <v>747</v>
      </c>
    </row>
    <row r="1494" spans="1:6" s="126" customFormat="1">
      <c r="A1494" s="140"/>
      <c r="B1494" s="191">
        <v>44827.595833333333</v>
      </c>
      <c r="C1494" s="144">
        <v>75</v>
      </c>
      <c r="D1494" s="144">
        <v>69.75</v>
      </c>
      <c r="E1494" s="144">
        <v>5.25</v>
      </c>
      <c r="F1494" s="145" t="s">
        <v>816</v>
      </c>
    </row>
    <row r="1495" spans="1:6" s="126" customFormat="1">
      <c r="A1495" s="140"/>
      <c r="B1495" s="191">
        <v>44827.598611111112</v>
      </c>
      <c r="C1495" s="144">
        <v>50</v>
      </c>
      <c r="D1495" s="144">
        <v>47.5</v>
      </c>
      <c r="E1495" s="144">
        <v>2.5</v>
      </c>
      <c r="F1495" s="145" t="s">
        <v>626</v>
      </c>
    </row>
    <row r="1496" spans="1:6" s="126" customFormat="1">
      <c r="A1496" s="140"/>
      <c r="B1496" s="191">
        <v>44827.604861111111</v>
      </c>
      <c r="C1496" s="144">
        <v>70</v>
      </c>
      <c r="D1496" s="144">
        <v>66.5</v>
      </c>
      <c r="E1496" s="144">
        <v>3.5</v>
      </c>
      <c r="F1496" s="145" t="s">
        <v>1021</v>
      </c>
    </row>
    <row r="1497" spans="1:6" s="126" customFormat="1">
      <c r="A1497" s="140"/>
      <c r="B1497" s="191">
        <v>44827.620833333334</v>
      </c>
      <c r="C1497" s="144">
        <v>50</v>
      </c>
      <c r="D1497" s="144">
        <v>46</v>
      </c>
      <c r="E1497" s="144">
        <v>4</v>
      </c>
      <c r="F1497" s="145" t="s">
        <v>620</v>
      </c>
    </row>
    <row r="1498" spans="1:6" s="126" customFormat="1">
      <c r="A1498" s="140"/>
      <c r="B1498" s="191">
        <v>44827.625</v>
      </c>
      <c r="C1498" s="144">
        <v>100</v>
      </c>
      <c r="D1498" s="144">
        <v>92</v>
      </c>
      <c r="E1498" s="144">
        <v>8</v>
      </c>
      <c r="F1498" s="145" t="s">
        <v>7322</v>
      </c>
    </row>
    <row r="1499" spans="1:6" s="126" customFormat="1">
      <c r="A1499" s="140"/>
      <c r="B1499" s="191">
        <v>44827.630555555559</v>
      </c>
      <c r="C1499" s="144">
        <v>100</v>
      </c>
      <c r="D1499" s="144">
        <v>95</v>
      </c>
      <c r="E1499" s="144">
        <v>5</v>
      </c>
      <c r="F1499" s="145" t="s">
        <v>254</v>
      </c>
    </row>
    <row r="1500" spans="1:6" s="126" customFormat="1">
      <c r="A1500" s="140"/>
      <c r="B1500" s="191">
        <v>44827.638888888891</v>
      </c>
      <c r="C1500" s="144">
        <v>750</v>
      </c>
      <c r="D1500" s="144">
        <v>712.5</v>
      </c>
      <c r="E1500" s="144">
        <v>37.5</v>
      </c>
      <c r="F1500" s="145" t="s">
        <v>2763</v>
      </c>
    </row>
    <row r="1501" spans="1:6" s="126" customFormat="1">
      <c r="A1501" s="140"/>
      <c r="B1501" s="191">
        <v>44827.643055555556</v>
      </c>
      <c r="C1501" s="144">
        <v>50</v>
      </c>
      <c r="D1501" s="144">
        <v>47.5</v>
      </c>
      <c r="E1501" s="144">
        <v>2.5</v>
      </c>
      <c r="F1501" s="145" t="s">
        <v>2230</v>
      </c>
    </row>
    <row r="1502" spans="1:6" s="126" customFormat="1">
      <c r="A1502" s="140"/>
      <c r="B1502" s="191">
        <v>44827.664583333331</v>
      </c>
      <c r="C1502" s="144">
        <v>27</v>
      </c>
      <c r="D1502" s="144">
        <v>25.65</v>
      </c>
      <c r="E1502" s="144">
        <v>1.35</v>
      </c>
      <c r="F1502" s="145" t="s">
        <v>783</v>
      </c>
    </row>
    <row r="1503" spans="1:6" s="126" customFormat="1">
      <c r="A1503" s="140"/>
      <c r="B1503" s="191">
        <v>44827.665972222225</v>
      </c>
      <c r="C1503" s="144">
        <v>1500</v>
      </c>
      <c r="D1503" s="144">
        <v>1425</v>
      </c>
      <c r="E1503" s="144">
        <v>75</v>
      </c>
      <c r="F1503" s="145" t="s">
        <v>762</v>
      </c>
    </row>
    <row r="1504" spans="1:6" s="126" customFormat="1">
      <c r="A1504" s="140"/>
      <c r="B1504" s="191">
        <v>44827.678472222222</v>
      </c>
      <c r="C1504" s="144">
        <v>100</v>
      </c>
      <c r="D1504" s="144">
        <v>95</v>
      </c>
      <c r="E1504" s="144">
        <v>5</v>
      </c>
      <c r="F1504" s="145" t="s">
        <v>6747</v>
      </c>
    </row>
    <row r="1505" spans="1:6" s="126" customFormat="1">
      <c r="A1505" s="140"/>
      <c r="B1505" s="191">
        <v>44827.679861111108</v>
      </c>
      <c r="C1505" s="144">
        <v>300</v>
      </c>
      <c r="D1505" s="144">
        <v>285</v>
      </c>
      <c r="E1505" s="144">
        <v>15</v>
      </c>
      <c r="F1505" s="145" t="s">
        <v>711</v>
      </c>
    </row>
    <row r="1506" spans="1:6" s="126" customFormat="1">
      <c r="A1506" s="140"/>
      <c r="B1506" s="191">
        <v>44827.680555555555</v>
      </c>
      <c r="C1506" s="144">
        <v>100</v>
      </c>
      <c r="D1506" s="144">
        <v>95</v>
      </c>
      <c r="E1506" s="144">
        <v>5</v>
      </c>
      <c r="F1506" s="145" t="s">
        <v>1147</v>
      </c>
    </row>
    <row r="1507" spans="1:6" s="126" customFormat="1">
      <c r="A1507" s="140"/>
      <c r="B1507" s="191">
        <v>44827.681250000001</v>
      </c>
      <c r="C1507" s="144">
        <v>50</v>
      </c>
      <c r="D1507" s="144">
        <v>47.5</v>
      </c>
      <c r="E1507" s="144">
        <v>2.5</v>
      </c>
      <c r="F1507" s="145" t="s">
        <v>5697</v>
      </c>
    </row>
    <row r="1508" spans="1:6" s="126" customFormat="1">
      <c r="A1508" s="140"/>
      <c r="B1508" s="191">
        <v>44827.701388888891</v>
      </c>
      <c r="C1508" s="144">
        <v>300</v>
      </c>
      <c r="D1508" s="144">
        <v>285</v>
      </c>
      <c r="E1508" s="144">
        <v>15</v>
      </c>
      <c r="F1508" s="145" t="s">
        <v>7088</v>
      </c>
    </row>
    <row r="1509" spans="1:6" s="126" customFormat="1">
      <c r="A1509" s="140"/>
      <c r="B1509" s="191">
        <v>44827.715277777781</v>
      </c>
      <c r="C1509" s="144">
        <v>500</v>
      </c>
      <c r="D1509" s="144">
        <v>465</v>
      </c>
      <c r="E1509" s="144">
        <v>35</v>
      </c>
      <c r="F1509" s="145" t="s">
        <v>7136</v>
      </c>
    </row>
    <row r="1510" spans="1:6" s="126" customFormat="1">
      <c r="A1510" s="140"/>
      <c r="B1510" s="191">
        <v>44827.730555555558</v>
      </c>
      <c r="C1510" s="144">
        <v>800</v>
      </c>
      <c r="D1510" s="144">
        <v>736</v>
      </c>
      <c r="E1510" s="144">
        <v>64</v>
      </c>
      <c r="F1510" s="145" t="s">
        <v>5177</v>
      </c>
    </row>
    <row r="1511" spans="1:6" s="126" customFormat="1">
      <c r="A1511" s="140"/>
      <c r="B1511" s="191">
        <v>44827.731249999997</v>
      </c>
      <c r="C1511" s="144">
        <v>50</v>
      </c>
      <c r="D1511" s="144">
        <v>47.5</v>
      </c>
      <c r="E1511" s="144">
        <v>2.5</v>
      </c>
      <c r="F1511" s="145" t="s">
        <v>6228</v>
      </c>
    </row>
    <row r="1512" spans="1:6" s="126" customFormat="1">
      <c r="A1512" s="140"/>
      <c r="B1512" s="191">
        <v>44827.73541666667</v>
      </c>
      <c r="C1512" s="144">
        <v>90</v>
      </c>
      <c r="D1512" s="144">
        <v>82.8</v>
      </c>
      <c r="E1512" s="144">
        <v>7.2</v>
      </c>
      <c r="F1512" s="145" t="s">
        <v>1389</v>
      </c>
    </row>
    <row r="1513" spans="1:6" s="126" customFormat="1">
      <c r="A1513" s="140"/>
      <c r="B1513" s="191">
        <v>44827.760416666664</v>
      </c>
      <c r="C1513" s="144">
        <v>150</v>
      </c>
      <c r="D1513" s="144">
        <v>138</v>
      </c>
      <c r="E1513" s="144">
        <v>12</v>
      </c>
      <c r="F1513" s="145" t="s">
        <v>611</v>
      </c>
    </row>
    <row r="1514" spans="1:6" s="126" customFormat="1">
      <c r="A1514" s="140"/>
      <c r="B1514" s="191">
        <v>44827.761111111111</v>
      </c>
      <c r="C1514" s="144">
        <v>500</v>
      </c>
      <c r="D1514" s="144">
        <v>460.25</v>
      </c>
      <c r="E1514" s="144">
        <v>39.75</v>
      </c>
      <c r="F1514" s="145" t="s">
        <v>5930</v>
      </c>
    </row>
    <row r="1515" spans="1:6" s="126" customFormat="1">
      <c r="A1515" s="140"/>
      <c r="B1515" s="191">
        <v>44827.791666666664</v>
      </c>
      <c r="C1515" s="144">
        <v>1900</v>
      </c>
      <c r="D1515" s="144">
        <v>1767</v>
      </c>
      <c r="E1515" s="144">
        <v>133</v>
      </c>
      <c r="F1515" s="145" t="s">
        <v>10045</v>
      </c>
    </row>
    <row r="1516" spans="1:6" s="126" customFormat="1">
      <c r="A1516" s="140"/>
      <c r="B1516" s="191">
        <v>44827.820138888892</v>
      </c>
      <c r="C1516" s="144">
        <v>100</v>
      </c>
      <c r="D1516" s="144">
        <v>92</v>
      </c>
      <c r="E1516" s="144">
        <v>8</v>
      </c>
      <c r="F1516" s="145" t="s">
        <v>1099</v>
      </c>
    </row>
    <row r="1517" spans="1:6" s="126" customFormat="1">
      <c r="A1517" s="140"/>
      <c r="B1517" s="191">
        <v>44827.821527777778</v>
      </c>
      <c r="C1517" s="144">
        <v>150</v>
      </c>
      <c r="D1517" s="144">
        <v>138</v>
      </c>
      <c r="E1517" s="144">
        <v>12</v>
      </c>
      <c r="F1517" s="145" t="s">
        <v>319</v>
      </c>
    </row>
    <row r="1518" spans="1:6" s="126" customFormat="1">
      <c r="A1518" s="140"/>
      <c r="B1518" s="191">
        <v>44827.82916666667</v>
      </c>
      <c r="C1518" s="144">
        <v>100</v>
      </c>
      <c r="D1518" s="144">
        <v>92</v>
      </c>
      <c r="E1518" s="144">
        <v>8</v>
      </c>
      <c r="F1518" s="145" t="s">
        <v>6898</v>
      </c>
    </row>
    <row r="1519" spans="1:6" s="126" customFormat="1">
      <c r="A1519" s="140"/>
      <c r="B1519" s="191">
        <v>44827.838194444441</v>
      </c>
      <c r="C1519" s="144">
        <v>300</v>
      </c>
      <c r="D1519" s="144">
        <v>279</v>
      </c>
      <c r="E1519" s="144">
        <v>21</v>
      </c>
      <c r="F1519" s="145" t="s">
        <v>4265</v>
      </c>
    </row>
    <row r="1520" spans="1:6" s="126" customFormat="1">
      <c r="A1520" s="140"/>
      <c r="B1520" s="191">
        <v>44827.840277777781</v>
      </c>
      <c r="C1520" s="144">
        <v>150</v>
      </c>
      <c r="D1520" s="144">
        <v>138</v>
      </c>
      <c r="E1520" s="144">
        <v>12</v>
      </c>
      <c r="F1520" s="145" t="s">
        <v>1031</v>
      </c>
    </row>
    <row r="1521" spans="1:6" s="126" customFormat="1">
      <c r="A1521" s="140"/>
      <c r="B1521" s="191">
        <v>44827.848611111112</v>
      </c>
      <c r="C1521" s="144">
        <v>500</v>
      </c>
      <c r="D1521" s="144">
        <v>475</v>
      </c>
      <c r="E1521" s="144">
        <v>25</v>
      </c>
      <c r="F1521" s="145" t="s">
        <v>5866</v>
      </c>
    </row>
    <row r="1522" spans="1:6" s="126" customFormat="1">
      <c r="A1522" s="140"/>
      <c r="B1522" s="191">
        <v>44827.863194444442</v>
      </c>
      <c r="C1522" s="144">
        <v>300</v>
      </c>
      <c r="D1522" s="144">
        <v>276</v>
      </c>
      <c r="E1522" s="144">
        <v>24</v>
      </c>
      <c r="F1522" s="145" t="s">
        <v>2933</v>
      </c>
    </row>
    <row r="1523" spans="1:6" s="126" customFormat="1">
      <c r="A1523" s="140"/>
      <c r="B1523" s="191">
        <v>44827.867361111108</v>
      </c>
      <c r="C1523" s="144">
        <v>1300</v>
      </c>
      <c r="D1523" s="144">
        <v>1235</v>
      </c>
      <c r="E1523" s="144">
        <v>65</v>
      </c>
      <c r="F1523" s="145" t="s">
        <v>5849</v>
      </c>
    </row>
    <row r="1524" spans="1:6" s="126" customFormat="1">
      <c r="A1524" s="140"/>
      <c r="B1524" s="191">
        <v>44827.90625</v>
      </c>
      <c r="C1524" s="144">
        <v>100</v>
      </c>
      <c r="D1524" s="144">
        <v>95</v>
      </c>
      <c r="E1524" s="144">
        <v>5</v>
      </c>
      <c r="F1524" s="145" t="s">
        <v>2300</v>
      </c>
    </row>
    <row r="1525" spans="1:6" s="126" customFormat="1">
      <c r="A1525" s="140"/>
      <c r="B1525" s="191">
        <v>44827.906944444447</v>
      </c>
      <c r="C1525" s="144">
        <v>300</v>
      </c>
      <c r="D1525" s="144">
        <v>279</v>
      </c>
      <c r="E1525" s="144">
        <v>21</v>
      </c>
      <c r="F1525" s="145" t="s">
        <v>6190</v>
      </c>
    </row>
    <row r="1526" spans="1:6" s="126" customFormat="1">
      <c r="A1526" s="140"/>
      <c r="B1526" s="191">
        <v>44827.909722222219</v>
      </c>
      <c r="C1526" s="144">
        <v>300</v>
      </c>
      <c r="D1526" s="144">
        <v>276</v>
      </c>
      <c r="E1526" s="144">
        <v>24</v>
      </c>
      <c r="F1526" s="145" t="s">
        <v>2673</v>
      </c>
    </row>
    <row r="1527" spans="1:6" s="126" customFormat="1">
      <c r="A1527" s="140"/>
      <c r="B1527" s="191">
        <v>44827.92083333333</v>
      </c>
      <c r="C1527" s="144">
        <v>1000</v>
      </c>
      <c r="D1527" s="144">
        <v>950</v>
      </c>
      <c r="E1527" s="144">
        <v>50</v>
      </c>
      <c r="F1527" s="145" t="s">
        <v>5317</v>
      </c>
    </row>
    <row r="1528" spans="1:6" s="126" customFormat="1">
      <c r="A1528" s="140"/>
      <c r="B1528" s="191">
        <v>44827.990277777775</v>
      </c>
      <c r="C1528" s="144">
        <v>100</v>
      </c>
      <c r="D1528" s="144">
        <v>95</v>
      </c>
      <c r="E1528" s="144">
        <v>5</v>
      </c>
      <c r="F1528" s="145" t="s">
        <v>5350</v>
      </c>
    </row>
    <row r="1529" spans="1:6" s="126" customFormat="1">
      <c r="A1529" s="140"/>
      <c r="B1529" s="191">
        <v>44828.009027777778</v>
      </c>
      <c r="C1529" s="144">
        <v>100</v>
      </c>
      <c r="D1529" s="144">
        <v>95</v>
      </c>
      <c r="E1529" s="144">
        <v>5</v>
      </c>
      <c r="F1529" s="145" t="s">
        <v>1332</v>
      </c>
    </row>
    <row r="1530" spans="1:6" s="126" customFormat="1">
      <c r="A1530" s="140"/>
      <c r="B1530" s="191">
        <v>44828.11041666667</v>
      </c>
      <c r="C1530" s="144">
        <v>108</v>
      </c>
      <c r="D1530" s="144">
        <v>102.6</v>
      </c>
      <c r="E1530" s="144">
        <v>5.4</v>
      </c>
      <c r="F1530" s="145" t="s">
        <v>808</v>
      </c>
    </row>
    <row r="1531" spans="1:6" s="126" customFormat="1">
      <c r="A1531" s="140"/>
      <c r="B1531" s="191">
        <v>44828.11041666667</v>
      </c>
      <c r="C1531" s="144">
        <v>500</v>
      </c>
      <c r="D1531" s="144">
        <v>475</v>
      </c>
      <c r="E1531" s="144">
        <v>25</v>
      </c>
      <c r="F1531" s="145" t="s">
        <v>4697</v>
      </c>
    </row>
    <row r="1532" spans="1:6" s="126" customFormat="1">
      <c r="A1532" s="140"/>
      <c r="B1532" s="191">
        <v>44828.111111111109</v>
      </c>
      <c r="C1532" s="144">
        <v>24</v>
      </c>
      <c r="D1532" s="144">
        <v>22.8</v>
      </c>
      <c r="E1532" s="144">
        <v>1.2</v>
      </c>
      <c r="F1532" s="145" t="s">
        <v>1636</v>
      </c>
    </row>
    <row r="1533" spans="1:6" s="126" customFormat="1">
      <c r="A1533" s="140"/>
      <c r="B1533" s="191">
        <v>44828.211111111108</v>
      </c>
      <c r="C1533" s="144">
        <v>50</v>
      </c>
      <c r="D1533" s="144">
        <v>47.5</v>
      </c>
      <c r="E1533" s="144">
        <v>2.5</v>
      </c>
      <c r="F1533" s="145" t="s">
        <v>2153</v>
      </c>
    </row>
    <row r="1534" spans="1:6" s="126" customFormat="1">
      <c r="A1534" s="140"/>
      <c r="B1534" s="191">
        <v>44828.245833333334</v>
      </c>
      <c r="C1534" s="144">
        <v>100</v>
      </c>
      <c r="D1534" s="144">
        <v>95</v>
      </c>
      <c r="E1534" s="144">
        <v>5</v>
      </c>
      <c r="F1534" s="145" t="s">
        <v>643</v>
      </c>
    </row>
    <row r="1535" spans="1:6" s="126" customFormat="1">
      <c r="A1535" s="140"/>
      <c r="B1535" s="191">
        <v>44828.26666666667</v>
      </c>
      <c r="C1535" s="144">
        <v>100</v>
      </c>
      <c r="D1535" s="144">
        <v>95</v>
      </c>
      <c r="E1535" s="144">
        <v>5</v>
      </c>
      <c r="F1535" s="145" t="s">
        <v>4645</v>
      </c>
    </row>
    <row r="1536" spans="1:6" s="126" customFormat="1">
      <c r="A1536" s="140"/>
      <c r="B1536" s="191">
        <v>44828.365972222222</v>
      </c>
      <c r="C1536" s="144">
        <v>400</v>
      </c>
      <c r="D1536" s="144">
        <v>380</v>
      </c>
      <c r="E1536" s="144">
        <v>20</v>
      </c>
      <c r="F1536" s="145" t="s">
        <v>642</v>
      </c>
    </row>
    <row r="1537" spans="1:6" s="126" customFormat="1">
      <c r="A1537" s="140"/>
      <c r="B1537" s="191">
        <v>44828.390972222223</v>
      </c>
      <c r="C1537" s="144">
        <v>2500</v>
      </c>
      <c r="D1537" s="144">
        <v>2300</v>
      </c>
      <c r="E1537" s="144">
        <v>200</v>
      </c>
      <c r="F1537" s="145" t="s">
        <v>4665</v>
      </c>
    </row>
    <row r="1538" spans="1:6" s="126" customFormat="1">
      <c r="A1538" s="140"/>
      <c r="B1538" s="191">
        <v>44828.407638888886</v>
      </c>
      <c r="C1538" s="144">
        <v>300</v>
      </c>
      <c r="D1538" s="144">
        <v>276</v>
      </c>
      <c r="E1538" s="144">
        <v>24</v>
      </c>
      <c r="F1538" s="145" t="s">
        <v>120</v>
      </c>
    </row>
    <row r="1539" spans="1:6" s="126" customFormat="1">
      <c r="A1539" s="140"/>
      <c r="B1539" s="191">
        <v>44828.416666666664</v>
      </c>
      <c r="C1539" s="144">
        <v>100</v>
      </c>
      <c r="D1539" s="144">
        <v>95</v>
      </c>
      <c r="E1539" s="144">
        <v>5</v>
      </c>
      <c r="F1539" s="145" t="s">
        <v>4568</v>
      </c>
    </row>
    <row r="1540" spans="1:6" s="126" customFormat="1">
      <c r="A1540" s="140"/>
      <c r="B1540" s="191">
        <v>44828.418055555558</v>
      </c>
      <c r="C1540" s="144">
        <v>30</v>
      </c>
      <c r="D1540" s="144">
        <v>27.9</v>
      </c>
      <c r="E1540" s="144">
        <v>2.1</v>
      </c>
      <c r="F1540" s="145" t="s">
        <v>676</v>
      </c>
    </row>
    <row r="1541" spans="1:6" s="126" customFormat="1">
      <c r="A1541" s="140"/>
      <c r="B1541" s="191">
        <v>44828.419444444444</v>
      </c>
      <c r="C1541" s="144">
        <v>300</v>
      </c>
      <c r="D1541" s="144">
        <v>276</v>
      </c>
      <c r="E1541" s="144">
        <v>24</v>
      </c>
      <c r="F1541" s="145" t="s">
        <v>2222</v>
      </c>
    </row>
    <row r="1542" spans="1:6" s="126" customFormat="1">
      <c r="A1542" s="140"/>
      <c r="B1542" s="191">
        <v>44828.426388888889</v>
      </c>
      <c r="C1542" s="144">
        <v>500</v>
      </c>
      <c r="D1542" s="144">
        <v>475</v>
      </c>
      <c r="E1542" s="144">
        <v>25</v>
      </c>
      <c r="F1542" s="145" t="s">
        <v>561</v>
      </c>
    </row>
    <row r="1543" spans="1:6" s="126" customFormat="1">
      <c r="A1543" s="140"/>
      <c r="B1543" s="191">
        <v>44828.447222222225</v>
      </c>
      <c r="C1543" s="144">
        <v>30</v>
      </c>
      <c r="D1543" s="144">
        <v>28.5</v>
      </c>
      <c r="E1543" s="144">
        <v>1.5</v>
      </c>
      <c r="F1543" s="145" t="s">
        <v>726</v>
      </c>
    </row>
    <row r="1544" spans="1:6" s="126" customFormat="1">
      <c r="A1544" s="140"/>
      <c r="B1544" s="191">
        <v>44828.464583333334</v>
      </c>
      <c r="C1544" s="144">
        <v>50</v>
      </c>
      <c r="D1544" s="144">
        <v>47.5</v>
      </c>
      <c r="E1544" s="144">
        <v>2.5</v>
      </c>
      <c r="F1544" s="145" t="s">
        <v>626</v>
      </c>
    </row>
    <row r="1545" spans="1:6" s="126" customFormat="1">
      <c r="A1545" s="140"/>
      <c r="B1545" s="191">
        <v>44828.481944444444</v>
      </c>
      <c r="C1545" s="144">
        <v>100</v>
      </c>
      <c r="D1545" s="144">
        <v>95</v>
      </c>
      <c r="E1545" s="144">
        <v>5</v>
      </c>
      <c r="F1545" s="145" t="s">
        <v>6173</v>
      </c>
    </row>
    <row r="1546" spans="1:6" s="126" customFormat="1">
      <c r="A1546" s="140"/>
      <c r="B1546" s="191">
        <v>44828.484027777777</v>
      </c>
      <c r="C1546" s="144">
        <v>500</v>
      </c>
      <c r="D1546" s="144">
        <v>475</v>
      </c>
      <c r="E1546" s="144">
        <v>25</v>
      </c>
      <c r="F1546" s="145" t="s">
        <v>5935</v>
      </c>
    </row>
    <row r="1547" spans="1:6" s="126" customFormat="1">
      <c r="A1547" s="140"/>
      <c r="B1547" s="191">
        <v>44828.501388888886</v>
      </c>
      <c r="C1547" s="144">
        <v>500</v>
      </c>
      <c r="D1547" s="144">
        <v>460</v>
      </c>
      <c r="E1547" s="144">
        <v>40</v>
      </c>
      <c r="F1547" s="145" t="s">
        <v>2830</v>
      </c>
    </row>
    <row r="1548" spans="1:6" s="126" customFormat="1">
      <c r="A1548" s="140"/>
      <c r="B1548" s="191">
        <v>44828.506249999999</v>
      </c>
      <c r="C1548" s="144">
        <v>50</v>
      </c>
      <c r="D1548" s="144">
        <v>46.5</v>
      </c>
      <c r="E1548" s="144">
        <v>3.5</v>
      </c>
      <c r="F1548" s="145" t="s">
        <v>577</v>
      </c>
    </row>
    <row r="1549" spans="1:6" s="126" customFormat="1">
      <c r="A1549" s="140"/>
      <c r="B1549" s="191">
        <v>44828.522916666669</v>
      </c>
      <c r="C1549" s="144">
        <v>200</v>
      </c>
      <c r="D1549" s="144">
        <v>190</v>
      </c>
      <c r="E1549" s="144">
        <v>10</v>
      </c>
      <c r="F1549" s="145" t="s">
        <v>5251</v>
      </c>
    </row>
    <row r="1550" spans="1:6" s="126" customFormat="1">
      <c r="A1550" s="140"/>
      <c r="B1550" s="191">
        <v>44828.571527777778</v>
      </c>
      <c r="C1550" s="144">
        <v>300</v>
      </c>
      <c r="D1550" s="144">
        <v>285</v>
      </c>
      <c r="E1550" s="144">
        <v>15</v>
      </c>
      <c r="F1550" s="145" t="s">
        <v>10096</v>
      </c>
    </row>
    <row r="1551" spans="1:6" s="126" customFormat="1">
      <c r="A1551" s="140"/>
      <c r="B1551" s="191">
        <v>44828.620833333334</v>
      </c>
      <c r="C1551" s="144">
        <v>500</v>
      </c>
      <c r="D1551" s="144">
        <v>475</v>
      </c>
      <c r="E1551" s="144">
        <v>25</v>
      </c>
      <c r="F1551" s="145" t="s">
        <v>1289</v>
      </c>
    </row>
    <row r="1552" spans="1:6" s="126" customFormat="1">
      <c r="A1552" s="140"/>
      <c r="B1552" s="191">
        <v>44828.62222222222</v>
      </c>
      <c r="C1552" s="144">
        <v>100</v>
      </c>
      <c r="D1552" s="144">
        <v>93</v>
      </c>
      <c r="E1552" s="144">
        <v>7</v>
      </c>
      <c r="F1552" s="145" t="s">
        <v>5851</v>
      </c>
    </row>
    <row r="1553" spans="1:6" s="126" customFormat="1">
      <c r="A1553" s="140"/>
      <c r="B1553" s="191">
        <v>44828.625</v>
      </c>
      <c r="C1553" s="144">
        <v>150</v>
      </c>
      <c r="D1553" s="144">
        <v>138</v>
      </c>
      <c r="E1553" s="144">
        <v>12</v>
      </c>
      <c r="F1553" s="145" t="s">
        <v>6011</v>
      </c>
    </row>
    <row r="1554" spans="1:6" s="126" customFormat="1">
      <c r="A1554" s="140"/>
      <c r="B1554" s="191">
        <v>44828.654166666667</v>
      </c>
      <c r="C1554" s="144">
        <v>100</v>
      </c>
      <c r="D1554" s="144">
        <v>95</v>
      </c>
      <c r="E1554" s="144">
        <v>5</v>
      </c>
      <c r="F1554" s="145" t="s">
        <v>626</v>
      </c>
    </row>
    <row r="1555" spans="1:6" s="126" customFormat="1">
      <c r="A1555" s="140"/>
      <c r="B1555" s="191">
        <v>44828.663888888892</v>
      </c>
      <c r="C1555" s="144">
        <v>300</v>
      </c>
      <c r="D1555" s="144">
        <v>285</v>
      </c>
      <c r="E1555" s="144">
        <v>15</v>
      </c>
      <c r="F1555" s="145" t="s">
        <v>4382</v>
      </c>
    </row>
    <row r="1556" spans="1:6" s="126" customFormat="1">
      <c r="A1556" s="140"/>
      <c r="B1556" s="191">
        <v>44828.674305555556</v>
      </c>
      <c r="C1556" s="144">
        <v>170</v>
      </c>
      <c r="D1556" s="144">
        <v>161.5</v>
      </c>
      <c r="E1556" s="144">
        <v>8.5</v>
      </c>
      <c r="F1556" s="145" t="s">
        <v>6957</v>
      </c>
    </row>
    <row r="1557" spans="1:6" s="126" customFormat="1">
      <c r="A1557" s="140"/>
      <c r="B1557" s="191">
        <v>44828.688194444447</v>
      </c>
      <c r="C1557" s="144">
        <v>100</v>
      </c>
      <c r="D1557" s="144">
        <v>93</v>
      </c>
      <c r="E1557" s="144">
        <v>7</v>
      </c>
      <c r="F1557" s="145" t="s">
        <v>10097</v>
      </c>
    </row>
    <row r="1558" spans="1:6" s="126" customFormat="1">
      <c r="A1558" s="140"/>
      <c r="B1558" s="191">
        <v>44828.70416666667</v>
      </c>
      <c r="C1558" s="144">
        <v>100</v>
      </c>
      <c r="D1558" s="144">
        <v>93</v>
      </c>
      <c r="E1558" s="144">
        <v>7</v>
      </c>
      <c r="F1558" s="145" t="s">
        <v>10098</v>
      </c>
    </row>
    <row r="1559" spans="1:6" s="126" customFormat="1">
      <c r="A1559" s="140"/>
      <c r="B1559" s="191">
        <v>44828.707638888889</v>
      </c>
      <c r="C1559" s="144">
        <v>100</v>
      </c>
      <c r="D1559" s="144">
        <v>95</v>
      </c>
      <c r="E1559" s="144">
        <v>5</v>
      </c>
      <c r="F1559" s="145" t="s">
        <v>10099</v>
      </c>
    </row>
    <row r="1560" spans="1:6" s="126" customFormat="1">
      <c r="A1560" s="140"/>
      <c r="B1560" s="191">
        <v>44828.719444444447</v>
      </c>
      <c r="C1560" s="144">
        <v>75</v>
      </c>
      <c r="D1560" s="144">
        <v>69.75</v>
      </c>
      <c r="E1560" s="144">
        <v>5.25</v>
      </c>
      <c r="F1560" s="145" t="s">
        <v>542</v>
      </c>
    </row>
    <row r="1561" spans="1:6" s="126" customFormat="1">
      <c r="A1561" s="140"/>
      <c r="B1561" s="191">
        <v>44828.722222222219</v>
      </c>
      <c r="C1561" s="144">
        <v>200</v>
      </c>
      <c r="D1561" s="144">
        <v>184</v>
      </c>
      <c r="E1561" s="144">
        <v>16</v>
      </c>
      <c r="F1561" s="145" t="s">
        <v>9986</v>
      </c>
    </row>
    <row r="1562" spans="1:6" s="126" customFormat="1">
      <c r="A1562" s="140"/>
      <c r="B1562" s="191">
        <v>44828.729166666664</v>
      </c>
      <c r="C1562" s="144">
        <v>200</v>
      </c>
      <c r="D1562" s="144">
        <v>190</v>
      </c>
      <c r="E1562" s="144">
        <v>10</v>
      </c>
      <c r="F1562" s="145" t="s">
        <v>2821</v>
      </c>
    </row>
    <row r="1563" spans="1:6" s="126" customFormat="1">
      <c r="A1563" s="140"/>
      <c r="B1563" s="191">
        <v>44828.76458333333</v>
      </c>
      <c r="C1563" s="144">
        <v>200</v>
      </c>
      <c r="D1563" s="144">
        <v>186</v>
      </c>
      <c r="E1563" s="144">
        <v>14</v>
      </c>
      <c r="F1563" s="145" t="s">
        <v>4303</v>
      </c>
    </row>
    <row r="1564" spans="1:6" s="126" customFormat="1">
      <c r="A1564" s="140"/>
      <c r="B1564" s="191">
        <v>44828.765277777777</v>
      </c>
      <c r="C1564" s="144">
        <v>50</v>
      </c>
      <c r="D1564" s="144">
        <v>47.5</v>
      </c>
      <c r="E1564" s="144">
        <v>2.5</v>
      </c>
      <c r="F1564" s="145" t="s">
        <v>4679</v>
      </c>
    </row>
    <row r="1565" spans="1:6" s="126" customFormat="1">
      <c r="A1565" s="140"/>
      <c r="B1565" s="191">
        <v>44828.775000000001</v>
      </c>
      <c r="C1565" s="144">
        <v>300</v>
      </c>
      <c r="D1565" s="144">
        <v>276</v>
      </c>
      <c r="E1565" s="144">
        <v>24</v>
      </c>
      <c r="F1565" s="145" t="s">
        <v>7897</v>
      </c>
    </row>
    <row r="1566" spans="1:6" s="126" customFormat="1">
      <c r="A1566" s="140"/>
      <c r="B1566" s="191">
        <v>44828.776388888888</v>
      </c>
      <c r="C1566" s="144">
        <v>40</v>
      </c>
      <c r="D1566" s="144">
        <v>37.200000000000003</v>
      </c>
      <c r="E1566" s="144">
        <v>2.8</v>
      </c>
      <c r="F1566" s="145" t="s">
        <v>154</v>
      </c>
    </row>
    <row r="1567" spans="1:6" s="126" customFormat="1">
      <c r="A1567" s="140"/>
      <c r="B1567" s="191">
        <v>44828.779166666667</v>
      </c>
      <c r="C1567" s="144">
        <v>300</v>
      </c>
      <c r="D1567" s="144">
        <v>279</v>
      </c>
      <c r="E1567" s="144">
        <v>21</v>
      </c>
      <c r="F1567" s="145" t="s">
        <v>5165</v>
      </c>
    </row>
    <row r="1568" spans="1:6" s="126" customFormat="1">
      <c r="A1568" s="140"/>
      <c r="B1568" s="191">
        <v>44828.781944444447</v>
      </c>
      <c r="C1568" s="144">
        <v>200</v>
      </c>
      <c r="D1568" s="144">
        <v>190</v>
      </c>
      <c r="E1568" s="144">
        <v>10</v>
      </c>
      <c r="F1568" s="145" t="s">
        <v>10100</v>
      </c>
    </row>
    <row r="1569" spans="1:6" s="126" customFormat="1">
      <c r="A1569" s="140"/>
      <c r="B1569" s="191">
        <v>44828.781944444447</v>
      </c>
      <c r="C1569" s="144">
        <v>10000</v>
      </c>
      <c r="D1569" s="144">
        <v>9405</v>
      </c>
      <c r="E1569" s="144">
        <v>595</v>
      </c>
      <c r="F1569" s="145" t="s">
        <v>5680</v>
      </c>
    </row>
    <row r="1570" spans="1:6" s="126" customFormat="1">
      <c r="A1570" s="140"/>
      <c r="B1570" s="191">
        <v>44828.781944444447</v>
      </c>
      <c r="C1570" s="144">
        <v>200</v>
      </c>
      <c r="D1570" s="144">
        <v>190</v>
      </c>
      <c r="E1570" s="144">
        <v>10</v>
      </c>
      <c r="F1570" s="145" t="s">
        <v>10101</v>
      </c>
    </row>
    <row r="1571" spans="1:6" s="126" customFormat="1">
      <c r="A1571" s="140"/>
      <c r="B1571" s="191">
        <v>44828.78402777778</v>
      </c>
      <c r="C1571" s="144">
        <v>100</v>
      </c>
      <c r="D1571" s="144">
        <v>95</v>
      </c>
      <c r="E1571" s="144">
        <v>5</v>
      </c>
      <c r="F1571" s="145" t="s">
        <v>10102</v>
      </c>
    </row>
    <row r="1572" spans="1:6" s="126" customFormat="1">
      <c r="A1572" s="140"/>
      <c r="B1572" s="191">
        <v>44828.821527777778</v>
      </c>
      <c r="C1572" s="144">
        <v>100</v>
      </c>
      <c r="D1572" s="144">
        <v>95</v>
      </c>
      <c r="E1572" s="144">
        <v>5</v>
      </c>
      <c r="F1572" s="145" t="s">
        <v>7302</v>
      </c>
    </row>
    <row r="1573" spans="1:6" s="126" customFormat="1">
      <c r="A1573" s="140"/>
      <c r="B1573" s="191">
        <v>44828.82916666667</v>
      </c>
      <c r="C1573" s="144">
        <v>300</v>
      </c>
      <c r="D1573" s="144">
        <v>285</v>
      </c>
      <c r="E1573" s="144">
        <v>15</v>
      </c>
      <c r="F1573" s="145" t="s">
        <v>2521</v>
      </c>
    </row>
    <row r="1574" spans="1:6" s="126" customFormat="1">
      <c r="A1574" s="140"/>
      <c r="B1574" s="191">
        <v>44828.82916666667</v>
      </c>
      <c r="C1574" s="144">
        <v>100</v>
      </c>
      <c r="D1574" s="144">
        <v>95</v>
      </c>
      <c r="E1574" s="144">
        <v>5</v>
      </c>
      <c r="F1574" s="145" t="s">
        <v>10103</v>
      </c>
    </row>
    <row r="1575" spans="1:6" s="126" customFormat="1">
      <c r="A1575" s="140"/>
      <c r="B1575" s="191">
        <v>44828.829861111109</v>
      </c>
      <c r="C1575" s="144">
        <v>50</v>
      </c>
      <c r="D1575" s="144">
        <v>47.5</v>
      </c>
      <c r="E1575" s="144">
        <v>2.5</v>
      </c>
      <c r="F1575" s="145" t="s">
        <v>2358</v>
      </c>
    </row>
    <row r="1576" spans="1:6" s="126" customFormat="1">
      <c r="A1576" s="140"/>
      <c r="B1576" s="191">
        <v>44828.829861111109</v>
      </c>
      <c r="C1576" s="144">
        <v>300</v>
      </c>
      <c r="D1576" s="144">
        <v>285</v>
      </c>
      <c r="E1576" s="144">
        <v>15</v>
      </c>
      <c r="F1576" s="145" t="s">
        <v>558</v>
      </c>
    </row>
    <row r="1577" spans="1:6" s="126" customFormat="1">
      <c r="A1577" s="140"/>
      <c r="B1577" s="191">
        <v>44828.829861111109</v>
      </c>
      <c r="C1577" s="144">
        <v>100</v>
      </c>
      <c r="D1577" s="144">
        <v>95</v>
      </c>
      <c r="E1577" s="144">
        <v>5</v>
      </c>
      <c r="F1577" s="145" t="s">
        <v>361</v>
      </c>
    </row>
    <row r="1578" spans="1:6" s="126" customFormat="1">
      <c r="A1578" s="140"/>
      <c r="B1578" s="191">
        <v>44828.829861111109</v>
      </c>
      <c r="C1578" s="144">
        <v>100</v>
      </c>
      <c r="D1578" s="144">
        <v>95</v>
      </c>
      <c r="E1578" s="144">
        <v>5</v>
      </c>
      <c r="F1578" s="145" t="s">
        <v>7300</v>
      </c>
    </row>
    <row r="1579" spans="1:6" s="126" customFormat="1">
      <c r="A1579" s="140"/>
      <c r="B1579" s="191">
        <v>44828.830555555556</v>
      </c>
      <c r="C1579" s="144">
        <v>100</v>
      </c>
      <c r="D1579" s="144">
        <v>92</v>
      </c>
      <c r="E1579" s="144">
        <v>8</v>
      </c>
      <c r="F1579" s="145" t="s">
        <v>7956</v>
      </c>
    </row>
    <row r="1580" spans="1:6" s="126" customFormat="1">
      <c r="A1580" s="140"/>
      <c r="B1580" s="191">
        <v>44828.830555555556</v>
      </c>
      <c r="C1580" s="144">
        <v>50</v>
      </c>
      <c r="D1580" s="144">
        <v>47.5</v>
      </c>
      <c r="E1580" s="144">
        <v>2.5</v>
      </c>
      <c r="F1580" s="145" t="s">
        <v>10104</v>
      </c>
    </row>
    <row r="1581" spans="1:6" s="126" customFormat="1">
      <c r="A1581" s="140"/>
      <c r="B1581" s="191">
        <v>44828.831250000003</v>
      </c>
      <c r="C1581" s="144">
        <v>300</v>
      </c>
      <c r="D1581" s="144">
        <v>285</v>
      </c>
      <c r="E1581" s="144">
        <v>15</v>
      </c>
      <c r="F1581" s="145" t="s">
        <v>10105</v>
      </c>
    </row>
    <row r="1582" spans="1:6" s="126" customFormat="1">
      <c r="A1582" s="140"/>
      <c r="B1582" s="191">
        <v>44828.831944444442</v>
      </c>
      <c r="C1582" s="144">
        <v>500</v>
      </c>
      <c r="D1582" s="144">
        <v>475</v>
      </c>
      <c r="E1582" s="144">
        <v>25</v>
      </c>
      <c r="F1582" s="145" t="s">
        <v>2525</v>
      </c>
    </row>
    <row r="1583" spans="1:6" s="126" customFormat="1">
      <c r="A1583" s="140"/>
      <c r="B1583" s="191">
        <v>44828.831944444442</v>
      </c>
      <c r="C1583" s="144">
        <v>100</v>
      </c>
      <c r="D1583" s="144">
        <v>95</v>
      </c>
      <c r="E1583" s="144">
        <v>5</v>
      </c>
      <c r="F1583" s="145" t="s">
        <v>6725</v>
      </c>
    </row>
    <row r="1584" spans="1:6" s="126" customFormat="1">
      <c r="A1584" s="140"/>
      <c r="B1584" s="191">
        <v>44828.847916666666</v>
      </c>
      <c r="C1584" s="144">
        <v>300</v>
      </c>
      <c r="D1584" s="144">
        <v>285</v>
      </c>
      <c r="E1584" s="144">
        <v>15</v>
      </c>
      <c r="F1584" s="145" t="s">
        <v>10021</v>
      </c>
    </row>
    <row r="1585" spans="1:6" s="126" customFormat="1">
      <c r="A1585" s="140"/>
      <c r="B1585" s="191">
        <v>44828.848611111112</v>
      </c>
      <c r="C1585" s="144">
        <v>300</v>
      </c>
      <c r="D1585" s="144">
        <v>285</v>
      </c>
      <c r="E1585" s="144">
        <v>15</v>
      </c>
      <c r="F1585" s="145" t="s">
        <v>5202</v>
      </c>
    </row>
    <row r="1586" spans="1:6" s="126" customFormat="1">
      <c r="A1586" s="140"/>
      <c r="B1586" s="191">
        <v>44828.848611111112</v>
      </c>
      <c r="C1586" s="144">
        <v>300</v>
      </c>
      <c r="D1586" s="144">
        <v>285</v>
      </c>
      <c r="E1586" s="144">
        <v>15</v>
      </c>
      <c r="F1586" s="145" t="s">
        <v>6088</v>
      </c>
    </row>
    <row r="1587" spans="1:6" s="126" customFormat="1">
      <c r="A1587" s="140"/>
      <c r="B1587" s="191">
        <v>44828.849305555559</v>
      </c>
      <c r="C1587" s="144">
        <v>500</v>
      </c>
      <c r="D1587" s="144">
        <v>475</v>
      </c>
      <c r="E1587" s="144">
        <v>25</v>
      </c>
      <c r="F1587" s="145" t="s">
        <v>7299</v>
      </c>
    </row>
    <row r="1588" spans="1:6" s="126" customFormat="1">
      <c r="A1588" s="140"/>
      <c r="B1588" s="191">
        <v>44828.855555555558</v>
      </c>
      <c r="C1588" s="144">
        <v>50</v>
      </c>
      <c r="D1588" s="144">
        <v>47.5</v>
      </c>
      <c r="E1588" s="144">
        <v>2.5</v>
      </c>
      <c r="F1588" s="145" t="s">
        <v>1597</v>
      </c>
    </row>
    <row r="1589" spans="1:6" s="126" customFormat="1">
      <c r="A1589" s="140"/>
      <c r="B1589" s="191">
        <v>44828.856944444444</v>
      </c>
      <c r="C1589" s="144">
        <v>500</v>
      </c>
      <c r="D1589" s="144">
        <v>460</v>
      </c>
      <c r="E1589" s="144">
        <v>40</v>
      </c>
      <c r="F1589" s="145" t="s">
        <v>6893</v>
      </c>
    </row>
    <row r="1590" spans="1:6" s="126" customFormat="1">
      <c r="A1590" s="140"/>
      <c r="B1590" s="191">
        <v>44828.859027777777</v>
      </c>
      <c r="C1590" s="144">
        <v>250</v>
      </c>
      <c r="D1590" s="144">
        <v>237.5</v>
      </c>
      <c r="E1590" s="144">
        <v>12.5</v>
      </c>
      <c r="F1590" s="145" t="s">
        <v>10106</v>
      </c>
    </row>
    <row r="1591" spans="1:6" s="126" customFormat="1">
      <c r="A1591" s="140"/>
      <c r="B1591" s="191">
        <v>44828.865277777775</v>
      </c>
      <c r="C1591" s="144">
        <v>100</v>
      </c>
      <c r="D1591" s="144">
        <v>95</v>
      </c>
      <c r="E1591" s="144">
        <v>5</v>
      </c>
      <c r="F1591" s="145" t="s">
        <v>425</v>
      </c>
    </row>
    <row r="1592" spans="1:6" s="126" customFormat="1">
      <c r="A1592" s="140"/>
      <c r="B1592" s="191">
        <v>44828.880555555559</v>
      </c>
      <c r="C1592" s="144">
        <v>1000</v>
      </c>
      <c r="D1592" s="144">
        <v>950</v>
      </c>
      <c r="E1592" s="144">
        <v>50</v>
      </c>
      <c r="F1592" s="145" t="s">
        <v>470</v>
      </c>
    </row>
    <row r="1593" spans="1:6" s="126" customFormat="1">
      <c r="A1593" s="140"/>
      <c r="B1593" s="191">
        <v>44828.884027777778</v>
      </c>
      <c r="C1593" s="144">
        <v>300</v>
      </c>
      <c r="D1593" s="144">
        <v>276</v>
      </c>
      <c r="E1593" s="144">
        <v>24</v>
      </c>
      <c r="F1593" s="145" t="s">
        <v>10107</v>
      </c>
    </row>
    <row r="1594" spans="1:6" s="126" customFormat="1">
      <c r="A1594" s="140"/>
      <c r="B1594" s="191">
        <v>44828.927777777775</v>
      </c>
      <c r="C1594" s="144">
        <v>100</v>
      </c>
      <c r="D1594" s="144">
        <v>92</v>
      </c>
      <c r="E1594" s="144">
        <v>8</v>
      </c>
      <c r="F1594" s="145" t="s">
        <v>1309</v>
      </c>
    </row>
    <row r="1595" spans="1:6" s="126" customFormat="1">
      <c r="A1595" s="140"/>
      <c r="B1595" s="191">
        <v>44828.927777777775</v>
      </c>
      <c r="C1595" s="144">
        <v>50</v>
      </c>
      <c r="D1595" s="144">
        <v>46.5</v>
      </c>
      <c r="E1595" s="144">
        <v>3.5</v>
      </c>
      <c r="F1595" s="145" t="s">
        <v>1513</v>
      </c>
    </row>
    <row r="1596" spans="1:6" s="126" customFormat="1">
      <c r="A1596" s="140"/>
      <c r="B1596" s="191">
        <v>44828.929861111108</v>
      </c>
      <c r="C1596" s="144">
        <v>500</v>
      </c>
      <c r="D1596" s="144">
        <v>475</v>
      </c>
      <c r="E1596" s="144">
        <v>25</v>
      </c>
      <c r="F1596" s="145" t="s">
        <v>2069</v>
      </c>
    </row>
    <row r="1597" spans="1:6" s="126" customFormat="1">
      <c r="A1597" s="140"/>
      <c r="B1597" s="191">
        <v>44828.933333333334</v>
      </c>
      <c r="C1597" s="144">
        <v>120</v>
      </c>
      <c r="D1597" s="144">
        <v>114</v>
      </c>
      <c r="E1597" s="144">
        <v>6</v>
      </c>
      <c r="F1597" s="145" t="s">
        <v>659</v>
      </c>
    </row>
    <row r="1598" spans="1:6" s="126" customFormat="1">
      <c r="A1598" s="140"/>
      <c r="B1598" s="191">
        <v>44828.949305555558</v>
      </c>
      <c r="C1598" s="144">
        <v>300</v>
      </c>
      <c r="D1598" s="144">
        <v>285</v>
      </c>
      <c r="E1598" s="144">
        <v>15</v>
      </c>
      <c r="F1598" s="145" t="s">
        <v>729</v>
      </c>
    </row>
    <row r="1599" spans="1:6" s="126" customFormat="1">
      <c r="A1599" s="140"/>
      <c r="B1599" s="191">
        <v>44828.960416666669</v>
      </c>
      <c r="C1599" s="144">
        <v>100</v>
      </c>
      <c r="D1599" s="144">
        <v>93</v>
      </c>
      <c r="E1599" s="144">
        <v>7</v>
      </c>
      <c r="F1599" s="145" t="s">
        <v>4267</v>
      </c>
    </row>
    <row r="1600" spans="1:6" s="126" customFormat="1">
      <c r="A1600" s="140"/>
      <c r="B1600" s="191">
        <v>44828.962500000001</v>
      </c>
      <c r="C1600" s="144">
        <v>400</v>
      </c>
      <c r="D1600" s="144">
        <v>372</v>
      </c>
      <c r="E1600" s="144">
        <v>28</v>
      </c>
      <c r="F1600" s="145" t="s">
        <v>1324</v>
      </c>
    </row>
    <row r="1601" spans="1:6" s="126" customFormat="1">
      <c r="A1601" s="140"/>
      <c r="B1601" s="191">
        <v>44828.963194444441</v>
      </c>
      <c r="C1601" s="144">
        <v>100</v>
      </c>
      <c r="D1601" s="144">
        <v>92</v>
      </c>
      <c r="E1601" s="144">
        <v>8</v>
      </c>
      <c r="F1601" s="145" t="s">
        <v>4383</v>
      </c>
    </row>
    <row r="1602" spans="1:6" s="126" customFormat="1">
      <c r="A1602" s="140"/>
      <c r="B1602" s="191">
        <v>44829.015972222223</v>
      </c>
      <c r="C1602" s="144">
        <v>100</v>
      </c>
      <c r="D1602" s="144">
        <v>95</v>
      </c>
      <c r="E1602" s="144">
        <v>5</v>
      </c>
      <c r="F1602" s="145" t="s">
        <v>731</v>
      </c>
    </row>
    <row r="1603" spans="1:6" s="126" customFormat="1">
      <c r="A1603" s="140"/>
      <c r="B1603" s="191">
        <v>44829.143055555556</v>
      </c>
      <c r="C1603" s="144">
        <v>50</v>
      </c>
      <c r="D1603" s="144">
        <v>47.5</v>
      </c>
      <c r="E1603" s="144">
        <v>2.5</v>
      </c>
      <c r="F1603" s="145" t="s">
        <v>2153</v>
      </c>
    </row>
    <row r="1604" spans="1:6" s="126" customFormat="1">
      <c r="A1604" s="140"/>
      <c r="B1604" s="191">
        <v>44829.260416666664</v>
      </c>
      <c r="C1604" s="144">
        <v>100</v>
      </c>
      <c r="D1604" s="144">
        <v>92</v>
      </c>
      <c r="E1604" s="144">
        <v>8</v>
      </c>
      <c r="F1604" s="145" t="s">
        <v>10108</v>
      </c>
    </row>
    <row r="1605" spans="1:6" s="126" customFormat="1">
      <c r="A1605" s="140"/>
      <c r="B1605" s="191">
        <v>44829.277777777781</v>
      </c>
      <c r="C1605" s="144">
        <v>100</v>
      </c>
      <c r="D1605" s="144">
        <v>95</v>
      </c>
      <c r="E1605" s="144">
        <v>5</v>
      </c>
      <c r="F1605" s="145" t="s">
        <v>4645</v>
      </c>
    </row>
    <row r="1606" spans="1:6" s="126" customFormat="1">
      <c r="A1606" s="140"/>
      <c r="B1606" s="191">
        <v>44829.293055555558</v>
      </c>
      <c r="C1606" s="144">
        <v>100</v>
      </c>
      <c r="D1606" s="144">
        <v>95</v>
      </c>
      <c r="E1606" s="144">
        <v>5</v>
      </c>
      <c r="F1606" s="145" t="s">
        <v>10109</v>
      </c>
    </row>
    <row r="1607" spans="1:6" s="126" customFormat="1">
      <c r="A1607" s="140"/>
      <c r="B1607" s="191">
        <v>44829.351388888892</v>
      </c>
      <c r="C1607" s="144">
        <v>100</v>
      </c>
      <c r="D1607" s="144">
        <v>95</v>
      </c>
      <c r="E1607" s="144">
        <v>5</v>
      </c>
      <c r="F1607" s="145" t="s">
        <v>10110</v>
      </c>
    </row>
    <row r="1608" spans="1:6" s="126" customFormat="1">
      <c r="A1608" s="140"/>
      <c r="B1608" s="191">
        <v>44829.351388888892</v>
      </c>
      <c r="C1608" s="144">
        <v>50</v>
      </c>
      <c r="D1608" s="144">
        <v>47.5</v>
      </c>
      <c r="E1608" s="144">
        <v>2.5</v>
      </c>
      <c r="F1608" s="145" t="s">
        <v>626</v>
      </c>
    </row>
    <row r="1609" spans="1:6" s="126" customFormat="1">
      <c r="A1609" s="140"/>
      <c r="B1609" s="191">
        <v>44829.379861111112</v>
      </c>
      <c r="C1609" s="144">
        <v>100</v>
      </c>
      <c r="D1609" s="144">
        <v>95</v>
      </c>
      <c r="E1609" s="144">
        <v>5</v>
      </c>
      <c r="F1609" s="145" t="s">
        <v>5701</v>
      </c>
    </row>
    <row r="1610" spans="1:6" s="126" customFormat="1">
      <c r="A1610" s="140"/>
      <c r="B1610" s="191">
        <v>44829.399305555555</v>
      </c>
      <c r="C1610" s="144">
        <v>108</v>
      </c>
      <c r="D1610" s="144">
        <v>102.6</v>
      </c>
      <c r="E1610" s="144">
        <v>5.4</v>
      </c>
      <c r="F1610" s="145" t="s">
        <v>808</v>
      </c>
    </row>
    <row r="1611" spans="1:6" s="126" customFormat="1">
      <c r="A1611" s="140"/>
      <c r="B1611" s="191">
        <v>44829.428472222222</v>
      </c>
      <c r="C1611" s="144">
        <v>10</v>
      </c>
      <c r="D1611" s="144">
        <v>9.5</v>
      </c>
      <c r="E1611" s="144">
        <v>0.5</v>
      </c>
      <c r="F1611" s="145" t="s">
        <v>6792</v>
      </c>
    </row>
    <row r="1612" spans="1:6" s="126" customFormat="1">
      <c r="A1612" s="140"/>
      <c r="B1612" s="191">
        <v>44829.438194444447</v>
      </c>
      <c r="C1612" s="144">
        <v>100</v>
      </c>
      <c r="D1612" s="144">
        <v>95</v>
      </c>
      <c r="E1612" s="144">
        <v>5</v>
      </c>
      <c r="F1612" s="145" t="s">
        <v>643</v>
      </c>
    </row>
    <row r="1613" spans="1:6" s="126" customFormat="1">
      <c r="A1613" s="140"/>
      <c r="B1613" s="191">
        <v>44829.473611111112</v>
      </c>
      <c r="C1613" s="144">
        <v>116</v>
      </c>
      <c r="D1613" s="144">
        <v>107.88</v>
      </c>
      <c r="E1613" s="144">
        <v>8.1199999999999992</v>
      </c>
      <c r="F1613" s="145" t="s">
        <v>7094</v>
      </c>
    </row>
    <row r="1614" spans="1:6" s="126" customFormat="1">
      <c r="A1614" s="140"/>
      <c r="B1614" s="191">
        <v>44829.490277777775</v>
      </c>
      <c r="C1614" s="144">
        <v>300</v>
      </c>
      <c r="D1614" s="144">
        <v>279</v>
      </c>
      <c r="E1614" s="144">
        <v>21</v>
      </c>
      <c r="F1614" s="145" t="s">
        <v>6190</v>
      </c>
    </row>
    <row r="1615" spans="1:6" s="126" customFormat="1">
      <c r="A1615" s="140"/>
      <c r="B1615" s="191">
        <v>44829.5</v>
      </c>
      <c r="C1615" s="144">
        <v>1000</v>
      </c>
      <c r="D1615" s="144">
        <v>950</v>
      </c>
      <c r="E1615" s="144">
        <v>50</v>
      </c>
      <c r="F1615" s="145" t="s">
        <v>6741</v>
      </c>
    </row>
    <row r="1616" spans="1:6" s="126" customFormat="1">
      <c r="A1616" s="140"/>
      <c r="B1616" s="191">
        <v>44829.524305555555</v>
      </c>
      <c r="C1616" s="144">
        <v>1000</v>
      </c>
      <c r="D1616" s="144">
        <v>950</v>
      </c>
      <c r="E1616" s="144">
        <v>50</v>
      </c>
      <c r="F1616" s="145" t="s">
        <v>229</v>
      </c>
    </row>
    <row r="1617" spans="1:6" s="126" customFormat="1">
      <c r="A1617" s="140"/>
      <c r="B1617" s="191">
        <v>44829.545138888891</v>
      </c>
      <c r="C1617" s="144">
        <v>100</v>
      </c>
      <c r="D1617" s="144">
        <v>95</v>
      </c>
      <c r="E1617" s="144">
        <v>5</v>
      </c>
      <c r="F1617" s="145" t="s">
        <v>136</v>
      </c>
    </row>
    <row r="1618" spans="1:6" s="126" customFormat="1">
      <c r="A1618" s="140"/>
      <c r="B1618" s="191">
        <v>44829.550694444442</v>
      </c>
      <c r="C1618" s="144">
        <v>100</v>
      </c>
      <c r="D1618" s="144">
        <v>92</v>
      </c>
      <c r="E1618" s="144">
        <v>8</v>
      </c>
      <c r="F1618" s="145" t="s">
        <v>342</v>
      </c>
    </row>
    <row r="1619" spans="1:6" s="126" customFormat="1">
      <c r="A1619" s="140"/>
      <c r="B1619" s="191">
        <v>44829.552777777775</v>
      </c>
      <c r="C1619" s="144">
        <v>500</v>
      </c>
      <c r="D1619" s="144">
        <v>475</v>
      </c>
      <c r="E1619" s="144">
        <v>25</v>
      </c>
      <c r="F1619" s="145" t="s">
        <v>5181</v>
      </c>
    </row>
    <row r="1620" spans="1:6" s="126" customFormat="1">
      <c r="A1620" s="140"/>
      <c r="B1620" s="191">
        <v>44829.59375</v>
      </c>
      <c r="C1620" s="144">
        <v>200</v>
      </c>
      <c r="D1620" s="144">
        <v>190</v>
      </c>
      <c r="E1620" s="144">
        <v>10</v>
      </c>
      <c r="F1620" s="145" t="s">
        <v>353</v>
      </c>
    </row>
    <row r="1621" spans="1:6" s="126" customFormat="1">
      <c r="A1621" s="140"/>
      <c r="B1621" s="191">
        <v>44829.609027777777</v>
      </c>
      <c r="C1621" s="144">
        <v>300</v>
      </c>
      <c r="D1621" s="144">
        <v>285</v>
      </c>
      <c r="E1621" s="144">
        <v>15</v>
      </c>
      <c r="F1621" s="145" t="s">
        <v>1996</v>
      </c>
    </row>
    <row r="1622" spans="1:6" s="126" customFormat="1">
      <c r="A1622" s="140"/>
      <c r="B1622" s="191">
        <v>44829.621527777781</v>
      </c>
      <c r="C1622" s="144">
        <v>100</v>
      </c>
      <c r="D1622" s="144">
        <v>95</v>
      </c>
      <c r="E1622" s="144">
        <v>5</v>
      </c>
      <c r="F1622" s="145" t="s">
        <v>1063</v>
      </c>
    </row>
    <row r="1623" spans="1:6" s="126" customFormat="1">
      <c r="A1623" s="140"/>
      <c r="B1623" s="191">
        <v>44829.64166666667</v>
      </c>
      <c r="C1623" s="144">
        <v>450</v>
      </c>
      <c r="D1623" s="144">
        <v>427.5</v>
      </c>
      <c r="E1623" s="144">
        <v>22.5</v>
      </c>
      <c r="F1623" s="145" t="s">
        <v>467</v>
      </c>
    </row>
    <row r="1624" spans="1:6" s="126" customFormat="1">
      <c r="A1624" s="140"/>
      <c r="B1624" s="191">
        <v>44829.654166666667</v>
      </c>
      <c r="C1624" s="144">
        <v>500</v>
      </c>
      <c r="D1624" s="144">
        <v>460</v>
      </c>
      <c r="E1624" s="144">
        <v>40</v>
      </c>
      <c r="F1624" s="145" t="s">
        <v>2830</v>
      </c>
    </row>
    <row r="1625" spans="1:6" s="126" customFormat="1">
      <c r="A1625" s="140"/>
      <c r="B1625" s="191">
        <v>44829.65902777778</v>
      </c>
      <c r="C1625" s="144">
        <v>200</v>
      </c>
      <c r="D1625" s="144">
        <v>190</v>
      </c>
      <c r="E1625" s="144">
        <v>10</v>
      </c>
      <c r="F1625" s="145" t="s">
        <v>6100</v>
      </c>
    </row>
    <row r="1626" spans="1:6" s="126" customFormat="1">
      <c r="A1626" s="140"/>
      <c r="B1626" s="191">
        <v>44829.691666666666</v>
      </c>
      <c r="C1626" s="144">
        <v>50</v>
      </c>
      <c r="D1626" s="144">
        <v>47.5</v>
      </c>
      <c r="E1626" s="144">
        <v>2.5</v>
      </c>
      <c r="F1626" s="145" t="s">
        <v>982</v>
      </c>
    </row>
    <row r="1627" spans="1:6" s="126" customFormat="1">
      <c r="A1627" s="140"/>
      <c r="B1627" s="191">
        <v>44829.693749999999</v>
      </c>
      <c r="C1627" s="144">
        <v>100</v>
      </c>
      <c r="D1627" s="144">
        <v>92</v>
      </c>
      <c r="E1627" s="144">
        <v>8</v>
      </c>
      <c r="F1627" s="145" t="s">
        <v>10111</v>
      </c>
    </row>
    <row r="1628" spans="1:6" s="126" customFormat="1">
      <c r="A1628" s="140"/>
      <c r="B1628" s="191">
        <v>44829.693749999999</v>
      </c>
      <c r="C1628" s="144">
        <v>100</v>
      </c>
      <c r="D1628" s="144">
        <v>95</v>
      </c>
      <c r="E1628" s="144">
        <v>5</v>
      </c>
      <c r="F1628" s="145" t="s">
        <v>4297</v>
      </c>
    </row>
    <row r="1629" spans="1:6" s="126" customFormat="1">
      <c r="A1629" s="140"/>
      <c r="B1629" s="191">
        <v>44829.725694444445</v>
      </c>
      <c r="C1629" s="144">
        <v>150</v>
      </c>
      <c r="D1629" s="144">
        <v>138</v>
      </c>
      <c r="E1629" s="144">
        <v>12</v>
      </c>
      <c r="F1629" s="145" t="s">
        <v>7975</v>
      </c>
    </row>
    <row r="1630" spans="1:6" s="126" customFormat="1">
      <c r="A1630" s="140"/>
      <c r="B1630" s="191">
        <v>44829.730555555558</v>
      </c>
      <c r="C1630" s="144">
        <v>200</v>
      </c>
      <c r="D1630" s="144">
        <v>184</v>
      </c>
      <c r="E1630" s="144">
        <v>16</v>
      </c>
      <c r="F1630" s="145" t="s">
        <v>4164</v>
      </c>
    </row>
    <row r="1631" spans="1:6" s="126" customFormat="1">
      <c r="A1631" s="140"/>
      <c r="B1631" s="191">
        <v>44829.731944444444</v>
      </c>
      <c r="C1631" s="144">
        <v>600</v>
      </c>
      <c r="D1631" s="144">
        <v>552</v>
      </c>
      <c r="E1631" s="144">
        <v>48</v>
      </c>
      <c r="F1631" s="145" t="s">
        <v>10112</v>
      </c>
    </row>
    <row r="1632" spans="1:6" s="126" customFormat="1">
      <c r="A1632" s="140"/>
      <c r="B1632" s="191">
        <v>44829.731944444444</v>
      </c>
      <c r="C1632" s="144">
        <v>700</v>
      </c>
      <c r="D1632" s="144">
        <v>665</v>
      </c>
      <c r="E1632" s="144">
        <v>35</v>
      </c>
      <c r="F1632" s="145" t="s">
        <v>2501</v>
      </c>
    </row>
    <row r="1633" spans="1:6" s="126" customFormat="1">
      <c r="A1633" s="140"/>
      <c r="B1633" s="191">
        <v>44829.736805555556</v>
      </c>
      <c r="C1633" s="144">
        <v>100</v>
      </c>
      <c r="D1633" s="144">
        <v>95</v>
      </c>
      <c r="E1633" s="144">
        <v>5</v>
      </c>
      <c r="F1633" s="145" t="s">
        <v>626</v>
      </c>
    </row>
    <row r="1634" spans="1:6" s="126" customFormat="1">
      <c r="A1634" s="140"/>
      <c r="B1634" s="191">
        <v>44829.773611111108</v>
      </c>
      <c r="C1634" s="144">
        <v>300</v>
      </c>
      <c r="D1634" s="144">
        <v>285</v>
      </c>
      <c r="E1634" s="144">
        <v>15</v>
      </c>
      <c r="F1634" s="145" t="s">
        <v>7298</v>
      </c>
    </row>
    <row r="1635" spans="1:6" s="126" customFormat="1">
      <c r="A1635" s="140"/>
      <c r="B1635" s="191">
        <v>44829.786805555559</v>
      </c>
      <c r="C1635" s="144">
        <v>100</v>
      </c>
      <c r="D1635" s="144">
        <v>95</v>
      </c>
      <c r="E1635" s="144">
        <v>5</v>
      </c>
      <c r="F1635" s="145" t="s">
        <v>7092</v>
      </c>
    </row>
    <row r="1636" spans="1:6" s="126" customFormat="1">
      <c r="A1636" s="140"/>
      <c r="B1636" s="191">
        <v>44829.792361111111</v>
      </c>
      <c r="C1636" s="144">
        <v>100</v>
      </c>
      <c r="D1636" s="144">
        <v>92</v>
      </c>
      <c r="E1636" s="144">
        <v>8</v>
      </c>
      <c r="F1636" s="145" t="s">
        <v>433</v>
      </c>
    </row>
    <row r="1637" spans="1:6" s="126" customFormat="1">
      <c r="A1637" s="140"/>
      <c r="B1637" s="191">
        <v>44829.804166666669</v>
      </c>
      <c r="C1637" s="144">
        <v>100</v>
      </c>
      <c r="D1637" s="144">
        <v>92</v>
      </c>
      <c r="E1637" s="144">
        <v>8</v>
      </c>
      <c r="F1637" s="145" t="s">
        <v>1552</v>
      </c>
    </row>
    <row r="1638" spans="1:6" s="126" customFormat="1">
      <c r="A1638" s="140"/>
      <c r="B1638" s="191">
        <v>44829.81527777778</v>
      </c>
      <c r="C1638" s="144">
        <v>100</v>
      </c>
      <c r="D1638" s="144">
        <v>92</v>
      </c>
      <c r="E1638" s="144">
        <v>8</v>
      </c>
      <c r="F1638" s="145" t="s">
        <v>6952</v>
      </c>
    </row>
    <row r="1639" spans="1:6" s="126" customFormat="1">
      <c r="A1639" s="140"/>
      <c r="B1639" s="191">
        <v>44829.818749999999</v>
      </c>
      <c r="C1639" s="144">
        <v>200</v>
      </c>
      <c r="D1639" s="144">
        <v>190</v>
      </c>
      <c r="E1639" s="144">
        <v>10</v>
      </c>
      <c r="F1639" s="145" t="s">
        <v>1422</v>
      </c>
    </row>
    <row r="1640" spans="1:6" s="126" customFormat="1">
      <c r="A1640" s="140"/>
      <c r="B1640" s="191">
        <v>44829.861805555556</v>
      </c>
      <c r="C1640" s="144">
        <v>100</v>
      </c>
      <c r="D1640" s="144">
        <v>93</v>
      </c>
      <c r="E1640" s="144">
        <v>7</v>
      </c>
      <c r="F1640" s="145" t="s">
        <v>1646</v>
      </c>
    </row>
    <row r="1641" spans="1:6" s="126" customFormat="1">
      <c r="A1641" s="140"/>
      <c r="B1641" s="191">
        <v>44829.863194444442</v>
      </c>
      <c r="C1641" s="144">
        <v>200</v>
      </c>
      <c r="D1641" s="144">
        <v>184</v>
      </c>
      <c r="E1641" s="144">
        <v>16</v>
      </c>
      <c r="F1641" s="145" t="s">
        <v>4187</v>
      </c>
    </row>
    <row r="1642" spans="1:6" s="126" customFormat="1">
      <c r="A1642" s="140"/>
      <c r="B1642" s="191">
        <v>44829.863888888889</v>
      </c>
      <c r="C1642" s="144">
        <v>300</v>
      </c>
      <c r="D1642" s="144">
        <v>285</v>
      </c>
      <c r="E1642" s="144">
        <v>15</v>
      </c>
      <c r="F1642" s="145" t="s">
        <v>6339</v>
      </c>
    </row>
    <row r="1643" spans="1:6" s="126" customFormat="1">
      <c r="A1643" s="140"/>
      <c r="B1643" s="191">
        <v>44829.867361111108</v>
      </c>
      <c r="C1643" s="144">
        <v>100</v>
      </c>
      <c r="D1643" s="144">
        <v>93</v>
      </c>
      <c r="E1643" s="144">
        <v>7</v>
      </c>
      <c r="F1643" s="145" t="s">
        <v>2264</v>
      </c>
    </row>
    <row r="1644" spans="1:6" s="126" customFormat="1">
      <c r="A1644" s="140"/>
      <c r="B1644" s="191">
        <v>44829.868055555555</v>
      </c>
      <c r="C1644" s="144">
        <v>300</v>
      </c>
      <c r="D1644" s="144">
        <v>276</v>
      </c>
      <c r="E1644" s="144">
        <v>24</v>
      </c>
      <c r="F1644" s="145" t="s">
        <v>863</v>
      </c>
    </row>
    <row r="1645" spans="1:6" s="126" customFormat="1">
      <c r="A1645" s="140"/>
      <c r="B1645" s="191">
        <v>44829.868055555555</v>
      </c>
      <c r="C1645" s="144">
        <v>200</v>
      </c>
      <c r="D1645" s="144">
        <v>190</v>
      </c>
      <c r="E1645" s="144">
        <v>10</v>
      </c>
      <c r="F1645" s="145" t="s">
        <v>353</v>
      </c>
    </row>
    <row r="1646" spans="1:6" s="126" customFormat="1">
      <c r="A1646" s="140"/>
      <c r="B1646" s="191">
        <v>44829.879166666666</v>
      </c>
      <c r="C1646" s="144">
        <v>100</v>
      </c>
      <c r="D1646" s="144">
        <v>95</v>
      </c>
      <c r="E1646" s="144">
        <v>5</v>
      </c>
      <c r="F1646" s="145" t="s">
        <v>109</v>
      </c>
    </row>
    <row r="1647" spans="1:6" s="126" customFormat="1">
      <c r="A1647" s="140"/>
      <c r="B1647" s="191">
        <v>44829.879861111112</v>
      </c>
      <c r="C1647" s="144">
        <v>50</v>
      </c>
      <c r="D1647" s="144">
        <v>46.5</v>
      </c>
      <c r="E1647" s="144">
        <v>3.5</v>
      </c>
      <c r="F1647" s="145" t="s">
        <v>6928</v>
      </c>
    </row>
    <row r="1648" spans="1:6" s="126" customFormat="1">
      <c r="A1648" s="140"/>
      <c r="B1648" s="191">
        <v>44829.881944444445</v>
      </c>
      <c r="C1648" s="144">
        <v>500</v>
      </c>
      <c r="D1648" s="144">
        <v>475</v>
      </c>
      <c r="E1648" s="144">
        <v>25</v>
      </c>
      <c r="F1648" s="145" t="s">
        <v>256</v>
      </c>
    </row>
    <row r="1649" spans="1:6" s="126" customFormat="1">
      <c r="A1649" s="140"/>
      <c r="B1649" s="191">
        <v>44829.924305555556</v>
      </c>
      <c r="C1649" s="144">
        <v>200</v>
      </c>
      <c r="D1649" s="144">
        <v>190</v>
      </c>
      <c r="E1649" s="144">
        <v>10</v>
      </c>
      <c r="F1649" s="145" t="s">
        <v>151</v>
      </c>
    </row>
    <row r="1650" spans="1:6" s="126" customFormat="1">
      <c r="A1650" s="140"/>
      <c r="B1650" s="191">
        <v>44829.930555555555</v>
      </c>
      <c r="C1650" s="144">
        <v>50</v>
      </c>
      <c r="D1650" s="144">
        <v>47.5</v>
      </c>
      <c r="E1650" s="144">
        <v>2.5</v>
      </c>
      <c r="F1650" s="145" t="s">
        <v>10113</v>
      </c>
    </row>
    <row r="1651" spans="1:6" s="126" customFormat="1">
      <c r="A1651" s="140"/>
      <c r="B1651" s="191">
        <v>44829.930555555555</v>
      </c>
      <c r="C1651" s="144">
        <v>150</v>
      </c>
      <c r="D1651" s="144">
        <v>139.5</v>
      </c>
      <c r="E1651" s="144">
        <v>10.5</v>
      </c>
      <c r="F1651" s="145" t="s">
        <v>672</v>
      </c>
    </row>
    <row r="1652" spans="1:6" s="126" customFormat="1">
      <c r="A1652" s="140"/>
      <c r="B1652" s="191">
        <v>44829.940972222219</v>
      </c>
      <c r="C1652" s="144">
        <v>100</v>
      </c>
      <c r="D1652" s="144">
        <v>93</v>
      </c>
      <c r="E1652" s="144">
        <v>7</v>
      </c>
      <c r="F1652" s="145" t="s">
        <v>2431</v>
      </c>
    </row>
    <row r="1653" spans="1:6" s="126" customFormat="1">
      <c r="A1653" s="140"/>
      <c r="B1653" s="191">
        <v>44829.95208333333</v>
      </c>
      <c r="C1653" s="144">
        <v>100</v>
      </c>
      <c r="D1653" s="144">
        <v>93</v>
      </c>
      <c r="E1653" s="144">
        <v>7</v>
      </c>
      <c r="F1653" s="145" t="s">
        <v>5402</v>
      </c>
    </row>
    <row r="1654" spans="1:6" s="126" customFormat="1">
      <c r="A1654" s="140"/>
      <c r="B1654" s="191">
        <v>44829.95208333333</v>
      </c>
      <c r="C1654" s="144">
        <v>50</v>
      </c>
      <c r="D1654" s="144">
        <v>46.5</v>
      </c>
      <c r="E1654" s="144">
        <v>3.5</v>
      </c>
      <c r="F1654" s="145" t="s">
        <v>5801</v>
      </c>
    </row>
    <row r="1655" spans="1:6" s="126" customFormat="1">
      <c r="A1655" s="140"/>
      <c r="B1655" s="191">
        <v>44829.95208333333</v>
      </c>
      <c r="C1655" s="144">
        <v>100</v>
      </c>
      <c r="D1655" s="144">
        <v>95</v>
      </c>
      <c r="E1655" s="144">
        <v>5</v>
      </c>
      <c r="F1655" s="145" t="s">
        <v>2758</v>
      </c>
    </row>
    <row r="1656" spans="1:6" s="126" customFormat="1">
      <c r="A1656" s="140"/>
      <c r="B1656" s="191">
        <v>44829.952777777777</v>
      </c>
      <c r="C1656" s="144">
        <v>100</v>
      </c>
      <c r="D1656" s="144">
        <v>93</v>
      </c>
      <c r="E1656" s="144">
        <v>7</v>
      </c>
      <c r="F1656" s="145" t="s">
        <v>10114</v>
      </c>
    </row>
    <row r="1657" spans="1:6" s="126" customFormat="1">
      <c r="A1657" s="140"/>
      <c r="B1657" s="191">
        <v>44829.952777777777</v>
      </c>
      <c r="C1657" s="144">
        <v>100</v>
      </c>
      <c r="D1657" s="144">
        <v>95</v>
      </c>
      <c r="E1657" s="144">
        <v>5</v>
      </c>
      <c r="F1657" s="145" t="s">
        <v>956</v>
      </c>
    </row>
    <row r="1658" spans="1:6" s="126" customFormat="1">
      <c r="A1658" s="140"/>
      <c r="B1658" s="191">
        <v>44829.956250000003</v>
      </c>
      <c r="C1658" s="144">
        <v>200</v>
      </c>
      <c r="D1658" s="144">
        <v>190</v>
      </c>
      <c r="E1658" s="144">
        <v>10</v>
      </c>
      <c r="F1658" s="145" t="s">
        <v>5230</v>
      </c>
    </row>
    <row r="1659" spans="1:6" s="126" customFormat="1">
      <c r="A1659" s="140"/>
      <c r="B1659" s="191">
        <v>44829.956944444442</v>
      </c>
      <c r="C1659" s="144">
        <v>50</v>
      </c>
      <c r="D1659" s="144">
        <v>46.5</v>
      </c>
      <c r="E1659" s="144">
        <v>3.5</v>
      </c>
      <c r="F1659" s="145" t="s">
        <v>697</v>
      </c>
    </row>
    <row r="1660" spans="1:6" s="126" customFormat="1">
      <c r="A1660" s="140"/>
      <c r="B1660" s="191">
        <v>44829.97152777778</v>
      </c>
      <c r="C1660" s="144">
        <v>150</v>
      </c>
      <c r="D1660" s="144">
        <v>142.5</v>
      </c>
      <c r="E1660" s="144">
        <v>7.5</v>
      </c>
      <c r="F1660" s="145" t="s">
        <v>662</v>
      </c>
    </row>
    <row r="1661" spans="1:6" s="126" customFormat="1">
      <c r="A1661" s="140"/>
      <c r="B1661" s="191">
        <v>44830.043749999997</v>
      </c>
      <c r="C1661" s="144">
        <v>50</v>
      </c>
      <c r="D1661" s="144">
        <v>47.5</v>
      </c>
      <c r="E1661" s="144">
        <v>2.5</v>
      </c>
      <c r="F1661" s="145" t="s">
        <v>2153</v>
      </c>
    </row>
    <row r="1662" spans="1:6" s="126" customFormat="1">
      <c r="A1662" s="140"/>
      <c r="B1662" s="191">
        <v>44830.163888888892</v>
      </c>
      <c r="C1662" s="144">
        <v>50</v>
      </c>
      <c r="D1662" s="144">
        <v>46.5</v>
      </c>
      <c r="E1662" s="144">
        <v>3.5</v>
      </c>
      <c r="F1662" s="145" t="s">
        <v>644</v>
      </c>
    </row>
    <row r="1663" spans="1:6" s="126" customFormat="1">
      <c r="A1663" s="140"/>
      <c r="B1663" s="191">
        <v>44830.214583333334</v>
      </c>
      <c r="C1663" s="144">
        <v>100</v>
      </c>
      <c r="D1663" s="144">
        <v>92</v>
      </c>
      <c r="E1663" s="144">
        <v>8</v>
      </c>
      <c r="F1663" s="145" t="s">
        <v>4200</v>
      </c>
    </row>
    <row r="1664" spans="1:6" s="126" customFormat="1">
      <c r="A1664" s="140"/>
      <c r="B1664" s="191">
        <v>44830.220138888886</v>
      </c>
      <c r="C1664" s="144">
        <v>10</v>
      </c>
      <c r="D1664" s="144">
        <v>9.1999999999999993</v>
      </c>
      <c r="E1664" s="144">
        <v>0.8</v>
      </c>
      <c r="F1664" s="145" t="s">
        <v>319</v>
      </c>
    </row>
    <row r="1665" spans="1:6" s="126" customFormat="1">
      <c r="A1665" s="140"/>
      <c r="B1665" s="191">
        <v>44830.240972222222</v>
      </c>
      <c r="C1665" s="144">
        <v>100</v>
      </c>
      <c r="D1665" s="144">
        <v>95</v>
      </c>
      <c r="E1665" s="144">
        <v>5</v>
      </c>
      <c r="F1665" s="145" t="s">
        <v>643</v>
      </c>
    </row>
    <row r="1666" spans="1:6" s="126" customFormat="1">
      <c r="A1666" s="140"/>
      <c r="B1666" s="191">
        <v>44830.289583333331</v>
      </c>
      <c r="C1666" s="144">
        <v>100</v>
      </c>
      <c r="D1666" s="144">
        <v>95</v>
      </c>
      <c r="E1666" s="144">
        <v>5</v>
      </c>
      <c r="F1666" s="145" t="s">
        <v>4645</v>
      </c>
    </row>
    <row r="1667" spans="1:6" s="126" customFormat="1">
      <c r="A1667" s="140"/>
      <c r="B1667" s="191">
        <v>44830.308333333334</v>
      </c>
      <c r="C1667" s="144">
        <v>300</v>
      </c>
      <c r="D1667" s="144">
        <v>285</v>
      </c>
      <c r="E1667" s="144">
        <v>15</v>
      </c>
      <c r="F1667" s="145" t="s">
        <v>642</v>
      </c>
    </row>
    <row r="1668" spans="1:6" s="126" customFormat="1">
      <c r="A1668" s="140"/>
      <c r="B1668" s="191">
        <v>44830.323611111111</v>
      </c>
      <c r="C1668" s="144">
        <v>100</v>
      </c>
      <c r="D1668" s="144">
        <v>95</v>
      </c>
      <c r="E1668" s="144">
        <v>5</v>
      </c>
      <c r="F1668" s="145" t="s">
        <v>5351</v>
      </c>
    </row>
    <row r="1669" spans="1:6" s="126" customFormat="1">
      <c r="A1669" s="140"/>
      <c r="B1669" s="191">
        <v>44830.329861111109</v>
      </c>
      <c r="C1669" s="144">
        <v>50</v>
      </c>
      <c r="D1669" s="144">
        <v>46</v>
      </c>
      <c r="E1669" s="144">
        <v>4</v>
      </c>
      <c r="F1669" s="145" t="s">
        <v>1061</v>
      </c>
    </row>
    <row r="1670" spans="1:6" s="126" customFormat="1">
      <c r="A1670" s="140"/>
      <c r="B1670" s="191">
        <v>44830.333333333336</v>
      </c>
      <c r="C1670" s="144">
        <v>50</v>
      </c>
      <c r="D1670" s="144">
        <v>46.5</v>
      </c>
      <c r="E1670" s="144">
        <v>3.5</v>
      </c>
      <c r="F1670" s="145" t="s">
        <v>577</v>
      </c>
    </row>
    <row r="1671" spans="1:6" s="126" customFormat="1">
      <c r="A1671" s="140"/>
      <c r="B1671" s="191">
        <v>44830.34652777778</v>
      </c>
      <c r="C1671" s="144">
        <v>100</v>
      </c>
      <c r="D1671" s="144">
        <v>95</v>
      </c>
      <c r="E1671" s="144">
        <v>5</v>
      </c>
      <c r="F1671" s="145" t="s">
        <v>782</v>
      </c>
    </row>
    <row r="1672" spans="1:6" s="126" customFormat="1">
      <c r="A1672" s="140"/>
      <c r="B1672" s="191">
        <v>44830.372916666667</v>
      </c>
      <c r="C1672" s="144">
        <v>50</v>
      </c>
      <c r="D1672" s="144">
        <v>47.5</v>
      </c>
      <c r="E1672" s="144">
        <v>2.5</v>
      </c>
      <c r="F1672" s="145" t="s">
        <v>687</v>
      </c>
    </row>
    <row r="1673" spans="1:6" s="126" customFormat="1">
      <c r="A1673" s="140"/>
      <c r="B1673" s="191">
        <v>44830.398611111108</v>
      </c>
      <c r="C1673" s="144">
        <v>10</v>
      </c>
      <c r="D1673" s="144">
        <v>9.1999999999999993</v>
      </c>
      <c r="E1673" s="144">
        <v>0.8</v>
      </c>
      <c r="F1673" s="145" t="s">
        <v>1046</v>
      </c>
    </row>
    <row r="1674" spans="1:6" s="126" customFormat="1">
      <c r="A1674" s="140"/>
      <c r="B1674" s="191">
        <v>44830.416666666664</v>
      </c>
      <c r="C1674" s="144">
        <v>250</v>
      </c>
      <c r="D1674" s="144">
        <v>237.5</v>
      </c>
      <c r="E1674" s="144">
        <v>12.5</v>
      </c>
      <c r="F1674" s="145" t="s">
        <v>2218</v>
      </c>
    </row>
    <row r="1675" spans="1:6" s="126" customFormat="1">
      <c r="A1675" s="140"/>
      <c r="B1675" s="191">
        <v>44830.428472222222</v>
      </c>
      <c r="C1675" s="144">
        <v>50</v>
      </c>
      <c r="D1675" s="144">
        <v>47.5</v>
      </c>
      <c r="E1675" s="144">
        <v>2.5</v>
      </c>
      <c r="F1675" s="145" t="s">
        <v>390</v>
      </c>
    </row>
    <row r="1676" spans="1:6" s="126" customFormat="1">
      <c r="A1676" s="140"/>
      <c r="B1676" s="191">
        <v>44830.432638888888</v>
      </c>
      <c r="C1676" s="144">
        <v>50</v>
      </c>
      <c r="D1676" s="144">
        <v>47.5</v>
      </c>
      <c r="E1676" s="144">
        <v>2.5</v>
      </c>
      <c r="F1676" s="145" t="s">
        <v>832</v>
      </c>
    </row>
    <row r="1677" spans="1:6" s="126" customFormat="1">
      <c r="A1677" s="140"/>
      <c r="B1677" s="191">
        <v>44830.463888888888</v>
      </c>
      <c r="C1677" s="144">
        <v>50</v>
      </c>
      <c r="D1677" s="144">
        <v>47.5</v>
      </c>
      <c r="E1677" s="144">
        <v>2.5</v>
      </c>
      <c r="F1677" s="145" t="s">
        <v>626</v>
      </c>
    </row>
    <row r="1678" spans="1:6" s="126" customFormat="1">
      <c r="A1678" s="140"/>
      <c r="B1678" s="191">
        <v>44830.478472222225</v>
      </c>
      <c r="C1678" s="144">
        <v>250</v>
      </c>
      <c r="D1678" s="144">
        <v>232.5</v>
      </c>
      <c r="E1678" s="144">
        <v>17.5</v>
      </c>
      <c r="F1678" s="145" t="s">
        <v>2017</v>
      </c>
    </row>
    <row r="1679" spans="1:6" s="126" customFormat="1">
      <c r="A1679" s="140"/>
      <c r="B1679" s="191">
        <v>44830.538888888892</v>
      </c>
      <c r="C1679" s="144">
        <v>50</v>
      </c>
      <c r="D1679" s="144">
        <v>47.5</v>
      </c>
      <c r="E1679" s="144">
        <v>2.5</v>
      </c>
      <c r="F1679" s="145" t="s">
        <v>6963</v>
      </c>
    </row>
    <row r="1680" spans="1:6" s="126" customFormat="1">
      <c r="A1680" s="140"/>
      <c r="B1680" s="191">
        <v>44830.553472222222</v>
      </c>
      <c r="C1680" s="144">
        <v>50</v>
      </c>
      <c r="D1680" s="144">
        <v>46</v>
      </c>
      <c r="E1680" s="144">
        <v>4</v>
      </c>
      <c r="F1680" s="145" t="s">
        <v>6376</v>
      </c>
    </row>
    <row r="1681" spans="1:6" s="126" customFormat="1">
      <c r="A1681" s="140"/>
      <c r="B1681" s="191">
        <v>44830.555555555555</v>
      </c>
      <c r="C1681" s="144">
        <v>100</v>
      </c>
      <c r="D1681" s="144">
        <v>93</v>
      </c>
      <c r="E1681" s="144">
        <v>7</v>
      </c>
      <c r="F1681" s="145" t="s">
        <v>6703</v>
      </c>
    </row>
    <row r="1682" spans="1:6" s="126" customFormat="1">
      <c r="A1682" s="140"/>
      <c r="B1682" s="191">
        <v>44830.584027777775</v>
      </c>
      <c r="C1682" s="144">
        <v>50</v>
      </c>
      <c r="D1682" s="144">
        <v>47.5</v>
      </c>
      <c r="E1682" s="144">
        <v>2.5</v>
      </c>
      <c r="F1682" s="145" t="s">
        <v>423</v>
      </c>
    </row>
    <row r="1683" spans="1:6" s="126" customFormat="1">
      <c r="A1683" s="140"/>
      <c r="B1683" s="191">
        <v>44830.585416666669</v>
      </c>
      <c r="C1683" s="144">
        <v>100</v>
      </c>
      <c r="D1683" s="144">
        <v>93</v>
      </c>
      <c r="E1683" s="144">
        <v>7</v>
      </c>
      <c r="F1683" s="145" t="s">
        <v>528</v>
      </c>
    </row>
    <row r="1684" spans="1:6" s="126" customFormat="1">
      <c r="A1684" s="140"/>
      <c r="B1684" s="191">
        <v>44830.613194444442</v>
      </c>
      <c r="C1684" s="144">
        <v>500</v>
      </c>
      <c r="D1684" s="144">
        <v>460</v>
      </c>
      <c r="E1684" s="144">
        <v>40</v>
      </c>
      <c r="F1684" s="145" t="s">
        <v>2830</v>
      </c>
    </row>
    <row r="1685" spans="1:6" s="126" customFormat="1">
      <c r="A1685" s="140"/>
      <c r="B1685" s="191">
        <v>44830.640277777777</v>
      </c>
      <c r="C1685" s="144">
        <v>200</v>
      </c>
      <c r="D1685" s="144">
        <v>190</v>
      </c>
      <c r="E1685" s="144">
        <v>10</v>
      </c>
      <c r="F1685" s="145" t="s">
        <v>1898</v>
      </c>
    </row>
    <row r="1686" spans="1:6" s="126" customFormat="1">
      <c r="A1686" s="140"/>
      <c r="B1686" s="191">
        <v>44830.660416666666</v>
      </c>
      <c r="C1686" s="144">
        <v>500</v>
      </c>
      <c r="D1686" s="144">
        <v>460</v>
      </c>
      <c r="E1686" s="144">
        <v>40</v>
      </c>
      <c r="F1686" s="145" t="s">
        <v>5675</v>
      </c>
    </row>
    <row r="1687" spans="1:6" s="126" customFormat="1">
      <c r="A1687" s="140"/>
      <c r="B1687" s="191">
        <v>44830.679861111108</v>
      </c>
      <c r="C1687" s="144">
        <v>30</v>
      </c>
      <c r="D1687" s="144">
        <v>27.9</v>
      </c>
      <c r="E1687" s="144">
        <v>2.1</v>
      </c>
      <c r="F1687" s="145" t="s">
        <v>676</v>
      </c>
    </row>
    <row r="1688" spans="1:6" s="126" customFormat="1">
      <c r="A1688" s="140"/>
      <c r="B1688" s="191">
        <v>44830.697916666664</v>
      </c>
      <c r="C1688" s="144">
        <v>150</v>
      </c>
      <c r="D1688" s="144">
        <v>138</v>
      </c>
      <c r="E1688" s="144">
        <v>12</v>
      </c>
      <c r="F1688" s="145" t="s">
        <v>509</v>
      </c>
    </row>
    <row r="1689" spans="1:6" s="126" customFormat="1">
      <c r="A1689" s="140"/>
      <c r="B1689" s="191">
        <v>44830.708333333336</v>
      </c>
      <c r="C1689" s="144">
        <v>100</v>
      </c>
      <c r="D1689" s="144">
        <v>95</v>
      </c>
      <c r="E1689" s="144">
        <v>5</v>
      </c>
      <c r="F1689" s="145" t="s">
        <v>4893</v>
      </c>
    </row>
    <row r="1690" spans="1:6" s="126" customFormat="1">
      <c r="A1690" s="140"/>
      <c r="B1690" s="191">
        <v>44830.765277777777</v>
      </c>
      <c r="C1690" s="144">
        <v>50</v>
      </c>
      <c r="D1690" s="144">
        <v>47.5</v>
      </c>
      <c r="E1690" s="144">
        <v>2.5</v>
      </c>
      <c r="F1690" s="145" t="s">
        <v>626</v>
      </c>
    </row>
    <row r="1691" spans="1:6" s="126" customFormat="1">
      <c r="A1691" s="140"/>
      <c r="B1691" s="191">
        <v>44830.786111111112</v>
      </c>
      <c r="C1691" s="144">
        <v>200</v>
      </c>
      <c r="D1691" s="144">
        <v>190</v>
      </c>
      <c r="E1691" s="144">
        <v>10</v>
      </c>
      <c r="F1691" s="145" t="s">
        <v>2506</v>
      </c>
    </row>
    <row r="1692" spans="1:6" s="126" customFormat="1">
      <c r="A1692" s="140"/>
      <c r="B1692" s="191">
        <v>44830.794444444444</v>
      </c>
      <c r="C1692" s="144">
        <v>100</v>
      </c>
      <c r="D1692" s="144">
        <v>92</v>
      </c>
      <c r="E1692" s="144">
        <v>8</v>
      </c>
      <c r="F1692" s="145" t="s">
        <v>7352</v>
      </c>
    </row>
    <row r="1693" spans="1:6" s="126" customFormat="1">
      <c r="A1693" s="140"/>
      <c r="B1693" s="191">
        <v>44830.794444444444</v>
      </c>
      <c r="C1693" s="144">
        <v>150</v>
      </c>
      <c r="D1693" s="144">
        <v>142.5</v>
      </c>
      <c r="E1693" s="144">
        <v>7.5</v>
      </c>
      <c r="F1693" s="145" t="s">
        <v>505</v>
      </c>
    </row>
    <row r="1694" spans="1:6" s="126" customFormat="1">
      <c r="A1694" s="140"/>
      <c r="B1694" s="191">
        <v>44830.800694444442</v>
      </c>
      <c r="C1694" s="144">
        <v>300</v>
      </c>
      <c r="D1694" s="144">
        <v>276</v>
      </c>
      <c r="E1694" s="144">
        <v>24</v>
      </c>
      <c r="F1694" s="145" t="s">
        <v>9983</v>
      </c>
    </row>
    <row r="1695" spans="1:6" s="126" customFormat="1">
      <c r="A1695" s="140"/>
      <c r="B1695" s="191">
        <v>44830.802083333336</v>
      </c>
      <c r="C1695" s="144">
        <v>500</v>
      </c>
      <c r="D1695" s="144">
        <v>465</v>
      </c>
      <c r="E1695" s="144">
        <v>35</v>
      </c>
      <c r="F1695" s="145" t="s">
        <v>697</v>
      </c>
    </row>
    <row r="1696" spans="1:6" s="126" customFormat="1">
      <c r="A1696" s="140"/>
      <c r="B1696" s="191">
        <v>44830.883333333331</v>
      </c>
      <c r="C1696" s="144">
        <v>500</v>
      </c>
      <c r="D1696" s="144">
        <v>460</v>
      </c>
      <c r="E1696" s="144">
        <v>40</v>
      </c>
      <c r="F1696" s="145" t="s">
        <v>2933</v>
      </c>
    </row>
    <row r="1697" spans="1:6" s="126" customFormat="1">
      <c r="A1697" s="140"/>
      <c r="B1697" s="191">
        <v>44830.925694444442</v>
      </c>
      <c r="C1697" s="144">
        <v>3000</v>
      </c>
      <c r="D1697" s="144">
        <v>2850</v>
      </c>
      <c r="E1697" s="144">
        <v>150</v>
      </c>
      <c r="F1697" s="145" t="s">
        <v>4808</v>
      </c>
    </row>
    <row r="1698" spans="1:6" s="126" customFormat="1">
      <c r="A1698" s="140"/>
      <c r="B1698" s="191">
        <v>44830.938194444447</v>
      </c>
      <c r="C1698" s="144">
        <v>200</v>
      </c>
      <c r="D1698" s="144">
        <v>186</v>
      </c>
      <c r="E1698" s="144">
        <v>14</v>
      </c>
      <c r="F1698" s="145" t="s">
        <v>7186</v>
      </c>
    </row>
    <row r="1699" spans="1:6" s="126" customFormat="1">
      <c r="A1699" s="140"/>
      <c r="B1699" s="191">
        <v>44831.027083333334</v>
      </c>
      <c r="C1699" s="144">
        <v>30</v>
      </c>
      <c r="D1699" s="144">
        <v>28.5</v>
      </c>
      <c r="E1699" s="144">
        <v>1.5</v>
      </c>
      <c r="F1699" s="145" t="s">
        <v>6286</v>
      </c>
    </row>
    <row r="1700" spans="1:6" s="126" customFormat="1">
      <c r="A1700" s="140"/>
      <c r="B1700" s="191">
        <v>44831.029166666667</v>
      </c>
      <c r="C1700" s="144">
        <v>300</v>
      </c>
      <c r="D1700" s="144">
        <v>285</v>
      </c>
      <c r="E1700" s="144">
        <v>15</v>
      </c>
      <c r="F1700" s="145" t="s">
        <v>1656</v>
      </c>
    </row>
    <row r="1701" spans="1:6" s="126" customFormat="1">
      <c r="A1701" s="140"/>
      <c r="B1701" s="191">
        <v>44831.090277777781</v>
      </c>
      <c r="C1701" s="144">
        <v>50</v>
      </c>
      <c r="D1701" s="144">
        <v>47.5</v>
      </c>
      <c r="E1701" s="144">
        <v>2.5</v>
      </c>
      <c r="F1701" s="145" t="s">
        <v>2153</v>
      </c>
    </row>
    <row r="1702" spans="1:6" s="126" customFormat="1">
      <c r="A1702" s="140"/>
      <c r="B1702" s="191">
        <v>44831.123611111114</v>
      </c>
      <c r="C1702" s="144">
        <v>150</v>
      </c>
      <c r="D1702" s="144">
        <v>138</v>
      </c>
      <c r="E1702" s="144">
        <v>12</v>
      </c>
      <c r="F1702" s="145" t="s">
        <v>2408</v>
      </c>
    </row>
    <row r="1703" spans="1:6" s="126" customFormat="1">
      <c r="A1703" s="140"/>
      <c r="B1703" s="191">
        <v>44831.181250000001</v>
      </c>
      <c r="C1703" s="144">
        <v>2</v>
      </c>
      <c r="D1703" s="144">
        <v>1.9</v>
      </c>
      <c r="E1703" s="144">
        <v>0.1</v>
      </c>
      <c r="F1703" s="145" t="s">
        <v>632</v>
      </c>
    </row>
    <row r="1704" spans="1:6" s="126" customFormat="1">
      <c r="A1704" s="140"/>
      <c r="B1704" s="191">
        <v>44831.200694444444</v>
      </c>
      <c r="C1704" s="144">
        <v>100</v>
      </c>
      <c r="D1704" s="144">
        <v>95</v>
      </c>
      <c r="E1704" s="144">
        <v>5</v>
      </c>
      <c r="F1704" s="145" t="s">
        <v>643</v>
      </c>
    </row>
    <row r="1705" spans="1:6" s="126" customFormat="1">
      <c r="A1705" s="140"/>
      <c r="B1705" s="191">
        <v>44831.321527777778</v>
      </c>
      <c r="C1705" s="144">
        <v>50</v>
      </c>
      <c r="D1705" s="144">
        <v>47.5</v>
      </c>
      <c r="E1705" s="144">
        <v>2.5</v>
      </c>
      <c r="F1705" s="145" t="s">
        <v>626</v>
      </c>
    </row>
    <row r="1706" spans="1:6" s="126" customFormat="1">
      <c r="A1706" s="140"/>
      <c r="B1706" s="191">
        <v>44831.327777777777</v>
      </c>
      <c r="C1706" s="144">
        <v>100</v>
      </c>
      <c r="D1706" s="144">
        <v>92</v>
      </c>
      <c r="E1706" s="144">
        <v>8</v>
      </c>
      <c r="F1706" s="145" t="s">
        <v>1061</v>
      </c>
    </row>
    <row r="1707" spans="1:6" s="126" customFormat="1">
      <c r="A1707" s="140"/>
      <c r="B1707" s="191">
        <v>44831.385416666664</v>
      </c>
      <c r="C1707" s="144">
        <v>300</v>
      </c>
      <c r="D1707" s="144">
        <v>285</v>
      </c>
      <c r="E1707" s="144">
        <v>15</v>
      </c>
      <c r="F1707" s="145" t="s">
        <v>638</v>
      </c>
    </row>
    <row r="1708" spans="1:6" s="126" customFormat="1">
      <c r="A1708" s="140"/>
      <c r="B1708" s="191">
        <v>44831.388888888891</v>
      </c>
      <c r="C1708" s="144">
        <v>50</v>
      </c>
      <c r="D1708" s="144">
        <v>47.5</v>
      </c>
      <c r="E1708" s="144">
        <v>2.5</v>
      </c>
      <c r="F1708" s="145" t="s">
        <v>4558</v>
      </c>
    </row>
    <row r="1709" spans="1:6" s="126" customFormat="1">
      <c r="A1709" s="140"/>
      <c r="B1709" s="191">
        <v>44831.396527777775</v>
      </c>
      <c r="C1709" s="144">
        <v>2</v>
      </c>
      <c r="D1709" s="144">
        <v>1.9</v>
      </c>
      <c r="E1709" s="144">
        <v>0.1</v>
      </c>
      <c r="F1709" s="145" t="s">
        <v>4572</v>
      </c>
    </row>
    <row r="1710" spans="1:6" s="126" customFormat="1">
      <c r="A1710" s="140"/>
      <c r="B1710" s="191">
        <v>44831.42291666667</v>
      </c>
      <c r="C1710" s="144">
        <v>3200</v>
      </c>
      <c r="D1710" s="144">
        <v>2944</v>
      </c>
      <c r="E1710" s="144">
        <v>256</v>
      </c>
      <c r="F1710" s="145" t="s">
        <v>620</v>
      </c>
    </row>
    <row r="1711" spans="1:6" s="126" customFormat="1">
      <c r="A1711" s="140"/>
      <c r="B1711" s="191">
        <v>44831.430555555555</v>
      </c>
      <c r="C1711" s="144">
        <v>200</v>
      </c>
      <c r="D1711" s="144">
        <v>190</v>
      </c>
      <c r="E1711" s="144">
        <v>10</v>
      </c>
      <c r="F1711" s="145" t="s">
        <v>642</v>
      </c>
    </row>
    <row r="1712" spans="1:6" s="126" customFormat="1">
      <c r="A1712" s="140"/>
      <c r="B1712" s="191">
        <v>44831.438888888886</v>
      </c>
      <c r="C1712" s="144">
        <v>500</v>
      </c>
      <c r="D1712" s="144">
        <v>475</v>
      </c>
      <c r="E1712" s="144">
        <v>25</v>
      </c>
      <c r="F1712" s="145" t="s">
        <v>4518</v>
      </c>
    </row>
    <row r="1713" spans="1:6" s="126" customFormat="1">
      <c r="A1713" s="140"/>
      <c r="B1713" s="191">
        <v>44831.455555555556</v>
      </c>
      <c r="C1713" s="144">
        <v>100</v>
      </c>
      <c r="D1713" s="144">
        <v>93</v>
      </c>
      <c r="E1713" s="144">
        <v>7</v>
      </c>
      <c r="F1713" s="145" t="s">
        <v>637</v>
      </c>
    </row>
    <row r="1714" spans="1:6" s="126" customFormat="1">
      <c r="A1714" s="140"/>
      <c r="B1714" s="191">
        <v>44831.459027777775</v>
      </c>
      <c r="C1714" s="144">
        <v>190</v>
      </c>
      <c r="D1714" s="144">
        <v>180.5</v>
      </c>
      <c r="E1714" s="144">
        <v>9.5</v>
      </c>
      <c r="F1714" s="145" t="s">
        <v>7947</v>
      </c>
    </row>
    <row r="1715" spans="1:6" s="126" customFormat="1">
      <c r="A1715" s="140"/>
      <c r="B1715" s="191">
        <v>44831.470833333333</v>
      </c>
      <c r="C1715" s="144">
        <v>200</v>
      </c>
      <c r="D1715" s="144">
        <v>190</v>
      </c>
      <c r="E1715" s="144">
        <v>10</v>
      </c>
      <c r="F1715" s="145" t="s">
        <v>4574</v>
      </c>
    </row>
    <row r="1716" spans="1:6" s="126" customFormat="1">
      <c r="A1716" s="140"/>
      <c r="B1716" s="191">
        <v>44831.470833333333</v>
      </c>
      <c r="C1716" s="144">
        <v>250</v>
      </c>
      <c r="D1716" s="144">
        <v>237.5</v>
      </c>
      <c r="E1716" s="144">
        <v>12.5</v>
      </c>
      <c r="F1716" s="145" t="s">
        <v>2888</v>
      </c>
    </row>
    <row r="1717" spans="1:6" s="126" customFormat="1">
      <c r="A1717" s="140"/>
      <c r="B1717" s="191">
        <v>44831.472222222219</v>
      </c>
      <c r="C1717" s="144">
        <v>100</v>
      </c>
      <c r="D1717" s="144">
        <v>94.05</v>
      </c>
      <c r="E1717" s="144">
        <v>5.95</v>
      </c>
      <c r="F1717" s="145" t="s">
        <v>5381</v>
      </c>
    </row>
    <row r="1718" spans="1:6" s="126" customFormat="1">
      <c r="A1718" s="140"/>
      <c r="B1718" s="191">
        <v>44831.473611111112</v>
      </c>
      <c r="C1718" s="144">
        <v>50</v>
      </c>
      <c r="D1718" s="144">
        <v>47.5</v>
      </c>
      <c r="E1718" s="144">
        <v>2.5</v>
      </c>
      <c r="F1718" s="145" t="s">
        <v>698</v>
      </c>
    </row>
    <row r="1719" spans="1:6" s="126" customFormat="1">
      <c r="A1719" s="140"/>
      <c r="B1719" s="191">
        <v>44831.479861111111</v>
      </c>
      <c r="C1719" s="144">
        <v>100</v>
      </c>
      <c r="D1719" s="144">
        <v>92</v>
      </c>
      <c r="E1719" s="144">
        <v>8</v>
      </c>
      <c r="F1719" s="145" t="s">
        <v>1913</v>
      </c>
    </row>
    <row r="1720" spans="1:6" s="126" customFormat="1">
      <c r="A1720" s="140"/>
      <c r="B1720" s="191">
        <v>44831.484027777777</v>
      </c>
      <c r="C1720" s="144">
        <v>10</v>
      </c>
      <c r="D1720" s="144">
        <v>9.1999999999999993</v>
      </c>
      <c r="E1720" s="144">
        <v>0.8</v>
      </c>
      <c r="F1720" s="145" t="s">
        <v>6708</v>
      </c>
    </row>
    <row r="1721" spans="1:6" s="126" customFormat="1">
      <c r="A1721" s="140"/>
      <c r="B1721" s="191">
        <v>44831.484027777777</v>
      </c>
      <c r="C1721" s="144">
        <v>200</v>
      </c>
      <c r="D1721" s="144">
        <v>190</v>
      </c>
      <c r="E1721" s="144">
        <v>10</v>
      </c>
      <c r="F1721" s="145" t="s">
        <v>439</v>
      </c>
    </row>
    <row r="1722" spans="1:6" s="126" customFormat="1">
      <c r="A1722" s="140"/>
      <c r="B1722" s="191">
        <v>44831.5</v>
      </c>
      <c r="C1722" s="144">
        <v>500</v>
      </c>
      <c r="D1722" s="144">
        <v>460</v>
      </c>
      <c r="E1722" s="144">
        <v>40</v>
      </c>
      <c r="F1722" s="145" t="s">
        <v>1105</v>
      </c>
    </row>
    <row r="1723" spans="1:6" s="126" customFormat="1">
      <c r="A1723" s="140"/>
      <c r="B1723" s="191">
        <v>44831.522222222222</v>
      </c>
      <c r="C1723" s="144">
        <v>50</v>
      </c>
      <c r="D1723" s="144">
        <v>46</v>
      </c>
      <c r="E1723" s="144">
        <v>4</v>
      </c>
      <c r="F1723" s="145" t="s">
        <v>4826</v>
      </c>
    </row>
    <row r="1724" spans="1:6" s="126" customFormat="1">
      <c r="A1724" s="140"/>
      <c r="B1724" s="191">
        <v>44831.527083333334</v>
      </c>
      <c r="C1724" s="144">
        <v>100</v>
      </c>
      <c r="D1724" s="144">
        <v>95</v>
      </c>
      <c r="E1724" s="144">
        <v>5</v>
      </c>
      <c r="F1724" s="145" t="s">
        <v>10115</v>
      </c>
    </row>
    <row r="1725" spans="1:6" s="126" customFormat="1">
      <c r="A1725" s="140"/>
      <c r="B1725" s="191">
        <v>44831.527083333334</v>
      </c>
      <c r="C1725" s="144">
        <v>100</v>
      </c>
      <c r="D1725" s="144">
        <v>95</v>
      </c>
      <c r="E1725" s="144">
        <v>5</v>
      </c>
      <c r="F1725" s="145" t="s">
        <v>696</v>
      </c>
    </row>
    <row r="1726" spans="1:6" s="126" customFormat="1">
      <c r="A1726" s="140"/>
      <c r="B1726" s="191">
        <v>44831.55</v>
      </c>
      <c r="C1726" s="144">
        <v>100</v>
      </c>
      <c r="D1726" s="144">
        <v>92</v>
      </c>
      <c r="E1726" s="144">
        <v>8</v>
      </c>
      <c r="F1726" s="145" t="s">
        <v>1060</v>
      </c>
    </row>
    <row r="1727" spans="1:6" s="126" customFormat="1">
      <c r="A1727" s="140"/>
      <c r="B1727" s="191">
        <v>44831.552777777775</v>
      </c>
      <c r="C1727" s="144">
        <v>100</v>
      </c>
      <c r="D1727" s="144">
        <v>95</v>
      </c>
      <c r="E1727" s="144">
        <v>5</v>
      </c>
      <c r="F1727" s="145" t="s">
        <v>2483</v>
      </c>
    </row>
    <row r="1728" spans="1:6" s="126" customFormat="1">
      <c r="A1728" s="140"/>
      <c r="B1728" s="191">
        <v>44831.55972222222</v>
      </c>
      <c r="C1728" s="144">
        <v>100</v>
      </c>
      <c r="D1728" s="144">
        <v>93</v>
      </c>
      <c r="E1728" s="144">
        <v>7</v>
      </c>
      <c r="F1728" s="145" t="s">
        <v>4850</v>
      </c>
    </row>
    <row r="1729" spans="1:6" s="126" customFormat="1">
      <c r="A1729" s="140"/>
      <c r="B1729" s="191">
        <v>44831.560416666667</v>
      </c>
      <c r="C1729" s="144">
        <v>50</v>
      </c>
      <c r="D1729" s="144">
        <v>46</v>
      </c>
      <c r="E1729" s="144">
        <v>4</v>
      </c>
      <c r="F1729" s="145" t="s">
        <v>1038</v>
      </c>
    </row>
    <row r="1730" spans="1:6" s="126" customFormat="1">
      <c r="A1730" s="140"/>
      <c r="B1730" s="191">
        <v>44831.563194444447</v>
      </c>
      <c r="C1730" s="144">
        <v>100</v>
      </c>
      <c r="D1730" s="144">
        <v>95</v>
      </c>
      <c r="E1730" s="144">
        <v>5</v>
      </c>
      <c r="F1730" s="145" t="s">
        <v>2250</v>
      </c>
    </row>
    <row r="1731" spans="1:6" s="126" customFormat="1">
      <c r="A1731" s="140"/>
      <c r="B1731" s="191">
        <v>44831.568749999999</v>
      </c>
      <c r="C1731" s="144">
        <v>500</v>
      </c>
      <c r="D1731" s="144">
        <v>460</v>
      </c>
      <c r="E1731" s="144">
        <v>40</v>
      </c>
      <c r="F1731" s="145" t="s">
        <v>6988</v>
      </c>
    </row>
    <row r="1732" spans="1:6" s="126" customFormat="1">
      <c r="A1732" s="140"/>
      <c r="B1732" s="191">
        <v>44831.584722222222</v>
      </c>
      <c r="C1732" s="144">
        <v>100</v>
      </c>
      <c r="D1732" s="144">
        <v>92</v>
      </c>
      <c r="E1732" s="144">
        <v>8</v>
      </c>
      <c r="F1732" s="145" t="s">
        <v>1060</v>
      </c>
    </row>
    <row r="1733" spans="1:6" s="126" customFormat="1">
      <c r="A1733" s="140"/>
      <c r="B1733" s="191">
        <v>44831.60833333333</v>
      </c>
      <c r="C1733" s="144">
        <v>100</v>
      </c>
      <c r="D1733" s="144">
        <v>95</v>
      </c>
      <c r="E1733" s="144">
        <v>5</v>
      </c>
      <c r="F1733" s="145" t="s">
        <v>679</v>
      </c>
    </row>
    <row r="1734" spans="1:6" s="126" customFormat="1">
      <c r="A1734" s="140"/>
      <c r="B1734" s="191">
        <v>44831.630555555559</v>
      </c>
      <c r="C1734" s="144">
        <v>100</v>
      </c>
      <c r="D1734" s="144">
        <v>95</v>
      </c>
      <c r="E1734" s="144">
        <v>5</v>
      </c>
      <c r="F1734" s="145" t="s">
        <v>2914</v>
      </c>
    </row>
    <row r="1735" spans="1:6" s="126" customFormat="1">
      <c r="A1735" s="140"/>
      <c r="B1735" s="191">
        <v>44831.666666666664</v>
      </c>
      <c r="C1735" s="144">
        <v>100</v>
      </c>
      <c r="D1735" s="144">
        <v>95</v>
      </c>
      <c r="E1735" s="144">
        <v>5</v>
      </c>
      <c r="F1735" s="145" t="s">
        <v>1973</v>
      </c>
    </row>
    <row r="1736" spans="1:6" s="126" customFormat="1">
      <c r="A1736" s="140"/>
      <c r="B1736" s="191">
        <v>44831.68472222222</v>
      </c>
      <c r="C1736" s="144">
        <v>200</v>
      </c>
      <c r="D1736" s="144">
        <v>190</v>
      </c>
      <c r="E1736" s="144">
        <v>10</v>
      </c>
      <c r="F1736" s="145" t="s">
        <v>5749</v>
      </c>
    </row>
    <row r="1737" spans="1:6" s="126" customFormat="1">
      <c r="A1737" s="140"/>
      <c r="B1737" s="191">
        <v>44831.688888888886</v>
      </c>
      <c r="C1737" s="144">
        <v>200</v>
      </c>
      <c r="D1737" s="144">
        <v>190</v>
      </c>
      <c r="E1737" s="144">
        <v>10</v>
      </c>
      <c r="F1737" s="145" t="s">
        <v>667</v>
      </c>
    </row>
    <row r="1738" spans="1:6" s="126" customFormat="1">
      <c r="A1738" s="140"/>
      <c r="B1738" s="191">
        <v>44831.693749999999</v>
      </c>
      <c r="C1738" s="144">
        <v>100</v>
      </c>
      <c r="D1738" s="144">
        <v>95</v>
      </c>
      <c r="E1738" s="144">
        <v>5</v>
      </c>
      <c r="F1738" s="145" t="s">
        <v>2782</v>
      </c>
    </row>
    <row r="1739" spans="1:6" s="126" customFormat="1">
      <c r="A1739" s="140"/>
      <c r="B1739" s="191">
        <v>44831.700694444444</v>
      </c>
      <c r="C1739" s="144">
        <v>100</v>
      </c>
      <c r="D1739" s="144">
        <v>92</v>
      </c>
      <c r="E1739" s="144">
        <v>8</v>
      </c>
      <c r="F1739" s="145" t="s">
        <v>2135</v>
      </c>
    </row>
    <row r="1740" spans="1:6" s="126" customFormat="1">
      <c r="A1740" s="140"/>
      <c r="B1740" s="191">
        <v>44831.732638888891</v>
      </c>
      <c r="C1740" s="144">
        <v>100</v>
      </c>
      <c r="D1740" s="144">
        <v>92</v>
      </c>
      <c r="E1740" s="144">
        <v>8</v>
      </c>
      <c r="F1740" s="145" t="s">
        <v>7145</v>
      </c>
    </row>
    <row r="1741" spans="1:6" s="126" customFormat="1">
      <c r="A1741" s="140"/>
      <c r="B1741" s="191">
        <v>44831.777777777781</v>
      </c>
      <c r="C1741" s="144">
        <v>50</v>
      </c>
      <c r="D1741" s="144">
        <v>46.5</v>
      </c>
      <c r="E1741" s="144">
        <v>3.5</v>
      </c>
      <c r="F1741" s="145" t="s">
        <v>694</v>
      </c>
    </row>
    <row r="1742" spans="1:6" s="126" customFormat="1">
      <c r="A1742" s="140"/>
      <c r="B1742" s="191">
        <v>44831.795138888891</v>
      </c>
      <c r="C1742" s="144">
        <v>200</v>
      </c>
      <c r="D1742" s="144">
        <v>190</v>
      </c>
      <c r="E1742" s="144">
        <v>10</v>
      </c>
      <c r="F1742" s="145" t="s">
        <v>6183</v>
      </c>
    </row>
    <row r="1743" spans="1:6" s="126" customFormat="1">
      <c r="A1743" s="140"/>
      <c r="B1743" s="191">
        <v>44831.799305555556</v>
      </c>
      <c r="C1743" s="144">
        <v>100</v>
      </c>
      <c r="D1743" s="144">
        <v>95</v>
      </c>
      <c r="E1743" s="144">
        <v>5</v>
      </c>
      <c r="F1743" s="145" t="s">
        <v>1899</v>
      </c>
    </row>
    <row r="1744" spans="1:6" s="126" customFormat="1">
      <c r="A1744" s="140"/>
      <c r="B1744" s="191">
        <v>44831.801388888889</v>
      </c>
      <c r="C1744" s="144">
        <v>300</v>
      </c>
      <c r="D1744" s="144">
        <v>279</v>
      </c>
      <c r="E1744" s="144">
        <v>21</v>
      </c>
      <c r="F1744" s="145" t="s">
        <v>1316</v>
      </c>
    </row>
    <row r="1745" spans="1:6" s="126" customFormat="1">
      <c r="A1745" s="140"/>
      <c r="B1745" s="191">
        <v>44831.804861111108</v>
      </c>
      <c r="C1745" s="144">
        <v>500</v>
      </c>
      <c r="D1745" s="144">
        <v>475</v>
      </c>
      <c r="E1745" s="144">
        <v>25</v>
      </c>
      <c r="F1745" s="145" t="s">
        <v>6240</v>
      </c>
    </row>
    <row r="1746" spans="1:6" s="126" customFormat="1">
      <c r="A1746" s="140"/>
      <c r="B1746" s="191">
        <v>44831.80972222222</v>
      </c>
      <c r="C1746" s="144">
        <v>50</v>
      </c>
      <c r="D1746" s="144">
        <v>47.5</v>
      </c>
      <c r="E1746" s="144">
        <v>2.5</v>
      </c>
      <c r="F1746" s="145" t="s">
        <v>2383</v>
      </c>
    </row>
    <row r="1747" spans="1:6" s="126" customFormat="1">
      <c r="A1747" s="140"/>
      <c r="B1747" s="191">
        <v>44831.8125</v>
      </c>
      <c r="C1747" s="144">
        <v>100</v>
      </c>
      <c r="D1747" s="144">
        <v>92</v>
      </c>
      <c r="E1747" s="144">
        <v>8</v>
      </c>
      <c r="F1747" s="145" t="s">
        <v>1552</v>
      </c>
    </row>
    <row r="1748" spans="1:6" s="126" customFormat="1">
      <c r="A1748" s="140"/>
      <c r="B1748" s="191">
        <v>44831.8125</v>
      </c>
      <c r="C1748" s="144">
        <v>100</v>
      </c>
      <c r="D1748" s="144">
        <v>92</v>
      </c>
      <c r="E1748" s="144">
        <v>8</v>
      </c>
      <c r="F1748" s="145" t="s">
        <v>2151</v>
      </c>
    </row>
    <row r="1749" spans="1:6" s="126" customFormat="1">
      <c r="A1749" s="140"/>
      <c r="B1749" s="191">
        <v>44831.831250000003</v>
      </c>
      <c r="C1749" s="144">
        <v>300</v>
      </c>
      <c r="D1749" s="144">
        <v>285</v>
      </c>
      <c r="E1749" s="144">
        <v>15</v>
      </c>
      <c r="F1749" s="145" t="s">
        <v>256</v>
      </c>
    </row>
    <row r="1750" spans="1:6" s="126" customFormat="1">
      <c r="A1750" s="140"/>
      <c r="B1750" s="191">
        <v>44831.837500000001</v>
      </c>
      <c r="C1750" s="144">
        <v>100</v>
      </c>
      <c r="D1750" s="144">
        <v>95</v>
      </c>
      <c r="E1750" s="144">
        <v>5</v>
      </c>
      <c r="F1750" s="145" t="s">
        <v>10116</v>
      </c>
    </row>
    <row r="1751" spans="1:6" s="126" customFormat="1">
      <c r="A1751" s="140"/>
      <c r="B1751" s="191">
        <v>44831.837500000001</v>
      </c>
      <c r="C1751" s="144">
        <v>200</v>
      </c>
      <c r="D1751" s="144">
        <v>190</v>
      </c>
      <c r="E1751" s="144">
        <v>10</v>
      </c>
      <c r="F1751" s="145" t="s">
        <v>5467</v>
      </c>
    </row>
    <row r="1752" spans="1:6" s="126" customFormat="1">
      <c r="A1752" s="140"/>
      <c r="B1752" s="191">
        <v>44831.838194444441</v>
      </c>
      <c r="C1752" s="144">
        <v>50</v>
      </c>
      <c r="D1752" s="144">
        <v>46.5</v>
      </c>
      <c r="E1752" s="144">
        <v>3.5</v>
      </c>
      <c r="F1752" s="145" t="s">
        <v>792</v>
      </c>
    </row>
    <row r="1753" spans="1:6" s="126" customFormat="1">
      <c r="A1753" s="140"/>
      <c r="B1753" s="191">
        <v>44831.852083333331</v>
      </c>
      <c r="C1753" s="144">
        <v>1400</v>
      </c>
      <c r="D1753" s="144">
        <v>1288</v>
      </c>
      <c r="E1753" s="144">
        <v>112</v>
      </c>
      <c r="F1753" s="145" t="s">
        <v>10117</v>
      </c>
    </row>
    <row r="1754" spans="1:6" s="126" customFormat="1">
      <c r="A1754" s="140"/>
      <c r="B1754" s="191">
        <v>44831.853472222225</v>
      </c>
      <c r="C1754" s="144">
        <v>200</v>
      </c>
      <c r="D1754" s="144">
        <v>186</v>
      </c>
      <c r="E1754" s="144">
        <v>14</v>
      </c>
      <c r="F1754" s="145" t="s">
        <v>6078</v>
      </c>
    </row>
    <row r="1755" spans="1:6" s="126" customFormat="1">
      <c r="A1755" s="140"/>
      <c r="B1755" s="191">
        <v>44831.861805555556</v>
      </c>
      <c r="C1755" s="144">
        <v>2000</v>
      </c>
      <c r="D1755" s="144">
        <v>1900</v>
      </c>
      <c r="E1755" s="144">
        <v>100</v>
      </c>
      <c r="F1755" s="145" t="s">
        <v>260</v>
      </c>
    </row>
    <row r="1756" spans="1:6" s="126" customFormat="1">
      <c r="A1756" s="140"/>
      <c r="B1756" s="191">
        <v>44831.896527777775</v>
      </c>
      <c r="C1756" s="144">
        <v>200</v>
      </c>
      <c r="D1756" s="144">
        <v>184</v>
      </c>
      <c r="E1756" s="144">
        <v>16</v>
      </c>
      <c r="F1756" s="145" t="s">
        <v>4654</v>
      </c>
    </row>
    <row r="1757" spans="1:6" s="126" customFormat="1">
      <c r="A1757" s="140"/>
      <c r="B1757" s="191">
        <v>44831.90625</v>
      </c>
      <c r="C1757" s="144">
        <v>500</v>
      </c>
      <c r="D1757" s="144">
        <v>460</v>
      </c>
      <c r="E1757" s="144">
        <v>40</v>
      </c>
      <c r="F1757" s="145" t="s">
        <v>4193</v>
      </c>
    </row>
    <row r="1758" spans="1:6" s="126" customFormat="1">
      <c r="A1758" s="140"/>
      <c r="B1758" s="191">
        <v>44831.94027777778</v>
      </c>
      <c r="C1758" s="144">
        <v>300</v>
      </c>
      <c r="D1758" s="144">
        <v>276</v>
      </c>
      <c r="E1758" s="144">
        <v>24</v>
      </c>
      <c r="F1758" s="145" t="s">
        <v>2882</v>
      </c>
    </row>
    <row r="1759" spans="1:6" s="126" customFormat="1">
      <c r="A1759" s="140"/>
      <c r="B1759" s="191">
        <v>44831.940972222219</v>
      </c>
      <c r="C1759" s="144">
        <v>300</v>
      </c>
      <c r="D1759" s="144">
        <v>276.14999999999998</v>
      </c>
      <c r="E1759" s="144">
        <v>23.85</v>
      </c>
      <c r="F1759" s="145" t="s">
        <v>1683</v>
      </c>
    </row>
    <row r="1760" spans="1:6" s="126" customFormat="1">
      <c r="A1760" s="140"/>
      <c r="B1760" s="191">
        <v>44831.955555555556</v>
      </c>
      <c r="C1760" s="144">
        <v>150</v>
      </c>
      <c r="D1760" s="144">
        <v>142.5</v>
      </c>
      <c r="E1760" s="144">
        <v>7.5</v>
      </c>
      <c r="F1760" s="145" t="s">
        <v>662</v>
      </c>
    </row>
    <row r="1761" spans="1:6" s="126" customFormat="1">
      <c r="A1761" s="140"/>
      <c r="B1761" s="191">
        <v>44832.040277777778</v>
      </c>
      <c r="C1761" s="144">
        <v>24</v>
      </c>
      <c r="D1761" s="144">
        <v>22.8</v>
      </c>
      <c r="E1761" s="144">
        <v>1.2</v>
      </c>
      <c r="F1761" s="145" t="s">
        <v>1636</v>
      </c>
    </row>
    <row r="1762" spans="1:6" s="126" customFormat="1">
      <c r="A1762" s="140"/>
      <c r="B1762" s="191">
        <v>44832.054861111108</v>
      </c>
      <c r="C1762" s="144">
        <v>50</v>
      </c>
      <c r="D1762" s="144">
        <v>47.5</v>
      </c>
      <c r="E1762" s="144">
        <v>2.5</v>
      </c>
      <c r="F1762" s="145" t="s">
        <v>2153</v>
      </c>
    </row>
    <row r="1763" spans="1:6" s="126" customFormat="1">
      <c r="A1763" s="140"/>
      <c r="B1763" s="191">
        <v>44832.213888888888</v>
      </c>
      <c r="C1763" s="144">
        <v>10</v>
      </c>
      <c r="D1763" s="144">
        <v>9.1999999999999993</v>
      </c>
      <c r="E1763" s="144">
        <v>0.8</v>
      </c>
      <c r="F1763" s="145" t="s">
        <v>319</v>
      </c>
    </row>
    <row r="1764" spans="1:6" s="126" customFormat="1">
      <c r="A1764" s="140"/>
      <c r="B1764" s="191">
        <v>44832.23333333333</v>
      </c>
      <c r="C1764" s="144">
        <v>100</v>
      </c>
      <c r="D1764" s="144">
        <v>95</v>
      </c>
      <c r="E1764" s="144">
        <v>5</v>
      </c>
      <c r="F1764" s="145" t="s">
        <v>643</v>
      </c>
    </row>
    <row r="1765" spans="1:6" s="126" customFormat="1">
      <c r="A1765" s="140"/>
      <c r="B1765" s="191">
        <v>44832.249305555553</v>
      </c>
      <c r="C1765" s="144">
        <v>100</v>
      </c>
      <c r="D1765" s="144">
        <v>95</v>
      </c>
      <c r="E1765" s="144">
        <v>5</v>
      </c>
      <c r="F1765" s="145" t="s">
        <v>4645</v>
      </c>
    </row>
    <row r="1766" spans="1:6" s="126" customFormat="1">
      <c r="A1766" s="140"/>
      <c r="B1766" s="191">
        <v>44832.311111111114</v>
      </c>
      <c r="C1766" s="144">
        <v>100</v>
      </c>
      <c r="D1766" s="144">
        <v>95</v>
      </c>
      <c r="E1766" s="144">
        <v>5</v>
      </c>
      <c r="F1766" s="145" t="s">
        <v>5350</v>
      </c>
    </row>
    <row r="1767" spans="1:6" s="126" customFormat="1">
      <c r="A1767" s="140"/>
      <c r="B1767" s="191">
        <v>44832.311805555553</v>
      </c>
      <c r="C1767" s="144">
        <v>100</v>
      </c>
      <c r="D1767" s="144">
        <v>95</v>
      </c>
      <c r="E1767" s="144">
        <v>5</v>
      </c>
      <c r="F1767" s="145" t="s">
        <v>5350</v>
      </c>
    </row>
    <row r="1768" spans="1:6" s="126" customFormat="1">
      <c r="A1768" s="140"/>
      <c r="B1768" s="191">
        <v>44832.3125</v>
      </c>
      <c r="C1768" s="144">
        <v>100</v>
      </c>
      <c r="D1768" s="144">
        <v>95</v>
      </c>
      <c r="E1768" s="144">
        <v>5</v>
      </c>
      <c r="F1768" s="145" t="s">
        <v>5350</v>
      </c>
    </row>
    <row r="1769" spans="1:6" s="126" customFormat="1">
      <c r="A1769" s="140"/>
      <c r="B1769" s="191">
        <v>44832.322916666664</v>
      </c>
      <c r="C1769" s="144">
        <v>300</v>
      </c>
      <c r="D1769" s="144">
        <v>285</v>
      </c>
      <c r="E1769" s="144">
        <v>15</v>
      </c>
      <c r="F1769" s="145" t="s">
        <v>642</v>
      </c>
    </row>
    <row r="1770" spans="1:6" s="126" customFormat="1">
      <c r="A1770" s="140"/>
      <c r="B1770" s="191">
        <v>44832.328472222223</v>
      </c>
      <c r="C1770" s="144">
        <v>50</v>
      </c>
      <c r="D1770" s="144">
        <v>46</v>
      </c>
      <c r="E1770" s="144">
        <v>4</v>
      </c>
      <c r="F1770" s="145" t="s">
        <v>1061</v>
      </c>
    </row>
    <row r="1771" spans="1:6" s="126" customFormat="1">
      <c r="A1771" s="140"/>
      <c r="B1771" s="191">
        <v>44832.356249999997</v>
      </c>
      <c r="C1771" s="144">
        <v>50</v>
      </c>
      <c r="D1771" s="144">
        <v>46.5</v>
      </c>
      <c r="E1771" s="144">
        <v>3.5</v>
      </c>
      <c r="F1771" s="145" t="s">
        <v>577</v>
      </c>
    </row>
    <row r="1772" spans="1:6" s="126" customFormat="1">
      <c r="A1772" s="140"/>
      <c r="B1772" s="191">
        <v>44832.368055555555</v>
      </c>
      <c r="C1772" s="144">
        <v>100</v>
      </c>
      <c r="D1772" s="144">
        <v>95</v>
      </c>
      <c r="E1772" s="144">
        <v>5</v>
      </c>
      <c r="F1772" s="145" t="s">
        <v>4741</v>
      </c>
    </row>
    <row r="1773" spans="1:6" s="126" customFormat="1">
      <c r="A1773" s="140"/>
      <c r="B1773" s="191">
        <v>44832.370833333334</v>
      </c>
      <c r="C1773" s="144">
        <v>50</v>
      </c>
      <c r="D1773" s="144">
        <v>47.5</v>
      </c>
      <c r="E1773" s="144">
        <v>2.5</v>
      </c>
      <c r="F1773" s="145" t="s">
        <v>390</v>
      </c>
    </row>
    <row r="1774" spans="1:6" s="126" customFormat="1">
      <c r="A1774" s="140"/>
      <c r="B1774" s="191">
        <v>44832.37222222222</v>
      </c>
      <c r="C1774" s="144">
        <v>200</v>
      </c>
      <c r="D1774" s="144">
        <v>184</v>
      </c>
      <c r="E1774" s="144">
        <v>16</v>
      </c>
      <c r="F1774" s="145" t="s">
        <v>4175</v>
      </c>
    </row>
    <row r="1775" spans="1:6" s="126" customFormat="1">
      <c r="A1775" s="140"/>
      <c r="B1775" s="191">
        <v>44832.375694444447</v>
      </c>
      <c r="C1775" s="144">
        <v>150</v>
      </c>
      <c r="D1775" s="144">
        <v>139.5</v>
      </c>
      <c r="E1775" s="144">
        <v>10.5</v>
      </c>
      <c r="F1775" s="145" t="s">
        <v>1010</v>
      </c>
    </row>
    <row r="1776" spans="1:6" s="126" customFormat="1">
      <c r="A1776" s="140"/>
      <c r="B1776" s="191">
        <v>44832.401388888888</v>
      </c>
      <c r="C1776" s="144">
        <v>100</v>
      </c>
      <c r="D1776" s="144">
        <v>92</v>
      </c>
      <c r="E1776" s="144">
        <v>8</v>
      </c>
      <c r="F1776" s="145" t="s">
        <v>4302</v>
      </c>
    </row>
    <row r="1777" spans="1:6" s="126" customFormat="1">
      <c r="A1777" s="140"/>
      <c r="B1777" s="191">
        <v>44832.408333333333</v>
      </c>
      <c r="C1777" s="144">
        <v>100</v>
      </c>
      <c r="D1777" s="144">
        <v>95</v>
      </c>
      <c r="E1777" s="144">
        <v>5</v>
      </c>
      <c r="F1777" s="145" t="s">
        <v>677</v>
      </c>
    </row>
    <row r="1778" spans="1:6" s="126" customFormat="1">
      <c r="A1778" s="140"/>
      <c r="B1778" s="191">
        <v>44832.40902777778</v>
      </c>
      <c r="C1778" s="144">
        <v>100</v>
      </c>
      <c r="D1778" s="144">
        <v>95</v>
      </c>
      <c r="E1778" s="144">
        <v>5</v>
      </c>
      <c r="F1778" s="145" t="s">
        <v>677</v>
      </c>
    </row>
    <row r="1779" spans="1:6" s="126" customFormat="1">
      <c r="A1779" s="140"/>
      <c r="B1779" s="191">
        <v>44832.413194444445</v>
      </c>
      <c r="C1779" s="144">
        <v>100</v>
      </c>
      <c r="D1779" s="144">
        <v>92</v>
      </c>
      <c r="E1779" s="144">
        <v>8</v>
      </c>
      <c r="F1779" s="145" t="s">
        <v>342</v>
      </c>
    </row>
    <row r="1780" spans="1:6" s="126" customFormat="1">
      <c r="A1780" s="140"/>
      <c r="B1780" s="191">
        <v>44832.420138888891</v>
      </c>
      <c r="C1780" s="144">
        <v>200</v>
      </c>
      <c r="D1780" s="144">
        <v>186</v>
      </c>
      <c r="E1780" s="144">
        <v>14</v>
      </c>
      <c r="F1780" s="145" t="s">
        <v>135</v>
      </c>
    </row>
    <row r="1781" spans="1:6" s="126" customFormat="1">
      <c r="A1781" s="140"/>
      <c r="B1781" s="191">
        <v>44832.438888888886</v>
      </c>
      <c r="C1781" s="144">
        <v>30</v>
      </c>
      <c r="D1781" s="144">
        <v>28.5</v>
      </c>
      <c r="E1781" s="144">
        <v>1.5</v>
      </c>
      <c r="F1781" s="145" t="s">
        <v>726</v>
      </c>
    </row>
    <row r="1782" spans="1:6" s="126" customFormat="1">
      <c r="A1782" s="140"/>
      <c r="B1782" s="191">
        <v>44832.456250000003</v>
      </c>
      <c r="C1782" s="144">
        <v>500</v>
      </c>
      <c r="D1782" s="144">
        <v>475</v>
      </c>
      <c r="E1782" s="144">
        <v>25</v>
      </c>
      <c r="F1782" s="145" t="s">
        <v>709</v>
      </c>
    </row>
    <row r="1783" spans="1:6" s="126" customFormat="1">
      <c r="A1783" s="140"/>
      <c r="B1783" s="191">
        <v>44832.468055555553</v>
      </c>
      <c r="C1783" s="144">
        <v>500</v>
      </c>
      <c r="D1783" s="144">
        <v>460</v>
      </c>
      <c r="E1783" s="144">
        <v>40</v>
      </c>
      <c r="F1783" s="145" t="s">
        <v>666</v>
      </c>
    </row>
    <row r="1784" spans="1:6" s="126" customFormat="1">
      <c r="A1784" s="140"/>
      <c r="B1784" s="191">
        <v>44832.472916666666</v>
      </c>
      <c r="C1784" s="144">
        <v>100</v>
      </c>
      <c r="D1784" s="144">
        <v>92</v>
      </c>
      <c r="E1784" s="144">
        <v>8</v>
      </c>
      <c r="F1784" s="145" t="s">
        <v>10118</v>
      </c>
    </row>
    <row r="1785" spans="1:6" s="126" customFormat="1">
      <c r="A1785" s="140"/>
      <c r="B1785" s="191">
        <v>44832.532638888886</v>
      </c>
      <c r="C1785" s="144">
        <v>50</v>
      </c>
      <c r="D1785" s="144">
        <v>47.5</v>
      </c>
      <c r="E1785" s="144">
        <v>2.5</v>
      </c>
      <c r="F1785" s="145" t="s">
        <v>626</v>
      </c>
    </row>
    <row r="1786" spans="1:6" s="126" customFormat="1">
      <c r="A1786" s="140"/>
      <c r="B1786" s="191">
        <v>44832.533333333333</v>
      </c>
      <c r="C1786" s="144">
        <v>100</v>
      </c>
      <c r="D1786" s="144">
        <v>92</v>
      </c>
      <c r="E1786" s="144">
        <v>8</v>
      </c>
      <c r="F1786" s="145" t="s">
        <v>1552</v>
      </c>
    </row>
    <row r="1787" spans="1:6" s="126" customFormat="1">
      <c r="A1787" s="140"/>
      <c r="B1787" s="191">
        <v>44832.538194444445</v>
      </c>
      <c r="C1787" s="144">
        <v>150</v>
      </c>
      <c r="D1787" s="144">
        <v>142.5</v>
      </c>
      <c r="E1787" s="144">
        <v>7.5</v>
      </c>
      <c r="F1787" s="145" t="s">
        <v>735</v>
      </c>
    </row>
    <row r="1788" spans="1:6" s="126" customFormat="1">
      <c r="A1788" s="140"/>
      <c r="B1788" s="191">
        <v>44832.55</v>
      </c>
      <c r="C1788" s="144">
        <v>100</v>
      </c>
      <c r="D1788" s="144">
        <v>95</v>
      </c>
      <c r="E1788" s="144">
        <v>5</v>
      </c>
      <c r="F1788" s="145" t="s">
        <v>1970</v>
      </c>
    </row>
    <row r="1789" spans="1:6" s="126" customFormat="1">
      <c r="A1789" s="140"/>
      <c r="B1789" s="191">
        <v>44832.556250000001</v>
      </c>
      <c r="C1789" s="144">
        <v>100</v>
      </c>
      <c r="D1789" s="144">
        <v>93</v>
      </c>
      <c r="E1789" s="144">
        <v>7</v>
      </c>
      <c r="F1789" s="145" t="s">
        <v>4846</v>
      </c>
    </row>
    <row r="1790" spans="1:6" s="126" customFormat="1">
      <c r="A1790" s="140"/>
      <c r="B1790" s="191">
        <v>44832.556944444441</v>
      </c>
      <c r="C1790" s="144">
        <v>100</v>
      </c>
      <c r="D1790" s="144">
        <v>92</v>
      </c>
      <c r="E1790" s="144">
        <v>8</v>
      </c>
      <c r="F1790" s="145" t="s">
        <v>321</v>
      </c>
    </row>
    <row r="1791" spans="1:6" s="126" customFormat="1">
      <c r="A1791" s="140"/>
      <c r="B1791" s="191">
        <v>44832.570833333331</v>
      </c>
      <c r="C1791" s="144">
        <v>50</v>
      </c>
      <c r="D1791" s="144">
        <v>46.5</v>
      </c>
      <c r="E1791" s="144">
        <v>3.5</v>
      </c>
      <c r="F1791" s="145" t="s">
        <v>7343</v>
      </c>
    </row>
    <row r="1792" spans="1:6" s="126" customFormat="1">
      <c r="A1792" s="140"/>
      <c r="B1792" s="191">
        <v>44832.573611111111</v>
      </c>
      <c r="C1792" s="144">
        <v>30</v>
      </c>
      <c r="D1792" s="144">
        <v>27.6</v>
      </c>
      <c r="E1792" s="144">
        <v>2.4</v>
      </c>
      <c r="F1792" s="145" t="s">
        <v>5700</v>
      </c>
    </row>
    <row r="1793" spans="1:6" s="126" customFormat="1">
      <c r="A1793" s="140"/>
      <c r="B1793" s="191">
        <v>44832.588194444441</v>
      </c>
      <c r="C1793" s="144">
        <v>500</v>
      </c>
      <c r="D1793" s="144">
        <v>470.25</v>
      </c>
      <c r="E1793" s="144">
        <v>29.75</v>
      </c>
      <c r="F1793" s="145" t="s">
        <v>7938</v>
      </c>
    </row>
    <row r="1794" spans="1:6" s="126" customFormat="1">
      <c r="A1794" s="140"/>
      <c r="B1794" s="191">
        <v>44832.615277777775</v>
      </c>
      <c r="C1794" s="144">
        <v>1500</v>
      </c>
      <c r="D1794" s="144">
        <v>1425</v>
      </c>
      <c r="E1794" s="144">
        <v>75</v>
      </c>
      <c r="F1794" s="145" t="s">
        <v>1345</v>
      </c>
    </row>
    <row r="1795" spans="1:6" s="126" customFormat="1">
      <c r="A1795" s="140"/>
      <c r="B1795" s="191">
        <v>44832.625</v>
      </c>
      <c r="C1795" s="144">
        <v>500</v>
      </c>
      <c r="D1795" s="144">
        <v>460</v>
      </c>
      <c r="E1795" s="144">
        <v>40</v>
      </c>
      <c r="F1795" s="145" t="s">
        <v>2830</v>
      </c>
    </row>
    <row r="1796" spans="1:6" s="126" customFormat="1">
      <c r="A1796" s="140"/>
      <c r="B1796" s="191">
        <v>44832.640972222223</v>
      </c>
      <c r="C1796" s="144">
        <v>300</v>
      </c>
      <c r="D1796" s="144">
        <v>276</v>
      </c>
      <c r="E1796" s="144">
        <v>24</v>
      </c>
      <c r="F1796" s="145" t="s">
        <v>1041</v>
      </c>
    </row>
    <row r="1797" spans="1:6" s="126" customFormat="1">
      <c r="A1797" s="140"/>
      <c r="B1797" s="191">
        <v>44832.649305555555</v>
      </c>
      <c r="C1797" s="144">
        <v>100</v>
      </c>
      <c r="D1797" s="144">
        <v>95</v>
      </c>
      <c r="E1797" s="144">
        <v>5</v>
      </c>
      <c r="F1797" s="145" t="s">
        <v>714</v>
      </c>
    </row>
    <row r="1798" spans="1:6" s="126" customFormat="1">
      <c r="A1798" s="140"/>
      <c r="B1798" s="191">
        <v>44832.672222222223</v>
      </c>
      <c r="C1798" s="144">
        <v>100</v>
      </c>
      <c r="D1798" s="144">
        <v>95</v>
      </c>
      <c r="E1798" s="144">
        <v>5</v>
      </c>
      <c r="F1798" s="145" t="s">
        <v>256</v>
      </c>
    </row>
    <row r="1799" spans="1:6" s="126" customFormat="1">
      <c r="A1799" s="140"/>
      <c r="B1799" s="191">
        <v>44832.686805555553</v>
      </c>
      <c r="C1799" s="144">
        <v>50</v>
      </c>
      <c r="D1799" s="144">
        <v>47.5</v>
      </c>
      <c r="E1799" s="144">
        <v>2.5</v>
      </c>
      <c r="F1799" s="145" t="s">
        <v>626</v>
      </c>
    </row>
    <row r="1800" spans="1:6" s="126" customFormat="1">
      <c r="A1800" s="140"/>
      <c r="B1800" s="191">
        <v>44832.690972222219</v>
      </c>
      <c r="C1800" s="144">
        <v>200</v>
      </c>
      <c r="D1800" s="144">
        <v>190</v>
      </c>
      <c r="E1800" s="144">
        <v>10</v>
      </c>
      <c r="F1800" s="145" t="s">
        <v>6710</v>
      </c>
    </row>
    <row r="1801" spans="1:6" s="126" customFormat="1">
      <c r="A1801" s="140"/>
      <c r="B1801" s="191">
        <v>44832.697222222225</v>
      </c>
      <c r="C1801" s="144">
        <v>100</v>
      </c>
      <c r="D1801" s="144">
        <v>93</v>
      </c>
      <c r="E1801" s="144">
        <v>7</v>
      </c>
      <c r="F1801" s="145" t="s">
        <v>2383</v>
      </c>
    </row>
    <row r="1802" spans="1:6" s="126" customFormat="1">
      <c r="A1802" s="140"/>
      <c r="B1802" s="191">
        <v>44832.709722222222</v>
      </c>
      <c r="C1802" s="144">
        <v>10</v>
      </c>
      <c r="D1802" s="144">
        <v>9.1999999999999993</v>
      </c>
      <c r="E1802" s="144">
        <v>0.8</v>
      </c>
      <c r="F1802" s="145" t="s">
        <v>6708</v>
      </c>
    </row>
    <row r="1803" spans="1:6" s="126" customFormat="1">
      <c r="A1803" s="140"/>
      <c r="B1803" s="191">
        <v>44832.709722222222</v>
      </c>
      <c r="C1803" s="144">
        <v>500</v>
      </c>
      <c r="D1803" s="144">
        <v>475</v>
      </c>
      <c r="E1803" s="144">
        <v>25</v>
      </c>
      <c r="F1803" s="145" t="s">
        <v>780</v>
      </c>
    </row>
    <row r="1804" spans="1:6" s="126" customFormat="1">
      <c r="A1804" s="140"/>
      <c r="B1804" s="191">
        <v>44832.743750000001</v>
      </c>
      <c r="C1804" s="144">
        <v>200</v>
      </c>
      <c r="D1804" s="144">
        <v>190</v>
      </c>
      <c r="E1804" s="144">
        <v>10</v>
      </c>
      <c r="F1804" s="145" t="s">
        <v>133</v>
      </c>
    </row>
    <row r="1805" spans="1:6" s="126" customFormat="1">
      <c r="A1805" s="140"/>
      <c r="B1805" s="191">
        <v>44832.772222222222</v>
      </c>
      <c r="C1805" s="144">
        <v>100</v>
      </c>
      <c r="D1805" s="144">
        <v>92</v>
      </c>
      <c r="E1805" s="144">
        <v>8</v>
      </c>
      <c r="F1805" s="145" t="s">
        <v>998</v>
      </c>
    </row>
    <row r="1806" spans="1:6" s="126" customFormat="1">
      <c r="A1806" s="140"/>
      <c r="B1806" s="191">
        <v>44832.775694444441</v>
      </c>
      <c r="C1806" s="144">
        <v>50</v>
      </c>
      <c r="D1806" s="144">
        <v>46.5</v>
      </c>
      <c r="E1806" s="144">
        <v>3.5</v>
      </c>
      <c r="F1806" s="145" t="s">
        <v>10001</v>
      </c>
    </row>
    <row r="1807" spans="1:6" s="126" customFormat="1">
      <c r="A1807" s="140"/>
      <c r="B1807" s="191">
        <v>44832.784722222219</v>
      </c>
      <c r="C1807" s="144">
        <v>100</v>
      </c>
      <c r="D1807" s="144">
        <v>93</v>
      </c>
      <c r="E1807" s="144">
        <v>7</v>
      </c>
      <c r="F1807" s="145" t="s">
        <v>697</v>
      </c>
    </row>
    <row r="1808" spans="1:6" s="126" customFormat="1">
      <c r="A1808" s="140"/>
      <c r="B1808" s="191">
        <v>44832.835416666669</v>
      </c>
      <c r="C1808" s="144">
        <v>300</v>
      </c>
      <c r="D1808" s="144">
        <v>285</v>
      </c>
      <c r="E1808" s="144">
        <v>15</v>
      </c>
      <c r="F1808" s="145" t="s">
        <v>5281</v>
      </c>
    </row>
    <row r="1809" spans="1:6" s="126" customFormat="1">
      <c r="A1809" s="140"/>
      <c r="B1809" s="191">
        <v>44832.838888888888</v>
      </c>
      <c r="C1809" s="144">
        <v>200</v>
      </c>
      <c r="D1809" s="144">
        <v>190</v>
      </c>
      <c r="E1809" s="144">
        <v>10</v>
      </c>
      <c r="F1809" s="145" t="s">
        <v>10119</v>
      </c>
    </row>
    <row r="1810" spans="1:6" s="126" customFormat="1">
      <c r="A1810" s="140"/>
      <c r="B1810" s="191">
        <v>44832.857638888891</v>
      </c>
      <c r="C1810" s="144">
        <v>100</v>
      </c>
      <c r="D1810" s="144">
        <v>95</v>
      </c>
      <c r="E1810" s="144">
        <v>5</v>
      </c>
      <c r="F1810" s="145" t="s">
        <v>4672</v>
      </c>
    </row>
    <row r="1811" spans="1:6" s="126" customFormat="1">
      <c r="A1811" s="140"/>
      <c r="B1811" s="191">
        <v>44832.869444444441</v>
      </c>
      <c r="C1811" s="144">
        <v>100</v>
      </c>
      <c r="D1811" s="144">
        <v>93</v>
      </c>
      <c r="E1811" s="144">
        <v>7</v>
      </c>
      <c r="F1811" s="145" t="s">
        <v>35</v>
      </c>
    </row>
    <row r="1812" spans="1:6" s="126" customFormat="1">
      <c r="A1812" s="140"/>
      <c r="B1812" s="191">
        <v>44832.879861111112</v>
      </c>
      <c r="C1812" s="144">
        <v>300</v>
      </c>
      <c r="D1812" s="144">
        <v>285</v>
      </c>
      <c r="E1812" s="144">
        <v>15</v>
      </c>
      <c r="F1812" s="145" t="s">
        <v>6750</v>
      </c>
    </row>
    <row r="1813" spans="1:6" s="126" customFormat="1">
      <c r="A1813" s="140"/>
      <c r="B1813" s="191">
        <v>44833.02847222222</v>
      </c>
      <c r="C1813" s="144">
        <v>50</v>
      </c>
      <c r="D1813" s="144">
        <v>47.5</v>
      </c>
      <c r="E1813" s="144">
        <v>2.5</v>
      </c>
      <c r="F1813" s="145" t="s">
        <v>2153</v>
      </c>
    </row>
    <row r="1814" spans="1:6" s="126" customFormat="1">
      <c r="A1814" s="140"/>
      <c r="B1814" s="191">
        <v>44833.045138888891</v>
      </c>
      <c r="C1814" s="144">
        <v>200</v>
      </c>
      <c r="D1814" s="144">
        <v>184</v>
      </c>
      <c r="E1814" s="144">
        <v>16</v>
      </c>
      <c r="F1814" s="145" t="s">
        <v>2933</v>
      </c>
    </row>
    <row r="1815" spans="1:6" s="126" customFormat="1">
      <c r="A1815" s="140"/>
      <c r="B1815" s="191">
        <v>44833.065972222219</v>
      </c>
      <c r="C1815" s="144">
        <v>24</v>
      </c>
      <c r="D1815" s="144">
        <v>22.8</v>
      </c>
      <c r="E1815" s="144">
        <v>1.2</v>
      </c>
      <c r="F1815" s="145" t="s">
        <v>1636</v>
      </c>
    </row>
    <row r="1816" spans="1:6" s="126" customFormat="1">
      <c r="A1816" s="140"/>
      <c r="B1816" s="191">
        <v>44833.120138888888</v>
      </c>
      <c r="C1816" s="144">
        <v>40</v>
      </c>
      <c r="D1816" s="144">
        <v>36.799999999999997</v>
      </c>
      <c r="E1816" s="144">
        <v>3.2</v>
      </c>
      <c r="F1816" s="145" t="s">
        <v>2408</v>
      </c>
    </row>
    <row r="1817" spans="1:6" s="126" customFormat="1">
      <c r="A1817" s="140"/>
      <c r="B1817" s="191">
        <v>44833.238194444442</v>
      </c>
      <c r="C1817" s="144">
        <v>100</v>
      </c>
      <c r="D1817" s="144">
        <v>95</v>
      </c>
      <c r="E1817" s="144">
        <v>5</v>
      </c>
      <c r="F1817" s="145" t="s">
        <v>643</v>
      </c>
    </row>
    <row r="1818" spans="1:6" s="126" customFormat="1">
      <c r="A1818" s="140"/>
      <c r="B1818" s="191">
        <v>44833.247916666667</v>
      </c>
      <c r="C1818" s="144">
        <v>300</v>
      </c>
      <c r="D1818" s="144">
        <v>276</v>
      </c>
      <c r="E1818" s="144">
        <v>24</v>
      </c>
      <c r="F1818" s="145" t="s">
        <v>128</v>
      </c>
    </row>
    <row r="1819" spans="1:6" s="126" customFormat="1">
      <c r="A1819" s="140"/>
      <c r="B1819" s="191">
        <v>44833.285416666666</v>
      </c>
      <c r="C1819" s="144">
        <v>100</v>
      </c>
      <c r="D1819" s="144">
        <v>95</v>
      </c>
      <c r="E1819" s="144">
        <v>5</v>
      </c>
      <c r="F1819" s="145" t="s">
        <v>4333</v>
      </c>
    </row>
    <row r="1820" spans="1:6" s="126" customFormat="1">
      <c r="A1820" s="140"/>
      <c r="B1820" s="191">
        <v>44833.291666666664</v>
      </c>
      <c r="C1820" s="144">
        <v>300</v>
      </c>
      <c r="D1820" s="144">
        <v>285</v>
      </c>
      <c r="E1820" s="144">
        <v>15</v>
      </c>
      <c r="F1820" s="145" t="s">
        <v>4861</v>
      </c>
    </row>
    <row r="1821" spans="1:6" s="126" customFormat="1">
      <c r="A1821" s="140"/>
      <c r="B1821" s="191">
        <v>44833.293055555558</v>
      </c>
      <c r="C1821" s="144">
        <v>50</v>
      </c>
      <c r="D1821" s="144">
        <v>46</v>
      </c>
      <c r="E1821" s="144">
        <v>4</v>
      </c>
      <c r="F1821" s="145" t="s">
        <v>2479</v>
      </c>
    </row>
    <row r="1822" spans="1:6" s="126" customFormat="1">
      <c r="A1822" s="140"/>
      <c r="B1822" s="191">
        <v>44833.310416666667</v>
      </c>
      <c r="C1822" s="144">
        <v>200</v>
      </c>
      <c r="D1822" s="144">
        <v>190</v>
      </c>
      <c r="E1822" s="144">
        <v>10</v>
      </c>
      <c r="F1822" s="145" t="s">
        <v>642</v>
      </c>
    </row>
    <row r="1823" spans="1:6" s="126" customFormat="1">
      <c r="A1823" s="140"/>
      <c r="B1823" s="191">
        <v>44833.314583333333</v>
      </c>
      <c r="C1823" s="144">
        <v>100</v>
      </c>
      <c r="D1823" s="144">
        <v>95</v>
      </c>
      <c r="E1823" s="144">
        <v>5</v>
      </c>
      <c r="F1823" s="145" t="s">
        <v>873</v>
      </c>
    </row>
    <row r="1824" spans="1:6" s="126" customFormat="1">
      <c r="A1824" s="140"/>
      <c r="B1824" s="191">
        <v>44833.411111111112</v>
      </c>
      <c r="C1824" s="144">
        <v>50</v>
      </c>
      <c r="D1824" s="144">
        <v>47.5</v>
      </c>
      <c r="E1824" s="144">
        <v>2.5</v>
      </c>
      <c r="F1824" s="145" t="s">
        <v>390</v>
      </c>
    </row>
    <row r="1825" spans="1:6" s="126" customFormat="1">
      <c r="A1825" s="140"/>
      <c r="B1825" s="191">
        <v>44833.443055555559</v>
      </c>
      <c r="C1825" s="144">
        <v>1000</v>
      </c>
      <c r="D1825" s="144">
        <v>950</v>
      </c>
      <c r="E1825" s="144">
        <v>50</v>
      </c>
      <c r="F1825" s="145" t="s">
        <v>10120</v>
      </c>
    </row>
    <row r="1826" spans="1:6" s="126" customFormat="1">
      <c r="A1826" s="140"/>
      <c r="B1826" s="191">
        <v>44833.45208333333</v>
      </c>
      <c r="C1826" s="144">
        <v>50</v>
      </c>
      <c r="D1826" s="144">
        <v>46</v>
      </c>
      <c r="E1826" s="144">
        <v>4</v>
      </c>
      <c r="F1826" s="145" t="s">
        <v>1063</v>
      </c>
    </row>
    <row r="1827" spans="1:6" s="126" customFormat="1">
      <c r="A1827" s="140"/>
      <c r="B1827" s="191">
        <v>44833.458333333336</v>
      </c>
      <c r="C1827" s="144">
        <v>150</v>
      </c>
      <c r="D1827" s="144">
        <v>138</v>
      </c>
      <c r="E1827" s="144">
        <v>12</v>
      </c>
      <c r="F1827" s="145" t="s">
        <v>2247</v>
      </c>
    </row>
    <row r="1828" spans="1:6" s="126" customFormat="1">
      <c r="A1828" s="140"/>
      <c r="B1828" s="191">
        <v>44833.460416666669</v>
      </c>
      <c r="C1828" s="144">
        <v>20</v>
      </c>
      <c r="D1828" s="144">
        <v>19</v>
      </c>
      <c r="E1828" s="144">
        <v>1</v>
      </c>
      <c r="F1828" s="145" t="s">
        <v>9967</v>
      </c>
    </row>
    <row r="1829" spans="1:6" s="126" customFormat="1">
      <c r="A1829" s="140"/>
      <c r="B1829" s="191">
        <v>44833.480555555558</v>
      </c>
      <c r="C1829" s="144">
        <v>200</v>
      </c>
      <c r="D1829" s="144">
        <v>184</v>
      </c>
      <c r="E1829" s="144">
        <v>16</v>
      </c>
      <c r="F1829" s="145" t="s">
        <v>1047</v>
      </c>
    </row>
    <row r="1830" spans="1:6" s="126" customFormat="1">
      <c r="A1830" s="140"/>
      <c r="B1830" s="191">
        <v>44833.481944444444</v>
      </c>
      <c r="C1830" s="144">
        <v>200</v>
      </c>
      <c r="D1830" s="144">
        <v>190</v>
      </c>
      <c r="E1830" s="144">
        <v>10</v>
      </c>
      <c r="F1830" s="145" t="s">
        <v>2920</v>
      </c>
    </row>
    <row r="1831" spans="1:6" s="126" customFormat="1">
      <c r="A1831" s="140"/>
      <c r="B1831" s="191">
        <v>44833.486111111109</v>
      </c>
      <c r="C1831" s="144">
        <v>30</v>
      </c>
      <c r="D1831" s="144">
        <v>27.9</v>
      </c>
      <c r="E1831" s="144">
        <v>2.1</v>
      </c>
      <c r="F1831" s="145" t="s">
        <v>676</v>
      </c>
    </row>
    <row r="1832" spans="1:6" s="126" customFormat="1">
      <c r="A1832" s="140"/>
      <c r="B1832" s="191">
        <v>44833.488888888889</v>
      </c>
      <c r="C1832" s="144">
        <v>100</v>
      </c>
      <c r="D1832" s="144">
        <v>95</v>
      </c>
      <c r="E1832" s="144">
        <v>5</v>
      </c>
      <c r="F1832" s="145" t="s">
        <v>652</v>
      </c>
    </row>
    <row r="1833" spans="1:6" s="126" customFormat="1">
      <c r="A1833" s="140"/>
      <c r="B1833" s="191">
        <v>44833.49722222222</v>
      </c>
      <c r="C1833" s="144">
        <v>50</v>
      </c>
      <c r="D1833" s="144">
        <v>47.5</v>
      </c>
      <c r="E1833" s="144">
        <v>2.5</v>
      </c>
      <c r="F1833" s="145" t="s">
        <v>6354</v>
      </c>
    </row>
    <row r="1834" spans="1:6" s="126" customFormat="1">
      <c r="A1834" s="140"/>
      <c r="B1834" s="191">
        <v>44833.497916666667</v>
      </c>
      <c r="C1834" s="144">
        <v>50</v>
      </c>
      <c r="D1834" s="144">
        <v>47.5</v>
      </c>
      <c r="E1834" s="144">
        <v>2.5</v>
      </c>
      <c r="F1834" s="145" t="s">
        <v>626</v>
      </c>
    </row>
    <row r="1835" spans="1:6" s="126" customFormat="1">
      <c r="A1835" s="140"/>
      <c r="B1835" s="191">
        <v>44833.498611111114</v>
      </c>
      <c r="C1835" s="144">
        <v>59</v>
      </c>
      <c r="D1835" s="144">
        <v>54.28</v>
      </c>
      <c r="E1835" s="144">
        <v>4.72</v>
      </c>
      <c r="F1835" s="145" t="s">
        <v>1040</v>
      </c>
    </row>
    <row r="1836" spans="1:6" s="126" customFormat="1">
      <c r="A1836" s="140"/>
      <c r="B1836" s="191">
        <v>44833.5</v>
      </c>
      <c r="C1836" s="144">
        <v>100</v>
      </c>
      <c r="D1836" s="144">
        <v>94.05</v>
      </c>
      <c r="E1836" s="144">
        <v>5.95</v>
      </c>
      <c r="F1836" s="145" t="s">
        <v>1448</v>
      </c>
    </row>
    <row r="1837" spans="1:6" s="126" customFormat="1">
      <c r="A1837" s="140"/>
      <c r="B1837" s="191">
        <v>44833.506249999999</v>
      </c>
      <c r="C1837" s="144">
        <v>30</v>
      </c>
      <c r="D1837" s="144">
        <v>28.5</v>
      </c>
      <c r="E1837" s="144">
        <v>1.5</v>
      </c>
      <c r="F1837" s="145" t="s">
        <v>10121</v>
      </c>
    </row>
    <row r="1838" spans="1:6" s="126" customFormat="1">
      <c r="A1838" s="140"/>
      <c r="B1838" s="191">
        <v>44833.506944444445</v>
      </c>
      <c r="C1838" s="144">
        <v>10</v>
      </c>
      <c r="D1838" s="144">
        <v>9.3000000000000007</v>
      </c>
      <c r="E1838" s="144">
        <v>0.7</v>
      </c>
      <c r="F1838" s="145" t="s">
        <v>10122</v>
      </c>
    </row>
    <row r="1839" spans="1:6" s="126" customFormat="1">
      <c r="A1839" s="140"/>
      <c r="B1839" s="191">
        <v>44833.52847222222</v>
      </c>
      <c r="C1839" s="144">
        <v>75</v>
      </c>
      <c r="D1839" s="144">
        <v>69</v>
      </c>
      <c r="E1839" s="144">
        <v>6</v>
      </c>
      <c r="F1839" s="145" t="s">
        <v>1045</v>
      </c>
    </row>
    <row r="1840" spans="1:6" s="126" customFormat="1">
      <c r="A1840" s="140"/>
      <c r="B1840" s="191">
        <v>44833.529166666667</v>
      </c>
      <c r="C1840" s="144">
        <v>1000</v>
      </c>
      <c r="D1840" s="144">
        <v>950</v>
      </c>
      <c r="E1840" s="144">
        <v>50</v>
      </c>
      <c r="F1840" s="145" t="s">
        <v>10123</v>
      </c>
    </row>
    <row r="1841" spans="1:6" s="126" customFormat="1">
      <c r="A1841" s="140"/>
      <c r="B1841" s="191">
        <v>44833.529166666667</v>
      </c>
      <c r="C1841" s="144">
        <v>20</v>
      </c>
      <c r="D1841" s="144">
        <v>19</v>
      </c>
      <c r="E1841" s="144">
        <v>1</v>
      </c>
      <c r="F1841" s="145" t="s">
        <v>10071</v>
      </c>
    </row>
    <row r="1842" spans="1:6" s="126" customFormat="1">
      <c r="A1842" s="140"/>
      <c r="B1842" s="191">
        <v>44833.54583333333</v>
      </c>
      <c r="C1842" s="144">
        <v>50</v>
      </c>
      <c r="D1842" s="144">
        <v>46</v>
      </c>
      <c r="E1842" s="144">
        <v>4</v>
      </c>
      <c r="F1842" s="145" t="s">
        <v>6751</v>
      </c>
    </row>
    <row r="1843" spans="1:6" s="126" customFormat="1">
      <c r="A1843" s="140"/>
      <c r="B1843" s="191">
        <v>44833.548611111109</v>
      </c>
      <c r="C1843" s="144">
        <v>400</v>
      </c>
      <c r="D1843" s="144">
        <v>380</v>
      </c>
      <c r="E1843" s="144">
        <v>20</v>
      </c>
      <c r="F1843" s="145" t="s">
        <v>10124</v>
      </c>
    </row>
    <row r="1844" spans="1:6" s="126" customFormat="1">
      <c r="A1844" s="140"/>
      <c r="B1844" s="191">
        <v>44833.552777777775</v>
      </c>
      <c r="C1844" s="144">
        <v>100</v>
      </c>
      <c r="D1844" s="144">
        <v>95</v>
      </c>
      <c r="E1844" s="144">
        <v>5</v>
      </c>
      <c r="F1844" s="145" t="s">
        <v>475</v>
      </c>
    </row>
    <row r="1845" spans="1:6" s="126" customFormat="1">
      <c r="A1845" s="140"/>
      <c r="B1845" s="191">
        <v>44833.555555555555</v>
      </c>
      <c r="C1845" s="144">
        <v>150</v>
      </c>
      <c r="D1845" s="144">
        <v>142.5</v>
      </c>
      <c r="E1845" s="144">
        <v>7.5</v>
      </c>
      <c r="F1845" s="145" t="s">
        <v>10124</v>
      </c>
    </row>
    <row r="1846" spans="1:6" s="126" customFormat="1">
      <c r="A1846" s="140"/>
      <c r="B1846" s="191">
        <v>44833.5625</v>
      </c>
      <c r="C1846" s="144">
        <v>100</v>
      </c>
      <c r="D1846" s="144">
        <v>95</v>
      </c>
      <c r="E1846" s="144">
        <v>5</v>
      </c>
      <c r="F1846" s="145" t="s">
        <v>113</v>
      </c>
    </row>
    <row r="1847" spans="1:6" s="126" customFormat="1">
      <c r="A1847" s="140"/>
      <c r="B1847" s="191">
        <v>44833.568749999999</v>
      </c>
      <c r="C1847" s="144">
        <v>100</v>
      </c>
      <c r="D1847" s="144">
        <v>93</v>
      </c>
      <c r="E1847" s="144">
        <v>7</v>
      </c>
      <c r="F1847" s="145" t="s">
        <v>2029</v>
      </c>
    </row>
    <row r="1848" spans="1:6" s="126" customFormat="1">
      <c r="A1848" s="140"/>
      <c r="B1848" s="191">
        <v>44833.578472222223</v>
      </c>
      <c r="C1848" s="144">
        <v>150</v>
      </c>
      <c r="D1848" s="144">
        <v>142.5</v>
      </c>
      <c r="E1848" s="144">
        <v>7.5</v>
      </c>
      <c r="F1848" s="145" t="s">
        <v>6697</v>
      </c>
    </row>
    <row r="1849" spans="1:6" s="126" customFormat="1">
      <c r="A1849" s="140"/>
      <c r="B1849" s="191">
        <v>44833.578472222223</v>
      </c>
      <c r="C1849" s="144">
        <v>75</v>
      </c>
      <c r="D1849" s="144">
        <v>71.25</v>
      </c>
      <c r="E1849" s="144">
        <v>3.75</v>
      </c>
      <c r="F1849" s="145" t="s">
        <v>688</v>
      </c>
    </row>
    <row r="1850" spans="1:6" s="126" customFormat="1">
      <c r="A1850" s="140"/>
      <c r="B1850" s="191">
        <v>44833.581250000003</v>
      </c>
      <c r="C1850" s="144">
        <v>300</v>
      </c>
      <c r="D1850" s="144">
        <v>285</v>
      </c>
      <c r="E1850" s="144">
        <v>15</v>
      </c>
      <c r="F1850" s="145" t="s">
        <v>1428</v>
      </c>
    </row>
    <row r="1851" spans="1:6" s="126" customFormat="1">
      <c r="A1851" s="140"/>
      <c r="B1851" s="191">
        <v>44833.590277777781</v>
      </c>
      <c r="C1851" s="144">
        <v>300</v>
      </c>
      <c r="D1851" s="144">
        <v>285</v>
      </c>
      <c r="E1851" s="144">
        <v>15</v>
      </c>
      <c r="F1851" s="145" t="s">
        <v>781</v>
      </c>
    </row>
    <row r="1852" spans="1:6" s="126" customFormat="1">
      <c r="A1852" s="140"/>
      <c r="B1852" s="191">
        <v>44833.613888888889</v>
      </c>
      <c r="C1852" s="144">
        <v>50</v>
      </c>
      <c r="D1852" s="144">
        <v>46</v>
      </c>
      <c r="E1852" s="144">
        <v>4</v>
      </c>
      <c r="F1852" s="145" t="s">
        <v>1051</v>
      </c>
    </row>
    <row r="1853" spans="1:6" s="126" customFormat="1">
      <c r="A1853" s="140"/>
      <c r="B1853" s="191">
        <v>44833.634027777778</v>
      </c>
      <c r="C1853" s="144">
        <v>10</v>
      </c>
      <c r="D1853" s="144">
        <v>9.1999999999999993</v>
      </c>
      <c r="E1853" s="144">
        <v>0.8</v>
      </c>
      <c r="F1853" s="145" t="s">
        <v>6708</v>
      </c>
    </row>
    <row r="1854" spans="1:6" s="126" customFormat="1">
      <c r="A1854" s="140"/>
      <c r="B1854" s="191">
        <v>44833.640277777777</v>
      </c>
      <c r="C1854" s="144">
        <v>5000</v>
      </c>
      <c r="D1854" s="144">
        <v>4600</v>
      </c>
      <c r="E1854" s="144">
        <v>400</v>
      </c>
      <c r="F1854" s="145" t="s">
        <v>4828</v>
      </c>
    </row>
    <row r="1855" spans="1:6" s="126" customFormat="1">
      <c r="A1855" s="140"/>
      <c r="B1855" s="191">
        <v>44833.644444444442</v>
      </c>
      <c r="C1855" s="144">
        <v>250</v>
      </c>
      <c r="D1855" s="144">
        <v>230</v>
      </c>
      <c r="E1855" s="144">
        <v>20</v>
      </c>
      <c r="F1855" s="145" t="s">
        <v>5240</v>
      </c>
    </row>
    <row r="1856" spans="1:6" s="126" customFormat="1">
      <c r="A1856" s="140"/>
      <c r="B1856" s="191">
        <v>44833.656944444447</v>
      </c>
      <c r="C1856" s="144">
        <v>100</v>
      </c>
      <c r="D1856" s="144">
        <v>93</v>
      </c>
      <c r="E1856" s="144">
        <v>7</v>
      </c>
      <c r="F1856" s="145" t="s">
        <v>6865</v>
      </c>
    </row>
    <row r="1857" spans="1:6" s="126" customFormat="1">
      <c r="A1857" s="140"/>
      <c r="B1857" s="191">
        <v>44833.658333333333</v>
      </c>
      <c r="C1857" s="144">
        <v>500</v>
      </c>
      <c r="D1857" s="144">
        <v>460</v>
      </c>
      <c r="E1857" s="144">
        <v>40</v>
      </c>
      <c r="F1857" s="145" t="s">
        <v>2830</v>
      </c>
    </row>
    <row r="1858" spans="1:6" s="126" customFormat="1">
      <c r="A1858" s="140"/>
      <c r="B1858" s="191">
        <v>44833.67083333333</v>
      </c>
      <c r="C1858" s="144">
        <v>100</v>
      </c>
      <c r="D1858" s="144">
        <v>95</v>
      </c>
      <c r="E1858" s="144">
        <v>5</v>
      </c>
      <c r="F1858" s="145" t="s">
        <v>6730</v>
      </c>
    </row>
    <row r="1859" spans="1:6" s="126" customFormat="1">
      <c r="A1859" s="140"/>
      <c r="B1859" s="191">
        <v>44833.712500000001</v>
      </c>
      <c r="C1859" s="144">
        <v>50</v>
      </c>
      <c r="D1859" s="144">
        <v>47.5</v>
      </c>
      <c r="E1859" s="144">
        <v>2.5</v>
      </c>
      <c r="F1859" s="145" t="s">
        <v>2381</v>
      </c>
    </row>
    <row r="1860" spans="1:6" s="126" customFormat="1">
      <c r="A1860" s="140"/>
      <c r="B1860" s="191">
        <v>44833.71597222222</v>
      </c>
      <c r="C1860" s="144">
        <v>80</v>
      </c>
      <c r="D1860" s="144">
        <v>73.599999999999994</v>
      </c>
      <c r="E1860" s="144">
        <v>6.4</v>
      </c>
      <c r="F1860" s="145" t="s">
        <v>61</v>
      </c>
    </row>
    <row r="1861" spans="1:6" s="126" customFormat="1">
      <c r="A1861" s="140"/>
      <c r="B1861" s="191">
        <v>44833.727777777778</v>
      </c>
      <c r="C1861" s="144">
        <v>136</v>
      </c>
      <c r="D1861" s="144">
        <v>125.12</v>
      </c>
      <c r="E1861" s="144">
        <v>10.88</v>
      </c>
      <c r="F1861" s="145" t="s">
        <v>1554</v>
      </c>
    </row>
    <row r="1862" spans="1:6" s="126" customFormat="1">
      <c r="A1862" s="140"/>
      <c r="B1862" s="191">
        <v>44833.728472222225</v>
      </c>
      <c r="C1862" s="144">
        <v>100</v>
      </c>
      <c r="D1862" s="144">
        <v>95</v>
      </c>
      <c r="E1862" s="144">
        <v>5</v>
      </c>
      <c r="F1862" s="145" t="s">
        <v>2244</v>
      </c>
    </row>
    <row r="1863" spans="1:6" s="126" customFormat="1">
      <c r="A1863" s="140"/>
      <c r="B1863" s="191">
        <v>44833.732638888891</v>
      </c>
      <c r="C1863" s="144">
        <v>200</v>
      </c>
      <c r="D1863" s="144">
        <v>184</v>
      </c>
      <c r="E1863" s="144">
        <v>16</v>
      </c>
      <c r="F1863" s="145" t="s">
        <v>2933</v>
      </c>
    </row>
    <row r="1864" spans="1:6" s="126" customFormat="1">
      <c r="A1864" s="140"/>
      <c r="B1864" s="191">
        <v>44833.738194444442</v>
      </c>
      <c r="C1864" s="144">
        <v>200</v>
      </c>
      <c r="D1864" s="144">
        <v>184</v>
      </c>
      <c r="E1864" s="144">
        <v>16</v>
      </c>
      <c r="F1864" s="145" t="s">
        <v>1398</v>
      </c>
    </row>
    <row r="1865" spans="1:6" s="126" customFormat="1">
      <c r="A1865" s="140"/>
      <c r="B1865" s="191">
        <v>44833.743750000001</v>
      </c>
      <c r="C1865" s="144">
        <v>100</v>
      </c>
      <c r="D1865" s="144">
        <v>92</v>
      </c>
      <c r="E1865" s="144">
        <v>8</v>
      </c>
      <c r="F1865" s="145" t="s">
        <v>2235</v>
      </c>
    </row>
    <row r="1866" spans="1:6" s="126" customFormat="1">
      <c r="A1866" s="140"/>
      <c r="B1866" s="191">
        <v>44833.745138888888</v>
      </c>
      <c r="C1866" s="144">
        <v>30</v>
      </c>
      <c r="D1866" s="144">
        <v>27.6</v>
      </c>
      <c r="E1866" s="144">
        <v>2.4</v>
      </c>
      <c r="F1866" s="145" t="s">
        <v>4355</v>
      </c>
    </row>
    <row r="1867" spans="1:6" s="126" customFormat="1">
      <c r="A1867" s="140"/>
      <c r="B1867" s="191">
        <v>44833.783333333333</v>
      </c>
      <c r="C1867" s="144">
        <v>529</v>
      </c>
      <c r="D1867" s="144">
        <v>502.55</v>
      </c>
      <c r="E1867" s="144">
        <v>26.45</v>
      </c>
      <c r="F1867" s="145" t="s">
        <v>501</v>
      </c>
    </row>
    <row r="1868" spans="1:6" s="126" customFormat="1">
      <c r="A1868" s="140"/>
      <c r="B1868" s="191">
        <v>44833.803472222222</v>
      </c>
      <c r="C1868" s="144">
        <v>30</v>
      </c>
      <c r="D1868" s="144">
        <v>27.9</v>
      </c>
      <c r="E1868" s="144">
        <v>2.1</v>
      </c>
      <c r="F1868" s="145" t="s">
        <v>2747</v>
      </c>
    </row>
    <row r="1869" spans="1:6" s="126" customFormat="1">
      <c r="A1869" s="140"/>
      <c r="B1869" s="191">
        <v>44833.816666666666</v>
      </c>
      <c r="C1869" s="144">
        <v>100</v>
      </c>
      <c r="D1869" s="144">
        <v>95</v>
      </c>
      <c r="E1869" s="144">
        <v>5</v>
      </c>
      <c r="F1869" s="145" t="s">
        <v>4848</v>
      </c>
    </row>
    <row r="1870" spans="1:6" s="126" customFormat="1">
      <c r="A1870" s="140"/>
      <c r="B1870" s="191">
        <v>44833.832638888889</v>
      </c>
      <c r="C1870" s="144">
        <v>100</v>
      </c>
      <c r="D1870" s="144">
        <v>92</v>
      </c>
      <c r="E1870" s="144">
        <v>8</v>
      </c>
      <c r="F1870" s="145" t="s">
        <v>7103</v>
      </c>
    </row>
    <row r="1871" spans="1:6" s="126" customFormat="1">
      <c r="A1871" s="140"/>
      <c r="B1871" s="191">
        <v>44833.835416666669</v>
      </c>
      <c r="C1871" s="144">
        <v>200</v>
      </c>
      <c r="D1871" s="144">
        <v>190</v>
      </c>
      <c r="E1871" s="144">
        <v>10</v>
      </c>
      <c r="F1871" s="145" t="s">
        <v>184</v>
      </c>
    </row>
    <row r="1872" spans="1:6" s="126" customFormat="1">
      <c r="A1872" s="140"/>
      <c r="B1872" s="191">
        <v>44833.836111111108</v>
      </c>
      <c r="C1872" s="144">
        <v>50</v>
      </c>
      <c r="D1872" s="144">
        <v>46.5</v>
      </c>
      <c r="E1872" s="144">
        <v>3.5</v>
      </c>
      <c r="F1872" s="145" t="s">
        <v>941</v>
      </c>
    </row>
    <row r="1873" spans="1:6" s="126" customFormat="1">
      <c r="A1873" s="140"/>
      <c r="B1873" s="191">
        <v>44833.864583333336</v>
      </c>
      <c r="C1873" s="144">
        <v>100</v>
      </c>
      <c r="D1873" s="144">
        <v>93</v>
      </c>
      <c r="E1873" s="144">
        <v>7</v>
      </c>
      <c r="F1873" s="145" t="s">
        <v>538</v>
      </c>
    </row>
    <row r="1874" spans="1:6" s="126" customFormat="1">
      <c r="A1874" s="140"/>
      <c r="B1874" s="191">
        <v>44833.868055555555</v>
      </c>
      <c r="C1874" s="144">
        <v>300</v>
      </c>
      <c r="D1874" s="144">
        <v>285</v>
      </c>
      <c r="E1874" s="144">
        <v>15</v>
      </c>
      <c r="F1874" s="145" t="s">
        <v>6788</v>
      </c>
    </row>
    <row r="1875" spans="1:6" s="126" customFormat="1">
      <c r="A1875" s="140"/>
      <c r="B1875" s="191">
        <v>44833.881944444445</v>
      </c>
      <c r="C1875" s="144">
        <v>100</v>
      </c>
      <c r="D1875" s="144">
        <v>93</v>
      </c>
      <c r="E1875" s="144">
        <v>7</v>
      </c>
      <c r="F1875" s="145" t="s">
        <v>10125</v>
      </c>
    </row>
    <row r="1876" spans="1:6" s="126" customFormat="1">
      <c r="A1876" s="140"/>
      <c r="B1876" s="191">
        <v>44833.896527777775</v>
      </c>
      <c r="C1876" s="144">
        <v>200</v>
      </c>
      <c r="D1876" s="144">
        <v>186</v>
      </c>
      <c r="E1876" s="144">
        <v>14</v>
      </c>
      <c r="F1876" s="145" t="s">
        <v>4309</v>
      </c>
    </row>
    <row r="1877" spans="1:6" s="126" customFormat="1">
      <c r="A1877" s="140"/>
      <c r="B1877" s="191">
        <v>44833.941666666666</v>
      </c>
      <c r="C1877" s="144">
        <v>200</v>
      </c>
      <c r="D1877" s="144">
        <v>184</v>
      </c>
      <c r="E1877" s="144">
        <v>16</v>
      </c>
      <c r="F1877" s="145" t="s">
        <v>139</v>
      </c>
    </row>
    <row r="1878" spans="1:6" s="126" customFormat="1">
      <c r="A1878" s="140"/>
      <c r="B1878" s="191">
        <v>44833.956250000003</v>
      </c>
      <c r="C1878" s="144">
        <v>1500</v>
      </c>
      <c r="D1878" s="144">
        <v>1425</v>
      </c>
      <c r="E1878" s="144">
        <v>75</v>
      </c>
      <c r="F1878" s="145" t="s">
        <v>2496</v>
      </c>
    </row>
    <row r="1879" spans="1:6" s="126" customFormat="1">
      <c r="A1879" s="140"/>
      <c r="B1879" s="191">
        <v>44833.967361111114</v>
      </c>
      <c r="C1879" s="144">
        <v>1000</v>
      </c>
      <c r="D1879" s="144">
        <v>950</v>
      </c>
      <c r="E1879" s="144">
        <v>50</v>
      </c>
      <c r="F1879" s="145" t="s">
        <v>2302</v>
      </c>
    </row>
    <row r="1880" spans="1:6" s="126" customFormat="1">
      <c r="A1880" s="140"/>
      <c r="B1880" s="191">
        <v>44833.974999999999</v>
      </c>
      <c r="C1880" s="144">
        <v>24</v>
      </c>
      <c r="D1880" s="144">
        <v>22.8</v>
      </c>
      <c r="E1880" s="144">
        <v>1.2</v>
      </c>
      <c r="F1880" s="145" t="s">
        <v>1636</v>
      </c>
    </row>
    <row r="1881" spans="1:6" s="126" customFormat="1">
      <c r="A1881" s="140"/>
      <c r="B1881" s="191">
        <v>44833.995138888888</v>
      </c>
      <c r="C1881" s="144">
        <v>30</v>
      </c>
      <c r="D1881" s="144">
        <v>27.9</v>
      </c>
      <c r="E1881" s="144">
        <v>2.1</v>
      </c>
      <c r="F1881" s="145" t="s">
        <v>529</v>
      </c>
    </row>
    <row r="1882" spans="1:6" s="126" customFormat="1">
      <c r="A1882" s="140"/>
      <c r="B1882" s="191">
        <v>44834.086111111108</v>
      </c>
      <c r="C1882" s="144">
        <v>50</v>
      </c>
      <c r="D1882" s="144">
        <v>47.5</v>
      </c>
      <c r="E1882" s="144">
        <v>2.5</v>
      </c>
      <c r="F1882" s="145" t="s">
        <v>5122</v>
      </c>
    </row>
    <row r="1883" spans="1:6" s="126" customFormat="1">
      <c r="A1883" s="140"/>
      <c r="B1883" s="191">
        <v>44834.117361111108</v>
      </c>
      <c r="C1883" s="144">
        <v>10</v>
      </c>
      <c r="D1883" s="144">
        <v>9.1999999999999993</v>
      </c>
      <c r="E1883" s="144">
        <v>0.8</v>
      </c>
      <c r="F1883" s="145" t="s">
        <v>6708</v>
      </c>
    </row>
    <row r="1884" spans="1:6" s="126" customFormat="1">
      <c r="A1884" s="140"/>
      <c r="B1884" s="191">
        <v>44834.119444444441</v>
      </c>
      <c r="C1884" s="144">
        <v>50</v>
      </c>
      <c r="D1884" s="144">
        <v>47.5</v>
      </c>
      <c r="E1884" s="144">
        <v>2.5</v>
      </c>
      <c r="F1884" s="145" t="s">
        <v>2153</v>
      </c>
    </row>
    <row r="1885" spans="1:6" s="126" customFormat="1">
      <c r="A1885" s="140"/>
      <c r="B1885" s="191">
        <v>44834.222916666666</v>
      </c>
      <c r="C1885" s="144">
        <v>10</v>
      </c>
      <c r="D1885" s="144">
        <v>9.1999999999999993</v>
      </c>
      <c r="E1885" s="144">
        <v>0.8</v>
      </c>
      <c r="F1885" s="145" t="s">
        <v>319</v>
      </c>
    </row>
    <row r="1886" spans="1:6" s="126" customFormat="1">
      <c r="A1886" s="140"/>
      <c r="B1886" s="191">
        <v>44834.231249999997</v>
      </c>
      <c r="C1886" s="144">
        <v>100</v>
      </c>
      <c r="D1886" s="144">
        <v>95</v>
      </c>
      <c r="E1886" s="144">
        <v>5</v>
      </c>
      <c r="F1886" s="145" t="s">
        <v>643</v>
      </c>
    </row>
    <row r="1887" spans="1:6" s="126" customFormat="1">
      <c r="A1887" s="140"/>
      <c r="B1887" s="191">
        <v>44834.293749999997</v>
      </c>
      <c r="C1887" s="144">
        <v>100</v>
      </c>
      <c r="D1887" s="144">
        <v>95</v>
      </c>
      <c r="E1887" s="144">
        <v>5</v>
      </c>
      <c r="F1887" s="145" t="s">
        <v>4645</v>
      </c>
    </row>
    <row r="1888" spans="1:6" s="126" customFormat="1">
      <c r="A1888" s="140"/>
      <c r="B1888" s="191">
        <v>44834.318055555559</v>
      </c>
      <c r="C1888" s="144">
        <v>300</v>
      </c>
      <c r="D1888" s="144">
        <v>285</v>
      </c>
      <c r="E1888" s="144">
        <v>15</v>
      </c>
      <c r="F1888" s="145" t="s">
        <v>642</v>
      </c>
    </row>
    <row r="1889" spans="1:6" s="126" customFormat="1">
      <c r="A1889" s="140"/>
      <c r="B1889" s="191">
        <v>44834.328472222223</v>
      </c>
      <c r="C1889" s="144">
        <v>100</v>
      </c>
      <c r="D1889" s="144">
        <v>92</v>
      </c>
      <c r="E1889" s="144">
        <v>8</v>
      </c>
      <c r="F1889" s="145" t="s">
        <v>10061</v>
      </c>
    </row>
    <row r="1890" spans="1:6" s="126" customFormat="1">
      <c r="A1890" s="140"/>
      <c r="B1890" s="191">
        <v>44834.331944444442</v>
      </c>
      <c r="C1890" s="144">
        <v>50</v>
      </c>
      <c r="D1890" s="144">
        <v>46.5</v>
      </c>
      <c r="E1890" s="144">
        <v>3.5</v>
      </c>
      <c r="F1890" s="145" t="s">
        <v>577</v>
      </c>
    </row>
    <row r="1891" spans="1:6" s="126" customFormat="1">
      <c r="A1891" s="140"/>
      <c r="B1891" s="191">
        <v>44834.352777777778</v>
      </c>
      <c r="C1891" s="144">
        <v>100</v>
      </c>
      <c r="D1891" s="144">
        <v>93</v>
      </c>
      <c r="E1891" s="144">
        <v>7</v>
      </c>
      <c r="F1891" s="145" t="s">
        <v>4163</v>
      </c>
    </row>
    <row r="1892" spans="1:6" s="126" customFormat="1">
      <c r="A1892" s="140"/>
      <c r="B1892" s="191">
        <v>44834.37222222222</v>
      </c>
      <c r="C1892" s="144">
        <v>50</v>
      </c>
      <c r="D1892" s="144">
        <v>47.5</v>
      </c>
      <c r="E1892" s="144">
        <v>2.5</v>
      </c>
      <c r="F1892" s="145" t="s">
        <v>982</v>
      </c>
    </row>
    <row r="1893" spans="1:6" s="126" customFormat="1">
      <c r="A1893" s="140"/>
      <c r="B1893" s="191">
        <v>44834.383333333331</v>
      </c>
      <c r="C1893" s="144">
        <v>100</v>
      </c>
      <c r="D1893" s="144">
        <v>95</v>
      </c>
      <c r="E1893" s="144">
        <v>5</v>
      </c>
      <c r="F1893" s="145" t="s">
        <v>661</v>
      </c>
    </row>
    <row r="1894" spans="1:6" s="126" customFormat="1">
      <c r="A1894" s="140"/>
      <c r="B1894" s="191">
        <v>44834.384027777778</v>
      </c>
      <c r="C1894" s="144">
        <v>400</v>
      </c>
      <c r="D1894" s="144">
        <v>380</v>
      </c>
      <c r="E1894" s="144">
        <v>20</v>
      </c>
      <c r="F1894" s="145" t="s">
        <v>256</v>
      </c>
    </row>
    <row r="1895" spans="1:6" s="126" customFormat="1">
      <c r="A1895" s="140"/>
      <c r="B1895" s="191">
        <v>44834.405555555553</v>
      </c>
      <c r="C1895" s="144">
        <v>300</v>
      </c>
      <c r="D1895" s="144">
        <v>285</v>
      </c>
      <c r="E1895" s="144">
        <v>15</v>
      </c>
      <c r="F1895" s="145" t="s">
        <v>7984</v>
      </c>
    </row>
    <row r="1896" spans="1:6" s="126" customFormat="1">
      <c r="A1896" s="140"/>
      <c r="B1896" s="191">
        <v>44834.409722222219</v>
      </c>
      <c r="C1896" s="144">
        <v>1000</v>
      </c>
      <c r="D1896" s="144">
        <v>920</v>
      </c>
      <c r="E1896" s="144">
        <v>80</v>
      </c>
      <c r="F1896" s="145" t="s">
        <v>5679</v>
      </c>
    </row>
    <row r="1897" spans="1:6" s="126" customFormat="1">
      <c r="A1897" s="140"/>
      <c r="B1897" s="191">
        <v>44834.429861111108</v>
      </c>
      <c r="C1897" s="144">
        <v>100</v>
      </c>
      <c r="D1897" s="144">
        <v>95</v>
      </c>
      <c r="E1897" s="144">
        <v>5</v>
      </c>
      <c r="F1897" s="145" t="s">
        <v>664</v>
      </c>
    </row>
    <row r="1898" spans="1:6" s="126" customFormat="1">
      <c r="A1898" s="140"/>
      <c r="B1898" s="191">
        <v>44834.439583333333</v>
      </c>
      <c r="C1898" s="144">
        <v>50</v>
      </c>
      <c r="D1898" s="144">
        <v>47.5</v>
      </c>
      <c r="E1898" s="144">
        <v>2.5</v>
      </c>
      <c r="F1898" s="145" t="s">
        <v>175</v>
      </c>
    </row>
    <row r="1899" spans="1:6" s="126" customFormat="1">
      <c r="A1899" s="140"/>
      <c r="B1899" s="191">
        <v>44834.44027777778</v>
      </c>
      <c r="C1899" s="144">
        <v>1000</v>
      </c>
      <c r="D1899" s="144">
        <v>950</v>
      </c>
      <c r="E1899" s="144">
        <v>50</v>
      </c>
      <c r="F1899" s="145" t="s">
        <v>683</v>
      </c>
    </row>
    <row r="1900" spans="1:6" s="126" customFormat="1">
      <c r="A1900" s="140"/>
      <c r="B1900" s="191">
        <v>44834.443749999999</v>
      </c>
      <c r="C1900" s="144">
        <v>30</v>
      </c>
      <c r="D1900" s="144">
        <v>28.5</v>
      </c>
      <c r="E1900" s="144">
        <v>1.5</v>
      </c>
      <c r="F1900" s="145" t="s">
        <v>4891</v>
      </c>
    </row>
    <row r="1901" spans="1:6" s="126" customFormat="1">
      <c r="A1901" s="140"/>
      <c r="B1901" s="191">
        <v>44834.445833333331</v>
      </c>
      <c r="C1901" s="144">
        <v>27</v>
      </c>
      <c r="D1901" s="144">
        <v>25.65</v>
      </c>
      <c r="E1901" s="144">
        <v>1.35</v>
      </c>
      <c r="F1901" s="145" t="s">
        <v>783</v>
      </c>
    </row>
    <row r="1902" spans="1:6" s="126" customFormat="1">
      <c r="A1902" s="140"/>
      <c r="B1902" s="191">
        <v>44834.457638888889</v>
      </c>
      <c r="C1902" s="144">
        <v>100</v>
      </c>
      <c r="D1902" s="144">
        <v>94.05</v>
      </c>
      <c r="E1902" s="144">
        <v>5.95</v>
      </c>
      <c r="F1902" s="145" t="s">
        <v>132</v>
      </c>
    </row>
    <row r="1903" spans="1:6" s="126" customFormat="1">
      <c r="A1903" s="140"/>
      <c r="B1903" s="191">
        <v>44834.459722222222</v>
      </c>
      <c r="C1903" s="144">
        <v>200</v>
      </c>
      <c r="D1903" s="144">
        <v>190</v>
      </c>
      <c r="E1903" s="144">
        <v>10</v>
      </c>
      <c r="F1903" s="145" t="s">
        <v>735</v>
      </c>
    </row>
    <row r="1904" spans="1:6" s="126" customFormat="1">
      <c r="A1904" s="140"/>
      <c r="B1904" s="191">
        <v>44834.461805555555</v>
      </c>
      <c r="C1904" s="144">
        <v>100</v>
      </c>
      <c r="D1904" s="144">
        <v>95</v>
      </c>
      <c r="E1904" s="144">
        <v>5</v>
      </c>
      <c r="F1904" s="145" t="s">
        <v>1003</v>
      </c>
    </row>
    <row r="1905" spans="1:6" s="126" customFormat="1">
      <c r="A1905" s="140"/>
      <c r="B1905" s="191">
        <v>44834.467361111114</v>
      </c>
      <c r="C1905" s="144">
        <v>50</v>
      </c>
      <c r="D1905" s="144">
        <v>47.5</v>
      </c>
      <c r="E1905" s="144">
        <v>2.5</v>
      </c>
      <c r="F1905" s="145" t="s">
        <v>4856</v>
      </c>
    </row>
    <row r="1906" spans="1:6" s="126" customFormat="1">
      <c r="A1906" s="140"/>
      <c r="B1906" s="191">
        <v>44834.468055555553</v>
      </c>
      <c r="C1906" s="144">
        <v>100</v>
      </c>
      <c r="D1906" s="144">
        <v>95</v>
      </c>
      <c r="E1906" s="144">
        <v>5</v>
      </c>
      <c r="F1906" s="145" t="s">
        <v>545</v>
      </c>
    </row>
    <row r="1907" spans="1:6" s="126" customFormat="1">
      <c r="A1907" s="140"/>
      <c r="B1907" s="191">
        <v>44834.474305555559</v>
      </c>
      <c r="C1907" s="144">
        <v>100</v>
      </c>
      <c r="D1907" s="144">
        <v>95</v>
      </c>
      <c r="E1907" s="144">
        <v>5</v>
      </c>
      <c r="F1907" s="145" t="s">
        <v>691</v>
      </c>
    </row>
    <row r="1908" spans="1:6" s="126" customFormat="1">
      <c r="A1908" s="140"/>
      <c r="B1908" s="191">
        <v>44834.488194444442</v>
      </c>
      <c r="C1908" s="144">
        <v>75</v>
      </c>
      <c r="D1908" s="144">
        <v>71.25</v>
      </c>
      <c r="E1908" s="144">
        <v>3.75</v>
      </c>
      <c r="F1908" s="145" t="s">
        <v>6707</v>
      </c>
    </row>
    <row r="1909" spans="1:6" s="126" customFormat="1">
      <c r="A1909" s="140"/>
      <c r="B1909" s="191">
        <v>44834.490972222222</v>
      </c>
      <c r="C1909" s="144">
        <v>200</v>
      </c>
      <c r="D1909" s="144">
        <v>190</v>
      </c>
      <c r="E1909" s="144">
        <v>10</v>
      </c>
      <c r="F1909" s="145" t="s">
        <v>970</v>
      </c>
    </row>
    <row r="1910" spans="1:6" s="126" customFormat="1">
      <c r="A1910" s="140"/>
      <c r="B1910" s="191">
        <v>44834.495138888888</v>
      </c>
      <c r="C1910" s="144">
        <v>250</v>
      </c>
      <c r="D1910" s="144">
        <v>230</v>
      </c>
      <c r="E1910" s="144">
        <v>20</v>
      </c>
      <c r="F1910" s="145" t="s">
        <v>6235</v>
      </c>
    </row>
    <row r="1911" spans="1:6" s="126" customFormat="1">
      <c r="A1911" s="140"/>
      <c r="B1911" s="191">
        <v>44834.5</v>
      </c>
      <c r="C1911" s="144">
        <v>77</v>
      </c>
      <c r="D1911" s="144">
        <v>70.84</v>
      </c>
      <c r="E1911" s="144">
        <v>6.16</v>
      </c>
      <c r="F1911" s="145" t="s">
        <v>10126</v>
      </c>
    </row>
    <row r="1912" spans="1:6" s="126" customFormat="1">
      <c r="A1912" s="140"/>
      <c r="B1912" s="191">
        <v>44834.513888888891</v>
      </c>
      <c r="C1912" s="144">
        <v>100</v>
      </c>
      <c r="D1912" s="144">
        <v>95</v>
      </c>
      <c r="E1912" s="144">
        <v>5</v>
      </c>
      <c r="F1912" s="145" t="s">
        <v>4568</v>
      </c>
    </row>
    <row r="1913" spans="1:6" s="126" customFormat="1">
      <c r="A1913" s="140"/>
      <c r="B1913" s="191">
        <v>44834.51666666667</v>
      </c>
      <c r="C1913" s="144">
        <v>50</v>
      </c>
      <c r="D1913" s="144">
        <v>47.5</v>
      </c>
      <c r="E1913" s="144">
        <v>2.5</v>
      </c>
      <c r="F1913" s="145" t="s">
        <v>390</v>
      </c>
    </row>
    <row r="1914" spans="1:6" s="126" customFormat="1">
      <c r="A1914" s="140"/>
      <c r="B1914" s="191">
        <v>44834.552777777775</v>
      </c>
      <c r="C1914" s="144">
        <v>50</v>
      </c>
      <c r="D1914" s="144">
        <v>46.5</v>
      </c>
      <c r="E1914" s="144">
        <v>3.5</v>
      </c>
      <c r="F1914" s="145" t="s">
        <v>6696</v>
      </c>
    </row>
    <row r="1915" spans="1:6" s="126" customFormat="1">
      <c r="A1915" s="140"/>
      <c r="B1915" s="191">
        <v>44834.556944444441</v>
      </c>
      <c r="C1915" s="144">
        <v>300</v>
      </c>
      <c r="D1915" s="144">
        <v>285</v>
      </c>
      <c r="E1915" s="144">
        <v>15</v>
      </c>
      <c r="F1915" s="145" t="s">
        <v>10127</v>
      </c>
    </row>
    <row r="1916" spans="1:6" s="126" customFormat="1">
      <c r="A1916" s="140"/>
      <c r="B1916" s="191">
        <v>44834.55972222222</v>
      </c>
      <c r="C1916" s="144">
        <v>100</v>
      </c>
      <c r="D1916" s="144">
        <v>92</v>
      </c>
      <c r="E1916" s="144">
        <v>8</v>
      </c>
      <c r="F1916" s="145" t="s">
        <v>342</v>
      </c>
    </row>
    <row r="1917" spans="1:6" s="126" customFormat="1">
      <c r="A1917" s="140"/>
      <c r="B1917" s="191">
        <v>44834.572916666664</v>
      </c>
      <c r="C1917" s="144">
        <v>500</v>
      </c>
      <c r="D1917" s="144">
        <v>460</v>
      </c>
      <c r="E1917" s="144">
        <v>40</v>
      </c>
      <c r="F1917" s="145" t="s">
        <v>2830</v>
      </c>
    </row>
    <row r="1918" spans="1:6" s="126" customFormat="1">
      <c r="A1918" s="140"/>
      <c r="B1918" s="191">
        <v>44834.574305555558</v>
      </c>
      <c r="C1918" s="144">
        <v>300</v>
      </c>
      <c r="D1918" s="144">
        <v>285</v>
      </c>
      <c r="E1918" s="144">
        <v>15</v>
      </c>
      <c r="F1918" s="145" t="s">
        <v>4375</v>
      </c>
    </row>
    <row r="1919" spans="1:6" s="126" customFormat="1">
      <c r="A1919" s="140"/>
      <c r="B1919" s="191">
        <v>44834.585416666669</v>
      </c>
      <c r="C1919" s="144">
        <v>50</v>
      </c>
      <c r="D1919" s="144">
        <v>46.5</v>
      </c>
      <c r="E1919" s="144">
        <v>3.5</v>
      </c>
      <c r="F1919" s="145" t="s">
        <v>5785</v>
      </c>
    </row>
    <row r="1920" spans="1:6" s="126" customFormat="1">
      <c r="A1920" s="140"/>
      <c r="B1920" s="191">
        <v>44834.620833333334</v>
      </c>
      <c r="C1920" s="144">
        <v>1000</v>
      </c>
      <c r="D1920" s="144">
        <v>950</v>
      </c>
      <c r="E1920" s="144">
        <v>50</v>
      </c>
      <c r="F1920" s="145" t="s">
        <v>766</v>
      </c>
    </row>
    <row r="1921" spans="1:6" s="126" customFormat="1">
      <c r="A1921" s="140"/>
      <c r="B1921" s="191">
        <v>44834.645138888889</v>
      </c>
      <c r="C1921" s="144">
        <v>3000</v>
      </c>
      <c r="D1921" s="144">
        <v>2760</v>
      </c>
      <c r="E1921" s="144">
        <v>240</v>
      </c>
      <c r="F1921" s="145" t="s">
        <v>7133</v>
      </c>
    </row>
    <row r="1922" spans="1:6" s="126" customFormat="1">
      <c r="A1922" s="140"/>
      <c r="B1922" s="191">
        <v>44834.70208333333</v>
      </c>
      <c r="C1922" s="144">
        <v>100</v>
      </c>
      <c r="D1922" s="144">
        <v>95</v>
      </c>
      <c r="E1922" s="144">
        <v>5</v>
      </c>
      <c r="F1922" s="145" t="s">
        <v>10128</v>
      </c>
    </row>
    <row r="1923" spans="1:6" s="126" customFormat="1">
      <c r="A1923" s="140"/>
      <c r="B1923" s="191">
        <v>44834.710416666669</v>
      </c>
      <c r="C1923" s="144">
        <v>300</v>
      </c>
      <c r="D1923" s="144">
        <v>285</v>
      </c>
      <c r="E1923" s="144">
        <v>15</v>
      </c>
      <c r="F1923" s="145" t="s">
        <v>4318</v>
      </c>
    </row>
    <row r="1924" spans="1:6" s="126" customFormat="1">
      <c r="A1924" s="140"/>
      <c r="B1924" s="191">
        <v>44834.719444444447</v>
      </c>
      <c r="C1924" s="144">
        <v>50</v>
      </c>
      <c r="D1924" s="144">
        <v>46.5</v>
      </c>
      <c r="E1924" s="144">
        <v>3.5</v>
      </c>
      <c r="F1924" s="145" t="s">
        <v>10129</v>
      </c>
    </row>
    <row r="1925" spans="1:6" s="126" customFormat="1">
      <c r="A1925" s="140"/>
      <c r="B1925" s="191">
        <v>44834.76666666667</v>
      </c>
      <c r="C1925" s="144">
        <v>50</v>
      </c>
      <c r="D1925" s="144">
        <v>46.5</v>
      </c>
      <c r="E1925" s="144">
        <v>3.5</v>
      </c>
      <c r="F1925" s="145" t="s">
        <v>435</v>
      </c>
    </row>
    <row r="1926" spans="1:6" s="126" customFormat="1">
      <c r="A1926" s="140"/>
      <c r="B1926" s="191">
        <v>44834.788194444445</v>
      </c>
      <c r="C1926" s="144">
        <v>300</v>
      </c>
      <c r="D1926" s="144">
        <v>276</v>
      </c>
      <c r="E1926" s="144">
        <v>24</v>
      </c>
      <c r="F1926" s="145" t="s">
        <v>6746</v>
      </c>
    </row>
    <row r="1927" spans="1:6" s="126" customFormat="1">
      <c r="A1927" s="140"/>
      <c r="B1927" s="191">
        <v>44834.806250000001</v>
      </c>
      <c r="C1927" s="144">
        <v>75</v>
      </c>
      <c r="D1927" s="144">
        <v>69.75</v>
      </c>
      <c r="E1927" s="144">
        <v>5.25</v>
      </c>
      <c r="F1927" s="145" t="s">
        <v>542</v>
      </c>
    </row>
    <row r="1928" spans="1:6" s="126" customFormat="1">
      <c r="A1928" s="140"/>
      <c r="B1928" s="191">
        <v>44834.819444444445</v>
      </c>
      <c r="C1928" s="144">
        <v>250</v>
      </c>
      <c r="D1928" s="144">
        <v>232.5</v>
      </c>
      <c r="E1928" s="144">
        <v>17.5</v>
      </c>
      <c r="F1928" s="145" t="s">
        <v>2017</v>
      </c>
    </row>
    <row r="1929" spans="1:6" s="126" customFormat="1">
      <c r="A1929" s="140"/>
      <c r="B1929" s="191">
        <v>44834.917361111111</v>
      </c>
      <c r="C1929" s="144">
        <v>200</v>
      </c>
      <c r="D1929" s="144">
        <v>184</v>
      </c>
      <c r="E1929" s="144">
        <v>16</v>
      </c>
      <c r="F1929" s="145" t="s">
        <v>585</v>
      </c>
    </row>
    <row r="1930" spans="1:6" s="126" customFormat="1">
      <c r="A1930" s="140"/>
      <c r="B1930" s="191">
        <v>44834.991666666669</v>
      </c>
      <c r="C1930" s="144">
        <v>250</v>
      </c>
      <c r="D1930" s="144">
        <v>237.5</v>
      </c>
      <c r="E1930" s="144">
        <v>12.5</v>
      </c>
      <c r="F1930" s="145" t="s">
        <v>9961</v>
      </c>
    </row>
    <row r="1931" spans="1:6">
      <c r="B1931" s="119" t="s">
        <v>15</v>
      </c>
      <c r="C1931" s="146">
        <f>SUBTOTAL(9,C5:C1930)</f>
        <v>510974</v>
      </c>
      <c r="D1931" s="146">
        <f>SUBTOTAL(9,D5:D1930)</f>
        <v>480315.99000000034</v>
      </c>
      <c r="E1931" s="146">
        <f>SUBTOTAL(9,E5:E1930)</f>
        <v>30658.009999999984</v>
      </c>
      <c r="F1931" s="147"/>
    </row>
    <row r="1932" spans="1:6" ht="15" customHeight="1">
      <c r="B1932" s="322" t="s">
        <v>16</v>
      </c>
      <c r="C1932" s="323"/>
      <c r="D1932" s="146">
        <v>37833.919999999998</v>
      </c>
      <c r="E1932" s="140"/>
      <c r="F1932" s="147"/>
    </row>
  </sheetData>
  <sheetProtection password="E147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1932"/>
  <mergeCells count="2">
    <mergeCell ref="B1932:C1932"/>
    <mergeCell ref="C1:F1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>
    <tabColor rgb="FFD08FE4"/>
  </sheetPr>
  <dimension ref="A1:CS2018"/>
  <sheetViews>
    <sheetView zoomScaleNormal="100" workbookViewId="0">
      <pane xSplit="1" ySplit="4" topLeftCell="B2000" activePane="bottomRight" state="frozen"/>
      <selection pane="topRight" activeCell="B1" sqref="B1"/>
      <selection pane="bottomLeft" activeCell="A5" sqref="A5"/>
      <selection pane="bottomRight" activeCell="E5" sqref="E5:E2016"/>
    </sheetView>
  </sheetViews>
  <sheetFormatPr defaultColWidth="8.85546875" defaultRowHeight="15"/>
  <cols>
    <col min="1" max="1" width="7.5703125" style="1" customWidth="1"/>
    <col min="2" max="2" width="26.42578125" style="73" customWidth="1"/>
    <col min="3" max="3" width="20.140625" style="74" customWidth="1"/>
    <col min="4" max="4" width="15.42578125" style="74" customWidth="1"/>
    <col min="5" max="5" width="16.42578125" style="60" customWidth="1"/>
    <col min="6" max="6" width="16.42578125" style="74" customWidth="1"/>
    <col min="7" max="7" width="33.140625" style="75" customWidth="1"/>
    <col min="8" max="8" width="28.42578125" style="60" customWidth="1"/>
    <col min="9" max="9" width="15.42578125" style="60" customWidth="1"/>
    <col min="10" max="16384" width="8.85546875" style="32"/>
  </cols>
  <sheetData>
    <row r="1" spans="1:97" ht="45.75" customHeight="1">
      <c r="B1" s="2"/>
      <c r="C1" s="309" t="s">
        <v>12324</v>
      </c>
      <c r="D1" s="309"/>
      <c r="E1" s="309"/>
      <c r="F1" s="309"/>
      <c r="G1" s="309"/>
      <c r="H1" s="309"/>
      <c r="I1" s="309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</row>
    <row r="2" spans="1:97" s="60" customFormat="1" ht="14.25">
      <c r="A2" s="5"/>
      <c r="B2" s="61" t="s">
        <v>2970</v>
      </c>
      <c r="C2" s="202">
        <f>E2017</f>
        <v>3976411.4900000016</v>
      </c>
      <c r="D2" s="325"/>
      <c r="E2" s="325"/>
      <c r="F2" s="325"/>
      <c r="G2" s="325"/>
      <c r="H2" s="325"/>
      <c r="I2" s="326"/>
    </row>
    <row r="3" spans="1:97" s="5" customFormat="1" ht="14.25">
      <c r="A3" s="1"/>
      <c r="B3" s="62"/>
      <c r="C3" s="63"/>
      <c r="D3" s="64"/>
      <c r="E3" s="1"/>
      <c r="F3" s="21"/>
      <c r="G3" s="21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  <c r="AH3" s="60"/>
      <c r="AI3" s="60"/>
      <c r="AJ3" s="60"/>
      <c r="AK3" s="60"/>
      <c r="AL3" s="60"/>
      <c r="AM3" s="60"/>
      <c r="AN3" s="60"/>
      <c r="AO3" s="60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</row>
    <row r="4" spans="1:97" ht="54" customHeight="1">
      <c r="A4" s="32"/>
      <c r="B4" s="34" t="s">
        <v>17</v>
      </c>
      <c r="C4" s="34" t="s">
        <v>18</v>
      </c>
      <c r="D4" s="34" t="s">
        <v>11</v>
      </c>
      <c r="E4" s="14" t="s">
        <v>12</v>
      </c>
      <c r="F4" s="14" t="s">
        <v>13</v>
      </c>
      <c r="G4" s="65" t="s">
        <v>0</v>
      </c>
      <c r="H4" s="34" t="s">
        <v>14</v>
      </c>
      <c r="I4" s="34" t="s">
        <v>19</v>
      </c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0"/>
      <c r="BM4" s="60"/>
      <c r="BN4" s="60"/>
      <c r="BO4" s="60"/>
      <c r="BP4" s="60"/>
      <c r="BQ4" s="60"/>
      <c r="BR4" s="60"/>
      <c r="BS4" s="60"/>
      <c r="BT4" s="60"/>
      <c r="BU4" s="60"/>
      <c r="BV4" s="60"/>
      <c r="BW4" s="60"/>
      <c r="BX4" s="60"/>
      <c r="BY4" s="60"/>
      <c r="BZ4" s="60"/>
      <c r="CA4" s="60"/>
      <c r="CB4" s="60"/>
      <c r="CC4" s="60"/>
      <c r="CD4" s="60"/>
      <c r="CE4" s="60"/>
      <c r="CF4" s="60"/>
      <c r="CG4" s="60"/>
      <c r="CH4" s="60"/>
      <c r="CI4" s="60"/>
      <c r="CJ4" s="60"/>
      <c r="CK4" s="60"/>
      <c r="CL4" s="60"/>
      <c r="CM4" s="60"/>
      <c r="CN4" s="60"/>
      <c r="CO4" s="60"/>
      <c r="CP4" s="60"/>
      <c r="CQ4" s="60"/>
    </row>
    <row r="5" spans="1:97">
      <c r="B5" s="66">
        <v>44803.959027777775</v>
      </c>
      <c r="C5" s="67">
        <v>44805</v>
      </c>
      <c r="D5" s="68">
        <v>1000</v>
      </c>
      <c r="E5" s="68">
        <v>975</v>
      </c>
      <c r="F5" s="68">
        <v>25</v>
      </c>
      <c r="G5" s="189" t="s">
        <v>6824</v>
      </c>
      <c r="H5" s="69" t="s">
        <v>1379</v>
      </c>
      <c r="I5" s="69" t="s">
        <v>10131</v>
      </c>
      <c r="J5" s="126"/>
    </row>
    <row r="6" spans="1:97">
      <c r="B6" s="66">
        <v>44804.043055555558</v>
      </c>
      <c r="C6" s="67">
        <v>44805</v>
      </c>
      <c r="D6" s="68">
        <v>300</v>
      </c>
      <c r="E6" s="68">
        <v>292.5</v>
      </c>
      <c r="F6" s="68">
        <v>7.5</v>
      </c>
      <c r="G6" s="189" t="s">
        <v>6824</v>
      </c>
      <c r="H6" s="69" t="s">
        <v>711</v>
      </c>
      <c r="I6" s="69" t="s">
        <v>10132</v>
      </c>
      <c r="J6" s="126"/>
    </row>
    <row r="7" spans="1:97">
      <c r="B7" s="66">
        <v>44804.140277777777</v>
      </c>
      <c r="C7" s="67">
        <v>44805</v>
      </c>
      <c r="D7" s="68">
        <v>18000</v>
      </c>
      <c r="E7" s="68">
        <v>17550</v>
      </c>
      <c r="F7" s="68">
        <v>450</v>
      </c>
      <c r="G7" s="189" t="s">
        <v>6826</v>
      </c>
      <c r="H7" s="69" t="s">
        <v>2528</v>
      </c>
      <c r="I7" s="69" t="s">
        <v>10133</v>
      </c>
      <c r="J7" s="126"/>
    </row>
    <row r="8" spans="1:97">
      <c r="B8" s="66">
        <v>44804.147222222222</v>
      </c>
      <c r="C8" s="67">
        <v>44805</v>
      </c>
      <c r="D8" s="68">
        <v>2500</v>
      </c>
      <c r="E8" s="68">
        <v>2437.5</v>
      </c>
      <c r="F8" s="68">
        <v>62.5</v>
      </c>
      <c r="G8" s="189" t="s">
        <v>10134</v>
      </c>
      <c r="H8" s="69" t="s">
        <v>1660</v>
      </c>
      <c r="I8" s="69" t="s">
        <v>10135</v>
      </c>
      <c r="J8" s="126"/>
    </row>
    <row r="9" spans="1:97">
      <c r="B9" s="66">
        <v>44804.142361111109</v>
      </c>
      <c r="C9" s="67">
        <v>44805</v>
      </c>
      <c r="D9" s="68">
        <v>12000</v>
      </c>
      <c r="E9" s="68">
        <v>11700</v>
      </c>
      <c r="F9" s="68">
        <v>300</v>
      </c>
      <c r="G9" s="189" t="s">
        <v>5721</v>
      </c>
      <c r="H9" s="69" t="s">
        <v>2528</v>
      </c>
      <c r="I9" s="69" t="s">
        <v>10136</v>
      </c>
      <c r="J9" s="126"/>
    </row>
    <row r="10" spans="1:97">
      <c r="B10" s="66">
        <v>44804.225694444445</v>
      </c>
      <c r="C10" s="67">
        <v>44805</v>
      </c>
      <c r="D10" s="68">
        <v>1000</v>
      </c>
      <c r="E10" s="68">
        <v>975</v>
      </c>
      <c r="F10" s="68">
        <v>25</v>
      </c>
      <c r="G10" s="189" t="s">
        <v>6824</v>
      </c>
      <c r="H10" s="69" t="s">
        <v>1703</v>
      </c>
      <c r="I10" s="69" t="s">
        <v>10137</v>
      </c>
      <c r="J10" s="126"/>
    </row>
    <row r="11" spans="1:97">
      <c r="B11" s="66">
        <v>44804.300694444442</v>
      </c>
      <c r="C11" s="67">
        <v>44805</v>
      </c>
      <c r="D11" s="68">
        <v>7000</v>
      </c>
      <c r="E11" s="68">
        <v>6825</v>
      </c>
      <c r="F11" s="68">
        <v>175</v>
      </c>
      <c r="G11" s="189" t="s">
        <v>102</v>
      </c>
      <c r="H11" s="69" t="s">
        <v>1938</v>
      </c>
      <c r="I11" s="69" t="s">
        <v>10138</v>
      </c>
      <c r="J11" s="126"/>
    </row>
    <row r="12" spans="1:97">
      <c r="B12" s="66">
        <v>44804.331944444442</v>
      </c>
      <c r="C12" s="67">
        <v>44805</v>
      </c>
      <c r="D12" s="68">
        <v>100</v>
      </c>
      <c r="E12" s="68">
        <v>97.5</v>
      </c>
      <c r="F12" s="68">
        <v>2.5</v>
      </c>
      <c r="G12" s="189" t="s">
        <v>6826</v>
      </c>
      <c r="H12" s="69" t="s">
        <v>4146</v>
      </c>
      <c r="I12" s="69" t="s">
        <v>10139</v>
      </c>
      <c r="J12" s="126"/>
    </row>
    <row r="13" spans="1:97">
      <c r="B13" s="66">
        <v>44804.336805555555</v>
      </c>
      <c r="C13" s="67">
        <v>44805</v>
      </c>
      <c r="D13" s="68">
        <v>400</v>
      </c>
      <c r="E13" s="68">
        <v>390</v>
      </c>
      <c r="F13" s="68">
        <v>10</v>
      </c>
      <c r="G13" s="189" t="s">
        <v>6825</v>
      </c>
      <c r="H13" s="69" t="s">
        <v>10140</v>
      </c>
      <c r="I13" s="69" t="s">
        <v>10141</v>
      </c>
      <c r="J13" s="126"/>
    </row>
    <row r="14" spans="1:97">
      <c r="B14" s="66">
        <v>44804.347916666666</v>
      </c>
      <c r="C14" s="67">
        <v>44805</v>
      </c>
      <c r="D14" s="68">
        <v>100</v>
      </c>
      <c r="E14" s="68">
        <v>97.5</v>
      </c>
      <c r="F14" s="68">
        <v>2.5</v>
      </c>
      <c r="G14" s="189" t="s">
        <v>6824</v>
      </c>
      <c r="H14" s="69" t="s">
        <v>4701</v>
      </c>
      <c r="I14" s="69" t="s">
        <v>10142</v>
      </c>
      <c r="J14" s="126"/>
    </row>
    <row r="15" spans="1:97">
      <c r="B15" s="66">
        <v>44804.35833333333</v>
      </c>
      <c r="C15" s="67">
        <v>44805</v>
      </c>
      <c r="D15" s="68">
        <v>300</v>
      </c>
      <c r="E15" s="68">
        <v>292.5</v>
      </c>
      <c r="F15" s="68">
        <v>7.5</v>
      </c>
      <c r="G15" s="189" t="s">
        <v>6826</v>
      </c>
      <c r="H15" s="69" t="s">
        <v>4129</v>
      </c>
      <c r="I15" s="69" t="s">
        <v>10143</v>
      </c>
      <c r="J15" s="126"/>
    </row>
    <row r="16" spans="1:97">
      <c r="B16" s="66">
        <v>44804.393750000003</v>
      </c>
      <c r="C16" s="67">
        <v>44805</v>
      </c>
      <c r="D16" s="68">
        <v>500</v>
      </c>
      <c r="E16" s="68">
        <v>487.5</v>
      </c>
      <c r="F16" s="68">
        <v>12.5</v>
      </c>
      <c r="G16" s="189" t="s">
        <v>6826</v>
      </c>
      <c r="H16" s="69" t="s">
        <v>8012</v>
      </c>
      <c r="I16" s="69" t="s">
        <v>10144</v>
      </c>
      <c r="J16" s="126"/>
    </row>
    <row r="17" spans="2:9">
      <c r="B17" s="66">
        <v>44804.413888888892</v>
      </c>
      <c r="C17" s="67">
        <v>44805</v>
      </c>
      <c r="D17" s="68">
        <v>1000</v>
      </c>
      <c r="E17" s="68">
        <v>975</v>
      </c>
      <c r="F17" s="68">
        <v>25</v>
      </c>
      <c r="G17" s="189" t="s">
        <v>102</v>
      </c>
      <c r="H17" s="69" t="s">
        <v>528</v>
      </c>
      <c r="I17" s="69" t="s">
        <v>10145</v>
      </c>
    </row>
    <row r="18" spans="2:9">
      <c r="B18" s="66">
        <v>44804.427777777775</v>
      </c>
      <c r="C18" s="67">
        <v>44805</v>
      </c>
      <c r="D18" s="68">
        <v>100</v>
      </c>
      <c r="E18" s="68">
        <v>97.5</v>
      </c>
      <c r="F18" s="68">
        <v>2.5</v>
      </c>
      <c r="G18" s="189" t="s">
        <v>6824</v>
      </c>
      <c r="H18" s="69" t="s">
        <v>674</v>
      </c>
      <c r="I18" s="69" t="s">
        <v>10146</v>
      </c>
    </row>
    <row r="19" spans="2:9">
      <c r="B19" s="66">
        <v>44804.448611111111</v>
      </c>
      <c r="C19" s="67">
        <v>44805</v>
      </c>
      <c r="D19" s="68">
        <v>100</v>
      </c>
      <c r="E19" s="68">
        <v>97.5</v>
      </c>
      <c r="F19" s="68">
        <v>2.5</v>
      </c>
      <c r="G19" s="189" t="s">
        <v>6826</v>
      </c>
      <c r="H19" s="69" t="s">
        <v>10147</v>
      </c>
      <c r="I19" s="69" t="s">
        <v>10148</v>
      </c>
    </row>
    <row r="20" spans="2:9">
      <c r="B20" s="66">
        <v>44804.444444444445</v>
      </c>
      <c r="C20" s="67">
        <v>44805</v>
      </c>
      <c r="D20" s="68">
        <v>46</v>
      </c>
      <c r="E20" s="68">
        <v>44.85</v>
      </c>
      <c r="F20" s="68">
        <v>1.1499999999999999</v>
      </c>
      <c r="G20" s="189" t="s">
        <v>5721</v>
      </c>
      <c r="H20" s="69" t="s">
        <v>1186</v>
      </c>
      <c r="I20" s="69" t="s">
        <v>10149</v>
      </c>
    </row>
    <row r="21" spans="2:9">
      <c r="B21" s="66">
        <v>44804.468055555553</v>
      </c>
      <c r="C21" s="67">
        <v>44805</v>
      </c>
      <c r="D21" s="68">
        <v>200</v>
      </c>
      <c r="E21" s="68">
        <v>195</v>
      </c>
      <c r="F21" s="68">
        <v>5</v>
      </c>
      <c r="G21" s="189" t="s">
        <v>5721</v>
      </c>
      <c r="H21" s="69" t="s">
        <v>10150</v>
      </c>
      <c r="I21" s="69" t="s">
        <v>10151</v>
      </c>
    </row>
    <row r="22" spans="2:9">
      <c r="B22" s="66">
        <v>44804.509027777778</v>
      </c>
      <c r="C22" s="67">
        <v>44805</v>
      </c>
      <c r="D22" s="68">
        <v>500</v>
      </c>
      <c r="E22" s="68">
        <v>487.5</v>
      </c>
      <c r="F22" s="68">
        <v>12.5</v>
      </c>
      <c r="G22" s="189" t="s">
        <v>6824</v>
      </c>
      <c r="H22" s="69" t="s">
        <v>1238</v>
      </c>
      <c r="I22" s="69" t="s">
        <v>10152</v>
      </c>
    </row>
    <row r="23" spans="2:9">
      <c r="B23" s="66">
        <v>44804.536805555559</v>
      </c>
      <c r="C23" s="67">
        <v>44805</v>
      </c>
      <c r="D23" s="68">
        <v>100</v>
      </c>
      <c r="E23" s="68">
        <v>97.5</v>
      </c>
      <c r="F23" s="68">
        <v>2.5</v>
      </c>
      <c r="G23" s="189" t="s">
        <v>6826</v>
      </c>
      <c r="H23" s="69" t="s">
        <v>1231</v>
      </c>
      <c r="I23" s="69" t="s">
        <v>10153</v>
      </c>
    </row>
    <row r="24" spans="2:9">
      <c r="B24" s="66">
        <v>44804.55</v>
      </c>
      <c r="C24" s="67">
        <v>44805</v>
      </c>
      <c r="D24" s="68">
        <v>3000</v>
      </c>
      <c r="E24" s="68">
        <v>2925</v>
      </c>
      <c r="F24" s="68">
        <v>75</v>
      </c>
      <c r="G24" s="189" t="s">
        <v>5721</v>
      </c>
      <c r="H24" s="69" t="s">
        <v>10154</v>
      </c>
      <c r="I24" s="69" t="s">
        <v>10155</v>
      </c>
    </row>
    <row r="25" spans="2:9">
      <c r="B25" s="66">
        <v>44804.552777777775</v>
      </c>
      <c r="C25" s="67">
        <v>44805</v>
      </c>
      <c r="D25" s="68">
        <v>1000</v>
      </c>
      <c r="E25" s="68">
        <v>975</v>
      </c>
      <c r="F25" s="68">
        <v>25</v>
      </c>
      <c r="G25" s="189" t="s">
        <v>6824</v>
      </c>
      <c r="H25" s="69" t="s">
        <v>4586</v>
      </c>
      <c r="I25" s="69" t="s">
        <v>10156</v>
      </c>
    </row>
    <row r="26" spans="2:9">
      <c r="B26" s="66">
        <v>44804.563888888886</v>
      </c>
      <c r="C26" s="67">
        <v>44805</v>
      </c>
      <c r="D26" s="68">
        <v>150</v>
      </c>
      <c r="E26" s="68">
        <v>146.25</v>
      </c>
      <c r="F26" s="68">
        <v>3.75</v>
      </c>
      <c r="G26" s="189" t="s">
        <v>6825</v>
      </c>
      <c r="H26" s="69" t="s">
        <v>2530</v>
      </c>
      <c r="I26" s="69" t="s">
        <v>10157</v>
      </c>
    </row>
    <row r="27" spans="2:9">
      <c r="B27" s="66">
        <v>44804.590277777781</v>
      </c>
      <c r="C27" s="67">
        <v>44805</v>
      </c>
      <c r="D27" s="68">
        <v>90</v>
      </c>
      <c r="E27" s="68">
        <v>87.75</v>
      </c>
      <c r="F27" s="68">
        <v>2.25</v>
      </c>
      <c r="G27" s="189" t="s">
        <v>5392</v>
      </c>
      <c r="H27" s="69" t="s">
        <v>5873</v>
      </c>
      <c r="I27" s="69" t="s">
        <v>10158</v>
      </c>
    </row>
    <row r="28" spans="2:9">
      <c r="B28" s="66">
        <v>44804.595138888886</v>
      </c>
      <c r="C28" s="67">
        <v>44805</v>
      </c>
      <c r="D28" s="68">
        <v>100</v>
      </c>
      <c r="E28" s="68">
        <v>97.5</v>
      </c>
      <c r="F28" s="68">
        <v>2.5</v>
      </c>
      <c r="G28" s="189" t="s">
        <v>6824</v>
      </c>
      <c r="H28" s="69" t="s">
        <v>1204</v>
      </c>
      <c r="I28" s="69" t="s">
        <v>10159</v>
      </c>
    </row>
    <row r="29" spans="2:9">
      <c r="B29" s="66">
        <v>44804.613888888889</v>
      </c>
      <c r="C29" s="67">
        <v>44805</v>
      </c>
      <c r="D29" s="68">
        <v>2000</v>
      </c>
      <c r="E29" s="68">
        <v>1950</v>
      </c>
      <c r="F29" s="68">
        <v>50</v>
      </c>
      <c r="G29" s="189" t="s">
        <v>6826</v>
      </c>
      <c r="H29" s="69" t="s">
        <v>5212</v>
      </c>
      <c r="I29" s="69" t="s">
        <v>10160</v>
      </c>
    </row>
    <row r="30" spans="2:9">
      <c r="B30" s="66">
        <v>44804.618750000001</v>
      </c>
      <c r="C30" s="67">
        <v>44805</v>
      </c>
      <c r="D30" s="68">
        <v>30000</v>
      </c>
      <c r="E30" s="68">
        <v>29250</v>
      </c>
      <c r="F30" s="68">
        <v>750</v>
      </c>
      <c r="G30" s="189" t="s">
        <v>5721</v>
      </c>
      <c r="H30" s="69" t="s">
        <v>5777</v>
      </c>
      <c r="I30" s="69" t="s">
        <v>10161</v>
      </c>
    </row>
    <row r="31" spans="2:9">
      <c r="B31" s="66">
        <v>44804.625</v>
      </c>
      <c r="C31" s="67">
        <v>44805</v>
      </c>
      <c r="D31" s="68">
        <v>40</v>
      </c>
      <c r="E31" s="68">
        <v>39</v>
      </c>
      <c r="F31" s="68">
        <v>1</v>
      </c>
      <c r="G31" s="189" t="s">
        <v>5392</v>
      </c>
      <c r="H31" s="69" t="s">
        <v>874</v>
      </c>
      <c r="I31" s="69" t="s">
        <v>10162</v>
      </c>
    </row>
    <row r="32" spans="2:9">
      <c r="B32" s="66">
        <v>44804.62777777778</v>
      </c>
      <c r="C32" s="67">
        <v>44805</v>
      </c>
      <c r="D32" s="68">
        <v>100</v>
      </c>
      <c r="E32" s="68">
        <v>97.5</v>
      </c>
      <c r="F32" s="68">
        <v>2.5</v>
      </c>
      <c r="G32" s="189" t="s">
        <v>6824</v>
      </c>
      <c r="H32" s="69" t="s">
        <v>6083</v>
      </c>
      <c r="I32" s="69" t="s">
        <v>10163</v>
      </c>
    </row>
    <row r="33" spans="2:9">
      <c r="B33" s="66">
        <v>44804.628472222219</v>
      </c>
      <c r="C33" s="67">
        <v>44805</v>
      </c>
      <c r="D33" s="68">
        <v>3000</v>
      </c>
      <c r="E33" s="68">
        <v>2925</v>
      </c>
      <c r="F33" s="68">
        <v>75</v>
      </c>
      <c r="G33" s="189" t="s">
        <v>6824</v>
      </c>
      <c r="H33" s="69" t="s">
        <v>2956</v>
      </c>
      <c r="I33" s="69" t="s">
        <v>10164</v>
      </c>
    </row>
    <row r="34" spans="2:9">
      <c r="B34" s="66">
        <v>44804.631249999999</v>
      </c>
      <c r="C34" s="67">
        <v>44805</v>
      </c>
      <c r="D34" s="68">
        <v>5000</v>
      </c>
      <c r="E34" s="68">
        <v>4875</v>
      </c>
      <c r="F34" s="68">
        <v>125</v>
      </c>
      <c r="G34" s="189" t="s">
        <v>6824</v>
      </c>
      <c r="H34" s="69" t="s">
        <v>2450</v>
      </c>
      <c r="I34" s="69" t="s">
        <v>10165</v>
      </c>
    </row>
    <row r="35" spans="2:9">
      <c r="B35" s="66">
        <v>44804.637499999997</v>
      </c>
      <c r="C35" s="67">
        <v>44805</v>
      </c>
      <c r="D35" s="68">
        <v>250</v>
      </c>
      <c r="E35" s="68">
        <v>243.75</v>
      </c>
      <c r="F35" s="68">
        <v>6.25</v>
      </c>
      <c r="G35" s="189" t="s">
        <v>6824</v>
      </c>
      <c r="H35" s="69" t="s">
        <v>2227</v>
      </c>
      <c r="I35" s="69" t="s">
        <v>10166</v>
      </c>
    </row>
    <row r="36" spans="2:9">
      <c r="B36" s="66">
        <v>44804.652777777781</v>
      </c>
      <c r="C36" s="67">
        <v>44805</v>
      </c>
      <c r="D36" s="68">
        <v>100</v>
      </c>
      <c r="E36" s="68">
        <v>97.5</v>
      </c>
      <c r="F36" s="68">
        <v>2.5</v>
      </c>
      <c r="G36" s="189" t="s">
        <v>6824</v>
      </c>
      <c r="H36" s="69" t="s">
        <v>6986</v>
      </c>
      <c r="I36" s="69" t="s">
        <v>10167</v>
      </c>
    </row>
    <row r="37" spans="2:9">
      <c r="B37" s="66">
        <v>44804.666666666664</v>
      </c>
      <c r="C37" s="67">
        <v>44805</v>
      </c>
      <c r="D37" s="68">
        <v>250</v>
      </c>
      <c r="E37" s="68">
        <v>243.75</v>
      </c>
      <c r="F37" s="68">
        <v>6.25</v>
      </c>
      <c r="G37" s="189" t="s">
        <v>6826</v>
      </c>
      <c r="H37" s="69" t="s">
        <v>1220</v>
      </c>
      <c r="I37" s="69" t="s">
        <v>10168</v>
      </c>
    </row>
    <row r="38" spans="2:9">
      <c r="B38" s="66">
        <v>44804.663888888892</v>
      </c>
      <c r="C38" s="67">
        <v>44805</v>
      </c>
      <c r="D38" s="68">
        <v>532.29999999999995</v>
      </c>
      <c r="E38" s="68">
        <v>518.99</v>
      </c>
      <c r="F38" s="68">
        <v>13.31</v>
      </c>
      <c r="G38" s="189" t="s">
        <v>5721</v>
      </c>
      <c r="H38" s="69" t="s">
        <v>5327</v>
      </c>
      <c r="I38" s="69" t="s">
        <v>10169</v>
      </c>
    </row>
    <row r="39" spans="2:9">
      <c r="B39" s="66">
        <v>44804.693749999999</v>
      </c>
      <c r="C39" s="67">
        <v>44805</v>
      </c>
      <c r="D39" s="68">
        <v>1000</v>
      </c>
      <c r="E39" s="68">
        <v>975</v>
      </c>
      <c r="F39" s="68">
        <v>25</v>
      </c>
      <c r="G39" s="189" t="s">
        <v>6824</v>
      </c>
      <c r="H39" s="69" t="s">
        <v>739</v>
      </c>
      <c r="I39" s="69" t="s">
        <v>10170</v>
      </c>
    </row>
    <row r="40" spans="2:9">
      <c r="B40" s="66">
        <v>44804.679861111108</v>
      </c>
      <c r="C40" s="67">
        <v>44805</v>
      </c>
      <c r="D40" s="68">
        <v>50</v>
      </c>
      <c r="E40" s="68">
        <v>48.75</v>
      </c>
      <c r="F40" s="68">
        <v>1.25</v>
      </c>
      <c r="G40" s="189" t="s">
        <v>6824</v>
      </c>
      <c r="H40" s="69" t="s">
        <v>988</v>
      </c>
      <c r="I40" s="69" t="s">
        <v>10171</v>
      </c>
    </row>
    <row r="41" spans="2:9">
      <c r="B41" s="66">
        <v>44804.698611111111</v>
      </c>
      <c r="C41" s="67">
        <v>44805</v>
      </c>
      <c r="D41" s="68">
        <v>500</v>
      </c>
      <c r="E41" s="68">
        <v>487.5</v>
      </c>
      <c r="F41" s="68">
        <v>12.5</v>
      </c>
      <c r="G41" s="189" t="s">
        <v>6826</v>
      </c>
      <c r="H41" s="69" t="s">
        <v>10172</v>
      </c>
      <c r="I41" s="69" t="s">
        <v>10173</v>
      </c>
    </row>
    <row r="42" spans="2:9">
      <c r="B42" s="66">
        <v>44804.700694444444</v>
      </c>
      <c r="C42" s="67">
        <v>44805</v>
      </c>
      <c r="D42" s="68">
        <v>1000</v>
      </c>
      <c r="E42" s="68">
        <v>975</v>
      </c>
      <c r="F42" s="68">
        <v>25</v>
      </c>
      <c r="G42" s="189" t="s">
        <v>6824</v>
      </c>
      <c r="H42" s="69" t="s">
        <v>5357</v>
      </c>
      <c r="I42" s="69" t="s">
        <v>10174</v>
      </c>
    </row>
    <row r="43" spans="2:9">
      <c r="B43" s="66">
        <v>44804.724999999999</v>
      </c>
      <c r="C43" s="67">
        <v>44805</v>
      </c>
      <c r="D43" s="68">
        <v>5000</v>
      </c>
      <c r="E43" s="68">
        <v>4875</v>
      </c>
      <c r="F43" s="68">
        <v>125</v>
      </c>
      <c r="G43" s="189" t="s">
        <v>5392</v>
      </c>
      <c r="H43" s="69" t="s">
        <v>10175</v>
      </c>
      <c r="I43" s="69" t="s">
        <v>10176</v>
      </c>
    </row>
    <row r="44" spans="2:9">
      <c r="B44" s="66">
        <v>44804.737500000003</v>
      </c>
      <c r="C44" s="67">
        <v>44805</v>
      </c>
      <c r="D44" s="68">
        <v>8500</v>
      </c>
      <c r="E44" s="68">
        <v>8287.5</v>
      </c>
      <c r="F44" s="68">
        <v>212.5</v>
      </c>
      <c r="G44" s="189" t="s">
        <v>10177</v>
      </c>
      <c r="H44" s="69" t="s">
        <v>1161</v>
      </c>
      <c r="I44" s="69" t="s">
        <v>10178</v>
      </c>
    </row>
    <row r="45" spans="2:9">
      <c r="B45" s="66">
        <v>44804.763194444444</v>
      </c>
      <c r="C45" s="67">
        <v>44805</v>
      </c>
      <c r="D45" s="68">
        <v>1000</v>
      </c>
      <c r="E45" s="68">
        <v>975</v>
      </c>
      <c r="F45" s="68">
        <v>25</v>
      </c>
      <c r="G45" s="189" t="s">
        <v>10177</v>
      </c>
      <c r="H45" s="69" t="s">
        <v>10179</v>
      </c>
      <c r="I45" s="69" t="s">
        <v>10180</v>
      </c>
    </row>
    <row r="46" spans="2:9">
      <c r="B46" s="66">
        <v>44804.783333333333</v>
      </c>
      <c r="C46" s="67">
        <v>44805</v>
      </c>
      <c r="D46" s="68">
        <v>120</v>
      </c>
      <c r="E46" s="68">
        <v>117</v>
      </c>
      <c r="F46" s="68">
        <v>3</v>
      </c>
      <c r="G46" s="189" t="s">
        <v>5392</v>
      </c>
      <c r="H46" s="69" t="s">
        <v>5138</v>
      </c>
      <c r="I46" s="69" t="s">
        <v>10181</v>
      </c>
    </row>
    <row r="47" spans="2:9">
      <c r="B47" s="66">
        <v>44804.827777777777</v>
      </c>
      <c r="C47" s="67">
        <v>44805</v>
      </c>
      <c r="D47" s="68">
        <v>1000</v>
      </c>
      <c r="E47" s="68">
        <v>975</v>
      </c>
      <c r="F47" s="68">
        <v>25</v>
      </c>
      <c r="G47" s="189" t="s">
        <v>6825</v>
      </c>
      <c r="H47" s="69" t="s">
        <v>2177</v>
      </c>
      <c r="I47" s="69" t="s">
        <v>10182</v>
      </c>
    </row>
    <row r="48" spans="2:9">
      <c r="B48" s="66">
        <v>44804.863888888889</v>
      </c>
      <c r="C48" s="67">
        <v>44805</v>
      </c>
      <c r="D48" s="68">
        <v>500</v>
      </c>
      <c r="E48" s="68">
        <v>487.5</v>
      </c>
      <c r="F48" s="68">
        <v>12.5</v>
      </c>
      <c r="G48" s="189" t="s">
        <v>10177</v>
      </c>
      <c r="H48" s="69" t="s">
        <v>1308</v>
      </c>
      <c r="I48" s="69" t="s">
        <v>10183</v>
      </c>
    </row>
    <row r="49" spans="2:9">
      <c r="B49" s="66">
        <v>44804.869444444441</v>
      </c>
      <c r="C49" s="67">
        <v>44805</v>
      </c>
      <c r="D49" s="68">
        <v>200</v>
      </c>
      <c r="E49" s="68">
        <v>195</v>
      </c>
      <c r="F49" s="68">
        <v>5</v>
      </c>
      <c r="G49" s="189" t="s">
        <v>5392</v>
      </c>
      <c r="H49" s="69" t="s">
        <v>10184</v>
      </c>
      <c r="I49" s="69" t="s">
        <v>10185</v>
      </c>
    </row>
    <row r="50" spans="2:9">
      <c r="B50" s="66">
        <v>44804.84652777778</v>
      </c>
      <c r="C50" s="67">
        <v>44805</v>
      </c>
      <c r="D50" s="68">
        <v>1000</v>
      </c>
      <c r="E50" s="68">
        <v>975</v>
      </c>
      <c r="F50" s="68">
        <v>25</v>
      </c>
      <c r="G50" s="189" t="s">
        <v>5392</v>
      </c>
      <c r="H50" s="69" t="s">
        <v>1210</v>
      </c>
      <c r="I50" s="69" t="s">
        <v>10186</v>
      </c>
    </row>
    <row r="51" spans="2:9">
      <c r="B51" s="66">
        <v>44804.861805555556</v>
      </c>
      <c r="C51" s="67">
        <v>44805</v>
      </c>
      <c r="D51" s="68">
        <v>59</v>
      </c>
      <c r="E51" s="68">
        <v>57.52</v>
      </c>
      <c r="F51" s="68">
        <v>1.48</v>
      </c>
      <c r="G51" s="189" t="s">
        <v>10177</v>
      </c>
      <c r="H51" s="69" t="s">
        <v>10187</v>
      </c>
      <c r="I51" s="69" t="s">
        <v>10188</v>
      </c>
    </row>
    <row r="52" spans="2:9">
      <c r="B52" s="66">
        <v>44804.884722222225</v>
      </c>
      <c r="C52" s="67">
        <v>44805</v>
      </c>
      <c r="D52" s="68">
        <v>223</v>
      </c>
      <c r="E52" s="68">
        <v>217.42</v>
      </c>
      <c r="F52" s="68">
        <v>5.58</v>
      </c>
      <c r="G52" s="189" t="s">
        <v>6824</v>
      </c>
      <c r="H52" s="69" t="s">
        <v>1464</v>
      </c>
      <c r="I52" s="69" t="s">
        <v>10189</v>
      </c>
    </row>
    <row r="53" spans="2:9">
      <c r="B53" s="66">
        <v>44804.901388888888</v>
      </c>
      <c r="C53" s="67">
        <v>44805</v>
      </c>
      <c r="D53" s="68">
        <v>300</v>
      </c>
      <c r="E53" s="68">
        <v>292.5</v>
      </c>
      <c r="F53" s="68">
        <v>7.5</v>
      </c>
      <c r="G53" s="189" t="s">
        <v>6824</v>
      </c>
      <c r="H53" s="69" t="s">
        <v>10190</v>
      </c>
      <c r="I53" s="69" t="s">
        <v>10191</v>
      </c>
    </row>
    <row r="54" spans="2:9">
      <c r="B54" s="66">
        <v>44804.90902777778</v>
      </c>
      <c r="C54" s="67">
        <v>44805</v>
      </c>
      <c r="D54" s="68">
        <v>300</v>
      </c>
      <c r="E54" s="68">
        <v>292.5</v>
      </c>
      <c r="F54" s="68">
        <v>7.5</v>
      </c>
      <c r="G54" s="189" t="s">
        <v>5392</v>
      </c>
      <c r="H54" s="69" t="s">
        <v>2800</v>
      </c>
      <c r="I54" s="69" t="s">
        <v>10192</v>
      </c>
    </row>
    <row r="55" spans="2:9">
      <c r="B55" s="66">
        <v>44804.913194444445</v>
      </c>
      <c r="C55" s="67">
        <v>44805</v>
      </c>
      <c r="D55" s="68">
        <v>1000</v>
      </c>
      <c r="E55" s="68">
        <v>975</v>
      </c>
      <c r="F55" s="68">
        <v>25</v>
      </c>
      <c r="G55" s="189" t="s">
        <v>6824</v>
      </c>
      <c r="H55" s="69" t="s">
        <v>10193</v>
      </c>
      <c r="I55" s="69" t="s">
        <v>10194</v>
      </c>
    </row>
    <row r="56" spans="2:9">
      <c r="B56" s="66">
        <v>44804.887499999997</v>
      </c>
      <c r="C56" s="67">
        <v>44805</v>
      </c>
      <c r="D56" s="68">
        <v>200</v>
      </c>
      <c r="E56" s="68">
        <v>195</v>
      </c>
      <c r="F56" s="68">
        <v>5</v>
      </c>
      <c r="G56" s="189" t="s">
        <v>6826</v>
      </c>
      <c r="H56" s="69" t="s">
        <v>1464</v>
      </c>
      <c r="I56" s="69" t="s">
        <v>10195</v>
      </c>
    </row>
    <row r="57" spans="2:9">
      <c r="B57" s="66">
        <v>44804.92291666667</v>
      </c>
      <c r="C57" s="67">
        <v>44805</v>
      </c>
      <c r="D57" s="68">
        <v>1000</v>
      </c>
      <c r="E57" s="68">
        <v>975</v>
      </c>
      <c r="F57" s="68">
        <v>25</v>
      </c>
      <c r="G57" s="189" t="s">
        <v>10177</v>
      </c>
      <c r="H57" s="69" t="s">
        <v>1250</v>
      </c>
      <c r="I57" s="69" t="s">
        <v>10196</v>
      </c>
    </row>
    <row r="58" spans="2:9">
      <c r="B58" s="66">
        <v>44804.938194444447</v>
      </c>
      <c r="C58" s="67">
        <v>44805</v>
      </c>
      <c r="D58" s="68">
        <v>2000</v>
      </c>
      <c r="E58" s="68">
        <v>1950</v>
      </c>
      <c r="F58" s="68">
        <v>50</v>
      </c>
      <c r="G58" s="189" t="s">
        <v>10177</v>
      </c>
      <c r="H58" s="69" t="s">
        <v>10197</v>
      </c>
      <c r="I58" s="69" t="s">
        <v>10198</v>
      </c>
    </row>
    <row r="59" spans="2:9">
      <c r="B59" s="66">
        <v>44804.965277777781</v>
      </c>
      <c r="C59" s="67">
        <v>44806</v>
      </c>
      <c r="D59" s="68">
        <v>1500</v>
      </c>
      <c r="E59" s="68">
        <v>1462.5</v>
      </c>
      <c r="F59" s="68">
        <v>37.5</v>
      </c>
      <c r="G59" s="189" t="s">
        <v>10177</v>
      </c>
      <c r="H59" s="69" t="s">
        <v>5431</v>
      </c>
      <c r="I59" s="69" t="s">
        <v>10199</v>
      </c>
    </row>
    <row r="60" spans="2:9">
      <c r="B60" s="66">
        <v>44804.990277777775</v>
      </c>
      <c r="C60" s="67">
        <v>44806</v>
      </c>
      <c r="D60" s="68">
        <v>500</v>
      </c>
      <c r="E60" s="68">
        <v>487.5</v>
      </c>
      <c r="F60" s="68">
        <v>12.5</v>
      </c>
      <c r="G60" s="189" t="s">
        <v>6825</v>
      </c>
      <c r="H60" s="69" t="s">
        <v>6788</v>
      </c>
      <c r="I60" s="69" t="s">
        <v>10200</v>
      </c>
    </row>
    <row r="61" spans="2:9">
      <c r="B61" s="66">
        <v>44805.009722222225</v>
      </c>
      <c r="C61" s="67">
        <v>44806</v>
      </c>
      <c r="D61" s="68">
        <v>4000</v>
      </c>
      <c r="E61" s="68">
        <v>3900</v>
      </c>
      <c r="F61" s="68">
        <v>100</v>
      </c>
      <c r="G61" s="189" t="s">
        <v>10177</v>
      </c>
      <c r="H61" s="69" t="s">
        <v>1155</v>
      </c>
      <c r="I61" s="69" t="s">
        <v>10201</v>
      </c>
    </row>
    <row r="62" spans="2:9">
      <c r="B62" s="66">
        <v>44805.082638888889</v>
      </c>
      <c r="C62" s="67">
        <v>44806</v>
      </c>
      <c r="D62" s="68">
        <v>500</v>
      </c>
      <c r="E62" s="68">
        <v>487.5</v>
      </c>
      <c r="F62" s="68">
        <v>12.5</v>
      </c>
      <c r="G62" s="189" t="s">
        <v>6826</v>
      </c>
      <c r="H62" s="69" t="s">
        <v>10202</v>
      </c>
      <c r="I62" s="69" t="s">
        <v>10203</v>
      </c>
    </row>
    <row r="63" spans="2:9">
      <c r="B63" s="66">
        <v>44805.081250000003</v>
      </c>
      <c r="C63" s="67">
        <v>44806</v>
      </c>
      <c r="D63" s="68">
        <v>500</v>
      </c>
      <c r="E63" s="68">
        <v>487.5</v>
      </c>
      <c r="F63" s="68">
        <v>12.5</v>
      </c>
      <c r="G63" s="189" t="s">
        <v>10177</v>
      </c>
      <c r="H63" s="69" t="s">
        <v>10202</v>
      </c>
      <c r="I63" s="69" t="s">
        <v>10204</v>
      </c>
    </row>
    <row r="64" spans="2:9">
      <c r="B64" s="66">
        <v>44805.084027777775</v>
      </c>
      <c r="C64" s="67">
        <v>44806</v>
      </c>
      <c r="D64" s="68">
        <v>500</v>
      </c>
      <c r="E64" s="68">
        <v>487.5</v>
      </c>
      <c r="F64" s="68">
        <v>12.5</v>
      </c>
      <c r="G64" s="189" t="s">
        <v>5392</v>
      </c>
      <c r="H64" s="69" t="s">
        <v>10202</v>
      </c>
      <c r="I64" s="69" t="s">
        <v>10205</v>
      </c>
    </row>
    <row r="65" spans="2:9">
      <c r="B65" s="66">
        <v>44805.181250000001</v>
      </c>
      <c r="C65" s="67">
        <v>44806</v>
      </c>
      <c r="D65" s="68">
        <v>2200</v>
      </c>
      <c r="E65" s="68">
        <v>2145</v>
      </c>
      <c r="F65" s="68">
        <v>55</v>
      </c>
      <c r="G65" s="189" t="s">
        <v>6781</v>
      </c>
      <c r="H65" s="69" t="s">
        <v>1874</v>
      </c>
      <c r="I65" s="69" t="s">
        <v>10206</v>
      </c>
    </row>
    <row r="66" spans="2:9">
      <c r="B66" s="66">
        <v>44805.224999999999</v>
      </c>
      <c r="C66" s="67">
        <v>44806</v>
      </c>
      <c r="D66" s="68">
        <v>37</v>
      </c>
      <c r="E66" s="68">
        <v>36.07</v>
      </c>
      <c r="F66" s="68">
        <v>0.93</v>
      </c>
      <c r="G66" s="189" t="s">
        <v>10177</v>
      </c>
      <c r="H66" s="69" t="s">
        <v>504</v>
      </c>
      <c r="I66" s="69" t="s">
        <v>10207</v>
      </c>
    </row>
    <row r="67" spans="2:9">
      <c r="B67" s="66">
        <v>44805.286805555559</v>
      </c>
      <c r="C67" s="67">
        <v>44806</v>
      </c>
      <c r="D67" s="68">
        <v>500</v>
      </c>
      <c r="E67" s="68">
        <v>487.5</v>
      </c>
      <c r="F67" s="68">
        <v>12.5</v>
      </c>
      <c r="G67" s="189" t="s">
        <v>6781</v>
      </c>
      <c r="H67" s="69" t="s">
        <v>2368</v>
      </c>
      <c r="I67" s="69" t="s">
        <v>10208</v>
      </c>
    </row>
    <row r="68" spans="2:9">
      <c r="B68" s="66">
        <v>44805.310416666667</v>
      </c>
      <c r="C68" s="67">
        <v>44806</v>
      </c>
      <c r="D68" s="68">
        <v>500</v>
      </c>
      <c r="E68" s="68">
        <v>487.5</v>
      </c>
      <c r="F68" s="68">
        <v>12.5</v>
      </c>
      <c r="G68" s="189" t="s">
        <v>10177</v>
      </c>
      <c r="H68" s="69" t="s">
        <v>2142</v>
      </c>
      <c r="I68" s="69" t="s">
        <v>10209</v>
      </c>
    </row>
    <row r="69" spans="2:9">
      <c r="B69" s="66">
        <v>44805.304861111108</v>
      </c>
      <c r="C69" s="67">
        <v>44806</v>
      </c>
      <c r="D69" s="68">
        <v>700</v>
      </c>
      <c r="E69" s="68">
        <v>682.5</v>
      </c>
      <c r="F69" s="68">
        <v>17.5</v>
      </c>
      <c r="G69" s="189" t="s">
        <v>6824</v>
      </c>
      <c r="H69" s="69" t="s">
        <v>1404</v>
      </c>
      <c r="I69" s="69" t="s">
        <v>10210</v>
      </c>
    </row>
    <row r="70" spans="2:9">
      <c r="B70" s="66">
        <v>44805.324305555558</v>
      </c>
      <c r="C70" s="67">
        <v>44806</v>
      </c>
      <c r="D70" s="68">
        <v>5000</v>
      </c>
      <c r="E70" s="68">
        <v>4875</v>
      </c>
      <c r="F70" s="68">
        <v>125</v>
      </c>
      <c r="G70" s="189" t="s">
        <v>10177</v>
      </c>
      <c r="H70" s="69" t="s">
        <v>961</v>
      </c>
      <c r="I70" s="69" t="s">
        <v>10211</v>
      </c>
    </row>
    <row r="71" spans="2:9">
      <c r="B71" s="66">
        <v>44805.324999999997</v>
      </c>
      <c r="C71" s="67">
        <v>44806</v>
      </c>
      <c r="D71" s="68">
        <v>500</v>
      </c>
      <c r="E71" s="68">
        <v>487.5</v>
      </c>
      <c r="F71" s="68">
        <v>12.5</v>
      </c>
      <c r="G71" s="189" t="s">
        <v>6824</v>
      </c>
      <c r="H71" s="69" t="s">
        <v>2205</v>
      </c>
      <c r="I71" s="69" t="s">
        <v>10212</v>
      </c>
    </row>
    <row r="72" spans="2:9">
      <c r="B72" s="66">
        <v>44805.338888888888</v>
      </c>
      <c r="C72" s="67">
        <v>44806</v>
      </c>
      <c r="D72" s="68">
        <v>1000</v>
      </c>
      <c r="E72" s="68">
        <v>975</v>
      </c>
      <c r="F72" s="68">
        <v>25</v>
      </c>
      <c r="G72" s="189" t="s">
        <v>6824</v>
      </c>
      <c r="H72" s="69" t="s">
        <v>10213</v>
      </c>
      <c r="I72" s="69" t="s">
        <v>10214</v>
      </c>
    </row>
    <row r="73" spans="2:9">
      <c r="B73" s="66">
        <v>44805.351388888892</v>
      </c>
      <c r="C73" s="67">
        <v>44806</v>
      </c>
      <c r="D73" s="68">
        <v>300</v>
      </c>
      <c r="E73" s="68">
        <v>292.5</v>
      </c>
      <c r="F73" s="68">
        <v>7.5</v>
      </c>
      <c r="G73" s="189" t="s">
        <v>6826</v>
      </c>
      <c r="H73" s="69" t="s">
        <v>544</v>
      </c>
      <c r="I73" s="69" t="s">
        <v>10215</v>
      </c>
    </row>
    <row r="74" spans="2:9">
      <c r="B74" s="66">
        <v>44805.361111111109</v>
      </c>
      <c r="C74" s="67">
        <v>44806</v>
      </c>
      <c r="D74" s="68">
        <v>500</v>
      </c>
      <c r="E74" s="68">
        <v>487.5</v>
      </c>
      <c r="F74" s="68">
        <v>12.5</v>
      </c>
      <c r="G74" s="189" t="s">
        <v>5392</v>
      </c>
      <c r="H74" s="69" t="s">
        <v>2193</v>
      </c>
      <c r="I74" s="69" t="s">
        <v>10216</v>
      </c>
    </row>
    <row r="75" spans="2:9">
      <c r="B75" s="66">
        <v>44805.347916666666</v>
      </c>
      <c r="C75" s="67">
        <v>44806</v>
      </c>
      <c r="D75" s="68">
        <v>2000</v>
      </c>
      <c r="E75" s="68">
        <v>1950</v>
      </c>
      <c r="F75" s="68">
        <v>50</v>
      </c>
      <c r="G75" s="189" t="s">
        <v>6824</v>
      </c>
      <c r="H75" s="69" t="s">
        <v>1195</v>
      </c>
      <c r="I75" s="69" t="s">
        <v>10217</v>
      </c>
    </row>
    <row r="76" spans="2:9">
      <c r="B76" s="66">
        <v>44805.393750000003</v>
      </c>
      <c r="C76" s="67">
        <v>44806</v>
      </c>
      <c r="D76" s="68">
        <v>3000</v>
      </c>
      <c r="E76" s="68">
        <v>2925</v>
      </c>
      <c r="F76" s="68">
        <v>75</v>
      </c>
      <c r="G76" s="189" t="s">
        <v>6825</v>
      </c>
      <c r="H76" s="69" t="s">
        <v>106</v>
      </c>
      <c r="I76" s="69" t="s">
        <v>10218</v>
      </c>
    </row>
    <row r="77" spans="2:9">
      <c r="B77" s="66">
        <v>44805.38958333333</v>
      </c>
      <c r="C77" s="67">
        <v>44806</v>
      </c>
      <c r="D77" s="68">
        <v>5000</v>
      </c>
      <c r="E77" s="68">
        <v>4875</v>
      </c>
      <c r="F77" s="68">
        <v>125</v>
      </c>
      <c r="G77" s="189" t="s">
        <v>10177</v>
      </c>
      <c r="H77" s="69" t="s">
        <v>1121</v>
      </c>
      <c r="I77" s="69" t="s">
        <v>10219</v>
      </c>
    </row>
    <row r="78" spans="2:9">
      <c r="B78" s="66">
        <v>44805.423611111109</v>
      </c>
      <c r="C78" s="67">
        <v>44806</v>
      </c>
      <c r="D78" s="68">
        <v>1000</v>
      </c>
      <c r="E78" s="68">
        <v>975</v>
      </c>
      <c r="F78" s="68">
        <v>25</v>
      </c>
      <c r="G78" s="189" t="s">
        <v>5392</v>
      </c>
      <c r="H78" s="69" t="s">
        <v>1232</v>
      </c>
      <c r="I78" s="69" t="s">
        <v>10220</v>
      </c>
    </row>
    <row r="79" spans="2:9">
      <c r="B79" s="66">
        <v>44805.425000000003</v>
      </c>
      <c r="C79" s="67">
        <v>44806</v>
      </c>
      <c r="D79" s="68">
        <v>200</v>
      </c>
      <c r="E79" s="68">
        <v>195</v>
      </c>
      <c r="F79" s="68">
        <v>5</v>
      </c>
      <c r="G79" s="189" t="s">
        <v>6824</v>
      </c>
      <c r="H79" s="69" t="s">
        <v>6764</v>
      </c>
      <c r="I79" s="69" t="s">
        <v>10221</v>
      </c>
    </row>
    <row r="80" spans="2:9">
      <c r="B80" s="66">
        <v>44805.425000000003</v>
      </c>
      <c r="C80" s="67">
        <v>44806</v>
      </c>
      <c r="D80" s="68">
        <v>100</v>
      </c>
      <c r="E80" s="68">
        <v>97.5</v>
      </c>
      <c r="F80" s="68">
        <v>2.5</v>
      </c>
      <c r="G80" s="189" t="s">
        <v>6824</v>
      </c>
      <c r="H80" s="69" t="s">
        <v>1180</v>
      </c>
      <c r="I80" s="69" t="s">
        <v>10222</v>
      </c>
    </row>
    <row r="81" spans="2:9">
      <c r="B81" s="66">
        <v>44805.422222222223</v>
      </c>
      <c r="C81" s="67">
        <v>44806</v>
      </c>
      <c r="D81" s="68">
        <v>500</v>
      </c>
      <c r="E81" s="68">
        <v>487.5</v>
      </c>
      <c r="F81" s="68">
        <v>12.5</v>
      </c>
      <c r="G81" s="189" t="s">
        <v>6826</v>
      </c>
      <c r="H81" s="69" t="s">
        <v>10223</v>
      </c>
      <c r="I81" s="69" t="s">
        <v>10224</v>
      </c>
    </row>
    <row r="82" spans="2:9">
      <c r="B82" s="66">
        <v>44805.436805555553</v>
      </c>
      <c r="C82" s="67">
        <v>44806</v>
      </c>
      <c r="D82" s="68">
        <v>10300</v>
      </c>
      <c r="E82" s="68">
        <v>10042.5</v>
      </c>
      <c r="F82" s="68">
        <v>257.5</v>
      </c>
      <c r="G82" s="189" t="s">
        <v>10177</v>
      </c>
      <c r="H82" s="69" t="s">
        <v>7062</v>
      </c>
      <c r="I82" s="69" t="s">
        <v>10225</v>
      </c>
    </row>
    <row r="83" spans="2:9">
      <c r="B83" s="66">
        <v>44805.431250000001</v>
      </c>
      <c r="C83" s="67">
        <v>44806</v>
      </c>
      <c r="D83" s="68">
        <v>2000</v>
      </c>
      <c r="E83" s="68">
        <v>1950</v>
      </c>
      <c r="F83" s="68">
        <v>50</v>
      </c>
      <c r="G83" s="189" t="s">
        <v>6824</v>
      </c>
      <c r="H83" s="69" t="s">
        <v>5781</v>
      </c>
      <c r="I83" s="69" t="s">
        <v>10226</v>
      </c>
    </row>
    <row r="84" spans="2:9">
      <c r="B84" s="66">
        <v>44805.446527777778</v>
      </c>
      <c r="C84" s="67">
        <v>44806</v>
      </c>
      <c r="D84" s="68">
        <v>100</v>
      </c>
      <c r="E84" s="68">
        <v>97.5</v>
      </c>
      <c r="F84" s="68">
        <v>2.5</v>
      </c>
      <c r="G84" s="189" t="s">
        <v>5392</v>
      </c>
      <c r="H84" s="69" t="s">
        <v>104</v>
      </c>
      <c r="I84" s="69" t="s">
        <v>10227</v>
      </c>
    </row>
    <row r="85" spans="2:9">
      <c r="B85" s="66">
        <v>44805.435416666667</v>
      </c>
      <c r="C85" s="67">
        <v>44806</v>
      </c>
      <c r="D85" s="68">
        <v>600</v>
      </c>
      <c r="E85" s="68">
        <v>585</v>
      </c>
      <c r="F85" s="68">
        <v>15</v>
      </c>
      <c r="G85" s="189" t="s">
        <v>6826</v>
      </c>
      <c r="H85" s="69" t="s">
        <v>930</v>
      </c>
      <c r="I85" s="69" t="s">
        <v>10228</v>
      </c>
    </row>
    <row r="86" spans="2:9">
      <c r="B86" s="66">
        <v>44805.484027777777</v>
      </c>
      <c r="C86" s="67">
        <v>44806</v>
      </c>
      <c r="D86" s="68">
        <v>500</v>
      </c>
      <c r="E86" s="68">
        <v>487.5</v>
      </c>
      <c r="F86" s="68">
        <v>12.5</v>
      </c>
      <c r="G86" s="189" t="s">
        <v>10177</v>
      </c>
      <c r="H86" s="69" t="s">
        <v>674</v>
      </c>
      <c r="I86" s="69" t="s">
        <v>10229</v>
      </c>
    </row>
    <row r="87" spans="2:9">
      <c r="B87" s="66">
        <v>44805.480555555558</v>
      </c>
      <c r="C87" s="67">
        <v>44806</v>
      </c>
      <c r="D87" s="68">
        <v>500</v>
      </c>
      <c r="E87" s="68">
        <v>487.5</v>
      </c>
      <c r="F87" s="68">
        <v>12.5</v>
      </c>
      <c r="G87" s="189" t="s">
        <v>6825</v>
      </c>
      <c r="H87" s="69" t="s">
        <v>1045</v>
      </c>
      <c r="I87" s="69" t="s">
        <v>10230</v>
      </c>
    </row>
    <row r="88" spans="2:9">
      <c r="B88" s="66">
        <v>44805.48541666667</v>
      </c>
      <c r="C88" s="67">
        <v>44806</v>
      </c>
      <c r="D88" s="68">
        <v>8000</v>
      </c>
      <c r="E88" s="68">
        <v>7800</v>
      </c>
      <c r="F88" s="68">
        <v>200</v>
      </c>
      <c r="G88" s="189" t="s">
        <v>10177</v>
      </c>
      <c r="H88" s="69" t="s">
        <v>945</v>
      </c>
      <c r="I88" s="69" t="s">
        <v>10231</v>
      </c>
    </row>
    <row r="89" spans="2:9">
      <c r="B89" s="66">
        <v>44805.512499999997</v>
      </c>
      <c r="C89" s="67">
        <v>44806</v>
      </c>
      <c r="D89" s="68">
        <v>375</v>
      </c>
      <c r="E89" s="68">
        <v>365.62</v>
      </c>
      <c r="F89" s="68">
        <v>9.3800000000000008</v>
      </c>
      <c r="G89" s="189" t="s">
        <v>6825</v>
      </c>
      <c r="H89" s="69" t="s">
        <v>6705</v>
      </c>
      <c r="I89" s="69" t="s">
        <v>10232</v>
      </c>
    </row>
    <row r="90" spans="2:9">
      <c r="B90" s="66">
        <v>44805.527777777781</v>
      </c>
      <c r="C90" s="67">
        <v>44806</v>
      </c>
      <c r="D90" s="68">
        <v>8000</v>
      </c>
      <c r="E90" s="68">
        <v>7800</v>
      </c>
      <c r="F90" s="68">
        <v>200</v>
      </c>
      <c r="G90" s="189" t="s">
        <v>102</v>
      </c>
      <c r="H90" s="69" t="s">
        <v>528</v>
      </c>
      <c r="I90" s="69" t="s">
        <v>10233</v>
      </c>
    </row>
    <row r="91" spans="2:9">
      <c r="B91" s="66">
        <v>44805.522222222222</v>
      </c>
      <c r="C91" s="67">
        <v>44806</v>
      </c>
      <c r="D91" s="68">
        <v>1500</v>
      </c>
      <c r="E91" s="68">
        <v>1462.5</v>
      </c>
      <c r="F91" s="68">
        <v>37.5</v>
      </c>
      <c r="G91" s="189" t="s">
        <v>10177</v>
      </c>
      <c r="H91" s="69" t="s">
        <v>1235</v>
      </c>
      <c r="I91" s="69" t="s">
        <v>10234</v>
      </c>
    </row>
    <row r="92" spans="2:9">
      <c r="B92" s="66">
        <v>44805.539583333331</v>
      </c>
      <c r="C92" s="67">
        <v>44806</v>
      </c>
      <c r="D92" s="68">
        <v>25000</v>
      </c>
      <c r="E92" s="68">
        <v>24375</v>
      </c>
      <c r="F92" s="68">
        <v>625</v>
      </c>
      <c r="G92" s="189" t="s">
        <v>6826</v>
      </c>
      <c r="H92" s="69" t="s">
        <v>10235</v>
      </c>
      <c r="I92" s="69" t="s">
        <v>10236</v>
      </c>
    </row>
    <row r="93" spans="2:9">
      <c r="B93" s="66">
        <v>44805.51458333333</v>
      </c>
      <c r="C93" s="67">
        <v>44806</v>
      </c>
      <c r="D93" s="68">
        <v>375</v>
      </c>
      <c r="E93" s="68">
        <v>365.62</v>
      </c>
      <c r="F93" s="68">
        <v>9.3800000000000008</v>
      </c>
      <c r="G93" s="189" t="s">
        <v>6824</v>
      </c>
      <c r="H93" s="69" t="s">
        <v>6705</v>
      </c>
      <c r="I93" s="69" t="s">
        <v>10237</v>
      </c>
    </row>
    <row r="94" spans="2:9">
      <c r="B94" s="66">
        <v>44805.56527777778</v>
      </c>
      <c r="C94" s="67">
        <v>44806</v>
      </c>
      <c r="D94" s="68">
        <v>300</v>
      </c>
      <c r="E94" s="68">
        <v>292.5</v>
      </c>
      <c r="F94" s="68">
        <v>7.5</v>
      </c>
      <c r="G94" s="189" t="s">
        <v>10177</v>
      </c>
      <c r="H94" s="69" t="s">
        <v>1157</v>
      </c>
      <c r="I94" s="69" t="s">
        <v>10238</v>
      </c>
    </row>
    <row r="95" spans="2:9">
      <c r="B95" s="66">
        <v>44805.569444444445</v>
      </c>
      <c r="C95" s="67">
        <v>44806</v>
      </c>
      <c r="D95" s="68">
        <v>3006</v>
      </c>
      <c r="E95" s="68">
        <v>2930.85</v>
      </c>
      <c r="F95" s="68">
        <v>75.150000000000006</v>
      </c>
      <c r="G95" s="189" t="s">
        <v>5392</v>
      </c>
      <c r="H95" s="69" t="s">
        <v>1246</v>
      </c>
      <c r="I95" s="69" t="s">
        <v>10239</v>
      </c>
    </row>
    <row r="96" spans="2:9">
      <c r="B96" s="66">
        <v>44805.578472222223</v>
      </c>
      <c r="C96" s="67">
        <v>44806</v>
      </c>
      <c r="D96" s="68">
        <v>15500</v>
      </c>
      <c r="E96" s="68">
        <v>15112.5</v>
      </c>
      <c r="F96" s="68">
        <v>387.5</v>
      </c>
      <c r="G96" s="189" t="s">
        <v>6824</v>
      </c>
      <c r="H96" s="69" t="s">
        <v>7295</v>
      </c>
      <c r="I96" s="69" t="s">
        <v>10240</v>
      </c>
    </row>
    <row r="97" spans="2:9">
      <c r="B97" s="66">
        <v>44805.563888888886</v>
      </c>
      <c r="C97" s="67">
        <v>44806</v>
      </c>
      <c r="D97" s="68">
        <v>20000</v>
      </c>
      <c r="E97" s="68">
        <v>19500</v>
      </c>
      <c r="F97" s="68">
        <v>500</v>
      </c>
      <c r="G97" s="189" t="s">
        <v>10177</v>
      </c>
      <c r="H97" s="69" t="s">
        <v>364</v>
      </c>
      <c r="I97" s="69" t="s">
        <v>10241</v>
      </c>
    </row>
    <row r="98" spans="2:9">
      <c r="B98" s="66">
        <v>44805.586805555555</v>
      </c>
      <c r="C98" s="67">
        <v>44806</v>
      </c>
      <c r="D98" s="68">
        <v>500</v>
      </c>
      <c r="E98" s="68">
        <v>487.5</v>
      </c>
      <c r="F98" s="68">
        <v>12.5</v>
      </c>
      <c r="G98" s="189" t="s">
        <v>10177</v>
      </c>
      <c r="H98" s="69" t="s">
        <v>660</v>
      </c>
      <c r="I98" s="69" t="s">
        <v>10242</v>
      </c>
    </row>
    <row r="99" spans="2:9">
      <c r="B99" s="66">
        <v>44805.613194444442</v>
      </c>
      <c r="C99" s="67">
        <v>44806</v>
      </c>
      <c r="D99" s="68">
        <v>12</v>
      </c>
      <c r="E99" s="68">
        <v>11.7</v>
      </c>
      <c r="F99" s="68">
        <v>0.3</v>
      </c>
      <c r="G99" s="189" t="s">
        <v>10177</v>
      </c>
      <c r="H99" s="69" t="s">
        <v>1132</v>
      </c>
      <c r="I99" s="69" t="s">
        <v>10243</v>
      </c>
    </row>
    <row r="100" spans="2:9">
      <c r="B100" s="66">
        <v>44805.599999999999</v>
      </c>
      <c r="C100" s="67">
        <v>44806</v>
      </c>
      <c r="D100" s="68">
        <v>3000</v>
      </c>
      <c r="E100" s="68">
        <v>2925</v>
      </c>
      <c r="F100" s="68">
        <v>75</v>
      </c>
      <c r="G100" s="189" t="s">
        <v>6826</v>
      </c>
      <c r="H100" s="69" t="s">
        <v>798</v>
      </c>
      <c r="I100" s="69" t="s">
        <v>10244</v>
      </c>
    </row>
    <row r="101" spans="2:9">
      <c r="B101" s="66">
        <v>44805.588194444441</v>
      </c>
      <c r="C101" s="67">
        <v>44806</v>
      </c>
      <c r="D101" s="68">
        <v>500</v>
      </c>
      <c r="E101" s="68">
        <v>487.5</v>
      </c>
      <c r="F101" s="68">
        <v>12.5</v>
      </c>
      <c r="G101" s="189" t="s">
        <v>6824</v>
      </c>
      <c r="H101" s="69" t="s">
        <v>660</v>
      </c>
      <c r="I101" s="69" t="s">
        <v>10245</v>
      </c>
    </row>
    <row r="102" spans="2:9">
      <c r="B102" s="66">
        <v>44805.613888888889</v>
      </c>
      <c r="C102" s="67">
        <v>44806</v>
      </c>
      <c r="D102" s="68">
        <v>12</v>
      </c>
      <c r="E102" s="68">
        <v>11.7</v>
      </c>
      <c r="F102" s="68">
        <v>0.3</v>
      </c>
      <c r="G102" s="189" t="s">
        <v>6825</v>
      </c>
      <c r="H102" s="69" t="s">
        <v>1132</v>
      </c>
      <c r="I102" s="69" t="s">
        <v>10246</v>
      </c>
    </row>
    <row r="103" spans="2:9">
      <c r="B103" s="66">
        <v>44805.588888888888</v>
      </c>
      <c r="C103" s="67">
        <v>44806</v>
      </c>
      <c r="D103" s="68">
        <v>500</v>
      </c>
      <c r="E103" s="68">
        <v>487.5</v>
      </c>
      <c r="F103" s="68">
        <v>12.5</v>
      </c>
      <c r="G103" s="189" t="s">
        <v>6826</v>
      </c>
      <c r="H103" s="69" t="s">
        <v>660</v>
      </c>
      <c r="I103" s="69" t="s">
        <v>10247</v>
      </c>
    </row>
    <row r="104" spans="2:9">
      <c r="B104" s="66">
        <v>44805.634722222225</v>
      </c>
      <c r="C104" s="67">
        <v>44806</v>
      </c>
      <c r="D104" s="68">
        <v>1300</v>
      </c>
      <c r="E104" s="68">
        <v>1267.5</v>
      </c>
      <c r="F104" s="68">
        <v>32.5</v>
      </c>
      <c r="G104" s="189" t="s">
        <v>10177</v>
      </c>
      <c r="H104" s="69" t="s">
        <v>2803</v>
      </c>
      <c r="I104" s="69" t="s">
        <v>10248</v>
      </c>
    </row>
    <row r="105" spans="2:9">
      <c r="B105" s="66">
        <v>44805.643055555556</v>
      </c>
      <c r="C105" s="67">
        <v>44806</v>
      </c>
      <c r="D105" s="68">
        <v>2000</v>
      </c>
      <c r="E105" s="68">
        <v>1950</v>
      </c>
      <c r="F105" s="68">
        <v>50</v>
      </c>
      <c r="G105" s="189" t="s">
        <v>6824</v>
      </c>
      <c r="H105" s="69" t="s">
        <v>900</v>
      </c>
      <c r="I105" s="69" t="s">
        <v>10249</v>
      </c>
    </row>
    <row r="106" spans="2:9">
      <c r="B106" s="66">
        <v>44805.652083333334</v>
      </c>
      <c r="C106" s="67">
        <v>44806</v>
      </c>
      <c r="D106" s="68">
        <v>100</v>
      </c>
      <c r="E106" s="68">
        <v>97.5</v>
      </c>
      <c r="F106" s="68">
        <v>2.5</v>
      </c>
      <c r="G106" s="189" t="s">
        <v>10177</v>
      </c>
      <c r="H106" s="69" t="s">
        <v>6083</v>
      </c>
      <c r="I106" s="69" t="s">
        <v>10250</v>
      </c>
    </row>
    <row r="107" spans="2:9">
      <c r="B107" s="66">
        <v>44805.65347222222</v>
      </c>
      <c r="C107" s="67">
        <v>44806</v>
      </c>
      <c r="D107" s="68">
        <v>1111</v>
      </c>
      <c r="E107" s="68">
        <v>1083.22</v>
      </c>
      <c r="F107" s="68">
        <v>27.78</v>
      </c>
      <c r="G107" s="189" t="s">
        <v>10177</v>
      </c>
      <c r="H107" s="69" t="s">
        <v>10251</v>
      </c>
      <c r="I107" s="69" t="s">
        <v>10252</v>
      </c>
    </row>
    <row r="108" spans="2:9">
      <c r="B108" s="66">
        <v>44805.665277777778</v>
      </c>
      <c r="C108" s="67">
        <v>44806</v>
      </c>
      <c r="D108" s="68">
        <v>600</v>
      </c>
      <c r="E108" s="68">
        <v>585</v>
      </c>
      <c r="F108" s="68">
        <v>15</v>
      </c>
      <c r="G108" s="189" t="s">
        <v>6824</v>
      </c>
      <c r="H108" s="69" t="s">
        <v>1404</v>
      </c>
      <c r="I108" s="69" t="s">
        <v>10253</v>
      </c>
    </row>
    <row r="109" spans="2:9">
      <c r="B109" s="66">
        <v>44805.646527777775</v>
      </c>
      <c r="C109" s="67">
        <v>44806</v>
      </c>
      <c r="D109" s="68">
        <v>500</v>
      </c>
      <c r="E109" s="68">
        <v>487.5</v>
      </c>
      <c r="F109" s="68">
        <v>12.5</v>
      </c>
      <c r="G109" s="189" t="s">
        <v>6826</v>
      </c>
      <c r="H109" s="69" t="s">
        <v>6940</v>
      </c>
      <c r="I109" s="69" t="s">
        <v>10254</v>
      </c>
    </row>
    <row r="110" spans="2:9">
      <c r="B110" s="66">
        <v>44805.652083333334</v>
      </c>
      <c r="C110" s="67">
        <v>44806</v>
      </c>
      <c r="D110" s="68">
        <v>4000</v>
      </c>
      <c r="E110" s="68">
        <v>3900</v>
      </c>
      <c r="F110" s="68">
        <v>100</v>
      </c>
      <c r="G110" s="189" t="s">
        <v>6825</v>
      </c>
      <c r="H110" s="69" t="s">
        <v>1297</v>
      </c>
      <c r="I110" s="69" t="s">
        <v>10255</v>
      </c>
    </row>
    <row r="111" spans="2:9">
      <c r="B111" s="66">
        <v>44805.70208333333</v>
      </c>
      <c r="C111" s="67">
        <v>44806</v>
      </c>
      <c r="D111" s="68">
        <v>500</v>
      </c>
      <c r="E111" s="68">
        <v>487.5</v>
      </c>
      <c r="F111" s="68">
        <v>12.5</v>
      </c>
      <c r="G111" s="189" t="s">
        <v>10177</v>
      </c>
      <c r="H111" s="69" t="s">
        <v>1235</v>
      </c>
      <c r="I111" s="69" t="s">
        <v>10256</v>
      </c>
    </row>
    <row r="112" spans="2:9">
      <c r="B112" s="66">
        <v>44805.678472222222</v>
      </c>
      <c r="C112" s="67">
        <v>44806</v>
      </c>
      <c r="D112" s="68">
        <v>1000</v>
      </c>
      <c r="E112" s="68">
        <v>975</v>
      </c>
      <c r="F112" s="68">
        <v>25</v>
      </c>
      <c r="G112" s="189" t="s">
        <v>6826</v>
      </c>
      <c r="H112" s="69" t="s">
        <v>1814</v>
      </c>
      <c r="I112" s="69" t="s">
        <v>10257</v>
      </c>
    </row>
    <row r="113" spans="2:9">
      <c r="B113" s="66">
        <v>44805.683333333334</v>
      </c>
      <c r="C113" s="67">
        <v>44806</v>
      </c>
      <c r="D113" s="68">
        <v>3200</v>
      </c>
      <c r="E113" s="68">
        <v>3120</v>
      </c>
      <c r="F113" s="68">
        <v>80</v>
      </c>
      <c r="G113" s="189" t="s">
        <v>6825</v>
      </c>
      <c r="H113" s="69" t="s">
        <v>6978</v>
      </c>
      <c r="I113" s="69" t="s">
        <v>10258</v>
      </c>
    </row>
    <row r="114" spans="2:9">
      <c r="B114" s="66">
        <v>44805.676388888889</v>
      </c>
      <c r="C114" s="67">
        <v>44806</v>
      </c>
      <c r="D114" s="68">
        <v>3460</v>
      </c>
      <c r="E114" s="68">
        <v>3373.5</v>
      </c>
      <c r="F114" s="68">
        <v>86.5</v>
      </c>
      <c r="G114" s="189" t="s">
        <v>6824</v>
      </c>
      <c r="H114" s="69" t="s">
        <v>759</v>
      </c>
      <c r="I114" s="69" t="s">
        <v>10259</v>
      </c>
    </row>
    <row r="115" spans="2:9">
      <c r="B115" s="66">
        <v>44805.706944444442</v>
      </c>
      <c r="C115" s="67">
        <v>44806</v>
      </c>
      <c r="D115" s="68">
        <v>200</v>
      </c>
      <c r="E115" s="68">
        <v>195</v>
      </c>
      <c r="F115" s="68">
        <v>5</v>
      </c>
      <c r="G115" s="189" t="s">
        <v>6826</v>
      </c>
      <c r="H115" s="69" t="s">
        <v>4115</v>
      </c>
      <c r="I115" s="69" t="s">
        <v>10260</v>
      </c>
    </row>
    <row r="116" spans="2:9">
      <c r="B116" s="66">
        <v>44805.684027777781</v>
      </c>
      <c r="C116" s="67">
        <v>44806</v>
      </c>
      <c r="D116" s="68">
        <v>3200</v>
      </c>
      <c r="E116" s="68">
        <v>3120</v>
      </c>
      <c r="F116" s="68">
        <v>80</v>
      </c>
      <c r="G116" s="189" t="s">
        <v>6781</v>
      </c>
      <c r="H116" s="69" t="s">
        <v>6978</v>
      </c>
      <c r="I116" s="69" t="s">
        <v>10261</v>
      </c>
    </row>
    <row r="117" spans="2:9">
      <c r="B117" s="66">
        <v>44805.722916666666</v>
      </c>
      <c r="C117" s="67">
        <v>44806</v>
      </c>
      <c r="D117" s="68">
        <v>200</v>
      </c>
      <c r="E117" s="68">
        <v>195</v>
      </c>
      <c r="F117" s="68">
        <v>5</v>
      </c>
      <c r="G117" s="189" t="s">
        <v>5392</v>
      </c>
      <c r="H117" s="69" t="s">
        <v>4115</v>
      </c>
      <c r="I117" s="69" t="s">
        <v>10262</v>
      </c>
    </row>
    <row r="118" spans="2:9">
      <c r="B118" s="66">
        <v>44805.725694444445</v>
      </c>
      <c r="C118" s="67">
        <v>44806</v>
      </c>
      <c r="D118" s="68">
        <v>1000</v>
      </c>
      <c r="E118" s="68">
        <v>975</v>
      </c>
      <c r="F118" s="68">
        <v>25</v>
      </c>
      <c r="G118" s="189" t="s">
        <v>6826</v>
      </c>
      <c r="H118" s="69" t="s">
        <v>236</v>
      </c>
      <c r="I118" s="69" t="s">
        <v>10263</v>
      </c>
    </row>
    <row r="119" spans="2:9">
      <c r="B119" s="66">
        <v>44805.741666666669</v>
      </c>
      <c r="C119" s="67">
        <v>44806</v>
      </c>
      <c r="D119" s="68">
        <v>47</v>
      </c>
      <c r="E119" s="68">
        <v>45.82</v>
      </c>
      <c r="F119" s="68">
        <v>1.18</v>
      </c>
      <c r="G119" s="189" t="s">
        <v>6781</v>
      </c>
      <c r="H119" s="69" t="s">
        <v>1186</v>
      </c>
      <c r="I119" s="69" t="s">
        <v>10264</v>
      </c>
    </row>
    <row r="120" spans="2:9">
      <c r="B120" s="66">
        <v>44805.737500000003</v>
      </c>
      <c r="C120" s="67">
        <v>44806</v>
      </c>
      <c r="D120" s="68">
        <v>400</v>
      </c>
      <c r="E120" s="68">
        <v>390</v>
      </c>
      <c r="F120" s="68">
        <v>10</v>
      </c>
      <c r="G120" s="189" t="s">
        <v>6826</v>
      </c>
      <c r="H120" s="69" t="s">
        <v>1231</v>
      </c>
      <c r="I120" s="69" t="s">
        <v>10265</v>
      </c>
    </row>
    <row r="121" spans="2:9">
      <c r="B121" s="66">
        <v>44805.751388888886</v>
      </c>
      <c r="C121" s="67">
        <v>44806</v>
      </c>
      <c r="D121" s="68">
        <v>1200</v>
      </c>
      <c r="E121" s="68">
        <v>1170</v>
      </c>
      <c r="F121" s="68">
        <v>30</v>
      </c>
      <c r="G121" s="189" t="s">
        <v>10177</v>
      </c>
      <c r="H121" s="69" t="s">
        <v>1237</v>
      </c>
      <c r="I121" s="69" t="s">
        <v>10266</v>
      </c>
    </row>
    <row r="122" spans="2:9">
      <c r="B122" s="66">
        <v>44805.756944444445</v>
      </c>
      <c r="C122" s="67">
        <v>44806</v>
      </c>
      <c r="D122" s="68">
        <v>1500</v>
      </c>
      <c r="E122" s="68">
        <v>1462.5</v>
      </c>
      <c r="F122" s="68">
        <v>37.5</v>
      </c>
      <c r="G122" s="189" t="s">
        <v>10177</v>
      </c>
      <c r="H122" s="69" t="s">
        <v>739</v>
      </c>
      <c r="I122" s="69" t="s">
        <v>10267</v>
      </c>
    </row>
    <row r="123" spans="2:9">
      <c r="B123" s="66">
        <v>44805.756249999999</v>
      </c>
      <c r="C123" s="67">
        <v>44806</v>
      </c>
      <c r="D123" s="68">
        <v>300</v>
      </c>
      <c r="E123" s="68">
        <v>292.5</v>
      </c>
      <c r="F123" s="68">
        <v>7.5</v>
      </c>
      <c r="G123" s="189" t="s">
        <v>10177</v>
      </c>
      <c r="H123" s="69" t="s">
        <v>746</v>
      </c>
      <c r="I123" s="69" t="s">
        <v>10268</v>
      </c>
    </row>
    <row r="124" spans="2:9">
      <c r="B124" s="66">
        <v>44805.792361111111</v>
      </c>
      <c r="C124" s="67">
        <v>44806</v>
      </c>
      <c r="D124" s="68">
        <v>1600</v>
      </c>
      <c r="E124" s="68">
        <v>1560</v>
      </c>
      <c r="F124" s="68">
        <v>40</v>
      </c>
      <c r="G124" s="189" t="s">
        <v>5392</v>
      </c>
      <c r="H124" s="69" t="s">
        <v>1210</v>
      </c>
      <c r="I124" s="69" t="s">
        <v>10269</v>
      </c>
    </row>
    <row r="125" spans="2:9">
      <c r="B125" s="66">
        <v>44805.783333333333</v>
      </c>
      <c r="C125" s="67">
        <v>44806</v>
      </c>
      <c r="D125" s="68">
        <v>1000</v>
      </c>
      <c r="E125" s="68">
        <v>975</v>
      </c>
      <c r="F125" s="68">
        <v>25</v>
      </c>
      <c r="G125" s="189" t="s">
        <v>6825</v>
      </c>
      <c r="H125" s="69" t="s">
        <v>5153</v>
      </c>
      <c r="I125" s="69" t="s">
        <v>10270</v>
      </c>
    </row>
    <row r="126" spans="2:9">
      <c r="B126" s="66">
        <v>44805.785416666666</v>
      </c>
      <c r="C126" s="67">
        <v>44806</v>
      </c>
      <c r="D126" s="68">
        <v>1000</v>
      </c>
      <c r="E126" s="68">
        <v>975</v>
      </c>
      <c r="F126" s="68">
        <v>25</v>
      </c>
      <c r="G126" s="189" t="s">
        <v>6826</v>
      </c>
      <c r="H126" s="69" t="s">
        <v>5153</v>
      </c>
      <c r="I126" s="69" t="s">
        <v>10271</v>
      </c>
    </row>
    <row r="127" spans="2:9">
      <c r="B127" s="66">
        <v>44805.786805555559</v>
      </c>
      <c r="C127" s="67">
        <v>44806</v>
      </c>
      <c r="D127" s="68">
        <v>1000</v>
      </c>
      <c r="E127" s="68">
        <v>975</v>
      </c>
      <c r="F127" s="68">
        <v>25</v>
      </c>
      <c r="G127" s="189" t="s">
        <v>5392</v>
      </c>
      <c r="H127" s="69" t="s">
        <v>5153</v>
      </c>
      <c r="I127" s="69" t="s">
        <v>10272</v>
      </c>
    </row>
    <row r="128" spans="2:9">
      <c r="B128" s="66">
        <v>44805.813194444447</v>
      </c>
      <c r="C128" s="67">
        <v>44806</v>
      </c>
      <c r="D128" s="68">
        <v>500</v>
      </c>
      <c r="E128" s="68">
        <v>487.5</v>
      </c>
      <c r="F128" s="68">
        <v>12.5</v>
      </c>
      <c r="G128" s="189" t="s">
        <v>6826</v>
      </c>
      <c r="H128" s="69" t="s">
        <v>10273</v>
      </c>
      <c r="I128" s="69" t="s">
        <v>10274</v>
      </c>
    </row>
    <row r="129" spans="2:9">
      <c r="B129" s="66">
        <v>44805.822916666664</v>
      </c>
      <c r="C129" s="67">
        <v>44806</v>
      </c>
      <c r="D129" s="68">
        <v>1000</v>
      </c>
      <c r="E129" s="68">
        <v>975</v>
      </c>
      <c r="F129" s="68">
        <v>25</v>
      </c>
      <c r="G129" s="189" t="s">
        <v>6826</v>
      </c>
      <c r="H129" s="69" t="s">
        <v>5325</v>
      </c>
      <c r="I129" s="69" t="s">
        <v>10275</v>
      </c>
    </row>
    <row r="130" spans="2:9">
      <c r="B130" s="66">
        <v>44805.811805555553</v>
      </c>
      <c r="C130" s="67">
        <v>44806</v>
      </c>
      <c r="D130" s="68">
        <v>100</v>
      </c>
      <c r="E130" s="68">
        <v>97.5</v>
      </c>
      <c r="F130" s="68">
        <v>2.5</v>
      </c>
      <c r="G130" s="189" t="s">
        <v>10177</v>
      </c>
      <c r="H130" s="69" t="s">
        <v>165</v>
      </c>
      <c r="I130" s="69" t="s">
        <v>10276</v>
      </c>
    </row>
    <row r="131" spans="2:9">
      <c r="B131" s="66">
        <v>44805.814583333333</v>
      </c>
      <c r="C131" s="67">
        <v>44806</v>
      </c>
      <c r="D131" s="68">
        <v>15000</v>
      </c>
      <c r="E131" s="68">
        <v>14625</v>
      </c>
      <c r="F131" s="68">
        <v>375</v>
      </c>
      <c r="G131" s="189" t="s">
        <v>6826</v>
      </c>
      <c r="H131" s="69" t="s">
        <v>241</v>
      </c>
      <c r="I131" s="69" t="s">
        <v>10277</v>
      </c>
    </row>
    <row r="132" spans="2:9">
      <c r="B132" s="66">
        <v>44805.813888888886</v>
      </c>
      <c r="C132" s="67">
        <v>44806</v>
      </c>
      <c r="D132" s="68">
        <v>100</v>
      </c>
      <c r="E132" s="68">
        <v>97.5</v>
      </c>
      <c r="F132" s="68">
        <v>2.5</v>
      </c>
      <c r="G132" s="189" t="s">
        <v>6824</v>
      </c>
      <c r="H132" s="69" t="s">
        <v>165</v>
      </c>
      <c r="I132" s="69" t="s">
        <v>10278</v>
      </c>
    </row>
    <row r="133" spans="2:9">
      <c r="B133" s="66">
        <v>44805.81527777778</v>
      </c>
      <c r="C133" s="67">
        <v>44806</v>
      </c>
      <c r="D133" s="68">
        <v>100</v>
      </c>
      <c r="E133" s="68">
        <v>97.5</v>
      </c>
      <c r="F133" s="68">
        <v>2.5</v>
      </c>
      <c r="G133" s="189" t="s">
        <v>6781</v>
      </c>
      <c r="H133" s="69" t="s">
        <v>165</v>
      </c>
      <c r="I133" s="69" t="s">
        <v>10279</v>
      </c>
    </row>
    <row r="134" spans="2:9">
      <c r="B134" s="66">
        <v>44805.815972222219</v>
      </c>
      <c r="C134" s="67">
        <v>44806</v>
      </c>
      <c r="D134" s="68">
        <v>100</v>
      </c>
      <c r="E134" s="68">
        <v>97.5</v>
      </c>
      <c r="F134" s="68">
        <v>2.5</v>
      </c>
      <c r="G134" s="189" t="s">
        <v>6826</v>
      </c>
      <c r="H134" s="69" t="s">
        <v>165</v>
      </c>
      <c r="I134" s="69" t="s">
        <v>10280</v>
      </c>
    </row>
    <row r="135" spans="2:9">
      <c r="B135" s="66">
        <v>44805.818055555559</v>
      </c>
      <c r="C135" s="67">
        <v>44806</v>
      </c>
      <c r="D135" s="68">
        <v>300</v>
      </c>
      <c r="E135" s="68">
        <v>292.5</v>
      </c>
      <c r="F135" s="68">
        <v>7.5</v>
      </c>
      <c r="G135" s="189" t="s">
        <v>5392</v>
      </c>
      <c r="H135" s="69" t="s">
        <v>165</v>
      </c>
      <c r="I135" s="69" t="s">
        <v>10281</v>
      </c>
    </row>
    <row r="136" spans="2:9">
      <c r="B136" s="66">
        <v>44805.825694444444</v>
      </c>
      <c r="C136" s="67">
        <v>44806</v>
      </c>
      <c r="D136" s="68">
        <v>200</v>
      </c>
      <c r="E136" s="68">
        <v>195</v>
      </c>
      <c r="F136" s="68">
        <v>5</v>
      </c>
      <c r="G136" s="189" t="s">
        <v>6825</v>
      </c>
      <c r="H136" s="69" t="s">
        <v>165</v>
      </c>
      <c r="I136" s="69" t="s">
        <v>10282</v>
      </c>
    </row>
    <row r="137" spans="2:9">
      <c r="B137" s="66">
        <v>44805.827777777777</v>
      </c>
      <c r="C137" s="67">
        <v>44806</v>
      </c>
      <c r="D137" s="68">
        <v>100</v>
      </c>
      <c r="E137" s="68">
        <v>97.5</v>
      </c>
      <c r="F137" s="68">
        <v>2.5</v>
      </c>
      <c r="G137" s="189" t="s">
        <v>6804</v>
      </c>
      <c r="H137" s="69" t="s">
        <v>165</v>
      </c>
      <c r="I137" s="69" t="s">
        <v>10283</v>
      </c>
    </row>
    <row r="138" spans="2:9">
      <c r="B138" s="66">
        <v>44805.847222222219</v>
      </c>
      <c r="C138" s="67">
        <v>44806</v>
      </c>
      <c r="D138" s="68">
        <v>66.599999999999994</v>
      </c>
      <c r="E138" s="68">
        <v>64.930000000000007</v>
      </c>
      <c r="F138" s="68">
        <v>1.67</v>
      </c>
      <c r="G138" s="189" t="s">
        <v>6781</v>
      </c>
      <c r="H138" s="69" t="s">
        <v>553</v>
      </c>
      <c r="I138" s="69" t="s">
        <v>10284</v>
      </c>
    </row>
    <row r="139" spans="2:9">
      <c r="B139" s="66">
        <v>44805.852777777778</v>
      </c>
      <c r="C139" s="67">
        <v>44806</v>
      </c>
      <c r="D139" s="68">
        <v>100</v>
      </c>
      <c r="E139" s="68">
        <v>97.5</v>
      </c>
      <c r="F139" s="68">
        <v>2.5</v>
      </c>
      <c r="G139" s="189" t="s">
        <v>10177</v>
      </c>
      <c r="H139" s="69" t="s">
        <v>1564</v>
      </c>
      <c r="I139" s="69" t="s">
        <v>10285</v>
      </c>
    </row>
    <row r="140" spans="2:9">
      <c r="B140" s="66">
        <v>44805.855555555558</v>
      </c>
      <c r="C140" s="67">
        <v>44806</v>
      </c>
      <c r="D140" s="68">
        <v>600</v>
      </c>
      <c r="E140" s="68">
        <v>585</v>
      </c>
      <c r="F140" s="68">
        <v>15</v>
      </c>
      <c r="G140" s="189" t="s">
        <v>10177</v>
      </c>
      <c r="H140" s="69" t="s">
        <v>10286</v>
      </c>
      <c r="I140" s="69" t="s">
        <v>10287</v>
      </c>
    </row>
    <row r="141" spans="2:9">
      <c r="B141" s="66">
        <v>44805.856249999997</v>
      </c>
      <c r="C141" s="67">
        <v>44806</v>
      </c>
      <c r="D141" s="68">
        <v>200</v>
      </c>
      <c r="E141" s="68">
        <v>195</v>
      </c>
      <c r="F141" s="68">
        <v>5</v>
      </c>
      <c r="G141" s="189" t="s">
        <v>10177</v>
      </c>
      <c r="H141" s="69" t="s">
        <v>5114</v>
      </c>
      <c r="I141" s="69" t="s">
        <v>10288</v>
      </c>
    </row>
    <row r="142" spans="2:9">
      <c r="B142" s="66">
        <v>44805.868055555555</v>
      </c>
      <c r="C142" s="67">
        <v>44806</v>
      </c>
      <c r="D142" s="68">
        <v>500</v>
      </c>
      <c r="E142" s="68">
        <v>487.5</v>
      </c>
      <c r="F142" s="68">
        <v>12.5</v>
      </c>
      <c r="G142" s="189" t="s">
        <v>6824</v>
      </c>
      <c r="H142" s="69" t="s">
        <v>5857</v>
      </c>
      <c r="I142" s="69" t="s">
        <v>10289</v>
      </c>
    </row>
    <row r="143" spans="2:9">
      <c r="B143" s="66">
        <v>44805.85833333333</v>
      </c>
      <c r="C143" s="67">
        <v>44806</v>
      </c>
      <c r="D143" s="68">
        <v>200</v>
      </c>
      <c r="E143" s="68">
        <v>195</v>
      </c>
      <c r="F143" s="68">
        <v>5</v>
      </c>
      <c r="G143" s="189" t="s">
        <v>6781</v>
      </c>
      <c r="H143" s="69" t="s">
        <v>5114</v>
      </c>
      <c r="I143" s="69" t="s">
        <v>10290</v>
      </c>
    </row>
    <row r="144" spans="2:9">
      <c r="B144" s="66">
        <v>44805.878472222219</v>
      </c>
      <c r="C144" s="67">
        <v>44806</v>
      </c>
      <c r="D144" s="68">
        <v>1000</v>
      </c>
      <c r="E144" s="68">
        <v>975</v>
      </c>
      <c r="F144" s="68">
        <v>25</v>
      </c>
      <c r="G144" s="189" t="s">
        <v>10177</v>
      </c>
      <c r="H144" s="69" t="s">
        <v>10291</v>
      </c>
      <c r="I144" s="69" t="s">
        <v>10292</v>
      </c>
    </row>
    <row r="145" spans="2:9">
      <c r="B145" s="66">
        <v>44805.884027777778</v>
      </c>
      <c r="C145" s="67">
        <v>44806</v>
      </c>
      <c r="D145" s="68">
        <v>300</v>
      </c>
      <c r="E145" s="68">
        <v>292.5</v>
      </c>
      <c r="F145" s="68">
        <v>7.5</v>
      </c>
      <c r="G145" s="189" t="s">
        <v>5392</v>
      </c>
      <c r="H145" s="69" t="s">
        <v>851</v>
      </c>
      <c r="I145" s="69" t="s">
        <v>10293</v>
      </c>
    </row>
    <row r="146" spans="2:9">
      <c r="B146" s="66">
        <v>44805.884722222225</v>
      </c>
      <c r="C146" s="67">
        <v>44806</v>
      </c>
      <c r="D146" s="68">
        <v>150</v>
      </c>
      <c r="E146" s="68">
        <v>146.25</v>
      </c>
      <c r="F146" s="68">
        <v>3.75</v>
      </c>
      <c r="G146" s="189" t="s">
        <v>10177</v>
      </c>
      <c r="H146" s="69" t="s">
        <v>2169</v>
      </c>
      <c r="I146" s="69" t="s">
        <v>10294</v>
      </c>
    </row>
    <row r="147" spans="2:9">
      <c r="B147" s="66">
        <v>44805.893750000003</v>
      </c>
      <c r="C147" s="67">
        <v>44806</v>
      </c>
      <c r="D147" s="68">
        <v>100</v>
      </c>
      <c r="E147" s="68">
        <v>97.5</v>
      </c>
      <c r="F147" s="68">
        <v>2.5</v>
      </c>
      <c r="G147" s="189" t="s">
        <v>6781</v>
      </c>
      <c r="H147" s="69" t="s">
        <v>6166</v>
      </c>
      <c r="I147" s="69" t="s">
        <v>10295</v>
      </c>
    </row>
    <row r="148" spans="2:9">
      <c r="B148" s="66">
        <v>44805.896527777775</v>
      </c>
      <c r="C148" s="67">
        <v>44806</v>
      </c>
      <c r="D148" s="68">
        <v>100</v>
      </c>
      <c r="E148" s="68">
        <v>97.5</v>
      </c>
      <c r="F148" s="68">
        <v>2.5</v>
      </c>
      <c r="G148" s="189" t="s">
        <v>5392</v>
      </c>
      <c r="H148" s="69" t="s">
        <v>1543</v>
      </c>
      <c r="I148" s="69" t="s">
        <v>10296</v>
      </c>
    </row>
    <row r="149" spans="2:9">
      <c r="B149" s="66">
        <v>44805.925694444442</v>
      </c>
      <c r="C149" s="67">
        <v>44806</v>
      </c>
      <c r="D149" s="68">
        <v>100</v>
      </c>
      <c r="E149" s="68">
        <v>97.5</v>
      </c>
      <c r="F149" s="68">
        <v>2.5</v>
      </c>
      <c r="G149" s="189" t="s">
        <v>6825</v>
      </c>
      <c r="H149" s="69" t="s">
        <v>10297</v>
      </c>
      <c r="I149" s="69" t="s">
        <v>10298</v>
      </c>
    </row>
    <row r="150" spans="2:9">
      <c r="B150" s="66">
        <v>44805.955555555556</v>
      </c>
      <c r="C150" s="67">
        <v>44806</v>
      </c>
      <c r="D150" s="68">
        <v>1500</v>
      </c>
      <c r="E150" s="68">
        <v>1462.5</v>
      </c>
      <c r="F150" s="68">
        <v>37.5</v>
      </c>
      <c r="G150" s="189" t="s">
        <v>6825</v>
      </c>
      <c r="H150" s="69" t="s">
        <v>6778</v>
      </c>
      <c r="I150" s="69" t="s">
        <v>10299</v>
      </c>
    </row>
    <row r="151" spans="2:9">
      <c r="B151" s="66">
        <v>44805.95208333333</v>
      </c>
      <c r="C151" s="67">
        <v>44806</v>
      </c>
      <c r="D151" s="68">
        <v>9.24</v>
      </c>
      <c r="E151" s="68">
        <v>9.01</v>
      </c>
      <c r="F151" s="68">
        <v>0.23</v>
      </c>
      <c r="G151" s="189" t="s">
        <v>6824</v>
      </c>
      <c r="H151" s="69" t="s">
        <v>5345</v>
      </c>
      <c r="I151" s="69" t="s">
        <v>10300</v>
      </c>
    </row>
    <row r="152" spans="2:9">
      <c r="B152" s="66">
        <v>44805.957638888889</v>
      </c>
      <c r="C152" s="67">
        <v>44806</v>
      </c>
      <c r="D152" s="68">
        <v>200</v>
      </c>
      <c r="E152" s="68">
        <v>195</v>
      </c>
      <c r="F152" s="68">
        <v>5</v>
      </c>
      <c r="G152" s="189" t="s">
        <v>6824</v>
      </c>
      <c r="H152" s="69" t="s">
        <v>7891</v>
      </c>
      <c r="I152" s="69" t="s">
        <v>10301</v>
      </c>
    </row>
    <row r="153" spans="2:9">
      <c r="B153" s="66">
        <v>44805.927777777775</v>
      </c>
      <c r="C153" s="67">
        <v>44806</v>
      </c>
      <c r="D153" s="68">
        <v>100</v>
      </c>
      <c r="E153" s="68">
        <v>97.5</v>
      </c>
      <c r="F153" s="68">
        <v>2.5</v>
      </c>
      <c r="G153" s="189" t="s">
        <v>6826</v>
      </c>
      <c r="H153" s="69" t="s">
        <v>10297</v>
      </c>
      <c r="I153" s="69" t="s">
        <v>10302</v>
      </c>
    </row>
    <row r="154" spans="2:9">
      <c r="B154" s="66">
        <v>44805.993750000001</v>
      </c>
      <c r="C154" s="67">
        <v>44807</v>
      </c>
      <c r="D154" s="68">
        <v>300</v>
      </c>
      <c r="E154" s="68">
        <v>292.5</v>
      </c>
      <c r="F154" s="68">
        <v>7.5</v>
      </c>
      <c r="G154" s="189" t="s">
        <v>6826</v>
      </c>
      <c r="H154" s="69" t="s">
        <v>1352</v>
      </c>
      <c r="I154" s="69" t="s">
        <v>10303</v>
      </c>
    </row>
    <row r="155" spans="2:9">
      <c r="B155" s="66">
        <v>44805.970833333333</v>
      </c>
      <c r="C155" s="67">
        <v>44807</v>
      </c>
      <c r="D155" s="68">
        <v>1000</v>
      </c>
      <c r="E155" s="68">
        <v>975</v>
      </c>
      <c r="F155" s="68">
        <v>25</v>
      </c>
      <c r="G155" s="189" t="s">
        <v>10177</v>
      </c>
      <c r="H155" s="69" t="s">
        <v>1954</v>
      </c>
      <c r="I155" s="69" t="s">
        <v>10304</v>
      </c>
    </row>
    <row r="156" spans="2:9">
      <c r="B156" s="66">
        <v>44805.987500000003</v>
      </c>
      <c r="C156" s="67">
        <v>44807</v>
      </c>
      <c r="D156" s="68">
        <v>1000</v>
      </c>
      <c r="E156" s="68">
        <v>975</v>
      </c>
      <c r="F156" s="68">
        <v>25</v>
      </c>
      <c r="G156" s="189" t="s">
        <v>10177</v>
      </c>
      <c r="H156" s="69" t="s">
        <v>5214</v>
      </c>
      <c r="I156" s="69" t="s">
        <v>10305</v>
      </c>
    </row>
    <row r="157" spans="2:9">
      <c r="B157" s="66">
        <v>44806.017361111109</v>
      </c>
      <c r="C157" s="67">
        <v>44807</v>
      </c>
      <c r="D157" s="68">
        <v>500</v>
      </c>
      <c r="E157" s="68">
        <v>487.5</v>
      </c>
      <c r="F157" s="68">
        <v>12.5</v>
      </c>
      <c r="G157" s="189" t="s">
        <v>10177</v>
      </c>
      <c r="H157" s="69" t="s">
        <v>6757</v>
      </c>
      <c r="I157" s="69" t="s">
        <v>10306</v>
      </c>
    </row>
    <row r="158" spans="2:9">
      <c r="B158" s="66">
        <v>44806.055555555555</v>
      </c>
      <c r="C158" s="67">
        <v>44807</v>
      </c>
      <c r="D158" s="68">
        <v>1000</v>
      </c>
      <c r="E158" s="68">
        <v>975</v>
      </c>
      <c r="F158" s="68">
        <v>25</v>
      </c>
      <c r="G158" s="189" t="s">
        <v>6824</v>
      </c>
      <c r="H158" s="69" t="s">
        <v>6031</v>
      </c>
      <c r="I158" s="69" t="s">
        <v>10307</v>
      </c>
    </row>
    <row r="159" spans="2:9">
      <c r="B159" s="66">
        <v>44806.073611111111</v>
      </c>
      <c r="C159" s="67">
        <v>44807</v>
      </c>
      <c r="D159" s="68">
        <v>100</v>
      </c>
      <c r="E159" s="68">
        <v>97.5</v>
      </c>
      <c r="F159" s="68">
        <v>2.5</v>
      </c>
      <c r="G159" s="189" t="s">
        <v>5392</v>
      </c>
      <c r="H159" s="69" t="s">
        <v>6919</v>
      </c>
      <c r="I159" s="69" t="s">
        <v>10308</v>
      </c>
    </row>
    <row r="160" spans="2:9">
      <c r="B160" s="66">
        <v>44806.074305555558</v>
      </c>
      <c r="C160" s="67">
        <v>44807</v>
      </c>
      <c r="D160" s="68">
        <v>100</v>
      </c>
      <c r="E160" s="68">
        <v>97.5</v>
      </c>
      <c r="F160" s="68">
        <v>2.5</v>
      </c>
      <c r="G160" s="189" t="s">
        <v>6824</v>
      </c>
      <c r="H160" s="69" t="s">
        <v>6919</v>
      </c>
      <c r="I160" s="69" t="s">
        <v>10309</v>
      </c>
    </row>
    <row r="161" spans="2:9">
      <c r="B161" s="66">
        <v>44806.179166666669</v>
      </c>
      <c r="C161" s="67">
        <v>44807</v>
      </c>
      <c r="D161" s="68">
        <v>2000</v>
      </c>
      <c r="E161" s="68">
        <v>1950</v>
      </c>
      <c r="F161" s="68">
        <v>50</v>
      </c>
      <c r="G161" s="189" t="s">
        <v>5392</v>
      </c>
      <c r="H161" s="69" t="s">
        <v>4891</v>
      </c>
      <c r="I161" s="69" t="s">
        <v>10310</v>
      </c>
    </row>
    <row r="162" spans="2:9">
      <c r="B162" s="66">
        <v>44806.220138888886</v>
      </c>
      <c r="C162" s="67">
        <v>44807</v>
      </c>
      <c r="D162" s="68">
        <v>200</v>
      </c>
      <c r="E162" s="68">
        <v>195</v>
      </c>
      <c r="F162" s="68">
        <v>5</v>
      </c>
      <c r="G162" s="189" t="s">
        <v>6826</v>
      </c>
      <c r="H162" s="69" t="s">
        <v>2119</v>
      </c>
      <c r="I162" s="69" t="s">
        <v>10311</v>
      </c>
    </row>
    <row r="163" spans="2:9">
      <c r="B163" s="66">
        <v>44806.219444444447</v>
      </c>
      <c r="C163" s="67">
        <v>44807</v>
      </c>
      <c r="D163" s="68">
        <v>100</v>
      </c>
      <c r="E163" s="68">
        <v>97.5</v>
      </c>
      <c r="F163" s="68">
        <v>2.5</v>
      </c>
      <c r="G163" s="189" t="s">
        <v>6825</v>
      </c>
      <c r="H163" s="69" t="s">
        <v>2119</v>
      </c>
      <c r="I163" s="69" t="s">
        <v>10312</v>
      </c>
    </row>
    <row r="164" spans="2:9">
      <c r="B164" s="66">
        <v>44806.32916666667</v>
      </c>
      <c r="C164" s="67">
        <v>44807</v>
      </c>
      <c r="D164" s="68">
        <v>40</v>
      </c>
      <c r="E164" s="68">
        <v>39</v>
      </c>
      <c r="F164" s="68">
        <v>1</v>
      </c>
      <c r="G164" s="189" t="s">
        <v>5392</v>
      </c>
      <c r="H164" s="69" t="s">
        <v>874</v>
      </c>
      <c r="I164" s="69" t="s">
        <v>10313</v>
      </c>
    </row>
    <row r="165" spans="2:9">
      <c r="B165" s="66">
        <v>44806.361805555556</v>
      </c>
      <c r="C165" s="67">
        <v>44807</v>
      </c>
      <c r="D165" s="68">
        <v>1100</v>
      </c>
      <c r="E165" s="68">
        <v>1072.5</v>
      </c>
      <c r="F165" s="68">
        <v>27.5</v>
      </c>
      <c r="G165" s="189" t="s">
        <v>10177</v>
      </c>
      <c r="H165" s="69" t="s">
        <v>10314</v>
      </c>
      <c r="I165" s="69" t="s">
        <v>10315</v>
      </c>
    </row>
    <row r="166" spans="2:9">
      <c r="B166" s="66">
        <v>44806.384722222225</v>
      </c>
      <c r="C166" s="67">
        <v>44807</v>
      </c>
      <c r="D166" s="68">
        <v>1919</v>
      </c>
      <c r="E166" s="68">
        <v>1871.02</v>
      </c>
      <c r="F166" s="68">
        <v>47.98</v>
      </c>
      <c r="G166" s="189" t="s">
        <v>10177</v>
      </c>
      <c r="H166" s="69" t="s">
        <v>1472</v>
      </c>
      <c r="I166" s="69" t="s">
        <v>10316</v>
      </c>
    </row>
    <row r="167" spans="2:9">
      <c r="B167" s="66">
        <v>44806.36041666667</v>
      </c>
      <c r="C167" s="67">
        <v>44807</v>
      </c>
      <c r="D167" s="68">
        <v>2000</v>
      </c>
      <c r="E167" s="68">
        <v>1950</v>
      </c>
      <c r="F167" s="68">
        <v>50</v>
      </c>
      <c r="G167" s="189" t="s">
        <v>6826</v>
      </c>
      <c r="H167" s="69" t="s">
        <v>1177</v>
      </c>
      <c r="I167" s="69" t="s">
        <v>10317</v>
      </c>
    </row>
    <row r="168" spans="2:9">
      <c r="B168" s="66">
        <v>44806.404861111114</v>
      </c>
      <c r="C168" s="67">
        <v>44807</v>
      </c>
      <c r="D168" s="68">
        <v>1000</v>
      </c>
      <c r="E168" s="68">
        <v>975</v>
      </c>
      <c r="F168" s="68">
        <v>25</v>
      </c>
      <c r="G168" s="189" t="s">
        <v>10177</v>
      </c>
      <c r="H168" s="69" t="s">
        <v>2036</v>
      </c>
      <c r="I168" s="69" t="s">
        <v>10318</v>
      </c>
    </row>
    <row r="169" spans="2:9">
      <c r="B169" s="66">
        <v>44806.418055555558</v>
      </c>
      <c r="C169" s="67">
        <v>44807</v>
      </c>
      <c r="D169" s="68">
        <v>1000</v>
      </c>
      <c r="E169" s="68">
        <v>975</v>
      </c>
      <c r="F169" s="68">
        <v>25</v>
      </c>
      <c r="G169" s="189" t="s">
        <v>6826</v>
      </c>
      <c r="H169" s="69" t="s">
        <v>2320</v>
      </c>
      <c r="I169" s="69" t="s">
        <v>10319</v>
      </c>
    </row>
    <row r="170" spans="2:9">
      <c r="B170" s="66">
        <v>44806.4375</v>
      </c>
      <c r="C170" s="67">
        <v>44807</v>
      </c>
      <c r="D170" s="68">
        <v>500</v>
      </c>
      <c r="E170" s="68">
        <v>487.5</v>
      </c>
      <c r="F170" s="68">
        <v>12.5</v>
      </c>
      <c r="G170" s="189" t="s">
        <v>6825</v>
      </c>
      <c r="H170" s="69" t="s">
        <v>4589</v>
      </c>
      <c r="I170" s="69" t="s">
        <v>10320</v>
      </c>
    </row>
    <row r="171" spans="2:9">
      <c r="B171" s="66">
        <v>44806.452777777777</v>
      </c>
      <c r="C171" s="67">
        <v>44807</v>
      </c>
      <c r="D171" s="68">
        <v>2000</v>
      </c>
      <c r="E171" s="68">
        <v>1950</v>
      </c>
      <c r="F171" s="68">
        <v>50</v>
      </c>
      <c r="G171" s="189" t="s">
        <v>10177</v>
      </c>
      <c r="H171" s="69" t="s">
        <v>10321</v>
      </c>
      <c r="I171" s="69" t="s">
        <v>10322</v>
      </c>
    </row>
    <row r="172" spans="2:9">
      <c r="B172" s="66">
        <v>44806.429861111108</v>
      </c>
      <c r="C172" s="67">
        <v>44807</v>
      </c>
      <c r="D172" s="68">
        <v>50</v>
      </c>
      <c r="E172" s="68">
        <v>48.75</v>
      </c>
      <c r="F172" s="68">
        <v>1.25</v>
      </c>
      <c r="G172" s="189" t="s">
        <v>10177</v>
      </c>
      <c r="H172" s="69" t="s">
        <v>5357</v>
      </c>
      <c r="I172" s="69" t="s">
        <v>10323</v>
      </c>
    </row>
    <row r="173" spans="2:9">
      <c r="B173" s="66">
        <v>44806.459722222222</v>
      </c>
      <c r="C173" s="67">
        <v>44807</v>
      </c>
      <c r="D173" s="68">
        <v>1500</v>
      </c>
      <c r="E173" s="68">
        <v>1462.5</v>
      </c>
      <c r="F173" s="68">
        <v>37.5</v>
      </c>
      <c r="G173" s="189" t="s">
        <v>5392</v>
      </c>
      <c r="H173" s="69" t="s">
        <v>2881</v>
      </c>
      <c r="I173" s="69" t="s">
        <v>10324</v>
      </c>
    </row>
    <row r="174" spans="2:9">
      <c r="B174" s="66">
        <v>44806.431250000001</v>
      </c>
      <c r="C174" s="67">
        <v>44807</v>
      </c>
      <c r="D174" s="68">
        <v>50</v>
      </c>
      <c r="E174" s="68">
        <v>48.75</v>
      </c>
      <c r="F174" s="68">
        <v>1.25</v>
      </c>
      <c r="G174" s="189" t="s">
        <v>6824</v>
      </c>
      <c r="H174" s="69" t="s">
        <v>5357</v>
      </c>
      <c r="I174" s="69" t="s">
        <v>10325</v>
      </c>
    </row>
    <row r="175" spans="2:9">
      <c r="B175" s="66">
        <v>44806.454861111109</v>
      </c>
      <c r="C175" s="67">
        <v>44807</v>
      </c>
      <c r="D175" s="68">
        <v>3000</v>
      </c>
      <c r="E175" s="68">
        <v>2925</v>
      </c>
      <c r="F175" s="68">
        <v>75</v>
      </c>
      <c r="G175" s="189" t="s">
        <v>6825</v>
      </c>
      <c r="H175" s="69" t="s">
        <v>10321</v>
      </c>
      <c r="I175" s="69" t="s">
        <v>10326</v>
      </c>
    </row>
    <row r="176" spans="2:9">
      <c r="B176" s="66">
        <v>44806.456944444442</v>
      </c>
      <c r="C176" s="67">
        <v>44807</v>
      </c>
      <c r="D176" s="68">
        <v>2500</v>
      </c>
      <c r="E176" s="68">
        <v>2437.5</v>
      </c>
      <c r="F176" s="68">
        <v>62.5</v>
      </c>
      <c r="G176" s="189" t="s">
        <v>6824</v>
      </c>
      <c r="H176" s="69" t="s">
        <v>10321</v>
      </c>
      <c r="I176" s="69" t="s">
        <v>10327</v>
      </c>
    </row>
    <row r="177" spans="2:9">
      <c r="B177" s="66">
        <v>44806.481249999997</v>
      </c>
      <c r="C177" s="67">
        <v>44807</v>
      </c>
      <c r="D177" s="68">
        <v>250</v>
      </c>
      <c r="E177" s="68">
        <v>243.75</v>
      </c>
      <c r="F177" s="68">
        <v>6.25</v>
      </c>
      <c r="G177" s="189" t="s">
        <v>6826</v>
      </c>
      <c r="H177" s="69" t="s">
        <v>7176</v>
      </c>
      <c r="I177" s="69" t="s">
        <v>10328</v>
      </c>
    </row>
    <row r="178" spans="2:9">
      <c r="B178" s="66">
        <v>44806.478472222225</v>
      </c>
      <c r="C178" s="67">
        <v>44807</v>
      </c>
      <c r="D178" s="68">
        <v>100</v>
      </c>
      <c r="E178" s="68">
        <v>97.5</v>
      </c>
      <c r="F178" s="68">
        <v>2.5</v>
      </c>
      <c r="G178" s="189" t="s">
        <v>6826</v>
      </c>
      <c r="H178" s="69" t="s">
        <v>674</v>
      </c>
      <c r="I178" s="69" t="s">
        <v>10329</v>
      </c>
    </row>
    <row r="179" spans="2:9">
      <c r="B179" s="66">
        <v>44806.478472222225</v>
      </c>
      <c r="C179" s="67">
        <v>44807</v>
      </c>
      <c r="D179" s="68">
        <v>1000</v>
      </c>
      <c r="E179" s="68">
        <v>975</v>
      </c>
      <c r="F179" s="68">
        <v>25</v>
      </c>
      <c r="G179" s="189" t="s">
        <v>10177</v>
      </c>
      <c r="H179" s="69" t="s">
        <v>5140</v>
      </c>
      <c r="I179" s="69" t="s">
        <v>10330</v>
      </c>
    </row>
    <row r="180" spans="2:9">
      <c r="B180" s="66">
        <v>44806.495138888888</v>
      </c>
      <c r="C180" s="67">
        <v>44807</v>
      </c>
      <c r="D180" s="68">
        <v>500</v>
      </c>
      <c r="E180" s="68">
        <v>487.5</v>
      </c>
      <c r="F180" s="68">
        <v>12.5</v>
      </c>
      <c r="G180" s="189" t="s">
        <v>6825</v>
      </c>
      <c r="H180" s="69" t="s">
        <v>1135</v>
      </c>
      <c r="I180" s="69" t="s">
        <v>10331</v>
      </c>
    </row>
    <row r="181" spans="2:9">
      <c r="B181" s="66">
        <v>44806.48333333333</v>
      </c>
      <c r="C181" s="67">
        <v>44807</v>
      </c>
      <c r="D181" s="68">
        <v>250</v>
      </c>
      <c r="E181" s="68">
        <v>243.75</v>
      </c>
      <c r="F181" s="68">
        <v>6.25</v>
      </c>
      <c r="G181" s="189" t="s">
        <v>5392</v>
      </c>
      <c r="H181" s="69" t="s">
        <v>7176</v>
      </c>
      <c r="I181" s="69" t="s">
        <v>10332</v>
      </c>
    </row>
    <row r="182" spans="2:9">
      <c r="B182" s="66">
        <v>44806.482638888891</v>
      </c>
      <c r="C182" s="67">
        <v>44807</v>
      </c>
      <c r="D182" s="68">
        <v>250</v>
      </c>
      <c r="E182" s="68">
        <v>243.75</v>
      </c>
      <c r="F182" s="68">
        <v>6.25</v>
      </c>
      <c r="G182" s="189" t="s">
        <v>6804</v>
      </c>
      <c r="H182" s="69" t="s">
        <v>7176</v>
      </c>
      <c r="I182" s="69" t="s">
        <v>10333</v>
      </c>
    </row>
    <row r="183" spans="2:9">
      <c r="B183" s="66">
        <v>44806.490972222222</v>
      </c>
      <c r="C183" s="67">
        <v>44807</v>
      </c>
      <c r="D183" s="68">
        <v>250</v>
      </c>
      <c r="E183" s="68">
        <v>243.75</v>
      </c>
      <c r="F183" s="68">
        <v>6.25</v>
      </c>
      <c r="G183" s="189" t="s">
        <v>6825</v>
      </c>
      <c r="H183" s="69" t="s">
        <v>7176</v>
      </c>
      <c r="I183" s="69" t="s">
        <v>10334</v>
      </c>
    </row>
    <row r="184" spans="2:9">
      <c r="B184" s="66">
        <v>44806.508333333331</v>
      </c>
      <c r="C184" s="67">
        <v>44807</v>
      </c>
      <c r="D184" s="68">
        <v>1000</v>
      </c>
      <c r="E184" s="68">
        <v>975</v>
      </c>
      <c r="F184" s="68">
        <v>25</v>
      </c>
      <c r="G184" s="189" t="s">
        <v>10177</v>
      </c>
      <c r="H184" s="69" t="s">
        <v>2930</v>
      </c>
      <c r="I184" s="69" t="s">
        <v>10335</v>
      </c>
    </row>
    <row r="185" spans="2:9">
      <c r="B185" s="66">
        <v>44806.517361111109</v>
      </c>
      <c r="C185" s="67">
        <v>44807</v>
      </c>
      <c r="D185" s="68">
        <v>1500</v>
      </c>
      <c r="E185" s="68">
        <v>1462.5</v>
      </c>
      <c r="F185" s="68">
        <v>37.5</v>
      </c>
      <c r="G185" s="189" t="s">
        <v>6826</v>
      </c>
      <c r="H185" s="69" t="s">
        <v>5215</v>
      </c>
      <c r="I185" s="69" t="s">
        <v>10336</v>
      </c>
    </row>
    <row r="186" spans="2:9">
      <c r="B186" s="66">
        <v>44806.532638888886</v>
      </c>
      <c r="C186" s="67">
        <v>44807</v>
      </c>
      <c r="D186" s="68">
        <v>1000</v>
      </c>
      <c r="E186" s="68">
        <v>975</v>
      </c>
      <c r="F186" s="68">
        <v>25</v>
      </c>
      <c r="G186" s="189" t="s">
        <v>6825</v>
      </c>
      <c r="H186" s="69" t="s">
        <v>5277</v>
      </c>
      <c r="I186" s="69" t="s">
        <v>10337</v>
      </c>
    </row>
    <row r="187" spans="2:9">
      <c r="B187" s="66">
        <v>44806.524305555555</v>
      </c>
      <c r="C187" s="67">
        <v>44807</v>
      </c>
      <c r="D187" s="68">
        <v>100</v>
      </c>
      <c r="E187" s="68">
        <v>97.5</v>
      </c>
      <c r="F187" s="68">
        <v>2.5</v>
      </c>
      <c r="G187" s="189" t="s">
        <v>10177</v>
      </c>
      <c r="H187" s="69" t="s">
        <v>5717</v>
      </c>
      <c r="I187" s="69" t="s">
        <v>10338</v>
      </c>
    </row>
    <row r="188" spans="2:9">
      <c r="B188" s="66">
        <v>44806.52847222222</v>
      </c>
      <c r="C188" s="67">
        <v>44807</v>
      </c>
      <c r="D188" s="68">
        <v>5000</v>
      </c>
      <c r="E188" s="68">
        <v>4875</v>
      </c>
      <c r="F188" s="68">
        <v>125</v>
      </c>
      <c r="G188" s="189" t="s">
        <v>6826</v>
      </c>
      <c r="H188" s="69" t="s">
        <v>10339</v>
      </c>
      <c r="I188" s="69" t="s">
        <v>10340</v>
      </c>
    </row>
    <row r="189" spans="2:9">
      <c r="B189" s="66">
        <v>44806.538194444445</v>
      </c>
      <c r="C189" s="67">
        <v>44807</v>
      </c>
      <c r="D189" s="68">
        <v>1565</v>
      </c>
      <c r="E189" s="68">
        <v>1525.87</v>
      </c>
      <c r="F189" s="68">
        <v>39.130000000000003</v>
      </c>
      <c r="G189" s="189" t="s">
        <v>6824</v>
      </c>
      <c r="H189" s="69" t="s">
        <v>794</v>
      </c>
      <c r="I189" s="69" t="s">
        <v>10341</v>
      </c>
    </row>
    <row r="190" spans="2:9">
      <c r="B190" s="66">
        <v>44806.541666666664</v>
      </c>
      <c r="C190" s="67">
        <v>44807</v>
      </c>
      <c r="D190" s="68">
        <v>1165</v>
      </c>
      <c r="E190" s="68">
        <v>1135.8699999999999</v>
      </c>
      <c r="F190" s="68">
        <v>29.13</v>
      </c>
      <c r="G190" s="189" t="s">
        <v>10177</v>
      </c>
      <c r="H190" s="69" t="s">
        <v>794</v>
      </c>
      <c r="I190" s="69" t="s">
        <v>10342</v>
      </c>
    </row>
    <row r="191" spans="2:9">
      <c r="B191" s="66">
        <v>44806.544444444444</v>
      </c>
      <c r="C191" s="67">
        <v>44807</v>
      </c>
      <c r="D191" s="68">
        <v>500</v>
      </c>
      <c r="E191" s="68">
        <v>487.5</v>
      </c>
      <c r="F191" s="68">
        <v>12.5</v>
      </c>
      <c r="G191" s="189" t="s">
        <v>6826</v>
      </c>
      <c r="H191" s="69" t="s">
        <v>1239</v>
      </c>
      <c r="I191" s="69" t="s">
        <v>10343</v>
      </c>
    </row>
    <row r="192" spans="2:9">
      <c r="B192" s="66">
        <v>44806.549305555556</v>
      </c>
      <c r="C192" s="67">
        <v>44807</v>
      </c>
      <c r="D192" s="68">
        <v>14269</v>
      </c>
      <c r="E192" s="68">
        <v>13912.27</v>
      </c>
      <c r="F192" s="68">
        <v>356.73</v>
      </c>
      <c r="G192" s="189" t="s">
        <v>10177</v>
      </c>
      <c r="H192" s="69" t="s">
        <v>2252</v>
      </c>
      <c r="I192" s="69" t="s">
        <v>10344</v>
      </c>
    </row>
    <row r="193" spans="2:9">
      <c r="B193" s="66">
        <v>44806.558333333334</v>
      </c>
      <c r="C193" s="67">
        <v>44807</v>
      </c>
      <c r="D193" s="68">
        <v>1165</v>
      </c>
      <c r="E193" s="68">
        <v>1135.8699999999999</v>
      </c>
      <c r="F193" s="68">
        <v>29.13</v>
      </c>
      <c r="G193" s="189" t="s">
        <v>6825</v>
      </c>
      <c r="H193" s="69" t="s">
        <v>794</v>
      </c>
      <c r="I193" s="69" t="s">
        <v>10345</v>
      </c>
    </row>
    <row r="194" spans="2:9">
      <c r="B194" s="66">
        <v>44806.569444444445</v>
      </c>
      <c r="C194" s="67">
        <v>44807</v>
      </c>
      <c r="D194" s="68">
        <v>1000</v>
      </c>
      <c r="E194" s="68">
        <v>975</v>
      </c>
      <c r="F194" s="68">
        <v>25</v>
      </c>
      <c r="G194" s="189" t="s">
        <v>6825</v>
      </c>
      <c r="H194" s="69" t="s">
        <v>7264</v>
      </c>
      <c r="I194" s="69" t="s">
        <v>10346</v>
      </c>
    </row>
    <row r="195" spans="2:9">
      <c r="B195" s="66">
        <v>44806.577777777777</v>
      </c>
      <c r="C195" s="67">
        <v>44807</v>
      </c>
      <c r="D195" s="68">
        <v>250</v>
      </c>
      <c r="E195" s="68">
        <v>243.75</v>
      </c>
      <c r="F195" s="68">
        <v>6.25</v>
      </c>
      <c r="G195" s="189" t="s">
        <v>6825</v>
      </c>
      <c r="H195" s="69" t="s">
        <v>4119</v>
      </c>
      <c r="I195" s="69" t="s">
        <v>10347</v>
      </c>
    </row>
    <row r="196" spans="2:9">
      <c r="B196" s="66">
        <v>44806.564583333333</v>
      </c>
      <c r="C196" s="67">
        <v>44807</v>
      </c>
      <c r="D196" s="68">
        <v>500</v>
      </c>
      <c r="E196" s="68">
        <v>487.5</v>
      </c>
      <c r="F196" s="68">
        <v>12.5</v>
      </c>
      <c r="G196" s="189" t="s">
        <v>5392</v>
      </c>
      <c r="H196" s="69" t="s">
        <v>1231</v>
      </c>
      <c r="I196" s="69" t="s">
        <v>10348</v>
      </c>
    </row>
    <row r="197" spans="2:9">
      <c r="B197" s="66">
        <v>44806.572916666664</v>
      </c>
      <c r="C197" s="67">
        <v>44807</v>
      </c>
      <c r="D197" s="68">
        <v>500</v>
      </c>
      <c r="E197" s="68">
        <v>487.5</v>
      </c>
      <c r="F197" s="68">
        <v>12.5</v>
      </c>
      <c r="G197" s="189" t="s">
        <v>6824</v>
      </c>
      <c r="H197" s="69" t="s">
        <v>560</v>
      </c>
      <c r="I197" s="69" t="s">
        <v>10349</v>
      </c>
    </row>
    <row r="198" spans="2:9">
      <c r="B198" s="66">
        <v>44806.612500000003</v>
      </c>
      <c r="C198" s="67">
        <v>44807</v>
      </c>
      <c r="D198" s="68">
        <v>750</v>
      </c>
      <c r="E198" s="68">
        <v>731.25</v>
      </c>
      <c r="F198" s="68">
        <v>18.75</v>
      </c>
      <c r="G198" s="189" t="s">
        <v>10177</v>
      </c>
      <c r="H198" s="69" t="s">
        <v>1147</v>
      </c>
      <c r="I198" s="69" t="s">
        <v>10350</v>
      </c>
    </row>
    <row r="199" spans="2:9">
      <c r="B199" s="66">
        <v>44806.600694444445</v>
      </c>
      <c r="C199" s="67">
        <v>44807</v>
      </c>
      <c r="D199" s="68">
        <v>1200</v>
      </c>
      <c r="E199" s="68">
        <v>1170</v>
      </c>
      <c r="F199" s="68">
        <v>30</v>
      </c>
      <c r="G199" s="189" t="s">
        <v>6824</v>
      </c>
      <c r="H199" s="69" t="s">
        <v>6768</v>
      </c>
      <c r="I199" s="69" t="s">
        <v>10351</v>
      </c>
    </row>
    <row r="200" spans="2:9">
      <c r="B200" s="66">
        <v>44806.609027777777</v>
      </c>
      <c r="C200" s="67">
        <v>44807</v>
      </c>
      <c r="D200" s="68">
        <v>50</v>
      </c>
      <c r="E200" s="68">
        <v>48.75</v>
      </c>
      <c r="F200" s="68">
        <v>1.25</v>
      </c>
      <c r="G200" s="189" t="s">
        <v>10177</v>
      </c>
      <c r="H200" s="69" t="s">
        <v>988</v>
      </c>
      <c r="I200" s="69" t="s">
        <v>10352</v>
      </c>
    </row>
    <row r="201" spans="2:9">
      <c r="B201" s="66">
        <v>44806.629166666666</v>
      </c>
      <c r="C201" s="67">
        <v>44807</v>
      </c>
      <c r="D201" s="68">
        <v>1000</v>
      </c>
      <c r="E201" s="68">
        <v>975</v>
      </c>
      <c r="F201" s="68">
        <v>25</v>
      </c>
      <c r="G201" s="189" t="s">
        <v>6826</v>
      </c>
      <c r="H201" s="69" t="s">
        <v>10353</v>
      </c>
      <c r="I201" s="69" t="s">
        <v>10354</v>
      </c>
    </row>
    <row r="202" spans="2:9">
      <c r="B202" s="66">
        <v>44806.634722222225</v>
      </c>
      <c r="C202" s="67">
        <v>44807</v>
      </c>
      <c r="D202" s="68">
        <v>100</v>
      </c>
      <c r="E202" s="68">
        <v>97.5</v>
      </c>
      <c r="F202" s="68">
        <v>2.5</v>
      </c>
      <c r="G202" s="189" t="s">
        <v>10177</v>
      </c>
      <c r="H202" s="69" t="s">
        <v>6083</v>
      </c>
      <c r="I202" s="69" t="s">
        <v>10355</v>
      </c>
    </row>
    <row r="203" spans="2:9">
      <c r="B203" s="66">
        <v>44806.640972222223</v>
      </c>
      <c r="C203" s="67">
        <v>44807</v>
      </c>
      <c r="D203" s="68">
        <v>5000</v>
      </c>
      <c r="E203" s="68">
        <v>4875</v>
      </c>
      <c r="F203" s="68">
        <v>125</v>
      </c>
      <c r="G203" s="189" t="s">
        <v>10177</v>
      </c>
      <c r="H203" s="69" t="s">
        <v>6796</v>
      </c>
      <c r="I203" s="69" t="s">
        <v>10356</v>
      </c>
    </row>
    <row r="204" spans="2:9">
      <c r="B204" s="66">
        <v>44806.662499999999</v>
      </c>
      <c r="C204" s="67">
        <v>44807</v>
      </c>
      <c r="D204" s="68">
        <v>150</v>
      </c>
      <c r="E204" s="68">
        <v>146.25</v>
      </c>
      <c r="F204" s="68">
        <v>3.75</v>
      </c>
      <c r="G204" s="189" t="s">
        <v>10177</v>
      </c>
      <c r="H204" s="69" t="s">
        <v>2530</v>
      </c>
      <c r="I204" s="69" t="s">
        <v>10357</v>
      </c>
    </row>
    <row r="205" spans="2:9">
      <c r="B205" s="66">
        <v>44806.636805555558</v>
      </c>
      <c r="C205" s="67">
        <v>44807</v>
      </c>
      <c r="D205" s="68">
        <v>100</v>
      </c>
      <c r="E205" s="68">
        <v>97.5</v>
      </c>
      <c r="F205" s="68">
        <v>2.5</v>
      </c>
      <c r="G205" s="189" t="s">
        <v>6824</v>
      </c>
      <c r="H205" s="69" t="s">
        <v>6083</v>
      </c>
      <c r="I205" s="69" t="s">
        <v>10358</v>
      </c>
    </row>
    <row r="206" spans="2:9">
      <c r="B206" s="66">
        <v>44806.681250000001</v>
      </c>
      <c r="C206" s="67">
        <v>44807</v>
      </c>
      <c r="D206" s="68">
        <v>150</v>
      </c>
      <c r="E206" s="68">
        <v>146.25</v>
      </c>
      <c r="F206" s="68">
        <v>3.75</v>
      </c>
      <c r="G206" s="189" t="s">
        <v>10177</v>
      </c>
      <c r="H206" s="69" t="s">
        <v>10187</v>
      </c>
      <c r="I206" s="69" t="s">
        <v>10359</v>
      </c>
    </row>
    <row r="207" spans="2:9">
      <c r="B207" s="66">
        <v>44806.707638888889</v>
      </c>
      <c r="C207" s="67">
        <v>44807</v>
      </c>
      <c r="D207" s="68">
        <v>500</v>
      </c>
      <c r="E207" s="68">
        <v>487.5</v>
      </c>
      <c r="F207" s="68">
        <v>12.5</v>
      </c>
      <c r="G207" s="189" t="s">
        <v>10177</v>
      </c>
      <c r="H207" s="69" t="s">
        <v>2891</v>
      </c>
      <c r="I207" s="69" t="s">
        <v>10360</v>
      </c>
    </row>
    <row r="208" spans="2:9">
      <c r="B208" s="66">
        <v>44806.702777777777</v>
      </c>
      <c r="C208" s="67">
        <v>44807</v>
      </c>
      <c r="D208" s="68">
        <v>1000</v>
      </c>
      <c r="E208" s="68">
        <v>975</v>
      </c>
      <c r="F208" s="68">
        <v>25</v>
      </c>
      <c r="G208" s="189" t="s">
        <v>10177</v>
      </c>
      <c r="H208" s="69" t="s">
        <v>10361</v>
      </c>
      <c r="I208" s="69" t="s">
        <v>10362</v>
      </c>
    </row>
    <row r="209" spans="2:9">
      <c r="B209" s="66">
        <v>44806.713194444441</v>
      </c>
      <c r="C209" s="67">
        <v>44807</v>
      </c>
      <c r="D209" s="68">
        <v>2000</v>
      </c>
      <c r="E209" s="68">
        <v>1950</v>
      </c>
      <c r="F209" s="68">
        <v>50</v>
      </c>
      <c r="G209" s="189" t="s">
        <v>10177</v>
      </c>
      <c r="H209" s="69" t="s">
        <v>758</v>
      </c>
      <c r="I209" s="69" t="s">
        <v>10363</v>
      </c>
    </row>
    <row r="210" spans="2:9">
      <c r="B210" s="66">
        <v>44806.717361111114</v>
      </c>
      <c r="C210" s="67">
        <v>44807</v>
      </c>
      <c r="D210" s="68">
        <v>100</v>
      </c>
      <c r="E210" s="68">
        <v>97.5</v>
      </c>
      <c r="F210" s="68">
        <v>2.5</v>
      </c>
      <c r="G210" s="189" t="s">
        <v>6826</v>
      </c>
      <c r="H210" s="69" t="s">
        <v>6919</v>
      </c>
      <c r="I210" s="69" t="s">
        <v>10364</v>
      </c>
    </row>
    <row r="211" spans="2:9">
      <c r="B211" s="66">
        <v>44806.722222222219</v>
      </c>
      <c r="C211" s="67">
        <v>44807</v>
      </c>
      <c r="D211" s="68">
        <v>100</v>
      </c>
      <c r="E211" s="68">
        <v>97.5</v>
      </c>
      <c r="F211" s="68">
        <v>2.5</v>
      </c>
      <c r="G211" s="189" t="s">
        <v>6781</v>
      </c>
      <c r="H211" s="69" t="s">
        <v>5897</v>
      </c>
      <c r="I211" s="69" t="s">
        <v>10365</v>
      </c>
    </row>
    <row r="212" spans="2:9">
      <c r="B212" s="66">
        <v>44806.708333333336</v>
      </c>
      <c r="C212" s="67">
        <v>44807</v>
      </c>
      <c r="D212" s="68">
        <v>1000</v>
      </c>
      <c r="E212" s="68">
        <v>975</v>
      </c>
      <c r="F212" s="68">
        <v>25</v>
      </c>
      <c r="G212" s="189" t="s">
        <v>10177</v>
      </c>
      <c r="H212" s="69" t="s">
        <v>1441</v>
      </c>
      <c r="I212" s="69" t="s">
        <v>10366</v>
      </c>
    </row>
    <row r="213" spans="2:9">
      <c r="B213" s="66">
        <v>44806.716666666667</v>
      </c>
      <c r="C213" s="67">
        <v>44807</v>
      </c>
      <c r="D213" s="68">
        <v>100</v>
      </c>
      <c r="E213" s="68">
        <v>97.5</v>
      </c>
      <c r="F213" s="68">
        <v>2.5</v>
      </c>
      <c r="G213" s="189" t="s">
        <v>10177</v>
      </c>
      <c r="H213" s="69" t="s">
        <v>6919</v>
      </c>
      <c r="I213" s="69" t="s">
        <v>10367</v>
      </c>
    </row>
    <row r="214" spans="2:9">
      <c r="B214" s="66">
        <v>44806.723611111112</v>
      </c>
      <c r="C214" s="67">
        <v>44807</v>
      </c>
      <c r="D214" s="68">
        <v>100</v>
      </c>
      <c r="E214" s="68">
        <v>97.5</v>
      </c>
      <c r="F214" s="68">
        <v>2.5</v>
      </c>
      <c r="G214" s="189" t="s">
        <v>10177</v>
      </c>
      <c r="H214" s="69" t="s">
        <v>10368</v>
      </c>
      <c r="I214" s="69" t="s">
        <v>10369</v>
      </c>
    </row>
    <row r="215" spans="2:9">
      <c r="B215" s="66">
        <v>44806.724305555559</v>
      </c>
      <c r="C215" s="67">
        <v>44807</v>
      </c>
      <c r="D215" s="68">
        <v>100</v>
      </c>
      <c r="E215" s="68">
        <v>97.5</v>
      </c>
      <c r="F215" s="68">
        <v>2.5</v>
      </c>
      <c r="G215" s="189" t="s">
        <v>6824</v>
      </c>
      <c r="H215" s="69" t="s">
        <v>10370</v>
      </c>
      <c r="I215" s="69" t="s">
        <v>10371</v>
      </c>
    </row>
    <row r="216" spans="2:9">
      <c r="B216" s="66">
        <v>44806.725694444445</v>
      </c>
      <c r="C216" s="67">
        <v>44807</v>
      </c>
      <c r="D216" s="68">
        <v>100</v>
      </c>
      <c r="E216" s="68">
        <v>97.5</v>
      </c>
      <c r="F216" s="68">
        <v>2.5</v>
      </c>
      <c r="G216" s="189" t="s">
        <v>6826</v>
      </c>
      <c r="H216" s="69" t="s">
        <v>10370</v>
      </c>
      <c r="I216" s="69" t="s">
        <v>10372</v>
      </c>
    </row>
    <row r="217" spans="2:9">
      <c r="B217" s="66">
        <v>44806.725694444445</v>
      </c>
      <c r="C217" s="67">
        <v>44807</v>
      </c>
      <c r="D217" s="68">
        <v>100</v>
      </c>
      <c r="E217" s="68">
        <v>97.5</v>
      </c>
      <c r="F217" s="68">
        <v>2.5</v>
      </c>
      <c r="G217" s="189" t="s">
        <v>6825</v>
      </c>
      <c r="H217" s="69" t="s">
        <v>10373</v>
      </c>
      <c r="I217" s="69" t="s">
        <v>10374</v>
      </c>
    </row>
    <row r="218" spans="2:9">
      <c r="B218" s="66">
        <v>44806.726388888892</v>
      </c>
      <c r="C218" s="67">
        <v>44807</v>
      </c>
      <c r="D218" s="68">
        <v>100</v>
      </c>
      <c r="E218" s="68">
        <v>97.5</v>
      </c>
      <c r="F218" s="68">
        <v>2.5</v>
      </c>
      <c r="G218" s="189" t="s">
        <v>5392</v>
      </c>
      <c r="H218" s="69" t="s">
        <v>48</v>
      </c>
      <c r="I218" s="69" t="s">
        <v>10375</v>
      </c>
    </row>
    <row r="219" spans="2:9">
      <c r="B219" s="66">
        <v>44806.727083333331</v>
      </c>
      <c r="C219" s="67">
        <v>44807</v>
      </c>
      <c r="D219" s="68">
        <v>100</v>
      </c>
      <c r="E219" s="68">
        <v>97.5</v>
      </c>
      <c r="F219" s="68">
        <v>2.5</v>
      </c>
      <c r="G219" s="189" t="s">
        <v>10376</v>
      </c>
      <c r="H219" s="69" t="s">
        <v>1379</v>
      </c>
      <c r="I219" s="69" t="s">
        <v>10377</v>
      </c>
    </row>
    <row r="220" spans="2:9">
      <c r="B220" s="66">
        <v>44806.751388888886</v>
      </c>
      <c r="C220" s="67">
        <v>44807</v>
      </c>
      <c r="D220" s="68">
        <v>500</v>
      </c>
      <c r="E220" s="68">
        <v>487.5</v>
      </c>
      <c r="F220" s="68">
        <v>12.5</v>
      </c>
      <c r="G220" s="189" t="s">
        <v>6781</v>
      </c>
      <c r="H220" s="69" t="s">
        <v>6707</v>
      </c>
      <c r="I220" s="69" t="s">
        <v>10378</v>
      </c>
    </row>
    <row r="221" spans="2:9">
      <c r="B221" s="66">
        <v>44806.75277777778</v>
      </c>
      <c r="C221" s="67">
        <v>44807</v>
      </c>
      <c r="D221" s="68">
        <v>2300</v>
      </c>
      <c r="E221" s="68">
        <v>2242.5</v>
      </c>
      <c r="F221" s="68">
        <v>57.5</v>
      </c>
      <c r="G221" s="189" t="s">
        <v>10177</v>
      </c>
      <c r="H221" s="69" t="s">
        <v>1303</v>
      </c>
      <c r="I221" s="69" t="s">
        <v>10379</v>
      </c>
    </row>
    <row r="222" spans="2:9">
      <c r="B222" s="66">
        <v>44806.804861111108</v>
      </c>
      <c r="C222" s="67">
        <v>44807</v>
      </c>
      <c r="D222" s="68">
        <v>175</v>
      </c>
      <c r="E222" s="68">
        <v>170.62</v>
      </c>
      <c r="F222" s="68">
        <v>4.38</v>
      </c>
      <c r="G222" s="189" t="s">
        <v>10177</v>
      </c>
      <c r="H222" s="69" t="s">
        <v>4937</v>
      </c>
      <c r="I222" s="69" t="s">
        <v>10380</v>
      </c>
    </row>
    <row r="223" spans="2:9">
      <c r="B223" s="66">
        <v>44806.808333333334</v>
      </c>
      <c r="C223" s="67">
        <v>44807</v>
      </c>
      <c r="D223" s="68">
        <v>1500</v>
      </c>
      <c r="E223" s="68">
        <v>1462.5</v>
      </c>
      <c r="F223" s="68">
        <v>37.5</v>
      </c>
      <c r="G223" s="189" t="s">
        <v>10177</v>
      </c>
      <c r="H223" s="69" t="s">
        <v>2803</v>
      </c>
      <c r="I223" s="69" t="s">
        <v>10381</v>
      </c>
    </row>
    <row r="224" spans="2:9">
      <c r="B224" s="66">
        <v>44806.80972222222</v>
      </c>
      <c r="C224" s="67">
        <v>44807</v>
      </c>
      <c r="D224" s="68">
        <v>500</v>
      </c>
      <c r="E224" s="68">
        <v>487.5</v>
      </c>
      <c r="F224" s="68">
        <v>12.5</v>
      </c>
      <c r="G224" s="189" t="s">
        <v>5392</v>
      </c>
      <c r="H224" s="69" t="s">
        <v>4602</v>
      </c>
      <c r="I224" s="69" t="s">
        <v>10382</v>
      </c>
    </row>
    <row r="225" spans="2:9">
      <c r="B225" s="66">
        <v>44806.825694444444</v>
      </c>
      <c r="C225" s="67">
        <v>44807</v>
      </c>
      <c r="D225" s="68">
        <v>500</v>
      </c>
      <c r="E225" s="68">
        <v>487.5</v>
      </c>
      <c r="F225" s="68">
        <v>12.5</v>
      </c>
      <c r="G225" s="189" t="s">
        <v>10177</v>
      </c>
      <c r="H225" s="69" t="s">
        <v>6283</v>
      </c>
      <c r="I225" s="69" t="s">
        <v>10383</v>
      </c>
    </row>
    <row r="226" spans="2:9">
      <c r="B226" s="66">
        <v>44806.82708333333</v>
      </c>
      <c r="C226" s="67">
        <v>44807</v>
      </c>
      <c r="D226" s="68">
        <v>500</v>
      </c>
      <c r="E226" s="68">
        <v>487.5</v>
      </c>
      <c r="F226" s="68">
        <v>12.5</v>
      </c>
      <c r="G226" s="189" t="s">
        <v>6826</v>
      </c>
      <c r="H226" s="69" t="s">
        <v>6283</v>
      </c>
      <c r="I226" s="69" t="s">
        <v>10384</v>
      </c>
    </row>
    <row r="227" spans="2:9">
      <c r="B227" s="66">
        <v>44806.839583333334</v>
      </c>
      <c r="C227" s="67">
        <v>44807</v>
      </c>
      <c r="D227" s="68">
        <v>1000</v>
      </c>
      <c r="E227" s="68">
        <v>975</v>
      </c>
      <c r="F227" s="68">
        <v>25</v>
      </c>
      <c r="G227" s="189" t="s">
        <v>10177</v>
      </c>
      <c r="H227" s="69" t="s">
        <v>4512</v>
      </c>
      <c r="I227" s="69" t="s">
        <v>10385</v>
      </c>
    </row>
    <row r="228" spans="2:9">
      <c r="B228" s="66">
        <v>44806.852777777778</v>
      </c>
      <c r="C228" s="67">
        <v>44807</v>
      </c>
      <c r="D228" s="68">
        <v>500</v>
      </c>
      <c r="E228" s="68">
        <v>487.5</v>
      </c>
      <c r="F228" s="68">
        <v>12.5</v>
      </c>
      <c r="G228" s="189" t="s">
        <v>10177</v>
      </c>
      <c r="H228" s="69" t="s">
        <v>275</v>
      </c>
      <c r="I228" s="69" t="s">
        <v>10386</v>
      </c>
    </row>
    <row r="229" spans="2:9">
      <c r="B229" s="66">
        <v>44806.880555555559</v>
      </c>
      <c r="C229" s="67">
        <v>44807</v>
      </c>
      <c r="D229" s="68">
        <v>100</v>
      </c>
      <c r="E229" s="68">
        <v>97.5</v>
      </c>
      <c r="F229" s="68">
        <v>2.5</v>
      </c>
      <c r="G229" s="189" t="s">
        <v>10177</v>
      </c>
      <c r="H229" s="69" t="s">
        <v>4589</v>
      </c>
      <c r="I229" s="69" t="s">
        <v>10387</v>
      </c>
    </row>
    <row r="230" spans="2:9">
      <c r="B230" s="66">
        <v>44806.884027777778</v>
      </c>
      <c r="C230" s="67">
        <v>44807</v>
      </c>
      <c r="D230" s="68">
        <v>200</v>
      </c>
      <c r="E230" s="68">
        <v>195</v>
      </c>
      <c r="F230" s="68">
        <v>5</v>
      </c>
      <c r="G230" s="189" t="s">
        <v>6826</v>
      </c>
      <c r="H230" s="69" t="s">
        <v>923</v>
      </c>
      <c r="I230" s="69" t="s">
        <v>10388</v>
      </c>
    </row>
    <row r="231" spans="2:9">
      <c r="B231" s="66">
        <v>44806.913888888892</v>
      </c>
      <c r="C231" s="67">
        <v>44807</v>
      </c>
      <c r="D231" s="68">
        <v>100</v>
      </c>
      <c r="E231" s="68">
        <v>97.5</v>
      </c>
      <c r="F231" s="68">
        <v>2.5</v>
      </c>
      <c r="G231" s="189" t="s">
        <v>5392</v>
      </c>
      <c r="H231" s="69" t="s">
        <v>674</v>
      </c>
      <c r="I231" s="69" t="s">
        <v>10389</v>
      </c>
    </row>
    <row r="232" spans="2:9">
      <c r="B232" s="66">
        <v>44806.904166666667</v>
      </c>
      <c r="C232" s="67">
        <v>44807</v>
      </c>
      <c r="D232" s="68">
        <v>1000</v>
      </c>
      <c r="E232" s="68">
        <v>975</v>
      </c>
      <c r="F232" s="68">
        <v>25</v>
      </c>
      <c r="G232" s="189" t="s">
        <v>6825</v>
      </c>
      <c r="H232" s="69" t="s">
        <v>10390</v>
      </c>
      <c r="I232" s="69" t="s">
        <v>10391</v>
      </c>
    </row>
    <row r="233" spans="2:9">
      <c r="B233" s="66">
        <v>44806.901388888888</v>
      </c>
      <c r="C233" s="67">
        <v>44807</v>
      </c>
      <c r="D233" s="68">
        <v>1000</v>
      </c>
      <c r="E233" s="68">
        <v>975</v>
      </c>
      <c r="F233" s="68">
        <v>25</v>
      </c>
      <c r="G233" s="189" t="s">
        <v>5392</v>
      </c>
      <c r="H233" s="69" t="s">
        <v>10390</v>
      </c>
      <c r="I233" s="69" t="s">
        <v>10392</v>
      </c>
    </row>
    <row r="234" spans="2:9">
      <c r="B234" s="66">
        <v>44806.925694444442</v>
      </c>
      <c r="C234" s="67">
        <v>44807</v>
      </c>
      <c r="D234" s="68">
        <v>1000</v>
      </c>
      <c r="E234" s="68">
        <v>975</v>
      </c>
      <c r="F234" s="68">
        <v>25</v>
      </c>
      <c r="G234" s="189" t="s">
        <v>6825</v>
      </c>
      <c r="H234" s="69" t="s">
        <v>451</v>
      </c>
      <c r="I234" s="69" t="s">
        <v>10393</v>
      </c>
    </row>
    <row r="235" spans="2:9">
      <c r="B235" s="66">
        <v>44806.915972222225</v>
      </c>
      <c r="C235" s="67">
        <v>44807</v>
      </c>
      <c r="D235" s="68">
        <v>1500</v>
      </c>
      <c r="E235" s="68">
        <v>1462.5</v>
      </c>
      <c r="F235" s="68">
        <v>37.5</v>
      </c>
      <c r="G235" s="189" t="s">
        <v>10376</v>
      </c>
      <c r="H235" s="69" t="s">
        <v>5897</v>
      </c>
      <c r="I235" s="69" t="s">
        <v>10394</v>
      </c>
    </row>
    <row r="236" spans="2:9">
      <c r="B236" s="66">
        <v>44806.929861111108</v>
      </c>
      <c r="C236" s="67">
        <v>44807</v>
      </c>
      <c r="D236" s="68">
        <v>2000</v>
      </c>
      <c r="E236" s="68">
        <v>1950</v>
      </c>
      <c r="F236" s="68">
        <v>50</v>
      </c>
      <c r="G236" s="189" t="s">
        <v>10376</v>
      </c>
      <c r="H236" s="69" t="s">
        <v>10395</v>
      </c>
      <c r="I236" s="69" t="s">
        <v>10396</v>
      </c>
    </row>
    <row r="237" spans="2:9">
      <c r="B237" s="66">
        <v>44806.946527777778</v>
      </c>
      <c r="C237" s="67">
        <v>44807</v>
      </c>
      <c r="D237" s="68">
        <v>2500</v>
      </c>
      <c r="E237" s="68">
        <v>2437.5</v>
      </c>
      <c r="F237" s="68">
        <v>62.5</v>
      </c>
      <c r="G237" s="189" t="s">
        <v>6826</v>
      </c>
      <c r="H237" s="69" t="s">
        <v>10321</v>
      </c>
      <c r="I237" s="69" t="s">
        <v>10397</v>
      </c>
    </row>
    <row r="238" spans="2:9">
      <c r="B238" s="66">
        <v>44806.959027777775</v>
      </c>
      <c r="C238" s="67">
        <v>44808</v>
      </c>
      <c r="D238" s="68">
        <v>70</v>
      </c>
      <c r="E238" s="68">
        <v>68.25</v>
      </c>
      <c r="F238" s="68">
        <v>1.75</v>
      </c>
      <c r="G238" s="189" t="s">
        <v>10177</v>
      </c>
      <c r="H238" s="69" t="s">
        <v>2175</v>
      </c>
      <c r="I238" s="69" t="s">
        <v>10398</v>
      </c>
    </row>
    <row r="239" spans="2:9">
      <c r="B239" s="66">
        <v>44806.970138888886</v>
      </c>
      <c r="C239" s="67">
        <v>44808</v>
      </c>
      <c r="D239" s="68">
        <v>850</v>
      </c>
      <c r="E239" s="68">
        <v>828.75</v>
      </c>
      <c r="F239" s="68">
        <v>21.25</v>
      </c>
      <c r="G239" s="189" t="s">
        <v>10177</v>
      </c>
      <c r="H239" s="69" t="s">
        <v>6765</v>
      </c>
      <c r="I239" s="69" t="s">
        <v>10399</v>
      </c>
    </row>
    <row r="240" spans="2:9">
      <c r="B240" s="66">
        <v>44807.045138888891</v>
      </c>
      <c r="C240" s="67">
        <v>44808</v>
      </c>
      <c r="D240" s="68">
        <v>300</v>
      </c>
      <c r="E240" s="68">
        <v>292.5</v>
      </c>
      <c r="F240" s="68">
        <v>7.5</v>
      </c>
      <c r="G240" s="189" t="s">
        <v>10376</v>
      </c>
      <c r="H240" s="69" t="s">
        <v>821</v>
      </c>
      <c r="I240" s="69" t="s">
        <v>10400</v>
      </c>
    </row>
    <row r="241" spans="2:9">
      <c r="B241" s="66">
        <v>44807.089583333334</v>
      </c>
      <c r="C241" s="67">
        <v>44808</v>
      </c>
      <c r="D241" s="68">
        <v>47.4</v>
      </c>
      <c r="E241" s="68">
        <v>46.21</v>
      </c>
      <c r="F241" s="68">
        <v>1.19</v>
      </c>
      <c r="G241" s="189" t="s">
        <v>6781</v>
      </c>
      <c r="H241" s="69" t="s">
        <v>6315</v>
      </c>
      <c r="I241" s="69" t="s">
        <v>10401</v>
      </c>
    </row>
    <row r="242" spans="2:9">
      <c r="B242" s="66">
        <v>44807.270833333336</v>
      </c>
      <c r="C242" s="67">
        <v>44808</v>
      </c>
      <c r="D242" s="68">
        <v>100</v>
      </c>
      <c r="E242" s="68">
        <v>97.5</v>
      </c>
      <c r="F242" s="68">
        <v>2.5</v>
      </c>
      <c r="G242" s="189" t="s">
        <v>10177</v>
      </c>
      <c r="H242" s="69" t="s">
        <v>4521</v>
      </c>
      <c r="I242" s="69" t="s">
        <v>10402</v>
      </c>
    </row>
    <row r="243" spans="2:9">
      <c r="B243" s="66">
        <v>44807.272916666669</v>
      </c>
      <c r="C243" s="67">
        <v>44808</v>
      </c>
      <c r="D243" s="68">
        <v>500</v>
      </c>
      <c r="E243" s="68">
        <v>487.5</v>
      </c>
      <c r="F243" s="68">
        <v>12.5</v>
      </c>
      <c r="G243" s="189" t="s">
        <v>10177</v>
      </c>
      <c r="H243" s="69" t="s">
        <v>2800</v>
      </c>
      <c r="I243" s="69" t="s">
        <v>10403</v>
      </c>
    </row>
    <row r="244" spans="2:9">
      <c r="B244" s="66">
        <v>44807.308333333334</v>
      </c>
      <c r="C244" s="67">
        <v>44808</v>
      </c>
      <c r="D244" s="68">
        <v>500</v>
      </c>
      <c r="E244" s="68">
        <v>487.5</v>
      </c>
      <c r="F244" s="68">
        <v>12.5</v>
      </c>
      <c r="G244" s="189" t="s">
        <v>6826</v>
      </c>
      <c r="H244" s="69" t="s">
        <v>2507</v>
      </c>
      <c r="I244" s="69" t="s">
        <v>10404</v>
      </c>
    </row>
    <row r="245" spans="2:9">
      <c r="B245" s="66">
        <v>44807.37777777778</v>
      </c>
      <c r="C245" s="67">
        <v>44808</v>
      </c>
      <c r="D245" s="68">
        <v>100</v>
      </c>
      <c r="E245" s="68">
        <v>97.5</v>
      </c>
      <c r="F245" s="68">
        <v>2.5</v>
      </c>
      <c r="G245" s="189" t="s">
        <v>6826</v>
      </c>
      <c r="H245" s="69" t="s">
        <v>4651</v>
      </c>
      <c r="I245" s="69" t="s">
        <v>10405</v>
      </c>
    </row>
    <row r="246" spans="2:9">
      <c r="B246" s="66">
        <v>44807.415277777778</v>
      </c>
      <c r="C246" s="67">
        <v>44808</v>
      </c>
      <c r="D246" s="68">
        <v>6168</v>
      </c>
      <c r="E246" s="68">
        <v>6013.8</v>
      </c>
      <c r="F246" s="68">
        <v>154.19999999999999</v>
      </c>
      <c r="G246" s="189" t="s">
        <v>6824</v>
      </c>
      <c r="H246" s="69" t="s">
        <v>6261</v>
      </c>
      <c r="I246" s="69" t="s">
        <v>10406</v>
      </c>
    </row>
    <row r="247" spans="2:9">
      <c r="B247" s="66">
        <v>44807.402777777781</v>
      </c>
      <c r="C247" s="67">
        <v>44808</v>
      </c>
      <c r="D247" s="68">
        <v>200</v>
      </c>
      <c r="E247" s="68">
        <v>195</v>
      </c>
      <c r="F247" s="68">
        <v>5</v>
      </c>
      <c r="G247" s="189" t="s">
        <v>10177</v>
      </c>
      <c r="H247" s="69" t="s">
        <v>2530</v>
      </c>
      <c r="I247" s="69" t="s">
        <v>10407</v>
      </c>
    </row>
    <row r="248" spans="2:9">
      <c r="B248" s="66">
        <v>44807.414583333331</v>
      </c>
      <c r="C248" s="67">
        <v>44808</v>
      </c>
      <c r="D248" s="68">
        <v>500</v>
      </c>
      <c r="E248" s="68">
        <v>487.5</v>
      </c>
      <c r="F248" s="68">
        <v>12.5</v>
      </c>
      <c r="G248" s="189" t="s">
        <v>6825</v>
      </c>
      <c r="H248" s="69" t="s">
        <v>660</v>
      </c>
      <c r="I248" s="69" t="s">
        <v>10408</v>
      </c>
    </row>
    <row r="249" spans="2:9">
      <c r="B249" s="66">
        <v>44807.415277777778</v>
      </c>
      <c r="C249" s="67">
        <v>44808</v>
      </c>
      <c r="D249" s="68">
        <v>500</v>
      </c>
      <c r="E249" s="68">
        <v>487.5</v>
      </c>
      <c r="F249" s="68">
        <v>12.5</v>
      </c>
      <c r="G249" s="189" t="s">
        <v>5392</v>
      </c>
      <c r="H249" s="69" t="s">
        <v>660</v>
      </c>
      <c r="I249" s="69" t="s">
        <v>10409</v>
      </c>
    </row>
    <row r="250" spans="2:9">
      <c r="B250" s="66">
        <v>44807.415972222225</v>
      </c>
      <c r="C250" s="67">
        <v>44808</v>
      </c>
      <c r="D250" s="68">
        <v>500</v>
      </c>
      <c r="E250" s="68">
        <v>487.5</v>
      </c>
      <c r="F250" s="68">
        <v>12.5</v>
      </c>
      <c r="G250" s="189" t="s">
        <v>10376</v>
      </c>
      <c r="H250" s="69" t="s">
        <v>660</v>
      </c>
      <c r="I250" s="69" t="s">
        <v>10410</v>
      </c>
    </row>
    <row r="251" spans="2:9">
      <c r="B251" s="66">
        <v>44807.416666666664</v>
      </c>
      <c r="C251" s="67">
        <v>44808</v>
      </c>
      <c r="D251" s="68">
        <v>500</v>
      </c>
      <c r="E251" s="68">
        <v>487.5</v>
      </c>
      <c r="F251" s="68">
        <v>12.5</v>
      </c>
      <c r="G251" s="189" t="s">
        <v>6781</v>
      </c>
      <c r="H251" s="69" t="s">
        <v>660</v>
      </c>
      <c r="I251" s="69" t="s">
        <v>10411</v>
      </c>
    </row>
    <row r="252" spans="2:9">
      <c r="B252" s="66">
        <v>44807.44027777778</v>
      </c>
      <c r="C252" s="67">
        <v>44808</v>
      </c>
      <c r="D252" s="68">
        <v>70</v>
      </c>
      <c r="E252" s="68">
        <v>68.25</v>
      </c>
      <c r="F252" s="68">
        <v>1.75</v>
      </c>
      <c r="G252" s="189" t="s">
        <v>10177</v>
      </c>
      <c r="H252" s="69" t="s">
        <v>2175</v>
      </c>
      <c r="I252" s="69" t="s">
        <v>10412</v>
      </c>
    </row>
    <row r="253" spans="2:9">
      <c r="B253" s="66">
        <v>44807.432638888888</v>
      </c>
      <c r="C253" s="67">
        <v>44808</v>
      </c>
      <c r="D253" s="68">
        <v>150</v>
      </c>
      <c r="E253" s="68">
        <v>146.25</v>
      </c>
      <c r="F253" s="68">
        <v>3.75</v>
      </c>
      <c r="G253" s="189" t="s">
        <v>6826</v>
      </c>
      <c r="H253" s="69" t="s">
        <v>4542</v>
      </c>
      <c r="I253" s="69" t="s">
        <v>10413</v>
      </c>
    </row>
    <row r="254" spans="2:9">
      <c r="B254" s="66">
        <v>44807.457638888889</v>
      </c>
      <c r="C254" s="67">
        <v>44808</v>
      </c>
      <c r="D254" s="68">
        <v>300</v>
      </c>
      <c r="E254" s="68">
        <v>292.5</v>
      </c>
      <c r="F254" s="68">
        <v>7.5</v>
      </c>
      <c r="G254" s="189" t="s">
        <v>10177</v>
      </c>
      <c r="H254" s="69" t="s">
        <v>223</v>
      </c>
      <c r="I254" s="69" t="s">
        <v>10414</v>
      </c>
    </row>
    <row r="255" spans="2:9">
      <c r="B255" s="66">
        <v>44807.495833333334</v>
      </c>
      <c r="C255" s="67">
        <v>44808</v>
      </c>
      <c r="D255" s="68">
        <v>500</v>
      </c>
      <c r="E255" s="68">
        <v>487.5</v>
      </c>
      <c r="F255" s="68">
        <v>12.5</v>
      </c>
      <c r="G255" s="189" t="s">
        <v>10177</v>
      </c>
      <c r="H255" s="69" t="s">
        <v>635</v>
      </c>
      <c r="I255" s="69" t="s">
        <v>10415</v>
      </c>
    </row>
    <row r="256" spans="2:9">
      <c r="B256" s="66">
        <v>44807.512499999997</v>
      </c>
      <c r="C256" s="67">
        <v>44808</v>
      </c>
      <c r="D256" s="68">
        <v>100</v>
      </c>
      <c r="E256" s="68">
        <v>97.5</v>
      </c>
      <c r="F256" s="68">
        <v>2.5</v>
      </c>
      <c r="G256" s="189" t="s">
        <v>6825</v>
      </c>
      <c r="H256" s="69" t="s">
        <v>674</v>
      </c>
      <c r="I256" s="69" t="s">
        <v>10416</v>
      </c>
    </row>
    <row r="257" spans="2:9">
      <c r="B257" s="66">
        <v>44807.536805555559</v>
      </c>
      <c r="C257" s="67">
        <v>44808</v>
      </c>
      <c r="D257" s="68">
        <v>920</v>
      </c>
      <c r="E257" s="68">
        <v>897</v>
      </c>
      <c r="F257" s="68">
        <v>23</v>
      </c>
      <c r="G257" s="189" t="s">
        <v>10177</v>
      </c>
      <c r="H257" s="69" t="s">
        <v>928</v>
      </c>
      <c r="I257" s="69" t="s">
        <v>10417</v>
      </c>
    </row>
    <row r="258" spans="2:9">
      <c r="B258" s="66">
        <v>44807.541666666664</v>
      </c>
      <c r="C258" s="67">
        <v>44808</v>
      </c>
      <c r="D258" s="68">
        <v>5000</v>
      </c>
      <c r="E258" s="68">
        <v>4875</v>
      </c>
      <c r="F258" s="68">
        <v>125</v>
      </c>
      <c r="G258" s="189" t="s">
        <v>10177</v>
      </c>
      <c r="H258" s="69" t="s">
        <v>6960</v>
      </c>
      <c r="I258" s="69" t="s">
        <v>10418</v>
      </c>
    </row>
    <row r="259" spans="2:9">
      <c r="B259" s="66">
        <v>44807.543749999997</v>
      </c>
      <c r="C259" s="67">
        <v>44808</v>
      </c>
      <c r="D259" s="68">
        <v>1000</v>
      </c>
      <c r="E259" s="68">
        <v>975</v>
      </c>
      <c r="F259" s="68">
        <v>25</v>
      </c>
      <c r="G259" s="189" t="s">
        <v>6824</v>
      </c>
      <c r="H259" s="69" t="s">
        <v>4507</v>
      </c>
      <c r="I259" s="69" t="s">
        <v>10419</v>
      </c>
    </row>
    <row r="260" spans="2:9">
      <c r="B260" s="66">
        <v>44807.548611111109</v>
      </c>
      <c r="C260" s="67">
        <v>44808</v>
      </c>
      <c r="D260" s="68">
        <v>10000</v>
      </c>
      <c r="E260" s="68">
        <v>9750</v>
      </c>
      <c r="F260" s="68">
        <v>250</v>
      </c>
      <c r="G260" s="189" t="s">
        <v>6826</v>
      </c>
      <c r="H260" s="69" t="s">
        <v>7236</v>
      </c>
      <c r="I260" s="69" t="s">
        <v>10420</v>
      </c>
    </row>
    <row r="261" spans="2:9">
      <c r="B261" s="66">
        <v>44807.569444444445</v>
      </c>
      <c r="C261" s="67">
        <v>44808</v>
      </c>
      <c r="D261" s="68">
        <v>2322</v>
      </c>
      <c r="E261" s="68">
        <v>2263.9499999999998</v>
      </c>
      <c r="F261" s="68">
        <v>58.05</v>
      </c>
      <c r="G261" s="189" t="s">
        <v>5392</v>
      </c>
      <c r="H261" s="69" t="s">
        <v>7075</v>
      </c>
      <c r="I261" s="69" t="s">
        <v>10421</v>
      </c>
    </row>
    <row r="262" spans="2:9">
      <c r="B262" s="66">
        <v>44807.569444444445</v>
      </c>
      <c r="C262" s="67">
        <v>44808</v>
      </c>
      <c r="D262" s="68">
        <v>50</v>
      </c>
      <c r="E262" s="68">
        <v>48.75</v>
      </c>
      <c r="F262" s="68">
        <v>1.25</v>
      </c>
      <c r="G262" s="189" t="s">
        <v>10177</v>
      </c>
      <c r="H262" s="69" t="s">
        <v>1826</v>
      </c>
      <c r="I262" s="69" t="s">
        <v>10422</v>
      </c>
    </row>
    <row r="263" spans="2:9">
      <c r="B263" s="66">
        <v>44807.550694444442</v>
      </c>
      <c r="C263" s="67">
        <v>44808</v>
      </c>
      <c r="D263" s="68">
        <v>300</v>
      </c>
      <c r="E263" s="68">
        <v>292.5</v>
      </c>
      <c r="F263" s="68">
        <v>7.5</v>
      </c>
      <c r="G263" s="189" t="s">
        <v>10177</v>
      </c>
      <c r="H263" s="69" t="s">
        <v>10423</v>
      </c>
      <c r="I263" s="69" t="s">
        <v>10424</v>
      </c>
    </row>
    <row r="264" spans="2:9">
      <c r="B264" s="66">
        <v>44807.563888888886</v>
      </c>
      <c r="C264" s="67">
        <v>44808</v>
      </c>
      <c r="D264" s="68">
        <v>5</v>
      </c>
      <c r="E264" s="68">
        <v>4.87</v>
      </c>
      <c r="F264" s="68">
        <v>0.13</v>
      </c>
      <c r="G264" s="189" t="s">
        <v>5392</v>
      </c>
      <c r="H264" s="69" t="s">
        <v>874</v>
      </c>
      <c r="I264" s="69" t="s">
        <v>10425</v>
      </c>
    </row>
    <row r="265" spans="2:9">
      <c r="B265" s="66">
        <v>44807.566666666666</v>
      </c>
      <c r="C265" s="67">
        <v>44808</v>
      </c>
      <c r="D265" s="68">
        <v>3000</v>
      </c>
      <c r="E265" s="68">
        <v>2925</v>
      </c>
      <c r="F265" s="68">
        <v>75</v>
      </c>
      <c r="G265" s="189" t="s">
        <v>10177</v>
      </c>
      <c r="H265" s="69" t="s">
        <v>7075</v>
      </c>
      <c r="I265" s="69" t="s">
        <v>10426</v>
      </c>
    </row>
    <row r="266" spans="2:9">
      <c r="B266" s="66">
        <v>44807.598611111112</v>
      </c>
      <c r="C266" s="67">
        <v>44808</v>
      </c>
      <c r="D266" s="68">
        <v>700</v>
      </c>
      <c r="E266" s="68">
        <v>682.5</v>
      </c>
      <c r="F266" s="68">
        <v>17.5</v>
      </c>
      <c r="G266" s="189" t="s">
        <v>6824</v>
      </c>
      <c r="H266" s="69" t="s">
        <v>1195</v>
      </c>
      <c r="I266" s="69" t="s">
        <v>10427</v>
      </c>
    </row>
    <row r="267" spans="2:9">
      <c r="B267" s="66">
        <v>44807.59375</v>
      </c>
      <c r="C267" s="67">
        <v>44808</v>
      </c>
      <c r="D267" s="68">
        <v>10000</v>
      </c>
      <c r="E267" s="68">
        <v>9750</v>
      </c>
      <c r="F267" s="68">
        <v>250</v>
      </c>
      <c r="G267" s="189" t="s">
        <v>6824</v>
      </c>
      <c r="H267" s="69" t="s">
        <v>4664</v>
      </c>
      <c r="I267" s="69" t="s">
        <v>10428</v>
      </c>
    </row>
    <row r="268" spans="2:9">
      <c r="B268" s="66">
        <v>44807.618750000001</v>
      </c>
      <c r="C268" s="67">
        <v>44808</v>
      </c>
      <c r="D268" s="68">
        <v>3000</v>
      </c>
      <c r="E268" s="68">
        <v>2925</v>
      </c>
      <c r="F268" s="68">
        <v>75</v>
      </c>
      <c r="G268" s="189" t="s">
        <v>6826</v>
      </c>
      <c r="H268" s="69" t="s">
        <v>2429</v>
      </c>
      <c r="I268" s="69" t="s">
        <v>10429</v>
      </c>
    </row>
    <row r="269" spans="2:9">
      <c r="B269" s="66">
        <v>44807.663888888892</v>
      </c>
      <c r="C269" s="67">
        <v>44808</v>
      </c>
      <c r="D269" s="68">
        <v>500</v>
      </c>
      <c r="E269" s="68">
        <v>487.5</v>
      </c>
      <c r="F269" s="68">
        <v>12.5</v>
      </c>
      <c r="G269" s="189" t="s">
        <v>10177</v>
      </c>
      <c r="H269" s="69" t="s">
        <v>5270</v>
      </c>
      <c r="I269" s="69" t="s">
        <v>10430</v>
      </c>
    </row>
    <row r="270" spans="2:9">
      <c r="B270" s="66">
        <v>44807.681250000001</v>
      </c>
      <c r="C270" s="67">
        <v>44808</v>
      </c>
      <c r="D270" s="68">
        <v>7.76</v>
      </c>
      <c r="E270" s="68">
        <v>7.57</v>
      </c>
      <c r="F270" s="68">
        <v>0.19</v>
      </c>
      <c r="G270" s="189" t="s">
        <v>6824</v>
      </c>
      <c r="H270" s="69" t="s">
        <v>6315</v>
      </c>
      <c r="I270" s="69" t="s">
        <v>10431</v>
      </c>
    </row>
    <row r="271" spans="2:9">
      <c r="B271" s="66">
        <v>44807.692361111112</v>
      </c>
      <c r="C271" s="67">
        <v>44808</v>
      </c>
      <c r="D271" s="68">
        <v>500</v>
      </c>
      <c r="E271" s="68">
        <v>487.5</v>
      </c>
      <c r="F271" s="68">
        <v>12.5</v>
      </c>
      <c r="G271" s="189" t="s">
        <v>5392</v>
      </c>
      <c r="H271" s="69" t="s">
        <v>105</v>
      </c>
      <c r="I271" s="69" t="s">
        <v>10432</v>
      </c>
    </row>
    <row r="272" spans="2:9">
      <c r="B272" s="66">
        <v>44807.705555555556</v>
      </c>
      <c r="C272" s="67">
        <v>44808</v>
      </c>
      <c r="D272" s="68">
        <v>22193</v>
      </c>
      <c r="E272" s="68">
        <v>21638.17</v>
      </c>
      <c r="F272" s="68">
        <v>554.83000000000004</v>
      </c>
      <c r="G272" s="189" t="s">
        <v>10177</v>
      </c>
      <c r="H272" s="69" t="s">
        <v>6806</v>
      </c>
      <c r="I272" s="69" t="s">
        <v>10433</v>
      </c>
    </row>
    <row r="273" spans="2:9">
      <c r="B273" s="66">
        <v>44807.682638888888</v>
      </c>
      <c r="C273" s="67">
        <v>44808</v>
      </c>
      <c r="D273" s="68">
        <v>5446</v>
      </c>
      <c r="E273" s="68">
        <v>5309.85</v>
      </c>
      <c r="F273" s="68">
        <v>136.15</v>
      </c>
      <c r="G273" s="189" t="s">
        <v>6824</v>
      </c>
      <c r="H273" s="69" t="s">
        <v>1199</v>
      </c>
      <c r="I273" s="69" t="s">
        <v>10434</v>
      </c>
    </row>
    <row r="274" spans="2:9">
      <c r="B274" s="66">
        <v>44807.745833333334</v>
      </c>
      <c r="C274" s="67">
        <v>44808</v>
      </c>
      <c r="D274" s="68">
        <v>300</v>
      </c>
      <c r="E274" s="68">
        <v>292.5</v>
      </c>
      <c r="F274" s="68">
        <v>7.5</v>
      </c>
      <c r="G274" s="189" t="s">
        <v>6825</v>
      </c>
      <c r="H274" s="69" t="s">
        <v>6719</v>
      </c>
      <c r="I274" s="69" t="s">
        <v>10435</v>
      </c>
    </row>
    <row r="275" spans="2:9">
      <c r="B275" s="66">
        <v>44807.748611111114</v>
      </c>
      <c r="C275" s="67">
        <v>44808</v>
      </c>
      <c r="D275" s="68">
        <v>200</v>
      </c>
      <c r="E275" s="68">
        <v>195</v>
      </c>
      <c r="F275" s="68">
        <v>5</v>
      </c>
      <c r="G275" s="189" t="s">
        <v>5392</v>
      </c>
      <c r="H275" s="69" t="s">
        <v>6719</v>
      </c>
      <c r="I275" s="69" t="s">
        <v>10436</v>
      </c>
    </row>
    <row r="276" spans="2:9">
      <c r="B276" s="66">
        <v>44807.791666666664</v>
      </c>
      <c r="C276" s="67">
        <v>44808</v>
      </c>
      <c r="D276" s="68">
        <v>3000</v>
      </c>
      <c r="E276" s="68">
        <v>2925</v>
      </c>
      <c r="F276" s="68">
        <v>75</v>
      </c>
      <c r="G276" s="189" t="s">
        <v>6824</v>
      </c>
      <c r="H276" s="69" t="s">
        <v>2415</v>
      </c>
      <c r="I276" s="69" t="s">
        <v>10437</v>
      </c>
    </row>
    <row r="277" spans="2:9">
      <c r="B277" s="66">
        <v>44807.802083333336</v>
      </c>
      <c r="C277" s="67">
        <v>44808</v>
      </c>
      <c r="D277" s="68">
        <v>1500</v>
      </c>
      <c r="E277" s="68">
        <v>1462.5</v>
      </c>
      <c r="F277" s="68">
        <v>37.5</v>
      </c>
      <c r="G277" s="189" t="s">
        <v>6826</v>
      </c>
      <c r="H277" s="69" t="s">
        <v>5734</v>
      </c>
      <c r="I277" s="69" t="s">
        <v>10438</v>
      </c>
    </row>
    <row r="278" spans="2:9">
      <c r="B278" s="66">
        <v>44807.831250000003</v>
      </c>
      <c r="C278" s="67">
        <v>44808</v>
      </c>
      <c r="D278" s="68">
        <v>110</v>
      </c>
      <c r="E278" s="68">
        <v>107.25</v>
      </c>
      <c r="F278" s="68">
        <v>2.75</v>
      </c>
      <c r="G278" s="189" t="s">
        <v>6825</v>
      </c>
      <c r="H278" s="69" t="s">
        <v>4801</v>
      </c>
      <c r="I278" s="69" t="s">
        <v>10439</v>
      </c>
    </row>
    <row r="279" spans="2:9">
      <c r="B279" s="66">
        <v>44807.831944444442</v>
      </c>
      <c r="C279" s="67">
        <v>44808</v>
      </c>
      <c r="D279" s="68">
        <v>1500</v>
      </c>
      <c r="E279" s="68">
        <v>1462.5</v>
      </c>
      <c r="F279" s="68">
        <v>37.5</v>
      </c>
      <c r="G279" s="189" t="s">
        <v>6824</v>
      </c>
      <c r="H279" s="69" t="s">
        <v>613</v>
      </c>
      <c r="I279" s="69" t="s">
        <v>10440</v>
      </c>
    </row>
    <row r="280" spans="2:9">
      <c r="B280" s="66">
        <v>44807.821527777778</v>
      </c>
      <c r="C280" s="67">
        <v>44808</v>
      </c>
      <c r="D280" s="68">
        <v>300</v>
      </c>
      <c r="E280" s="68">
        <v>292.5</v>
      </c>
      <c r="F280" s="68">
        <v>7.5</v>
      </c>
      <c r="G280" s="189" t="s">
        <v>10376</v>
      </c>
      <c r="H280" s="69" t="s">
        <v>10441</v>
      </c>
      <c r="I280" s="69" t="s">
        <v>10442</v>
      </c>
    </row>
    <row r="281" spans="2:9">
      <c r="B281" s="66">
        <v>44807.861111111109</v>
      </c>
      <c r="C281" s="67">
        <v>44808</v>
      </c>
      <c r="D281" s="68">
        <v>15000</v>
      </c>
      <c r="E281" s="68">
        <v>14625</v>
      </c>
      <c r="F281" s="68">
        <v>375</v>
      </c>
      <c r="G281" s="189" t="s">
        <v>10177</v>
      </c>
      <c r="H281" s="69" t="s">
        <v>7319</v>
      </c>
      <c r="I281" s="69" t="s">
        <v>10443</v>
      </c>
    </row>
    <row r="282" spans="2:9">
      <c r="B282" s="66">
        <v>44807.870138888888</v>
      </c>
      <c r="C282" s="67">
        <v>44808</v>
      </c>
      <c r="D282" s="68">
        <v>200</v>
      </c>
      <c r="E282" s="68">
        <v>195</v>
      </c>
      <c r="F282" s="68">
        <v>5</v>
      </c>
      <c r="G282" s="189" t="s">
        <v>6826</v>
      </c>
      <c r="H282" s="69" t="s">
        <v>2530</v>
      </c>
      <c r="I282" s="69" t="s">
        <v>10444</v>
      </c>
    </row>
    <row r="283" spans="2:9">
      <c r="B283" s="66">
        <v>44807.909722222219</v>
      </c>
      <c r="C283" s="67">
        <v>44808</v>
      </c>
      <c r="D283" s="68">
        <v>500</v>
      </c>
      <c r="E283" s="68">
        <v>487.5</v>
      </c>
      <c r="F283" s="68">
        <v>12.5</v>
      </c>
      <c r="G283" s="189" t="s">
        <v>6824</v>
      </c>
      <c r="H283" s="69" t="s">
        <v>97</v>
      </c>
      <c r="I283" s="69" t="s">
        <v>10445</v>
      </c>
    </row>
    <row r="284" spans="2:9">
      <c r="B284" s="66">
        <v>44807.884027777778</v>
      </c>
      <c r="C284" s="67">
        <v>44808</v>
      </c>
      <c r="D284" s="68">
        <v>14800</v>
      </c>
      <c r="E284" s="68">
        <v>14430</v>
      </c>
      <c r="F284" s="68">
        <v>370</v>
      </c>
      <c r="G284" s="189" t="s">
        <v>10177</v>
      </c>
      <c r="H284" s="69" t="s">
        <v>1112</v>
      </c>
      <c r="I284" s="69" t="s">
        <v>10446</v>
      </c>
    </row>
    <row r="285" spans="2:9">
      <c r="B285" s="66">
        <v>44807.92083333333</v>
      </c>
      <c r="C285" s="67">
        <v>44808</v>
      </c>
      <c r="D285" s="68">
        <v>100</v>
      </c>
      <c r="E285" s="68">
        <v>97.5</v>
      </c>
      <c r="F285" s="68">
        <v>2.5</v>
      </c>
      <c r="G285" s="189" t="s">
        <v>5392</v>
      </c>
      <c r="H285" s="69" t="s">
        <v>6919</v>
      </c>
      <c r="I285" s="69" t="s">
        <v>10447</v>
      </c>
    </row>
    <row r="286" spans="2:9">
      <c r="B286" s="66">
        <v>44807.938888888886</v>
      </c>
      <c r="C286" s="67">
        <v>44808</v>
      </c>
      <c r="D286" s="68">
        <v>500</v>
      </c>
      <c r="E286" s="68">
        <v>487.5</v>
      </c>
      <c r="F286" s="68">
        <v>12.5</v>
      </c>
      <c r="G286" s="189" t="s">
        <v>6826</v>
      </c>
      <c r="H286" s="69" t="s">
        <v>10448</v>
      </c>
      <c r="I286" s="69" t="s">
        <v>10449</v>
      </c>
    </row>
    <row r="287" spans="2:9">
      <c r="B287" s="66">
        <v>44807.920138888891</v>
      </c>
      <c r="C287" s="67">
        <v>44808</v>
      </c>
      <c r="D287" s="68">
        <v>100</v>
      </c>
      <c r="E287" s="68">
        <v>97.5</v>
      </c>
      <c r="F287" s="68">
        <v>2.5</v>
      </c>
      <c r="G287" s="189" t="s">
        <v>6825</v>
      </c>
      <c r="H287" s="69" t="s">
        <v>6919</v>
      </c>
      <c r="I287" s="69" t="s">
        <v>10450</v>
      </c>
    </row>
    <row r="288" spans="2:9">
      <c r="B288" s="66">
        <v>44807.959722222222</v>
      </c>
      <c r="C288" s="67">
        <v>44809</v>
      </c>
      <c r="D288" s="68">
        <v>300</v>
      </c>
      <c r="E288" s="68">
        <v>292.5</v>
      </c>
      <c r="F288" s="68">
        <v>7.5</v>
      </c>
      <c r="G288" s="189" t="s">
        <v>6824</v>
      </c>
      <c r="H288" s="69" t="s">
        <v>5308</v>
      </c>
      <c r="I288" s="69" t="s">
        <v>10451</v>
      </c>
    </row>
    <row r="289" spans="2:9">
      <c r="B289" s="66">
        <v>44807.997916666667</v>
      </c>
      <c r="C289" s="67">
        <v>44809</v>
      </c>
      <c r="D289" s="68">
        <v>444</v>
      </c>
      <c r="E289" s="68">
        <v>432.9</v>
      </c>
      <c r="F289" s="68">
        <v>11.1</v>
      </c>
      <c r="G289" s="189" t="s">
        <v>6825</v>
      </c>
      <c r="H289" s="69" t="s">
        <v>5732</v>
      </c>
      <c r="I289" s="69" t="s">
        <v>10452</v>
      </c>
    </row>
    <row r="290" spans="2:9">
      <c r="B290" s="66">
        <v>44807.961111111108</v>
      </c>
      <c r="C290" s="67">
        <v>44809</v>
      </c>
      <c r="D290" s="68">
        <v>200</v>
      </c>
      <c r="E290" s="68">
        <v>195</v>
      </c>
      <c r="F290" s="68">
        <v>5</v>
      </c>
      <c r="G290" s="189" t="s">
        <v>6825</v>
      </c>
      <c r="H290" s="69" t="s">
        <v>5308</v>
      </c>
      <c r="I290" s="69" t="s">
        <v>10453</v>
      </c>
    </row>
    <row r="291" spans="2:9">
      <c r="B291" s="66">
        <v>44807.999305555553</v>
      </c>
      <c r="C291" s="67">
        <v>44809</v>
      </c>
      <c r="D291" s="68">
        <v>444</v>
      </c>
      <c r="E291" s="68">
        <v>432.9</v>
      </c>
      <c r="F291" s="68">
        <v>11.1</v>
      </c>
      <c r="G291" s="189" t="s">
        <v>6826</v>
      </c>
      <c r="H291" s="69" t="s">
        <v>5732</v>
      </c>
      <c r="I291" s="69" t="s">
        <v>10454</v>
      </c>
    </row>
    <row r="292" spans="2:9">
      <c r="B292" s="66">
        <v>44807.960416666669</v>
      </c>
      <c r="C292" s="67">
        <v>44809</v>
      </c>
      <c r="D292" s="68">
        <v>300</v>
      </c>
      <c r="E292" s="68">
        <v>292.5</v>
      </c>
      <c r="F292" s="68">
        <v>7.5</v>
      </c>
      <c r="G292" s="189" t="s">
        <v>6826</v>
      </c>
      <c r="H292" s="69" t="s">
        <v>5308</v>
      </c>
      <c r="I292" s="69" t="s">
        <v>10455</v>
      </c>
    </row>
    <row r="293" spans="2:9">
      <c r="B293" s="66">
        <v>44807.963194444441</v>
      </c>
      <c r="C293" s="67">
        <v>44809</v>
      </c>
      <c r="D293" s="68">
        <v>200</v>
      </c>
      <c r="E293" s="68">
        <v>195</v>
      </c>
      <c r="F293" s="68">
        <v>5</v>
      </c>
      <c r="G293" s="189" t="s">
        <v>10376</v>
      </c>
      <c r="H293" s="69" t="s">
        <v>5308</v>
      </c>
      <c r="I293" s="69" t="s">
        <v>10456</v>
      </c>
    </row>
    <row r="294" spans="2:9">
      <c r="B294" s="66">
        <v>44808</v>
      </c>
      <c r="C294" s="67">
        <v>44809</v>
      </c>
      <c r="D294" s="68">
        <v>444</v>
      </c>
      <c r="E294" s="68">
        <v>432.9</v>
      </c>
      <c r="F294" s="68">
        <v>11.1</v>
      </c>
      <c r="G294" s="189" t="s">
        <v>6824</v>
      </c>
      <c r="H294" s="69" t="s">
        <v>5732</v>
      </c>
      <c r="I294" s="69" t="s">
        <v>10457</v>
      </c>
    </row>
    <row r="295" spans="2:9">
      <c r="B295" s="66">
        <v>44808.120833333334</v>
      </c>
      <c r="C295" s="67">
        <v>44809</v>
      </c>
      <c r="D295" s="68">
        <v>5000</v>
      </c>
      <c r="E295" s="68">
        <v>4875</v>
      </c>
      <c r="F295" s="68">
        <v>125</v>
      </c>
      <c r="G295" s="189" t="s">
        <v>102</v>
      </c>
      <c r="H295" s="69" t="s">
        <v>6813</v>
      </c>
      <c r="I295" s="69" t="s">
        <v>10458</v>
      </c>
    </row>
    <row r="296" spans="2:9">
      <c r="B296" s="66">
        <v>44808.099305555559</v>
      </c>
      <c r="C296" s="67">
        <v>44809</v>
      </c>
      <c r="D296" s="68">
        <v>1000</v>
      </c>
      <c r="E296" s="68">
        <v>975</v>
      </c>
      <c r="F296" s="68">
        <v>25</v>
      </c>
      <c r="G296" s="189" t="s">
        <v>6825</v>
      </c>
      <c r="H296" s="69" t="s">
        <v>826</v>
      </c>
      <c r="I296" s="69" t="s">
        <v>10459</v>
      </c>
    </row>
    <row r="297" spans="2:9">
      <c r="B297" s="66">
        <v>44808.101388888892</v>
      </c>
      <c r="C297" s="67">
        <v>44809</v>
      </c>
      <c r="D297" s="68">
        <v>500</v>
      </c>
      <c r="E297" s="68">
        <v>487.5</v>
      </c>
      <c r="F297" s="68">
        <v>12.5</v>
      </c>
      <c r="G297" s="189" t="s">
        <v>5392</v>
      </c>
      <c r="H297" s="69" t="s">
        <v>826</v>
      </c>
      <c r="I297" s="69" t="s">
        <v>10460</v>
      </c>
    </row>
    <row r="298" spans="2:9">
      <c r="B298" s="66">
        <v>44808.234722222223</v>
      </c>
      <c r="C298" s="67">
        <v>44809</v>
      </c>
      <c r="D298" s="68">
        <v>500</v>
      </c>
      <c r="E298" s="68">
        <v>487.5</v>
      </c>
      <c r="F298" s="68">
        <v>12.5</v>
      </c>
      <c r="G298" s="189" t="s">
        <v>6824</v>
      </c>
      <c r="H298" s="69" t="s">
        <v>6104</v>
      </c>
      <c r="I298" s="69" t="s">
        <v>10461</v>
      </c>
    </row>
    <row r="299" spans="2:9">
      <c r="B299" s="66">
        <v>44808.32916666667</v>
      </c>
      <c r="C299" s="67">
        <v>44809</v>
      </c>
      <c r="D299" s="68">
        <v>1000</v>
      </c>
      <c r="E299" s="68">
        <v>975</v>
      </c>
      <c r="F299" s="68">
        <v>25</v>
      </c>
      <c r="G299" s="189" t="s">
        <v>6826</v>
      </c>
      <c r="H299" s="69" t="s">
        <v>4279</v>
      </c>
      <c r="I299" s="69" t="s">
        <v>10462</v>
      </c>
    </row>
    <row r="300" spans="2:9">
      <c r="B300" s="66">
        <v>44808.331250000003</v>
      </c>
      <c r="C300" s="67">
        <v>44809</v>
      </c>
      <c r="D300" s="68">
        <v>555</v>
      </c>
      <c r="E300" s="68">
        <v>541.12</v>
      </c>
      <c r="F300" s="68">
        <v>13.88</v>
      </c>
      <c r="G300" s="189" t="s">
        <v>10376</v>
      </c>
      <c r="H300" s="69" t="s">
        <v>546</v>
      </c>
      <c r="I300" s="69" t="s">
        <v>10463</v>
      </c>
    </row>
    <row r="301" spans="2:9">
      <c r="B301" s="66">
        <v>44808.34097222222</v>
      </c>
      <c r="C301" s="67">
        <v>44809</v>
      </c>
      <c r="D301" s="68">
        <v>50</v>
      </c>
      <c r="E301" s="68">
        <v>48.75</v>
      </c>
      <c r="F301" s="68">
        <v>1.25</v>
      </c>
      <c r="G301" s="189" t="s">
        <v>6825</v>
      </c>
      <c r="H301" s="69" t="s">
        <v>123</v>
      </c>
      <c r="I301" s="69" t="s">
        <v>10464</v>
      </c>
    </row>
    <row r="302" spans="2:9">
      <c r="B302" s="66">
        <v>44808.361805555556</v>
      </c>
      <c r="C302" s="67">
        <v>44809</v>
      </c>
      <c r="D302" s="68">
        <v>1000</v>
      </c>
      <c r="E302" s="68">
        <v>975</v>
      </c>
      <c r="F302" s="68">
        <v>25</v>
      </c>
      <c r="G302" s="189" t="s">
        <v>10177</v>
      </c>
      <c r="H302" s="69" t="s">
        <v>5722</v>
      </c>
      <c r="I302" s="69" t="s">
        <v>10465</v>
      </c>
    </row>
    <row r="303" spans="2:9">
      <c r="B303" s="66">
        <v>44808.35</v>
      </c>
      <c r="C303" s="67">
        <v>44809</v>
      </c>
      <c r="D303" s="68">
        <v>3</v>
      </c>
      <c r="E303" s="68">
        <v>2.92</v>
      </c>
      <c r="F303" s="68">
        <v>0.08</v>
      </c>
      <c r="G303" s="189" t="s">
        <v>6825</v>
      </c>
      <c r="H303" s="69" t="s">
        <v>1150</v>
      </c>
      <c r="I303" s="69" t="s">
        <v>10466</v>
      </c>
    </row>
    <row r="304" spans="2:9">
      <c r="B304" s="66">
        <v>44808.352083333331</v>
      </c>
      <c r="C304" s="67">
        <v>44809</v>
      </c>
      <c r="D304" s="68">
        <v>3</v>
      </c>
      <c r="E304" s="68">
        <v>2.92</v>
      </c>
      <c r="F304" s="68">
        <v>0.08</v>
      </c>
      <c r="G304" s="189" t="s">
        <v>10376</v>
      </c>
      <c r="H304" s="69" t="s">
        <v>1150</v>
      </c>
      <c r="I304" s="69" t="s">
        <v>10467</v>
      </c>
    </row>
    <row r="305" spans="2:9">
      <c r="B305" s="66">
        <v>44808.384027777778</v>
      </c>
      <c r="C305" s="67">
        <v>44809</v>
      </c>
      <c r="D305" s="68">
        <v>1000</v>
      </c>
      <c r="E305" s="68">
        <v>975</v>
      </c>
      <c r="F305" s="68">
        <v>25</v>
      </c>
      <c r="G305" s="189" t="s">
        <v>10376</v>
      </c>
      <c r="H305" s="69" t="s">
        <v>1906</v>
      </c>
      <c r="I305" s="69" t="s">
        <v>10468</v>
      </c>
    </row>
    <row r="306" spans="2:9">
      <c r="B306" s="66">
        <v>44808.397916666669</v>
      </c>
      <c r="C306" s="67">
        <v>44809</v>
      </c>
      <c r="D306" s="68">
        <v>1000</v>
      </c>
      <c r="E306" s="68">
        <v>975</v>
      </c>
      <c r="F306" s="68">
        <v>25</v>
      </c>
      <c r="G306" s="189" t="s">
        <v>6826</v>
      </c>
      <c r="H306" s="69" t="s">
        <v>6117</v>
      </c>
      <c r="I306" s="69" t="s">
        <v>10469</v>
      </c>
    </row>
    <row r="307" spans="2:9">
      <c r="B307" s="66">
        <v>44808.402777777781</v>
      </c>
      <c r="C307" s="67">
        <v>44809</v>
      </c>
      <c r="D307" s="68">
        <v>1000</v>
      </c>
      <c r="E307" s="68">
        <v>975</v>
      </c>
      <c r="F307" s="68">
        <v>25</v>
      </c>
      <c r="G307" s="189" t="s">
        <v>6824</v>
      </c>
      <c r="H307" s="69" t="s">
        <v>1161</v>
      </c>
      <c r="I307" s="69" t="s">
        <v>10470</v>
      </c>
    </row>
    <row r="308" spans="2:9">
      <c r="B308" s="66">
        <v>44808.421527777777</v>
      </c>
      <c r="C308" s="67">
        <v>44809</v>
      </c>
      <c r="D308" s="68">
        <v>1000</v>
      </c>
      <c r="E308" s="68">
        <v>975</v>
      </c>
      <c r="F308" s="68">
        <v>25</v>
      </c>
      <c r="G308" s="189" t="s">
        <v>6826</v>
      </c>
      <c r="H308" s="69" t="s">
        <v>8014</v>
      </c>
      <c r="I308" s="69" t="s">
        <v>10471</v>
      </c>
    </row>
    <row r="309" spans="2:9">
      <c r="B309" s="66">
        <v>44808.43472222222</v>
      </c>
      <c r="C309" s="67">
        <v>44809</v>
      </c>
      <c r="D309" s="68">
        <v>500</v>
      </c>
      <c r="E309" s="68">
        <v>487.5</v>
      </c>
      <c r="F309" s="68">
        <v>12.5</v>
      </c>
      <c r="G309" s="189" t="s">
        <v>10376</v>
      </c>
      <c r="H309" s="69" t="s">
        <v>674</v>
      </c>
      <c r="I309" s="69" t="s">
        <v>10472</v>
      </c>
    </row>
    <row r="310" spans="2:9">
      <c r="B310" s="66">
        <v>44808.433333333334</v>
      </c>
      <c r="C310" s="67">
        <v>44809</v>
      </c>
      <c r="D310" s="68">
        <v>300</v>
      </c>
      <c r="E310" s="68">
        <v>292.5</v>
      </c>
      <c r="F310" s="68">
        <v>7.5</v>
      </c>
      <c r="G310" s="189" t="s">
        <v>10177</v>
      </c>
      <c r="H310" s="69" t="s">
        <v>6800</v>
      </c>
      <c r="I310" s="69" t="s">
        <v>10473</v>
      </c>
    </row>
    <row r="311" spans="2:9">
      <c r="B311" s="66">
        <v>44808.455555555556</v>
      </c>
      <c r="C311" s="67">
        <v>44809</v>
      </c>
      <c r="D311" s="68">
        <v>500</v>
      </c>
      <c r="E311" s="68">
        <v>487.5</v>
      </c>
      <c r="F311" s="68">
        <v>12.5</v>
      </c>
      <c r="G311" s="189" t="s">
        <v>6826</v>
      </c>
      <c r="H311" s="69" t="s">
        <v>2918</v>
      </c>
      <c r="I311" s="69" t="s">
        <v>10474</v>
      </c>
    </row>
    <row r="312" spans="2:9">
      <c r="B312" s="66">
        <v>44808.470138888886</v>
      </c>
      <c r="C312" s="67">
        <v>44809</v>
      </c>
      <c r="D312" s="68">
        <v>100</v>
      </c>
      <c r="E312" s="68">
        <v>97.5</v>
      </c>
      <c r="F312" s="68">
        <v>2.5</v>
      </c>
      <c r="G312" s="189" t="s">
        <v>6781</v>
      </c>
      <c r="H312" s="69" t="s">
        <v>674</v>
      </c>
      <c r="I312" s="69" t="s">
        <v>10475</v>
      </c>
    </row>
    <row r="313" spans="2:9">
      <c r="B313" s="66">
        <v>44808.473611111112</v>
      </c>
      <c r="C313" s="67">
        <v>44809</v>
      </c>
      <c r="D313" s="68">
        <v>200</v>
      </c>
      <c r="E313" s="68">
        <v>195</v>
      </c>
      <c r="F313" s="68">
        <v>5</v>
      </c>
      <c r="G313" s="189" t="s">
        <v>10376</v>
      </c>
      <c r="H313" s="69" t="s">
        <v>1192</v>
      </c>
      <c r="I313" s="69" t="s">
        <v>10476</v>
      </c>
    </row>
    <row r="314" spans="2:9">
      <c r="B314" s="66">
        <v>44808.48541666667</v>
      </c>
      <c r="C314" s="67">
        <v>44809</v>
      </c>
      <c r="D314" s="68">
        <v>650</v>
      </c>
      <c r="E314" s="68">
        <v>633.75</v>
      </c>
      <c r="F314" s="68">
        <v>16.25</v>
      </c>
      <c r="G314" s="189" t="s">
        <v>10177</v>
      </c>
      <c r="H314" s="69" t="s">
        <v>1581</v>
      </c>
      <c r="I314" s="69" t="s">
        <v>10477</v>
      </c>
    </row>
    <row r="315" spans="2:9">
      <c r="B315" s="66">
        <v>44808.493055555555</v>
      </c>
      <c r="C315" s="67">
        <v>44809</v>
      </c>
      <c r="D315" s="68">
        <v>100</v>
      </c>
      <c r="E315" s="68">
        <v>97.5</v>
      </c>
      <c r="F315" s="68">
        <v>2.5</v>
      </c>
      <c r="G315" s="189" t="s">
        <v>6826</v>
      </c>
      <c r="H315" s="69" t="s">
        <v>6083</v>
      </c>
      <c r="I315" s="69" t="s">
        <v>10478</v>
      </c>
    </row>
    <row r="316" spans="2:9">
      <c r="B316" s="66">
        <v>44808.502083333333</v>
      </c>
      <c r="C316" s="67">
        <v>44809</v>
      </c>
      <c r="D316" s="68">
        <v>300</v>
      </c>
      <c r="E316" s="68">
        <v>292.5</v>
      </c>
      <c r="F316" s="68">
        <v>7.5</v>
      </c>
      <c r="G316" s="189" t="s">
        <v>6826</v>
      </c>
      <c r="H316" s="69" t="s">
        <v>6400</v>
      </c>
      <c r="I316" s="69" t="s">
        <v>10479</v>
      </c>
    </row>
    <row r="317" spans="2:9">
      <c r="B317" s="66">
        <v>44808.494444444441</v>
      </c>
      <c r="C317" s="67">
        <v>44809</v>
      </c>
      <c r="D317" s="68">
        <v>100</v>
      </c>
      <c r="E317" s="68">
        <v>97.5</v>
      </c>
      <c r="F317" s="68">
        <v>2.5</v>
      </c>
      <c r="G317" s="189" t="s">
        <v>6824</v>
      </c>
      <c r="H317" s="69" t="s">
        <v>6083</v>
      </c>
      <c r="I317" s="69" t="s">
        <v>10480</v>
      </c>
    </row>
    <row r="318" spans="2:9">
      <c r="B318" s="66">
        <v>44808.512499999997</v>
      </c>
      <c r="C318" s="67">
        <v>44809</v>
      </c>
      <c r="D318" s="68">
        <v>1000</v>
      </c>
      <c r="E318" s="68">
        <v>975</v>
      </c>
      <c r="F318" s="68">
        <v>25</v>
      </c>
      <c r="G318" s="189" t="s">
        <v>10376</v>
      </c>
      <c r="H318" s="69" t="s">
        <v>1583</v>
      </c>
      <c r="I318" s="69" t="s">
        <v>10481</v>
      </c>
    </row>
    <row r="319" spans="2:9">
      <c r="B319" s="66">
        <v>44808.518750000003</v>
      </c>
      <c r="C319" s="67">
        <v>44809</v>
      </c>
      <c r="D319" s="68">
        <v>50</v>
      </c>
      <c r="E319" s="68">
        <v>48.75</v>
      </c>
      <c r="F319" s="68">
        <v>1.25</v>
      </c>
      <c r="G319" s="189" t="s">
        <v>6826</v>
      </c>
      <c r="H319" s="69" t="s">
        <v>5357</v>
      </c>
      <c r="I319" s="69" t="s">
        <v>10482</v>
      </c>
    </row>
    <row r="320" spans="2:9">
      <c r="B320" s="66">
        <v>44808.525000000001</v>
      </c>
      <c r="C320" s="67">
        <v>44809</v>
      </c>
      <c r="D320" s="68">
        <v>2210</v>
      </c>
      <c r="E320" s="68">
        <v>2154.75</v>
      </c>
      <c r="F320" s="68">
        <v>55.25</v>
      </c>
      <c r="G320" s="189" t="s">
        <v>10177</v>
      </c>
      <c r="H320" s="69" t="s">
        <v>861</v>
      </c>
      <c r="I320" s="69" t="s">
        <v>10483</v>
      </c>
    </row>
    <row r="321" spans="2:9">
      <c r="B321" s="66">
        <v>44808.518055555556</v>
      </c>
      <c r="C321" s="67">
        <v>44809</v>
      </c>
      <c r="D321" s="68">
        <v>50</v>
      </c>
      <c r="E321" s="68">
        <v>48.75</v>
      </c>
      <c r="F321" s="68">
        <v>1.25</v>
      </c>
      <c r="G321" s="189" t="s">
        <v>6825</v>
      </c>
      <c r="H321" s="69" t="s">
        <v>5357</v>
      </c>
      <c r="I321" s="69" t="s">
        <v>10484</v>
      </c>
    </row>
    <row r="322" spans="2:9">
      <c r="B322" s="66">
        <v>44808.515277777777</v>
      </c>
      <c r="C322" s="67">
        <v>44809</v>
      </c>
      <c r="D322" s="68">
        <v>500</v>
      </c>
      <c r="E322" s="68">
        <v>487.5</v>
      </c>
      <c r="F322" s="68">
        <v>12.5</v>
      </c>
      <c r="G322" s="189" t="s">
        <v>5392</v>
      </c>
      <c r="H322" s="69" t="s">
        <v>1583</v>
      </c>
      <c r="I322" s="69" t="s">
        <v>10485</v>
      </c>
    </row>
    <row r="323" spans="2:9">
      <c r="B323" s="66">
        <v>44808.540277777778</v>
      </c>
      <c r="C323" s="67">
        <v>44809</v>
      </c>
      <c r="D323" s="68">
        <v>750</v>
      </c>
      <c r="E323" s="68">
        <v>731.25</v>
      </c>
      <c r="F323" s="68">
        <v>18.75</v>
      </c>
      <c r="G323" s="189" t="s">
        <v>6825</v>
      </c>
      <c r="H323" s="69" t="s">
        <v>1849</v>
      </c>
      <c r="I323" s="69" t="s">
        <v>10486</v>
      </c>
    </row>
    <row r="324" spans="2:9">
      <c r="B324" s="66">
        <v>44808.558333333334</v>
      </c>
      <c r="C324" s="67">
        <v>44809</v>
      </c>
      <c r="D324" s="68">
        <v>1000</v>
      </c>
      <c r="E324" s="68">
        <v>975</v>
      </c>
      <c r="F324" s="68">
        <v>25</v>
      </c>
      <c r="G324" s="189" t="s">
        <v>6826</v>
      </c>
      <c r="H324" s="69" t="s">
        <v>7143</v>
      </c>
      <c r="I324" s="69" t="s">
        <v>10487</v>
      </c>
    </row>
    <row r="325" spans="2:9">
      <c r="B325" s="66">
        <v>44808.558333333334</v>
      </c>
      <c r="C325" s="67">
        <v>44809</v>
      </c>
      <c r="D325" s="68">
        <v>350</v>
      </c>
      <c r="E325" s="68">
        <v>341.25</v>
      </c>
      <c r="F325" s="68">
        <v>8.75</v>
      </c>
      <c r="G325" s="189" t="s">
        <v>10177</v>
      </c>
      <c r="H325" s="69" t="s">
        <v>5426</v>
      </c>
      <c r="I325" s="69" t="s">
        <v>10488</v>
      </c>
    </row>
    <row r="326" spans="2:9">
      <c r="B326" s="66">
        <v>44808.582638888889</v>
      </c>
      <c r="C326" s="67">
        <v>44809</v>
      </c>
      <c r="D326" s="68">
        <v>2000</v>
      </c>
      <c r="E326" s="68">
        <v>1950</v>
      </c>
      <c r="F326" s="68">
        <v>50</v>
      </c>
      <c r="G326" s="189" t="s">
        <v>6824</v>
      </c>
      <c r="H326" s="69" t="s">
        <v>1253</v>
      </c>
      <c r="I326" s="69" t="s">
        <v>10489</v>
      </c>
    </row>
    <row r="327" spans="2:9">
      <c r="B327" s="66">
        <v>44808.592361111114</v>
      </c>
      <c r="C327" s="67">
        <v>44809</v>
      </c>
      <c r="D327" s="68">
        <v>12</v>
      </c>
      <c r="E327" s="68">
        <v>11.7</v>
      </c>
      <c r="F327" s="68">
        <v>0.3</v>
      </c>
      <c r="G327" s="189" t="s">
        <v>6824</v>
      </c>
      <c r="H327" s="69" t="s">
        <v>2249</v>
      </c>
      <c r="I327" s="69" t="s">
        <v>10490</v>
      </c>
    </row>
    <row r="328" spans="2:9">
      <c r="B328" s="66">
        <v>44808.624305555553</v>
      </c>
      <c r="C328" s="67">
        <v>44809</v>
      </c>
      <c r="D328" s="68">
        <v>500</v>
      </c>
      <c r="E328" s="68">
        <v>487.5</v>
      </c>
      <c r="F328" s="68">
        <v>12.5</v>
      </c>
      <c r="G328" s="189" t="s">
        <v>5392</v>
      </c>
      <c r="H328" s="69" t="s">
        <v>1170</v>
      </c>
      <c r="I328" s="69" t="s">
        <v>10491</v>
      </c>
    </row>
    <row r="329" spans="2:9">
      <c r="B329" s="66">
        <v>44808.636805555558</v>
      </c>
      <c r="C329" s="67">
        <v>44809</v>
      </c>
      <c r="D329" s="68">
        <v>20000</v>
      </c>
      <c r="E329" s="68">
        <v>19500</v>
      </c>
      <c r="F329" s="68">
        <v>500</v>
      </c>
      <c r="G329" s="189" t="s">
        <v>6825</v>
      </c>
      <c r="H329" s="69" t="s">
        <v>10492</v>
      </c>
      <c r="I329" s="69" t="s">
        <v>10493</v>
      </c>
    </row>
    <row r="330" spans="2:9">
      <c r="B330" s="66">
        <v>44808.665972222225</v>
      </c>
      <c r="C330" s="67">
        <v>44809</v>
      </c>
      <c r="D330" s="68">
        <v>48</v>
      </c>
      <c r="E330" s="68">
        <v>46.8</v>
      </c>
      <c r="F330" s="68">
        <v>1.2</v>
      </c>
      <c r="G330" s="189" t="s">
        <v>6781</v>
      </c>
      <c r="H330" s="69" t="s">
        <v>1186</v>
      </c>
      <c r="I330" s="69" t="s">
        <v>10494</v>
      </c>
    </row>
    <row r="331" spans="2:9">
      <c r="B331" s="66">
        <v>44808.669444444444</v>
      </c>
      <c r="C331" s="67">
        <v>44809</v>
      </c>
      <c r="D331" s="68">
        <v>100</v>
      </c>
      <c r="E331" s="68">
        <v>97.5</v>
      </c>
      <c r="F331" s="68">
        <v>2.5</v>
      </c>
      <c r="G331" s="189" t="s">
        <v>6781</v>
      </c>
      <c r="H331" s="69" t="s">
        <v>6919</v>
      </c>
      <c r="I331" s="69" t="s">
        <v>10495</v>
      </c>
    </row>
    <row r="332" spans="2:9">
      <c r="B332" s="66">
        <v>44808.679166666669</v>
      </c>
      <c r="C332" s="67">
        <v>44809</v>
      </c>
      <c r="D332" s="68">
        <v>1500</v>
      </c>
      <c r="E332" s="68">
        <v>1462.5</v>
      </c>
      <c r="F332" s="68">
        <v>37.5</v>
      </c>
      <c r="G332" s="189" t="s">
        <v>6824</v>
      </c>
      <c r="H332" s="69" t="s">
        <v>10496</v>
      </c>
      <c r="I332" s="69" t="s">
        <v>10497</v>
      </c>
    </row>
    <row r="333" spans="2:9">
      <c r="B333" s="66">
        <v>44808.6875</v>
      </c>
      <c r="C333" s="67">
        <v>44809</v>
      </c>
      <c r="D333" s="68">
        <v>100</v>
      </c>
      <c r="E333" s="68">
        <v>97.5</v>
      </c>
      <c r="F333" s="68">
        <v>2.5</v>
      </c>
      <c r="G333" s="189" t="s">
        <v>6824</v>
      </c>
      <c r="H333" s="69" t="s">
        <v>2795</v>
      </c>
      <c r="I333" s="69" t="s">
        <v>10498</v>
      </c>
    </row>
    <row r="334" spans="2:9">
      <c r="B334" s="66">
        <v>44808.680555555555</v>
      </c>
      <c r="C334" s="67">
        <v>44809</v>
      </c>
      <c r="D334" s="68">
        <v>1500</v>
      </c>
      <c r="E334" s="68">
        <v>1462.5</v>
      </c>
      <c r="F334" s="68">
        <v>37.5</v>
      </c>
      <c r="G334" s="189" t="s">
        <v>10376</v>
      </c>
      <c r="H334" s="69" t="s">
        <v>10496</v>
      </c>
      <c r="I334" s="69" t="s">
        <v>10499</v>
      </c>
    </row>
    <row r="335" spans="2:9">
      <c r="B335" s="66">
        <v>44808.668749999997</v>
      </c>
      <c r="C335" s="67">
        <v>44809</v>
      </c>
      <c r="D335" s="68">
        <v>100</v>
      </c>
      <c r="E335" s="68">
        <v>97.5</v>
      </c>
      <c r="F335" s="68">
        <v>2.5</v>
      </c>
      <c r="G335" s="189" t="s">
        <v>10376</v>
      </c>
      <c r="H335" s="69" t="s">
        <v>6919</v>
      </c>
      <c r="I335" s="69" t="s">
        <v>10500</v>
      </c>
    </row>
    <row r="336" spans="2:9">
      <c r="B336" s="66">
        <v>44808.688194444447</v>
      </c>
      <c r="C336" s="67">
        <v>44809</v>
      </c>
      <c r="D336" s="68">
        <v>100</v>
      </c>
      <c r="E336" s="68">
        <v>97.5</v>
      </c>
      <c r="F336" s="68">
        <v>2.5</v>
      </c>
      <c r="G336" s="189" t="s">
        <v>6826</v>
      </c>
      <c r="H336" s="69" t="s">
        <v>2795</v>
      </c>
      <c r="I336" s="69" t="s">
        <v>10501</v>
      </c>
    </row>
    <row r="337" spans="2:9">
      <c r="B337" s="66">
        <v>44808.688888888886</v>
      </c>
      <c r="C337" s="67">
        <v>44809</v>
      </c>
      <c r="D337" s="68">
        <v>100</v>
      </c>
      <c r="E337" s="68">
        <v>97.5</v>
      </c>
      <c r="F337" s="68">
        <v>2.5</v>
      </c>
      <c r="G337" s="189" t="s">
        <v>6825</v>
      </c>
      <c r="H337" s="69" t="s">
        <v>2795</v>
      </c>
      <c r="I337" s="69" t="s">
        <v>10502</v>
      </c>
    </row>
    <row r="338" spans="2:9">
      <c r="B338" s="66">
        <v>44808.690972222219</v>
      </c>
      <c r="C338" s="67">
        <v>44809</v>
      </c>
      <c r="D338" s="68">
        <v>100</v>
      </c>
      <c r="E338" s="68">
        <v>97.5</v>
      </c>
      <c r="F338" s="68">
        <v>2.5</v>
      </c>
      <c r="G338" s="189" t="s">
        <v>6781</v>
      </c>
      <c r="H338" s="69" t="s">
        <v>2795</v>
      </c>
      <c r="I338" s="69" t="s">
        <v>10503</v>
      </c>
    </row>
    <row r="339" spans="2:9">
      <c r="B339" s="66">
        <v>44808.689583333333</v>
      </c>
      <c r="C339" s="67">
        <v>44809</v>
      </c>
      <c r="D339" s="68">
        <v>100</v>
      </c>
      <c r="E339" s="68">
        <v>97.5</v>
      </c>
      <c r="F339" s="68">
        <v>2.5</v>
      </c>
      <c r="G339" s="189" t="s">
        <v>5392</v>
      </c>
      <c r="H339" s="69" t="s">
        <v>2795</v>
      </c>
      <c r="I339" s="69" t="s">
        <v>10504</v>
      </c>
    </row>
    <row r="340" spans="2:9">
      <c r="B340" s="66">
        <v>44808.69027777778</v>
      </c>
      <c r="C340" s="67">
        <v>44809</v>
      </c>
      <c r="D340" s="68">
        <v>100</v>
      </c>
      <c r="E340" s="68">
        <v>97.5</v>
      </c>
      <c r="F340" s="68">
        <v>2.5</v>
      </c>
      <c r="G340" s="189" t="s">
        <v>10376</v>
      </c>
      <c r="H340" s="69" t="s">
        <v>2795</v>
      </c>
      <c r="I340" s="69" t="s">
        <v>10505</v>
      </c>
    </row>
    <row r="341" spans="2:9">
      <c r="B341" s="66">
        <v>44808.72152777778</v>
      </c>
      <c r="C341" s="67">
        <v>44809</v>
      </c>
      <c r="D341" s="68">
        <v>1000</v>
      </c>
      <c r="E341" s="68">
        <v>975</v>
      </c>
      <c r="F341" s="68">
        <v>25</v>
      </c>
      <c r="G341" s="189" t="s">
        <v>5392</v>
      </c>
      <c r="H341" s="69" t="s">
        <v>543</v>
      </c>
      <c r="I341" s="69" t="s">
        <v>10506</v>
      </c>
    </row>
    <row r="342" spans="2:9">
      <c r="B342" s="66">
        <v>44808.727083333331</v>
      </c>
      <c r="C342" s="67">
        <v>44809</v>
      </c>
      <c r="D342" s="68">
        <v>100</v>
      </c>
      <c r="E342" s="68">
        <v>97.5</v>
      </c>
      <c r="F342" s="68">
        <v>2.5</v>
      </c>
      <c r="G342" s="189" t="s">
        <v>6824</v>
      </c>
      <c r="H342" s="69" t="s">
        <v>674</v>
      </c>
      <c r="I342" s="69" t="s">
        <v>10507</v>
      </c>
    </row>
    <row r="343" spans="2:9">
      <c r="B343" s="66">
        <v>44808.729166666664</v>
      </c>
      <c r="C343" s="67">
        <v>44809</v>
      </c>
      <c r="D343" s="68">
        <v>12</v>
      </c>
      <c r="E343" s="68">
        <v>11.7</v>
      </c>
      <c r="F343" s="68">
        <v>0.3</v>
      </c>
      <c r="G343" s="189" t="s">
        <v>10376</v>
      </c>
      <c r="H343" s="69" t="s">
        <v>1132</v>
      </c>
      <c r="I343" s="69" t="s">
        <v>10508</v>
      </c>
    </row>
    <row r="344" spans="2:9">
      <c r="B344" s="66">
        <v>44808.724999999999</v>
      </c>
      <c r="C344" s="67">
        <v>44809</v>
      </c>
      <c r="D344" s="68">
        <v>1000</v>
      </c>
      <c r="E344" s="68">
        <v>975</v>
      </c>
      <c r="F344" s="68">
        <v>25</v>
      </c>
      <c r="G344" s="189" t="s">
        <v>6826</v>
      </c>
      <c r="H344" s="69" t="s">
        <v>543</v>
      </c>
      <c r="I344" s="69" t="s">
        <v>10509</v>
      </c>
    </row>
    <row r="345" spans="2:9">
      <c r="B345" s="66">
        <v>44808.723611111112</v>
      </c>
      <c r="C345" s="67">
        <v>44809</v>
      </c>
      <c r="D345" s="68">
        <v>1000</v>
      </c>
      <c r="E345" s="68">
        <v>975</v>
      </c>
      <c r="F345" s="68">
        <v>25</v>
      </c>
      <c r="G345" s="189" t="s">
        <v>6825</v>
      </c>
      <c r="H345" s="69" t="s">
        <v>543</v>
      </c>
      <c r="I345" s="69" t="s">
        <v>10510</v>
      </c>
    </row>
    <row r="346" spans="2:9">
      <c r="B346" s="66">
        <v>44808.727083333331</v>
      </c>
      <c r="C346" s="67">
        <v>44809</v>
      </c>
      <c r="D346" s="68">
        <v>1000</v>
      </c>
      <c r="E346" s="68">
        <v>975</v>
      </c>
      <c r="F346" s="68">
        <v>25</v>
      </c>
      <c r="G346" s="189" t="s">
        <v>10376</v>
      </c>
      <c r="H346" s="69" t="s">
        <v>543</v>
      </c>
      <c r="I346" s="69" t="s">
        <v>10511</v>
      </c>
    </row>
    <row r="347" spans="2:9">
      <c r="B347" s="66">
        <v>44808.754861111112</v>
      </c>
      <c r="C347" s="67">
        <v>44809</v>
      </c>
      <c r="D347" s="68">
        <v>300</v>
      </c>
      <c r="E347" s="68">
        <v>292.5</v>
      </c>
      <c r="F347" s="68">
        <v>7.5</v>
      </c>
      <c r="G347" s="189" t="s">
        <v>6825</v>
      </c>
      <c r="H347" s="69" t="s">
        <v>10512</v>
      </c>
      <c r="I347" s="69" t="s">
        <v>10513</v>
      </c>
    </row>
    <row r="348" spans="2:9">
      <c r="B348" s="66">
        <v>44808.780555555553</v>
      </c>
      <c r="C348" s="67">
        <v>44809</v>
      </c>
      <c r="D348" s="68">
        <v>600</v>
      </c>
      <c r="E348" s="68">
        <v>585</v>
      </c>
      <c r="F348" s="68">
        <v>15</v>
      </c>
      <c r="G348" s="189" t="s">
        <v>10376</v>
      </c>
      <c r="H348" s="69" t="s">
        <v>6242</v>
      </c>
      <c r="I348" s="69" t="s">
        <v>10514</v>
      </c>
    </row>
    <row r="349" spans="2:9">
      <c r="B349" s="66">
        <v>44808.803472222222</v>
      </c>
      <c r="C349" s="67">
        <v>44809</v>
      </c>
      <c r="D349" s="68">
        <v>2000</v>
      </c>
      <c r="E349" s="68">
        <v>1950</v>
      </c>
      <c r="F349" s="68">
        <v>50</v>
      </c>
      <c r="G349" s="189" t="s">
        <v>6826</v>
      </c>
      <c r="H349" s="69" t="s">
        <v>5245</v>
      </c>
      <c r="I349" s="69" t="s">
        <v>10515</v>
      </c>
    </row>
    <row r="350" spans="2:9">
      <c r="B350" s="66">
        <v>44808.831250000003</v>
      </c>
      <c r="C350" s="67">
        <v>44809</v>
      </c>
      <c r="D350" s="68">
        <v>200</v>
      </c>
      <c r="E350" s="68">
        <v>195</v>
      </c>
      <c r="F350" s="68">
        <v>5</v>
      </c>
      <c r="G350" s="189" t="s">
        <v>10376</v>
      </c>
      <c r="H350" s="69" t="s">
        <v>1709</v>
      </c>
      <c r="I350" s="69" t="s">
        <v>10516</v>
      </c>
    </row>
    <row r="351" spans="2:9">
      <c r="B351" s="66">
        <v>44808.868750000001</v>
      </c>
      <c r="C351" s="67">
        <v>44809</v>
      </c>
      <c r="D351" s="68">
        <v>100</v>
      </c>
      <c r="E351" s="68">
        <v>97.5</v>
      </c>
      <c r="F351" s="68">
        <v>2.5</v>
      </c>
      <c r="G351" s="189" t="s">
        <v>10376</v>
      </c>
      <c r="H351" s="69" t="s">
        <v>10517</v>
      </c>
      <c r="I351" s="69" t="s">
        <v>10518</v>
      </c>
    </row>
    <row r="352" spans="2:9">
      <c r="B352" s="66">
        <v>44808.85833333333</v>
      </c>
      <c r="C352" s="67">
        <v>44809</v>
      </c>
      <c r="D352" s="68">
        <v>2500</v>
      </c>
      <c r="E352" s="68">
        <v>2437.5</v>
      </c>
      <c r="F352" s="68">
        <v>62.5</v>
      </c>
      <c r="G352" s="189" t="s">
        <v>10177</v>
      </c>
      <c r="H352" s="69" t="s">
        <v>6821</v>
      </c>
      <c r="I352" s="69" t="s">
        <v>10519</v>
      </c>
    </row>
    <row r="353" spans="2:9">
      <c r="B353" s="66">
        <v>44808.87222222222</v>
      </c>
      <c r="C353" s="67">
        <v>44809</v>
      </c>
      <c r="D353" s="68">
        <v>1150</v>
      </c>
      <c r="E353" s="68">
        <v>1121.25</v>
      </c>
      <c r="F353" s="68">
        <v>28.75</v>
      </c>
      <c r="G353" s="189" t="s">
        <v>6826</v>
      </c>
      <c r="H353" s="69" t="s">
        <v>10314</v>
      </c>
      <c r="I353" s="69" t="s">
        <v>10520</v>
      </c>
    </row>
    <row r="354" spans="2:9">
      <c r="B354" s="66">
        <v>44808.868055555555</v>
      </c>
      <c r="C354" s="67">
        <v>44809</v>
      </c>
      <c r="D354" s="68">
        <v>50</v>
      </c>
      <c r="E354" s="68">
        <v>48.75</v>
      </c>
      <c r="F354" s="68">
        <v>1.25</v>
      </c>
      <c r="G354" s="189" t="s">
        <v>6825</v>
      </c>
      <c r="H354" s="69" t="s">
        <v>10521</v>
      </c>
      <c r="I354" s="69" t="s">
        <v>10522</v>
      </c>
    </row>
    <row r="355" spans="2:9">
      <c r="B355" s="66">
        <v>44808.899305555555</v>
      </c>
      <c r="C355" s="67">
        <v>44809</v>
      </c>
      <c r="D355" s="68">
        <v>1000</v>
      </c>
      <c r="E355" s="68">
        <v>975</v>
      </c>
      <c r="F355" s="68">
        <v>25</v>
      </c>
      <c r="G355" s="189" t="s">
        <v>5392</v>
      </c>
      <c r="H355" s="69" t="s">
        <v>10523</v>
      </c>
      <c r="I355" s="69" t="s">
        <v>10524</v>
      </c>
    </row>
    <row r="356" spans="2:9">
      <c r="B356" s="66">
        <v>44808.904861111114</v>
      </c>
      <c r="C356" s="67">
        <v>44809</v>
      </c>
      <c r="D356" s="68">
        <v>1000</v>
      </c>
      <c r="E356" s="68">
        <v>975</v>
      </c>
      <c r="F356" s="68">
        <v>25</v>
      </c>
      <c r="G356" s="189" t="s">
        <v>6825</v>
      </c>
      <c r="H356" s="69" t="s">
        <v>10523</v>
      </c>
      <c r="I356" s="69" t="s">
        <v>10525</v>
      </c>
    </row>
    <row r="357" spans="2:9">
      <c r="B357" s="66">
        <v>44808.918749999997</v>
      </c>
      <c r="C357" s="67">
        <v>44809</v>
      </c>
      <c r="D357" s="68">
        <v>1100</v>
      </c>
      <c r="E357" s="68">
        <v>1072.5</v>
      </c>
      <c r="F357" s="68">
        <v>27.5</v>
      </c>
      <c r="G357" s="189" t="s">
        <v>6824</v>
      </c>
      <c r="H357" s="69" t="s">
        <v>1161</v>
      </c>
      <c r="I357" s="69" t="s">
        <v>10526</v>
      </c>
    </row>
    <row r="358" spans="2:9">
      <c r="B358" s="66">
        <v>44808.925694444442</v>
      </c>
      <c r="C358" s="67">
        <v>44809</v>
      </c>
      <c r="D358" s="68">
        <v>5000</v>
      </c>
      <c r="E358" s="68">
        <v>4875</v>
      </c>
      <c r="F358" s="68">
        <v>125</v>
      </c>
      <c r="G358" s="189" t="s">
        <v>10376</v>
      </c>
      <c r="H358" s="69" t="s">
        <v>6773</v>
      </c>
      <c r="I358" s="69" t="s">
        <v>10527</v>
      </c>
    </row>
    <row r="359" spans="2:9">
      <c r="B359" s="66">
        <v>44808.939583333333</v>
      </c>
      <c r="C359" s="67">
        <v>44809</v>
      </c>
      <c r="D359" s="68">
        <v>3000</v>
      </c>
      <c r="E359" s="68">
        <v>2925</v>
      </c>
      <c r="F359" s="68">
        <v>75</v>
      </c>
      <c r="G359" s="189" t="s">
        <v>6826</v>
      </c>
      <c r="H359" s="69" t="s">
        <v>5809</v>
      </c>
      <c r="I359" s="69" t="s">
        <v>10528</v>
      </c>
    </row>
    <row r="360" spans="2:9">
      <c r="B360" s="66">
        <v>44808.95416666667</v>
      </c>
      <c r="C360" s="67">
        <v>44809</v>
      </c>
      <c r="D360" s="68">
        <v>50000</v>
      </c>
      <c r="E360" s="68">
        <v>48750</v>
      </c>
      <c r="F360" s="68">
        <v>1250</v>
      </c>
      <c r="G360" s="189" t="s">
        <v>6824</v>
      </c>
      <c r="H360" s="69" t="s">
        <v>4334</v>
      </c>
      <c r="I360" s="69" t="s">
        <v>10529</v>
      </c>
    </row>
    <row r="361" spans="2:9">
      <c r="B361" s="66">
        <v>44808.957638888889</v>
      </c>
      <c r="C361" s="67">
        <v>44809</v>
      </c>
      <c r="D361" s="68">
        <v>3000</v>
      </c>
      <c r="E361" s="68">
        <v>2925</v>
      </c>
      <c r="F361" s="68">
        <v>75</v>
      </c>
      <c r="G361" s="189" t="s">
        <v>6824</v>
      </c>
      <c r="H361" s="69" t="s">
        <v>1181</v>
      </c>
      <c r="I361" s="69" t="s">
        <v>10530</v>
      </c>
    </row>
    <row r="362" spans="2:9">
      <c r="B362" s="66">
        <v>44808.999305555553</v>
      </c>
      <c r="C362" s="67">
        <v>44810</v>
      </c>
      <c r="D362" s="68">
        <v>1000</v>
      </c>
      <c r="E362" s="68">
        <v>975</v>
      </c>
      <c r="F362" s="68">
        <v>25</v>
      </c>
      <c r="G362" s="189" t="s">
        <v>6825</v>
      </c>
      <c r="H362" s="69" t="s">
        <v>10531</v>
      </c>
      <c r="I362" s="69" t="s">
        <v>10532</v>
      </c>
    </row>
    <row r="363" spans="2:9">
      <c r="B363" s="66">
        <v>44809.010416666664</v>
      </c>
      <c r="C363" s="67">
        <v>44810</v>
      </c>
      <c r="D363" s="68">
        <v>100</v>
      </c>
      <c r="E363" s="68">
        <v>97.5</v>
      </c>
      <c r="F363" s="68">
        <v>2.5</v>
      </c>
      <c r="G363" s="189" t="s">
        <v>6781</v>
      </c>
      <c r="H363" s="69" t="s">
        <v>4719</v>
      </c>
      <c r="I363" s="69" t="s">
        <v>10533</v>
      </c>
    </row>
    <row r="364" spans="2:9">
      <c r="B364" s="66">
        <v>44809.019444444442</v>
      </c>
      <c r="C364" s="67">
        <v>44810</v>
      </c>
      <c r="D364" s="68">
        <v>500</v>
      </c>
      <c r="E364" s="68">
        <v>487.5</v>
      </c>
      <c r="F364" s="68">
        <v>12.5</v>
      </c>
      <c r="G364" s="189" t="s">
        <v>5392</v>
      </c>
      <c r="H364" s="69" t="s">
        <v>10534</v>
      </c>
      <c r="I364" s="69" t="s">
        <v>10535</v>
      </c>
    </row>
    <row r="365" spans="2:9">
      <c r="B365" s="66">
        <v>44809.013888888891</v>
      </c>
      <c r="C365" s="67">
        <v>44810</v>
      </c>
      <c r="D365" s="68">
        <v>200</v>
      </c>
      <c r="E365" s="68">
        <v>195</v>
      </c>
      <c r="F365" s="68">
        <v>5</v>
      </c>
      <c r="G365" s="189" t="s">
        <v>10376</v>
      </c>
      <c r="H365" s="69" t="s">
        <v>4719</v>
      </c>
      <c r="I365" s="69" t="s">
        <v>10536</v>
      </c>
    </row>
    <row r="366" spans="2:9">
      <c r="B366" s="66">
        <v>44809.054861111108</v>
      </c>
      <c r="C366" s="67">
        <v>44810</v>
      </c>
      <c r="D366" s="68">
        <v>1000</v>
      </c>
      <c r="E366" s="68">
        <v>975</v>
      </c>
      <c r="F366" s="68">
        <v>25</v>
      </c>
      <c r="G366" s="189" t="s">
        <v>6824</v>
      </c>
      <c r="H366" s="69" t="s">
        <v>4154</v>
      </c>
      <c r="I366" s="69" t="s">
        <v>10537</v>
      </c>
    </row>
    <row r="367" spans="2:9">
      <c r="B367" s="66">
        <v>44809.061111111114</v>
      </c>
      <c r="C367" s="67">
        <v>44810</v>
      </c>
      <c r="D367" s="68">
        <v>500</v>
      </c>
      <c r="E367" s="68">
        <v>487.5</v>
      </c>
      <c r="F367" s="68">
        <v>12.5</v>
      </c>
      <c r="G367" s="189" t="s">
        <v>6826</v>
      </c>
      <c r="H367" s="69" t="s">
        <v>10538</v>
      </c>
      <c r="I367" s="69" t="s">
        <v>10539</v>
      </c>
    </row>
    <row r="368" spans="2:9">
      <c r="B368" s="66">
        <v>44809.161805555559</v>
      </c>
      <c r="C368" s="67">
        <v>44810</v>
      </c>
      <c r="D368" s="68">
        <v>750</v>
      </c>
      <c r="E368" s="68">
        <v>731.25</v>
      </c>
      <c r="F368" s="68">
        <v>18.75</v>
      </c>
      <c r="G368" s="189" t="s">
        <v>6825</v>
      </c>
      <c r="H368" s="69" t="s">
        <v>736</v>
      </c>
      <c r="I368" s="69" t="s">
        <v>10540</v>
      </c>
    </row>
    <row r="369" spans="2:9">
      <c r="B369" s="66">
        <v>44809.161111111112</v>
      </c>
      <c r="C369" s="67">
        <v>44810</v>
      </c>
      <c r="D369" s="68">
        <v>750</v>
      </c>
      <c r="E369" s="68">
        <v>731.25</v>
      </c>
      <c r="F369" s="68">
        <v>18.75</v>
      </c>
      <c r="G369" s="189" t="s">
        <v>6826</v>
      </c>
      <c r="H369" s="69" t="s">
        <v>736</v>
      </c>
      <c r="I369" s="69" t="s">
        <v>10541</v>
      </c>
    </row>
    <row r="370" spans="2:9">
      <c r="B370" s="66">
        <v>44809.159722222219</v>
      </c>
      <c r="C370" s="67">
        <v>44810</v>
      </c>
      <c r="D370" s="68">
        <v>750</v>
      </c>
      <c r="E370" s="68">
        <v>731.25</v>
      </c>
      <c r="F370" s="68">
        <v>18.75</v>
      </c>
      <c r="G370" s="189" t="s">
        <v>6824</v>
      </c>
      <c r="H370" s="69" t="s">
        <v>736</v>
      </c>
      <c r="I370" s="69" t="s">
        <v>10542</v>
      </c>
    </row>
    <row r="371" spans="2:9">
      <c r="B371" s="66">
        <v>44809.163888888892</v>
      </c>
      <c r="C371" s="67">
        <v>44810</v>
      </c>
      <c r="D371" s="68">
        <v>750</v>
      </c>
      <c r="E371" s="68">
        <v>731.25</v>
      </c>
      <c r="F371" s="68">
        <v>18.75</v>
      </c>
      <c r="G371" s="189" t="s">
        <v>10376</v>
      </c>
      <c r="H371" s="69" t="s">
        <v>736</v>
      </c>
      <c r="I371" s="69" t="s">
        <v>10543</v>
      </c>
    </row>
    <row r="372" spans="2:9">
      <c r="B372" s="66">
        <v>44809.163194444445</v>
      </c>
      <c r="C372" s="67">
        <v>44810</v>
      </c>
      <c r="D372" s="68">
        <v>750</v>
      </c>
      <c r="E372" s="68">
        <v>731.25</v>
      </c>
      <c r="F372" s="68">
        <v>18.75</v>
      </c>
      <c r="G372" s="189" t="s">
        <v>5392</v>
      </c>
      <c r="H372" s="69" t="s">
        <v>736</v>
      </c>
      <c r="I372" s="69" t="s">
        <v>10544</v>
      </c>
    </row>
    <row r="373" spans="2:9">
      <c r="B373" s="66">
        <v>44809.164583333331</v>
      </c>
      <c r="C373" s="67">
        <v>44810</v>
      </c>
      <c r="D373" s="68">
        <v>750</v>
      </c>
      <c r="E373" s="68">
        <v>731.25</v>
      </c>
      <c r="F373" s="68">
        <v>18.75</v>
      </c>
      <c r="G373" s="189" t="s">
        <v>6781</v>
      </c>
      <c r="H373" s="69" t="s">
        <v>736</v>
      </c>
      <c r="I373" s="69" t="s">
        <v>10545</v>
      </c>
    </row>
    <row r="374" spans="2:9">
      <c r="B374" s="66">
        <v>44809.193055555559</v>
      </c>
      <c r="C374" s="67">
        <v>44810</v>
      </c>
      <c r="D374" s="68">
        <v>2200</v>
      </c>
      <c r="E374" s="68">
        <v>2145</v>
      </c>
      <c r="F374" s="68">
        <v>55</v>
      </c>
      <c r="G374" s="189" t="s">
        <v>6825</v>
      </c>
      <c r="H374" s="69" t="s">
        <v>1177</v>
      </c>
      <c r="I374" s="69" t="s">
        <v>10546</v>
      </c>
    </row>
    <row r="375" spans="2:9">
      <c r="B375" s="66">
        <v>44809.243750000001</v>
      </c>
      <c r="C375" s="67">
        <v>44810</v>
      </c>
      <c r="D375" s="68">
        <v>500</v>
      </c>
      <c r="E375" s="68">
        <v>487.5</v>
      </c>
      <c r="F375" s="68">
        <v>12.5</v>
      </c>
      <c r="G375" s="189" t="s">
        <v>6825</v>
      </c>
      <c r="H375" s="69" t="s">
        <v>4899</v>
      </c>
      <c r="I375" s="69" t="s">
        <v>10547</v>
      </c>
    </row>
    <row r="376" spans="2:9">
      <c r="B376" s="66">
        <v>44809.271527777775</v>
      </c>
      <c r="C376" s="67">
        <v>44810</v>
      </c>
      <c r="D376" s="68">
        <v>37</v>
      </c>
      <c r="E376" s="68">
        <v>36.07</v>
      </c>
      <c r="F376" s="68">
        <v>0.93</v>
      </c>
      <c r="G376" s="189" t="s">
        <v>6824</v>
      </c>
      <c r="H376" s="69" t="s">
        <v>504</v>
      </c>
      <c r="I376" s="69" t="s">
        <v>10548</v>
      </c>
    </row>
    <row r="377" spans="2:9">
      <c r="B377" s="66">
        <v>44809.334722222222</v>
      </c>
      <c r="C377" s="67">
        <v>44810</v>
      </c>
      <c r="D377" s="68">
        <v>100</v>
      </c>
      <c r="E377" s="68">
        <v>97.5</v>
      </c>
      <c r="F377" s="68">
        <v>2.5</v>
      </c>
      <c r="G377" s="189" t="s">
        <v>6826</v>
      </c>
      <c r="H377" s="69" t="s">
        <v>1204</v>
      </c>
      <c r="I377" s="69" t="s">
        <v>10549</v>
      </c>
    </row>
    <row r="378" spans="2:9">
      <c r="B378" s="66">
        <v>44809.347222222219</v>
      </c>
      <c r="C378" s="67">
        <v>44810</v>
      </c>
      <c r="D378" s="68">
        <v>500</v>
      </c>
      <c r="E378" s="68">
        <v>487.5</v>
      </c>
      <c r="F378" s="68">
        <v>12.5</v>
      </c>
      <c r="G378" s="189" t="s">
        <v>6826</v>
      </c>
      <c r="H378" s="69" t="s">
        <v>5390</v>
      </c>
      <c r="I378" s="69" t="s">
        <v>10550</v>
      </c>
    </row>
    <row r="379" spans="2:9">
      <c r="B379" s="66">
        <v>44809.368055555555</v>
      </c>
      <c r="C379" s="67">
        <v>44810</v>
      </c>
      <c r="D379" s="68">
        <v>4260</v>
      </c>
      <c r="E379" s="68">
        <v>4153.5</v>
      </c>
      <c r="F379" s="68">
        <v>106.5</v>
      </c>
      <c r="G379" s="189" t="s">
        <v>6824</v>
      </c>
      <c r="H379" s="69" t="s">
        <v>2408</v>
      </c>
      <c r="I379" s="69" t="s">
        <v>10551</v>
      </c>
    </row>
    <row r="380" spans="2:9">
      <c r="B380" s="66">
        <v>44809.381249999999</v>
      </c>
      <c r="C380" s="67">
        <v>44810</v>
      </c>
      <c r="D380" s="68">
        <v>1000</v>
      </c>
      <c r="E380" s="68">
        <v>975</v>
      </c>
      <c r="F380" s="68">
        <v>25</v>
      </c>
      <c r="G380" s="189" t="s">
        <v>6825</v>
      </c>
      <c r="H380" s="69" t="s">
        <v>6782</v>
      </c>
      <c r="I380" s="69" t="s">
        <v>10552</v>
      </c>
    </row>
    <row r="381" spans="2:9">
      <c r="B381" s="66">
        <v>44809.382638888892</v>
      </c>
      <c r="C381" s="67">
        <v>44810</v>
      </c>
      <c r="D381" s="68">
        <v>1500</v>
      </c>
      <c r="E381" s="68">
        <v>1462.5</v>
      </c>
      <c r="F381" s="68">
        <v>37.5</v>
      </c>
      <c r="G381" s="189" t="s">
        <v>6826</v>
      </c>
      <c r="H381" s="69" t="s">
        <v>4509</v>
      </c>
      <c r="I381" s="69" t="s">
        <v>10553</v>
      </c>
    </row>
    <row r="382" spans="2:9">
      <c r="B382" s="66">
        <v>44809.411111111112</v>
      </c>
      <c r="C382" s="67">
        <v>44810</v>
      </c>
      <c r="D382" s="68">
        <v>150</v>
      </c>
      <c r="E382" s="68">
        <v>146.25</v>
      </c>
      <c r="F382" s="68">
        <v>3.75</v>
      </c>
      <c r="G382" s="189" t="s">
        <v>6826</v>
      </c>
      <c r="H382" s="69" t="s">
        <v>2530</v>
      </c>
      <c r="I382" s="69" t="s">
        <v>10554</v>
      </c>
    </row>
    <row r="383" spans="2:9">
      <c r="B383" s="66">
        <v>44809.405555555553</v>
      </c>
      <c r="C383" s="67">
        <v>44810</v>
      </c>
      <c r="D383" s="68">
        <v>1000</v>
      </c>
      <c r="E383" s="68">
        <v>975</v>
      </c>
      <c r="F383" s="68">
        <v>25</v>
      </c>
      <c r="G383" s="189" t="s">
        <v>6824</v>
      </c>
      <c r="H383" s="69" t="s">
        <v>5454</v>
      </c>
      <c r="I383" s="69" t="s">
        <v>10555</v>
      </c>
    </row>
    <row r="384" spans="2:9">
      <c r="B384" s="66">
        <v>44809.420138888891</v>
      </c>
      <c r="C384" s="67">
        <v>44810</v>
      </c>
      <c r="D384" s="68">
        <v>5000</v>
      </c>
      <c r="E384" s="68">
        <v>4875</v>
      </c>
      <c r="F384" s="68">
        <v>125</v>
      </c>
      <c r="G384" s="189" t="s">
        <v>6826</v>
      </c>
      <c r="H384" s="69" t="s">
        <v>6695</v>
      </c>
      <c r="I384" s="69" t="s">
        <v>10556</v>
      </c>
    </row>
    <row r="385" spans="2:9">
      <c r="B385" s="66">
        <v>44809.421527777777</v>
      </c>
      <c r="C385" s="67">
        <v>44810</v>
      </c>
      <c r="D385" s="68">
        <v>150</v>
      </c>
      <c r="E385" s="68">
        <v>146.25</v>
      </c>
      <c r="F385" s="68">
        <v>3.75</v>
      </c>
      <c r="G385" s="189" t="s">
        <v>6826</v>
      </c>
      <c r="H385" s="69" t="s">
        <v>2530</v>
      </c>
      <c r="I385" s="69" t="s">
        <v>10557</v>
      </c>
    </row>
    <row r="386" spans="2:9">
      <c r="B386" s="66">
        <v>44809.466666666667</v>
      </c>
      <c r="C386" s="67">
        <v>44810</v>
      </c>
      <c r="D386" s="68">
        <v>100</v>
      </c>
      <c r="E386" s="68">
        <v>97.5</v>
      </c>
      <c r="F386" s="68">
        <v>2.5</v>
      </c>
      <c r="G386" s="189" t="s">
        <v>5392</v>
      </c>
      <c r="H386" s="69" t="s">
        <v>647</v>
      </c>
      <c r="I386" s="69" t="s">
        <v>10558</v>
      </c>
    </row>
    <row r="387" spans="2:9">
      <c r="B387" s="66">
        <v>44809.489583333336</v>
      </c>
      <c r="C387" s="67">
        <v>44810</v>
      </c>
      <c r="D387" s="68">
        <v>1500</v>
      </c>
      <c r="E387" s="68">
        <v>1462.5</v>
      </c>
      <c r="F387" s="68">
        <v>37.5</v>
      </c>
      <c r="G387" s="189" t="s">
        <v>10559</v>
      </c>
      <c r="H387" s="69" t="s">
        <v>10037</v>
      </c>
      <c r="I387" s="69" t="s">
        <v>10560</v>
      </c>
    </row>
    <row r="388" spans="2:9">
      <c r="B388" s="66">
        <v>44809.493750000001</v>
      </c>
      <c r="C388" s="67">
        <v>44810</v>
      </c>
      <c r="D388" s="68">
        <v>500</v>
      </c>
      <c r="E388" s="68">
        <v>487.5</v>
      </c>
      <c r="F388" s="68">
        <v>12.5</v>
      </c>
      <c r="G388" s="189" t="s">
        <v>6826</v>
      </c>
      <c r="H388" s="69" t="s">
        <v>927</v>
      </c>
      <c r="I388" s="69" t="s">
        <v>10561</v>
      </c>
    </row>
    <row r="389" spans="2:9">
      <c r="B389" s="66">
        <v>44809.495138888888</v>
      </c>
      <c r="C389" s="67">
        <v>44810</v>
      </c>
      <c r="D389" s="68">
        <v>999</v>
      </c>
      <c r="E389" s="68">
        <v>974.02</v>
      </c>
      <c r="F389" s="68">
        <v>24.98</v>
      </c>
      <c r="G389" s="189" t="s">
        <v>6826</v>
      </c>
      <c r="H389" s="69" t="s">
        <v>1175</v>
      </c>
      <c r="I389" s="69" t="s">
        <v>10562</v>
      </c>
    </row>
    <row r="390" spans="2:9">
      <c r="B390" s="66">
        <v>44808.87222222222</v>
      </c>
      <c r="C390" s="67">
        <v>44810</v>
      </c>
      <c r="D390" s="68">
        <v>50</v>
      </c>
      <c r="E390" s="68">
        <v>48.75</v>
      </c>
      <c r="F390" s="68">
        <v>1.25</v>
      </c>
      <c r="G390" s="189" t="s">
        <v>10376</v>
      </c>
      <c r="H390" s="69" t="s">
        <v>10521</v>
      </c>
      <c r="I390" s="69" t="s">
        <v>10563</v>
      </c>
    </row>
    <row r="391" spans="2:9">
      <c r="B391" s="66">
        <v>44809.545138888891</v>
      </c>
      <c r="C391" s="67">
        <v>44810</v>
      </c>
      <c r="D391" s="68">
        <v>1000</v>
      </c>
      <c r="E391" s="68">
        <v>975</v>
      </c>
      <c r="F391" s="68">
        <v>25</v>
      </c>
      <c r="G391" s="189" t="s">
        <v>6826</v>
      </c>
      <c r="H391" s="69" t="s">
        <v>1816</v>
      </c>
      <c r="I391" s="69" t="s">
        <v>10564</v>
      </c>
    </row>
    <row r="392" spans="2:9">
      <c r="B392" s="66">
        <v>44809.517361111109</v>
      </c>
      <c r="C392" s="67">
        <v>44810</v>
      </c>
      <c r="D392" s="68">
        <v>500</v>
      </c>
      <c r="E392" s="68">
        <v>487.5</v>
      </c>
      <c r="F392" s="68">
        <v>12.5</v>
      </c>
      <c r="G392" s="189" t="s">
        <v>6826</v>
      </c>
      <c r="H392" s="69" t="s">
        <v>7934</v>
      </c>
      <c r="I392" s="69" t="s">
        <v>10565</v>
      </c>
    </row>
    <row r="393" spans="2:9">
      <c r="B393" s="66">
        <v>44809.545138888891</v>
      </c>
      <c r="C393" s="67">
        <v>44810</v>
      </c>
      <c r="D393" s="68">
        <v>2000</v>
      </c>
      <c r="E393" s="68">
        <v>1950</v>
      </c>
      <c r="F393" s="68">
        <v>50</v>
      </c>
      <c r="G393" s="189" t="s">
        <v>6824</v>
      </c>
      <c r="H393" s="69" t="s">
        <v>2266</v>
      </c>
      <c r="I393" s="69" t="s">
        <v>10566</v>
      </c>
    </row>
    <row r="394" spans="2:9">
      <c r="B394" s="66">
        <v>44809.547222222223</v>
      </c>
      <c r="C394" s="67">
        <v>44810</v>
      </c>
      <c r="D394" s="68">
        <v>100</v>
      </c>
      <c r="E394" s="68">
        <v>97.5</v>
      </c>
      <c r="F394" s="68">
        <v>2.5</v>
      </c>
      <c r="G394" s="189" t="s">
        <v>6825</v>
      </c>
      <c r="H394" s="69" t="s">
        <v>674</v>
      </c>
      <c r="I394" s="69" t="s">
        <v>10567</v>
      </c>
    </row>
    <row r="395" spans="2:9">
      <c r="B395" s="66">
        <v>44809.54583333333</v>
      </c>
      <c r="C395" s="67">
        <v>44810</v>
      </c>
      <c r="D395" s="68">
        <v>2000</v>
      </c>
      <c r="E395" s="68">
        <v>1950</v>
      </c>
      <c r="F395" s="68">
        <v>50</v>
      </c>
      <c r="G395" s="189" t="s">
        <v>10559</v>
      </c>
      <c r="H395" s="69" t="s">
        <v>2266</v>
      </c>
      <c r="I395" s="69" t="s">
        <v>10568</v>
      </c>
    </row>
    <row r="396" spans="2:9">
      <c r="B396" s="66">
        <v>44809.546527777777</v>
      </c>
      <c r="C396" s="67">
        <v>44810</v>
      </c>
      <c r="D396" s="68">
        <v>2000</v>
      </c>
      <c r="E396" s="68">
        <v>1950</v>
      </c>
      <c r="F396" s="68">
        <v>50</v>
      </c>
      <c r="G396" s="189" t="s">
        <v>6825</v>
      </c>
      <c r="H396" s="69" t="s">
        <v>2266</v>
      </c>
      <c r="I396" s="69" t="s">
        <v>10569</v>
      </c>
    </row>
    <row r="397" spans="2:9">
      <c r="B397" s="66">
        <v>44809.54583333333</v>
      </c>
      <c r="C397" s="67">
        <v>44810</v>
      </c>
      <c r="D397" s="68">
        <v>2000</v>
      </c>
      <c r="E397" s="68">
        <v>1950</v>
      </c>
      <c r="F397" s="68">
        <v>50</v>
      </c>
      <c r="G397" s="189" t="s">
        <v>6826</v>
      </c>
      <c r="H397" s="69" t="s">
        <v>2266</v>
      </c>
      <c r="I397" s="69" t="s">
        <v>10570</v>
      </c>
    </row>
    <row r="398" spans="2:9">
      <c r="B398" s="66">
        <v>44809.546527777777</v>
      </c>
      <c r="C398" s="67">
        <v>44810</v>
      </c>
      <c r="D398" s="68">
        <v>2000</v>
      </c>
      <c r="E398" s="68">
        <v>1950</v>
      </c>
      <c r="F398" s="68">
        <v>50</v>
      </c>
      <c r="G398" s="189" t="s">
        <v>5392</v>
      </c>
      <c r="H398" s="69" t="s">
        <v>2266</v>
      </c>
      <c r="I398" s="69" t="s">
        <v>10571</v>
      </c>
    </row>
    <row r="399" spans="2:9">
      <c r="B399" s="66">
        <v>44809.547222222223</v>
      </c>
      <c r="C399" s="67">
        <v>44810</v>
      </c>
      <c r="D399" s="68">
        <v>2000</v>
      </c>
      <c r="E399" s="68">
        <v>1950</v>
      </c>
      <c r="F399" s="68">
        <v>50</v>
      </c>
      <c r="G399" s="189" t="s">
        <v>10376</v>
      </c>
      <c r="H399" s="69" t="s">
        <v>2266</v>
      </c>
      <c r="I399" s="69" t="s">
        <v>10572</v>
      </c>
    </row>
    <row r="400" spans="2:9">
      <c r="B400" s="66">
        <v>44809.547222222223</v>
      </c>
      <c r="C400" s="67">
        <v>44810</v>
      </c>
      <c r="D400" s="68">
        <v>2000</v>
      </c>
      <c r="E400" s="68">
        <v>1950</v>
      </c>
      <c r="F400" s="68">
        <v>50</v>
      </c>
      <c r="G400" s="189" t="s">
        <v>6781</v>
      </c>
      <c r="H400" s="69" t="s">
        <v>2266</v>
      </c>
      <c r="I400" s="69" t="s">
        <v>10573</v>
      </c>
    </row>
    <row r="401" spans="2:9">
      <c r="B401" s="66">
        <v>44809.563194444447</v>
      </c>
      <c r="C401" s="67">
        <v>44810</v>
      </c>
      <c r="D401" s="68">
        <v>100</v>
      </c>
      <c r="E401" s="68">
        <v>97.5</v>
      </c>
      <c r="F401" s="68">
        <v>2.5</v>
      </c>
      <c r="G401" s="189" t="s">
        <v>6824</v>
      </c>
      <c r="H401" s="69" t="s">
        <v>4670</v>
      </c>
      <c r="I401" s="69" t="s">
        <v>10574</v>
      </c>
    </row>
    <row r="402" spans="2:9">
      <c r="B402" s="66">
        <v>44809.552777777775</v>
      </c>
      <c r="C402" s="67">
        <v>44810</v>
      </c>
      <c r="D402" s="68">
        <v>100</v>
      </c>
      <c r="E402" s="68">
        <v>97.5</v>
      </c>
      <c r="F402" s="68">
        <v>2.5</v>
      </c>
      <c r="G402" s="189" t="s">
        <v>10559</v>
      </c>
      <c r="H402" s="69" t="s">
        <v>5808</v>
      </c>
      <c r="I402" s="69" t="s">
        <v>10575</v>
      </c>
    </row>
    <row r="403" spans="2:9">
      <c r="B403" s="66">
        <v>44809.558333333334</v>
      </c>
      <c r="C403" s="67">
        <v>44810</v>
      </c>
      <c r="D403" s="68">
        <v>300</v>
      </c>
      <c r="E403" s="68">
        <v>292.5</v>
      </c>
      <c r="F403" s="68">
        <v>7.5</v>
      </c>
      <c r="G403" s="189" t="s">
        <v>6824</v>
      </c>
      <c r="H403" s="69" t="s">
        <v>7260</v>
      </c>
      <c r="I403" s="69" t="s">
        <v>10576</v>
      </c>
    </row>
    <row r="404" spans="2:9">
      <c r="B404" s="66">
        <v>44809.55972222222</v>
      </c>
      <c r="C404" s="67">
        <v>44810</v>
      </c>
      <c r="D404" s="68">
        <v>100</v>
      </c>
      <c r="E404" s="68">
        <v>97.5</v>
      </c>
      <c r="F404" s="68">
        <v>2.5</v>
      </c>
      <c r="G404" s="189" t="s">
        <v>6826</v>
      </c>
      <c r="H404" s="69" t="s">
        <v>4204</v>
      </c>
      <c r="I404" s="69" t="s">
        <v>10577</v>
      </c>
    </row>
    <row r="405" spans="2:9">
      <c r="B405" s="66">
        <v>44809.558333333334</v>
      </c>
      <c r="C405" s="67">
        <v>44810</v>
      </c>
      <c r="D405" s="68">
        <v>500</v>
      </c>
      <c r="E405" s="68">
        <v>487.5</v>
      </c>
      <c r="F405" s="68">
        <v>12.5</v>
      </c>
      <c r="G405" s="189" t="s">
        <v>6826</v>
      </c>
      <c r="H405" s="69" t="s">
        <v>6775</v>
      </c>
      <c r="I405" s="69" t="s">
        <v>10578</v>
      </c>
    </row>
    <row r="406" spans="2:9">
      <c r="B406" s="66">
        <v>44809.568749999999</v>
      </c>
      <c r="C406" s="67">
        <v>44810</v>
      </c>
      <c r="D406" s="68">
        <v>200</v>
      </c>
      <c r="E406" s="68">
        <v>195</v>
      </c>
      <c r="F406" s="68">
        <v>5</v>
      </c>
      <c r="G406" s="189" t="s">
        <v>6824</v>
      </c>
      <c r="H406" s="69" t="s">
        <v>586</v>
      </c>
      <c r="I406" s="69" t="s">
        <v>10579</v>
      </c>
    </row>
    <row r="407" spans="2:9">
      <c r="B407" s="66">
        <v>44809.557638888888</v>
      </c>
      <c r="C407" s="67">
        <v>44810</v>
      </c>
      <c r="D407" s="68">
        <v>100</v>
      </c>
      <c r="E407" s="68">
        <v>97.5</v>
      </c>
      <c r="F407" s="68">
        <v>2.5</v>
      </c>
      <c r="G407" s="189" t="s">
        <v>6824</v>
      </c>
      <c r="H407" s="69" t="s">
        <v>4204</v>
      </c>
      <c r="I407" s="69" t="s">
        <v>10580</v>
      </c>
    </row>
    <row r="408" spans="2:9">
      <c r="B408" s="66">
        <v>44809.564583333333</v>
      </c>
      <c r="C408" s="67">
        <v>44810</v>
      </c>
      <c r="D408" s="68">
        <v>100</v>
      </c>
      <c r="E408" s="68">
        <v>97.5</v>
      </c>
      <c r="F408" s="68">
        <v>2.5</v>
      </c>
      <c r="G408" s="189" t="s">
        <v>6781</v>
      </c>
      <c r="H408" s="69" t="s">
        <v>4204</v>
      </c>
      <c r="I408" s="69" t="s">
        <v>10581</v>
      </c>
    </row>
    <row r="409" spans="2:9">
      <c r="B409" s="66">
        <v>44809.566666666666</v>
      </c>
      <c r="C409" s="67">
        <v>44810</v>
      </c>
      <c r="D409" s="68">
        <v>100</v>
      </c>
      <c r="E409" s="68">
        <v>97.5</v>
      </c>
      <c r="F409" s="68">
        <v>2.5</v>
      </c>
      <c r="G409" s="189" t="s">
        <v>10376</v>
      </c>
      <c r="H409" s="69" t="s">
        <v>4204</v>
      </c>
      <c r="I409" s="69" t="s">
        <v>10582</v>
      </c>
    </row>
    <row r="410" spans="2:9">
      <c r="B410" s="66">
        <v>44809.569444444445</v>
      </c>
      <c r="C410" s="67">
        <v>44810</v>
      </c>
      <c r="D410" s="68">
        <v>100</v>
      </c>
      <c r="E410" s="68">
        <v>97.5</v>
      </c>
      <c r="F410" s="68">
        <v>2.5</v>
      </c>
      <c r="G410" s="189" t="s">
        <v>10559</v>
      </c>
      <c r="H410" s="69" t="s">
        <v>4204</v>
      </c>
      <c r="I410" s="69" t="s">
        <v>10583</v>
      </c>
    </row>
    <row r="411" spans="2:9">
      <c r="B411" s="66">
        <v>44809.570833333331</v>
      </c>
      <c r="C411" s="67">
        <v>44810</v>
      </c>
      <c r="D411" s="68">
        <v>100</v>
      </c>
      <c r="E411" s="68">
        <v>97.5</v>
      </c>
      <c r="F411" s="68">
        <v>2.5</v>
      </c>
      <c r="G411" s="189" t="s">
        <v>6825</v>
      </c>
      <c r="H411" s="69" t="s">
        <v>4204</v>
      </c>
      <c r="I411" s="69" t="s">
        <v>10584</v>
      </c>
    </row>
    <row r="412" spans="2:9">
      <c r="B412" s="66">
        <v>44808.865277777775</v>
      </c>
      <c r="C412" s="67">
        <v>44810</v>
      </c>
      <c r="D412" s="68">
        <v>300</v>
      </c>
      <c r="E412" s="68">
        <v>292.5</v>
      </c>
      <c r="F412" s="68">
        <v>7.5</v>
      </c>
      <c r="G412" s="189" t="s">
        <v>10177</v>
      </c>
      <c r="H412" s="69" t="s">
        <v>2803</v>
      </c>
      <c r="I412" s="69" t="s">
        <v>10585</v>
      </c>
    </row>
    <row r="413" spans="2:9">
      <c r="B413" s="66">
        <v>44809.586805555555</v>
      </c>
      <c r="C413" s="67">
        <v>44810</v>
      </c>
      <c r="D413" s="68">
        <v>500</v>
      </c>
      <c r="E413" s="68">
        <v>487.5</v>
      </c>
      <c r="F413" s="68">
        <v>12.5</v>
      </c>
      <c r="G413" s="189" t="s">
        <v>6824</v>
      </c>
      <c r="H413" s="69" t="s">
        <v>6348</v>
      </c>
      <c r="I413" s="69" t="s">
        <v>10586</v>
      </c>
    </row>
    <row r="414" spans="2:9">
      <c r="B414" s="66">
        <v>44809.60833333333</v>
      </c>
      <c r="C414" s="67">
        <v>44810</v>
      </c>
      <c r="D414" s="68">
        <v>86</v>
      </c>
      <c r="E414" s="68">
        <v>83.85</v>
      </c>
      <c r="F414" s="68">
        <v>2.15</v>
      </c>
      <c r="G414" s="189" t="s">
        <v>6825</v>
      </c>
      <c r="H414" s="69" t="s">
        <v>6919</v>
      </c>
      <c r="I414" s="69" t="s">
        <v>10587</v>
      </c>
    </row>
    <row r="415" spans="2:9">
      <c r="B415" s="66">
        <v>44809.623611111114</v>
      </c>
      <c r="C415" s="67">
        <v>44810</v>
      </c>
      <c r="D415" s="68">
        <v>40000</v>
      </c>
      <c r="E415" s="68">
        <v>39000</v>
      </c>
      <c r="F415" s="68">
        <v>1000</v>
      </c>
      <c r="G415" s="189" t="s">
        <v>10559</v>
      </c>
      <c r="H415" s="69" t="s">
        <v>2828</v>
      </c>
      <c r="I415" s="69" t="s">
        <v>10588</v>
      </c>
    </row>
    <row r="416" spans="2:9">
      <c r="B416" s="66">
        <v>44809.606944444444</v>
      </c>
      <c r="C416" s="67">
        <v>44810</v>
      </c>
      <c r="D416" s="68">
        <v>300</v>
      </c>
      <c r="E416" s="68">
        <v>292.5</v>
      </c>
      <c r="F416" s="68">
        <v>7.5</v>
      </c>
      <c r="G416" s="189" t="s">
        <v>10559</v>
      </c>
      <c r="H416" s="69" t="s">
        <v>10589</v>
      </c>
      <c r="I416" s="69" t="s">
        <v>10590</v>
      </c>
    </row>
    <row r="417" spans="2:9">
      <c r="B417" s="66">
        <v>44809.628472222219</v>
      </c>
      <c r="C417" s="67">
        <v>44810</v>
      </c>
      <c r="D417" s="68">
        <v>1000</v>
      </c>
      <c r="E417" s="68">
        <v>975</v>
      </c>
      <c r="F417" s="68">
        <v>25</v>
      </c>
      <c r="G417" s="189" t="s">
        <v>6824</v>
      </c>
      <c r="H417" s="69" t="s">
        <v>10591</v>
      </c>
      <c r="I417" s="69" t="s">
        <v>10592</v>
      </c>
    </row>
    <row r="418" spans="2:9">
      <c r="B418" s="66">
        <v>44809.645833333336</v>
      </c>
      <c r="C418" s="67">
        <v>44810</v>
      </c>
      <c r="D418" s="68">
        <v>1000</v>
      </c>
      <c r="E418" s="68">
        <v>975</v>
      </c>
      <c r="F418" s="68">
        <v>25</v>
      </c>
      <c r="G418" s="189" t="s">
        <v>10559</v>
      </c>
      <c r="H418" s="69" t="s">
        <v>2884</v>
      </c>
      <c r="I418" s="69" t="s">
        <v>10593</v>
      </c>
    </row>
    <row r="419" spans="2:9">
      <c r="B419" s="66">
        <v>44809.665972222225</v>
      </c>
      <c r="C419" s="67">
        <v>44810</v>
      </c>
      <c r="D419" s="68">
        <v>750</v>
      </c>
      <c r="E419" s="68">
        <v>731.25</v>
      </c>
      <c r="F419" s="68">
        <v>18.75</v>
      </c>
      <c r="G419" s="189" t="s">
        <v>6824</v>
      </c>
      <c r="H419" s="69" t="s">
        <v>1147</v>
      </c>
      <c r="I419" s="69" t="s">
        <v>10594</v>
      </c>
    </row>
    <row r="420" spans="2:9">
      <c r="B420" s="66">
        <v>44809.682638888888</v>
      </c>
      <c r="C420" s="67">
        <v>44810</v>
      </c>
      <c r="D420" s="68">
        <v>100</v>
      </c>
      <c r="E420" s="68">
        <v>97.5</v>
      </c>
      <c r="F420" s="68">
        <v>2.5</v>
      </c>
      <c r="G420" s="189" t="s">
        <v>6824</v>
      </c>
      <c r="H420" s="69" t="s">
        <v>2169</v>
      </c>
      <c r="I420" s="69" t="s">
        <v>10595</v>
      </c>
    </row>
    <row r="421" spans="2:9">
      <c r="B421" s="66">
        <v>44809.703472222223</v>
      </c>
      <c r="C421" s="67">
        <v>44810</v>
      </c>
      <c r="D421" s="68">
        <v>3000</v>
      </c>
      <c r="E421" s="68">
        <v>2925</v>
      </c>
      <c r="F421" s="68">
        <v>75</v>
      </c>
      <c r="G421" s="189" t="s">
        <v>6824</v>
      </c>
      <c r="H421" s="69" t="s">
        <v>1138</v>
      </c>
      <c r="I421" s="69" t="s">
        <v>10596</v>
      </c>
    </row>
    <row r="422" spans="2:9">
      <c r="B422" s="66">
        <v>44809.711111111108</v>
      </c>
      <c r="C422" s="67">
        <v>44810</v>
      </c>
      <c r="D422" s="68">
        <v>1500</v>
      </c>
      <c r="E422" s="68">
        <v>1462.5</v>
      </c>
      <c r="F422" s="68">
        <v>37.5</v>
      </c>
      <c r="G422" s="189" t="s">
        <v>6824</v>
      </c>
      <c r="H422" s="69" t="s">
        <v>1684</v>
      </c>
      <c r="I422" s="69" t="s">
        <v>10597</v>
      </c>
    </row>
    <row r="423" spans="2:9">
      <c r="B423" s="66">
        <v>44809.738194444442</v>
      </c>
      <c r="C423" s="67">
        <v>44810</v>
      </c>
      <c r="D423" s="68">
        <v>1000</v>
      </c>
      <c r="E423" s="68">
        <v>975</v>
      </c>
      <c r="F423" s="68">
        <v>25</v>
      </c>
      <c r="G423" s="189" t="s">
        <v>6825</v>
      </c>
      <c r="H423" s="69" t="s">
        <v>824</v>
      </c>
      <c r="I423" s="69" t="s">
        <v>10598</v>
      </c>
    </row>
    <row r="424" spans="2:9">
      <c r="B424" s="66">
        <v>44809.731944444444</v>
      </c>
      <c r="C424" s="67">
        <v>44810</v>
      </c>
      <c r="D424" s="68">
        <v>171</v>
      </c>
      <c r="E424" s="68">
        <v>166.72</v>
      </c>
      <c r="F424" s="68">
        <v>4.28</v>
      </c>
      <c r="G424" s="189" t="s">
        <v>6826</v>
      </c>
      <c r="H424" s="69" t="s">
        <v>10599</v>
      </c>
      <c r="I424" s="69" t="s">
        <v>10600</v>
      </c>
    </row>
    <row r="425" spans="2:9">
      <c r="B425" s="66">
        <v>44809.734027777777</v>
      </c>
      <c r="C425" s="67">
        <v>44810</v>
      </c>
      <c r="D425" s="68">
        <v>1000</v>
      </c>
      <c r="E425" s="68">
        <v>975</v>
      </c>
      <c r="F425" s="68">
        <v>25</v>
      </c>
      <c r="G425" s="189" t="s">
        <v>10559</v>
      </c>
      <c r="H425" s="69" t="s">
        <v>5325</v>
      </c>
      <c r="I425" s="69" t="s">
        <v>10601</v>
      </c>
    </row>
    <row r="426" spans="2:9">
      <c r="B426" s="66">
        <v>44809.767361111109</v>
      </c>
      <c r="C426" s="67">
        <v>44810</v>
      </c>
      <c r="D426" s="68">
        <v>13856</v>
      </c>
      <c r="E426" s="68">
        <v>13509.6</v>
      </c>
      <c r="F426" s="68">
        <v>346.4</v>
      </c>
      <c r="G426" s="189" t="s">
        <v>6826</v>
      </c>
      <c r="H426" s="69" t="s">
        <v>4203</v>
      </c>
      <c r="I426" s="69" t="s">
        <v>10602</v>
      </c>
    </row>
    <row r="427" spans="2:9">
      <c r="B427" s="66">
        <v>44809.765972222223</v>
      </c>
      <c r="C427" s="67">
        <v>44810</v>
      </c>
      <c r="D427" s="68">
        <v>1000</v>
      </c>
      <c r="E427" s="68">
        <v>975</v>
      </c>
      <c r="F427" s="68">
        <v>25</v>
      </c>
      <c r="G427" s="189" t="s">
        <v>6824</v>
      </c>
      <c r="H427" s="69" t="s">
        <v>5391</v>
      </c>
      <c r="I427" s="69" t="s">
        <v>10603</v>
      </c>
    </row>
    <row r="428" spans="2:9">
      <c r="B428" s="66">
        <v>44809.8</v>
      </c>
      <c r="C428" s="67">
        <v>44810</v>
      </c>
      <c r="D428" s="68">
        <v>500</v>
      </c>
      <c r="E428" s="68">
        <v>487.5</v>
      </c>
      <c r="F428" s="68">
        <v>12.5</v>
      </c>
      <c r="G428" s="189" t="s">
        <v>6824</v>
      </c>
      <c r="H428" s="69" t="s">
        <v>7413</v>
      </c>
      <c r="I428" s="69" t="s">
        <v>10604</v>
      </c>
    </row>
    <row r="429" spans="2:9">
      <c r="B429" s="66">
        <v>44809.801388888889</v>
      </c>
      <c r="C429" s="67">
        <v>44810</v>
      </c>
      <c r="D429" s="68">
        <v>1000</v>
      </c>
      <c r="E429" s="68">
        <v>975</v>
      </c>
      <c r="F429" s="68">
        <v>25</v>
      </c>
      <c r="G429" s="189" t="s">
        <v>10559</v>
      </c>
      <c r="H429" s="69" t="s">
        <v>10605</v>
      </c>
      <c r="I429" s="69" t="s">
        <v>10606</v>
      </c>
    </row>
    <row r="430" spans="2:9">
      <c r="B430" s="66">
        <v>44809.810416666667</v>
      </c>
      <c r="C430" s="67">
        <v>44810</v>
      </c>
      <c r="D430" s="68">
        <v>500</v>
      </c>
      <c r="E430" s="68">
        <v>487.5</v>
      </c>
      <c r="F430" s="68">
        <v>12.5</v>
      </c>
      <c r="G430" s="189" t="s">
        <v>10559</v>
      </c>
      <c r="H430" s="69" t="s">
        <v>10607</v>
      </c>
      <c r="I430" s="69" t="s">
        <v>10608</v>
      </c>
    </row>
    <row r="431" spans="2:9">
      <c r="B431" s="66">
        <v>44809.811805555553</v>
      </c>
      <c r="C431" s="67">
        <v>44810</v>
      </c>
      <c r="D431" s="68">
        <v>300</v>
      </c>
      <c r="E431" s="68">
        <v>292.5</v>
      </c>
      <c r="F431" s="68">
        <v>7.5</v>
      </c>
      <c r="G431" s="189" t="s">
        <v>6824</v>
      </c>
      <c r="H431" s="69" t="s">
        <v>9974</v>
      </c>
      <c r="I431" s="69" t="s">
        <v>10609</v>
      </c>
    </row>
    <row r="432" spans="2:9">
      <c r="B432" s="66">
        <v>44809.800694444442</v>
      </c>
      <c r="C432" s="67">
        <v>44810</v>
      </c>
      <c r="D432" s="68">
        <v>100</v>
      </c>
      <c r="E432" s="68">
        <v>97.5</v>
      </c>
      <c r="F432" s="68">
        <v>2.5</v>
      </c>
      <c r="G432" s="189" t="s">
        <v>6824</v>
      </c>
      <c r="H432" s="69" t="s">
        <v>4787</v>
      </c>
      <c r="I432" s="69" t="s">
        <v>10610</v>
      </c>
    </row>
    <row r="433" spans="2:9">
      <c r="B433" s="66">
        <v>44809.803472222222</v>
      </c>
      <c r="C433" s="67">
        <v>44810</v>
      </c>
      <c r="D433" s="68">
        <v>7500</v>
      </c>
      <c r="E433" s="68">
        <v>7312.5</v>
      </c>
      <c r="F433" s="68">
        <v>187.5</v>
      </c>
      <c r="G433" s="189" t="s">
        <v>6826</v>
      </c>
      <c r="H433" s="69" t="s">
        <v>2877</v>
      </c>
      <c r="I433" s="69" t="s">
        <v>10611</v>
      </c>
    </row>
    <row r="434" spans="2:9">
      <c r="B434" s="66">
        <v>44809.811111111114</v>
      </c>
      <c r="C434" s="67">
        <v>44810</v>
      </c>
      <c r="D434" s="68">
        <v>7000</v>
      </c>
      <c r="E434" s="68">
        <v>6825</v>
      </c>
      <c r="F434" s="68">
        <v>175</v>
      </c>
      <c r="G434" s="189" t="s">
        <v>10376</v>
      </c>
      <c r="H434" s="69" t="s">
        <v>7057</v>
      </c>
      <c r="I434" s="69" t="s">
        <v>10612</v>
      </c>
    </row>
    <row r="435" spans="2:9">
      <c r="B435" s="66">
        <v>44809.813194444447</v>
      </c>
      <c r="C435" s="67">
        <v>44810</v>
      </c>
      <c r="D435" s="68">
        <v>300</v>
      </c>
      <c r="E435" s="68">
        <v>292.5</v>
      </c>
      <c r="F435" s="68">
        <v>7.5</v>
      </c>
      <c r="G435" s="189" t="s">
        <v>10559</v>
      </c>
      <c r="H435" s="69" t="s">
        <v>1289</v>
      </c>
      <c r="I435" s="69" t="s">
        <v>10613</v>
      </c>
    </row>
    <row r="436" spans="2:9">
      <c r="B436" s="66">
        <v>44809.808333333334</v>
      </c>
      <c r="C436" s="67">
        <v>44810</v>
      </c>
      <c r="D436" s="68">
        <v>1000</v>
      </c>
      <c r="E436" s="68">
        <v>975</v>
      </c>
      <c r="F436" s="68">
        <v>25</v>
      </c>
      <c r="G436" s="189" t="s">
        <v>6824</v>
      </c>
      <c r="H436" s="69" t="s">
        <v>561</v>
      </c>
      <c r="I436" s="69" t="s">
        <v>10614</v>
      </c>
    </row>
    <row r="437" spans="2:9">
      <c r="B437" s="66">
        <v>44809.806250000001</v>
      </c>
      <c r="C437" s="67">
        <v>44810</v>
      </c>
      <c r="D437" s="68">
        <v>3000</v>
      </c>
      <c r="E437" s="68">
        <v>2925</v>
      </c>
      <c r="F437" s="68">
        <v>75</v>
      </c>
      <c r="G437" s="189" t="s">
        <v>6825</v>
      </c>
      <c r="H437" s="69" t="s">
        <v>7060</v>
      </c>
      <c r="I437" s="69" t="s">
        <v>10615</v>
      </c>
    </row>
    <row r="438" spans="2:9">
      <c r="B438" s="66">
        <v>44809.811111111114</v>
      </c>
      <c r="C438" s="67">
        <v>44810</v>
      </c>
      <c r="D438" s="68">
        <v>200</v>
      </c>
      <c r="E438" s="68">
        <v>195</v>
      </c>
      <c r="F438" s="68">
        <v>5</v>
      </c>
      <c r="G438" s="189" t="s">
        <v>6824</v>
      </c>
      <c r="H438" s="69" t="s">
        <v>957</v>
      </c>
      <c r="I438" s="69" t="s">
        <v>10616</v>
      </c>
    </row>
    <row r="439" spans="2:9">
      <c r="B439" s="66">
        <v>44809.804861111108</v>
      </c>
      <c r="C439" s="67">
        <v>44810</v>
      </c>
      <c r="D439" s="68">
        <v>1000</v>
      </c>
      <c r="E439" s="68">
        <v>975</v>
      </c>
      <c r="F439" s="68">
        <v>25</v>
      </c>
      <c r="G439" s="189" t="s">
        <v>5392</v>
      </c>
      <c r="H439" s="69" t="s">
        <v>2351</v>
      </c>
      <c r="I439" s="69" t="s">
        <v>10617</v>
      </c>
    </row>
    <row r="440" spans="2:9">
      <c r="B440" s="66">
        <v>44809.815972222219</v>
      </c>
      <c r="C440" s="67">
        <v>44810</v>
      </c>
      <c r="D440" s="68">
        <v>500</v>
      </c>
      <c r="E440" s="68">
        <v>487.5</v>
      </c>
      <c r="F440" s="68">
        <v>12.5</v>
      </c>
      <c r="G440" s="189" t="s">
        <v>10559</v>
      </c>
      <c r="H440" s="69" t="s">
        <v>10618</v>
      </c>
      <c r="I440" s="69" t="s">
        <v>10619</v>
      </c>
    </row>
    <row r="441" spans="2:9">
      <c r="B441" s="66">
        <v>44809.802083333336</v>
      </c>
      <c r="C441" s="67">
        <v>44810</v>
      </c>
      <c r="D441" s="68">
        <v>100</v>
      </c>
      <c r="E441" s="68">
        <v>97.5</v>
      </c>
      <c r="F441" s="68">
        <v>2.5</v>
      </c>
      <c r="G441" s="189" t="s">
        <v>10559</v>
      </c>
      <c r="H441" s="69" t="s">
        <v>4787</v>
      </c>
      <c r="I441" s="69" t="s">
        <v>10620</v>
      </c>
    </row>
    <row r="442" spans="2:9">
      <c r="B442" s="66">
        <v>44809.804166666669</v>
      </c>
      <c r="C442" s="67">
        <v>44810</v>
      </c>
      <c r="D442" s="68">
        <v>700</v>
      </c>
      <c r="E442" s="68">
        <v>682.5</v>
      </c>
      <c r="F442" s="68">
        <v>17.5</v>
      </c>
      <c r="G442" s="189" t="s">
        <v>10559</v>
      </c>
      <c r="H442" s="69" t="s">
        <v>2913</v>
      </c>
      <c r="I442" s="69" t="s">
        <v>10621</v>
      </c>
    </row>
    <row r="443" spans="2:9">
      <c r="B443" s="66">
        <v>44809.806944444441</v>
      </c>
      <c r="C443" s="67">
        <v>44810</v>
      </c>
      <c r="D443" s="68">
        <v>30</v>
      </c>
      <c r="E443" s="68">
        <v>29.25</v>
      </c>
      <c r="F443" s="68">
        <v>0.75</v>
      </c>
      <c r="G443" s="189" t="s">
        <v>5392</v>
      </c>
      <c r="H443" s="69" t="s">
        <v>2351</v>
      </c>
      <c r="I443" s="69" t="s">
        <v>10622</v>
      </c>
    </row>
    <row r="444" spans="2:9">
      <c r="B444" s="66">
        <v>44809.818749999999</v>
      </c>
      <c r="C444" s="67">
        <v>44810</v>
      </c>
      <c r="D444" s="68">
        <v>1000</v>
      </c>
      <c r="E444" s="68">
        <v>975</v>
      </c>
      <c r="F444" s="68">
        <v>25</v>
      </c>
      <c r="G444" s="189" t="s">
        <v>6824</v>
      </c>
      <c r="H444" s="69" t="s">
        <v>10623</v>
      </c>
      <c r="I444" s="69" t="s">
        <v>10624</v>
      </c>
    </row>
    <row r="445" spans="2:9">
      <c r="B445" s="66">
        <v>44809.804861111108</v>
      </c>
      <c r="C445" s="67">
        <v>44810</v>
      </c>
      <c r="D445" s="68">
        <v>100</v>
      </c>
      <c r="E445" s="68">
        <v>97.5</v>
      </c>
      <c r="F445" s="68">
        <v>2.5</v>
      </c>
      <c r="G445" s="189" t="s">
        <v>5392</v>
      </c>
      <c r="H445" s="69" t="s">
        <v>4787</v>
      </c>
      <c r="I445" s="69" t="s">
        <v>10625</v>
      </c>
    </row>
    <row r="446" spans="2:9">
      <c r="B446" s="66">
        <v>44809.803472222222</v>
      </c>
      <c r="C446" s="67">
        <v>44810</v>
      </c>
      <c r="D446" s="68">
        <v>100</v>
      </c>
      <c r="E446" s="68">
        <v>97.5</v>
      </c>
      <c r="F446" s="68">
        <v>2.5</v>
      </c>
      <c r="G446" s="189" t="s">
        <v>6825</v>
      </c>
      <c r="H446" s="69" t="s">
        <v>4787</v>
      </c>
      <c r="I446" s="69" t="s">
        <v>10626</v>
      </c>
    </row>
    <row r="447" spans="2:9">
      <c r="B447" s="66">
        <v>44809.802777777775</v>
      </c>
      <c r="C447" s="67">
        <v>44810</v>
      </c>
      <c r="D447" s="68">
        <v>100</v>
      </c>
      <c r="E447" s="68">
        <v>97.5</v>
      </c>
      <c r="F447" s="68">
        <v>2.5</v>
      </c>
      <c r="G447" s="189" t="s">
        <v>6826</v>
      </c>
      <c r="H447" s="69" t="s">
        <v>4787</v>
      </c>
      <c r="I447" s="69" t="s">
        <v>10627</v>
      </c>
    </row>
    <row r="448" spans="2:9">
      <c r="B448" s="66">
        <v>44809.844444444447</v>
      </c>
      <c r="C448" s="67">
        <v>44810</v>
      </c>
      <c r="D448" s="68">
        <v>3000</v>
      </c>
      <c r="E448" s="68">
        <v>2925</v>
      </c>
      <c r="F448" s="68">
        <v>75</v>
      </c>
      <c r="G448" s="189" t="s">
        <v>6824</v>
      </c>
      <c r="H448" s="69" t="s">
        <v>2160</v>
      </c>
      <c r="I448" s="69" t="s">
        <v>10628</v>
      </c>
    </row>
    <row r="449" spans="2:9">
      <c r="B449" s="66">
        <v>44809.856249999997</v>
      </c>
      <c r="C449" s="67">
        <v>44810</v>
      </c>
      <c r="D449" s="68">
        <v>50</v>
      </c>
      <c r="E449" s="68">
        <v>48.75</v>
      </c>
      <c r="F449" s="68">
        <v>1.25</v>
      </c>
      <c r="G449" s="189" t="s">
        <v>6825</v>
      </c>
      <c r="H449" s="69" t="s">
        <v>4801</v>
      </c>
      <c r="I449" s="69" t="s">
        <v>10629</v>
      </c>
    </row>
    <row r="450" spans="2:9">
      <c r="B450" s="66">
        <v>44809.862500000003</v>
      </c>
      <c r="C450" s="67">
        <v>44810</v>
      </c>
      <c r="D450" s="68">
        <v>400</v>
      </c>
      <c r="E450" s="68">
        <v>390</v>
      </c>
      <c r="F450" s="68">
        <v>10</v>
      </c>
      <c r="G450" s="189" t="s">
        <v>5392</v>
      </c>
      <c r="H450" s="69" t="s">
        <v>101</v>
      </c>
      <c r="I450" s="69" t="s">
        <v>10630</v>
      </c>
    </row>
    <row r="451" spans="2:9">
      <c r="B451" s="66">
        <v>44809.867361111108</v>
      </c>
      <c r="C451" s="67">
        <v>44810</v>
      </c>
      <c r="D451" s="68">
        <v>200</v>
      </c>
      <c r="E451" s="68">
        <v>195</v>
      </c>
      <c r="F451" s="68">
        <v>5</v>
      </c>
      <c r="G451" s="189" t="s">
        <v>6824</v>
      </c>
      <c r="H451" s="69" t="s">
        <v>10631</v>
      </c>
      <c r="I451" s="69" t="s">
        <v>10632</v>
      </c>
    </row>
    <row r="452" spans="2:9">
      <c r="B452" s="66">
        <v>44809.852777777778</v>
      </c>
      <c r="C452" s="67">
        <v>44810</v>
      </c>
      <c r="D452" s="68">
        <v>500</v>
      </c>
      <c r="E452" s="68">
        <v>487.5</v>
      </c>
      <c r="F452" s="68">
        <v>12.5</v>
      </c>
      <c r="G452" s="189" t="s">
        <v>10559</v>
      </c>
      <c r="H452" s="69" t="s">
        <v>10038</v>
      </c>
      <c r="I452" s="69" t="s">
        <v>10633</v>
      </c>
    </row>
    <row r="453" spans="2:9">
      <c r="B453" s="66">
        <v>44809.859722222223</v>
      </c>
      <c r="C453" s="67">
        <v>44810</v>
      </c>
      <c r="D453" s="68">
        <v>350</v>
      </c>
      <c r="E453" s="68">
        <v>341.25</v>
      </c>
      <c r="F453" s="68">
        <v>8.75</v>
      </c>
      <c r="G453" s="189" t="s">
        <v>10376</v>
      </c>
      <c r="H453" s="69" t="s">
        <v>10634</v>
      </c>
      <c r="I453" s="69" t="s">
        <v>10635</v>
      </c>
    </row>
    <row r="454" spans="2:9">
      <c r="B454" s="66">
        <v>44809.865277777775</v>
      </c>
      <c r="C454" s="67">
        <v>44810</v>
      </c>
      <c r="D454" s="68">
        <v>120</v>
      </c>
      <c r="E454" s="68">
        <v>117</v>
      </c>
      <c r="F454" s="68">
        <v>3</v>
      </c>
      <c r="G454" s="189" t="s">
        <v>10559</v>
      </c>
      <c r="H454" s="69" t="s">
        <v>6919</v>
      </c>
      <c r="I454" s="69" t="s">
        <v>10636</v>
      </c>
    </row>
    <row r="455" spans="2:9">
      <c r="B455" s="66">
        <v>44809.85</v>
      </c>
      <c r="C455" s="67">
        <v>44810</v>
      </c>
      <c r="D455" s="68">
        <v>3000</v>
      </c>
      <c r="E455" s="68">
        <v>2925</v>
      </c>
      <c r="F455" s="68">
        <v>75</v>
      </c>
      <c r="G455" s="189" t="s">
        <v>5392</v>
      </c>
      <c r="H455" s="69" t="s">
        <v>1324</v>
      </c>
      <c r="I455" s="69" t="s">
        <v>10637</v>
      </c>
    </row>
    <row r="456" spans="2:9">
      <c r="B456" s="66">
        <v>44809.888194444444</v>
      </c>
      <c r="C456" s="67">
        <v>44810</v>
      </c>
      <c r="D456" s="68">
        <v>150</v>
      </c>
      <c r="E456" s="68">
        <v>146.25</v>
      </c>
      <c r="F456" s="68">
        <v>3.75</v>
      </c>
      <c r="G456" s="189" t="s">
        <v>10559</v>
      </c>
      <c r="H456" s="69" t="s">
        <v>136</v>
      </c>
      <c r="I456" s="69" t="s">
        <v>10638</v>
      </c>
    </row>
    <row r="457" spans="2:9">
      <c r="B457" s="66">
        <v>44809.913888888892</v>
      </c>
      <c r="C457" s="67">
        <v>44810</v>
      </c>
      <c r="D457" s="68">
        <v>1500</v>
      </c>
      <c r="E457" s="68">
        <v>1462.5</v>
      </c>
      <c r="F457" s="68">
        <v>37.5</v>
      </c>
      <c r="G457" s="189" t="s">
        <v>6826</v>
      </c>
      <c r="H457" s="69" t="s">
        <v>10639</v>
      </c>
      <c r="I457" s="69" t="s">
        <v>10640</v>
      </c>
    </row>
    <row r="458" spans="2:9">
      <c r="B458" s="66">
        <v>44809.914583333331</v>
      </c>
      <c r="C458" s="67">
        <v>44810</v>
      </c>
      <c r="D458" s="68">
        <v>1500</v>
      </c>
      <c r="E458" s="68">
        <v>1462.5</v>
      </c>
      <c r="F458" s="68">
        <v>37.5</v>
      </c>
      <c r="G458" s="189" t="s">
        <v>10559</v>
      </c>
      <c r="H458" s="69" t="s">
        <v>10639</v>
      </c>
      <c r="I458" s="69" t="s">
        <v>10641</v>
      </c>
    </row>
    <row r="459" spans="2:9">
      <c r="B459" s="66">
        <v>44809.917361111111</v>
      </c>
      <c r="C459" s="67">
        <v>44810</v>
      </c>
      <c r="D459" s="68">
        <v>500</v>
      </c>
      <c r="E459" s="68">
        <v>487.5</v>
      </c>
      <c r="F459" s="68">
        <v>12.5</v>
      </c>
      <c r="G459" s="189" t="s">
        <v>6824</v>
      </c>
      <c r="H459" s="69" t="s">
        <v>922</v>
      </c>
      <c r="I459" s="69" t="s">
        <v>10642</v>
      </c>
    </row>
    <row r="460" spans="2:9">
      <c r="B460" s="66">
        <v>44809.932638888888</v>
      </c>
      <c r="C460" s="67">
        <v>44810</v>
      </c>
      <c r="D460" s="68">
        <v>5000</v>
      </c>
      <c r="E460" s="68">
        <v>4875</v>
      </c>
      <c r="F460" s="68">
        <v>125</v>
      </c>
      <c r="G460" s="189" t="s">
        <v>6781</v>
      </c>
      <c r="H460" s="69" t="s">
        <v>6787</v>
      </c>
      <c r="I460" s="69" t="s">
        <v>10643</v>
      </c>
    </row>
    <row r="461" spans="2:9">
      <c r="B461" s="66">
        <v>44809.939583333333</v>
      </c>
      <c r="C461" s="67">
        <v>44810</v>
      </c>
      <c r="D461" s="68">
        <v>1415</v>
      </c>
      <c r="E461" s="68">
        <v>1379.62</v>
      </c>
      <c r="F461" s="68">
        <v>35.380000000000003</v>
      </c>
      <c r="G461" s="189" t="s">
        <v>5392</v>
      </c>
      <c r="H461" s="69" t="s">
        <v>10644</v>
      </c>
      <c r="I461" s="69" t="s">
        <v>10645</v>
      </c>
    </row>
    <row r="462" spans="2:9">
      <c r="B462" s="66">
        <v>44809.955555555556</v>
      </c>
      <c r="C462" s="67">
        <v>44810</v>
      </c>
      <c r="D462" s="68">
        <v>400</v>
      </c>
      <c r="E462" s="68">
        <v>390</v>
      </c>
      <c r="F462" s="68">
        <v>10</v>
      </c>
      <c r="G462" s="189" t="s">
        <v>10376</v>
      </c>
      <c r="H462" s="69" t="s">
        <v>935</v>
      </c>
      <c r="I462" s="69" t="s">
        <v>10646</v>
      </c>
    </row>
    <row r="463" spans="2:9">
      <c r="B463" s="66">
        <v>44809.938194444447</v>
      </c>
      <c r="C463" s="67">
        <v>44810</v>
      </c>
      <c r="D463" s="68">
        <v>1000</v>
      </c>
      <c r="E463" s="68">
        <v>975</v>
      </c>
      <c r="F463" s="68">
        <v>25</v>
      </c>
      <c r="G463" s="189" t="s">
        <v>6824</v>
      </c>
      <c r="H463" s="69" t="s">
        <v>1710</v>
      </c>
      <c r="I463" s="69" t="s">
        <v>10647</v>
      </c>
    </row>
    <row r="464" spans="2:9">
      <c r="B464" s="66">
        <v>44809.955555555556</v>
      </c>
      <c r="C464" s="67">
        <v>44810</v>
      </c>
      <c r="D464" s="68">
        <v>5000</v>
      </c>
      <c r="E464" s="68">
        <v>4875</v>
      </c>
      <c r="F464" s="68">
        <v>125</v>
      </c>
      <c r="G464" s="189" t="s">
        <v>10559</v>
      </c>
      <c r="H464" s="69" t="s">
        <v>4587</v>
      </c>
      <c r="I464" s="69" t="s">
        <v>10648</v>
      </c>
    </row>
    <row r="465" spans="2:9">
      <c r="B465" s="66">
        <v>44809.920138888891</v>
      </c>
      <c r="C465" s="67">
        <v>44810</v>
      </c>
      <c r="D465" s="68">
        <v>500</v>
      </c>
      <c r="E465" s="68">
        <v>487.5</v>
      </c>
      <c r="F465" s="68">
        <v>12.5</v>
      </c>
      <c r="G465" s="189" t="s">
        <v>5392</v>
      </c>
      <c r="H465" s="69" t="s">
        <v>922</v>
      </c>
      <c r="I465" s="69" t="s">
        <v>10649</v>
      </c>
    </row>
    <row r="466" spans="2:9">
      <c r="B466" s="66">
        <v>44809.918055555558</v>
      </c>
      <c r="C466" s="67">
        <v>44810</v>
      </c>
      <c r="D466" s="68">
        <v>500</v>
      </c>
      <c r="E466" s="68">
        <v>487.5</v>
      </c>
      <c r="F466" s="68">
        <v>12.5</v>
      </c>
      <c r="G466" s="189" t="s">
        <v>10559</v>
      </c>
      <c r="H466" s="69" t="s">
        <v>922</v>
      </c>
      <c r="I466" s="69" t="s">
        <v>10650</v>
      </c>
    </row>
    <row r="467" spans="2:9">
      <c r="B467" s="66">
        <v>44809.961805555555</v>
      </c>
      <c r="C467" s="67">
        <v>44811</v>
      </c>
      <c r="D467" s="68">
        <v>3000</v>
      </c>
      <c r="E467" s="68">
        <v>2925</v>
      </c>
      <c r="F467" s="68">
        <v>75</v>
      </c>
      <c r="G467" s="189" t="s">
        <v>6824</v>
      </c>
      <c r="H467" s="69" t="s">
        <v>10651</v>
      </c>
      <c r="I467" s="69" t="s">
        <v>10652</v>
      </c>
    </row>
    <row r="468" spans="2:9">
      <c r="B468" s="66">
        <v>44810.022916666669</v>
      </c>
      <c r="C468" s="67">
        <v>44811</v>
      </c>
      <c r="D468" s="68">
        <v>5000</v>
      </c>
      <c r="E468" s="68">
        <v>4875</v>
      </c>
      <c r="F468" s="68">
        <v>125</v>
      </c>
      <c r="G468" s="189" t="s">
        <v>6824</v>
      </c>
      <c r="H468" s="69" t="s">
        <v>1191</v>
      </c>
      <c r="I468" s="69" t="s">
        <v>10653</v>
      </c>
    </row>
    <row r="469" spans="2:9">
      <c r="B469" s="66">
        <v>44810.081944444442</v>
      </c>
      <c r="C469" s="67">
        <v>44811</v>
      </c>
      <c r="D469" s="68">
        <v>300</v>
      </c>
      <c r="E469" s="68">
        <v>292.5</v>
      </c>
      <c r="F469" s="68">
        <v>7.5</v>
      </c>
      <c r="G469" s="189" t="s">
        <v>6824</v>
      </c>
      <c r="H469" s="69" t="s">
        <v>4770</v>
      </c>
      <c r="I469" s="69" t="s">
        <v>10654</v>
      </c>
    </row>
    <row r="470" spans="2:9">
      <c r="B470" s="66">
        <v>44810.081250000003</v>
      </c>
      <c r="C470" s="67">
        <v>44811</v>
      </c>
      <c r="D470" s="68">
        <v>5000</v>
      </c>
      <c r="E470" s="68">
        <v>4875</v>
      </c>
      <c r="F470" s="68">
        <v>125</v>
      </c>
      <c r="G470" s="189" t="s">
        <v>10376</v>
      </c>
      <c r="H470" s="69" t="s">
        <v>2888</v>
      </c>
      <c r="I470" s="69" t="s">
        <v>10655</v>
      </c>
    </row>
    <row r="471" spans="2:9">
      <c r="B471" s="66">
        <v>44810.129861111112</v>
      </c>
      <c r="C471" s="67">
        <v>44811</v>
      </c>
      <c r="D471" s="68">
        <v>100</v>
      </c>
      <c r="E471" s="68">
        <v>97.5</v>
      </c>
      <c r="F471" s="68">
        <v>2.5</v>
      </c>
      <c r="G471" s="189" t="s">
        <v>6824</v>
      </c>
      <c r="H471" s="69" t="s">
        <v>10656</v>
      </c>
      <c r="I471" s="69" t="s">
        <v>10657</v>
      </c>
    </row>
    <row r="472" spans="2:9">
      <c r="B472" s="66">
        <v>44810.166666666664</v>
      </c>
      <c r="C472" s="67">
        <v>44811</v>
      </c>
      <c r="D472" s="68">
        <v>100</v>
      </c>
      <c r="E472" s="68">
        <v>97.5</v>
      </c>
      <c r="F472" s="68">
        <v>2.5</v>
      </c>
      <c r="G472" s="189" t="s">
        <v>6824</v>
      </c>
      <c r="H472" s="69" t="s">
        <v>4513</v>
      </c>
      <c r="I472" s="69" t="s">
        <v>10658</v>
      </c>
    </row>
    <row r="473" spans="2:9">
      <c r="B473" s="66">
        <v>44810.138888888891</v>
      </c>
      <c r="C473" s="67">
        <v>44811</v>
      </c>
      <c r="D473" s="68">
        <v>200</v>
      </c>
      <c r="E473" s="68">
        <v>195</v>
      </c>
      <c r="F473" s="68">
        <v>5</v>
      </c>
      <c r="G473" s="189" t="s">
        <v>10559</v>
      </c>
      <c r="H473" s="69" t="s">
        <v>253</v>
      </c>
      <c r="I473" s="69" t="s">
        <v>10659</v>
      </c>
    </row>
    <row r="474" spans="2:9">
      <c r="B474" s="66">
        <v>44810.201388888891</v>
      </c>
      <c r="C474" s="67">
        <v>44811</v>
      </c>
      <c r="D474" s="68">
        <v>5000</v>
      </c>
      <c r="E474" s="68">
        <v>4875</v>
      </c>
      <c r="F474" s="68">
        <v>125</v>
      </c>
      <c r="G474" s="189" t="s">
        <v>10559</v>
      </c>
      <c r="H474" s="69" t="s">
        <v>5737</v>
      </c>
      <c r="I474" s="69" t="s">
        <v>10660</v>
      </c>
    </row>
    <row r="475" spans="2:9">
      <c r="B475" s="66">
        <v>44810.228472222225</v>
      </c>
      <c r="C475" s="67">
        <v>44811</v>
      </c>
      <c r="D475" s="68">
        <v>2000</v>
      </c>
      <c r="E475" s="68">
        <v>1950</v>
      </c>
      <c r="F475" s="68">
        <v>50</v>
      </c>
      <c r="G475" s="189" t="s">
        <v>10559</v>
      </c>
      <c r="H475" s="69" t="s">
        <v>6960</v>
      </c>
      <c r="I475" s="69" t="s">
        <v>10661</v>
      </c>
    </row>
    <row r="476" spans="2:9">
      <c r="B476" s="66">
        <v>44810.28125</v>
      </c>
      <c r="C476" s="67">
        <v>44811</v>
      </c>
      <c r="D476" s="68">
        <v>300</v>
      </c>
      <c r="E476" s="68">
        <v>292.5</v>
      </c>
      <c r="F476" s="68">
        <v>7.5</v>
      </c>
      <c r="G476" s="189" t="s">
        <v>6824</v>
      </c>
      <c r="H476" s="69" t="s">
        <v>51</v>
      </c>
      <c r="I476" s="69" t="s">
        <v>10662</v>
      </c>
    </row>
    <row r="477" spans="2:9">
      <c r="B477" s="66">
        <v>44810.25277777778</v>
      </c>
      <c r="C477" s="67">
        <v>44811</v>
      </c>
      <c r="D477" s="68">
        <v>1500</v>
      </c>
      <c r="E477" s="68">
        <v>1462.5</v>
      </c>
      <c r="F477" s="68">
        <v>37.5</v>
      </c>
      <c r="G477" s="189" t="s">
        <v>10559</v>
      </c>
      <c r="H477" s="69" t="s">
        <v>10663</v>
      </c>
      <c r="I477" s="69" t="s">
        <v>10664</v>
      </c>
    </row>
    <row r="478" spans="2:9">
      <c r="B478" s="66">
        <v>44810.283333333333</v>
      </c>
      <c r="C478" s="67">
        <v>44811</v>
      </c>
      <c r="D478" s="68">
        <v>300</v>
      </c>
      <c r="E478" s="68">
        <v>292.5</v>
      </c>
      <c r="F478" s="68">
        <v>7.5</v>
      </c>
      <c r="G478" s="189" t="s">
        <v>10559</v>
      </c>
      <c r="H478" s="69" t="s">
        <v>51</v>
      </c>
      <c r="I478" s="69" t="s">
        <v>10665</v>
      </c>
    </row>
    <row r="479" spans="2:9">
      <c r="B479" s="66">
        <v>44810.302777777775</v>
      </c>
      <c r="C479" s="67">
        <v>44811</v>
      </c>
      <c r="D479" s="68">
        <v>1000</v>
      </c>
      <c r="E479" s="68">
        <v>975</v>
      </c>
      <c r="F479" s="68">
        <v>25</v>
      </c>
      <c r="G479" s="189" t="s">
        <v>10559</v>
      </c>
      <c r="H479" s="69" t="s">
        <v>1939</v>
      </c>
      <c r="I479" s="69" t="s">
        <v>10666</v>
      </c>
    </row>
    <row r="480" spans="2:9">
      <c r="B480" s="66">
        <v>44810.302083333336</v>
      </c>
      <c r="C480" s="67">
        <v>44811</v>
      </c>
      <c r="D480" s="68">
        <v>300</v>
      </c>
      <c r="E480" s="68">
        <v>292.5</v>
      </c>
      <c r="F480" s="68">
        <v>7.5</v>
      </c>
      <c r="G480" s="189" t="s">
        <v>6824</v>
      </c>
      <c r="H480" s="69" t="s">
        <v>5241</v>
      </c>
      <c r="I480" s="69" t="s">
        <v>10667</v>
      </c>
    </row>
    <row r="481" spans="2:9">
      <c r="B481" s="66">
        <v>44810.333333333336</v>
      </c>
      <c r="C481" s="67">
        <v>44811</v>
      </c>
      <c r="D481" s="68">
        <v>1000</v>
      </c>
      <c r="E481" s="68">
        <v>975</v>
      </c>
      <c r="F481" s="68">
        <v>25</v>
      </c>
      <c r="G481" s="189" t="s">
        <v>10376</v>
      </c>
      <c r="H481" s="69" t="s">
        <v>6986</v>
      </c>
      <c r="I481" s="69" t="s">
        <v>10668</v>
      </c>
    </row>
    <row r="482" spans="2:9">
      <c r="B482" s="66">
        <v>44810.331944444442</v>
      </c>
      <c r="C482" s="67">
        <v>44811</v>
      </c>
      <c r="D482" s="68">
        <v>1000</v>
      </c>
      <c r="E482" s="68">
        <v>975</v>
      </c>
      <c r="F482" s="68">
        <v>25</v>
      </c>
      <c r="G482" s="189" t="s">
        <v>5392</v>
      </c>
      <c r="H482" s="69" t="s">
        <v>6986</v>
      </c>
      <c r="I482" s="69" t="s">
        <v>10669</v>
      </c>
    </row>
    <row r="483" spans="2:9">
      <c r="B483" s="66">
        <v>44810.347222222219</v>
      </c>
      <c r="C483" s="67">
        <v>44811</v>
      </c>
      <c r="D483" s="68">
        <v>1000</v>
      </c>
      <c r="E483" s="68">
        <v>975</v>
      </c>
      <c r="F483" s="68">
        <v>25</v>
      </c>
      <c r="G483" s="189" t="s">
        <v>10559</v>
      </c>
      <c r="H483" s="69" t="s">
        <v>1899</v>
      </c>
      <c r="I483" s="69" t="s">
        <v>10670</v>
      </c>
    </row>
    <row r="484" spans="2:9">
      <c r="B484" s="66">
        <v>44810.359027777777</v>
      </c>
      <c r="C484" s="67">
        <v>44811</v>
      </c>
      <c r="D484" s="68">
        <v>1000</v>
      </c>
      <c r="E484" s="68">
        <v>975</v>
      </c>
      <c r="F484" s="68">
        <v>25</v>
      </c>
      <c r="G484" s="189" t="s">
        <v>6824</v>
      </c>
      <c r="H484" s="69" t="s">
        <v>678</v>
      </c>
      <c r="I484" s="69" t="s">
        <v>10671</v>
      </c>
    </row>
    <row r="485" spans="2:9">
      <c r="B485" s="66">
        <v>44810.362500000003</v>
      </c>
      <c r="C485" s="67">
        <v>44811</v>
      </c>
      <c r="D485" s="68">
        <v>1000</v>
      </c>
      <c r="E485" s="68">
        <v>975</v>
      </c>
      <c r="F485" s="68">
        <v>25</v>
      </c>
      <c r="G485" s="189" t="s">
        <v>6825</v>
      </c>
      <c r="H485" s="69" t="s">
        <v>1242</v>
      </c>
      <c r="I485" s="69" t="s">
        <v>10672</v>
      </c>
    </row>
    <row r="486" spans="2:9">
      <c r="B486" s="66">
        <v>44810.393750000003</v>
      </c>
      <c r="C486" s="67">
        <v>44811</v>
      </c>
      <c r="D486" s="68">
        <v>300</v>
      </c>
      <c r="E486" s="68">
        <v>292.5</v>
      </c>
      <c r="F486" s="68">
        <v>7.5</v>
      </c>
      <c r="G486" s="189" t="s">
        <v>10559</v>
      </c>
      <c r="H486" s="69" t="s">
        <v>1967</v>
      </c>
      <c r="I486" s="69" t="s">
        <v>10673</v>
      </c>
    </row>
    <row r="487" spans="2:9">
      <c r="B487" s="66">
        <v>44810.407638888886</v>
      </c>
      <c r="C487" s="67">
        <v>44811</v>
      </c>
      <c r="D487" s="68">
        <v>1000</v>
      </c>
      <c r="E487" s="68">
        <v>975</v>
      </c>
      <c r="F487" s="68">
        <v>25</v>
      </c>
      <c r="G487" s="189" t="s">
        <v>10376</v>
      </c>
      <c r="H487" s="69" t="s">
        <v>10179</v>
      </c>
      <c r="I487" s="69" t="s">
        <v>10674</v>
      </c>
    </row>
    <row r="488" spans="2:9">
      <c r="B488" s="66">
        <v>44810.432638888888</v>
      </c>
      <c r="C488" s="67">
        <v>44811</v>
      </c>
      <c r="D488" s="68">
        <v>200</v>
      </c>
      <c r="E488" s="68">
        <v>195</v>
      </c>
      <c r="F488" s="68">
        <v>5</v>
      </c>
      <c r="G488" s="189" t="s">
        <v>10559</v>
      </c>
      <c r="H488" s="69" t="s">
        <v>2530</v>
      </c>
      <c r="I488" s="69" t="s">
        <v>10675</v>
      </c>
    </row>
    <row r="489" spans="2:9">
      <c r="B489" s="66">
        <v>44810.42083333333</v>
      </c>
      <c r="C489" s="67">
        <v>44811</v>
      </c>
      <c r="D489" s="68">
        <v>1000</v>
      </c>
      <c r="E489" s="68">
        <v>975</v>
      </c>
      <c r="F489" s="68">
        <v>25</v>
      </c>
      <c r="G489" s="189" t="s">
        <v>6824</v>
      </c>
      <c r="H489" s="69" t="s">
        <v>5742</v>
      </c>
      <c r="I489" s="69" t="s">
        <v>10676</v>
      </c>
    </row>
    <row r="490" spans="2:9">
      <c r="B490" s="66">
        <v>44810.418749999997</v>
      </c>
      <c r="C490" s="67">
        <v>44811</v>
      </c>
      <c r="D490" s="68">
        <v>3000</v>
      </c>
      <c r="E490" s="68">
        <v>2925</v>
      </c>
      <c r="F490" s="68">
        <v>75</v>
      </c>
      <c r="G490" s="189" t="s">
        <v>6824</v>
      </c>
      <c r="H490" s="69" t="s">
        <v>2225</v>
      </c>
      <c r="I490" s="69" t="s">
        <v>10677</v>
      </c>
    </row>
    <row r="491" spans="2:9">
      <c r="B491" s="66">
        <v>44810.430555555555</v>
      </c>
      <c r="C491" s="67">
        <v>44811</v>
      </c>
      <c r="D491" s="68">
        <v>23000</v>
      </c>
      <c r="E491" s="68">
        <v>22425</v>
      </c>
      <c r="F491" s="68">
        <v>575</v>
      </c>
      <c r="G491" s="189" t="s">
        <v>6781</v>
      </c>
      <c r="H491" s="69" t="s">
        <v>2881</v>
      </c>
      <c r="I491" s="69" t="s">
        <v>10678</v>
      </c>
    </row>
    <row r="492" spans="2:9">
      <c r="B492" s="66">
        <v>44810.416666666664</v>
      </c>
      <c r="C492" s="67">
        <v>44811</v>
      </c>
      <c r="D492" s="68">
        <v>300</v>
      </c>
      <c r="E492" s="68">
        <v>292.5</v>
      </c>
      <c r="F492" s="68">
        <v>7.5</v>
      </c>
      <c r="G492" s="189" t="s">
        <v>5392</v>
      </c>
      <c r="H492" s="69" t="s">
        <v>354</v>
      </c>
      <c r="I492" s="69" t="s">
        <v>10679</v>
      </c>
    </row>
    <row r="493" spans="2:9">
      <c r="B493" s="66">
        <v>44810.45416666667</v>
      </c>
      <c r="C493" s="67">
        <v>44811</v>
      </c>
      <c r="D493" s="68">
        <v>150</v>
      </c>
      <c r="E493" s="68">
        <v>146.25</v>
      </c>
      <c r="F493" s="68">
        <v>3.75</v>
      </c>
      <c r="G493" s="189" t="s">
        <v>6824</v>
      </c>
      <c r="H493" s="69" t="s">
        <v>4303</v>
      </c>
      <c r="I493" s="69" t="s">
        <v>10680</v>
      </c>
    </row>
    <row r="494" spans="2:9">
      <c r="B494" s="66">
        <v>44810.450694444444</v>
      </c>
      <c r="C494" s="67">
        <v>44811</v>
      </c>
      <c r="D494" s="68">
        <v>1700</v>
      </c>
      <c r="E494" s="68">
        <v>1657.5</v>
      </c>
      <c r="F494" s="68">
        <v>42.5</v>
      </c>
      <c r="G494" s="189" t="s">
        <v>5392</v>
      </c>
      <c r="H494" s="69" t="s">
        <v>1177</v>
      </c>
      <c r="I494" s="69" t="s">
        <v>10681</v>
      </c>
    </row>
    <row r="495" spans="2:9">
      <c r="B495" s="66">
        <v>44810.436805555553</v>
      </c>
      <c r="C495" s="67">
        <v>44811</v>
      </c>
      <c r="D495" s="68">
        <v>24600</v>
      </c>
      <c r="E495" s="68">
        <v>23985</v>
      </c>
      <c r="F495" s="68">
        <v>615</v>
      </c>
      <c r="G495" s="189" t="s">
        <v>6824</v>
      </c>
      <c r="H495" s="69" t="s">
        <v>2881</v>
      </c>
      <c r="I495" s="69" t="s">
        <v>10682</v>
      </c>
    </row>
    <row r="496" spans="2:9">
      <c r="B496" s="66">
        <v>44810.420138888891</v>
      </c>
      <c r="C496" s="67">
        <v>44811</v>
      </c>
      <c r="D496" s="68">
        <v>3000</v>
      </c>
      <c r="E496" s="68">
        <v>2925</v>
      </c>
      <c r="F496" s="68">
        <v>75</v>
      </c>
      <c r="G496" s="189" t="s">
        <v>6825</v>
      </c>
      <c r="H496" s="69" t="s">
        <v>2225</v>
      </c>
      <c r="I496" s="69" t="s">
        <v>10683</v>
      </c>
    </row>
    <row r="497" spans="2:9">
      <c r="B497" s="66">
        <v>44810.422222222223</v>
      </c>
      <c r="C497" s="67">
        <v>44811</v>
      </c>
      <c r="D497" s="68">
        <v>1000</v>
      </c>
      <c r="E497" s="68">
        <v>975</v>
      </c>
      <c r="F497" s="68">
        <v>25</v>
      </c>
      <c r="G497" s="189" t="s">
        <v>10559</v>
      </c>
      <c r="H497" s="69" t="s">
        <v>5742</v>
      </c>
      <c r="I497" s="69" t="s">
        <v>10684</v>
      </c>
    </row>
    <row r="498" spans="2:9">
      <c r="B498" s="66">
        <v>44810.419444444444</v>
      </c>
      <c r="C498" s="67">
        <v>44811</v>
      </c>
      <c r="D498" s="68">
        <v>3000</v>
      </c>
      <c r="E498" s="68">
        <v>2925</v>
      </c>
      <c r="F498" s="68">
        <v>75</v>
      </c>
      <c r="G498" s="189" t="s">
        <v>10559</v>
      </c>
      <c r="H498" s="69" t="s">
        <v>2225</v>
      </c>
      <c r="I498" s="69" t="s">
        <v>10685</v>
      </c>
    </row>
    <row r="499" spans="2:9">
      <c r="B499" s="66">
        <v>44810.422222222223</v>
      </c>
      <c r="C499" s="67">
        <v>44811</v>
      </c>
      <c r="D499" s="68">
        <v>1000</v>
      </c>
      <c r="E499" s="68">
        <v>975</v>
      </c>
      <c r="F499" s="68">
        <v>25</v>
      </c>
      <c r="G499" s="189" t="s">
        <v>6825</v>
      </c>
      <c r="H499" s="69" t="s">
        <v>5742</v>
      </c>
      <c r="I499" s="69" t="s">
        <v>10686</v>
      </c>
    </row>
    <row r="500" spans="2:9">
      <c r="B500" s="66">
        <v>44810.456250000003</v>
      </c>
      <c r="C500" s="67">
        <v>44811</v>
      </c>
      <c r="D500" s="68">
        <v>500</v>
      </c>
      <c r="E500" s="68">
        <v>487.5</v>
      </c>
      <c r="F500" s="68">
        <v>12.5</v>
      </c>
      <c r="G500" s="189" t="s">
        <v>6825</v>
      </c>
      <c r="H500" s="69" t="s">
        <v>7084</v>
      </c>
      <c r="I500" s="69" t="s">
        <v>10687</v>
      </c>
    </row>
    <row r="501" spans="2:9">
      <c r="B501" s="66">
        <v>44810.456944444442</v>
      </c>
      <c r="C501" s="67">
        <v>44811</v>
      </c>
      <c r="D501" s="68">
        <v>500</v>
      </c>
      <c r="E501" s="68">
        <v>487.5</v>
      </c>
      <c r="F501" s="68">
        <v>12.5</v>
      </c>
      <c r="G501" s="189" t="s">
        <v>6824</v>
      </c>
      <c r="H501" s="69" t="s">
        <v>4153</v>
      </c>
      <c r="I501" s="69" t="s">
        <v>10688</v>
      </c>
    </row>
    <row r="502" spans="2:9">
      <c r="B502" s="66">
        <v>44810.466666666667</v>
      </c>
      <c r="C502" s="67">
        <v>44811</v>
      </c>
      <c r="D502" s="68">
        <v>3000</v>
      </c>
      <c r="E502" s="68">
        <v>2925</v>
      </c>
      <c r="F502" s="68">
        <v>75</v>
      </c>
      <c r="G502" s="189" t="s">
        <v>6824</v>
      </c>
      <c r="H502" s="69" t="s">
        <v>10689</v>
      </c>
      <c r="I502" s="69" t="s">
        <v>10690</v>
      </c>
    </row>
    <row r="503" spans="2:9">
      <c r="B503" s="66">
        <v>44810.491666666669</v>
      </c>
      <c r="C503" s="67">
        <v>44811</v>
      </c>
      <c r="D503" s="68">
        <v>500</v>
      </c>
      <c r="E503" s="68">
        <v>487.5</v>
      </c>
      <c r="F503" s="68">
        <v>12.5</v>
      </c>
      <c r="G503" s="189" t="s">
        <v>10559</v>
      </c>
      <c r="H503" s="69" t="s">
        <v>4565</v>
      </c>
      <c r="I503" s="69" t="s">
        <v>10691</v>
      </c>
    </row>
    <row r="504" spans="2:9">
      <c r="B504" s="66">
        <v>44810.493750000001</v>
      </c>
      <c r="C504" s="67">
        <v>44811</v>
      </c>
      <c r="D504" s="68">
        <v>5000</v>
      </c>
      <c r="E504" s="68">
        <v>4875</v>
      </c>
      <c r="F504" s="68">
        <v>125</v>
      </c>
      <c r="G504" s="189" t="s">
        <v>6824</v>
      </c>
      <c r="H504" s="69" t="s">
        <v>2072</v>
      </c>
      <c r="I504" s="69" t="s">
        <v>10692</v>
      </c>
    </row>
    <row r="505" spans="2:9">
      <c r="B505" s="66">
        <v>44810.523611111108</v>
      </c>
      <c r="C505" s="67">
        <v>44811</v>
      </c>
      <c r="D505" s="68">
        <v>100</v>
      </c>
      <c r="E505" s="68">
        <v>97.5</v>
      </c>
      <c r="F505" s="68">
        <v>2.5</v>
      </c>
      <c r="G505" s="189" t="s">
        <v>6825</v>
      </c>
      <c r="H505" s="69" t="s">
        <v>1193</v>
      </c>
      <c r="I505" s="69" t="s">
        <v>10693</v>
      </c>
    </row>
    <row r="506" spans="2:9">
      <c r="B506" s="66">
        <v>44810.529166666667</v>
      </c>
      <c r="C506" s="67">
        <v>44811</v>
      </c>
      <c r="D506" s="68">
        <v>5000</v>
      </c>
      <c r="E506" s="68">
        <v>4875</v>
      </c>
      <c r="F506" s="68">
        <v>125</v>
      </c>
      <c r="G506" s="189" t="s">
        <v>10694</v>
      </c>
      <c r="H506" s="69" t="s">
        <v>1230</v>
      </c>
      <c r="I506" s="69" t="s">
        <v>10695</v>
      </c>
    </row>
    <row r="507" spans="2:9">
      <c r="B507" s="66">
        <v>44810.545138888891</v>
      </c>
      <c r="C507" s="67">
        <v>44811</v>
      </c>
      <c r="D507" s="68">
        <v>10000</v>
      </c>
      <c r="E507" s="68">
        <v>9750</v>
      </c>
      <c r="F507" s="68">
        <v>250</v>
      </c>
      <c r="G507" s="189" t="s">
        <v>6824</v>
      </c>
      <c r="H507" s="69" t="s">
        <v>739</v>
      </c>
      <c r="I507" s="69" t="s">
        <v>10696</v>
      </c>
    </row>
    <row r="508" spans="2:9">
      <c r="B508" s="66">
        <v>44810.5625</v>
      </c>
      <c r="C508" s="67">
        <v>44811</v>
      </c>
      <c r="D508" s="68">
        <v>18000</v>
      </c>
      <c r="E508" s="68">
        <v>17550</v>
      </c>
      <c r="F508" s="68">
        <v>450</v>
      </c>
      <c r="G508" s="189" t="s">
        <v>6824</v>
      </c>
      <c r="H508" s="69" t="s">
        <v>6745</v>
      </c>
      <c r="I508" s="69" t="s">
        <v>10697</v>
      </c>
    </row>
    <row r="509" spans="2:9">
      <c r="B509" s="66">
        <v>44810.563194444447</v>
      </c>
      <c r="C509" s="67">
        <v>44811</v>
      </c>
      <c r="D509" s="68">
        <v>150</v>
      </c>
      <c r="E509" s="68">
        <v>146.25</v>
      </c>
      <c r="F509" s="68">
        <v>3.75</v>
      </c>
      <c r="G509" s="189" t="s">
        <v>6824</v>
      </c>
      <c r="H509" s="69" t="s">
        <v>553</v>
      </c>
      <c r="I509" s="69" t="s">
        <v>10698</v>
      </c>
    </row>
    <row r="510" spans="2:9">
      <c r="B510" s="66">
        <v>44810.584027777775</v>
      </c>
      <c r="C510" s="67">
        <v>44811</v>
      </c>
      <c r="D510" s="68">
        <v>1000</v>
      </c>
      <c r="E510" s="68">
        <v>975</v>
      </c>
      <c r="F510" s="68">
        <v>25</v>
      </c>
      <c r="G510" s="189" t="s">
        <v>6824</v>
      </c>
      <c r="H510" s="69" t="s">
        <v>351</v>
      </c>
      <c r="I510" s="69" t="s">
        <v>10699</v>
      </c>
    </row>
    <row r="511" spans="2:9">
      <c r="B511" s="66">
        <v>44810.614583333336</v>
      </c>
      <c r="C511" s="67">
        <v>44811</v>
      </c>
      <c r="D511" s="68">
        <v>1000</v>
      </c>
      <c r="E511" s="68">
        <v>975</v>
      </c>
      <c r="F511" s="68">
        <v>25</v>
      </c>
      <c r="G511" s="189" t="s">
        <v>10694</v>
      </c>
      <c r="H511" s="69" t="s">
        <v>1154</v>
      </c>
      <c r="I511" s="69" t="s">
        <v>10700</v>
      </c>
    </row>
    <row r="512" spans="2:9">
      <c r="B512" s="66">
        <v>44810.614583333336</v>
      </c>
      <c r="C512" s="67">
        <v>44811</v>
      </c>
      <c r="D512" s="68">
        <v>2500</v>
      </c>
      <c r="E512" s="68">
        <v>2437.5</v>
      </c>
      <c r="F512" s="68">
        <v>62.5</v>
      </c>
      <c r="G512" s="189" t="s">
        <v>10694</v>
      </c>
      <c r="H512" s="69" t="s">
        <v>640</v>
      </c>
      <c r="I512" s="69" t="s">
        <v>10701</v>
      </c>
    </row>
    <row r="513" spans="2:9">
      <c r="B513" s="66">
        <v>44810.585416666669</v>
      </c>
      <c r="C513" s="67">
        <v>44811</v>
      </c>
      <c r="D513" s="68">
        <v>1000</v>
      </c>
      <c r="E513" s="68">
        <v>975</v>
      </c>
      <c r="F513" s="68">
        <v>25</v>
      </c>
      <c r="G513" s="189" t="s">
        <v>10694</v>
      </c>
      <c r="H513" s="69" t="s">
        <v>351</v>
      </c>
      <c r="I513" s="69" t="s">
        <v>10702</v>
      </c>
    </row>
    <row r="514" spans="2:9">
      <c r="B514" s="66">
        <v>44810.632638888892</v>
      </c>
      <c r="C514" s="67">
        <v>44811</v>
      </c>
      <c r="D514" s="68">
        <v>1000</v>
      </c>
      <c r="E514" s="68">
        <v>975</v>
      </c>
      <c r="F514" s="68">
        <v>25</v>
      </c>
      <c r="G514" s="189" t="s">
        <v>10376</v>
      </c>
      <c r="H514" s="69" t="s">
        <v>601</v>
      </c>
      <c r="I514" s="69" t="s">
        <v>10703</v>
      </c>
    </row>
    <row r="515" spans="2:9">
      <c r="B515" s="66">
        <v>44810.662499999999</v>
      </c>
      <c r="C515" s="67">
        <v>44811</v>
      </c>
      <c r="D515" s="68">
        <v>10250</v>
      </c>
      <c r="E515" s="68">
        <v>9993.75</v>
      </c>
      <c r="F515" s="68">
        <v>256.25</v>
      </c>
      <c r="G515" s="189" t="s">
        <v>10704</v>
      </c>
      <c r="H515" s="69" t="s">
        <v>4256</v>
      </c>
      <c r="I515" s="69" t="s">
        <v>10705</v>
      </c>
    </row>
    <row r="516" spans="2:9">
      <c r="B516" s="66">
        <v>44810.621527777781</v>
      </c>
      <c r="C516" s="67">
        <v>44811</v>
      </c>
      <c r="D516" s="68">
        <v>500</v>
      </c>
      <c r="E516" s="68">
        <v>487.5</v>
      </c>
      <c r="F516" s="68">
        <v>12.5</v>
      </c>
      <c r="G516" s="189" t="s">
        <v>6825</v>
      </c>
      <c r="H516" s="69" t="s">
        <v>177</v>
      </c>
      <c r="I516" s="69" t="s">
        <v>10706</v>
      </c>
    </row>
    <row r="517" spans="2:9">
      <c r="B517" s="66">
        <v>44810.660416666666</v>
      </c>
      <c r="C517" s="67">
        <v>44811</v>
      </c>
      <c r="D517" s="68">
        <v>630</v>
      </c>
      <c r="E517" s="68">
        <v>614.25</v>
      </c>
      <c r="F517" s="68">
        <v>15.75</v>
      </c>
      <c r="G517" s="189" t="s">
        <v>10559</v>
      </c>
      <c r="H517" s="69" t="s">
        <v>4751</v>
      </c>
      <c r="I517" s="69" t="s">
        <v>10707</v>
      </c>
    </row>
    <row r="518" spans="2:9">
      <c r="B518" s="66">
        <v>44810.693749999999</v>
      </c>
      <c r="C518" s="67">
        <v>44811</v>
      </c>
      <c r="D518" s="68">
        <v>5000</v>
      </c>
      <c r="E518" s="68">
        <v>4875</v>
      </c>
      <c r="F518" s="68">
        <v>125</v>
      </c>
      <c r="G518" s="189" t="s">
        <v>10694</v>
      </c>
      <c r="H518" s="69" t="s">
        <v>5981</v>
      </c>
      <c r="I518" s="69" t="s">
        <v>10708</v>
      </c>
    </row>
    <row r="519" spans="2:9">
      <c r="B519" s="66">
        <v>44810.713888888888</v>
      </c>
      <c r="C519" s="67">
        <v>44811</v>
      </c>
      <c r="D519" s="68">
        <v>10</v>
      </c>
      <c r="E519" s="68">
        <v>9.75</v>
      </c>
      <c r="F519" s="68">
        <v>0.25</v>
      </c>
      <c r="G519" s="189" t="s">
        <v>10559</v>
      </c>
      <c r="H519" s="69" t="s">
        <v>1132</v>
      </c>
      <c r="I519" s="69" t="s">
        <v>10709</v>
      </c>
    </row>
    <row r="520" spans="2:9">
      <c r="B520" s="66">
        <v>44810.717361111114</v>
      </c>
      <c r="C520" s="67">
        <v>44811</v>
      </c>
      <c r="D520" s="68">
        <v>2000</v>
      </c>
      <c r="E520" s="68">
        <v>1950</v>
      </c>
      <c r="F520" s="68">
        <v>50</v>
      </c>
      <c r="G520" s="189" t="s">
        <v>10376</v>
      </c>
      <c r="H520" s="69" t="s">
        <v>1939</v>
      </c>
      <c r="I520" s="69" t="s">
        <v>10710</v>
      </c>
    </row>
    <row r="521" spans="2:9">
      <c r="B521" s="66">
        <v>44810.719444444447</v>
      </c>
      <c r="C521" s="67">
        <v>44811</v>
      </c>
      <c r="D521" s="68">
        <v>60</v>
      </c>
      <c r="E521" s="68">
        <v>58.5</v>
      </c>
      <c r="F521" s="68">
        <v>1.5</v>
      </c>
      <c r="G521" s="189" t="s">
        <v>5392</v>
      </c>
      <c r="H521" s="69" t="s">
        <v>5873</v>
      </c>
      <c r="I521" s="69" t="s">
        <v>10711</v>
      </c>
    </row>
    <row r="522" spans="2:9">
      <c r="B522" s="66">
        <v>44810.728472222225</v>
      </c>
      <c r="C522" s="67">
        <v>44811</v>
      </c>
      <c r="D522" s="68">
        <v>1000</v>
      </c>
      <c r="E522" s="68">
        <v>975</v>
      </c>
      <c r="F522" s="68">
        <v>25</v>
      </c>
      <c r="G522" s="189" t="s">
        <v>10704</v>
      </c>
      <c r="H522" s="69" t="s">
        <v>2833</v>
      </c>
      <c r="I522" s="69" t="s">
        <v>10712</v>
      </c>
    </row>
    <row r="523" spans="2:9">
      <c r="B523" s="66">
        <v>44810.729861111111</v>
      </c>
      <c r="C523" s="67">
        <v>44811</v>
      </c>
      <c r="D523" s="68">
        <v>500</v>
      </c>
      <c r="E523" s="68">
        <v>487.5</v>
      </c>
      <c r="F523" s="68">
        <v>12.5</v>
      </c>
      <c r="G523" s="189" t="s">
        <v>10704</v>
      </c>
      <c r="H523" s="69" t="s">
        <v>5325</v>
      </c>
      <c r="I523" s="69" t="s">
        <v>10713</v>
      </c>
    </row>
    <row r="524" spans="2:9">
      <c r="B524" s="66">
        <v>44810.75</v>
      </c>
      <c r="C524" s="67">
        <v>44811</v>
      </c>
      <c r="D524" s="68">
        <v>49</v>
      </c>
      <c r="E524" s="68">
        <v>47.77</v>
      </c>
      <c r="F524" s="68">
        <v>1.23</v>
      </c>
      <c r="G524" s="189" t="s">
        <v>6781</v>
      </c>
      <c r="H524" s="69" t="s">
        <v>1186</v>
      </c>
      <c r="I524" s="69" t="s">
        <v>10714</v>
      </c>
    </row>
    <row r="525" spans="2:9">
      <c r="B525" s="66">
        <v>44810.714583333334</v>
      </c>
      <c r="C525" s="67">
        <v>44811</v>
      </c>
      <c r="D525" s="68">
        <v>10</v>
      </c>
      <c r="E525" s="68">
        <v>9.75</v>
      </c>
      <c r="F525" s="68">
        <v>0.25</v>
      </c>
      <c r="G525" s="189" t="s">
        <v>10704</v>
      </c>
      <c r="H525" s="69" t="s">
        <v>1132</v>
      </c>
      <c r="I525" s="69" t="s">
        <v>10715</v>
      </c>
    </row>
    <row r="526" spans="2:9">
      <c r="B526" s="66">
        <v>44810.71597222222</v>
      </c>
      <c r="C526" s="67">
        <v>44811</v>
      </c>
      <c r="D526" s="68">
        <v>10</v>
      </c>
      <c r="E526" s="68">
        <v>9.75</v>
      </c>
      <c r="F526" s="68">
        <v>0.25</v>
      </c>
      <c r="G526" s="189" t="s">
        <v>10694</v>
      </c>
      <c r="H526" s="69" t="s">
        <v>1132</v>
      </c>
      <c r="I526" s="69" t="s">
        <v>10716</v>
      </c>
    </row>
    <row r="527" spans="2:9">
      <c r="B527" s="66">
        <v>44810.717361111114</v>
      </c>
      <c r="C527" s="67">
        <v>44811</v>
      </c>
      <c r="D527" s="68">
        <v>10</v>
      </c>
      <c r="E527" s="68">
        <v>9.75</v>
      </c>
      <c r="F527" s="68">
        <v>0.25</v>
      </c>
      <c r="G527" s="189" t="s">
        <v>6825</v>
      </c>
      <c r="H527" s="69" t="s">
        <v>1132</v>
      </c>
      <c r="I527" s="69" t="s">
        <v>10717</v>
      </c>
    </row>
    <row r="528" spans="2:9">
      <c r="B528" s="66">
        <v>44810.71875</v>
      </c>
      <c r="C528" s="67">
        <v>44811</v>
      </c>
      <c r="D528" s="68">
        <v>10</v>
      </c>
      <c r="E528" s="68">
        <v>9.75</v>
      </c>
      <c r="F528" s="68">
        <v>0.25</v>
      </c>
      <c r="G528" s="189" t="s">
        <v>10376</v>
      </c>
      <c r="H528" s="69" t="s">
        <v>1132</v>
      </c>
      <c r="I528" s="69" t="s">
        <v>10718</v>
      </c>
    </row>
    <row r="529" spans="2:9">
      <c r="B529" s="66">
        <v>44810.775694444441</v>
      </c>
      <c r="C529" s="67">
        <v>44811</v>
      </c>
      <c r="D529" s="68">
        <v>2000</v>
      </c>
      <c r="E529" s="68">
        <v>1950</v>
      </c>
      <c r="F529" s="68">
        <v>50</v>
      </c>
      <c r="G529" s="189" t="s">
        <v>10559</v>
      </c>
      <c r="H529" s="69" t="s">
        <v>5875</v>
      </c>
      <c r="I529" s="69" t="s">
        <v>10719</v>
      </c>
    </row>
    <row r="530" spans="2:9">
      <c r="B530" s="66">
        <v>44810.796527777777</v>
      </c>
      <c r="C530" s="67">
        <v>44811</v>
      </c>
      <c r="D530" s="68">
        <v>50</v>
      </c>
      <c r="E530" s="68">
        <v>48.75</v>
      </c>
      <c r="F530" s="68">
        <v>1.25</v>
      </c>
      <c r="G530" s="189" t="s">
        <v>10704</v>
      </c>
      <c r="H530" s="69" t="s">
        <v>1234</v>
      </c>
      <c r="I530" s="69" t="s">
        <v>10720</v>
      </c>
    </row>
    <row r="531" spans="2:9">
      <c r="B531" s="66">
        <v>44810.810416666667</v>
      </c>
      <c r="C531" s="67">
        <v>44811</v>
      </c>
      <c r="D531" s="68">
        <v>50</v>
      </c>
      <c r="E531" s="68">
        <v>48.75</v>
      </c>
      <c r="F531" s="68">
        <v>1.25</v>
      </c>
      <c r="G531" s="189" t="s">
        <v>10559</v>
      </c>
      <c r="H531" s="69" t="s">
        <v>5357</v>
      </c>
      <c r="I531" s="69" t="s">
        <v>10721</v>
      </c>
    </row>
    <row r="532" spans="2:9">
      <c r="B532" s="66">
        <v>44810.807638888888</v>
      </c>
      <c r="C532" s="67">
        <v>44811</v>
      </c>
      <c r="D532" s="68">
        <v>5000</v>
      </c>
      <c r="E532" s="68">
        <v>4875</v>
      </c>
      <c r="F532" s="68">
        <v>125</v>
      </c>
      <c r="G532" s="189" t="s">
        <v>10559</v>
      </c>
      <c r="H532" s="69" t="s">
        <v>6767</v>
      </c>
      <c r="I532" s="69" t="s">
        <v>10722</v>
      </c>
    </row>
    <row r="533" spans="2:9">
      <c r="B533" s="66">
        <v>44810.820138888892</v>
      </c>
      <c r="C533" s="67">
        <v>44811</v>
      </c>
      <c r="D533" s="68">
        <v>200</v>
      </c>
      <c r="E533" s="68">
        <v>195</v>
      </c>
      <c r="F533" s="68">
        <v>5</v>
      </c>
      <c r="G533" s="189" t="s">
        <v>10559</v>
      </c>
      <c r="H533" s="69" t="s">
        <v>5164</v>
      </c>
      <c r="I533" s="69" t="s">
        <v>10723</v>
      </c>
    </row>
    <row r="534" spans="2:9">
      <c r="B534" s="66">
        <v>44810.823611111111</v>
      </c>
      <c r="C534" s="67">
        <v>44811</v>
      </c>
      <c r="D534" s="68">
        <v>5000</v>
      </c>
      <c r="E534" s="68">
        <v>4875</v>
      </c>
      <c r="F534" s="68">
        <v>125</v>
      </c>
      <c r="G534" s="189" t="s">
        <v>5392</v>
      </c>
      <c r="H534" s="69" t="s">
        <v>1145</v>
      </c>
      <c r="I534" s="69" t="s">
        <v>10724</v>
      </c>
    </row>
    <row r="535" spans="2:9">
      <c r="B535" s="66">
        <v>44810.827777777777</v>
      </c>
      <c r="C535" s="67">
        <v>44811</v>
      </c>
      <c r="D535" s="68">
        <v>2500</v>
      </c>
      <c r="E535" s="68">
        <v>2437.5</v>
      </c>
      <c r="F535" s="68">
        <v>62.5</v>
      </c>
      <c r="G535" s="189" t="s">
        <v>10704</v>
      </c>
      <c r="H535" s="69" t="s">
        <v>4824</v>
      </c>
      <c r="I535" s="69" t="s">
        <v>10725</v>
      </c>
    </row>
    <row r="536" spans="2:9">
      <c r="B536" s="66">
        <v>44810.874305555553</v>
      </c>
      <c r="C536" s="67">
        <v>44811</v>
      </c>
      <c r="D536" s="68">
        <v>10000</v>
      </c>
      <c r="E536" s="68">
        <v>9750</v>
      </c>
      <c r="F536" s="68">
        <v>250</v>
      </c>
      <c r="G536" s="189" t="s">
        <v>10694</v>
      </c>
      <c r="H536" s="69" t="s">
        <v>6394</v>
      </c>
      <c r="I536" s="69" t="s">
        <v>10726</v>
      </c>
    </row>
    <row r="537" spans="2:9">
      <c r="B537" s="66">
        <v>44810.856249999997</v>
      </c>
      <c r="C537" s="67">
        <v>44811</v>
      </c>
      <c r="D537" s="68">
        <v>1000</v>
      </c>
      <c r="E537" s="68">
        <v>975</v>
      </c>
      <c r="F537" s="68">
        <v>25</v>
      </c>
      <c r="G537" s="189" t="s">
        <v>10559</v>
      </c>
      <c r="H537" s="69" t="s">
        <v>6056</v>
      </c>
      <c r="I537" s="69" t="s">
        <v>10727</v>
      </c>
    </row>
    <row r="538" spans="2:9">
      <c r="B538" s="66">
        <v>44810.902083333334</v>
      </c>
      <c r="C538" s="67">
        <v>44811</v>
      </c>
      <c r="D538" s="68">
        <v>500</v>
      </c>
      <c r="E538" s="68">
        <v>487.5</v>
      </c>
      <c r="F538" s="68">
        <v>12.5</v>
      </c>
      <c r="G538" s="189" t="s">
        <v>10559</v>
      </c>
      <c r="H538" s="69" t="s">
        <v>2803</v>
      </c>
      <c r="I538" s="69" t="s">
        <v>10728</v>
      </c>
    </row>
    <row r="539" spans="2:9">
      <c r="B539" s="66">
        <v>44810.90902777778</v>
      </c>
      <c r="C539" s="67">
        <v>44811</v>
      </c>
      <c r="D539" s="68">
        <v>7000</v>
      </c>
      <c r="E539" s="68">
        <v>6825</v>
      </c>
      <c r="F539" s="68">
        <v>175</v>
      </c>
      <c r="G539" s="189" t="s">
        <v>6781</v>
      </c>
      <c r="H539" s="69" t="s">
        <v>10729</v>
      </c>
      <c r="I539" s="69" t="s">
        <v>10730</v>
      </c>
    </row>
    <row r="540" spans="2:9">
      <c r="B540" s="66">
        <v>44810.913194444445</v>
      </c>
      <c r="C540" s="67">
        <v>44811</v>
      </c>
      <c r="D540" s="68">
        <v>100</v>
      </c>
      <c r="E540" s="68">
        <v>97.5</v>
      </c>
      <c r="F540" s="68">
        <v>2.5</v>
      </c>
      <c r="G540" s="189" t="s">
        <v>5392</v>
      </c>
      <c r="H540" s="69" t="s">
        <v>1112</v>
      </c>
      <c r="I540" s="69" t="s">
        <v>10731</v>
      </c>
    </row>
    <row r="541" spans="2:9">
      <c r="B541" s="66">
        <v>44810.913888888892</v>
      </c>
      <c r="C541" s="67">
        <v>44811</v>
      </c>
      <c r="D541" s="68">
        <v>500</v>
      </c>
      <c r="E541" s="68">
        <v>487.5</v>
      </c>
      <c r="F541" s="68">
        <v>12.5</v>
      </c>
      <c r="G541" s="189" t="s">
        <v>10559</v>
      </c>
      <c r="H541" s="69" t="s">
        <v>6747</v>
      </c>
      <c r="I541" s="69" t="s">
        <v>10732</v>
      </c>
    </row>
    <row r="542" spans="2:9">
      <c r="B542" s="66">
        <v>44810.88958333333</v>
      </c>
      <c r="C542" s="67">
        <v>44811</v>
      </c>
      <c r="D542" s="68">
        <v>1000</v>
      </c>
      <c r="E542" s="68">
        <v>975</v>
      </c>
      <c r="F542" s="68">
        <v>25</v>
      </c>
      <c r="G542" s="189" t="s">
        <v>6825</v>
      </c>
      <c r="H542" s="69" t="s">
        <v>5191</v>
      </c>
      <c r="I542" s="69" t="s">
        <v>10733</v>
      </c>
    </row>
    <row r="543" spans="2:9">
      <c r="B543" s="66">
        <v>44810.943055555559</v>
      </c>
      <c r="C543" s="67">
        <v>44811</v>
      </c>
      <c r="D543" s="68">
        <v>300</v>
      </c>
      <c r="E543" s="68">
        <v>292.5</v>
      </c>
      <c r="F543" s="68">
        <v>7.5</v>
      </c>
      <c r="G543" s="189" t="s">
        <v>6825</v>
      </c>
      <c r="H543" s="69" t="s">
        <v>797</v>
      </c>
      <c r="I543" s="69" t="s">
        <v>10734</v>
      </c>
    </row>
    <row r="544" spans="2:9">
      <c r="B544" s="66">
        <v>44810.93472222222</v>
      </c>
      <c r="C544" s="67">
        <v>44811</v>
      </c>
      <c r="D544" s="68">
        <v>1000</v>
      </c>
      <c r="E544" s="68">
        <v>975</v>
      </c>
      <c r="F544" s="68">
        <v>25</v>
      </c>
      <c r="G544" s="189" t="s">
        <v>10559</v>
      </c>
      <c r="H544" s="69" t="s">
        <v>118</v>
      </c>
      <c r="I544" s="69" t="s">
        <v>10735</v>
      </c>
    </row>
    <row r="545" spans="2:9">
      <c r="B545" s="66">
        <v>44810.992361111108</v>
      </c>
      <c r="C545" s="67">
        <v>44812</v>
      </c>
      <c r="D545" s="68">
        <v>2000</v>
      </c>
      <c r="E545" s="68">
        <v>1950</v>
      </c>
      <c r="F545" s="68">
        <v>50</v>
      </c>
      <c r="G545" s="189" t="s">
        <v>10559</v>
      </c>
      <c r="H545" s="69" t="s">
        <v>6987</v>
      </c>
      <c r="I545" s="69" t="s">
        <v>10736</v>
      </c>
    </row>
    <row r="546" spans="2:9">
      <c r="B546" s="66">
        <v>44811.008333333331</v>
      </c>
      <c r="C546" s="67">
        <v>44812</v>
      </c>
      <c r="D546" s="68">
        <v>150</v>
      </c>
      <c r="E546" s="68">
        <v>146.25</v>
      </c>
      <c r="F546" s="68">
        <v>3.75</v>
      </c>
      <c r="G546" s="189" t="s">
        <v>10704</v>
      </c>
      <c r="H546" s="69" t="s">
        <v>4596</v>
      </c>
      <c r="I546" s="69" t="s">
        <v>10737</v>
      </c>
    </row>
    <row r="547" spans="2:9">
      <c r="B547" s="66">
        <v>44811.0625</v>
      </c>
      <c r="C547" s="67">
        <v>44812</v>
      </c>
      <c r="D547" s="68">
        <v>280</v>
      </c>
      <c r="E547" s="68">
        <v>273</v>
      </c>
      <c r="F547" s="68">
        <v>7</v>
      </c>
      <c r="G547" s="189" t="s">
        <v>10376</v>
      </c>
      <c r="H547" s="69" t="s">
        <v>353</v>
      </c>
      <c r="I547" s="69" t="s">
        <v>10738</v>
      </c>
    </row>
    <row r="548" spans="2:9">
      <c r="B548" s="66">
        <v>44811.073611111111</v>
      </c>
      <c r="C548" s="67">
        <v>44812</v>
      </c>
      <c r="D548" s="68">
        <v>71</v>
      </c>
      <c r="E548" s="68">
        <v>69.22</v>
      </c>
      <c r="F548" s="68">
        <v>1.78</v>
      </c>
      <c r="G548" s="189" t="s">
        <v>10559</v>
      </c>
      <c r="H548" s="69" t="s">
        <v>1464</v>
      </c>
      <c r="I548" s="69" t="s">
        <v>10739</v>
      </c>
    </row>
    <row r="549" spans="2:9">
      <c r="B549" s="66">
        <v>44811.067361111112</v>
      </c>
      <c r="C549" s="67">
        <v>44812</v>
      </c>
      <c r="D549" s="68">
        <v>350</v>
      </c>
      <c r="E549" s="68">
        <v>341.25</v>
      </c>
      <c r="F549" s="68">
        <v>8.75</v>
      </c>
      <c r="G549" s="189" t="s">
        <v>10559</v>
      </c>
      <c r="H549" s="69" t="s">
        <v>353</v>
      </c>
      <c r="I549" s="69" t="s">
        <v>10740</v>
      </c>
    </row>
    <row r="550" spans="2:9">
      <c r="B550" s="66">
        <v>44811.086111111108</v>
      </c>
      <c r="C550" s="67">
        <v>44812</v>
      </c>
      <c r="D550" s="68">
        <v>300</v>
      </c>
      <c r="E550" s="68">
        <v>292.5</v>
      </c>
      <c r="F550" s="68">
        <v>7.5</v>
      </c>
      <c r="G550" s="189" t="s">
        <v>5392</v>
      </c>
      <c r="H550" s="69" t="s">
        <v>852</v>
      </c>
      <c r="I550" s="69" t="s">
        <v>10741</v>
      </c>
    </row>
    <row r="551" spans="2:9">
      <c r="B551" s="66">
        <v>44811.297222222223</v>
      </c>
      <c r="C551" s="67">
        <v>44812</v>
      </c>
      <c r="D551" s="68">
        <v>2000</v>
      </c>
      <c r="E551" s="68">
        <v>1950</v>
      </c>
      <c r="F551" s="68">
        <v>50</v>
      </c>
      <c r="G551" s="189" t="s">
        <v>10704</v>
      </c>
      <c r="H551" s="69" t="s">
        <v>5188</v>
      </c>
      <c r="I551" s="69" t="s">
        <v>10742</v>
      </c>
    </row>
    <row r="552" spans="2:9">
      <c r="B552" s="66">
        <v>44811.299305555556</v>
      </c>
      <c r="C552" s="67">
        <v>44812</v>
      </c>
      <c r="D552" s="68">
        <v>1000</v>
      </c>
      <c r="E552" s="68">
        <v>975</v>
      </c>
      <c r="F552" s="68">
        <v>25</v>
      </c>
      <c r="G552" s="189" t="s">
        <v>10559</v>
      </c>
      <c r="H552" s="69" t="s">
        <v>5188</v>
      </c>
      <c r="I552" s="69" t="s">
        <v>10743</v>
      </c>
    </row>
    <row r="553" spans="2:9">
      <c r="B553" s="66">
        <v>44811.338888888888</v>
      </c>
      <c r="C553" s="67">
        <v>44812</v>
      </c>
      <c r="D553" s="68">
        <v>300</v>
      </c>
      <c r="E553" s="68">
        <v>292.5</v>
      </c>
      <c r="F553" s="68">
        <v>7.5</v>
      </c>
      <c r="G553" s="189" t="s">
        <v>10559</v>
      </c>
      <c r="H553" s="69" t="s">
        <v>10744</v>
      </c>
      <c r="I553" s="69" t="s">
        <v>10745</v>
      </c>
    </row>
    <row r="554" spans="2:9">
      <c r="B554" s="66">
        <v>44811.36041666667</v>
      </c>
      <c r="C554" s="67">
        <v>44812</v>
      </c>
      <c r="D554" s="68">
        <v>100</v>
      </c>
      <c r="E554" s="68">
        <v>97.5</v>
      </c>
      <c r="F554" s="68">
        <v>2.5</v>
      </c>
      <c r="G554" s="189" t="s">
        <v>10694</v>
      </c>
      <c r="H554" s="69" t="s">
        <v>674</v>
      </c>
      <c r="I554" s="69" t="s">
        <v>10746</v>
      </c>
    </row>
    <row r="555" spans="2:9">
      <c r="B555" s="66">
        <v>44811.357638888891</v>
      </c>
      <c r="C555" s="67">
        <v>44812</v>
      </c>
      <c r="D555" s="68">
        <v>300</v>
      </c>
      <c r="E555" s="68">
        <v>292.5</v>
      </c>
      <c r="F555" s="68">
        <v>7.5</v>
      </c>
      <c r="G555" s="189" t="s">
        <v>10694</v>
      </c>
      <c r="H555" s="69" t="s">
        <v>1572</v>
      </c>
      <c r="I555" s="69" t="s">
        <v>10747</v>
      </c>
    </row>
    <row r="556" spans="2:9">
      <c r="B556" s="66">
        <v>44811.399305555555</v>
      </c>
      <c r="C556" s="67">
        <v>44812</v>
      </c>
      <c r="D556" s="68">
        <v>1000</v>
      </c>
      <c r="E556" s="68">
        <v>975</v>
      </c>
      <c r="F556" s="68">
        <v>25</v>
      </c>
      <c r="G556" s="189" t="s">
        <v>10559</v>
      </c>
      <c r="H556" s="69" t="s">
        <v>2450</v>
      </c>
      <c r="I556" s="69" t="s">
        <v>10748</v>
      </c>
    </row>
    <row r="557" spans="2:9">
      <c r="B557" s="66">
        <v>44811.390972222223</v>
      </c>
      <c r="C557" s="67">
        <v>44812</v>
      </c>
      <c r="D557" s="68">
        <v>50</v>
      </c>
      <c r="E557" s="68">
        <v>48.75</v>
      </c>
      <c r="F557" s="68">
        <v>1.25</v>
      </c>
      <c r="G557" s="189" t="s">
        <v>6781</v>
      </c>
      <c r="H557" s="69" t="s">
        <v>1186</v>
      </c>
      <c r="I557" s="69" t="s">
        <v>10749</v>
      </c>
    </row>
    <row r="558" spans="2:9">
      <c r="B558" s="66">
        <v>44811.394444444442</v>
      </c>
      <c r="C558" s="67">
        <v>44812</v>
      </c>
      <c r="D558" s="68">
        <v>6755</v>
      </c>
      <c r="E558" s="68">
        <v>6586.12</v>
      </c>
      <c r="F558" s="68">
        <v>168.88</v>
      </c>
      <c r="G558" s="189" t="s">
        <v>10559</v>
      </c>
      <c r="H558" s="69" t="s">
        <v>2897</v>
      </c>
      <c r="I558" s="69" t="s">
        <v>10750</v>
      </c>
    </row>
    <row r="559" spans="2:9">
      <c r="B559" s="66">
        <v>44811.412499999999</v>
      </c>
      <c r="C559" s="67">
        <v>44812</v>
      </c>
      <c r="D559" s="68">
        <v>200</v>
      </c>
      <c r="E559" s="68">
        <v>195</v>
      </c>
      <c r="F559" s="68">
        <v>5</v>
      </c>
      <c r="G559" s="189" t="s">
        <v>5392</v>
      </c>
      <c r="H559" s="69" t="s">
        <v>10074</v>
      </c>
      <c r="I559" s="69" t="s">
        <v>10751</v>
      </c>
    </row>
    <row r="560" spans="2:9">
      <c r="B560" s="66">
        <v>44811.424305555556</v>
      </c>
      <c r="C560" s="67">
        <v>44812</v>
      </c>
      <c r="D560" s="68">
        <v>500</v>
      </c>
      <c r="E560" s="68">
        <v>487.5</v>
      </c>
      <c r="F560" s="68">
        <v>12.5</v>
      </c>
      <c r="G560" s="189" t="s">
        <v>10704</v>
      </c>
      <c r="H560" s="69" t="s">
        <v>678</v>
      </c>
      <c r="I560" s="69" t="s">
        <v>10752</v>
      </c>
    </row>
    <row r="561" spans="2:9">
      <c r="B561" s="66">
        <v>44811.426388888889</v>
      </c>
      <c r="C561" s="67">
        <v>44812</v>
      </c>
      <c r="D561" s="68">
        <v>500</v>
      </c>
      <c r="E561" s="68">
        <v>487.5</v>
      </c>
      <c r="F561" s="68">
        <v>12.5</v>
      </c>
      <c r="G561" s="189" t="s">
        <v>10559</v>
      </c>
      <c r="H561" s="69" t="s">
        <v>678</v>
      </c>
      <c r="I561" s="69" t="s">
        <v>10753</v>
      </c>
    </row>
    <row r="562" spans="2:9">
      <c r="B562" s="66">
        <v>44811.458333333336</v>
      </c>
      <c r="C562" s="67">
        <v>44812</v>
      </c>
      <c r="D562" s="68">
        <v>1000</v>
      </c>
      <c r="E562" s="68">
        <v>975</v>
      </c>
      <c r="F562" s="68">
        <v>25</v>
      </c>
      <c r="G562" s="189" t="s">
        <v>6781</v>
      </c>
      <c r="H562" s="69" t="s">
        <v>6762</v>
      </c>
      <c r="I562" s="69" t="s">
        <v>10754</v>
      </c>
    </row>
    <row r="563" spans="2:9">
      <c r="B563" s="66">
        <v>44811.481944444444</v>
      </c>
      <c r="C563" s="67">
        <v>44812</v>
      </c>
      <c r="D563" s="68">
        <v>1000</v>
      </c>
      <c r="E563" s="68">
        <v>975</v>
      </c>
      <c r="F563" s="68">
        <v>25</v>
      </c>
      <c r="G563" s="189" t="s">
        <v>10704</v>
      </c>
      <c r="H563" s="69" t="s">
        <v>4586</v>
      </c>
      <c r="I563" s="69" t="s">
        <v>10755</v>
      </c>
    </row>
    <row r="564" spans="2:9">
      <c r="B564" s="66">
        <v>44811.49722222222</v>
      </c>
      <c r="C564" s="67">
        <v>44812</v>
      </c>
      <c r="D564" s="68">
        <v>300</v>
      </c>
      <c r="E564" s="68">
        <v>292.5</v>
      </c>
      <c r="F564" s="68">
        <v>7.5</v>
      </c>
      <c r="G564" s="189" t="s">
        <v>6781</v>
      </c>
      <c r="H564" s="69" t="s">
        <v>1906</v>
      </c>
      <c r="I564" s="69" t="s">
        <v>10756</v>
      </c>
    </row>
    <row r="565" spans="2:9">
      <c r="B565" s="66">
        <v>44811.5625</v>
      </c>
      <c r="C565" s="67">
        <v>44812</v>
      </c>
      <c r="D565" s="68">
        <v>15000</v>
      </c>
      <c r="E565" s="68">
        <v>14625</v>
      </c>
      <c r="F565" s="68">
        <v>375</v>
      </c>
      <c r="G565" s="189" t="s">
        <v>102</v>
      </c>
      <c r="H565" s="69" t="s">
        <v>6713</v>
      </c>
      <c r="I565" s="69" t="s">
        <v>10757</v>
      </c>
    </row>
    <row r="566" spans="2:9">
      <c r="B566" s="66">
        <v>44811.571527777778</v>
      </c>
      <c r="C566" s="67">
        <v>44812</v>
      </c>
      <c r="D566" s="68">
        <v>100</v>
      </c>
      <c r="E566" s="68">
        <v>97.5</v>
      </c>
      <c r="F566" s="68">
        <v>2.5</v>
      </c>
      <c r="G566" s="189" t="s">
        <v>102</v>
      </c>
      <c r="H566" s="69" t="s">
        <v>6034</v>
      </c>
      <c r="I566" s="69" t="s">
        <v>10758</v>
      </c>
    </row>
    <row r="567" spans="2:9">
      <c r="B567" s="66">
        <v>44811.589583333334</v>
      </c>
      <c r="C567" s="67">
        <v>44812</v>
      </c>
      <c r="D567" s="68">
        <v>1000</v>
      </c>
      <c r="E567" s="68">
        <v>975</v>
      </c>
      <c r="F567" s="68">
        <v>25</v>
      </c>
      <c r="G567" s="189" t="s">
        <v>10559</v>
      </c>
      <c r="H567" s="69" t="s">
        <v>4830</v>
      </c>
      <c r="I567" s="69" t="s">
        <v>10759</v>
      </c>
    </row>
    <row r="568" spans="2:9">
      <c r="B568" s="66">
        <v>44811.607638888891</v>
      </c>
      <c r="C568" s="67">
        <v>44812</v>
      </c>
      <c r="D568" s="68">
        <v>1000</v>
      </c>
      <c r="E568" s="68">
        <v>975</v>
      </c>
      <c r="F568" s="68">
        <v>25</v>
      </c>
      <c r="G568" s="189" t="s">
        <v>5392</v>
      </c>
      <c r="H568" s="69" t="s">
        <v>4830</v>
      </c>
      <c r="I568" s="69" t="s">
        <v>10760</v>
      </c>
    </row>
    <row r="569" spans="2:9">
      <c r="B569" s="66">
        <v>44811.609722222223</v>
      </c>
      <c r="C569" s="67">
        <v>44812</v>
      </c>
      <c r="D569" s="68">
        <v>1000</v>
      </c>
      <c r="E569" s="68">
        <v>975</v>
      </c>
      <c r="F569" s="68">
        <v>25</v>
      </c>
      <c r="G569" s="189" t="s">
        <v>10704</v>
      </c>
      <c r="H569" s="69" t="s">
        <v>4830</v>
      </c>
      <c r="I569" s="69" t="s">
        <v>10761</v>
      </c>
    </row>
    <row r="570" spans="2:9">
      <c r="B570" s="66">
        <v>44811.625</v>
      </c>
      <c r="C570" s="67">
        <v>44812</v>
      </c>
      <c r="D570" s="68">
        <v>500</v>
      </c>
      <c r="E570" s="68">
        <v>487.5</v>
      </c>
      <c r="F570" s="68">
        <v>12.5</v>
      </c>
      <c r="G570" s="189" t="s">
        <v>10559</v>
      </c>
      <c r="H570" s="69" t="s">
        <v>5338</v>
      </c>
      <c r="I570" s="69" t="s">
        <v>10762</v>
      </c>
    </row>
    <row r="571" spans="2:9">
      <c r="B571" s="66">
        <v>44811.649305555555</v>
      </c>
      <c r="C571" s="67">
        <v>44812</v>
      </c>
      <c r="D571" s="68">
        <v>100</v>
      </c>
      <c r="E571" s="68">
        <v>97.5</v>
      </c>
      <c r="F571" s="68">
        <v>2.5</v>
      </c>
      <c r="G571" s="189" t="s">
        <v>10704</v>
      </c>
      <c r="H571" s="69" t="s">
        <v>2226</v>
      </c>
      <c r="I571" s="69" t="s">
        <v>10763</v>
      </c>
    </row>
    <row r="572" spans="2:9">
      <c r="B572" s="66">
        <v>44811.659722222219</v>
      </c>
      <c r="C572" s="67">
        <v>44812</v>
      </c>
      <c r="D572" s="68">
        <v>1000</v>
      </c>
      <c r="E572" s="68">
        <v>975</v>
      </c>
      <c r="F572" s="68">
        <v>25</v>
      </c>
      <c r="G572" s="189" t="s">
        <v>10704</v>
      </c>
      <c r="H572" s="69" t="s">
        <v>4664</v>
      </c>
      <c r="I572" s="69" t="s">
        <v>10764</v>
      </c>
    </row>
    <row r="573" spans="2:9">
      <c r="B573" s="66">
        <v>44811.688888888886</v>
      </c>
      <c r="C573" s="67">
        <v>44812</v>
      </c>
      <c r="D573" s="68">
        <v>51</v>
      </c>
      <c r="E573" s="68">
        <v>49.72</v>
      </c>
      <c r="F573" s="68">
        <v>1.28</v>
      </c>
      <c r="G573" s="189" t="s">
        <v>6781</v>
      </c>
      <c r="H573" s="69" t="s">
        <v>1186</v>
      </c>
      <c r="I573" s="69" t="s">
        <v>10765</v>
      </c>
    </row>
    <row r="574" spans="2:9">
      <c r="B574" s="66">
        <v>44811.691666666666</v>
      </c>
      <c r="C574" s="67">
        <v>44812</v>
      </c>
      <c r="D574" s="68">
        <v>600</v>
      </c>
      <c r="E574" s="68">
        <v>585</v>
      </c>
      <c r="F574" s="68">
        <v>15</v>
      </c>
      <c r="G574" s="189" t="s">
        <v>10559</v>
      </c>
      <c r="H574" s="69" t="s">
        <v>961</v>
      </c>
      <c r="I574" s="69" t="s">
        <v>10766</v>
      </c>
    </row>
    <row r="575" spans="2:9">
      <c r="B575" s="66">
        <v>44811.696527777778</v>
      </c>
      <c r="C575" s="67">
        <v>44812</v>
      </c>
      <c r="D575" s="68">
        <v>600</v>
      </c>
      <c r="E575" s="68">
        <v>585</v>
      </c>
      <c r="F575" s="68">
        <v>15</v>
      </c>
      <c r="G575" s="189" t="s">
        <v>10559</v>
      </c>
      <c r="H575" s="69" t="s">
        <v>5725</v>
      </c>
      <c r="I575" s="69" t="s">
        <v>10767</v>
      </c>
    </row>
    <row r="576" spans="2:9">
      <c r="B576" s="66">
        <v>44811.727083333331</v>
      </c>
      <c r="C576" s="67">
        <v>44812</v>
      </c>
      <c r="D576" s="68">
        <v>1000</v>
      </c>
      <c r="E576" s="68">
        <v>975</v>
      </c>
      <c r="F576" s="68">
        <v>25</v>
      </c>
      <c r="G576" s="189" t="s">
        <v>5392</v>
      </c>
      <c r="H576" s="69" t="s">
        <v>4138</v>
      </c>
      <c r="I576" s="69" t="s">
        <v>10768</v>
      </c>
    </row>
    <row r="577" spans="2:9">
      <c r="B577" s="66">
        <v>44811.738888888889</v>
      </c>
      <c r="C577" s="67">
        <v>44812</v>
      </c>
      <c r="D577" s="68">
        <v>2000</v>
      </c>
      <c r="E577" s="68">
        <v>1950</v>
      </c>
      <c r="F577" s="68">
        <v>50</v>
      </c>
      <c r="G577" s="189" t="s">
        <v>10704</v>
      </c>
      <c r="H577" s="69" t="s">
        <v>10769</v>
      </c>
      <c r="I577" s="69" t="s">
        <v>10770</v>
      </c>
    </row>
    <row r="578" spans="2:9">
      <c r="B578" s="66">
        <v>44811.728472222225</v>
      </c>
      <c r="C578" s="67">
        <v>44812</v>
      </c>
      <c r="D578" s="68">
        <v>1000</v>
      </c>
      <c r="E578" s="68">
        <v>975</v>
      </c>
      <c r="F578" s="68">
        <v>25</v>
      </c>
      <c r="G578" s="189" t="s">
        <v>10559</v>
      </c>
      <c r="H578" s="69" t="s">
        <v>4138</v>
      </c>
      <c r="I578" s="69" t="s">
        <v>10771</v>
      </c>
    </row>
    <row r="579" spans="2:9">
      <c r="B579" s="66">
        <v>44811.756249999999</v>
      </c>
      <c r="C579" s="67">
        <v>44812</v>
      </c>
      <c r="D579" s="68">
        <v>1000</v>
      </c>
      <c r="E579" s="68">
        <v>975</v>
      </c>
      <c r="F579" s="68">
        <v>25</v>
      </c>
      <c r="G579" s="189" t="s">
        <v>10559</v>
      </c>
      <c r="H579" s="69" t="s">
        <v>5353</v>
      </c>
      <c r="I579" s="69" t="s">
        <v>10772</v>
      </c>
    </row>
    <row r="580" spans="2:9">
      <c r="B580" s="66">
        <v>44811.760416666664</v>
      </c>
      <c r="C580" s="67">
        <v>44812</v>
      </c>
      <c r="D580" s="68">
        <v>1000</v>
      </c>
      <c r="E580" s="68">
        <v>975</v>
      </c>
      <c r="F580" s="68">
        <v>25</v>
      </c>
      <c r="G580" s="189" t="s">
        <v>10559</v>
      </c>
      <c r="H580" s="69" t="s">
        <v>10025</v>
      </c>
      <c r="I580" s="69" t="s">
        <v>10773</v>
      </c>
    </row>
    <row r="581" spans="2:9">
      <c r="B581" s="66">
        <v>44811.806250000001</v>
      </c>
      <c r="C581" s="67">
        <v>44812</v>
      </c>
      <c r="D581" s="68">
        <v>500</v>
      </c>
      <c r="E581" s="68">
        <v>487.5</v>
      </c>
      <c r="F581" s="68">
        <v>12.5</v>
      </c>
      <c r="G581" s="189" t="s">
        <v>10559</v>
      </c>
      <c r="H581" s="69" t="s">
        <v>5393</v>
      </c>
      <c r="I581" s="69" t="s">
        <v>10774</v>
      </c>
    </row>
    <row r="582" spans="2:9">
      <c r="B582" s="66">
        <v>44811.809027777781</v>
      </c>
      <c r="C582" s="67">
        <v>44812</v>
      </c>
      <c r="D582" s="68">
        <v>100</v>
      </c>
      <c r="E582" s="68">
        <v>97.5</v>
      </c>
      <c r="F582" s="68">
        <v>2.5</v>
      </c>
      <c r="G582" s="189" t="s">
        <v>10559</v>
      </c>
      <c r="H582" s="69" t="s">
        <v>6083</v>
      </c>
      <c r="I582" s="69" t="s">
        <v>10775</v>
      </c>
    </row>
    <row r="583" spans="2:9">
      <c r="B583" s="66">
        <v>44811.901388888888</v>
      </c>
      <c r="C583" s="67">
        <v>44812</v>
      </c>
      <c r="D583" s="68">
        <v>300</v>
      </c>
      <c r="E583" s="68">
        <v>292.5</v>
      </c>
      <c r="F583" s="68">
        <v>7.5</v>
      </c>
      <c r="G583" s="189" t="s">
        <v>10559</v>
      </c>
      <c r="H583" s="69" t="s">
        <v>2727</v>
      </c>
      <c r="I583" s="69" t="s">
        <v>10776</v>
      </c>
    </row>
    <row r="584" spans="2:9">
      <c r="B584" s="66">
        <v>44811.902777777781</v>
      </c>
      <c r="C584" s="67">
        <v>44812</v>
      </c>
      <c r="D584" s="68">
        <v>300</v>
      </c>
      <c r="E584" s="68">
        <v>292.5</v>
      </c>
      <c r="F584" s="68">
        <v>7.5</v>
      </c>
      <c r="G584" s="189" t="s">
        <v>10704</v>
      </c>
      <c r="H584" s="69" t="s">
        <v>2727</v>
      </c>
      <c r="I584" s="69" t="s">
        <v>10777</v>
      </c>
    </row>
    <row r="585" spans="2:9">
      <c r="B585" s="66">
        <v>44811.90347222222</v>
      </c>
      <c r="C585" s="67">
        <v>44812</v>
      </c>
      <c r="D585" s="68">
        <v>300</v>
      </c>
      <c r="E585" s="68">
        <v>292.5</v>
      </c>
      <c r="F585" s="68">
        <v>7.5</v>
      </c>
      <c r="G585" s="189" t="s">
        <v>10694</v>
      </c>
      <c r="H585" s="69" t="s">
        <v>2727</v>
      </c>
      <c r="I585" s="69" t="s">
        <v>10778</v>
      </c>
    </row>
    <row r="586" spans="2:9">
      <c r="B586" s="66">
        <v>44811.904166666667</v>
      </c>
      <c r="C586" s="67">
        <v>44812</v>
      </c>
      <c r="D586" s="68">
        <v>300</v>
      </c>
      <c r="E586" s="68">
        <v>292.5</v>
      </c>
      <c r="F586" s="68">
        <v>7.5</v>
      </c>
      <c r="G586" s="189" t="s">
        <v>6825</v>
      </c>
      <c r="H586" s="69" t="s">
        <v>2727</v>
      </c>
      <c r="I586" s="69" t="s">
        <v>10779</v>
      </c>
    </row>
    <row r="587" spans="2:9">
      <c r="B587" s="66">
        <v>44811.904861111114</v>
      </c>
      <c r="C587" s="67">
        <v>44812</v>
      </c>
      <c r="D587" s="68">
        <v>300</v>
      </c>
      <c r="E587" s="68">
        <v>292.5</v>
      </c>
      <c r="F587" s="68">
        <v>7.5</v>
      </c>
      <c r="G587" s="189" t="s">
        <v>5392</v>
      </c>
      <c r="H587" s="69" t="s">
        <v>2727</v>
      </c>
      <c r="I587" s="69" t="s">
        <v>10780</v>
      </c>
    </row>
    <row r="588" spans="2:9">
      <c r="B588" s="66">
        <v>44811.90625</v>
      </c>
      <c r="C588" s="67">
        <v>44812</v>
      </c>
      <c r="D588" s="68">
        <v>300</v>
      </c>
      <c r="E588" s="68">
        <v>292.5</v>
      </c>
      <c r="F588" s="68">
        <v>7.5</v>
      </c>
      <c r="G588" s="189" t="s">
        <v>6781</v>
      </c>
      <c r="H588" s="69" t="s">
        <v>2727</v>
      </c>
      <c r="I588" s="69" t="s">
        <v>10781</v>
      </c>
    </row>
    <row r="589" spans="2:9">
      <c r="B589" s="66">
        <v>44811.905555555553</v>
      </c>
      <c r="C589" s="67">
        <v>44812</v>
      </c>
      <c r="D589" s="68">
        <v>300</v>
      </c>
      <c r="E589" s="68">
        <v>292.5</v>
      </c>
      <c r="F589" s="68">
        <v>7.5</v>
      </c>
      <c r="G589" s="189" t="s">
        <v>10376</v>
      </c>
      <c r="H589" s="69" t="s">
        <v>2727</v>
      </c>
      <c r="I589" s="69" t="s">
        <v>10782</v>
      </c>
    </row>
    <row r="590" spans="2:9">
      <c r="B590" s="66">
        <v>44811.906944444447</v>
      </c>
      <c r="C590" s="67">
        <v>44812</v>
      </c>
      <c r="D590" s="68">
        <v>500</v>
      </c>
      <c r="E590" s="68">
        <v>487.5</v>
      </c>
      <c r="F590" s="68">
        <v>12.5</v>
      </c>
      <c r="G590" s="189" t="s">
        <v>5392</v>
      </c>
      <c r="H590" s="69" t="s">
        <v>2727</v>
      </c>
      <c r="I590" s="69" t="s">
        <v>10783</v>
      </c>
    </row>
    <row r="591" spans="2:9">
      <c r="B591" s="66">
        <v>44811.959722222222</v>
      </c>
      <c r="C591" s="67">
        <v>44813</v>
      </c>
      <c r="D591" s="68">
        <v>2000</v>
      </c>
      <c r="E591" s="68">
        <v>1950</v>
      </c>
      <c r="F591" s="68">
        <v>50</v>
      </c>
      <c r="G591" s="189" t="s">
        <v>10559</v>
      </c>
      <c r="H591" s="69" t="s">
        <v>5696</v>
      </c>
      <c r="I591" s="69" t="s">
        <v>10784</v>
      </c>
    </row>
    <row r="592" spans="2:9">
      <c r="B592" s="66">
        <v>44811.961111111108</v>
      </c>
      <c r="C592" s="67">
        <v>44813</v>
      </c>
      <c r="D592" s="68">
        <v>500</v>
      </c>
      <c r="E592" s="68">
        <v>487.5</v>
      </c>
      <c r="F592" s="68">
        <v>12.5</v>
      </c>
      <c r="G592" s="189" t="s">
        <v>10559</v>
      </c>
      <c r="H592" s="69" t="s">
        <v>2060</v>
      </c>
      <c r="I592" s="69" t="s">
        <v>10785</v>
      </c>
    </row>
    <row r="593" spans="2:9">
      <c r="B593" s="66">
        <v>44811.961111111108</v>
      </c>
      <c r="C593" s="67">
        <v>44813</v>
      </c>
      <c r="D593" s="68">
        <v>1500</v>
      </c>
      <c r="E593" s="68">
        <v>1462.5</v>
      </c>
      <c r="F593" s="68">
        <v>37.5</v>
      </c>
      <c r="G593" s="189" t="s">
        <v>10704</v>
      </c>
      <c r="H593" s="69" t="s">
        <v>5696</v>
      </c>
      <c r="I593" s="69" t="s">
        <v>10786</v>
      </c>
    </row>
    <row r="594" spans="2:9">
      <c r="B594" s="66">
        <v>44812.165972222225</v>
      </c>
      <c r="C594" s="67">
        <v>44813</v>
      </c>
      <c r="D594" s="68">
        <v>14</v>
      </c>
      <c r="E594" s="68">
        <v>13.65</v>
      </c>
      <c r="F594" s="68">
        <v>0.35</v>
      </c>
      <c r="G594" s="189" t="s">
        <v>5392</v>
      </c>
      <c r="H594" s="69" t="s">
        <v>780</v>
      </c>
      <c r="I594" s="69" t="s">
        <v>10787</v>
      </c>
    </row>
    <row r="595" spans="2:9">
      <c r="B595" s="66">
        <v>44812.273611111108</v>
      </c>
      <c r="C595" s="67">
        <v>44813</v>
      </c>
      <c r="D595" s="68">
        <v>2500</v>
      </c>
      <c r="E595" s="68">
        <v>2437.5</v>
      </c>
      <c r="F595" s="68">
        <v>62.5</v>
      </c>
      <c r="G595" s="189" t="s">
        <v>10559</v>
      </c>
      <c r="H595" s="69" t="s">
        <v>2523</v>
      </c>
      <c r="I595" s="69" t="s">
        <v>10788</v>
      </c>
    </row>
    <row r="596" spans="2:9">
      <c r="B596" s="66">
        <v>44812.275694444441</v>
      </c>
      <c r="C596" s="67">
        <v>44813</v>
      </c>
      <c r="D596" s="68">
        <v>2500</v>
      </c>
      <c r="E596" s="68">
        <v>2437.5</v>
      </c>
      <c r="F596" s="68">
        <v>62.5</v>
      </c>
      <c r="G596" s="189" t="s">
        <v>10704</v>
      </c>
      <c r="H596" s="69" t="s">
        <v>2523</v>
      </c>
      <c r="I596" s="69" t="s">
        <v>10789</v>
      </c>
    </row>
    <row r="597" spans="2:9">
      <c r="B597" s="66">
        <v>44812.305555555555</v>
      </c>
      <c r="C597" s="67">
        <v>44813</v>
      </c>
      <c r="D597" s="68">
        <v>1000</v>
      </c>
      <c r="E597" s="68">
        <v>975</v>
      </c>
      <c r="F597" s="68">
        <v>25</v>
      </c>
      <c r="G597" s="189" t="s">
        <v>6825</v>
      </c>
      <c r="H597" s="69" t="s">
        <v>561</v>
      </c>
      <c r="I597" s="69" t="s">
        <v>10790</v>
      </c>
    </row>
    <row r="598" spans="2:9">
      <c r="B598" s="66">
        <v>44812.308333333334</v>
      </c>
      <c r="C598" s="67">
        <v>44813</v>
      </c>
      <c r="D598" s="68">
        <v>1000</v>
      </c>
      <c r="E598" s="68">
        <v>975</v>
      </c>
      <c r="F598" s="68">
        <v>25</v>
      </c>
      <c r="G598" s="189" t="s">
        <v>5392</v>
      </c>
      <c r="H598" s="69" t="s">
        <v>1290</v>
      </c>
      <c r="I598" s="69" t="s">
        <v>10791</v>
      </c>
    </row>
    <row r="599" spans="2:9">
      <c r="B599" s="66">
        <v>44812.34375</v>
      </c>
      <c r="C599" s="67">
        <v>44813</v>
      </c>
      <c r="D599" s="68">
        <v>200</v>
      </c>
      <c r="E599" s="68">
        <v>195</v>
      </c>
      <c r="F599" s="68">
        <v>5</v>
      </c>
      <c r="G599" s="189" t="s">
        <v>10704</v>
      </c>
      <c r="H599" s="69" t="s">
        <v>1192</v>
      </c>
      <c r="I599" s="69" t="s">
        <v>10792</v>
      </c>
    </row>
    <row r="600" spans="2:9">
      <c r="B600" s="66">
        <v>44812.35</v>
      </c>
      <c r="C600" s="67">
        <v>44813</v>
      </c>
      <c r="D600" s="68">
        <v>100</v>
      </c>
      <c r="E600" s="68">
        <v>97.5</v>
      </c>
      <c r="F600" s="68">
        <v>2.5</v>
      </c>
      <c r="G600" s="189" t="s">
        <v>10704</v>
      </c>
      <c r="H600" s="69" t="s">
        <v>1180</v>
      </c>
      <c r="I600" s="69" t="s">
        <v>10793</v>
      </c>
    </row>
    <row r="601" spans="2:9">
      <c r="B601" s="66">
        <v>44812.372916666667</v>
      </c>
      <c r="C601" s="67">
        <v>44813</v>
      </c>
      <c r="D601" s="68">
        <v>1000</v>
      </c>
      <c r="E601" s="68">
        <v>975</v>
      </c>
      <c r="F601" s="68">
        <v>25</v>
      </c>
      <c r="G601" s="189" t="s">
        <v>10559</v>
      </c>
      <c r="H601" s="69" t="s">
        <v>5431</v>
      </c>
      <c r="I601" s="69" t="s">
        <v>10794</v>
      </c>
    </row>
    <row r="602" spans="2:9">
      <c r="B602" s="66">
        <v>44812.386111111111</v>
      </c>
      <c r="C602" s="67">
        <v>44813</v>
      </c>
      <c r="D602" s="68">
        <v>500</v>
      </c>
      <c r="E602" s="68">
        <v>487.5</v>
      </c>
      <c r="F602" s="68">
        <v>12.5</v>
      </c>
      <c r="G602" s="189" t="s">
        <v>10559</v>
      </c>
      <c r="H602" s="69" t="s">
        <v>6761</v>
      </c>
      <c r="I602" s="69" t="s">
        <v>10795</v>
      </c>
    </row>
    <row r="603" spans="2:9">
      <c r="B603" s="66">
        <v>44812.388194444444</v>
      </c>
      <c r="C603" s="67">
        <v>44813</v>
      </c>
      <c r="D603" s="68">
        <v>500</v>
      </c>
      <c r="E603" s="68">
        <v>487.5</v>
      </c>
      <c r="F603" s="68">
        <v>12.5</v>
      </c>
      <c r="G603" s="189" t="s">
        <v>10704</v>
      </c>
      <c r="H603" s="69" t="s">
        <v>6761</v>
      </c>
      <c r="I603" s="69" t="s">
        <v>10796</v>
      </c>
    </row>
    <row r="604" spans="2:9">
      <c r="B604" s="66">
        <v>44812.390972222223</v>
      </c>
      <c r="C604" s="67">
        <v>44813</v>
      </c>
      <c r="D604" s="68">
        <v>500</v>
      </c>
      <c r="E604" s="68">
        <v>487.5</v>
      </c>
      <c r="F604" s="68">
        <v>12.5</v>
      </c>
      <c r="G604" s="189" t="s">
        <v>10694</v>
      </c>
      <c r="H604" s="69" t="s">
        <v>6761</v>
      </c>
      <c r="I604" s="69" t="s">
        <v>10797</v>
      </c>
    </row>
    <row r="605" spans="2:9">
      <c r="B605" s="66">
        <v>44812.392361111109</v>
      </c>
      <c r="C605" s="67">
        <v>44813</v>
      </c>
      <c r="D605" s="68">
        <v>500</v>
      </c>
      <c r="E605" s="68">
        <v>487.5</v>
      </c>
      <c r="F605" s="68">
        <v>12.5</v>
      </c>
      <c r="G605" s="189" t="s">
        <v>6825</v>
      </c>
      <c r="H605" s="69" t="s">
        <v>6761</v>
      </c>
      <c r="I605" s="69" t="s">
        <v>10798</v>
      </c>
    </row>
    <row r="606" spans="2:9">
      <c r="B606" s="66">
        <v>44812.394444444442</v>
      </c>
      <c r="C606" s="67">
        <v>44813</v>
      </c>
      <c r="D606" s="68">
        <v>500</v>
      </c>
      <c r="E606" s="68">
        <v>487.5</v>
      </c>
      <c r="F606" s="68">
        <v>12.5</v>
      </c>
      <c r="G606" s="189" t="s">
        <v>10376</v>
      </c>
      <c r="H606" s="69" t="s">
        <v>6761</v>
      </c>
      <c r="I606" s="69" t="s">
        <v>10799</v>
      </c>
    </row>
    <row r="607" spans="2:9">
      <c r="B607" s="66">
        <v>44812.395138888889</v>
      </c>
      <c r="C607" s="67">
        <v>44813</v>
      </c>
      <c r="D607" s="68">
        <v>9102</v>
      </c>
      <c r="E607" s="68">
        <v>8874.4500000000007</v>
      </c>
      <c r="F607" s="68">
        <v>227.55</v>
      </c>
      <c r="G607" s="189" t="s">
        <v>6781</v>
      </c>
      <c r="H607" s="69" t="s">
        <v>6761</v>
      </c>
      <c r="I607" s="69" t="s">
        <v>10800</v>
      </c>
    </row>
    <row r="608" spans="2:9">
      <c r="B608" s="66">
        <v>44812.40625</v>
      </c>
      <c r="C608" s="67">
        <v>44813</v>
      </c>
      <c r="D608" s="68">
        <v>100</v>
      </c>
      <c r="E608" s="68">
        <v>97.5</v>
      </c>
      <c r="F608" s="68">
        <v>2.5</v>
      </c>
      <c r="G608" s="189" t="s">
        <v>10704</v>
      </c>
      <c r="H608" s="69" t="s">
        <v>674</v>
      </c>
      <c r="I608" s="69" t="s">
        <v>10801</v>
      </c>
    </row>
    <row r="609" spans="2:9">
      <c r="B609" s="66">
        <v>44812.426388888889</v>
      </c>
      <c r="C609" s="67">
        <v>44813</v>
      </c>
      <c r="D609" s="68">
        <v>1</v>
      </c>
      <c r="E609" s="68">
        <v>0.97</v>
      </c>
      <c r="F609" s="68">
        <v>0.03</v>
      </c>
      <c r="G609" s="189" t="s">
        <v>10559</v>
      </c>
      <c r="H609" s="69" t="s">
        <v>5208</v>
      </c>
      <c r="I609" s="69" t="s">
        <v>10802</v>
      </c>
    </row>
    <row r="610" spans="2:9">
      <c r="B610" s="66">
        <v>44812.441666666666</v>
      </c>
      <c r="C610" s="67">
        <v>44813</v>
      </c>
      <c r="D610" s="68">
        <v>500</v>
      </c>
      <c r="E610" s="68">
        <v>487.5</v>
      </c>
      <c r="F610" s="68">
        <v>12.5</v>
      </c>
      <c r="G610" s="189" t="s">
        <v>10559</v>
      </c>
      <c r="H610" s="69" t="s">
        <v>7287</v>
      </c>
      <c r="I610" s="69" t="s">
        <v>10803</v>
      </c>
    </row>
    <row r="611" spans="2:9">
      <c r="B611" s="66">
        <v>44812.444444444445</v>
      </c>
      <c r="C611" s="67">
        <v>44813</v>
      </c>
      <c r="D611" s="68">
        <v>500</v>
      </c>
      <c r="E611" s="68">
        <v>487.5</v>
      </c>
      <c r="F611" s="68">
        <v>12.5</v>
      </c>
      <c r="G611" s="189" t="s">
        <v>5392</v>
      </c>
      <c r="H611" s="69" t="s">
        <v>7956</v>
      </c>
      <c r="I611" s="69" t="s">
        <v>10804</v>
      </c>
    </row>
    <row r="612" spans="2:9">
      <c r="B612" s="66">
        <v>44812.447916666664</v>
      </c>
      <c r="C612" s="67">
        <v>44813</v>
      </c>
      <c r="D612" s="68">
        <v>1000</v>
      </c>
      <c r="E612" s="68">
        <v>975</v>
      </c>
      <c r="F612" s="68">
        <v>25</v>
      </c>
      <c r="G612" s="189" t="s">
        <v>10559</v>
      </c>
      <c r="H612" s="69" t="s">
        <v>6758</v>
      </c>
      <c r="I612" s="69" t="s">
        <v>10805</v>
      </c>
    </row>
    <row r="613" spans="2:9">
      <c r="B613" s="66">
        <v>44812.486805555556</v>
      </c>
      <c r="C613" s="67">
        <v>44813</v>
      </c>
      <c r="D613" s="68">
        <v>300</v>
      </c>
      <c r="E613" s="68">
        <v>292.5</v>
      </c>
      <c r="F613" s="68">
        <v>7.5</v>
      </c>
      <c r="G613" s="189" t="s">
        <v>10559</v>
      </c>
      <c r="H613" s="69" t="s">
        <v>10806</v>
      </c>
      <c r="I613" s="69" t="s">
        <v>10807</v>
      </c>
    </row>
    <row r="614" spans="2:9">
      <c r="B614" s="66">
        <v>44812.499305555553</v>
      </c>
      <c r="C614" s="67">
        <v>44813</v>
      </c>
      <c r="D614" s="68">
        <v>200</v>
      </c>
      <c r="E614" s="68">
        <v>195</v>
      </c>
      <c r="F614" s="68">
        <v>5</v>
      </c>
      <c r="G614" s="189" t="s">
        <v>10559</v>
      </c>
      <c r="H614" s="69" t="s">
        <v>2530</v>
      </c>
      <c r="I614" s="69" t="s">
        <v>10808</v>
      </c>
    </row>
    <row r="615" spans="2:9">
      <c r="B615" s="66">
        <v>44812.515277777777</v>
      </c>
      <c r="C615" s="67">
        <v>44813</v>
      </c>
      <c r="D615" s="68">
        <v>300</v>
      </c>
      <c r="E615" s="68">
        <v>292.5</v>
      </c>
      <c r="F615" s="68">
        <v>7.5</v>
      </c>
      <c r="G615" s="189" t="s">
        <v>10376</v>
      </c>
      <c r="H615" s="69" t="s">
        <v>578</v>
      </c>
      <c r="I615" s="69" t="s">
        <v>10809</v>
      </c>
    </row>
    <row r="616" spans="2:9">
      <c r="B616" s="66">
        <v>44812.52847222222</v>
      </c>
      <c r="C616" s="67">
        <v>44813</v>
      </c>
      <c r="D616" s="68">
        <v>500</v>
      </c>
      <c r="E616" s="68">
        <v>487.5</v>
      </c>
      <c r="F616" s="68">
        <v>12.5</v>
      </c>
      <c r="G616" s="189" t="s">
        <v>5392</v>
      </c>
      <c r="H616" s="69" t="s">
        <v>1239</v>
      </c>
      <c r="I616" s="69" t="s">
        <v>10810</v>
      </c>
    </row>
    <row r="617" spans="2:9">
      <c r="B617" s="66">
        <v>44812.53125</v>
      </c>
      <c r="C617" s="67">
        <v>44813</v>
      </c>
      <c r="D617" s="68">
        <v>500</v>
      </c>
      <c r="E617" s="68">
        <v>487.5</v>
      </c>
      <c r="F617" s="68">
        <v>12.5</v>
      </c>
      <c r="G617" s="189" t="s">
        <v>5392</v>
      </c>
      <c r="H617" s="69" t="s">
        <v>1239</v>
      </c>
      <c r="I617" s="69" t="s">
        <v>10811</v>
      </c>
    </row>
    <row r="618" spans="2:9">
      <c r="B618" s="66">
        <v>44812.53402777778</v>
      </c>
      <c r="C618" s="67">
        <v>44813</v>
      </c>
      <c r="D618" s="68">
        <v>200</v>
      </c>
      <c r="E618" s="68">
        <v>195</v>
      </c>
      <c r="F618" s="68">
        <v>5</v>
      </c>
      <c r="G618" s="189" t="s">
        <v>10559</v>
      </c>
      <c r="H618" s="69" t="s">
        <v>7038</v>
      </c>
      <c r="I618" s="69" t="s">
        <v>10812</v>
      </c>
    </row>
    <row r="619" spans="2:9">
      <c r="B619" s="66">
        <v>44812.540277777778</v>
      </c>
      <c r="C619" s="67">
        <v>44813</v>
      </c>
      <c r="D619" s="68">
        <v>10</v>
      </c>
      <c r="E619" s="68">
        <v>9.75</v>
      </c>
      <c r="F619" s="68">
        <v>0.25</v>
      </c>
      <c r="G619" s="189" t="s">
        <v>10559</v>
      </c>
      <c r="H619" s="69" t="s">
        <v>1111</v>
      </c>
      <c r="I619" s="69" t="s">
        <v>10813</v>
      </c>
    </row>
    <row r="620" spans="2:9">
      <c r="B620" s="66">
        <v>44812.543055555558</v>
      </c>
      <c r="C620" s="67">
        <v>44813</v>
      </c>
      <c r="D620" s="68">
        <v>10</v>
      </c>
      <c r="E620" s="68">
        <v>9.75</v>
      </c>
      <c r="F620" s="68">
        <v>0.25</v>
      </c>
      <c r="G620" s="189" t="s">
        <v>6781</v>
      </c>
      <c r="H620" s="69" t="s">
        <v>1111</v>
      </c>
      <c r="I620" s="69" t="s">
        <v>10814</v>
      </c>
    </row>
    <row r="621" spans="2:9">
      <c r="B621" s="66">
        <v>44812.544444444444</v>
      </c>
      <c r="C621" s="67">
        <v>44813</v>
      </c>
      <c r="D621" s="68">
        <v>10</v>
      </c>
      <c r="E621" s="68">
        <v>9.75</v>
      </c>
      <c r="F621" s="68">
        <v>0.25</v>
      </c>
      <c r="G621" s="189" t="s">
        <v>6825</v>
      </c>
      <c r="H621" s="69" t="s">
        <v>1111</v>
      </c>
      <c r="I621" s="69" t="s">
        <v>10815</v>
      </c>
    </row>
    <row r="622" spans="2:9">
      <c r="B622" s="66">
        <v>44812.54583333333</v>
      </c>
      <c r="C622" s="67">
        <v>44813</v>
      </c>
      <c r="D622" s="68">
        <v>10</v>
      </c>
      <c r="E622" s="68">
        <v>9.75</v>
      </c>
      <c r="F622" s="68">
        <v>0.25</v>
      </c>
      <c r="G622" s="189" t="s">
        <v>10376</v>
      </c>
      <c r="H622" s="69" t="s">
        <v>1111</v>
      </c>
      <c r="I622" s="69" t="s">
        <v>10816</v>
      </c>
    </row>
    <row r="623" spans="2:9">
      <c r="B623" s="66">
        <v>44812.588194444441</v>
      </c>
      <c r="C623" s="67">
        <v>44813</v>
      </c>
      <c r="D623" s="68">
        <v>500</v>
      </c>
      <c r="E623" s="68">
        <v>487.5</v>
      </c>
      <c r="F623" s="68">
        <v>12.5</v>
      </c>
      <c r="G623" s="189" t="s">
        <v>10559</v>
      </c>
      <c r="H623" s="69" t="s">
        <v>619</v>
      </c>
      <c r="I623" s="69" t="s">
        <v>10817</v>
      </c>
    </row>
    <row r="624" spans="2:9">
      <c r="B624" s="66">
        <v>44812.629861111112</v>
      </c>
      <c r="C624" s="67">
        <v>44813</v>
      </c>
      <c r="D624" s="68">
        <v>1000</v>
      </c>
      <c r="E624" s="68">
        <v>975</v>
      </c>
      <c r="F624" s="68">
        <v>25</v>
      </c>
      <c r="G624" s="189" t="s">
        <v>10704</v>
      </c>
      <c r="H624" s="69" t="s">
        <v>10818</v>
      </c>
      <c r="I624" s="69" t="s">
        <v>10819</v>
      </c>
    </row>
    <row r="625" spans="2:9">
      <c r="B625" s="66">
        <v>44812.64166666667</v>
      </c>
      <c r="C625" s="67">
        <v>44813</v>
      </c>
      <c r="D625" s="68">
        <v>3000</v>
      </c>
      <c r="E625" s="68">
        <v>2925</v>
      </c>
      <c r="F625" s="68">
        <v>75</v>
      </c>
      <c r="G625" s="189" t="s">
        <v>10704</v>
      </c>
      <c r="H625" s="69" t="s">
        <v>2833</v>
      </c>
      <c r="I625" s="69" t="s">
        <v>10820</v>
      </c>
    </row>
    <row r="626" spans="2:9">
      <c r="B626" s="66">
        <v>44812.665972222225</v>
      </c>
      <c r="C626" s="67">
        <v>44813</v>
      </c>
      <c r="D626" s="68">
        <v>500</v>
      </c>
      <c r="E626" s="68">
        <v>487.5</v>
      </c>
      <c r="F626" s="68">
        <v>12.5</v>
      </c>
      <c r="G626" s="189" t="s">
        <v>5392</v>
      </c>
      <c r="H626" s="69" t="s">
        <v>1239</v>
      </c>
      <c r="I626" s="69" t="s">
        <v>10821</v>
      </c>
    </row>
    <row r="627" spans="2:9">
      <c r="B627" s="66">
        <v>44812.667361111111</v>
      </c>
      <c r="C627" s="67">
        <v>44813</v>
      </c>
      <c r="D627" s="68">
        <v>500</v>
      </c>
      <c r="E627" s="68">
        <v>487.5</v>
      </c>
      <c r="F627" s="68">
        <v>12.5</v>
      </c>
      <c r="G627" s="189" t="s">
        <v>5392</v>
      </c>
      <c r="H627" s="69" t="s">
        <v>1239</v>
      </c>
      <c r="I627" s="69" t="s">
        <v>10822</v>
      </c>
    </row>
    <row r="628" spans="2:9">
      <c r="B628" s="66">
        <v>44812.668055555558</v>
      </c>
      <c r="C628" s="67">
        <v>44813</v>
      </c>
      <c r="D628" s="68">
        <v>500</v>
      </c>
      <c r="E628" s="68">
        <v>487.5</v>
      </c>
      <c r="F628" s="68">
        <v>12.5</v>
      </c>
      <c r="G628" s="189" t="s">
        <v>5392</v>
      </c>
      <c r="H628" s="69" t="s">
        <v>1239</v>
      </c>
      <c r="I628" s="69" t="s">
        <v>10823</v>
      </c>
    </row>
    <row r="629" spans="2:9">
      <c r="B629" s="66">
        <v>44812.669444444444</v>
      </c>
      <c r="C629" s="67">
        <v>44813</v>
      </c>
      <c r="D629" s="68">
        <v>500</v>
      </c>
      <c r="E629" s="68">
        <v>487.5</v>
      </c>
      <c r="F629" s="68">
        <v>12.5</v>
      </c>
      <c r="G629" s="189" t="s">
        <v>5392</v>
      </c>
      <c r="H629" s="69" t="s">
        <v>1239</v>
      </c>
      <c r="I629" s="69" t="s">
        <v>10824</v>
      </c>
    </row>
    <row r="630" spans="2:9">
      <c r="B630" s="66">
        <v>44812.681250000001</v>
      </c>
      <c r="C630" s="67">
        <v>44813</v>
      </c>
      <c r="D630" s="68">
        <v>562</v>
      </c>
      <c r="E630" s="68">
        <v>547.95000000000005</v>
      </c>
      <c r="F630" s="68">
        <v>14.05</v>
      </c>
      <c r="G630" s="189" t="s">
        <v>10559</v>
      </c>
      <c r="H630" s="69" t="s">
        <v>10825</v>
      </c>
      <c r="I630" s="69" t="s">
        <v>10826</v>
      </c>
    </row>
    <row r="631" spans="2:9">
      <c r="B631" s="66">
        <v>44812.706250000003</v>
      </c>
      <c r="C631" s="67">
        <v>44813</v>
      </c>
      <c r="D631" s="68">
        <v>2000</v>
      </c>
      <c r="E631" s="68">
        <v>1950</v>
      </c>
      <c r="F631" s="68">
        <v>50</v>
      </c>
      <c r="G631" s="189" t="s">
        <v>10694</v>
      </c>
      <c r="H631" s="69" t="s">
        <v>5391</v>
      </c>
      <c r="I631" s="69" t="s">
        <v>10827</v>
      </c>
    </row>
    <row r="632" spans="2:9">
      <c r="B632" s="66">
        <v>44812.700694444444</v>
      </c>
      <c r="C632" s="67">
        <v>44813</v>
      </c>
      <c r="D632" s="68">
        <v>58400</v>
      </c>
      <c r="E632" s="68">
        <v>56940</v>
      </c>
      <c r="F632" s="68">
        <v>1460</v>
      </c>
      <c r="G632" s="189" t="s">
        <v>10559</v>
      </c>
      <c r="H632" s="69" t="s">
        <v>753</v>
      </c>
      <c r="I632" s="69" t="s">
        <v>10828</v>
      </c>
    </row>
    <row r="633" spans="2:9">
      <c r="B633" s="66">
        <v>44812.729861111111</v>
      </c>
      <c r="C633" s="67">
        <v>44813</v>
      </c>
      <c r="D633" s="68">
        <v>10000</v>
      </c>
      <c r="E633" s="68">
        <v>9750</v>
      </c>
      <c r="F633" s="68">
        <v>250</v>
      </c>
      <c r="G633" s="189" t="s">
        <v>10559</v>
      </c>
      <c r="H633" s="69" t="s">
        <v>1211</v>
      </c>
      <c r="I633" s="69" t="s">
        <v>10829</v>
      </c>
    </row>
    <row r="634" spans="2:9">
      <c r="B634" s="66">
        <v>44812.726388888892</v>
      </c>
      <c r="C634" s="67">
        <v>44813</v>
      </c>
      <c r="D634" s="68">
        <v>500</v>
      </c>
      <c r="E634" s="68">
        <v>487.5</v>
      </c>
      <c r="F634" s="68">
        <v>12.5</v>
      </c>
      <c r="G634" s="189" t="s">
        <v>10704</v>
      </c>
      <c r="H634" s="69" t="s">
        <v>7343</v>
      </c>
      <c r="I634" s="69" t="s">
        <v>10830</v>
      </c>
    </row>
    <row r="635" spans="2:9">
      <c r="B635" s="66">
        <v>44812.73541666667</v>
      </c>
      <c r="C635" s="67">
        <v>44813</v>
      </c>
      <c r="D635" s="68">
        <v>400</v>
      </c>
      <c r="E635" s="68">
        <v>390</v>
      </c>
      <c r="F635" s="68">
        <v>10</v>
      </c>
      <c r="G635" s="189" t="s">
        <v>10694</v>
      </c>
      <c r="H635" s="69" t="s">
        <v>7131</v>
      </c>
      <c r="I635" s="69" t="s">
        <v>10831</v>
      </c>
    </row>
    <row r="636" spans="2:9">
      <c r="B636" s="66">
        <v>44812.708333333336</v>
      </c>
      <c r="C636" s="67">
        <v>44813</v>
      </c>
      <c r="D636" s="68">
        <v>200</v>
      </c>
      <c r="E636" s="68">
        <v>195</v>
      </c>
      <c r="F636" s="68">
        <v>5</v>
      </c>
      <c r="G636" s="189" t="s">
        <v>10559</v>
      </c>
      <c r="H636" s="69" t="s">
        <v>302</v>
      </c>
      <c r="I636" s="69" t="s">
        <v>10832</v>
      </c>
    </row>
    <row r="637" spans="2:9">
      <c r="B637" s="66">
        <v>44812.749305555553</v>
      </c>
      <c r="C637" s="67">
        <v>44813</v>
      </c>
      <c r="D637" s="68">
        <v>500</v>
      </c>
      <c r="E637" s="68">
        <v>487.5</v>
      </c>
      <c r="F637" s="68">
        <v>12.5</v>
      </c>
      <c r="G637" s="189" t="s">
        <v>10694</v>
      </c>
      <c r="H637" s="69" t="s">
        <v>1281</v>
      </c>
      <c r="I637" s="69" t="s">
        <v>10833</v>
      </c>
    </row>
    <row r="638" spans="2:9">
      <c r="B638" s="66">
        <v>44812.747916666667</v>
      </c>
      <c r="C638" s="67">
        <v>44813</v>
      </c>
      <c r="D638" s="68">
        <v>500</v>
      </c>
      <c r="E638" s="68">
        <v>487.5</v>
      </c>
      <c r="F638" s="68">
        <v>12.5</v>
      </c>
      <c r="G638" s="189" t="s">
        <v>10704</v>
      </c>
      <c r="H638" s="69" t="s">
        <v>1281</v>
      </c>
      <c r="I638" s="69" t="s">
        <v>10834</v>
      </c>
    </row>
    <row r="639" spans="2:9">
      <c r="B639" s="66">
        <v>44812.75</v>
      </c>
      <c r="C639" s="67">
        <v>44813</v>
      </c>
      <c r="D639" s="68">
        <v>500</v>
      </c>
      <c r="E639" s="68">
        <v>487.5</v>
      </c>
      <c r="F639" s="68">
        <v>12.5</v>
      </c>
      <c r="G639" s="189" t="s">
        <v>6825</v>
      </c>
      <c r="H639" s="69" t="s">
        <v>1281</v>
      </c>
      <c r="I639" s="69" t="s">
        <v>10835</v>
      </c>
    </row>
    <row r="640" spans="2:9">
      <c r="B640" s="66">
        <v>44812.750694444447</v>
      </c>
      <c r="C640" s="67">
        <v>44813</v>
      </c>
      <c r="D640" s="68">
        <v>500</v>
      </c>
      <c r="E640" s="68">
        <v>487.5</v>
      </c>
      <c r="F640" s="68">
        <v>12.5</v>
      </c>
      <c r="G640" s="189" t="s">
        <v>5392</v>
      </c>
      <c r="H640" s="69" t="s">
        <v>1281</v>
      </c>
      <c r="I640" s="69" t="s">
        <v>10836</v>
      </c>
    </row>
    <row r="641" spans="2:9">
      <c r="B641" s="66">
        <v>44812.773611111108</v>
      </c>
      <c r="C641" s="67">
        <v>44813</v>
      </c>
      <c r="D641" s="68">
        <v>100</v>
      </c>
      <c r="E641" s="68">
        <v>97.5</v>
      </c>
      <c r="F641" s="68">
        <v>2.5</v>
      </c>
      <c r="G641" s="189" t="s">
        <v>10704</v>
      </c>
      <c r="H641" s="69" t="s">
        <v>6083</v>
      </c>
      <c r="I641" s="69" t="s">
        <v>10837</v>
      </c>
    </row>
    <row r="642" spans="2:9">
      <c r="B642" s="66">
        <v>44812.772916666669</v>
      </c>
      <c r="C642" s="67">
        <v>44813</v>
      </c>
      <c r="D642" s="68">
        <v>1000</v>
      </c>
      <c r="E642" s="68">
        <v>975</v>
      </c>
      <c r="F642" s="68">
        <v>25</v>
      </c>
      <c r="G642" s="189" t="s">
        <v>10559</v>
      </c>
      <c r="H642" s="69" t="s">
        <v>2450</v>
      </c>
      <c r="I642" s="69" t="s">
        <v>10838</v>
      </c>
    </row>
    <row r="643" spans="2:9">
      <c r="B643" s="66">
        <v>44812.75277777778</v>
      </c>
      <c r="C643" s="67">
        <v>44813</v>
      </c>
      <c r="D643" s="68">
        <v>500</v>
      </c>
      <c r="E643" s="68">
        <v>487.5</v>
      </c>
      <c r="F643" s="68">
        <v>12.5</v>
      </c>
      <c r="G643" s="189" t="s">
        <v>10376</v>
      </c>
      <c r="H643" s="69" t="s">
        <v>1281</v>
      </c>
      <c r="I643" s="69" t="s">
        <v>10839</v>
      </c>
    </row>
    <row r="644" spans="2:9">
      <c r="B644" s="66">
        <v>44812.775694444441</v>
      </c>
      <c r="C644" s="67">
        <v>44813</v>
      </c>
      <c r="D644" s="68">
        <v>100</v>
      </c>
      <c r="E644" s="68">
        <v>97.5</v>
      </c>
      <c r="F644" s="68">
        <v>2.5</v>
      </c>
      <c r="G644" s="189" t="s">
        <v>6825</v>
      </c>
      <c r="H644" s="69" t="s">
        <v>6083</v>
      </c>
      <c r="I644" s="69" t="s">
        <v>10840</v>
      </c>
    </row>
    <row r="645" spans="2:9">
      <c r="B645" s="66">
        <v>44812.793749999997</v>
      </c>
      <c r="C645" s="67">
        <v>44813</v>
      </c>
      <c r="D645" s="68">
        <v>50</v>
      </c>
      <c r="E645" s="68">
        <v>48.75</v>
      </c>
      <c r="F645" s="68">
        <v>1.25</v>
      </c>
      <c r="G645" s="189" t="s">
        <v>10376</v>
      </c>
      <c r="H645" s="69" t="s">
        <v>988</v>
      </c>
      <c r="I645" s="69" t="s">
        <v>10841</v>
      </c>
    </row>
    <row r="646" spans="2:9">
      <c r="B646" s="66">
        <v>44812.793055555558</v>
      </c>
      <c r="C646" s="67">
        <v>44813</v>
      </c>
      <c r="D646" s="68">
        <v>750</v>
      </c>
      <c r="E646" s="68">
        <v>731.25</v>
      </c>
      <c r="F646" s="68">
        <v>18.75</v>
      </c>
      <c r="G646" s="189" t="s">
        <v>5392</v>
      </c>
      <c r="H646" s="69" t="s">
        <v>5325</v>
      </c>
      <c r="I646" s="69" t="s">
        <v>10842</v>
      </c>
    </row>
    <row r="647" spans="2:9">
      <c r="B647" s="66">
        <v>44812.806250000001</v>
      </c>
      <c r="C647" s="67">
        <v>44813</v>
      </c>
      <c r="D647" s="68">
        <v>14</v>
      </c>
      <c r="E647" s="68">
        <v>13.65</v>
      </c>
      <c r="F647" s="68">
        <v>0.35</v>
      </c>
      <c r="G647" s="189" t="s">
        <v>10704</v>
      </c>
      <c r="H647" s="69" t="s">
        <v>6018</v>
      </c>
      <c r="I647" s="69" t="s">
        <v>10843</v>
      </c>
    </row>
    <row r="648" spans="2:9">
      <c r="B648" s="66">
        <v>44812.803472222222</v>
      </c>
      <c r="C648" s="67">
        <v>44813</v>
      </c>
      <c r="D648" s="68">
        <v>223</v>
      </c>
      <c r="E648" s="68">
        <v>217.42</v>
      </c>
      <c r="F648" s="68">
        <v>5.58</v>
      </c>
      <c r="G648" s="189" t="s">
        <v>10704</v>
      </c>
      <c r="H648" s="69" t="s">
        <v>979</v>
      </c>
      <c r="I648" s="69" t="s">
        <v>10844</v>
      </c>
    </row>
    <row r="649" spans="2:9">
      <c r="B649" s="66">
        <v>44812.822222222225</v>
      </c>
      <c r="C649" s="67">
        <v>44813</v>
      </c>
      <c r="D649" s="68">
        <v>500</v>
      </c>
      <c r="E649" s="68">
        <v>487.5</v>
      </c>
      <c r="F649" s="68">
        <v>12.5</v>
      </c>
      <c r="G649" s="189" t="s">
        <v>5392</v>
      </c>
      <c r="H649" s="69" t="s">
        <v>1239</v>
      </c>
      <c r="I649" s="69" t="s">
        <v>10845</v>
      </c>
    </row>
    <row r="650" spans="2:9">
      <c r="B650" s="66">
        <v>44812.823611111111</v>
      </c>
      <c r="C650" s="67">
        <v>44813</v>
      </c>
      <c r="D650" s="68">
        <v>500</v>
      </c>
      <c r="E650" s="68">
        <v>487.5</v>
      </c>
      <c r="F650" s="68">
        <v>12.5</v>
      </c>
      <c r="G650" s="189" t="s">
        <v>5392</v>
      </c>
      <c r="H650" s="69" t="s">
        <v>1239</v>
      </c>
      <c r="I650" s="69" t="s">
        <v>10846</v>
      </c>
    </row>
    <row r="651" spans="2:9">
      <c r="B651" s="66">
        <v>44812.824305555558</v>
      </c>
      <c r="C651" s="67">
        <v>44813</v>
      </c>
      <c r="D651" s="68">
        <v>500</v>
      </c>
      <c r="E651" s="68">
        <v>487.5</v>
      </c>
      <c r="F651" s="68">
        <v>12.5</v>
      </c>
      <c r="G651" s="189" t="s">
        <v>5392</v>
      </c>
      <c r="H651" s="69" t="s">
        <v>1239</v>
      </c>
      <c r="I651" s="69" t="s">
        <v>10847</v>
      </c>
    </row>
    <row r="652" spans="2:9">
      <c r="B652" s="66">
        <v>44812.824999999997</v>
      </c>
      <c r="C652" s="67">
        <v>44813</v>
      </c>
      <c r="D652" s="68">
        <v>500</v>
      </c>
      <c r="E652" s="68">
        <v>487.5</v>
      </c>
      <c r="F652" s="68">
        <v>12.5</v>
      </c>
      <c r="G652" s="189" t="s">
        <v>5392</v>
      </c>
      <c r="H652" s="69" t="s">
        <v>1239</v>
      </c>
      <c r="I652" s="69" t="s">
        <v>10848</v>
      </c>
    </row>
    <row r="653" spans="2:9">
      <c r="B653" s="66">
        <v>44812.850694444445</v>
      </c>
      <c r="C653" s="67">
        <v>44813</v>
      </c>
      <c r="D653" s="68">
        <v>100</v>
      </c>
      <c r="E653" s="68">
        <v>97.5</v>
      </c>
      <c r="F653" s="68">
        <v>2.5</v>
      </c>
      <c r="G653" s="189" t="s">
        <v>10704</v>
      </c>
      <c r="H653" s="69" t="s">
        <v>834</v>
      </c>
      <c r="I653" s="69" t="s">
        <v>10849</v>
      </c>
    </row>
    <row r="654" spans="2:9">
      <c r="B654" s="66">
        <v>44812.867361111108</v>
      </c>
      <c r="C654" s="67">
        <v>44813</v>
      </c>
      <c r="D654" s="68">
        <v>1000</v>
      </c>
      <c r="E654" s="68">
        <v>975</v>
      </c>
      <c r="F654" s="68">
        <v>25</v>
      </c>
      <c r="G654" s="189" t="s">
        <v>10704</v>
      </c>
      <c r="H654" s="69" t="s">
        <v>4790</v>
      </c>
      <c r="I654" s="69" t="s">
        <v>10850</v>
      </c>
    </row>
    <row r="655" spans="2:9">
      <c r="B655" s="66">
        <v>44812.852083333331</v>
      </c>
      <c r="C655" s="67">
        <v>44813</v>
      </c>
      <c r="D655" s="68">
        <v>100</v>
      </c>
      <c r="E655" s="68">
        <v>97.5</v>
      </c>
      <c r="F655" s="68">
        <v>2.5</v>
      </c>
      <c r="G655" s="189" t="s">
        <v>10694</v>
      </c>
      <c r="H655" s="69" t="s">
        <v>834</v>
      </c>
      <c r="I655" s="69" t="s">
        <v>10851</v>
      </c>
    </row>
    <row r="656" spans="2:9">
      <c r="B656" s="66">
        <v>44812.852083333331</v>
      </c>
      <c r="C656" s="67">
        <v>44813</v>
      </c>
      <c r="D656" s="68">
        <v>100</v>
      </c>
      <c r="E656" s="68">
        <v>97.5</v>
      </c>
      <c r="F656" s="68">
        <v>2.5</v>
      </c>
      <c r="G656" s="189" t="s">
        <v>10376</v>
      </c>
      <c r="H656" s="69" t="s">
        <v>834</v>
      </c>
      <c r="I656" s="69" t="s">
        <v>10852</v>
      </c>
    </row>
    <row r="657" spans="2:9">
      <c r="B657" s="66">
        <v>44812.883333333331</v>
      </c>
      <c r="C657" s="67">
        <v>44813</v>
      </c>
      <c r="D657" s="68">
        <v>500</v>
      </c>
      <c r="E657" s="68">
        <v>487.5</v>
      </c>
      <c r="F657" s="68">
        <v>12.5</v>
      </c>
      <c r="G657" s="189" t="s">
        <v>10559</v>
      </c>
      <c r="H657" s="69" t="s">
        <v>5478</v>
      </c>
      <c r="I657" s="69" t="s">
        <v>10853</v>
      </c>
    </row>
    <row r="658" spans="2:9">
      <c r="B658" s="66">
        <v>44812.89166666667</v>
      </c>
      <c r="C658" s="67">
        <v>44813</v>
      </c>
      <c r="D658" s="68">
        <v>300</v>
      </c>
      <c r="E658" s="68">
        <v>292.5</v>
      </c>
      <c r="F658" s="68">
        <v>7.5</v>
      </c>
      <c r="G658" s="189" t="s">
        <v>5392</v>
      </c>
      <c r="H658" s="69" t="s">
        <v>851</v>
      </c>
      <c r="I658" s="69" t="s">
        <v>10854</v>
      </c>
    </row>
    <row r="659" spans="2:9">
      <c r="B659" s="66">
        <v>44812.912499999999</v>
      </c>
      <c r="C659" s="67">
        <v>44813</v>
      </c>
      <c r="D659" s="68">
        <v>420</v>
      </c>
      <c r="E659" s="68">
        <v>409.5</v>
      </c>
      <c r="F659" s="68">
        <v>10.5</v>
      </c>
      <c r="G659" s="189" t="s">
        <v>10559</v>
      </c>
      <c r="H659" s="69" t="s">
        <v>2803</v>
      </c>
      <c r="I659" s="69" t="s">
        <v>10855</v>
      </c>
    </row>
    <row r="660" spans="2:9">
      <c r="B660" s="66">
        <v>44812.916666666664</v>
      </c>
      <c r="C660" s="67">
        <v>44813</v>
      </c>
      <c r="D660" s="68">
        <v>500</v>
      </c>
      <c r="E660" s="68">
        <v>487.5</v>
      </c>
      <c r="F660" s="68">
        <v>12.5</v>
      </c>
      <c r="G660" s="189" t="s">
        <v>10704</v>
      </c>
      <c r="H660" s="69" t="s">
        <v>2205</v>
      </c>
      <c r="I660" s="69" t="s">
        <v>10856</v>
      </c>
    </row>
    <row r="661" spans="2:9">
      <c r="B661" s="66">
        <v>44812.888888888891</v>
      </c>
      <c r="C661" s="67">
        <v>44813</v>
      </c>
      <c r="D661" s="68">
        <v>3</v>
      </c>
      <c r="E661" s="68">
        <v>2.92</v>
      </c>
      <c r="F661" s="68">
        <v>0.08</v>
      </c>
      <c r="G661" s="189" t="s">
        <v>5392</v>
      </c>
      <c r="H661" s="69" t="s">
        <v>1150</v>
      </c>
      <c r="I661" s="69" t="s">
        <v>10857</v>
      </c>
    </row>
    <row r="662" spans="2:9">
      <c r="B662" s="66">
        <v>44812.900694444441</v>
      </c>
      <c r="C662" s="67">
        <v>44813</v>
      </c>
      <c r="D662" s="68">
        <v>5000</v>
      </c>
      <c r="E662" s="68">
        <v>4875</v>
      </c>
      <c r="F662" s="68">
        <v>125</v>
      </c>
      <c r="G662" s="189" t="s">
        <v>10704</v>
      </c>
      <c r="H662" s="69" t="s">
        <v>5980</v>
      </c>
      <c r="I662" s="69" t="s">
        <v>10858</v>
      </c>
    </row>
    <row r="663" spans="2:9">
      <c r="B663" s="66">
        <v>44812.913888888892</v>
      </c>
      <c r="C663" s="67">
        <v>44813</v>
      </c>
      <c r="D663" s="68">
        <v>100</v>
      </c>
      <c r="E663" s="68">
        <v>97.5</v>
      </c>
      <c r="F663" s="68">
        <v>2.5</v>
      </c>
      <c r="G663" s="189" t="s">
        <v>10559</v>
      </c>
      <c r="H663" s="69" t="s">
        <v>2321</v>
      </c>
      <c r="I663" s="69" t="s">
        <v>10859</v>
      </c>
    </row>
    <row r="664" spans="2:9">
      <c r="B664" s="66">
        <v>44812.890277777777</v>
      </c>
      <c r="C664" s="67">
        <v>44813</v>
      </c>
      <c r="D664" s="68">
        <v>3</v>
      </c>
      <c r="E664" s="68">
        <v>2.92</v>
      </c>
      <c r="F664" s="68">
        <v>0.08</v>
      </c>
      <c r="G664" s="189" t="s">
        <v>6825</v>
      </c>
      <c r="H664" s="69" t="s">
        <v>1150</v>
      </c>
      <c r="I664" s="69" t="s">
        <v>10860</v>
      </c>
    </row>
    <row r="665" spans="2:9">
      <c r="B665" s="66">
        <v>44812.940972222219</v>
      </c>
      <c r="C665" s="67">
        <v>44813</v>
      </c>
      <c r="D665" s="68">
        <v>300</v>
      </c>
      <c r="E665" s="68">
        <v>292.5</v>
      </c>
      <c r="F665" s="68">
        <v>7.5</v>
      </c>
      <c r="G665" s="189" t="s">
        <v>10376</v>
      </c>
      <c r="H665" s="69" t="s">
        <v>295</v>
      </c>
      <c r="I665" s="69" t="s">
        <v>10861</v>
      </c>
    </row>
    <row r="666" spans="2:9">
      <c r="B666" s="66">
        <v>44812.93472222222</v>
      </c>
      <c r="C666" s="67">
        <v>44813</v>
      </c>
      <c r="D666" s="68">
        <v>1000</v>
      </c>
      <c r="E666" s="68">
        <v>975</v>
      </c>
      <c r="F666" s="68">
        <v>25</v>
      </c>
      <c r="G666" s="189" t="s">
        <v>5392</v>
      </c>
      <c r="H666" s="69" t="s">
        <v>836</v>
      </c>
      <c r="I666" s="69" t="s">
        <v>10862</v>
      </c>
    </row>
    <row r="667" spans="2:9">
      <c r="B667" s="66">
        <v>44812.95</v>
      </c>
      <c r="C667" s="67">
        <v>44813</v>
      </c>
      <c r="D667" s="68">
        <v>200</v>
      </c>
      <c r="E667" s="68">
        <v>195</v>
      </c>
      <c r="F667" s="68">
        <v>5</v>
      </c>
      <c r="G667" s="189" t="s">
        <v>10704</v>
      </c>
      <c r="H667" s="69" t="s">
        <v>1141</v>
      </c>
      <c r="I667" s="69" t="s">
        <v>10863</v>
      </c>
    </row>
    <row r="668" spans="2:9">
      <c r="B668" s="66">
        <v>44812.955555555556</v>
      </c>
      <c r="C668" s="67">
        <v>44813</v>
      </c>
      <c r="D668" s="68">
        <v>3000</v>
      </c>
      <c r="E668" s="68">
        <v>2925</v>
      </c>
      <c r="F668" s="68">
        <v>75</v>
      </c>
      <c r="G668" s="189" t="s">
        <v>10704</v>
      </c>
      <c r="H668" s="69" t="s">
        <v>7047</v>
      </c>
      <c r="I668" s="69" t="s">
        <v>10864</v>
      </c>
    </row>
    <row r="669" spans="2:9">
      <c r="B669" s="66">
        <v>44812.958333333336</v>
      </c>
      <c r="C669" s="67">
        <v>44813</v>
      </c>
      <c r="D669" s="68">
        <v>3000</v>
      </c>
      <c r="E669" s="68">
        <v>2925</v>
      </c>
      <c r="F669" s="68">
        <v>75</v>
      </c>
      <c r="G669" s="189" t="s">
        <v>10694</v>
      </c>
      <c r="H669" s="69" t="s">
        <v>7047</v>
      </c>
      <c r="I669" s="69" t="s">
        <v>10865</v>
      </c>
    </row>
    <row r="670" spans="2:9">
      <c r="B670" s="66">
        <v>44812.951388888891</v>
      </c>
      <c r="C670" s="67">
        <v>44813</v>
      </c>
      <c r="D670" s="68">
        <v>200</v>
      </c>
      <c r="E670" s="68">
        <v>195</v>
      </c>
      <c r="F670" s="68">
        <v>5</v>
      </c>
      <c r="G670" s="189" t="s">
        <v>6825</v>
      </c>
      <c r="H670" s="69" t="s">
        <v>1141</v>
      </c>
      <c r="I670" s="69" t="s">
        <v>10866</v>
      </c>
    </row>
    <row r="671" spans="2:9">
      <c r="B671" s="66">
        <v>44812.950694444444</v>
      </c>
      <c r="C671" s="67">
        <v>44813</v>
      </c>
      <c r="D671" s="68">
        <v>200</v>
      </c>
      <c r="E671" s="68">
        <v>195</v>
      </c>
      <c r="F671" s="68">
        <v>5</v>
      </c>
      <c r="G671" s="189" t="s">
        <v>10694</v>
      </c>
      <c r="H671" s="69" t="s">
        <v>1141</v>
      </c>
      <c r="I671" s="69" t="s">
        <v>10867</v>
      </c>
    </row>
    <row r="672" spans="2:9">
      <c r="B672" s="66">
        <v>44812.952777777777</v>
      </c>
      <c r="C672" s="67">
        <v>44813</v>
      </c>
      <c r="D672" s="68">
        <v>200</v>
      </c>
      <c r="E672" s="68">
        <v>195</v>
      </c>
      <c r="F672" s="68">
        <v>5</v>
      </c>
      <c r="G672" s="189" t="s">
        <v>10376</v>
      </c>
      <c r="H672" s="69" t="s">
        <v>1141</v>
      </c>
      <c r="I672" s="69" t="s">
        <v>10868</v>
      </c>
    </row>
    <row r="673" spans="2:9">
      <c r="B673" s="66">
        <v>44812.95208333333</v>
      </c>
      <c r="C673" s="67">
        <v>44813</v>
      </c>
      <c r="D673" s="68">
        <v>200</v>
      </c>
      <c r="E673" s="68">
        <v>195</v>
      </c>
      <c r="F673" s="68">
        <v>5</v>
      </c>
      <c r="G673" s="189" t="s">
        <v>5392</v>
      </c>
      <c r="H673" s="69" t="s">
        <v>1141</v>
      </c>
      <c r="I673" s="69" t="s">
        <v>10869</v>
      </c>
    </row>
    <row r="674" spans="2:9">
      <c r="B674" s="66">
        <v>44812.961111111108</v>
      </c>
      <c r="C674" s="67">
        <v>44814</v>
      </c>
      <c r="D674" s="68">
        <v>2000</v>
      </c>
      <c r="E674" s="68">
        <v>1950</v>
      </c>
      <c r="F674" s="68">
        <v>50</v>
      </c>
      <c r="G674" s="189" t="s">
        <v>6825</v>
      </c>
      <c r="H674" s="69" t="s">
        <v>7047</v>
      </c>
      <c r="I674" s="69" t="s">
        <v>10870</v>
      </c>
    </row>
    <row r="675" spans="2:9">
      <c r="B675" s="66">
        <v>44812.988888888889</v>
      </c>
      <c r="C675" s="67">
        <v>44814</v>
      </c>
      <c r="D675" s="68">
        <v>100</v>
      </c>
      <c r="E675" s="68">
        <v>97.5</v>
      </c>
      <c r="F675" s="68">
        <v>2.5</v>
      </c>
      <c r="G675" s="189" t="s">
        <v>10694</v>
      </c>
      <c r="H675" s="69" t="s">
        <v>10871</v>
      </c>
      <c r="I675" s="69" t="s">
        <v>10872</v>
      </c>
    </row>
    <row r="676" spans="2:9">
      <c r="B676" s="66">
        <v>44813.032638888886</v>
      </c>
      <c r="C676" s="67">
        <v>44814</v>
      </c>
      <c r="D676" s="68">
        <v>500</v>
      </c>
      <c r="E676" s="68">
        <v>487.5</v>
      </c>
      <c r="F676" s="68">
        <v>12.5</v>
      </c>
      <c r="G676" s="189" t="s">
        <v>6825</v>
      </c>
      <c r="H676" s="69" t="s">
        <v>4525</v>
      </c>
      <c r="I676" s="69" t="s">
        <v>10873</v>
      </c>
    </row>
    <row r="677" spans="2:9">
      <c r="B677" s="66">
        <v>44813.03402777778</v>
      </c>
      <c r="C677" s="67">
        <v>44814</v>
      </c>
      <c r="D677" s="68">
        <v>500</v>
      </c>
      <c r="E677" s="68">
        <v>487.5</v>
      </c>
      <c r="F677" s="68">
        <v>12.5</v>
      </c>
      <c r="G677" s="189" t="s">
        <v>10376</v>
      </c>
      <c r="H677" s="69" t="s">
        <v>4525</v>
      </c>
      <c r="I677" s="69" t="s">
        <v>10874</v>
      </c>
    </row>
    <row r="678" spans="2:9">
      <c r="B678" s="66">
        <v>44813.036805555559</v>
      </c>
      <c r="C678" s="67">
        <v>44814</v>
      </c>
      <c r="D678" s="68">
        <v>500</v>
      </c>
      <c r="E678" s="68">
        <v>487.5</v>
      </c>
      <c r="F678" s="68">
        <v>12.5</v>
      </c>
      <c r="G678" s="189" t="s">
        <v>10704</v>
      </c>
      <c r="H678" s="69" t="s">
        <v>4525</v>
      </c>
      <c r="I678" s="69" t="s">
        <v>10875</v>
      </c>
    </row>
    <row r="679" spans="2:9">
      <c r="B679" s="66">
        <v>44813.037499999999</v>
      </c>
      <c r="C679" s="67">
        <v>44814</v>
      </c>
      <c r="D679" s="68">
        <v>500</v>
      </c>
      <c r="E679" s="68">
        <v>487.5</v>
      </c>
      <c r="F679" s="68">
        <v>12.5</v>
      </c>
      <c r="G679" s="189" t="s">
        <v>5392</v>
      </c>
      <c r="H679" s="69" t="s">
        <v>4525</v>
      </c>
      <c r="I679" s="69" t="s">
        <v>10876</v>
      </c>
    </row>
    <row r="680" spans="2:9">
      <c r="B680" s="66">
        <v>44813.271527777775</v>
      </c>
      <c r="C680" s="67">
        <v>44814</v>
      </c>
      <c r="D680" s="68">
        <v>3000</v>
      </c>
      <c r="E680" s="68">
        <v>2925</v>
      </c>
      <c r="F680" s="68">
        <v>75</v>
      </c>
      <c r="G680" s="189" t="s">
        <v>5392</v>
      </c>
      <c r="H680" s="69" t="s">
        <v>4365</v>
      </c>
      <c r="I680" s="69" t="s">
        <v>10877</v>
      </c>
    </row>
    <row r="681" spans="2:9">
      <c r="B681" s="66">
        <v>44813.3125</v>
      </c>
      <c r="C681" s="67">
        <v>44814</v>
      </c>
      <c r="D681" s="68">
        <v>2000</v>
      </c>
      <c r="E681" s="68">
        <v>1950</v>
      </c>
      <c r="F681" s="68">
        <v>50</v>
      </c>
      <c r="G681" s="189" t="s">
        <v>5392</v>
      </c>
      <c r="H681" s="69" t="s">
        <v>705</v>
      </c>
      <c r="I681" s="69" t="s">
        <v>10878</v>
      </c>
    </row>
    <row r="682" spans="2:9">
      <c r="B682" s="66">
        <v>44813.318055555559</v>
      </c>
      <c r="C682" s="67">
        <v>44814</v>
      </c>
      <c r="D682" s="68">
        <v>111</v>
      </c>
      <c r="E682" s="68">
        <v>108.22</v>
      </c>
      <c r="F682" s="68">
        <v>2.78</v>
      </c>
      <c r="G682" s="189" t="s">
        <v>10376</v>
      </c>
      <c r="H682" s="69" t="s">
        <v>1092</v>
      </c>
      <c r="I682" s="69" t="s">
        <v>10879</v>
      </c>
    </row>
    <row r="683" spans="2:9">
      <c r="B683" s="66">
        <v>44813.334722222222</v>
      </c>
      <c r="C683" s="67">
        <v>44814</v>
      </c>
      <c r="D683" s="68">
        <v>170</v>
      </c>
      <c r="E683" s="68">
        <v>165.75</v>
      </c>
      <c r="F683" s="68">
        <v>4.25</v>
      </c>
      <c r="G683" s="189" t="s">
        <v>10559</v>
      </c>
      <c r="H683" s="69" t="s">
        <v>2685</v>
      </c>
      <c r="I683" s="69" t="s">
        <v>10880</v>
      </c>
    </row>
    <row r="684" spans="2:9">
      <c r="B684" s="66">
        <v>44813.349305555559</v>
      </c>
      <c r="C684" s="67">
        <v>44814</v>
      </c>
      <c r="D684" s="68">
        <v>500</v>
      </c>
      <c r="E684" s="68">
        <v>487.5</v>
      </c>
      <c r="F684" s="68">
        <v>12.5</v>
      </c>
      <c r="G684" s="189" t="s">
        <v>6825</v>
      </c>
      <c r="H684" s="69" t="s">
        <v>283</v>
      </c>
      <c r="I684" s="69" t="s">
        <v>10881</v>
      </c>
    </row>
    <row r="685" spans="2:9">
      <c r="B685" s="66">
        <v>44813.356249999997</v>
      </c>
      <c r="C685" s="67">
        <v>44814</v>
      </c>
      <c r="D685" s="68">
        <v>8000</v>
      </c>
      <c r="E685" s="68">
        <v>7800</v>
      </c>
      <c r="F685" s="68">
        <v>200</v>
      </c>
      <c r="G685" s="189" t="s">
        <v>6825</v>
      </c>
      <c r="H685" s="69" t="s">
        <v>1149</v>
      </c>
      <c r="I685" s="69" t="s">
        <v>10882</v>
      </c>
    </row>
    <row r="686" spans="2:9">
      <c r="B686" s="66">
        <v>44813.359027777777</v>
      </c>
      <c r="C686" s="67">
        <v>44814</v>
      </c>
      <c r="D686" s="68">
        <v>75000</v>
      </c>
      <c r="E686" s="68">
        <v>73125</v>
      </c>
      <c r="F686" s="68">
        <v>1875</v>
      </c>
      <c r="G686" s="189" t="s">
        <v>6825</v>
      </c>
      <c r="H686" s="69" t="s">
        <v>1149</v>
      </c>
      <c r="I686" s="69" t="s">
        <v>10883</v>
      </c>
    </row>
    <row r="687" spans="2:9">
      <c r="B687" s="66">
        <v>44813.356944444444</v>
      </c>
      <c r="C687" s="67">
        <v>44814</v>
      </c>
      <c r="D687" s="68">
        <v>70000</v>
      </c>
      <c r="E687" s="68">
        <v>68250</v>
      </c>
      <c r="F687" s="68">
        <v>1750</v>
      </c>
      <c r="G687" s="189" t="s">
        <v>6825</v>
      </c>
      <c r="H687" s="69" t="s">
        <v>1149</v>
      </c>
      <c r="I687" s="69" t="s">
        <v>10884</v>
      </c>
    </row>
    <row r="688" spans="2:9">
      <c r="B688" s="66">
        <v>44813.381249999999</v>
      </c>
      <c r="C688" s="67">
        <v>44814</v>
      </c>
      <c r="D688" s="68">
        <v>100</v>
      </c>
      <c r="E688" s="68">
        <v>97.5</v>
      </c>
      <c r="F688" s="68">
        <v>2.5</v>
      </c>
      <c r="G688" s="189" t="s">
        <v>10704</v>
      </c>
      <c r="H688" s="69" t="s">
        <v>1805</v>
      </c>
      <c r="I688" s="69" t="s">
        <v>10885</v>
      </c>
    </row>
    <row r="689" spans="2:9">
      <c r="B689" s="66">
        <v>44813.415972222225</v>
      </c>
      <c r="C689" s="67">
        <v>44814</v>
      </c>
      <c r="D689" s="68">
        <v>500</v>
      </c>
      <c r="E689" s="68">
        <v>487.5</v>
      </c>
      <c r="F689" s="68">
        <v>12.5</v>
      </c>
      <c r="G689" s="189" t="s">
        <v>10704</v>
      </c>
      <c r="H689" s="69" t="s">
        <v>4590</v>
      </c>
      <c r="I689" s="69" t="s">
        <v>10886</v>
      </c>
    </row>
    <row r="690" spans="2:9">
      <c r="B690" s="66">
        <v>44813.407638888886</v>
      </c>
      <c r="C690" s="67">
        <v>44814</v>
      </c>
      <c r="D690" s="68">
        <v>5000</v>
      </c>
      <c r="E690" s="68">
        <v>4875</v>
      </c>
      <c r="F690" s="68">
        <v>125</v>
      </c>
      <c r="G690" s="189" t="s">
        <v>5392</v>
      </c>
      <c r="H690" s="69" t="s">
        <v>7148</v>
      </c>
      <c r="I690" s="69" t="s">
        <v>10887</v>
      </c>
    </row>
    <row r="691" spans="2:9">
      <c r="B691" s="66">
        <v>44813.40902777778</v>
      </c>
      <c r="C691" s="67">
        <v>44814</v>
      </c>
      <c r="D691" s="68">
        <v>2000</v>
      </c>
      <c r="E691" s="68">
        <v>1950</v>
      </c>
      <c r="F691" s="68">
        <v>50</v>
      </c>
      <c r="G691" s="189" t="s">
        <v>10704</v>
      </c>
      <c r="H691" s="69" t="s">
        <v>7148</v>
      </c>
      <c r="I691" s="69" t="s">
        <v>10888</v>
      </c>
    </row>
    <row r="692" spans="2:9">
      <c r="B692" s="66">
        <v>44813.410416666666</v>
      </c>
      <c r="C692" s="67">
        <v>44814</v>
      </c>
      <c r="D692" s="68">
        <v>2000</v>
      </c>
      <c r="E692" s="68">
        <v>1950</v>
      </c>
      <c r="F692" s="68">
        <v>50</v>
      </c>
      <c r="G692" s="189" t="s">
        <v>10694</v>
      </c>
      <c r="H692" s="69" t="s">
        <v>7148</v>
      </c>
      <c r="I692" s="69" t="s">
        <v>10889</v>
      </c>
    </row>
    <row r="693" spans="2:9">
      <c r="B693" s="66">
        <v>44813.411111111112</v>
      </c>
      <c r="C693" s="67">
        <v>44814</v>
      </c>
      <c r="D693" s="68">
        <v>1000</v>
      </c>
      <c r="E693" s="68">
        <v>975</v>
      </c>
      <c r="F693" s="68">
        <v>25</v>
      </c>
      <c r="G693" s="189" t="s">
        <v>6825</v>
      </c>
      <c r="H693" s="69" t="s">
        <v>7148</v>
      </c>
      <c r="I693" s="69" t="s">
        <v>10890</v>
      </c>
    </row>
    <row r="694" spans="2:9">
      <c r="B694" s="66">
        <v>44813.431250000001</v>
      </c>
      <c r="C694" s="67">
        <v>44814</v>
      </c>
      <c r="D694" s="68">
        <v>4630</v>
      </c>
      <c r="E694" s="68">
        <v>4514.25</v>
      </c>
      <c r="F694" s="68">
        <v>115.75</v>
      </c>
      <c r="G694" s="189" t="s">
        <v>10704</v>
      </c>
      <c r="H694" s="69" t="s">
        <v>1311</v>
      </c>
      <c r="I694" s="69" t="s">
        <v>10891</v>
      </c>
    </row>
    <row r="695" spans="2:9">
      <c r="B695" s="66">
        <v>44813.434027777781</v>
      </c>
      <c r="C695" s="67">
        <v>44814</v>
      </c>
      <c r="D695" s="68">
        <v>500</v>
      </c>
      <c r="E695" s="68">
        <v>487.5</v>
      </c>
      <c r="F695" s="68">
        <v>12.5</v>
      </c>
      <c r="G695" s="189" t="s">
        <v>10694</v>
      </c>
      <c r="H695" s="69" t="s">
        <v>4590</v>
      </c>
      <c r="I695" s="69" t="s">
        <v>10892</v>
      </c>
    </row>
    <row r="696" spans="2:9">
      <c r="B696" s="66">
        <v>44813.429861111108</v>
      </c>
      <c r="C696" s="67">
        <v>44814</v>
      </c>
      <c r="D696" s="68">
        <v>3555</v>
      </c>
      <c r="E696" s="68">
        <v>3466.12</v>
      </c>
      <c r="F696" s="68">
        <v>88.88</v>
      </c>
      <c r="G696" s="189" t="s">
        <v>10559</v>
      </c>
      <c r="H696" s="69" t="s">
        <v>6769</v>
      </c>
      <c r="I696" s="69" t="s">
        <v>10893</v>
      </c>
    </row>
    <row r="697" spans="2:9">
      <c r="B697" s="66">
        <v>44813.45208333333</v>
      </c>
      <c r="C697" s="67">
        <v>44814</v>
      </c>
      <c r="D697" s="68">
        <v>500</v>
      </c>
      <c r="E697" s="68">
        <v>487.5</v>
      </c>
      <c r="F697" s="68">
        <v>12.5</v>
      </c>
      <c r="G697" s="189" t="s">
        <v>10694</v>
      </c>
      <c r="H697" s="69" t="s">
        <v>34</v>
      </c>
      <c r="I697" s="69" t="s">
        <v>10894</v>
      </c>
    </row>
    <row r="698" spans="2:9">
      <c r="B698" s="66">
        <v>44813.45208333333</v>
      </c>
      <c r="C698" s="67">
        <v>44814</v>
      </c>
      <c r="D698" s="68">
        <v>300</v>
      </c>
      <c r="E698" s="68">
        <v>292.5</v>
      </c>
      <c r="F698" s="68">
        <v>7.5</v>
      </c>
      <c r="G698" s="189" t="s">
        <v>10704</v>
      </c>
      <c r="H698" s="69" t="s">
        <v>5412</v>
      </c>
      <c r="I698" s="69" t="s">
        <v>10895</v>
      </c>
    </row>
    <row r="699" spans="2:9">
      <c r="B699" s="66">
        <v>44813.453472222223</v>
      </c>
      <c r="C699" s="67">
        <v>44814</v>
      </c>
      <c r="D699" s="68">
        <v>500</v>
      </c>
      <c r="E699" s="68">
        <v>487.5</v>
      </c>
      <c r="F699" s="68">
        <v>12.5</v>
      </c>
      <c r="G699" s="189" t="s">
        <v>5392</v>
      </c>
      <c r="H699" s="69" t="s">
        <v>34</v>
      </c>
      <c r="I699" s="69" t="s">
        <v>10896</v>
      </c>
    </row>
    <row r="700" spans="2:9">
      <c r="B700" s="66">
        <v>44813.464583333334</v>
      </c>
      <c r="C700" s="67">
        <v>44814</v>
      </c>
      <c r="D700" s="68">
        <v>500</v>
      </c>
      <c r="E700" s="68">
        <v>487.5</v>
      </c>
      <c r="F700" s="68">
        <v>12.5</v>
      </c>
      <c r="G700" s="189" t="s">
        <v>10559</v>
      </c>
      <c r="H700" s="69" t="s">
        <v>967</v>
      </c>
      <c r="I700" s="69" t="s">
        <v>10897</v>
      </c>
    </row>
    <row r="701" spans="2:9">
      <c r="B701" s="66">
        <v>44813.472916666666</v>
      </c>
      <c r="C701" s="67">
        <v>44814</v>
      </c>
      <c r="D701" s="68">
        <v>1000</v>
      </c>
      <c r="E701" s="68">
        <v>975</v>
      </c>
      <c r="F701" s="68">
        <v>25</v>
      </c>
      <c r="G701" s="189" t="s">
        <v>10694</v>
      </c>
      <c r="H701" s="69" t="s">
        <v>1182</v>
      </c>
      <c r="I701" s="69" t="s">
        <v>10898</v>
      </c>
    </row>
    <row r="702" spans="2:9">
      <c r="B702" s="66">
        <v>44813.465277777781</v>
      </c>
      <c r="C702" s="67">
        <v>44814</v>
      </c>
      <c r="D702" s="68">
        <v>700</v>
      </c>
      <c r="E702" s="68">
        <v>682.5</v>
      </c>
      <c r="F702" s="68">
        <v>17.5</v>
      </c>
      <c r="G702" s="189" t="s">
        <v>5392</v>
      </c>
      <c r="H702" s="69" t="s">
        <v>1195</v>
      </c>
      <c r="I702" s="69" t="s">
        <v>10899</v>
      </c>
    </row>
    <row r="703" spans="2:9">
      <c r="B703" s="66">
        <v>44813.475694444445</v>
      </c>
      <c r="C703" s="67">
        <v>44814</v>
      </c>
      <c r="D703" s="68">
        <v>2000</v>
      </c>
      <c r="E703" s="68">
        <v>1950</v>
      </c>
      <c r="F703" s="68">
        <v>50</v>
      </c>
      <c r="G703" s="189" t="s">
        <v>10704</v>
      </c>
      <c r="H703" s="69" t="s">
        <v>4751</v>
      </c>
      <c r="I703" s="69" t="s">
        <v>10900</v>
      </c>
    </row>
    <row r="704" spans="2:9">
      <c r="B704" s="66">
        <v>44813.467361111114</v>
      </c>
      <c r="C704" s="67">
        <v>44814</v>
      </c>
      <c r="D704" s="68">
        <v>500</v>
      </c>
      <c r="E704" s="68">
        <v>487.5</v>
      </c>
      <c r="F704" s="68">
        <v>12.5</v>
      </c>
      <c r="G704" s="189" t="s">
        <v>10694</v>
      </c>
      <c r="H704" s="69" t="s">
        <v>967</v>
      </c>
      <c r="I704" s="69" t="s">
        <v>10901</v>
      </c>
    </row>
    <row r="705" spans="2:9">
      <c r="B705" s="66">
        <v>44813.490277777775</v>
      </c>
      <c r="C705" s="67">
        <v>44814</v>
      </c>
      <c r="D705" s="68">
        <v>600</v>
      </c>
      <c r="E705" s="68">
        <v>585</v>
      </c>
      <c r="F705" s="68">
        <v>15</v>
      </c>
      <c r="G705" s="189" t="s">
        <v>5392</v>
      </c>
      <c r="H705" s="69" t="s">
        <v>4598</v>
      </c>
      <c r="I705" s="69" t="s">
        <v>10902</v>
      </c>
    </row>
    <row r="706" spans="2:9">
      <c r="B706" s="66">
        <v>44813.49722222222</v>
      </c>
      <c r="C706" s="67">
        <v>44814</v>
      </c>
      <c r="D706" s="68">
        <v>15000</v>
      </c>
      <c r="E706" s="68">
        <v>14625</v>
      </c>
      <c r="F706" s="68">
        <v>375</v>
      </c>
      <c r="G706" s="189" t="s">
        <v>10694</v>
      </c>
      <c r="H706" s="69" t="s">
        <v>739</v>
      </c>
      <c r="I706" s="69" t="s">
        <v>10903</v>
      </c>
    </row>
    <row r="707" spans="2:9">
      <c r="B707" s="66">
        <v>44813.499305555553</v>
      </c>
      <c r="C707" s="67">
        <v>44814</v>
      </c>
      <c r="D707" s="68">
        <v>2000</v>
      </c>
      <c r="E707" s="68">
        <v>1950</v>
      </c>
      <c r="F707" s="68">
        <v>50</v>
      </c>
      <c r="G707" s="189" t="s">
        <v>10376</v>
      </c>
      <c r="H707" s="69" t="s">
        <v>2018</v>
      </c>
      <c r="I707" s="69" t="s">
        <v>10904</v>
      </c>
    </row>
    <row r="708" spans="2:9">
      <c r="B708" s="66">
        <v>44813.510416666664</v>
      </c>
      <c r="C708" s="67">
        <v>44814</v>
      </c>
      <c r="D708" s="68">
        <v>500</v>
      </c>
      <c r="E708" s="68">
        <v>487.5</v>
      </c>
      <c r="F708" s="68">
        <v>12.5</v>
      </c>
      <c r="G708" s="189" t="s">
        <v>10694</v>
      </c>
      <c r="H708" s="69" t="s">
        <v>6348</v>
      </c>
      <c r="I708" s="69" t="s">
        <v>10905</v>
      </c>
    </row>
    <row r="709" spans="2:9">
      <c r="B709" s="66">
        <v>44813.529166666667</v>
      </c>
      <c r="C709" s="67">
        <v>44814</v>
      </c>
      <c r="D709" s="68">
        <v>200</v>
      </c>
      <c r="E709" s="68">
        <v>195</v>
      </c>
      <c r="F709" s="68">
        <v>5</v>
      </c>
      <c r="G709" s="189" t="s">
        <v>10704</v>
      </c>
      <c r="H709" s="69" t="s">
        <v>1241</v>
      </c>
      <c r="I709" s="69" t="s">
        <v>10906</v>
      </c>
    </row>
    <row r="710" spans="2:9">
      <c r="B710" s="66">
        <v>44813.509722222225</v>
      </c>
      <c r="C710" s="67">
        <v>44814</v>
      </c>
      <c r="D710" s="68">
        <v>100</v>
      </c>
      <c r="E710" s="68">
        <v>97.5</v>
      </c>
      <c r="F710" s="68">
        <v>2.5</v>
      </c>
      <c r="G710" s="189" t="s">
        <v>10704</v>
      </c>
      <c r="H710" s="69" t="s">
        <v>4842</v>
      </c>
      <c r="I710" s="69" t="s">
        <v>10907</v>
      </c>
    </row>
    <row r="711" spans="2:9">
      <c r="B711" s="66">
        <v>44813.520833333336</v>
      </c>
      <c r="C711" s="67">
        <v>44814</v>
      </c>
      <c r="D711" s="68">
        <v>20000</v>
      </c>
      <c r="E711" s="68">
        <v>19500</v>
      </c>
      <c r="F711" s="68">
        <v>500</v>
      </c>
      <c r="G711" s="189" t="s">
        <v>10704</v>
      </c>
      <c r="H711" s="69" t="s">
        <v>5707</v>
      </c>
      <c r="I711" s="69" t="s">
        <v>10908</v>
      </c>
    </row>
    <row r="712" spans="2:9">
      <c r="B712" s="66">
        <v>44813.539583333331</v>
      </c>
      <c r="C712" s="67">
        <v>44814</v>
      </c>
      <c r="D712" s="68">
        <v>200</v>
      </c>
      <c r="E712" s="68">
        <v>195</v>
      </c>
      <c r="F712" s="68">
        <v>5</v>
      </c>
      <c r="G712" s="189" t="s">
        <v>10704</v>
      </c>
      <c r="H712" s="69" t="s">
        <v>277</v>
      </c>
      <c r="I712" s="69" t="s">
        <v>10909</v>
      </c>
    </row>
    <row r="713" spans="2:9">
      <c r="B713" s="66">
        <v>44813.552083333336</v>
      </c>
      <c r="C713" s="67">
        <v>44814</v>
      </c>
      <c r="D713" s="68">
        <v>100</v>
      </c>
      <c r="E713" s="68">
        <v>97.5</v>
      </c>
      <c r="F713" s="68">
        <v>2.5</v>
      </c>
      <c r="G713" s="189" t="s">
        <v>10694</v>
      </c>
      <c r="H713" s="69" t="s">
        <v>1162</v>
      </c>
      <c r="I713" s="69" t="s">
        <v>10910</v>
      </c>
    </row>
    <row r="714" spans="2:9">
      <c r="B714" s="66">
        <v>44813.579861111109</v>
      </c>
      <c r="C714" s="67">
        <v>44814</v>
      </c>
      <c r="D714" s="68">
        <v>1000</v>
      </c>
      <c r="E714" s="68">
        <v>975</v>
      </c>
      <c r="F714" s="68">
        <v>25</v>
      </c>
      <c r="G714" s="189" t="s">
        <v>10704</v>
      </c>
      <c r="H714" s="69" t="s">
        <v>10911</v>
      </c>
      <c r="I714" s="69" t="s">
        <v>10912</v>
      </c>
    </row>
    <row r="715" spans="2:9">
      <c r="B715" s="66">
        <v>44813.582638888889</v>
      </c>
      <c r="C715" s="67">
        <v>44814</v>
      </c>
      <c r="D715" s="68">
        <v>2500</v>
      </c>
      <c r="E715" s="68">
        <v>2437.5</v>
      </c>
      <c r="F715" s="68">
        <v>62.5</v>
      </c>
      <c r="G715" s="189" t="s">
        <v>10704</v>
      </c>
      <c r="H715" s="69" t="s">
        <v>2033</v>
      </c>
      <c r="I715" s="69" t="s">
        <v>10913</v>
      </c>
    </row>
    <row r="716" spans="2:9">
      <c r="B716" s="66">
        <v>44813.585416666669</v>
      </c>
      <c r="C716" s="67">
        <v>44814</v>
      </c>
      <c r="D716" s="68">
        <v>5000</v>
      </c>
      <c r="E716" s="68">
        <v>4875</v>
      </c>
      <c r="F716" s="68">
        <v>125</v>
      </c>
      <c r="G716" s="189" t="s">
        <v>10694</v>
      </c>
      <c r="H716" s="69" t="s">
        <v>4864</v>
      </c>
      <c r="I716" s="69" t="s">
        <v>10914</v>
      </c>
    </row>
    <row r="717" spans="2:9">
      <c r="B717" s="66">
        <v>44813.619444444441</v>
      </c>
      <c r="C717" s="67">
        <v>44814</v>
      </c>
      <c r="D717" s="68">
        <v>500</v>
      </c>
      <c r="E717" s="68">
        <v>487.5</v>
      </c>
      <c r="F717" s="68">
        <v>12.5</v>
      </c>
      <c r="G717" s="189" t="s">
        <v>10376</v>
      </c>
      <c r="H717" s="69" t="s">
        <v>10915</v>
      </c>
      <c r="I717" s="69" t="s">
        <v>10916</v>
      </c>
    </row>
    <row r="718" spans="2:9">
      <c r="B718" s="66">
        <v>44813.61041666667</v>
      </c>
      <c r="C718" s="67">
        <v>44814</v>
      </c>
      <c r="D718" s="68">
        <v>1000</v>
      </c>
      <c r="E718" s="68">
        <v>975</v>
      </c>
      <c r="F718" s="68">
        <v>25</v>
      </c>
      <c r="G718" s="189" t="s">
        <v>10376</v>
      </c>
      <c r="H718" s="69" t="s">
        <v>10179</v>
      </c>
      <c r="I718" s="69" t="s">
        <v>10917</v>
      </c>
    </row>
    <row r="719" spans="2:9">
      <c r="B719" s="66">
        <v>44813.634027777778</v>
      </c>
      <c r="C719" s="67">
        <v>44814</v>
      </c>
      <c r="D719" s="68">
        <v>100</v>
      </c>
      <c r="E719" s="68">
        <v>97.5</v>
      </c>
      <c r="F719" s="68">
        <v>2.5</v>
      </c>
      <c r="G719" s="189" t="s">
        <v>10694</v>
      </c>
      <c r="H719" s="69" t="s">
        <v>924</v>
      </c>
      <c r="I719" s="69" t="s">
        <v>10918</v>
      </c>
    </row>
    <row r="720" spans="2:9">
      <c r="B720" s="66">
        <v>44813.642361111109</v>
      </c>
      <c r="C720" s="67">
        <v>44814</v>
      </c>
      <c r="D720" s="68">
        <v>3000</v>
      </c>
      <c r="E720" s="68">
        <v>2925</v>
      </c>
      <c r="F720" s="68">
        <v>75</v>
      </c>
      <c r="G720" s="189" t="s">
        <v>5392</v>
      </c>
      <c r="H720" s="69" t="s">
        <v>4141</v>
      </c>
      <c r="I720" s="69" t="s">
        <v>10919</v>
      </c>
    </row>
    <row r="721" spans="2:9">
      <c r="B721" s="66">
        <v>44813.647916666669</v>
      </c>
      <c r="C721" s="67">
        <v>44814</v>
      </c>
      <c r="D721" s="68">
        <v>1500</v>
      </c>
      <c r="E721" s="68">
        <v>1462.5</v>
      </c>
      <c r="F721" s="68">
        <v>37.5</v>
      </c>
      <c r="G721" s="189" t="s">
        <v>10694</v>
      </c>
      <c r="H721" s="69" t="s">
        <v>6903</v>
      </c>
      <c r="I721" s="69" t="s">
        <v>10920</v>
      </c>
    </row>
    <row r="722" spans="2:9">
      <c r="B722" s="66">
        <v>44813.629861111112</v>
      </c>
      <c r="C722" s="67">
        <v>44814</v>
      </c>
      <c r="D722" s="68">
        <v>500</v>
      </c>
      <c r="E722" s="68">
        <v>487.5</v>
      </c>
      <c r="F722" s="68">
        <v>12.5</v>
      </c>
      <c r="G722" s="189" t="s">
        <v>10704</v>
      </c>
      <c r="H722" s="69" t="s">
        <v>4228</v>
      </c>
      <c r="I722" s="69" t="s">
        <v>10921</v>
      </c>
    </row>
    <row r="723" spans="2:9">
      <c r="B723" s="66">
        <v>44813.663888888892</v>
      </c>
      <c r="C723" s="67">
        <v>44814</v>
      </c>
      <c r="D723" s="68">
        <v>500</v>
      </c>
      <c r="E723" s="68">
        <v>487.5</v>
      </c>
      <c r="F723" s="68">
        <v>12.5</v>
      </c>
      <c r="G723" s="189" t="s">
        <v>10922</v>
      </c>
      <c r="H723" s="69" t="s">
        <v>6769</v>
      </c>
      <c r="I723" s="69" t="s">
        <v>10923</v>
      </c>
    </row>
    <row r="724" spans="2:9">
      <c r="B724" s="66">
        <v>44813.664583333331</v>
      </c>
      <c r="C724" s="67">
        <v>44814</v>
      </c>
      <c r="D724" s="68">
        <v>1000</v>
      </c>
      <c r="E724" s="68">
        <v>975</v>
      </c>
      <c r="F724" s="68">
        <v>25</v>
      </c>
      <c r="G724" s="189" t="s">
        <v>10922</v>
      </c>
      <c r="H724" s="69" t="s">
        <v>10924</v>
      </c>
      <c r="I724" s="69" t="s">
        <v>10925</v>
      </c>
    </row>
    <row r="725" spans="2:9">
      <c r="B725" s="66">
        <v>44813.664583333331</v>
      </c>
      <c r="C725" s="67">
        <v>44814</v>
      </c>
      <c r="D725" s="68">
        <v>700</v>
      </c>
      <c r="E725" s="68">
        <v>682.5</v>
      </c>
      <c r="F725" s="68">
        <v>17.5</v>
      </c>
      <c r="G725" s="189" t="s">
        <v>10922</v>
      </c>
      <c r="H725" s="69" t="s">
        <v>5789</v>
      </c>
      <c r="I725" s="69" t="s">
        <v>10926</v>
      </c>
    </row>
    <row r="726" spans="2:9">
      <c r="B726" s="66">
        <v>44813.692361111112</v>
      </c>
      <c r="C726" s="67">
        <v>44814</v>
      </c>
      <c r="D726" s="68">
        <v>500</v>
      </c>
      <c r="E726" s="68">
        <v>487.5</v>
      </c>
      <c r="F726" s="68">
        <v>12.5</v>
      </c>
      <c r="G726" s="189" t="s">
        <v>10922</v>
      </c>
      <c r="H726" s="69" t="s">
        <v>6706</v>
      </c>
      <c r="I726" s="69" t="s">
        <v>10927</v>
      </c>
    </row>
    <row r="727" spans="2:9">
      <c r="B727" s="66">
        <v>44813.702777777777</v>
      </c>
      <c r="C727" s="67">
        <v>44814</v>
      </c>
      <c r="D727" s="68">
        <v>5000</v>
      </c>
      <c r="E727" s="68">
        <v>4875</v>
      </c>
      <c r="F727" s="68">
        <v>125</v>
      </c>
      <c r="G727" s="189" t="s">
        <v>10922</v>
      </c>
      <c r="H727" s="69" t="s">
        <v>490</v>
      </c>
      <c r="I727" s="69" t="s">
        <v>10928</v>
      </c>
    </row>
    <row r="728" spans="2:9">
      <c r="B728" s="66">
        <v>44813.706944444442</v>
      </c>
      <c r="C728" s="67">
        <v>44814</v>
      </c>
      <c r="D728" s="68">
        <v>100</v>
      </c>
      <c r="E728" s="68">
        <v>97.5</v>
      </c>
      <c r="F728" s="68">
        <v>2.5</v>
      </c>
      <c r="G728" s="189" t="s">
        <v>10922</v>
      </c>
      <c r="H728" s="69" t="s">
        <v>6919</v>
      </c>
      <c r="I728" s="69" t="s">
        <v>10929</v>
      </c>
    </row>
    <row r="729" spans="2:9">
      <c r="B729" s="66">
        <v>44813.705555555556</v>
      </c>
      <c r="C729" s="67">
        <v>44814</v>
      </c>
      <c r="D729" s="68">
        <v>100</v>
      </c>
      <c r="E729" s="68">
        <v>97.5</v>
      </c>
      <c r="F729" s="68">
        <v>2.5</v>
      </c>
      <c r="G729" s="189" t="s">
        <v>5392</v>
      </c>
      <c r="H729" s="69" t="s">
        <v>6919</v>
      </c>
      <c r="I729" s="69" t="s">
        <v>10930</v>
      </c>
    </row>
    <row r="730" spans="2:9">
      <c r="B730" s="66">
        <v>44813.704861111109</v>
      </c>
      <c r="C730" s="67">
        <v>44814</v>
      </c>
      <c r="D730" s="68">
        <v>100</v>
      </c>
      <c r="E730" s="68">
        <v>97.5</v>
      </c>
      <c r="F730" s="68">
        <v>2.5</v>
      </c>
      <c r="G730" s="189" t="s">
        <v>6825</v>
      </c>
      <c r="H730" s="69" t="s">
        <v>6919</v>
      </c>
      <c r="I730" s="69" t="s">
        <v>10931</v>
      </c>
    </row>
    <row r="731" spans="2:9">
      <c r="B731" s="66">
        <v>44813.709027777775</v>
      </c>
      <c r="C731" s="67">
        <v>44814</v>
      </c>
      <c r="D731" s="68">
        <v>100</v>
      </c>
      <c r="E731" s="68">
        <v>97.5</v>
      </c>
      <c r="F731" s="68">
        <v>2.5</v>
      </c>
      <c r="G731" s="189" t="s">
        <v>10932</v>
      </c>
      <c r="H731" s="69" t="s">
        <v>2837</v>
      </c>
      <c r="I731" s="69" t="s">
        <v>10933</v>
      </c>
    </row>
    <row r="732" spans="2:9">
      <c r="B732" s="66">
        <v>44813.708333333336</v>
      </c>
      <c r="C732" s="67">
        <v>44814</v>
      </c>
      <c r="D732" s="68">
        <v>1000</v>
      </c>
      <c r="E732" s="68">
        <v>975</v>
      </c>
      <c r="F732" s="68">
        <v>25</v>
      </c>
      <c r="G732" s="189" t="s">
        <v>10922</v>
      </c>
      <c r="H732" s="69" t="s">
        <v>4761</v>
      </c>
      <c r="I732" s="69" t="s">
        <v>10934</v>
      </c>
    </row>
    <row r="733" spans="2:9">
      <c r="B733" s="66">
        <v>44813.715277777781</v>
      </c>
      <c r="C733" s="67">
        <v>44814</v>
      </c>
      <c r="D733" s="68">
        <v>1000</v>
      </c>
      <c r="E733" s="68">
        <v>975</v>
      </c>
      <c r="F733" s="68">
        <v>25</v>
      </c>
      <c r="G733" s="189" t="s">
        <v>5392</v>
      </c>
      <c r="H733" s="69" t="s">
        <v>1203</v>
      </c>
      <c r="I733" s="69" t="s">
        <v>10935</v>
      </c>
    </row>
    <row r="734" spans="2:9">
      <c r="B734" s="66">
        <v>44813.719444444447</v>
      </c>
      <c r="C734" s="67">
        <v>44814</v>
      </c>
      <c r="D734" s="68">
        <v>500</v>
      </c>
      <c r="E734" s="68">
        <v>487.5</v>
      </c>
      <c r="F734" s="68">
        <v>12.5</v>
      </c>
      <c r="G734" s="189" t="s">
        <v>10704</v>
      </c>
      <c r="H734" s="69" t="s">
        <v>4346</v>
      </c>
      <c r="I734" s="69" t="s">
        <v>10936</v>
      </c>
    </row>
    <row r="735" spans="2:9">
      <c r="B735" s="66">
        <v>44813.717361111114</v>
      </c>
      <c r="C735" s="67">
        <v>44814</v>
      </c>
      <c r="D735" s="68">
        <v>500</v>
      </c>
      <c r="E735" s="68">
        <v>487.5</v>
      </c>
      <c r="F735" s="68">
        <v>12.5</v>
      </c>
      <c r="G735" s="189" t="s">
        <v>10922</v>
      </c>
      <c r="H735" s="69" t="s">
        <v>4346</v>
      </c>
      <c r="I735" s="69" t="s">
        <v>10937</v>
      </c>
    </row>
    <row r="736" spans="2:9">
      <c r="B736" s="66">
        <v>44813.720138888886</v>
      </c>
      <c r="C736" s="67">
        <v>44814</v>
      </c>
      <c r="D736" s="68">
        <v>500</v>
      </c>
      <c r="E736" s="68">
        <v>487.5</v>
      </c>
      <c r="F736" s="68">
        <v>12.5</v>
      </c>
      <c r="G736" s="189" t="s">
        <v>10694</v>
      </c>
      <c r="H736" s="69" t="s">
        <v>4346</v>
      </c>
      <c r="I736" s="69" t="s">
        <v>10938</v>
      </c>
    </row>
    <row r="737" spans="2:9">
      <c r="B737" s="66">
        <v>44813.722916666666</v>
      </c>
      <c r="C737" s="67">
        <v>44814</v>
      </c>
      <c r="D737" s="68">
        <v>1000</v>
      </c>
      <c r="E737" s="68">
        <v>975</v>
      </c>
      <c r="F737" s="68">
        <v>25</v>
      </c>
      <c r="G737" s="189" t="s">
        <v>5392</v>
      </c>
      <c r="H737" s="69" t="s">
        <v>4346</v>
      </c>
      <c r="I737" s="69" t="s">
        <v>10939</v>
      </c>
    </row>
    <row r="738" spans="2:9">
      <c r="B738" s="66">
        <v>44813.72152777778</v>
      </c>
      <c r="C738" s="67">
        <v>44814</v>
      </c>
      <c r="D738" s="68">
        <v>500</v>
      </c>
      <c r="E738" s="68">
        <v>487.5</v>
      </c>
      <c r="F738" s="68">
        <v>12.5</v>
      </c>
      <c r="G738" s="189" t="s">
        <v>6825</v>
      </c>
      <c r="H738" s="69" t="s">
        <v>4346</v>
      </c>
      <c r="I738" s="69" t="s">
        <v>10940</v>
      </c>
    </row>
    <row r="739" spans="2:9">
      <c r="B739" s="66">
        <v>44813.727083333331</v>
      </c>
      <c r="C739" s="67">
        <v>44814</v>
      </c>
      <c r="D739" s="68">
        <v>500</v>
      </c>
      <c r="E739" s="68">
        <v>487.5</v>
      </c>
      <c r="F739" s="68">
        <v>12.5</v>
      </c>
      <c r="G739" s="189" t="s">
        <v>10376</v>
      </c>
      <c r="H739" s="69" t="s">
        <v>4346</v>
      </c>
      <c r="I739" s="69" t="s">
        <v>10941</v>
      </c>
    </row>
    <row r="740" spans="2:9">
      <c r="B740" s="66">
        <v>44813.728472222225</v>
      </c>
      <c r="C740" s="67">
        <v>44814</v>
      </c>
      <c r="D740" s="68">
        <v>500</v>
      </c>
      <c r="E740" s="68">
        <v>487.5</v>
      </c>
      <c r="F740" s="68">
        <v>12.5</v>
      </c>
      <c r="G740" s="189" t="s">
        <v>10932</v>
      </c>
      <c r="H740" s="69" t="s">
        <v>4346</v>
      </c>
      <c r="I740" s="69" t="s">
        <v>10942</v>
      </c>
    </row>
    <row r="741" spans="2:9">
      <c r="B741" s="66">
        <v>44813.756249999999</v>
      </c>
      <c r="C741" s="67">
        <v>44814</v>
      </c>
      <c r="D741" s="68">
        <v>2200</v>
      </c>
      <c r="E741" s="68">
        <v>2145</v>
      </c>
      <c r="F741" s="68">
        <v>55</v>
      </c>
      <c r="G741" s="189" t="s">
        <v>10704</v>
      </c>
      <c r="H741" s="69" t="s">
        <v>1996</v>
      </c>
      <c r="I741" s="69" t="s">
        <v>10943</v>
      </c>
    </row>
    <row r="742" spans="2:9">
      <c r="B742" s="66">
        <v>44813.753472222219</v>
      </c>
      <c r="C742" s="67">
        <v>44814</v>
      </c>
      <c r="D742" s="68">
        <v>1000</v>
      </c>
      <c r="E742" s="68">
        <v>975</v>
      </c>
      <c r="F742" s="68">
        <v>25</v>
      </c>
      <c r="G742" s="189" t="s">
        <v>5392</v>
      </c>
      <c r="H742" s="69" t="s">
        <v>10068</v>
      </c>
      <c r="I742" s="69" t="s">
        <v>10944</v>
      </c>
    </row>
    <row r="743" spans="2:9">
      <c r="B743" s="66">
        <v>44813.761111111111</v>
      </c>
      <c r="C743" s="67">
        <v>44814</v>
      </c>
      <c r="D743" s="68">
        <v>6000</v>
      </c>
      <c r="E743" s="68">
        <v>5850</v>
      </c>
      <c r="F743" s="68">
        <v>150</v>
      </c>
      <c r="G743" s="189" t="s">
        <v>10376</v>
      </c>
      <c r="H743" s="69" t="s">
        <v>1177</v>
      </c>
      <c r="I743" s="69" t="s">
        <v>10945</v>
      </c>
    </row>
    <row r="744" spans="2:9">
      <c r="B744" s="66">
        <v>44813.762499999997</v>
      </c>
      <c r="C744" s="67">
        <v>44814</v>
      </c>
      <c r="D744" s="68">
        <v>500</v>
      </c>
      <c r="E744" s="68">
        <v>487.5</v>
      </c>
      <c r="F744" s="68">
        <v>12.5</v>
      </c>
      <c r="G744" s="189" t="s">
        <v>10932</v>
      </c>
      <c r="H744" s="69" t="s">
        <v>5830</v>
      </c>
      <c r="I744" s="69" t="s">
        <v>10946</v>
      </c>
    </row>
    <row r="745" spans="2:9">
      <c r="B745" s="66">
        <v>44813.787499999999</v>
      </c>
      <c r="C745" s="67">
        <v>44814</v>
      </c>
      <c r="D745" s="68">
        <v>100</v>
      </c>
      <c r="E745" s="68">
        <v>97.5</v>
      </c>
      <c r="F745" s="68">
        <v>2.5</v>
      </c>
      <c r="G745" s="189" t="s">
        <v>10922</v>
      </c>
      <c r="H745" s="69" t="s">
        <v>674</v>
      </c>
      <c r="I745" s="69" t="s">
        <v>10947</v>
      </c>
    </row>
    <row r="746" spans="2:9">
      <c r="B746" s="66">
        <v>44813.755555555559</v>
      </c>
      <c r="C746" s="67">
        <v>44814</v>
      </c>
      <c r="D746" s="68">
        <v>1000</v>
      </c>
      <c r="E746" s="68">
        <v>975</v>
      </c>
      <c r="F746" s="68">
        <v>25</v>
      </c>
      <c r="G746" s="189" t="s">
        <v>10922</v>
      </c>
      <c r="H746" s="69" t="s">
        <v>10068</v>
      </c>
      <c r="I746" s="69" t="s">
        <v>10948</v>
      </c>
    </row>
    <row r="747" spans="2:9">
      <c r="B747" s="66">
        <v>44813.767361111109</v>
      </c>
      <c r="C747" s="67">
        <v>44814</v>
      </c>
      <c r="D747" s="68">
        <v>500</v>
      </c>
      <c r="E747" s="68">
        <v>487.5</v>
      </c>
      <c r="F747" s="68">
        <v>12.5</v>
      </c>
      <c r="G747" s="189" t="s">
        <v>5392</v>
      </c>
      <c r="H747" s="69" t="s">
        <v>5830</v>
      </c>
      <c r="I747" s="69" t="s">
        <v>10949</v>
      </c>
    </row>
    <row r="748" spans="2:9">
      <c r="B748" s="66">
        <v>44813.815972222219</v>
      </c>
      <c r="C748" s="67">
        <v>44814</v>
      </c>
      <c r="D748" s="68">
        <v>1000</v>
      </c>
      <c r="E748" s="68">
        <v>975</v>
      </c>
      <c r="F748" s="68">
        <v>25</v>
      </c>
      <c r="G748" s="189" t="s">
        <v>5392</v>
      </c>
      <c r="H748" s="69" t="s">
        <v>4125</v>
      </c>
      <c r="I748" s="69" t="s">
        <v>10950</v>
      </c>
    </row>
    <row r="749" spans="2:9">
      <c r="B749" s="66">
        <v>44813.813888888886</v>
      </c>
      <c r="C749" s="67">
        <v>44814</v>
      </c>
      <c r="D749" s="68">
        <v>200</v>
      </c>
      <c r="E749" s="68">
        <v>195</v>
      </c>
      <c r="F749" s="68">
        <v>5</v>
      </c>
      <c r="G749" s="189" t="s">
        <v>5392</v>
      </c>
      <c r="H749" s="69" t="s">
        <v>4583</v>
      </c>
      <c r="I749" s="69" t="s">
        <v>10951</v>
      </c>
    </row>
    <row r="750" spans="2:9">
      <c r="B750" s="66">
        <v>44813.824999999997</v>
      </c>
      <c r="C750" s="67">
        <v>44814</v>
      </c>
      <c r="D750" s="68">
        <v>150</v>
      </c>
      <c r="E750" s="68">
        <v>146.25</v>
      </c>
      <c r="F750" s="68">
        <v>3.75</v>
      </c>
      <c r="G750" s="189" t="s">
        <v>10376</v>
      </c>
      <c r="H750" s="69" t="s">
        <v>5399</v>
      </c>
      <c r="I750" s="69" t="s">
        <v>10952</v>
      </c>
    </row>
    <row r="751" spans="2:9">
      <c r="B751" s="66">
        <v>44813.826388888891</v>
      </c>
      <c r="C751" s="67">
        <v>44814</v>
      </c>
      <c r="D751" s="68">
        <v>150</v>
      </c>
      <c r="E751" s="68">
        <v>146.25</v>
      </c>
      <c r="F751" s="68">
        <v>3.75</v>
      </c>
      <c r="G751" s="189" t="s">
        <v>10922</v>
      </c>
      <c r="H751" s="69" t="s">
        <v>5399</v>
      </c>
      <c r="I751" s="69" t="s">
        <v>10953</v>
      </c>
    </row>
    <row r="752" spans="2:9">
      <c r="B752" s="66">
        <v>44813.837500000001</v>
      </c>
      <c r="C752" s="67">
        <v>44814</v>
      </c>
      <c r="D752" s="68">
        <v>200</v>
      </c>
      <c r="E752" s="68">
        <v>195</v>
      </c>
      <c r="F752" s="68">
        <v>5</v>
      </c>
      <c r="G752" s="189" t="s">
        <v>10376</v>
      </c>
      <c r="H752" s="69" t="s">
        <v>4583</v>
      </c>
      <c r="I752" s="69" t="s">
        <v>10954</v>
      </c>
    </row>
    <row r="753" spans="2:9">
      <c r="B753" s="66">
        <v>44813.85</v>
      </c>
      <c r="C753" s="67">
        <v>44814</v>
      </c>
      <c r="D753" s="68">
        <v>500</v>
      </c>
      <c r="E753" s="68">
        <v>487.5</v>
      </c>
      <c r="F753" s="68">
        <v>12.5</v>
      </c>
      <c r="G753" s="189" t="s">
        <v>10932</v>
      </c>
      <c r="H753" s="69" t="s">
        <v>7366</v>
      </c>
      <c r="I753" s="69" t="s">
        <v>10955</v>
      </c>
    </row>
    <row r="754" spans="2:9">
      <c r="B754" s="66">
        <v>44813.857638888891</v>
      </c>
      <c r="C754" s="67">
        <v>44814</v>
      </c>
      <c r="D754" s="68">
        <v>1000</v>
      </c>
      <c r="E754" s="68">
        <v>975</v>
      </c>
      <c r="F754" s="68">
        <v>25</v>
      </c>
      <c r="G754" s="189" t="s">
        <v>10922</v>
      </c>
      <c r="H754" s="69" t="s">
        <v>333</v>
      </c>
      <c r="I754" s="69" t="s">
        <v>10956</v>
      </c>
    </row>
    <row r="755" spans="2:9">
      <c r="B755" s="66">
        <v>44813.961805555555</v>
      </c>
      <c r="C755" s="67">
        <v>44815</v>
      </c>
      <c r="D755" s="68">
        <v>500</v>
      </c>
      <c r="E755" s="68">
        <v>487.5</v>
      </c>
      <c r="F755" s="68">
        <v>12.5</v>
      </c>
      <c r="G755" s="189" t="s">
        <v>10704</v>
      </c>
      <c r="H755" s="69" t="s">
        <v>4751</v>
      </c>
      <c r="I755" s="69" t="s">
        <v>10957</v>
      </c>
    </row>
    <row r="756" spans="2:9">
      <c r="B756" s="66">
        <v>44813.988888888889</v>
      </c>
      <c r="C756" s="67">
        <v>44815</v>
      </c>
      <c r="D756" s="68">
        <v>300</v>
      </c>
      <c r="E756" s="68">
        <v>292.5</v>
      </c>
      <c r="F756" s="68">
        <v>7.5</v>
      </c>
      <c r="G756" s="189" t="s">
        <v>10376</v>
      </c>
      <c r="H756" s="69" t="s">
        <v>353</v>
      </c>
      <c r="I756" s="69" t="s">
        <v>10958</v>
      </c>
    </row>
    <row r="757" spans="2:9">
      <c r="B757" s="66">
        <v>44813.997916666667</v>
      </c>
      <c r="C757" s="67">
        <v>44815</v>
      </c>
      <c r="D757" s="68">
        <v>3000</v>
      </c>
      <c r="E757" s="68">
        <v>2925</v>
      </c>
      <c r="F757" s="68">
        <v>75</v>
      </c>
      <c r="G757" s="189" t="s">
        <v>10922</v>
      </c>
      <c r="H757" s="69" t="s">
        <v>2160</v>
      </c>
      <c r="I757" s="69" t="s">
        <v>10959</v>
      </c>
    </row>
    <row r="758" spans="2:9">
      <c r="B758" s="66">
        <v>44814.044444444444</v>
      </c>
      <c r="C758" s="67">
        <v>44815</v>
      </c>
      <c r="D758" s="68">
        <v>1000</v>
      </c>
      <c r="E758" s="68">
        <v>975</v>
      </c>
      <c r="F758" s="68">
        <v>25</v>
      </c>
      <c r="G758" s="189" t="s">
        <v>10932</v>
      </c>
      <c r="H758" s="69" t="s">
        <v>1702</v>
      </c>
      <c r="I758" s="69" t="s">
        <v>10960</v>
      </c>
    </row>
    <row r="759" spans="2:9">
      <c r="B759" s="66">
        <v>44814.268750000003</v>
      </c>
      <c r="C759" s="67">
        <v>44815</v>
      </c>
      <c r="D759" s="68">
        <v>100</v>
      </c>
      <c r="E759" s="68">
        <v>97.5</v>
      </c>
      <c r="F759" s="68">
        <v>2.5</v>
      </c>
      <c r="G759" s="189" t="s">
        <v>10922</v>
      </c>
      <c r="H759" s="69" t="s">
        <v>6785</v>
      </c>
      <c r="I759" s="69" t="s">
        <v>10961</v>
      </c>
    </row>
    <row r="760" spans="2:9">
      <c r="B760" s="66">
        <v>44814.315972222219</v>
      </c>
      <c r="C760" s="67">
        <v>44815</v>
      </c>
      <c r="D760" s="68">
        <v>500</v>
      </c>
      <c r="E760" s="68">
        <v>487.5</v>
      </c>
      <c r="F760" s="68">
        <v>12.5</v>
      </c>
      <c r="G760" s="189" t="s">
        <v>10922</v>
      </c>
      <c r="H760" s="69" t="s">
        <v>10448</v>
      </c>
      <c r="I760" s="69" t="s">
        <v>10962</v>
      </c>
    </row>
    <row r="761" spans="2:9">
      <c r="B761" s="66">
        <v>44814.342361111114</v>
      </c>
      <c r="C761" s="67">
        <v>44815</v>
      </c>
      <c r="D761" s="68">
        <v>100</v>
      </c>
      <c r="E761" s="68">
        <v>97.5</v>
      </c>
      <c r="F761" s="68">
        <v>2.5</v>
      </c>
      <c r="G761" s="189" t="s">
        <v>10922</v>
      </c>
      <c r="H761" s="69" t="s">
        <v>1203</v>
      </c>
      <c r="I761" s="69" t="s">
        <v>10963</v>
      </c>
    </row>
    <row r="762" spans="2:9">
      <c r="B762" s="66">
        <v>44814.347222222219</v>
      </c>
      <c r="C762" s="67">
        <v>44815</v>
      </c>
      <c r="D762" s="68">
        <v>100</v>
      </c>
      <c r="E762" s="68">
        <v>97.5</v>
      </c>
      <c r="F762" s="68">
        <v>2.5</v>
      </c>
      <c r="G762" s="189" t="s">
        <v>6825</v>
      </c>
      <c r="H762" s="69" t="s">
        <v>674</v>
      </c>
      <c r="I762" s="69" t="s">
        <v>10964</v>
      </c>
    </row>
    <row r="763" spans="2:9">
      <c r="B763" s="66">
        <v>44814.361805555556</v>
      </c>
      <c r="C763" s="67">
        <v>44815</v>
      </c>
      <c r="D763" s="68">
        <v>200</v>
      </c>
      <c r="E763" s="68">
        <v>195</v>
      </c>
      <c r="F763" s="68">
        <v>5</v>
      </c>
      <c r="G763" s="189" t="s">
        <v>10932</v>
      </c>
      <c r="H763" s="69" t="s">
        <v>1192</v>
      </c>
      <c r="I763" s="69" t="s">
        <v>10965</v>
      </c>
    </row>
    <row r="764" spans="2:9">
      <c r="B764" s="66">
        <v>44814.368750000001</v>
      </c>
      <c r="C764" s="67">
        <v>44815</v>
      </c>
      <c r="D764" s="68">
        <v>1500</v>
      </c>
      <c r="E764" s="68">
        <v>1462.5</v>
      </c>
      <c r="F764" s="68">
        <v>37.5</v>
      </c>
      <c r="G764" s="189" t="s">
        <v>10922</v>
      </c>
      <c r="H764" s="69" t="s">
        <v>832</v>
      </c>
      <c r="I764" s="69" t="s">
        <v>10966</v>
      </c>
    </row>
    <row r="765" spans="2:9">
      <c r="B765" s="66">
        <v>44814.379861111112</v>
      </c>
      <c r="C765" s="67">
        <v>44815</v>
      </c>
      <c r="D765" s="68">
        <v>120</v>
      </c>
      <c r="E765" s="68">
        <v>117</v>
      </c>
      <c r="F765" s="68">
        <v>3</v>
      </c>
      <c r="G765" s="189" t="s">
        <v>10922</v>
      </c>
      <c r="H765" s="69" t="s">
        <v>5957</v>
      </c>
      <c r="I765" s="69" t="s">
        <v>10967</v>
      </c>
    </row>
    <row r="766" spans="2:9">
      <c r="B766" s="66">
        <v>44814.380555555559</v>
      </c>
      <c r="C766" s="67">
        <v>44815</v>
      </c>
      <c r="D766" s="68">
        <v>250</v>
      </c>
      <c r="E766" s="68">
        <v>243.75</v>
      </c>
      <c r="F766" s="68">
        <v>6.25</v>
      </c>
      <c r="G766" s="189" t="s">
        <v>10922</v>
      </c>
      <c r="H766" s="69" t="s">
        <v>4114</v>
      </c>
      <c r="I766" s="69" t="s">
        <v>10968</v>
      </c>
    </row>
    <row r="767" spans="2:9">
      <c r="B767" s="66">
        <v>44814.395833333336</v>
      </c>
      <c r="C767" s="67">
        <v>44815</v>
      </c>
      <c r="D767" s="68">
        <v>1500</v>
      </c>
      <c r="E767" s="68">
        <v>1462.5</v>
      </c>
      <c r="F767" s="68">
        <v>37.5</v>
      </c>
      <c r="G767" s="189" t="s">
        <v>10922</v>
      </c>
      <c r="H767" s="69" t="s">
        <v>376</v>
      </c>
      <c r="I767" s="69" t="s">
        <v>10969</v>
      </c>
    </row>
    <row r="768" spans="2:9">
      <c r="B768" s="66">
        <v>44814.417361111111</v>
      </c>
      <c r="C768" s="67">
        <v>44815</v>
      </c>
      <c r="D768" s="68">
        <v>100</v>
      </c>
      <c r="E768" s="68">
        <v>97.5</v>
      </c>
      <c r="F768" s="68">
        <v>2.5</v>
      </c>
      <c r="G768" s="189" t="s">
        <v>10932</v>
      </c>
      <c r="H768" s="69" t="s">
        <v>674</v>
      </c>
      <c r="I768" s="69" t="s">
        <v>10970</v>
      </c>
    </row>
    <row r="769" spans="2:9">
      <c r="B769" s="66">
        <v>44814.382638888892</v>
      </c>
      <c r="C769" s="67">
        <v>44815</v>
      </c>
      <c r="D769" s="68">
        <v>250</v>
      </c>
      <c r="E769" s="68">
        <v>243.75</v>
      </c>
      <c r="F769" s="68">
        <v>6.25</v>
      </c>
      <c r="G769" s="189" t="s">
        <v>10704</v>
      </c>
      <c r="H769" s="69" t="s">
        <v>4114</v>
      </c>
      <c r="I769" s="69" t="s">
        <v>10971</v>
      </c>
    </row>
    <row r="770" spans="2:9">
      <c r="B770" s="66">
        <v>44814.397916666669</v>
      </c>
      <c r="C770" s="67">
        <v>44815</v>
      </c>
      <c r="D770" s="68">
        <v>1000</v>
      </c>
      <c r="E770" s="68">
        <v>975</v>
      </c>
      <c r="F770" s="68">
        <v>25</v>
      </c>
      <c r="G770" s="189" t="s">
        <v>10704</v>
      </c>
      <c r="H770" s="69" t="s">
        <v>376</v>
      </c>
      <c r="I770" s="69" t="s">
        <v>10972</v>
      </c>
    </row>
    <row r="771" spans="2:9">
      <c r="B771" s="66">
        <v>44814.384027777778</v>
      </c>
      <c r="C771" s="67">
        <v>44815</v>
      </c>
      <c r="D771" s="68">
        <v>250</v>
      </c>
      <c r="E771" s="68">
        <v>243.75</v>
      </c>
      <c r="F771" s="68">
        <v>6.25</v>
      </c>
      <c r="G771" s="189" t="s">
        <v>10694</v>
      </c>
      <c r="H771" s="69" t="s">
        <v>4114</v>
      </c>
      <c r="I771" s="69" t="s">
        <v>10973</v>
      </c>
    </row>
    <row r="772" spans="2:9">
      <c r="B772" s="66">
        <v>44814.385416666664</v>
      </c>
      <c r="C772" s="67">
        <v>44815</v>
      </c>
      <c r="D772" s="68">
        <v>250</v>
      </c>
      <c r="E772" s="68">
        <v>243.75</v>
      </c>
      <c r="F772" s="68">
        <v>6.25</v>
      </c>
      <c r="G772" s="189" t="s">
        <v>10932</v>
      </c>
      <c r="H772" s="69" t="s">
        <v>4114</v>
      </c>
      <c r="I772" s="69" t="s">
        <v>10974</v>
      </c>
    </row>
    <row r="773" spans="2:9">
      <c r="B773" s="66">
        <v>44814.436805555553</v>
      </c>
      <c r="C773" s="67">
        <v>44815</v>
      </c>
      <c r="D773" s="68">
        <v>248</v>
      </c>
      <c r="E773" s="68">
        <v>241.8</v>
      </c>
      <c r="F773" s="68">
        <v>6.2</v>
      </c>
      <c r="G773" s="189" t="s">
        <v>6825</v>
      </c>
      <c r="H773" s="69" t="s">
        <v>5277</v>
      </c>
      <c r="I773" s="69" t="s">
        <v>10975</v>
      </c>
    </row>
    <row r="774" spans="2:9">
      <c r="B774" s="66">
        <v>44814.447916666664</v>
      </c>
      <c r="C774" s="67">
        <v>44815</v>
      </c>
      <c r="D774" s="68">
        <v>500</v>
      </c>
      <c r="E774" s="68">
        <v>487.5</v>
      </c>
      <c r="F774" s="68">
        <v>12.5</v>
      </c>
      <c r="G774" s="189" t="s">
        <v>10922</v>
      </c>
      <c r="H774" s="69" t="s">
        <v>4235</v>
      </c>
      <c r="I774" s="69" t="s">
        <v>10976</v>
      </c>
    </row>
    <row r="775" spans="2:9">
      <c r="B775" s="66">
        <v>44814.434027777781</v>
      </c>
      <c r="C775" s="67">
        <v>44815</v>
      </c>
      <c r="D775" s="68">
        <v>150</v>
      </c>
      <c r="E775" s="68">
        <v>146.25</v>
      </c>
      <c r="F775" s="68">
        <v>3.75</v>
      </c>
      <c r="G775" s="189" t="s">
        <v>10922</v>
      </c>
      <c r="H775" s="69" t="s">
        <v>7159</v>
      </c>
      <c r="I775" s="69" t="s">
        <v>10977</v>
      </c>
    </row>
    <row r="776" spans="2:9">
      <c r="B776" s="66">
        <v>44814.479166666664</v>
      </c>
      <c r="C776" s="67">
        <v>44815</v>
      </c>
      <c r="D776" s="68">
        <v>1000</v>
      </c>
      <c r="E776" s="68">
        <v>975</v>
      </c>
      <c r="F776" s="68">
        <v>25</v>
      </c>
      <c r="G776" s="189" t="s">
        <v>10922</v>
      </c>
      <c r="H776" s="69" t="s">
        <v>2032</v>
      </c>
      <c r="I776" s="69" t="s">
        <v>10978</v>
      </c>
    </row>
    <row r="777" spans="2:9">
      <c r="B777" s="66">
        <v>44814.493750000001</v>
      </c>
      <c r="C777" s="67">
        <v>44815</v>
      </c>
      <c r="D777" s="68">
        <v>170</v>
      </c>
      <c r="E777" s="68">
        <v>165.75</v>
      </c>
      <c r="F777" s="68">
        <v>4.25</v>
      </c>
      <c r="G777" s="189" t="s">
        <v>5392</v>
      </c>
      <c r="H777" s="69" t="s">
        <v>10979</v>
      </c>
      <c r="I777" s="69" t="s">
        <v>10980</v>
      </c>
    </row>
    <row r="778" spans="2:9">
      <c r="B778" s="66">
        <v>44814.495138888888</v>
      </c>
      <c r="C778" s="67">
        <v>44815</v>
      </c>
      <c r="D778" s="68">
        <v>99</v>
      </c>
      <c r="E778" s="68">
        <v>96.52</v>
      </c>
      <c r="F778" s="68">
        <v>2.48</v>
      </c>
      <c r="G778" s="189" t="s">
        <v>10922</v>
      </c>
      <c r="H778" s="69" t="s">
        <v>706</v>
      </c>
      <c r="I778" s="69" t="s">
        <v>10981</v>
      </c>
    </row>
    <row r="779" spans="2:9">
      <c r="B779" s="66">
        <v>44814.49722222222</v>
      </c>
      <c r="C779" s="67">
        <v>44815</v>
      </c>
      <c r="D779" s="68">
        <v>500</v>
      </c>
      <c r="E779" s="68">
        <v>487.5</v>
      </c>
      <c r="F779" s="68">
        <v>12.5</v>
      </c>
      <c r="G779" s="189" t="s">
        <v>10932</v>
      </c>
      <c r="H779" s="69" t="s">
        <v>6208</v>
      </c>
      <c r="I779" s="69" t="s">
        <v>10982</v>
      </c>
    </row>
    <row r="780" spans="2:9">
      <c r="B780" s="66">
        <v>44814.50277777778</v>
      </c>
      <c r="C780" s="67">
        <v>44815</v>
      </c>
      <c r="D780" s="68">
        <v>75</v>
      </c>
      <c r="E780" s="68">
        <v>73.12</v>
      </c>
      <c r="F780" s="68">
        <v>1.88</v>
      </c>
      <c r="G780" s="189" t="s">
        <v>5392</v>
      </c>
      <c r="H780" s="69" t="s">
        <v>7979</v>
      </c>
      <c r="I780" s="69" t="s">
        <v>10983</v>
      </c>
    </row>
    <row r="781" spans="2:9">
      <c r="B781" s="66">
        <v>44814.518055555556</v>
      </c>
      <c r="C781" s="67">
        <v>44815</v>
      </c>
      <c r="D781" s="68">
        <v>1000</v>
      </c>
      <c r="E781" s="68">
        <v>975</v>
      </c>
      <c r="F781" s="68">
        <v>25</v>
      </c>
      <c r="G781" s="189" t="s">
        <v>10932</v>
      </c>
      <c r="H781" s="69" t="s">
        <v>10984</v>
      </c>
      <c r="I781" s="69" t="s">
        <v>10985</v>
      </c>
    </row>
    <row r="782" spans="2:9">
      <c r="B782" s="66">
        <v>44814.570138888892</v>
      </c>
      <c r="C782" s="67">
        <v>44815</v>
      </c>
      <c r="D782" s="68">
        <v>1000</v>
      </c>
      <c r="E782" s="68">
        <v>975</v>
      </c>
      <c r="F782" s="68">
        <v>25</v>
      </c>
      <c r="G782" s="189" t="s">
        <v>10932</v>
      </c>
      <c r="H782" s="69" t="s">
        <v>914</v>
      </c>
      <c r="I782" s="69" t="s">
        <v>10986</v>
      </c>
    </row>
    <row r="783" spans="2:9">
      <c r="B783" s="66">
        <v>44814.572916666664</v>
      </c>
      <c r="C783" s="67">
        <v>44815</v>
      </c>
      <c r="D783" s="68">
        <v>300</v>
      </c>
      <c r="E783" s="68">
        <v>292.5</v>
      </c>
      <c r="F783" s="68">
        <v>7.5</v>
      </c>
      <c r="G783" s="189" t="s">
        <v>5392</v>
      </c>
      <c r="H783" s="69" t="s">
        <v>6280</v>
      </c>
      <c r="I783" s="69" t="s">
        <v>10987</v>
      </c>
    </row>
    <row r="784" spans="2:9">
      <c r="B784" s="66">
        <v>44814.59375</v>
      </c>
      <c r="C784" s="67">
        <v>44815</v>
      </c>
      <c r="D784" s="68">
        <v>1000</v>
      </c>
      <c r="E784" s="68">
        <v>975</v>
      </c>
      <c r="F784" s="68">
        <v>25</v>
      </c>
      <c r="G784" s="189" t="s">
        <v>10922</v>
      </c>
      <c r="H784" s="69" t="s">
        <v>436</v>
      </c>
      <c r="I784" s="69" t="s">
        <v>10988</v>
      </c>
    </row>
    <row r="785" spans="2:9">
      <c r="B785" s="66">
        <v>44814.594444444447</v>
      </c>
      <c r="C785" s="67">
        <v>44815</v>
      </c>
      <c r="D785" s="68">
        <v>300</v>
      </c>
      <c r="E785" s="68">
        <v>292.5</v>
      </c>
      <c r="F785" s="68">
        <v>7.5</v>
      </c>
      <c r="G785" s="189" t="s">
        <v>10922</v>
      </c>
      <c r="H785" s="69" t="s">
        <v>213</v>
      </c>
      <c r="I785" s="69" t="s">
        <v>10989</v>
      </c>
    </row>
    <row r="786" spans="2:9">
      <c r="B786" s="66">
        <v>44814.627083333333</v>
      </c>
      <c r="C786" s="67">
        <v>44815</v>
      </c>
      <c r="D786" s="68">
        <v>100</v>
      </c>
      <c r="E786" s="68">
        <v>97.5</v>
      </c>
      <c r="F786" s="68">
        <v>2.5</v>
      </c>
      <c r="G786" s="189" t="s">
        <v>10376</v>
      </c>
      <c r="H786" s="69" t="s">
        <v>674</v>
      </c>
      <c r="I786" s="69" t="s">
        <v>10990</v>
      </c>
    </row>
    <row r="787" spans="2:9">
      <c r="B787" s="66">
        <v>44814.662499999999</v>
      </c>
      <c r="C787" s="67">
        <v>44815</v>
      </c>
      <c r="D787" s="68">
        <v>500</v>
      </c>
      <c r="E787" s="68">
        <v>487.5</v>
      </c>
      <c r="F787" s="68">
        <v>12.5</v>
      </c>
      <c r="G787" s="189" t="s">
        <v>10922</v>
      </c>
      <c r="H787" s="69" t="s">
        <v>2781</v>
      </c>
      <c r="I787" s="69" t="s">
        <v>10991</v>
      </c>
    </row>
    <row r="788" spans="2:9">
      <c r="B788" s="66">
        <v>44814.677777777775</v>
      </c>
      <c r="C788" s="67">
        <v>44815</v>
      </c>
      <c r="D788" s="68">
        <v>500</v>
      </c>
      <c r="E788" s="68">
        <v>487.5</v>
      </c>
      <c r="F788" s="68">
        <v>12.5</v>
      </c>
      <c r="G788" s="189" t="s">
        <v>10922</v>
      </c>
      <c r="H788" s="69" t="s">
        <v>10992</v>
      </c>
      <c r="I788" s="69" t="s">
        <v>10993</v>
      </c>
    </row>
    <row r="789" spans="2:9">
      <c r="B789" s="66">
        <v>44814.68472222222</v>
      </c>
      <c r="C789" s="67">
        <v>44815</v>
      </c>
      <c r="D789" s="68">
        <v>10000</v>
      </c>
      <c r="E789" s="68">
        <v>9750</v>
      </c>
      <c r="F789" s="68">
        <v>250</v>
      </c>
      <c r="G789" s="189" t="s">
        <v>10922</v>
      </c>
      <c r="H789" s="69" t="s">
        <v>10994</v>
      </c>
      <c r="I789" s="69" t="s">
        <v>10995</v>
      </c>
    </row>
    <row r="790" spans="2:9">
      <c r="B790" s="66">
        <v>44814.681250000001</v>
      </c>
      <c r="C790" s="67">
        <v>44815</v>
      </c>
      <c r="D790" s="68">
        <v>500</v>
      </c>
      <c r="E790" s="68">
        <v>487.5</v>
      </c>
      <c r="F790" s="68">
        <v>12.5</v>
      </c>
      <c r="G790" s="189" t="s">
        <v>10704</v>
      </c>
      <c r="H790" s="69" t="s">
        <v>10992</v>
      </c>
      <c r="I790" s="69" t="s">
        <v>10996</v>
      </c>
    </row>
    <row r="791" spans="2:9">
      <c r="B791" s="66">
        <v>44814.722222222219</v>
      </c>
      <c r="C791" s="67">
        <v>44815</v>
      </c>
      <c r="D791" s="68">
        <v>1000</v>
      </c>
      <c r="E791" s="68">
        <v>975</v>
      </c>
      <c r="F791" s="68">
        <v>25</v>
      </c>
      <c r="G791" s="189" t="s">
        <v>10932</v>
      </c>
      <c r="H791" s="69" t="s">
        <v>912</v>
      </c>
      <c r="I791" s="69" t="s">
        <v>10997</v>
      </c>
    </row>
    <row r="792" spans="2:9">
      <c r="B792" s="66">
        <v>44814.740277777775</v>
      </c>
      <c r="C792" s="67">
        <v>44815</v>
      </c>
      <c r="D792" s="68">
        <v>400</v>
      </c>
      <c r="E792" s="68">
        <v>390</v>
      </c>
      <c r="F792" s="68">
        <v>10</v>
      </c>
      <c r="G792" s="189" t="s">
        <v>10704</v>
      </c>
      <c r="H792" s="69" t="s">
        <v>4696</v>
      </c>
      <c r="I792" s="69" t="s">
        <v>10998</v>
      </c>
    </row>
    <row r="793" spans="2:9">
      <c r="B793" s="66">
        <v>44814.71597222222</v>
      </c>
      <c r="C793" s="67">
        <v>44815</v>
      </c>
      <c r="D793" s="68">
        <v>200</v>
      </c>
      <c r="E793" s="68">
        <v>195</v>
      </c>
      <c r="F793" s="68">
        <v>5</v>
      </c>
      <c r="G793" s="189" t="s">
        <v>10922</v>
      </c>
      <c r="H793" s="69" t="s">
        <v>2803</v>
      </c>
      <c r="I793" s="69" t="s">
        <v>10999</v>
      </c>
    </row>
    <row r="794" spans="2:9">
      <c r="B794" s="66">
        <v>44814.719444444447</v>
      </c>
      <c r="C794" s="67">
        <v>44815</v>
      </c>
      <c r="D794" s="68">
        <v>1000</v>
      </c>
      <c r="E794" s="68">
        <v>975</v>
      </c>
      <c r="F794" s="68">
        <v>25</v>
      </c>
      <c r="G794" s="189" t="s">
        <v>10704</v>
      </c>
      <c r="H794" s="69" t="s">
        <v>2351</v>
      </c>
      <c r="I794" s="69" t="s">
        <v>11000</v>
      </c>
    </row>
    <row r="795" spans="2:9">
      <c r="B795" s="66">
        <v>44814.722916666666</v>
      </c>
      <c r="C795" s="67">
        <v>44815</v>
      </c>
      <c r="D795" s="68">
        <v>300</v>
      </c>
      <c r="E795" s="68">
        <v>292.5</v>
      </c>
      <c r="F795" s="68">
        <v>7.5</v>
      </c>
      <c r="G795" s="189" t="s">
        <v>5392</v>
      </c>
      <c r="H795" s="69" t="s">
        <v>2351</v>
      </c>
      <c r="I795" s="69" t="s">
        <v>11001</v>
      </c>
    </row>
    <row r="796" spans="2:9">
      <c r="B796" s="66">
        <v>44814.724999999999</v>
      </c>
      <c r="C796" s="67">
        <v>44815</v>
      </c>
      <c r="D796" s="68">
        <v>308</v>
      </c>
      <c r="E796" s="68">
        <v>300.3</v>
      </c>
      <c r="F796" s="68">
        <v>7.7</v>
      </c>
      <c r="G796" s="189" t="s">
        <v>10932</v>
      </c>
      <c r="H796" s="69" t="s">
        <v>2351</v>
      </c>
      <c r="I796" s="69" t="s">
        <v>11002</v>
      </c>
    </row>
    <row r="797" spans="2:9">
      <c r="B797" s="66">
        <v>44814.75277777778</v>
      </c>
      <c r="C797" s="67">
        <v>44815</v>
      </c>
      <c r="D797" s="68">
        <v>12</v>
      </c>
      <c r="E797" s="68">
        <v>11.7</v>
      </c>
      <c r="F797" s="68">
        <v>0.3</v>
      </c>
      <c r="G797" s="189" t="s">
        <v>10922</v>
      </c>
      <c r="H797" s="69" t="s">
        <v>1132</v>
      </c>
      <c r="I797" s="69" t="s">
        <v>11003</v>
      </c>
    </row>
    <row r="798" spans="2:9">
      <c r="B798" s="66">
        <v>44814.754166666666</v>
      </c>
      <c r="C798" s="67">
        <v>44815</v>
      </c>
      <c r="D798" s="68">
        <v>12</v>
      </c>
      <c r="E798" s="68">
        <v>11.7</v>
      </c>
      <c r="F798" s="68">
        <v>0.3</v>
      </c>
      <c r="G798" s="189" t="s">
        <v>10932</v>
      </c>
      <c r="H798" s="69" t="s">
        <v>1132</v>
      </c>
      <c r="I798" s="69" t="s">
        <v>11004</v>
      </c>
    </row>
    <row r="799" spans="2:9">
      <c r="B799" s="66">
        <v>44814.834722222222</v>
      </c>
      <c r="C799" s="67">
        <v>44815</v>
      </c>
      <c r="D799" s="68">
        <v>100</v>
      </c>
      <c r="E799" s="68">
        <v>97.5</v>
      </c>
      <c r="F799" s="68">
        <v>2.5</v>
      </c>
      <c r="G799" s="189" t="s">
        <v>10704</v>
      </c>
      <c r="H799" s="69" t="s">
        <v>11005</v>
      </c>
      <c r="I799" s="69" t="s">
        <v>11006</v>
      </c>
    </row>
    <row r="800" spans="2:9">
      <c r="B800" s="66">
        <v>44814.859722222223</v>
      </c>
      <c r="C800" s="67">
        <v>44815</v>
      </c>
      <c r="D800" s="68">
        <v>1000</v>
      </c>
      <c r="E800" s="68">
        <v>975</v>
      </c>
      <c r="F800" s="68">
        <v>25</v>
      </c>
      <c r="G800" s="189" t="s">
        <v>10922</v>
      </c>
      <c r="H800" s="69" t="s">
        <v>5128</v>
      </c>
      <c r="I800" s="69" t="s">
        <v>11007</v>
      </c>
    </row>
    <row r="801" spans="2:9">
      <c r="B801" s="66">
        <v>44814.837500000001</v>
      </c>
      <c r="C801" s="67">
        <v>44815</v>
      </c>
      <c r="D801" s="68">
        <v>100</v>
      </c>
      <c r="E801" s="68">
        <v>97.5</v>
      </c>
      <c r="F801" s="68">
        <v>2.5</v>
      </c>
      <c r="G801" s="189" t="s">
        <v>5392</v>
      </c>
      <c r="H801" s="69" t="s">
        <v>11005</v>
      </c>
      <c r="I801" s="69" t="s">
        <v>11008</v>
      </c>
    </row>
    <row r="802" spans="2:9">
      <c r="B802" s="66">
        <v>44814.866666666669</v>
      </c>
      <c r="C802" s="67">
        <v>44815</v>
      </c>
      <c r="D802" s="68">
        <v>5000</v>
      </c>
      <c r="E802" s="68">
        <v>4875</v>
      </c>
      <c r="F802" s="68">
        <v>125</v>
      </c>
      <c r="G802" s="189" t="s">
        <v>10694</v>
      </c>
      <c r="H802" s="69" t="s">
        <v>1943</v>
      </c>
      <c r="I802" s="69" t="s">
        <v>11009</v>
      </c>
    </row>
    <row r="803" spans="2:9">
      <c r="B803" s="66">
        <v>44814.880555555559</v>
      </c>
      <c r="C803" s="67">
        <v>44815</v>
      </c>
      <c r="D803" s="68">
        <v>750</v>
      </c>
      <c r="E803" s="68">
        <v>731.25</v>
      </c>
      <c r="F803" s="68">
        <v>18.75</v>
      </c>
      <c r="G803" s="189" t="s">
        <v>10922</v>
      </c>
      <c r="H803" s="69" t="s">
        <v>1849</v>
      </c>
      <c r="I803" s="69" t="s">
        <v>11010</v>
      </c>
    </row>
    <row r="804" spans="2:9">
      <c r="B804" s="66">
        <v>44814.883333333331</v>
      </c>
      <c r="C804" s="67">
        <v>44815</v>
      </c>
      <c r="D804" s="68">
        <v>5000</v>
      </c>
      <c r="E804" s="68">
        <v>4875</v>
      </c>
      <c r="F804" s="68">
        <v>125</v>
      </c>
      <c r="G804" s="189" t="s">
        <v>10932</v>
      </c>
      <c r="H804" s="69" t="s">
        <v>1177</v>
      </c>
      <c r="I804" s="69" t="s">
        <v>11011</v>
      </c>
    </row>
    <row r="805" spans="2:9">
      <c r="B805" s="66">
        <v>44814.915277777778</v>
      </c>
      <c r="C805" s="67">
        <v>44815</v>
      </c>
      <c r="D805" s="68">
        <v>500</v>
      </c>
      <c r="E805" s="68">
        <v>487.5</v>
      </c>
      <c r="F805" s="68">
        <v>12.5</v>
      </c>
      <c r="G805" s="189" t="s">
        <v>10922</v>
      </c>
      <c r="H805" s="69" t="s">
        <v>11012</v>
      </c>
      <c r="I805" s="69" t="s">
        <v>11013</v>
      </c>
    </row>
    <row r="806" spans="2:9">
      <c r="B806" s="66">
        <v>44814.884722222225</v>
      </c>
      <c r="C806" s="67">
        <v>44815</v>
      </c>
      <c r="D806" s="68">
        <v>1000</v>
      </c>
      <c r="E806" s="68">
        <v>975</v>
      </c>
      <c r="F806" s="68">
        <v>25</v>
      </c>
      <c r="G806" s="189" t="s">
        <v>10376</v>
      </c>
      <c r="H806" s="69" t="s">
        <v>5852</v>
      </c>
      <c r="I806" s="69" t="s">
        <v>11014</v>
      </c>
    </row>
    <row r="807" spans="2:9">
      <c r="B807" s="66">
        <v>44814.92291666667</v>
      </c>
      <c r="C807" s="67">
        <v>44815</v>
      </c>
      <c r="D807" s="68">
        <v>1000</v>
      </c>
      <c r="E807" s="68">
        <v>975</v>
      </c>
      <c r="F807" s="68">
        <v>25</v>
      </c>
      <c r="G807" s="189" t="s">
        <v>10922</v>
      </c>
      <c r="H807" s="69" t="s">
        <v>10448</v>
      </c>
      <c r="I807" s="69" t="s">
        <v>11015</v>
      </c>
    </row>
    <row r="808" spans="2:9">
      <c r="B808" s="66">
        <v>44814.929861111108</v>
      </c>
      <c r="C808" s="67">
        <v>44815</v>
      </c>
      <c r="D808" s="68">
        <v>1000</v>
      </c>
      <c r="E808" s="68">
        <v>975</v>
      </c>
      <c r="F808" s="68">
        <v>25</v>
      </c>
      <c r="G808" s="189" t="s">
        <v>10922</v>
      </c>
      <c r="H808" s="69" t="s">
        <v>5426</v>
      </c>
      <c r="I808" s="69" t="s">
        <v>11016</v>
      </c>
    </row>
    <row r="809" spans="2:9">
      <c r="B809" s="66">
        <v>44814.943055555559</v>
      </c>
      <c r="C809" s="67">
        <v>44815</v>
      </c>
      <c r="D809" s="68">
        <v>2000</v>
      </c>
      <c r="E809" s="68">
        <v>1950</v>
      </c>
      <c r="F809" s="68">
        <v>50</v>
      </c>
      <c r="G809" s="189" t="s">
        <v>5392</v>
      </c>
      <c r="H809" s="69" t="s">
        <v>1976</v>
      </c>
      <c r="I809" s="69" t="s">
        <v>11017</v>
      </c>
    </row>
    <row r="810" spans="2:9">
      <c r="B810" s="66">
        <v>44815.007638888892</v>
      </c>
      <c r="C810" s="67">
        <v>44816</v>
      </c>
      <c r="D810" s="68">
        <v>200</v>
      </c>
      <c r="E810" s="68">
        <v>195</v>
      </c>
      <c r="F810" s="68">
        <v>5</v>
      </c>
      <c r="G810" s="189" t="s">
        <v>10694</v>
      </c>
      <c r="H810" s="69" t="s">
        <v>4753</v>
      </c>
      <c r="I810" s="69" t="s">
        <v>11018</v>
      </c>
    </row>
    <row r="811" spans="2:9">
      <c r="B811" s="66">
        <v>44815.038888888892</v>
      </c>
      <c r="C811" s="67">
        <v>44816</v>
      </c>
      <c r="D811" s="68">
        <v>500</v>
      </c>
      <c r="E811" s="68">
        <v>487.5</v>
      </c>
      <c r="F811" s="68">
        <v>12.5</v>
      </c>
      <c r="G811" s="189" t="s">
        <v>10932</v>
      </c>
      <c r="H811" s="69" t="s">
        <v>1223</v>
      </c>
      <c r="I811" s="69" t="s">
        <v>11019</v>
      </c>
    </row>
    <row r="812" spans="2:9">
      <c r="B812" s="66">
        <v>44815.120138888888</v>
      </c>
      <c r="C812" s="67">
        <v>44816</v>
      </c>
      <c r="D812" s="68">
        <v>1000</v>
      </c>
      <c r="E812" s="68">
        <v>975</v>
      </c>
      <c r="F812" s="68">
        <v>25</v>
      </c>
      <c r="G812" s="189" t="s">
        <v>5392</v>
      </c>
      <c r="H812" s="69" t="s">
        <v>5401</v>
      </c>
      <c r="I812" s="69" t="s">
        <v>11020</v>
      </c>
    </row>
    <row r="813" spans="2:9">
      <c r="B813" s="66">
        <v>44815.268055555556</v>
      </c>
      <c r="C813" s="67">
        <v>44816</v>
      </c>
      <c r="D813" s="68">
        <v>80</v>
      </c>
      <c r="E813" s="68">
        <v>78</v>
      </c>
      <c r="F813" s="68">
        <v>2</v>
      </c>
      <c r="G813" s="189" t="s">
        <v>10922</v>
      </c>
      <c r="H813" s="69" t="s">
        <v>2525</v>
      </c>
      <c r="I813" s="69" t="s">
        <v>11021</v>
      </c>
    </row>
    <row r="814" spans="2:9">
      <c r="B814" s="66">
        <v>44815.333333333336</v>
      </c>
      <c r="C814" s="67">
        <v>44816</v>
      </c>
      <c r="D814" s="68">
        <v>50</v>
      </c>
      <c r="E814" s="68">
        <v>48.75</v>
      </c>
      <c r="F814" s="68">
        <v>1.25</v>
      </c>
      <c r="G814" s="189" t="s">
        <v>10932</v>
      </c>
      <c r="H814" s="69" t="s">
        <v>1772</v>
      </c>
      <c r="I814" s="69" t="s">
        <v>11022</v>
      </c>
    </row>
    <row r="815" spans="2:9">
      <c r="B815" s="66">
        <v>44815.335416666669</v>
      </c>
      <c r="C815" s="67">
        <v>44816</v>
      </c>
      <c r="D815" s="68">
        <v>50</v>
      </c>
      <c r="E815" s="68">
        <v>48.75</v>
      </c>
      <c r="F815" s="68">
        <v>1.25</v>
      </c>
      <c r="G815" s="189" t="s">
        <v>10376</v>
      </c>
      <c r="H815" s="69" t="s">
        <v>1772</v>
      </c>
      <c r="I815" s="69" t="s">
        <v>11023</v>
      </c>
    </row>
    <row r="816" spans="2:9">
      <c r="B816" s="66">
        <v>44815.337500000001</v>
      </c>
      <c r="C816" s="67">
        <v>44816</v>
      </c>
      <c r="D816" s="68">
        <v>50</v>
      </c>
      <c r="E816" s="68">
        <v>48.75</v>
      </c>
      <c r="F816" s="68">
        <v>1.25</v>
      </c>
      <c r="G816" s="189" t="s">
        <v>5392</v>
      </c>
      <c r="H816" s="69" t="s">
        <v>1772</v>
      </c>
      <c r="I816" s="69" t="s">
        <v>11024</v>
      </c>
    </row>
    <row r="817" spans="2:9">
      <c r="B817" s="66">
        <v>44815.338194444441</v>
      </c>
      <c r="C817" s="67">
        <v>44816</v>
      </c>
      <c r="D817" s="68">
        <v>50</v>
      </c>
      <c r="E817" s="68">
        <v>48.75</v>
      </c>
      <c r="F817" s="68">
        <v>1.25</v>
      </c>
      <c r="G817" s="189" t="s">
        <v>6825</v>
      </c>
      <c r="H817" s="69" t="s">
        <v>1772</v>
      </c>
      <c r="I817" s="69" t="s">
        <v>11025</v>
      </c>
    </row>
    <row r="818" spans="2:9">
      <c r="B818" s="66">
        <v>44815.338888888888</v>
      </c>
      <c r="C818" s="67">
        <v>44816</v>
      </c>
      <c r="D818" s="68">
        <v>50</v>
      </c>
      <c r="E818" s="68">
        <v>48.75</v>
      </c>
      <c r="F818" s="68">
        <v>1.25</v>
      </c>
      <c r="G818" s="189" t="s">
        <v>10694</v>
      </c>
      <c r="H818" s="69" t="s">
        <v>1772</v>
      </c>
      <c r="I818" s="69" t="s">
        <v>11026</v>
      </c>
    </row>
    <row r="819" spans="2:9">
      <c r="B819" s="66">
        <v>44815.340277777781</v>
      </c>
      <c r="C819" s="67">
        <v>44816</v>
      </c>
      <c r="D819" s="68">
        <v>50</v>
      </c>
      <c r="E819" s="68">
        <v>48.75</v>
      </c>
      <c r="F819" s="68">
        <v>1.25</v>
      </c>
      <c r="G819" s="189" t="s">
        <v>10704</v>
      </c>
      <c r="H819" s="69" t="s">
        <v>1772</v>
      </c>
      <c r="I819" s="69" t="s">
        <v>11027</v>
      </c>
    </row>
    <row r="820" spans="2:9">
      <c r="B820" s="66">
        <v>44815.340277777781</v>
      </c>
      <c r="C820" s="67">
        <v>44816</v>
      </c>
      <c r="D820" s="68">
        <v>50</v>
      </c>
      <c r="E820" s="68">
        <v>48.75</v>
      </c>
      <c r="F820" s="68">
        <v>1.25</v>
      </c>
      <c r="G820" s="189" t="s">
        <v>10922</v>
      </c>
      <c r="H820" s="69" t="s">
        <v>1772</v>
      </c>
      <c r="I820" s="69" t="s">
        <v>11028</v>
      </c>
    </row>
    <row r="821" spans="2:9">
      <c r="B821" s="66">
        <v>44815.375</v>
      </c>
      <c r="C821" s="67">
        <v>44816</v>
      </c>
      <c r="D821" s="68">
        <v>8000</v>
      </c>
      <c r="E821" s="68">
        <v>7800</v>
      </c>
      <c r="F821" s="68">
        <v>200</v>
      </c>
      <c r="G821" s="189" t="s">
        <v>10694</v>
      </c>
      <c r="H821" s="69" t="s">
        <v>6962</v>
      </c>
      <c r="I821" s="69" t="s">
        <v>11029</v>
      </c>
    </row>
    <row r="822" spans="2:9">
      <c r="B822" s="66">
        <v>44815.413888888892</v>
      </c>
      <c r="C822" s="67">
        <v>44816</v>
      </c>
      <c r="D822" s="68">
        <v>500</v>
      </c>
      <c r="E822" s="68">
        <v>487.5</v>
      </c>
      <c r="F822" s="68">
        <v>12.5</v>
      </c>
      <c r="G822" s="189" t="s">
        <v>10922</v>
      </c>
      <c r="H822" s="69" t="s">
        <v>11030</v>
      </c>
      <c r="I822" s="69" t="s">
        <v>11031</v>
      </c>
    </row>
    <row r="823" spans="2:9">
      <c r="B823" s="66">
        <v>44815.421527777777</v>
      </c>
      <c r="C823" s="67">
        <v>44816</v>
      </c>
      <c r="D823" s="68">
        <v>500</v>
      </c>
      <c r="E823" s="68">
        <v>487.5</v>
      </c>
      <c r="F823" s="68">
        <v>12.5</v>
      </c>
      <c r="G823" s="189" t="s">
        <v>6825</v>
      </c>
      <c r="H823" s="69" t="s">
        <v>4899</v>
      </c>
      <c r="I823" s="69" t="s">
        <v>11032</v>
      </c>
    </row>
    <row r="824" spans="2:9">
      <c r="B824" s="66">
        <v>44815.444444444445</v>
      </c>
      <c r="C824" s="67">
        <v>44816</v>
      </c>
      <c r="D824" s="68">
        <v>500</v>
      </c>
      <c r="E824" s="68">
        <v>487.5</v>
      </c>
      <c r="F824" s="68">
        <v>12.5</v>
      </c>
      <c r="G824" s="189" t="s">
        <v>5392</v>
      </c>
      <c r="H824" s="69" t="s">
        <v>105</v>
      </c>
      <c r="I824" s="69" t="s">
        <v>11033</v>
      </c>
    </row>
    <row r="825" spans="2:9">
      <c r="B825" s="66">
        <v>44815.445833333331</v>
      </c>
      <c r="C825" s="67">
        <v>44816</v>
      </c>
      <c r="D825" s="68">
        <v>500</v>
      </c>
      <c r="E825" s="68">
        <v>487.5</v>
      </c>
      <c r="F825" s="68">
        <v>12.5</v>
      </c>
      <c r="G825" s="189" t="s">
        <v>10922</v>
      </c>
      <c r="H825" s="69" t="s">
        <v>97</v>
      </c>
      <c r="I825" s="69" t="s">
        <v>11034</v>
      </c>
    </row>
    <row r="826" spans="2:9">
      <c r="B826" s="66">
        <v>44815.464583333334</v>
      </c>
      <c r="C826" s="67">
        <v>44816</v>
      </c>
      <c r="D826" s="68">
        <v>1000</v>
      </c>
      <c r="E826" s="68">
        <v>975</v>
      </c>
      <c r="F826" s="68">
        <v>25</v>
      </c>
      <c r="G826" s="189" t="s">
        <v>10922</v>
      </c>
      <c r="H826" s="69" t="s">
        <v>5713</v>
      </c>
      <c r="I826" s="69" t="s">
        <v>11035</v>
      </c>
    </row>
    <row r="827" spans="2:9">
      <c r="B827" s="66">
        <v>44815.481944444444</v>
      </c>
      <c r="C827" s="67">
        <v>44816</v>
      </c>
      <c r="D827" s="68">
        <v>4500</v>
      </c>
      <c r="E827" s="68">
        <v>4387.5</v>
      </c>
      <c r="F827" s="68">
        <v>112.5</v>
      </c>
      <c r="G827" s="189" t="s">
        <v>10922</v>
      </c>
      <c r="H827" s="69" t="s">
        <v>5714</v>
      </c>
      <c r="I827" s="69" t="s">
        <v>11036</v>
      </c>
    </row>
    <row r="828" spans="2:9">
      <c r="B828" s="66">
        <v>44815.499305555553</v>
      </c>
      <c r="C828" s="67">
        <v>44816</v>
      </c>
      <c r="D828" s="68">
        <v>100</v>
      </c>
      <c r="E828" s="68">
        <v>97.5</v>
      </c>
      <c r="F828" s="68">
        <v>2.5</v>
      </c>
      <c r="G828" s="189" t="s">
        <v>10922</v>
      </c>
      <c r="H828" s="69" t="s">
        <v>11037</v>
      </c>
      <c r="I828" s="69" t="s">
        <v>11038</v>
      </c>
    </row>
    <row r="829" spans="2:9">
      <c r="B829" s="66">
        <v>44815.513194444444</v>
      </c>
      <c r="C829" s="67">
        <v>44816</v>
      </c>
      <c r="D829" s="68">
        <v>200</v>
      </c>
      <c r="E829" s="68">
        <v>195</v>
      </c>
      <c r="F829" s="68">
        <v>5</v>
      </c>
      <c r="G829" s="189" t="s">
        <v>10922</v>
      </c>
      <c r="H829" s="69" t="s">
        <v>2530</v>
      </c>
      <c r="I829" s="69" t="s">
        <v>11039</v>
      </c>
    </row>
    <row r="830" spans="2:9">
      <c r="B830" s="66">
        <v>44815.558333333334</v>
      </c>
      <c r="C830" s="67">
        <v>44816</v>
      </c>
      <c r="D830" s="68">
        <v>3000</v>
      </c>
      <c r="E830" s="68">
        <v>2925</v>
      </c>
      <c r="F830" s="68">
        <v>75</v>
      </c>
      <c r="G830" s="189" t="s">
        <v>5392</v>
      </c>
      <c r="H830" s="69" t="s">
        <v>11040</v>
      </c>
      <c r="I830" s="69" t="s">
        <v>11041</v>
      </c>
    </row>
    <row r="831" spans="2:9">
      <c r="B831" s="66">
        <v>44815.591666666667</v>
      </c>
      <c r="C831" s="67">
        <v>44816</v>
      </c>
      <c r="D831" s="68">
        <v>2100</v>
      </c>
      <c r="E831" s="68">
        <v>2047.5</v>
      </c>
      <c r="F831" s="68">
        <v>52.5</v>
      </c>
      <c r="G831" s="189" t="s">
        <v>10922</v>
      </c>
      <c r="H831" s="69" t="s">
        <v>1161</v>
      </c>
      <c r="I831" s="69" t="s">
        <v>11042</v>
      </c>
    </row>
    <row r="832" spans="2:9">
      <c r="B832" s="66">
        <v>44815.616666666669</v>
      </c>
      <c r="C832" s="67">
        <v>44816</v>
      </c>
      <c r="D832" s="68">
        <v>800</v>
      </c>
      <c r="E832" s="68">
        <v>780</v>
      </c>
      <c r="F832" s="68">
        <v>20</v>
      </c>
      <c r="G832" s="189" t="s">
        <v>5392</v>
      </c>
      <c r="H832" s="69" t="s">
        <v>1030</v>
      </c>
      <c r="I832" s="69" t="s">
        <v>11043</v>
      </c>
    </row>
    <row r="833" spans="2:9">
      <c r="B833" s="66">
        <v>44815.619444444441</v>
      </c>
      <c r="C833" s="67">
        <v>44816</v>
      </c>
      <c r="D833" s="68">
        <v>300</v>
      </c>
      <c r="E833" s="68">
        <v>292.5</v>
      </c>
      <c r="F833" s="68">
        <v>7.5</v>
      </c>
      <c r="G833" s="189" t="s">
        <v>10922</v>
      </c>
      <c r="H833" s="69" t="s">
        <v>11044</v>
      </c>
      <c r="I833" s="69" t="s">
        <v>11045</v>
      </c>
    </row>
    <row r="834" spans="2:9">
      <c r="B834" s="66">
        <v>44815.620833333334</v>
      </c>
      <c r="C834" s="67">
        <v>44816</v>
      </c>
      <c r="D834" s="68">
        <v>300</v>
      </c>
      <c r="E834" s="68">
        <v>292.5</v>
      </c>
      <c r="F834" s="68">
        <v>7.5</v>
      </c>
      <c r="G834" s="189" t="s">
        <v>10704</v>
      </c>
      <c r="H834" s="69" t="s">
        <v>11044</v>
      </c>
      <c r="I834" s="69" t="s">
        <v>11046</v>
      </c>
    </row>
    <row r="835" spans="2:9">
      <c r="B835" s="66">
        <v>44815.647222222222</v>
      </c>
      <c r="C835" s="67">
        <v>44816</v>
      </c>
      <c r="D835" s="68">
        <v>400</v>
      </c>
      <c r="E835" s="68">
        <v>390</v>
      </c>
      <c r="F835" s="68">
        <v>10</v>
      </c>
      <c r="G835" s="189" t="s">
        <v>10922</v>
      </c>
      <c r="H835" s="69" t="s">
        <v>5325</v>
      </c>
      <c r="I835" s="69" t="s">
        <v>11047</v>
      </c>
    </row>
    <row r="836" spans="2:9">
      <c r="B836" s="66">
        <v>44815.621527777781</v>
      </c>
      <c r="C836" s="67">
        <v>44816</v>
      </c>
      <c r="D836" s="68">
        <v>300</v>
      </c>
      <c r="E836" s="68">
        <v>292.5</v>
      </c>
      <c r="F836" s="68">
        <v>7.5</v>
      </c>
      <c r="G836" s="189" t="s">
        <v>10694</v>
      </c>
      <c r="H836" s="69" t="s">
        <v>11044</v>
      </c>
      <c r="I836" s="69" t="s">
        <v>11048</v>
      </c>
    </row>
    <row r="837" spans="2:9">
      <c r="B837" s="66">
        <v>44815.686805555553</v>
      </c>
      <c r="C837" s="67">
        <v>44816</v>
      </c>
      <c r="D837" s="68">
        <v>300</v>
      </c>
      <c r="E837" s="68">
        <v>292.5</v>
      </c>
      <c r="F837" s="68">
        <v>7.5</v>
      </c>
      <c r="G837" s="189" t="s">
        <v>10932</v>
      </c>
      <c r="H837" s="69" t="s">
        <v>2067</v>
      </c>
      <c r="I837" s="69" t="s">
        <v>11049</v>
      </c>
    </row>
    <row r="838" spans="2:9">
      <c r="B838" s="66">
        <v>44815.688194444447</v>
      </c>
      <c r="C838" s="67">
        <v>44816</v>
      </c>
      <c r="D838" s="68">
        <v>300</v>
      </c>
      <c r="E838" s="68">
        <v>292.5</v>
      </c>
      <c r="F838" s="68">
        <v>7.5</v>
      </c>
      <c r="G838" s="189" t="s">
        <v>6825</v>
      </c>
      <c r="H838" s="69" t="s">
        <v>2067</v>
      </c>
      <c r="I838" s="69" t="s">
        <v>11050</v>
      </c>
    </row>
    <row r="839" spans="2:9">
      <c r="B839" s="66">
        <v>44815.689583333333</v>
      </c>
      <c r="C839" s="67">
        <v>44816</v>
      </c>
      <c r="D839" s="68">
        <v>300</v>
      </c>
      <c r="E839" s="68">
        <v>292.5</v>
      </c>
      <c r="F839" s="68">
        <v>7.5</v>
      </c>
      <c r="G839" s="189" t="s">
        <v>10376</v>
      </c>
      <c r="H839" s="69" t="s">
        <v>2067</v>
      </c>
      <c r="I839" s="69" t="s">
        <v>11051</v>
      </c>
    </row>
    <row r="840" spans="2:9">
      <c r="B840" s="66">
        <v>44815.720138888886</v>
      </c>
      <c r="C840" s="67">
        <v>44816</v>
      </c>
      <c r="D840" s="68">
        <v>1000</v>
      </c>
      <c r="E840" s="68">
        <v>975</v>
      </c>
      <c r="F840" s="68">
        <v>25</v>
      </c>
      <c r="G840" s="189" t="s">
        <v>10922</v>
      </c>
      <c r="H840" s="69" t="s">
        <v>2450</v>
      </c>
      <c r="I840" s="69" t="s">
        <v>11052</v>
      </c>
    </row>
    <row r="841" spans="2:9">
      <c r="B841" s="66">
        <v>44815.72152777778</v>
      </c>
      <c r="C841" s="67">
        <v>44816</v>
      </c>
      <c r="D841" s="68">
        <v>500</v>
      </c>
      <c r="E841" s="68">
        <v>487.5</v>
      </c>
      <c r="F841" s="68">
        <v>12.5</v>
      </c>
      <c r="G841" s="189" t="s">
        <v>10932</v>
      </c>
      <c r="H841" s="69" t="s">
        <v>451</v>
      </c>
      <c r="I841" s="69" t="s">
        <v>11053</v>
      </c>
    </row>
    <row r="842" spans="2:9">
      <c r="B842" s="66">
        <v>44815.716666666667</v>
      </c>
      <c r="C842" s="67">
        <v>44816</v>
      </c>
      <c r="D842" s="68">
        <v>25</v>
      </c>
      <c r="E842" s="68">
        <v>24.37</v>
      </c>
      <c r="F842" s="68">
        <v>0.63</v>
      </c>
      <c r="G842" s="189" t="s">
        <v>5392</v>
      </c>
      <c r="H842" s="69" t="s">
        <v>5873</v>
      </c>
      <c r="I842" s="69" t="s">
        <v>11054</v>
      </c>
    </row>
    <row r="843" spans="2:9">
      <c r="B843" s="66">
        <v>44815.723611111112</v>
      </c>
      <c r="C843" s="67">
        <v>44816</v>
      </c>
      <c r="D843" s="68">
        <v>52</v>
      </c>
      <c r="E843" s="68">
        <v>50.7</v>
      </c>
      <c r="F843" s="68">
        <v>1.3</v>
      </c>
      <c r="G843" s="189" t="s">
        <v>10932</v>
      </c>
      <c r="H843" s="69" t="s">
        <v>1186</v>
      </c>
      <c r="I843" s="69" t="s">
        <v>11055</v>
      </c>
    </row>
    <row r="844" spans="2:9">
      <c r="B844" s="66">
        <v>44815.770138888889</v>
      </c>
      <c r="C844" s="67">
        <v>44816</v>
      </c>
      <c r="D844" s="68">
        <v>5000</v>
      </c>
      <c r="E844" s="68">
        <v>4875</v>
      </c>
      <c r="F844" s="68">
        <v>125</v>
      </c>
      <c r="G844" s="189" t="s">
        <v>10922</v>
      </c>
      <c r="H844" s="69" t="s">
        <v>427</v>
      </c>
      <c r="I844" s="69" t="s">
        <v>11056</v>
      </c>
    </row>
    <row r="845" spans="2:9">
      <c r="B845" s="66">
        <v>44815.774305555555</v>
      </c>
      <c r="C845" s="67">
        <v>44816</v>
      </c>
      <c r="D845" s="68">
        <v>300</v>
      </c>
      <c r="E845" s="68">
        <v>292.5</v>
      </c>
      <c r="F845" s="68">
        <v>7.5</v>
      </c>
      <c r="G845" s="189" t="s">
        <v>10922</v>
      </c>
      <c r="H845" s="69" t="s">
        <v>821</v>
      </c>
      <c r="I845" s="69" t="s">
        <v>11057</v>
      </c>
    </row>
    <row r="846" spans="2:9">
      <c r="B846" s="66">
        <v>44815.811805555553</v>
      </c>
      <c r="C846" s="67">
        <v>44816</v>
      </c>
      <c r="D846" s="68">
        <v>2000</v>
      </c>
      <c r="E846" s="68">
        <v>1950</v>
      </c>
      <c r="F846" s="68">
        <v>50</v>
      </c>
      <c r="G846" s="189" t="s">
        <v>10932</v>
      </c>
      <c r="H846" s="69" t="s">
        <v>7132</v>
      </c>
      <c r="I846" s="69" t="s">
        <v>11058</v>
      </c>
    </row>
    <row r="847" spans="2:9">
      <c r="B847" s="66">
        <v>44815.814583333333</v>
      </c>
      <c r="C847" s="67">
        <v>44816</v>
      </c>
      <c r="D847" s="68">
        <v>400</v>
      </c>
      <c r="E847" s="68">
        <v>390</v>
      </c>
      <c r="F847" s="68">
        <v>10</v>
      </c>
      <c r="G847" s="189" t="s">
        <v>5392</v>
      </c>
      <c r="H847" s="69" t="s">
        <v>5160</v>
      </c>
      <c r="I847" s="69" t="s">
        <v>11059</v>
      </c>
    </row>
    <row r="848" spans="2:9">
      <c r="B848" s="66">
        <v>44815.827777777777</v>
      </c>
      <c r="C848" s="67">
        <v>44816</v>
      </c>
      <c r="D848" s="68">
        <v>300</v>
      </c>
      <c r="E848" s="68">
        <v>292.5</v>
      </c>
      <c r="F848" s="68">
        <v>7.5</v>
      </c>
      <c r="G848" s="189" t="s">
        <v>5392</v>
      </c>
      <c r="H848" s="69" t="s">
        <v>5712</v>
      </c>
      <c r="I848" s="69" t="s">
        <v>11060</v>
      </c>
    </row>
    <row r="849" spans="2:9">
      <c r="B849" s="66">
        <v>44815.811111111114</v>
      </c>
      <c r="C849" s="67">
        <v>44816</v>
      </c>
      <c r="D849" s="68">
        <v>3.65</v>
      </c>
      <c r="E849" s="68">
        <v>3.56</v>
      </c>
      <c r="F849" s="68">
        <v>0.09</v>
      </c>
      <c r="G849" s="189" t="s">
        <v>10922</v>
      </c>
      <c r="H849" s="69" t="s">
        <v>6018</v>
      </c>
      <c r="I849" s="69" t="s">
        <v>11061</v>
      </c>
    </row>
    <row r="850" spans="2:9">
      <c r="B850" s="66">
        <v>44815.838888888888</v>
      </c>
      <c r="C850" s="67">
        <v>44816</v>
      </c>
      <c r="D850" s="68">
        <v>200</v>
      </c>
      <c r="E850" s="68">
        <v>195</v>
      </c>
      <c r="F850" s="68">
        <v>5</v>
      </c>
      <c r="G850" s="189" t="s">
        <v>10922</v>
      </c>
      <c r="H850" s="69" t="s">
        <v>181</v>
      </c>
      <c r="I850" s="69" t="s">
        <v>11062</v>
      </c>
    </row>
    <row r="851" spans="2:9">
      <c r="B851" s="66">
        <v>44815.845138888886</v>
      </c>
      <c r="C851" s="67">
        <v>44816</v>
      </c>
      <c r="D851" s="68">
        <v>500</v>
      </c>
      <c r="E851" s="68">
        <v>487.5</v>
      </c>
      <c r="F851" s="68">
        <v>12.5</v>
      </c>
      <c r="G851" s="189" t="s">
        <v>10922</v>
      </c>
      <c r="H851" s="69" t="s">
        <v>4531</v>
      </c>
      <c r="I851" s="69" t="s">
        <v>11063</v>
      </c>
    </row>
    <row r="852" spans="2:9">
      <c r="B852" s="66">
        <v>44815.835416666669</v>
      </c>
      <c r="C852" s="67">
        <v>44816</v>
      </c>
      <c r="D852" s="68">
        <v>450</v>
      </c>
      <c r="E852" s="68">
        <v>438.75</v>
      </c>
      <c r="F852" s="68">
        <v>11.25</v>
      </c>
      <c r="G852" s="189" t="s">
        <v>10922</v>
      </c>
      <c r="H852" s="69" t="s">
        <v>2803</v>
      </c>
      <c r="I852" s="69" t="s">
        <v>11064</v>
      </c>
    </row>
    <row r="853" spans="2:9">
      <c r="B853" s="66">
        <v>44815.85833333333</v>
      </c>
      <c r="C853" s="67">
        <v>44816</v>
      </c>
      <c r="D853" s="68">
        <v>3000</v>
      </c>
      <c r="E853" s="68">
        <v>2925</v>
      </c>
      <c r="F853" s="68">
        <v>75</v>
      </c>
      <c r="G853" s="189" t="s">
        <v>10704</v>
      </c>
      <c r="H853" s="69" t="s">
        <v>11065</v>
      </c>
      <c r="I853" s="69" t="s">
        <v>11066</v>
      </c>
    </row>
    <row r="854" spans="2:9">
      <c r="B854" s="66">
        <v>44815.875694444447</v>
      </c>
      <c r="C854" s="67">
        <v>44816</v>
      </c>
      <c r="D854" s="68">
        <v>500</v>
      </c>
      <c r="E854" s="68">
        <v>487.5</v>
      </c>
      <c r="F854" s="68">
        <v>12.5</v>
      </c>
      <c r="G854" s="189" t="s">
        <v>10922</v>
      </c>
      <c r="H854" s="69" t="s">
        <v>11067</v>
      </c>
      <c r="I854" s="69" t="s">
        <v>11068</v>
      </c>
    </row>
    <row r="855" spans="2:9">
      <c r="B855" s="66">
        <v>44815.906944444447</v>
      </c>
      <c r="C855" s="67">
        <v>44816</v>
      </c>
      <c r="D855" s="68">
        <v>300</v>
      </c>
      <c r="E855" s="68">
        <v>292.5</v>
      </c>
      <c r="F855" s="68">
        <v>7.5</v>
      </c>
      <c r="G855" s="189" t="s">
        <v>10932</v>
      </c>
      <c r="H855" s="69" t="s">
        <v>1352</v>
      </c>
      <c r="I855" s="69" t="s">
        <v>11069</v>
      </c>
    </row>
    <row r="856" spans="2:9">
      <c r="B856" s="66">
        <v>44815.92083333333</v>
      </c>
      <c r="C856" s="67">
        <v>44816</v>
      </c>
      <c r="D856" s="68">
        <v>500</v>
      </c>
      <c r="E856" s="68">
        <v>487.5</v>
      </c>
      <c r="F856" s="68">
        <v>12.5</v>
      </c>
      <c r="G856" s="189" t="s">
        <v>10922</v>
      </c>
      <c r="H856" s="69" t="s">
        <v>1620</v>
      </c>
      <c r="I856" s="69" t="s">
        <v>11070</v>
      </c>
    </row>
    <row r="857" spans="2:9">
      <c r="B857" s="66">
        <v>44815.935416666667</v>
      </c>
      <c r="C857" s="67">
        <v>44816</v>
      </c>
      <c r="D857" s="68">
        <v>2000</v>
      </c>
      <c r="E857" s="68">
        <v>1950</v>
      </c>
      <c r="F857" s="68">
        <v>50</v>
      </c>
      <c r="G857" s="189" t="s">
        <v>10922</v>
      </c>
      <c r="H857" s="69" t="s">
        <v>861</v>
      </c>
      <c r="I857" s="69" t="s">
        <v>11071</v>
      </c>
    </row>
    <row r="858" spans="2:9">
      <c r="B858" s="66">
        <v>44815.947222222225</v>
      </c>
      <c r="C858" s="67">
        <v>44816</v>
      </c>
      <c r="D858" s="68">
        <v>300</v>
      </c>
      <c r="E858" s="68">
        <v>292.5</v>
      </c>
      <c r="F858" s="68">
        <v>7.5</v>
      </c>
      <c r="G858" s="189" t="s">
        <v>10922</v>
      </c>
      <c r="H858" s="69" t="s">
        <v>6812</v>
      </c>
      <c r="I858" s="69" t="s">
        <v>11072</v>
      </c>
    </row>
    <row r="859" spans="2:9">
      <c r="B859" s="66">
        <v>44815.933333333334</v>
      </c>
      <c r="C859" s="67">
        <v>44816</v>
      </c>
      <c r="D859" s="68">
        <v>200</v>
      </c>
      <c r="E859" s="68">
        <v>195</v>
      </c>
      <c r="F859" s="68">
        <v>5</v>
      </c>
      <c r="G859" s="189" t="s">
        <v>10376</v>
      </c>
      <c r="H859" s="69" t="s">
        <v>2530</v>
      </c>
      <c r="I859" s="69" t="s">
        <v>11073</v>
      </c>
    </row>
    <row r="860" spans="2:9">
      <c r="B860" s="66">
        <v>44815.923611111109</v>
      </c>
      <c r="C860" s="67">
        <v>44816</v>
      </c>
      <c r="D860" s="68">
        <v>500</v>
      </c>
      <c r="E860" s="68">
        <v>487.5</v>
      </c>
      <c r="F860" s="68">
        <v>12.5</v>
      </c>
      <c r="G860" s="189" t="s">
        <v>10694</v>
      </c>
      <c r="H860" s="69" t="s">
        <v>1620</v>
      </c>
      <c r="I860" s="69" t="s">
        <v>11074</v>
      </c>
    </row>
    <row r="861" spans="2:9">
      <c r="B861" s="66">
        <v>44815.922222222223</v>
      </c>
      <c r="C861" s="67">
        <v>44816</v>
      </c>
      <c r="D861" s="68">
        <v>500</v>
      </c>
      <c r="E861" s="68">
        <v>487.5</v>
      </c>
      <c r="F861" s="68">
        <v>12.5</v>
      </c>
      <c r="G861" s="189" t="s">
        <v>10704</v>
      </c>
      <c r="H861" s="69" t="s">
        <v>1620</v>
      </c>
      <c r="I861" s="69" t="s">
        <v>11075</v>
      </c>
    </row>
    <row r="862" spans="2:9">
      <c r="B862" s="66">
        <v>44815.925694444442</v>
      </c>
      <c r="C862" s="67">
        <v>44816</v>
      </c>
      <c r="D862" s="68">
        <v>500</v>
      </c>
      <c r="E862" s="68">
        <v>487.5</v>
      </c>
      <c r="F862" s="68">
        <v>12.5</v>
      </c>
      <c r="G862" s="189" t="s">
        <v>5392</v>
      </c>
      <c r="H862" s="69" t="s">
        <v>1620</v>
      </c>
      <c r="I862" s="69" t="s">
        <v>11076</v>
      </c>
    </row>
    <row r="863" spans="2:9">
      <c r="B863" s="66">
        <v>44815.927083333336</v>
      </c>
      <c r="C863" s="67">
        <v>44816</v>
      </c>
      <c r="D863" s="68">
        <v>500</v>
      </c>
      <c r="E863" s="68">
        <v>487.5</v>
      </c>
      <c r="F863" s="68">
        <v>12.5</v>
      </c>
      <c r="G863" s="189" t="s">
        <v>10376</v>
      </c>
      <c r="H863" s="69" t="s">
        <v>1620</v>
      </c>
      <c r="I863" s="69" t="s">
        <v>11077</v>
      </c>
    </row>
    <row r="864" spans="2:9">
      <c r="B864" s="66">
        <v>44815.929166666669</v>
      </c>
      <c r="C864" s="67">
        <v>44816</v>
      </c>
      <c r="D864" s="68">
        <v>500</v>
      </c>
      <c r="E864" s="68">
        <v>487.5</v>
      </c>
      <c r="F864" s="68">
        <v>12.5</v>
      </c>
      <c r="G864" s="189" t="s">
        <v>10932</v>
      </c>
      <c r="H864" s="69" t="s">
        <v>1620</v>
      </c>
      <c r="I864" s="69" t="s">
        <v>11078</v>
      </c>
    </row>
    <row r="865" spans="2:9">
      <c r="B865" s="66">
        <v>44815.982638888891</v>
      </c>
      <c r="C865" s="67">
        <v>44817</v>
      </c>
      <c r="D865" s="68">
        <v>1000</v>
      </c>
      <c r="E865" s="68">
        <v>975</v>
      </c>
      <c r="F865" s="68">
        <v>25</v>
      </c>
      <c r="G865" s="189" t="s">
        <v>10922</v>
      </c>
      <c r="H865" s="69" t="s">
        <v>2490</v>
      </c>
      <c r="I865" s="69" t="s">
        <v>11079</v>
      </c>
    </row>
    <row r="866" spans="2:9">
      <c r="B866" s="66">
        <v>44815.994444444441</v>
      </c>
      <c r="C866" s="67">
        <v>44817</v>
      </c>
      <c r="D866" s="68">
        <v>1000</v>
      </c>
      <c r="E866" s="68">
        <v>975</v>
      </c>
      <c r="F866" s="68">
        <v>25</v>
      </c>
      <c r="G866" s="189" t="s">
        <v>102</v>
      </c>
      <c r="H866" s="69" t="s">
        <v>6966</v>
      </c>
      <c r="I866" s="69" t="s">
        <v>11080</v>
      </c>
    </row>
    <row r="867" spans="2:9">
      <c r="B867" s="66">
        <v>44815.98541666667</v>
      </c>
      <c r="C867" s="67">
        <v>44817</v>
      </c>
      <c r="D867" s="68">
        <v>1000</v>
      </c>
      <c r="E867" s="68">
        <v>975</v>
      </c>
      <c r="F867" s="68">
        <v>25</v>
      </c>
      <c r="G867" s="189" t="s">
        <v>6825</v>
      </c>
      <c r="H867" s="69" t="s">
        <v>2490</v>
      </c>
      <c r="I867" s="69" t="s">
        <v>11081</v>
      </c>
    </row>
    <row r="868" spans="2:9">
      <c r="B868" s="66">
        <v>44816.000694444447</v>
      </c>
      <c r="C868" s="67">
        <v>44817</v>
      </c>
      <c r="D868" s="68">
        <v>14000</v>
      </c>
      <c r="E868" s="68">
        <v>13650</v>
      </c>
      <c r="F868" s="68">
        <v>350</v>
      </c>
      <c r="G868" s="189" t="s">
        <v>5392</v>
      </c>
      <c r="H868" s="69" t="s">
        <v>2257</v>
      </c>
      <c r="I868" s="69" t="s">
        <v>11082</v>
      </c>
    </row>
    <row r="869" spans="2:9">
      <c r="B869" s="66">
        <v>44816.045138888891</v>
      </c>
      <c r="C869" s="67">
        <v>44817</v>
      </c>
      <c r="D869" s="68">
        <v>200</v>
      </c>
      <c r="E869" s="68">
        <v>195</v>
      </c>
      <c r="F869" s="68">
        <v>5</v>
      </c>
      <c r="G869" s="189" t="s">
        <v>10922</v>
      </c>
      <c r="H869" s="69" t="s">
        <v>6757</v>
      </c>
      <c r="I869" s="69" t="s">
        <v>11083</v>
      </c>
    </row>
    <row r="870" spans="2:9">
      <c r="B870" s="66">
        <v>44816.068055555559</v>
      </c>
      <c r="C870" s="67">
        <v>44817</v>
      </c>
      <c r="D870" s="68">
        <v>300</v>
      </c>
      <c r="E870" s="68">
        <v>292.5</v>
      </c>
      <c r="F870" s="68">
        <v>7.5</v>
      </c>
      <c r="G870" s="189" t="s">
        <v>5392</v>
      </c>
      <c r="H870" s="69" t="s">
        <v>852</v>
      </c>
      <c r="I870" s="69" t="s">
        <v>11084</v>
      </c>
    </row>
    <row r="871" spans="2:9">
      <c r="B871" s="66">
        <v>44816.175694444442</v>
      </c>
      <c r="C871" s="67">
        <v>44817</v>
      </c>
      <c r="D871" s="68">
        <v>1250</v>
      </c>
      <c r="E871" s="68">
        <v>1218.75</v>
      </c>
      <c r="F871" s="68">
        <v>31.25</v>
      </c>
      <c r="G871" s="189" t="s">
        <v>10922</v>
      </c>
      <c r="H871" s="69" t="s">
        <v>736</v>
      </c>
      <c r="I871" s="69" t="s">
        <v>11085</v>
      </c>
    </row>
    <row r="872" spans="2:9">
      <c r="B872" s="66">
        <v>44816.19027777778</v>
      </c>
      <c r="C872" s="67">
        <v>44817</v>
      </c>
      <c r="D872" s="68">
        <v>3000</v>
      </c>
      <c r="E872" s="68">
        <v>2925</v>
      </c>
      <c r="F872" s="68">
        <v>75</v>
      </c>
      <c r="G872" s="189" t="s">
        <v>5392</v>
      </c>
      <c r="H872" s="69" t="s">
        <v>8024</v>
      </c>
      <c r="I872" s="69" t="s">
        <v>11086</v>
      </c>
    </row>
    <row r="873" spans="2:9">
      <c r="B873" s="66">
        <v>44816.181250000001</v>
      </c>
      <c r="C873" s="67">
        <v>44817</v>
      </c>
      <c r="D873" s="68">
        <v>1250</v>
      </c>
      <c r="E873" s="68">
        <v>1218.75</v>
      </c>
      <c r="F873" s="68">
        <v>31.25</v>
      </c>
      <c r="G873" s="189" t="s">
        <v>6825</v>
      </c>
      <c r="H873" s="69" t="s">
        <v>736</v>
      </c>
      <c r="I873" s="69" t="s">
        <v>11087</v>
      </c>
    </row>
    <row r="874" spans="2:9">
      <c r="B874" s="66">
        <v>44816.181944444441</v>
      </c>
      <c r="C874" s="67">
        <v>44817</v>
      </c>
      <c r="D874" s="68">
        <v>1250</v>
      </c>
      <c r="E874" s="68">
        <v>1218.75</v>
      </c>
      <c r="F874" s="68">
        <v>31.25</v>
      </c>
      <c r="G874" s="189" t="s">
        <v>5392</v>
      </c>
      <c r="H874" s="69" t="s">
        <v>736</v>
      </c>
      <c r="I874" s="69" t="s">
        <v>11088</v>
      </c>
    </row>
    <row r="875" spans="2:9">
      <c r="B875" s="66">
        <v>44816.177777777775</v>
      </c>
      <c r="C875" s="67">
        <v>44817</v>
      </c>
      <c r="D875" s="68">
        <v>1250</v>
      </c>
      <c r="E875" s="68">
        <v>1218.75</v>
      </c>
      <c r="F875" s="68">
        <v>31.25</v>
      </c>
      <c r="G875" s="189" t="s">
        <v>10704</v>
      </c>
      <c r="H875" s="69" t="s">
        <v>736</v>
      </c>
      <c r="I875" s="69" t="s">
        <v>11089</v>
      </c>
    </row>
    <row r="876" spans="2:9">
      <c r="B876" s="66">
        <v>44816.184027777781</v>
      </c>
      <c r="C876" s="67">
        <v>44817</v>
      </c>
      <c r="D876" s="68">
        <v>1250</v>
      </c>
      <c r="E876" s="68">
        <v>1218.75</v>
      </c>
      <c r="F876" s="68">
        <v>31.25</v>
      </c>
      <c r="G876" s="189" t="s">
        <v>10376</v>
      </c>
      <c r="H876" s="69" t="s">
        <v>736</v>
      </c>
      <c r="I876" s="69" t="s">
        <v>11090</v>
      </c>
    </row>
    <row r="877" spans="2:9">
      <c r="B877" s="66">
        <v>44816.179166666669</v>
      </c>
      <c r="C877" s="67">
        <v>44817</v>
      </c>
      <c r="D877" s="68">
        <v>1250</v>
      </c>
      <c r="E877" s="68">
        <v>1218.75</v>
      </c>
      <c r="F877" s="68">
        <v>31.25</v>
      </c>
      <c r="G877" s="189" t="s">
        <v>10694</v>
      </c>
      <c r="H877" s="69" t="s">
        <v>736</v>
      </c>
      <c r="I877" s="69" t="s">
        <v>11091</v>
      </c>
    </row>
    <row r="878" spans="2:9">
      <c r="B878" s="66">
        <v>44816.185416666667</v>
      </c>
      <c r="C878" s="67">
        <v>44817</v>
      </c>
      <c r="D878" s="68">
        <v>1250</v>
      </c>
      <c r="E878" s="68">
        <v>1218.75</v>
      </c>
      <c r="F878" s="68">
        <v>31.25</v>
      </c>
      <c r="G878" s="189" t="s">
        <v>10932</v>
      </c>
      <c r="H878" s="69" t="s">
        <v>736</v>
      </c>
      <c r="I878" s="69" t="s">
        <v>11092</v>
      </c>
    </row>
    <row r="879" spans="2:9">
      <c r="B879" s="66">
        <v>44816.315972222219</v>
      </c>
      <c r="C879" s="67">
        <v>44817</v>
      </c>
      <c r="D879" s="68">
        <v>500</v>
      </c>
      <c r="E879" s="68">
        <v>487.5</v>
      </c>
      <c r="F879" s="68">
        <v>12.5</v>
      </c>
      <c r="G879" s="189" t="s">
        <v>10922</v>
      </c>
      <c r="H879" s="69" t="s">
        <v>2803</v>
      </c>
      <c r="I879" s="69" t="s">
        <v>11093</v>
      </c>
    </row>
    <row r="880" spans="2:9">
      <c r="B880" s="66">
        <v>44816.30972222222</v>
      </c>
      <c r="C880" s="67">
        <v>44817</v>
      </c>
      <c r="D880" s="68">
        <v>30000</v>
      </c>
      <c r="E880" s="68">
        <v>29250</v>
      </c>
      <c r="F880" s="68">
        <v>750</v>
      </c>
      <c r="G880" s="189" t="s">
        <v>10922</v>
      </c>
      <c r="H880" s="69" t="s">
        <v>11094</v>
      </c>
      <c r="I880" s="69" t="s">
        <v>11095</v>
      </c>
    </row>
    <row r="881" spans="2:9">
      <c r="B881" s="66">
        <v>44816.297222222223</v>
      </c>
      <c r="C881" s="67">
        <v>44817</v>
      </c>
      <c r="D881" s="68">
        <v>200</v>
      </c>
      <c r="E881" s="68">
        <v>195</v>
      </c>
      <c r="F881" s="68">
        <v>5</v>
      </c>
      <c r="G881" s="189" t="s">
        <v>10376</v>
      </c>
      <c r="H881" s="69" t="s">
        <v>1799</v>
      </c>
      <c r="I881" s="69" t="s">
        <v>11096</v>
      </c>
    </row>
    <row r="882" spans="2:9">
      <c r="B882" s="66">
        <v>44816.330555555556</v>
      </c>
      <c r="C882" s="67">
        <v>44817</v>
      </c>
      <c r="D882" s="68">
        <v>227</v>
      </c>
      <c r="E882" s="68">
        <v>221.32</v>
      </c>
      <c r="F882" s="68">
        <v>5.68</v>
      </c>
      <c r="G882" s="189" t="s">
        <v>10922</v>
      </c>
      <c r="H882" s="69" t="s">
        <v>101</v>
      </c>
      <c r="I882" s="69" t="s">
        <v>11097</v>
      </c>
    </row>
    <row r="883" spans="2:9">
      <c r="B883" s="66">
        <v>44816.341666666667</v>
      </c>
      <c r="C883" s="67">
        <v>44817</v>
      </c>
      <c r="D883" s="68">
        <v>300</v>
      </c>
      <c r="E883" s="68">
        <v>292.5</v>
      </c>
      <c r="F883" s="68">
        <v>7.5</v>
      </c>
      <c r="G883" s="189" t="s">
        <v>10704</v>
      </c>
      <c r="H883" s="69" t="s">
        <v>4934</v>
      </c>
      <c r="I883" s="69" t="s">
        <v>11098</v>
      </c>
    </row>
    <row r="884" spans="2:9">
      <c r="B884" s="66">
        <v>44816.344444444447</v>
      </c>
      <c r="C884" s="67">
        <v>44817</v>
      </c>
      <c r="D884" s="68">
        <v>2000</v>
      </c>
      <c r="E884" s="68">
        <v>1950</v>
      </c>
      <c r="F884" s="68">
        <v>50</v>
      </c>
      <c r="G884" s="189" t="s">
        <v>10704</v>
      </c>
      <c r="H884" s="69" t="s">
        <v>504</v>
      </c>
      <c r="I884" s="69" t="s">
        <v>11099</v>
      </c>
    </row>
    <row r="885" spans="2:9">
      <c r="B885" s="66">
        <v>44816.344444444447</v>
      </c>
      <c r="C885" s="67">
        <v>44817</v>
      </c>
      <c r="D885" s="68">
        <v>2000</v>
      </c>
      <c r="E885" s="68">
        <v>1950</v>
      </c>
      <c r="F885" s="68">
        <v>50</v>
      </c>
      <c r="G885" s="189" t="s">
        <v>10922</v>
      </c>
      <c r="H885" s="69" t="s">
        <v>504</v>
      </c>
      <c r="I885" s="69" t="s">
        <v>11100</v>
      </c>
    </row>
    <row r="886" spans="2:9">
      <c r="B886" s="66">
        <v>44816.345138888886</v>
      </c>
      <c r="C886" s="67">
        <v>44817</v>
      </c>
      <c r="D886" s="68">
        <v>1000</v>
      </c>
      <c r="E886" s="68">
        <v>975</v>
      </c>
      <c r="F886" s="68">
        <v>25</v>
      </c>
      <c r="G886" s="189" t="s">
        <v>10694</v>
      </c>
      <c r="H886" s="69" t="s">
        <v>504</v>
      </c>
      <c r="I886" s="69" t="s">
        <v>11101</v>
      </c>
    </row>
    <row r="887" spans="2:9">
      <c r="B887" s="66">
        <v>44816.396527777775</v>
      </c>
      <c r="C887" s="67">
        <v>44817</v>
      </c>
      <c r="D887" s="68">
        <v>200</v>
      </c>
      <c r="E887" s="68">
        <v>195</v>
      </c>
      <c r="F887" s="68">
        <v>5</v>
      </c>
      <c r="G887" s="189" t="s">
        <v>10704</v>
      </c>
      <c r="H887" s="69" t="s">
        <v>1376</v>
      </c>
      <c r="I887" s="69" t="s">
        <v>11102</v>
      </c>
    </row>
    <row r="888" spans="2:9">
      <c r="B888" s="66">
        <v>44816.407638888886</v>
      </c>
      <c r="C888" s="67">
        <v>44817</v>
      </c>
      <c r="D888" s="68">
        <v>500</v>
      </c>
      <c r="E888" s="68">
        <v>487.5</v>
      </c>
      <c r="F888" s="68">
        <v>12.5</v>
      </c>
      <c r="G888" s="189" t="s">
        <v>10922</v>
      </c>
      <c r="H888" s="69" t="s">
        <v>845</v>
      </c>
      <c r="I888" s="69" t="s">
        <v>11103</v>
      </c>
    </row>
    <row r="889" spans="2:9">
      <c r="B889" s="66">
        <v>44816.393750000003</v>
      </c>
      <c r="C889" s="67">
        <v>44817</v>
      </c>
      <c r="D889" s="68">
        <v>1500</v>
      </c>
      <c r="E889" s="68">
        <v>1462.5</v>
      </c>
      <c r="F889" s="68">
        <v>37.5</v>
      </c>
      <c r="G889" s="189" t="s">
        <v>10922</v>
      </c>
      <c r="H889" s="69" t="s">
        <v>1129</v>
      </c>
      <c r="I889" s="69" t="s">
        <v>11104</v>
      </c>
    </row>
    <row r="890" spans="2:9">
      <c r="B890" s="66">
        <v>44816.37777777778</v>
      </c>
      <c r="C890" s="67">
        <v>44817</v>
      </c>
      <c r="D890" s="68">
        <v>5000</v>
      </c>
      <c r="E890" s="68">
        <v>4875</v>
      </c>
      <c r="F890" s="68">
        <v>125</v>
      </c>
      <c r="G890" s="189" t="s">
        <v>10376</v>
      </c>
      <c r="H890" s="69" t="s">
        <v>138</v>
      </c>
      <c r="I890" s="69" t="s">
        <v>11105</v>
      </c>
    </row>
    <row r="891" spans="2:9">
      <c r="B891" s="66">
        <v>44816.42083333333</v>
      </c>
      <c r="C891" s="67">
        <v>44817</v>
      </c>
      <c r="D891" s="68">
        <v>100</v>
      </c>
      <c r="E891" s="68">
        <v>97.5</v>
      </c>
      <c r="F891" s="68">
        <v>2.5</v>
      </c>
      <c r="G891" s="189" t="s">
        <v>10922</v>
      </c>
      <c r="H891" s="69" t="s">
        <v>674</v>
      </c>
      <c r="I891" s="69" t="s">
        <v>11106</v>
      </c>
    </row>
    <row r="892" spans="2:9">
      <c r="B892" s="66">
        <v>44816.434027777781</v>
      </c>
      <c r="C892" s="67">
        <v>44817</v>
      </c>
      <c r="D892" s="68">
        <v>250</v>
      </c>
      <c r="E892" s="68">
        <v>243.75</v>
      </c>
      <c r="F892" s="68">
        <v>6.25</v>
      </c>
      <c r="G892" s="189" t="s">
        <v>10922</v>
      </c>
      <c r="H892" s="69" t="s">
        <v>2953</v>
      </c>
      <c r="I892" s="69" t="s">
        <v>11107</v>
      </c>
    </row>
    <row r="893" spans="2:9">
      <c r="B893" s="66">
        <v>44816.44027777778</v>
      </c>
      <c r="C893" s="67">
        <v>44817</v>
      </c>
      <c r="D893" s="68">
        <v>5000</v>
      </c>
      <c r="E893" s="68">
        <v>4875</v>
      </c>
      <c r="F893" s="68">
        <v>125</v>
      </c>
      <c r="G893" s="189" t="s">
        <v>10704</v>
      </c>
      <c r="H893" s="69" t="s">
        <v>2770</v>
      </c>
      <c r="I893" s="69" t="s">
        <v>11108</v>
      </c>
    </row>
    <row r="894" spans="2:9">
      <c r="B894" s="66">
        <v>44816.445138888892</v>
      </c>
      <c r="C894" s="67">
        <v>44817</v>
      </c>
      <c r="D894" s="68">
        <v>100</v>
      </c>
      <c r="E894" s="68">
        <v>97.5</v>
      </c>
      <c r="F894" s="68">
        <v>2.5</v>
      </c>
      <c r="G894" s="189" t="s">
        <v>10922</v>
      </c>
      <c r="H894" s="69" t="s">
        <v>7886</v>
      </c>
      <c r="I894" s="69" t="s">
        <v>11109</v>
      </c>
    </row>
    <row r="895" spans="2:9">
      <c r="B895" s="66">
        <v>44816.434027777781</v>
      </c>
      <c r="C895" s="67">
        <v>44817</v>
      </c>
      <c r="D895" s="68">
        <v>10000</v>
      </c>
      <c r="E895" s="68">
        <v>9750</v>
      </c>
      <c r="F895" s="68">
        <v>250</v>
      </c>
      <c r="G895" s="189" t="s">
        <v>10922</v>
      </c>
      <c r="H895" s="69" t="s">
        <v>840</v>
      </c>
      <c r="I895" s="69" t="s">
        <v>11110</v>
      </c>
    </row>
    <row r="896" spans="2:9">
      <c r="B896" s="66">
        <v>44816.435416666667</v>
      </c>
      <c r="C896" s="67">
        <v>44817</v>
      </c>
      <c r="D896" s="68">
        <v>250</v>
      </c>
      <c r="E896" s="68">
        <v>243.75</v>
      </c>
      <c r="F896" s="68">
        <v>6.25</v>
      </c>
      <c r="G896" s="189" t="s">
        <v>10704</v>
      </c>
      <c r="H896" s="69" t="s">
        <v>2953</v>
      </c>
      <c r="I896" s="69" t="s">
        <v>11111</v>
      </c>
    </row>
    <row r="897" spans="2:9">
      <c r="B897" s="66">
        <v>44816.442361111112</v>
      </c>
      <c r="C897" s="67">
        <v>44817</v>
      </c>
      <c r="D897" s="68">
        <v>5000</v>
      </c>
      <c r="E897" s="68">
        <v>4875</v>
      </c>
      <c r="F897" s="68">
        <v>125</v>
      </c>
      <c r="G897" s="189" t="s">
        <v>10694</v>
      </c>
      <c r="H897" s="69" t="s">
        <v>2770</v>
      </c>
      <c r="I897" s="69" t="s">
        <v>11112</v>
      </c>
    </row>
    <row r="898" spans="2:9">
      <c r="B898" s="66">
        <v>44816.474305555559</v>
      </c>
      <c r="C898" s="67">
        <v>44817</v>
      </c>
      <c r="D898" s="68">
        <v>1000</v>
      </c>
      <c r="E898" s="68">
        <v>975</v>
      </c>
      <c r="F898" s="68">
        <v>25</v>
      </c>
      <c r="G898" s="189" t="s">
        <v>10704</v>
      </c>
      <c r="H898" s="69" t="s">
        <v>281</v>
      </c>
      <c r="I898" s="69" t="s">
        <v>11113</v>
      </c>
    </row>
    <row r="899" spans="2:9">
      <c r="B899" s="66">
        <v>44816.469444444447</v>
      </c>
      <c r="C899" s="67">
        <v>44817</v>
      </c>
      <c r="D899" s="68">
        <v>1000</v>
      </c>
      <c r="E899" s="68">
        <v>975</v>
      </c>
      <c r="F899" s="68">
        <v>25</v>
      </c>
      <c r="G899" s="189" t="s">
        <v>10922</v>
      </c>
      <c r="H899" s="69" t="s">
        <v>11114</v>
      </c>
      <c r="I899" s="69" t="s">
        <v>11115</v>
      </c>
    </row>
    <row r="900" spans="2:9">
      <c r="B900" s="66">
        <v>44816.479861111111</v>
      </c>
      <c r="C900" s="67">
        <v>44817</v>
      </c>
      <c r="D900" s="68">
        <v>1000</v>
      </c>
      <c r="E900" s="68">
        <v>975</v>
      </c>
      <c r="F900" s="68">
        <v>25</v>
      </c>
      <c r="G900" s="189" t="s">
        <v>10922</v>
      </c>
      <c r="H900" s="69" t="s">
        <v>678</v>
      </c>
      <c r="I900" s="69" t="s">
        <v>11116</v>
      </c>
    </row>
    <row r="901" spans="2:9">
      <c r="B901" s="66">
        <v>44816.499305555553</v>
      </c>
      <c r="C901" s="67">
        <v>44817</v>
      </c>
      <c r="D901" s="68">
        <v>1000</v>
      </c>
      <c r="E901" s="68">
        <v>975</v>
      </c>
      <c r="F901" s="68">
        <v>25</v>
      </c>
      <c r="G901" s="189" t="s">
        <v>10376</v>
      </c>
      <c r="H901" s="69" t="s">
        <v>6260</v>
      </c>
      <c r="I901" s="69" t="s">
        <v>11117</v>
      </c>
    </row>
    <row r="902" spans="2:9">
      <c r="B902" s="66">
        <v>44816.506944444445</v>
      </c>
      <c r="C902" s="67">
        <v>44817</v>
      </c>
      <c r="D902" s="68">
        <v>2000</v>
      </c>
      <c r="E902" s="68">
        <v>1950</v>
      </c>
      <c r="F902" s="68">
        <v>50</v>
      </c>
      <c r="G902" s="189" t="s">
        <v>10922</v>
      </c>
      <c r="H902" s="69" t="s">
        <v>2444</v>
      </c>
      <c r="I902" s="69" t="s">
        <v>11118</v>
      </c>
    </row>
    <row r="903" spans="2:9">
      <c r="B903" s="66">
        <v>44816.520138888889</v>
      </c>
      <c r="C903" s="67">
        <v>44817</v>
      </c>
      <c r="D903" s="68">
        <v>1000</v>
      </c>
      <c r="E903" s="68">
        <v>975</v>
      </c>
      <c r="F903" s="68">
        <v>25</v>
      </c>
      <c r="G903" s="189" t="s">
        <v>10922</v>
      </c>
      <c r="H903" s="69" t="s">
        <v>6794</v>
      </c>
      <c r="I903" s="69" t="s">
        <v>11119</v>
      </c>
    </row>
    <row r="904" spans="2:9">
      <c r="B904" s="66">
        <v>44816.520833333336</v>
      </c>
      <c r="C904" s="67">
        <v>44817</v>
      </c>
      <c r="D904" s="68">
        <v>400</v>
      </c>
      <c r="E904" s="68">
        <v>390</v>
      </c>
      <c r="F904" s="68">
        <v>10</v>
      </c>
      <c r="G904" s="189" t="s">
        <v>10922</v>
      </c>
      <c r="H904" s="69" t="s">
        <v>2808</v>
      </c>
      <c r="I904" s="69" t="s">
        <v>11120</v>
      </c>
    </row>
    <row r="905" spans="2:9">
      <c r="B905" s="66">
        <v>44816.524305555555</v>
      </c>
      <c r="C905" s="67">
        <v>44817</v>
      </c>
      <c r="D905" s="68">
        <v>400</v>
      </c>
      <c r="E905" s="68">
        <v>390</v>
      </c>
      <c r="F905" s="68">
        <v>10</v>
      </c>
      <c r="G905" s="189" t="s">
        <v>10694</v>
      </c>
      <c r="H905" s="69" t="s">
        <v>2808</v>
      </c>
      <c r="I905" s="69" t="s">
        <v>11121</v>
      </c>
    </row>
    <row r="906" spans="2:9">
      <c r="B906" s="66">
        <v>44816.522916666669</v>
      </c>
      <c r="C906" s="67">
        <v>44817</v>
      </c>
      <c r="D906" s="68">
        <v>400</v>
      </c>
      <c r="E906" s="68">
        <v>390</v>
      </c>
      <c r="F906" s="68">
        <v>10</v>
      </c>
      <c r="G906" s="189" t="s">
        <v>10704</v>
      </c>
      <c r="H906" s="69" t="s">
        <v>2808</v>
      </c>
      <c r="I906" s="69" t="s">
        <v>11122</v>
      </c>
    </row>
    <row r="907" spans="2:9">
      <c r="B907" s="66">
        <v>44816.525694444441</v>
      </c>
      <c r="C907" s="67">
        <v>44817</v>
      </c>
      <c r="D907" s="68">
        <v>400</v>
      </c>
      <c r="E907" s="68">
        <v>390</v>
      </c>
      <c r="F907" s="68">
        <v>10</v>
      </c>
      <c r="G907" s="189" t="s">
        <v>10932</v>
      </c>
      <c r="H907" s="69" t="s">
        <v>2808</v>
      </c>
      <c r="I907" s="69" t="s">
        <v>11123</v>
      </c>
    </row>
    <row r="908" spans="2:9">
      <c r="B908" s="66">
        <v>44816.531944444447</v>
      </c>
      <c r="C908" s="67">
        <v>44817</v>
      </c>
      <c r="D908" s="68">
        <v>400</v>
      </c>
      <c r="E908" s="68">
        <v>390</v>
      </c>
      <c r="F908" s="68">
        <v>10</v>
      </c>
      <c r="G908" s="189" t="s">
        <v>5392</v>
      </c>
      <c r="H908" s="69" t="s">
        <v>2808</v>
      </c>
      <c r="I908" s="69" t="s">
        <v>11124</v>
      </c>
    </row>
    <row r="909" spans="2:9">
      <c r="B909" s="66">
        <v>44816.547222222223</v>
      </c>
      <c r="C909" s="67">
        <v>44817</v>
      </c>
      <c r="D909" s="68">
        <v>50</v>
      </c>
      <c r="E909" s="68">
        <v>48.75</v>
      </c>
      <c r="F909" s="68">
        <v>1.25</v>
      </c>
      <c r="G909" s="189" t="s">
        <v>10922</v>
      </c>
      <c r="H909" s="69" t="s">
        <v>11125</v>
      </c>
      <c r="I909" s="69" t="s">
        <v>11126</v>
      </c>
    </row>
    <row r="910" spans="2:9">
      <c r="B910" s="66">
        <v>44816.548611111109</v>
      </c>
      <c r="C910" s="67">
        <v>44817</v>
      </c>
      <c r="D910" s="68">
        <v>500</v>
      </c>
      <c r="E910" s="68">
        <v>487.5</v>
      </c>
      <c r="F910" s="68">
        <v>12.5</v>
      </c>
      <c r="G910" s="189" t="s">
        <v>10922</v>
      </c>
      <c r="H910" s="69" t="s">
        <v>2427</v>
      </c>
      <c r="I910" s="69" t="s">
        <v>11127</v>
      </c>
    </row>
    <row r="911" spans="2:9">
      <c r="B911" s="66">
        <v>44816.556250000001</v>
      </c>
      <c r="C911" s="67">
        <v>44817</v>
      </c>
      <c r="D911" s="68">
        <v>600</v>
      </c>
      <c r="E911" s="68">
        <v>585</v>
      </c>
      <c r="F911" s="68">
        <v>15</v>
      </c>
      <c r="G911" s="189" t="s">
        <v>10922</v>
      </c>
      <c r="H911" s="69" t="s">
        <v>612</v>
      </c>
      <c r="I911" s="69" t="s">
        <v>11128</v>
      </c>
    </row>
    <row r="912" spans="2:9">
      <c r="B912" s="66">
        <v>44816.563888888886</v>
      </c>
      <c r="C912" s="67">
        <v>44817</v>
      </c>
      <c r="D912" s="68">
        <v>250</v>
      </c>
      <c r="E912" s="68">
        <v>243.75</v>
      </c>
      <c r="F912" s="68">
        <v>6.25</v>
      </c>
      <c r="G912" s="189" t="s">
        <v>10694</v>
      </c>
      <c r="H912" s="69" t="s">
        <v>591</v>
      </c>
      <c r="I912" s="69" t="s">
        <v>11129</v>
      </c>
    </row>
    <row r="913" spans="2:9">
      <c r="B913" s="66">
        <v>44816.573611111111</v>
      </c>
      <c r="C913" s="67">
        <v>44817</v>
      </c>
      <c r="D913" s="68">
        <v>500</v>
      </c>
      <c r="E913" s="68">
        <v>487.5</v>
      </c>
      <c r="F913" s="68">
        <v>12.5</v>
      </c>
      <c r="G913" s="189" t="s">
        <v>5392</v>
      </c>
      <c r="H913" s="69" t="s">
        <v>1124</v>
      </c>
      <c r="I913" s="69" t="s">
        <v>11130</v>
      </c>
    </row>
    <row r="914" spans="2:9">
      <c r="B914" s="66">
        <v>44816.579861111109</v>
      </c>
      <c r="C914" s="67">
        <v>44817</v>
      </c>
      <c r="D914" s="68">
        <v>1000</v>
      </c>
      <c r="E914" s="68">
        <v>975</v>
      </c>
      <c r="F914" s="68">
        <v>25</v>
      </c>
      <c r="G914" s="189" t="s">
        <v>10922</v>
      </c>
      <c r="H914" s="69" t="s">
        <v>1978</v>
      </c>
      <c r="I914" s="69" t="s">
        <v>11131</v>
      </c>
    </row>
    <row r="915" spans="2:9">
      <c r="B915" s="66">
        <v>44816.594444444447</v>
      </c>
      <c r="C915" s="67">
        <v>44817</v>
      </c>
      <c r="D915" s="68">
        <v>4224</v>
      </c>
      <c r="E915" s="68">
        <v>4118.3999999999996</v>
      </c>
      <c r="F915" s="68">
        <v>105.6</v>
      </c>
      <c r="G915" s="189" t="s">
        <v>10922</v>
      </c>
      <c r="H915" s="69" t="s">
        <v>1311</v>
      </c>
      <c r="I915" s="69" t="s">
        <v>11132</v>
      </c>
    </row>
    <row r="916" spans="2:9">
      <c r="B916" s="66">
        <v>44816.585416666669</v>
      </c>
      <c r="C916" s="67">
        <v>44817</v>
      </c>
      <c r="D916" s="68">
        <v>1000</v>
      </c>
      <c r="E916" s="68">
        <v>975</v>
      </c>
      <c r="F916" s="68">
        <v>25</v>
      </c>
      <c r="G916" s="189" t="s">
        <v>10922</v>
      </c>
      <c r="H916" s="69" t="s">
        <v>251</v>
      </c>
      <c r="I916" s="69" t="s">
        <v>11133</v>
      </c>
    </row>
    <row r="917" spans="2:9">
      <c r="B917" s="66">
        <v>44816.615972222222</v>
      </c>
      <c r="C917" s="67">
        <v>44817</v>
      </c>
      <c r="D917" s="68">
        <v>500</v>
      </c>
      <c r="E917" s="68">
        <v>487.5</v>
      </c>
      <c r="F917" s="68">
        <v>12.5</v>
      </c>
      <c r="G917" s="189" t="s">
        <v>10922</v>
      </c>
      <c r="H917" s="69" t="s">
        <v>6758</v>
      </c>
      <c r="I917" s="69" t="s">
        <v>11134</v>
      </c>
    </row>
    <row r="918" spans="2:9">
      <c r="B918" s="66">
        <v>44816.65</v>
      </c>
      <c r="C918" s="67">
        <v>44817</v>
      </c>
      <c r="D918" s="68">
        <v>1000</v>
      </c>
      <c r="E918" s="68">
        <v>975</v>
      </c>
      <c r="F918" s="68">
        <v>25</v>
      </c>
      <c r="G918" s="189" t="s">
        <v>10694</v>
      </c>
      <c r="H918" s="69" t="s">
        <v>1285</v>
      </c>
      <c r="I918" s="69" t="s">
        <v>11135</v>
      </c>
    </row>
    <row r="919" spans="2:9">
      <c r="B919" s="66">
        <v>44816.682638888888</v>
      </c>
      <c r="C919" s="67">
        <v>44817</v>
      </c>
      <c r="D919" s="68">
        <v>100</v>
      </c>
      <c r="E919" s="68">
        <v>97.5</v>
      </c>
      <c r="F919" s="68">
        <v>2.5</v>
      </c>
      <c r="G919" s="189" t="s">
        <v>10922</v>
      </c>
      <c r="H919" s="69" t="s">
        <v>11136</v>
      </c>
      <c r="I919" s="69" t="s">
        <v>11137</v>
      </c>
    </row>
    <row r="920" spans="2:9">
      <c r="B920" s="66">
        <v>44816.678472222222</v>
      </c>
      <c r="C920" s="67">
        <v>44817</v>
      </c>
      <c r="D920" s="68">
        <v>6000</v>
      </c>
      <c r="E920" s="68">
        <v>5850</v>
      </c>
      <c r="F920" s="68">
        <v>150</v>
      </c>
      <c r="G920" s="189" t="s">
        <v>10922</v>
      </c>
      <c r="H920" s="69" t="s">
        <v>739</v>
      </c>
      <c r="I920" s="69" t="s">
        <v>11138</v>
      </c>
    </row>
    <row r="921" spans="2:9">
      <c r="B921" s="66">
        <v>44816.693055555559</v>
      </c>
      <c r="C921" s="67">
        <v>44817</v>
      </c>
      <c r="D921" s="68">
        <v>500</v>
      </c>
      <c r="E921" s="68">
        <v>487.5</v>
      </c>
      <c r="F921" s="68">
        <v>12.5</v>
      </c>
      <c r="G921" s="189" t="s">
        <v>10922</v>
      </c>
      <c r="H921" s="69" t="s">
        <v>4131</v>
      </c>
      <c r="I921" s="69" t="s">
        <v>11139</v>
      </c>
    </row>
    <row r="922" spans="2:9">
      <c r="B922" s="66">
        <v>44816.703472222223</v>
      </c>
      <c r="C922" s="67">
        <v>44817</v>
      </c>
      <c r="D922" s="68">
        <v>50</v>
      </c>
      <c r="E922" s="68">
        <v>48.75</v>
      </c>
      <c r="F922" s="68">
        <v>1.25</v>
      </c>
      <c r="G922" s="189" t="s">
        <v>10704</v>
      </c>
      <c r="H922" s="69" t="s">
        <v>4801</v>
      </c>
      <c r="I922" s="69" t="s">
        <v>11140</v>
      </c>
    </row>
    <row r="923" spans="2:9">
      <c r="B923" s="66">
        <v>44816.736111111109</v>
      </c>
      <c r="C923" s="67">
        <v>44817</v>
      </c>
      <c r="D923" s="68">
        <v>1000</v>
      </c>
      <c r="E923" s="68">
        <v>975</v>
      </c>
      <c r="F923" s="68">
        <v>25</v>
      </c>
      <c r="G923" s="189" t="s">
        <v>10922</v>
      </c>
      <c r="H923" s="69" t="s">
        <v>11141</v>
      </c>
      <c r="I923" s="69" t="s">
        <v>11142</v>
      </c>
    </row>
    <row r="924" spans="2:9">
      <c r="B924" s="66">
        <v>44816.742361111108</v>
      </c>
      <c r="C924" s="67">
        <v>44817</v>
      </c>
      <c r="D924" s="68">
        <v>100</v>
      </c>
      <c r="E924" s="68">
        <v>97.5</v>
      </c>
      <c r="F924" s="68">
        <v>2.5</v>
      </c>
      <c r="G924" s="189" t="s">
        <v>10922</v>
      </c>
      <c r="H924" s="69" t="s">
        <v>1204</v>
      </c>
      <c r="I924" s="69" t="s">
        <v>11143</v>
      </c>
    </row>
    <row r="925" spans="2:9">
      <c r="B925" s="66">
        <v>44816.788194444445</v>
      </c>
      <c r="C925" s="67">
        <v>44817</v>
      </c>
      <c r="D925" s="68">
        <v>100</v>
      </c>
      <c r="E925" s="68">
        <v>97.5</v>
      </c>
      <c r="F925" s="68">
        <v>2.5</v>
      </c>
      <c r="G925" s="189" t="s">
        <v>10932</v>
      </c>
      <c r="H925" s="69" t="s">
        <v>11144</v>
      </c>
      <c r="I925" s="69" t="s">
        <v>11145</v>
      </c>
    </row>
    <row r="926" spans="2:9">
      <c r="B926" s="66">
        <v>44816.774305555555</v>
      </c>
      <c r="C926" s="67">
        <v>44817</v>
      </c>
      <c r="D926" s="68">
        <v>150</v>
      </c>
      <c r="E926" s="68">
        <v>146.25</v>
      </c>
      <c r="F926" s="68">
        <v>3.75</v>
      </c>
      <c r="G926" s="189" t="s">
        <v>6825</v>
      </c>
      <c r="H926" s="69" t="s">
        <v>1404</v>
      </c>
      <c r="I926" s="69" t="s">
        <v>11146</v>
      </c>
    </row>
    <row r="927" spans="2:9">
      <c r="B927" s="66">
        <v>44816.773611111108</v>
      </c>
      <c r="C927" s="67">
        <v>44817</v>
      </c>
      <c r="D927" s="68">
        <v>150</v>
      </c>
      <c r="E927" s="68">
        <v>146.25</v>
      </c>
      <c r="F927" s="68">
        <v>3.75</v>
      </c>
      <c r="G927" s="189" t="s">
        <v>10922</v>
      </c>
      <c r="H927" s="69" t="s">
        <v>5867</v>
      </c>
      <c r="I927" s="69" t="s">
        <v>11147</v>
      </c>
    </row>
    <row r="928" spans="2:9">
      <c r="B928" s="66">
        <v>44816.786805555559</v>
      </c>
      <c r="C928" s="67">
        <v>44817</v>
      </c>
      <c r="D928" s="68">
        <v>500</v>
      </c>
      <c r="E928" s="68">
        <v>487.5</v>
      </c>
      <c r="F928" s="68">
        <v>12.5</v>
      </c>
      <c r="G928" s="189" t="s">
        <v>6825</v>
      </c>
      <c r="H928" s="69" t="s">
        <v>5143</v>
      </c>
      <c r="I928" s="69" t="s">
        <v>11148</v>
      </c>
    </row>
    <row r="929" spans="2:9">
      <c r="B929" s="66">
        <v>44816.76666666667</v>
      </c>
      <c r="C929" s="67">
        <v>44817</v>
      </c>
      <c r="D929" s="68">
        <v>1000</v>
      </c>
      <c r="E929" s="68">
        <v>975</v>
      </c>
      <c r="F929" s="68">
        <v>25</v>
      </c>
      <c r="G929" s="189" t="s">
        <v>10376</v>
      </c>
      <c r="H929" s="69" t="s">
        <v>5408</v>
      </c>
      <c r="I929" s="69" t="s">
        <v>11149</v>
      </c>
    </row>
    <row r="930" spans="2:9">
      <c r="B930" s="66">
        <v>44816.768055555556</v>
      </c>
      <c r="C930" s="67">
        <v>44817</v>
      </c>
      <c r="D930" s="68">
        <v>750</v>
      </c>
      <c r="E930" s="68">
        <v>731.25</v>
      </c>
      <c r="F930" s="68">
        <v>18.75</v>
      </c>
      <c r="G930" s="189" t="s">
        <v>10922</v>
      </c>
      <c r="H930" s="69" t="s">
        <v>1147</v>
      </c>
      <c r="I930" s="69" t="s">
        <v>11150</v>
      </c>
    </row>
    <row r="931" spans="2:9">
      <c r="B931" s="66">
        <v>44816.79583333333</v>
      </c>
      <c r="C931" s="67">
        <v>44817</v>
      </c>
      <c r="D931" s="68">
        <v>50</v>
      </c>
      <c r="E931" s="68">
        <v>48.75</v>
      </c>
      <c r="F931" s="68">
        <v>1.25</v>
      </c>
      <c r="G931" s="189" t="s">
        <v>10376</v>
      </c>
      <c r="H931" s="69" t="s">
        <v>1234</v>
      </c>
      <c r="I931" s="69" t="s">
        <v>11151</v>
      </c>
    </row>
    <row r="932" spans="2:9">
      <c r="B932" s="66">
        <v>44816.802777777775</v>
      </c>
      <c r="C932" s="67">
        <v>44817</v>
      </c>
      <c r="D932" s="68">
        <v>2000</v>
      </c>
      <c r="E932" s="68">
        <v>1950</v>
      </c>
      <c r="F932" s="68">
        <v>50</v>
      </c>
      <c r="G932" s="189" t="s">
        <v>10932</v>
      </c>
      <c r="H932" s="69" t="s">
        <v>1186</v>
      </c>
      <c r="I932" s="69" t="s">
        <v>11152</v>
      </c>
    </row>
    <row r="933" spans="2:9">
      <c r="B933" s="66">
        <v>44816.832638888889</v>
      </c>
      <c r="C933" s="67">
        <v>44817</v>
      </c>
      <c r="D933" s="68">
        <v>1300</v>
      </c>
      <c r="E933" s="68">
        <v>1267.5</v>
      </c>
      <c r="F933" s="68">
        <v>32.5</v>
      </c>
      <c r="G933" s="189" t="s">
        <v>10922</v>
      </c>
      <c r="H933" s="69" t="s">
        <v>1210</v>
      </c>
      <c r="I933" s="69" t="s">
        <v>11153</v>
      </c>
    </row>
    <row r="934" spans="2:9">
      <c r="B934" s="66">
        <v>44816.834722222222</v>
      </c>
      <c r="C934" s="67">
        <v>44817</v>
      </c>
      <c r="D934" s="68">
        <v>50</v>
      </c>
      <c r="E934" s="68">
        <v>48.75</v>
      </c>
      <c r="F934" s="68">
        <v>1.25</v>
      </c>
      <c r="G934" s="189" t="s">
        <v>10694</v>
      </c>
      <c r="H934" s="69" t="s">
        <v>5357</v>
      </c>
      <c r="I934" s="69" t="s">
        <v>11154</v>
      </c>
    </row>
    <row r="935" spans="2:9">
      <c r="B935" s="66">
        <v>44816.86041666667</v>
      </c>
      <c r="C935" s="67">
        <v>44817</v>
      </c>
      <c r="D935" s="68">
        <v>100</v>
      </c>
      <c r="E935" s="68">
        <v>97.5</v>
      </c>
      <c r="F935" s="68">
        <v>2.5</v>
      </c>
      <c r="G935" s="189" t="s">
        <v>10922</v>
      </c>
      <c r="H935" s="69" t="s">
        <v>2367</v>
      </c>
      <c r="I935" s="69" t="s">
        <v>11155</v>
      </c>
    </row>
    <row r="936" spans="2:9">
      <c r="B936" s="66">
        <v>44816.894444444442</v>
      </c>
      <c r="C936" s="67">
        <v>44817</v>
      </c>
      <c r="D936" s="68">
        <v>1000</v>
      </c>
      <c r="E936" s="68">
        <v>975</v>
      </c>
      <c r="F936" s="68">
        <v>25</v>
      </c>
      <c r="G936" s="189" t="s">
        <v>10932</v>
      </c>
      <c r="H936" s="69" t="s">
        <v>5408</v>
      </c>
      <c r="I936" s="69" t="s">
        <v>11156</v>
      </c>
    </row>
    <row r="937" spans="2:9">
      <c r="B937" s="66">
        <v>44816.908333333333</v>
      </c>
      <c r="C937" s="67">
        <v>44817</v>
      </c>
      <c r="D937" s="68">
        <v>280</v>
      </c>
      <c r="E937" s="68">
        <v>273</v>
      </c>
      <c r="F937" s="68">
        <v>7</v>
      </c>
      <c r="G937" s="189" t="s">
        <v>6825</v>
      </c>
      <c r="H937" s="69" t="s">
        <v>6803</v>
      </c>
      <c r="I937" s="69" t="s">
        <v>11157</v>
      </c>
    </row>
    <row r="938" spans="2:9">
      <c r="B938" s="66">
        <v>44816.933333333334</v>
      </c>
      <c r="C938" s="67">
        <v>44817</v>
      </c>
      <c r="D938" s="68">
        <v>500</v>
      </c>
      <c r="E938" s="68">
        <v>487.5</v>
      </c>
      <c r="F938" s="68">
        <v>12.5</v>
      </c>
      <c r="G938" s="189" t="s">
        <v>10922</v>
      </c>
      <c r="H938" s="69" t="s">
        <v>11158</v>
      </c>
      <c r="I938" s="69" t="s">
        <v>11159</v>
      </c>
    </row>
    <row r="939" spans="2:9">
      <c r="B939" s="66">
        <v>44816.984722222223</v>
      </c>
      <c r="C939" s="67">
        <v>44818</v>
      </c>
      <c r="D939" s="68">
        <v>100</v>
      </c>
      <c r="E939" s="68">
        <v>97.5</v>
      </c>
      <c r="F939" s="68">
        <v>2.5</v>
      </c>
      <c r="G939" s="189" t="s">
        <v>10922</v>
      </c>
      <c r="H939" s="69" t="s">
        <v>2041</v>
      </c>
      <c r="I939" s="69" t="s">
        <v>11160</v>
      </c>
    </row>
    <row r="940" spans="2:9">
      <c r="B940" s="66">
        <v>44816.961805555555</v>
      </c>
      <c r="C940" s="67">
        <v>44818</v>
      </c>
      <c r="D940" s="68">
        <v>1000</v>
      </c>
      <c r="E940" s="68">
        <v>975</v>
      </c>
      <c r="F940" s="68">
        <v>25</v>
      </c>
      <c r="G940" s="189" t="s">
        <v>10922</v>
      </c>
      <c r="H940" s="69" t="s">
        <v>5960</v>
      </c>
      <c r="I940" s="69" t="s">
        <v>11161</v>
      </c>
    </row>
    <row r="941" spans="2:9">
      <c r="B941" s="66">
        <v>44817.015972222223</v>
      </c>
      <c r="C941" s="67">
        <v>44818</v>
      </c>
      <c r="D941" s="68">
        <v>200</v>
      </c>
      <c r="E941" s="68">
        <v>195</v>
      </c>
      <c r="F941" s="68">
        <v>5</v>
      </c>
      <c r="G941" s="189" t="s">
        <v>10704</v>
      </c>
      <c r="H941" s="69" t="s">
        <v>4574</v>
      </c>
      <c r="I941" s="69" t="s">
        <v>11162</v>
      </c>
    </row>
    <row r="942" spans="2:9">
      <c r="B942" s="66">
        <v>44817.144444444442</v>
      </c>
      <c r="C942" s="67">
        <v>44818</v>
      </c>
      <c r="D942" s="68">
        <v>7000</v>
      </c>
      <c r="E942" s="68">
        <v>6825</v>
      </c>
      <c r="F942" s="68">
        <v>175</v>
      </c>
      <c r="G942" s="189" t="s">
        <v>6825</v>
      </c>
      <c r="H942" s="69" t="s">
        <v>2528</v>
      </c>
      <c r="I942" s="69" t="s">
        <v>11163</v>
      </c>
    </row>
    <row r="943" spans="2:9">
      <c r="B943" s="66">
        <v>44817.268055555556</v>
      </c>
      <c r="C943" s="67">
        <v>44818</v>
      </c>
      <c r="D943" s="68">
        <v>5000</v>
      </c>
      <c r="E943" s="68">
        <v>4875</v>
      </c>
      <c r="F943" s="68">
        <v>125</v>
      </c>
      <c r="G943" s="189" t="s">
        <v>10922</v>
      </c>
      <c r="H943" s="69" t="s">
        <v>6777</v>
      </c>
      <c r="I943" s="69" t="s">
        <v>11164</v>
      </c>
    </row>
    <row r="944" spans="2:9">
      <c r="B944" s="66">
        <v>44817.277777777781</v>
      </c>
      <c r="C944" s="67">
        <v>44818</v>
      </c>
      <c r="D944" s="68">
        <v>300</v>
      </c>
      <c r="E944" s="68">
        <v>292.5</v>
      </c>
      <c r="F944" s="68">
        <v>7.5</v>
      </c>
      <c r="G944" s="189" t="s">
        <v>6825</v>
      </c>
      <c r="H944" s="69" t="s">
        <v>1119</v>
      </c>
      <c r="I944" s="69" t="s">
        <v>11165</v>
      </c>
    </row>
    <row r="945" spans="2:9">
      <c r="B945" s="66">
        <v>44817.30972222222</v>
      </c>
      <c r="C945" s="67">
        <v>44818</v>
      </c>
      <c r="D945" s="68">
        <v>300</v>
      </c>
      <c r="E945" s="68">
        <v>292.5</v>
      </c>
      <c r="F945" s="68">
        <v>7.5</v>
      </c>
      <c r="G945" s="189" t="s">
        <v>10922</v>
      </c>
      <c r="H945" s="69" t="s">
        <v>140</v>
      </c>
      <c r="I945" s="69" t="s">
        <v>11166</v>
      </c>
    </row>
    <row r="946" spans="2:9">
      <c r="B946" s="66">
        <v>44817.365972222222</v>
      </c>
      <c r="C946" s="67">
        <v>44818</v>
      </c>
      <c r="D946" s="68">
        <v>250</v>
      </c>
      <c r="E946" s="68">
        <v>243.75</v>
      </c>
      <c r="F946" s="68">
        <v>6.25</v>
      </c>
      <c r="G946" s="189" t="s">
        <v>5736</v>
      </c>
      <c r="H946" s="69" t="s">
        <v>4120</v>
      </c>
      <c r="I946" s="69" t="s">
        <v>11167</v>
      </c>
    </row>
    <row r="947" spans="2:9">
      <c r="B947" s="66">
        <v>44817.373611111114</v>
      </c>
      <c r="C947" s="67">
        <v>44818</v>
      </c>
      <c r="D947" s="68">
        <v>100</v>
      </c>
      <c r="E947" s="68">
        <v>97.5</v>
      </c>
      <c r="F947" s="68">
        <v>2.5</v>
      </c>
      <c r="G947" s="189" t="s">
        <v>10922</v>
      </c>
      <c r="H947" s="69" t="s">
        <v>214</v>
      </c>
      <c r="I947" s="69" t="s">
        <v>11168</v>
      </c>
    </row>
    <row r="948" spans="2:9">
      <c r="B948" s="66">
        <v>44817.394444444442</v>
      </c>
      <c r="C948" s="67">
        <v>44818</v>
      </c>
      <c r="D948" s="68">
        <v>298</v>
      </c>
      <c r="E948" s="68">
        <v>290.55</v>
      </c>
      <c r="F948" s="68">
        <v>7.45</v>
      </c>
      <c r="G948" s="189" t="s">
        <v>5392</v>
      </c>
      <c r="H948" s="69" t="s">
        <v>6121</v>
      </c>
      <c r="I948" s="69" t="s">
        <v>11169</v>
      </c>
    </row>
    <row r="949" spans="2:9">
      <c r="B949" s="66">
        <v>44817.410416666666</v>
      </c>
      <c r="C949" s="67">
        <v>44818</v>
      </c>
      <c r="D949" s="68">
        <v>1200</v>
      </c>
      <c r="E949" s="68">
        <v>1170</v>
      </c>
      <c r="F949" s="68">
        <v>30</v>
      </c>
      <c r="G949" s="189" t="s">
        <v>10932</v>
      </c>
      <c r="H949" s="69" t="s">
        <v>1569</v>
      </c>
      <c r="I949" s="69" t="s">
        <v>11170</v>
      </c>
    </row>
    <row r="950" spans="2:9">
      <c r="B950" s="66">
        <v>44817.420138888891</v>
      </c>
      <c r="C950" s="67">
        <v>44818</v>
      </c>
      <c r="D950" s="68">
        <v>1000</v>
      </c>
      <c r="E950" s="68">
        <v>975</v>
      </c>
      <c r="F950" s="68">
        <v>25</v>
      </c>
      <c r="G950" s="189" t="s">
        <v>5392</v>
      </c>
      <c r="H950" s="69" t="s">
        <v>6050</v>
      </c>
      <c r="I950" s="69" t="s">
        <v>11171</v>
      </c>
    </row>
    <row r="951" spans="2:9">
      <c r="B951" s="66">
        <v>44817.454861111109</v>
      </c>
      <c r="C951" s="67">
        <v>44818</v>
      </c>
      <c r="D951" s="68">
        <v>200</v>
      </c>
      <c r="E951" s="68">
        <v>195</v>
      </c>
      <c r="F951" s="68">
        <v>5</v>
      </c>
      <c r="G951" s="189" t="s">
        <v>5392</v>
      </c>
      <c r="H951" s="69" t="s">
        <v>534</v>
      </c>
      <c r="I951" s="69" t="s">
        <v>11172</v>
      </c>
    </row>
    <row r="952" spans="2:9">
      <c r="B952" s="66">
        <v>44817.453472222223</v>
      </c>
      <c r="C952" s="67">
        <v>44818</v>
      </c>
      <c r="D952" s="68">
        <v>3000</v>
      </c>
      <c r="E952" s="68">
        <v>2925</v>
      </c>
      <c r="F952" s="68">
        <v>75</v>
      </c>
      <c r="G952" s="189" t="s">
        <v>10694</v>
      </c>
      <c r="H952" s="69" t="s">
        <v>11173</v>
      </c>
      <c r="I952" s="69" t="s">
        <v>11174</v>
      </c>
    </row>
    <row r="953" spans="2:9">
      <c r="B953" s="66">
        <v>44817.46597222222</v>
      </c>
      <c r="C953" s="67">
        <v>44818</v>
      </c>
      <c r="D953" s="68">
        <v>6116</v>
      </c>
      <c r="E953" s="68">
        <v>5963.1</v>
      </c>
      <c r="F953" s="68">
        <v>152.9</v>
      </c>
      <c r="G953" s="189" t="s">
        <v>10932</v>
      </c>
      <c r="H953" s="69" t="s">
        <v>1199</v>
      </c>
      <c r="I953" s="69" t="s">
        <v>11175</v>
      </c>
    </row>
    <row r="954" spans="2:9">
      <c r="B954" s="66">
        <v>44817.488888888889</v>
      </c>
      <c r="C954" s="67">
        <v>44818</v>
      </c>
      <c r="D954" s="68">
        <v>2000</v>
      </c>
      <c r="E954" s="68">
        <v>1950</v>
      </c>
      <c r="F954" s="68">
        <v>50</v>
      </c>
      <c r="G954" s="189" t="s">
        <v>10922</v>
      </c>
      <c r="H954" s="69" t="s">
        <v>4215</v>
      </c>
      <c r="I954" s="69" t="s">
        <v>11176</v>
      </c>
    </row>
    <row r="955" spans="2:9">
      <c r="B955" s="66">
        <v>44817.489583333336</v>
      </c>
      <c r="C955" s="67">
        <v>44818</v>
      </c>
      <c r="D955" s="68">
        <v>100</v>
      </c>
      <c r="E955" s="68">
        <v>97.5</v>
      </c>
      <c r="F955" s="68">
        <v>2.5</v>
      </c>
      <c r="G955" s="189" t="s">
        <v>10922</v>
      </c>
      <c r="H955" s="69" t="s">
        <v>1853</v>
      </c>
      <c r="I955" s="69" t="s">
        <v>11177</v>
      </c>
    </row>
    <row r="956" spans="2:9">
      <c r="B956" s="66">
        <v>44817.496527777781</v>
      </c>
      <c r="C956" s="67">
        <v>44818</v>
      </c>
      <c r="D956" s="68">
        <v>300</v>
      </c>
      <c r="E956" s="68">
        <v>292.5</v>
      </c>
      <c r="F956" s="68">
        <v>7.5</v>
      </c>
      <c r="G956" s="189" t="s">
        <v>10704</v>
      </c>
      <c r="H956" s="69" t="s">
        <v>4129</v>
      </c>
      <c r="I956" s="69" t="s">
        <v>11178</v>
      </c>
    </row>
    <row r="957" spans="2:9">
      <c r="B957" s="66">
        <v>44817.513194444444</v>
      </c>
      <c r="C957" s="67">
        <v>44818</v>
      </c>
      <c r="D957" s="68">
        <v>1100</v>
      </c>
      <c r="E957" s="68">
        <v>1072.5</v>
      </c>
      <c r="F957" s="68">
        <v>27.5</v>
      </c>
      <c r="G957" s="189" t="s">
        <v>10704</v>
      </c>
      <c r="H957" s="69" t="s">
        <v>4751</v>
      </c>
      <c r="I957" s="69" t="s">
        <v>11179</v>
      </c>
    </row>
    <row r="958" spans="2:9">
      <c r="B958" s="66">
        <v>44817.517361111109</v>
      </c>
      <c r="C958" s="67">
        <v>44818</v>
      </c>
      <c r="D958" s="68">
        <v>1111</v>
      </c>
      <c r="E958" s="68">
        <v>1083.22</v>
      </c>
      <c r="F958" s="68">
        <v>27.78</v>
      </c>
      <c r="G958" s="189" t="s">
        <v>10922</v>
      </c>
      <c r="H958" s="69" t="s">
        <v>1294</v>
      </c>
      <c r="I958" s="69" t="s">
        <v>11180</v>
      </c>
    </row>
    <row r="959" spans="2:9">
      <c r="B959" s="66">
        <v>44817.575694444444</v>
      </c>
      <c r="C959" s="67">
        <v>44818</v>
      </c>
      <c r="D959" s="68">
        <v>1000</v>
      </c>
      <c r="E959" s="68">
        <v>975</v>
      </c>
      <c r="F959" s="68">
        <v>25</v>
      </c>
      <c r="G959" s="189" t="s">
        <v>102</v>
      </c>
      <c r="H959" s="69" t="s">
        <v>1214</v>
      </c>
      <c r="I959" s="69" t="s">
        <v>11181</v>
      </c>
    </row>
    <row r="960" spans="2:9">
      <c r="B960" s="66">
        <v>44817.567361111112</v>
      </c>
      <c r="C960" s="67">
        <v>44818</v>
      </c>
      <c r="D960" s="68">
        <v>1000</v>
      </c>
      <c r="E960" s="68">
        <v>975</v>
      </c>
      <c r="F960" s="68">
        <v>25</v>
      </c>
      <c r="G960" s="189" t="s">
        <v>6825</v>
      </c>
      <c r="H960" s="69" t="s">
        <v>7832</v>
      </c>
      <c r="I960" s="69" t="s">
        <v>11182</v>
      </c>
    </row>
    <row r="961" spans="2:9">
      <c r="B961" s="66">
        <v>44817.573611111111</v>
      </c>
      <c r="C961" s="67">
        <v>44818</v>
      </c>
      <c r="D961" s="68">
        <v>400</v>
      </c>
      <c r="E961" s="68">
        <v>390</v>
      </c>
      <c r="F961" s="68">
        <v>10</v>
      </c>
      <c r="G961" s="189" t="s">
        <v>6825</v>
      </c>
      <c r="H961" s="69" t="s">
        <v>5730</v>
      </c>
      <c r="I961" s="69" t="s">
        <v>11183</v>
      </c>
    </row>
    <row r="962" spans="2:9">
      <c r="B962" s="66">
        <v>44817.611111111109</v>
      </c>
      <c r="C962" s="67">
        <v>44818</v>
      </c>
      <c r="D962" s="68">
        <v>1000</v>
      </c>
      <c r="E962" s="68">
        <v>975</v>
      </c>
      <c r="F962" s="68">
        <v>25</v>
      </c>
      <c r="G962" s="189" t="s">
        <v>10922</v>
      </c>
      <c r="H962" s="69" t="s">
        <v>4515</v>
      </c>
      <c r="I962" s="69" t="s">
        <v>11184</v>
      </c>
    </row>
    <row r="963" spans="2:9">
      <c r="B963" s="66">
        <v>44817.590277777781</v>
      </c>
      <c r="C963" s="67">
        <v>44818</v>
      </c>
      <c r="D963" s="68">
        <v>100</v>
      </c>
      <c r="E963" s="68">
        <v>97.5</v>
      </c>
      <c r="F963" s="68">
        <v>2.5</v>
      </c>
      <c r="G963" s="189" t="s">
        <v>10922</v>
      </c>
      <c r="H963" s="69" t="s">
        <v>924</v>
      </c>
      <c r="I963" s="69" t="s">
        <v>11185</v>
      </c>
    </row>
    <row r="964" spans="2:9">
      <c r="B964" s="66">
        <v>44817.593055555553</v>
      </c>
      <c r="C964" s="67">
        <v>44818</v>
      </c>
      <c r="D964" s="68">
        <v>1700</v>
      </c>
      <c r="E964" s="68">
        <v>1657.5</v>
      </c>
      <c r="F964" s="68">
        <v>42.5</v>
      </c>
      <c r="G964" s="189" t="s">
        <v>10922</v>
      </c>
      <c r="H964" s="69" t="s">
        <v>1177</v>
      </c>
      <c r="I964" s="69" t="s">
        <v>11186</v>
      </c>
    </row>
    <row r="965" spans="2:9">
      <c r="B965" s="66">
        <v>44817.595138888886</v>
      </c>
      <c r="C965" s="67">
        <v>44818</v>
      </c>
      <c r="D965" s="68">
        <v>300</v>
      </c>
      <c r="E965" s="68">
        <v>292.5</v>
      </c>
      <c r="F965" s="68">
        <v>7.5</v>
      </c>
      <c r="G965" s="189" t="s">
        <v>5392</v>
      </c>
      <c r="H965" s="69" t="s">
        <v>1239</v>
      </c>
      <c r="I965" s="69" t="s">
        <v>11187</v>
      </c>
    </row>
    <row r="966" spans="2:9">
      <c r="B966" s="66">
        <v>44817.606249999997</v>
      </c>
      <c r="C966" s="67">
        <v>44818</v>
      </c>
      <c r="D966" s="68">
        <v>600</v>
      </c>
      <c r="E966" s="68">
        <v>585</v>
      </c>
      <c r="F966" s="68">
        <v>15</v>
      </c>
      <c r="G966" s="189" t="s">
        <v>10922</v>
      </c>
      <c r="H966" s="69" t="s">
        <v>270</v>
      </c>
      <c r="I966" s="69" t="s">
        <v>11188</v>
      </c>
    </row>
    <row r="967" spans="2:9">
      <c r="B967" s="66">
        <v>44817.634722222225</v>
      </c>
      <c r="C967" s="67">
        <v>44818</v>
      </c>
      <c r="D967" s="68">
        <v>600</v>
      </c>
      <c r="E967" s="68">
        <v>585</v>
      </c>
      <c r="F967" s="68">
        <v>15</v>
      </c>
      <c r="G967" s="189" t="s">
        <v>10922</v>
      </c>
      <c r="H967" s="69" t="s">
        <v>776</v>
      </c>
      <c r="I967" s="69" t="s">
        <v>11189</v>
      </c>
    </row>
    <row r="968" spans="2:9">
      <c r="B968" s="66">
        <v>44817.646527777775</v>
      </c>
      <c r="C968" s="67">
        <v>44818</v>
      </c>
      <c r="D968" s="68">
        <v>5</v>
      </c>
      <c r="E968" s="68">
        <v>4.87</v>
      </c>
      <c r="F968" s="68">
        <v>0.13</v>
      </c>
      <c r="G968" s="189" t="s">
        <v>10922</v>
      </c>
      <c r="H968" s="69" t="s">
        <v>4323</v>
      </c>
      <c r="I968" s="69" t="s">
        <v>11190</v>
      </c>
    </row>
    <row r="969" spans="2:9">
      <c r="B969" s="66">
        <v>44817.660416666666</v>
      </c>
      <c r="C969" s="67">
        <v>44818</v>
      </c>
      <c r="D969" s="68">
        <v>300</v>
      </c>
      <c r="E969" s="68">
        <v>292.5</v>
      </c>
      <c r="F969" s="68">
        <v>7.5</v>
      </c>
      <c r="G969" s="189" t="s">
        <v>5392</v>
      </c>
      <c r="H969" s="69" t="s">
        <v>283</v>
      </c>
      <c r="I969" s="69" t="s">
        <v>11191</v>
      </c>
    </row>
    <row r="970" spans="2:9">
      <c r="B970" s="66">
        <v>44817.629861111112</v>
      </c>
      <c r="C970" s="67">
        <v>44818</v>
      </c>
      <c r="D970" s="68">
        <v>1000</v>
      </c>
      <c r="E970" s="68">
        <v>975</v>
      </c>
      <c r="F970" s="68">
        <v>25</v>
      </c>
      <c r="G970" s="189" t="s">
        <v>10922</v>
      </c>
      <c r="H970" s="69" t="s">
        <v>4176</v>
      </c>
      <c r="I970" s="69" t="s">
        <v>11192</v>
      </c>
    </row>
    <row r="971" spans="2:9">
      <c r="B971" s="66">
        <v>44817.643750000003</v>
      </c>
      <c r="C971" s="67">
        <v>44818</v>
      </c>
      <c r="D971" s="68">
        <v>100</v>
      </c>
      <c r="E971" s="68">
        <v>97.5</v>
      </c>
      <c r="F971" s="68">
        <v>2.5</v>
      </c>
      <c r="G971" s="189" t="s">
        <v>10376</v>
      </c>
      <c r="H971" s="69" t="s">
        <v>4582</v>
      </c>
      <c r="I971" s="69" t="s">
        <v>11193</v>
      </c>
    </row>
    <row r="972" spans="2:9">
      <c r="B972" s="66">
        <v>44817.649305555555</v>
      </c>
      <c r="C972" s="67">
        <v>44818</v>
      </c>
      <c r="D972" s="68">
        <v>500</v>
      </c>
      <c r="E972" s="68">
        <v>487.5</v>
      </c>
      <c r="F972" s="68">
        <v>12.5</v>
      </c>
      <c r="G972" s="189" t="s">
        <v>10704</v>
      </c>
      <c r="H972" s="69" t="s">
        <v>5471</v>
      </c>
      <c r="I972" s="69" t="s">
        <v>11194</v>
      </c>
    </row>
    <row r="973" spans="2:9">
      <c r="B973" s="66">
        <v>44817.65902777778</v>
      </c>
      <c r="C973" s="67">
        <v>44818</v>
      </c>
      <c r="D973" s="68">
        <v>100</v>
      </c>
      <c r="E973" s="68">
        <v>97.5</v>
      </c>
      <c r="F973" s="68">
        <v>2.5</v>
      </c>
      <c r="G973" s="189" t="s">
        <v>10922</v>
      </c>
      <c r="H973" s="69" t="s">
        <v>2518</v>
      </c>
      <c r="I973" s="69" t="s">
        <v>11195</v>
      </c>
    </row>
    <row r="974" spans="2:9">
      <c r="B974" s="66">
        <v>44817.652777777781</v>
      </c>
      <c r="C974" s="67">
        <v>44818</v>
      </c>
      <c r="D974" s="68">
        <v>250</v>
      </c>
      <c r="E974" s="68">
        <v>243.75</v>
      </c>
      <c r="F974" s="68">
        <v>6.25</v>
      </c>
      <c r="G974" s="189" t="s">
        <v>10694</v>
      </c>
      <c r="H974" s="69" t="s">
        <v>4582</v>
      </c>
      <c r="I974" s="69" t="s">
        <v>11196</v>
      </c>
    </row>
    <row r="975" spans="2:9">
      <c r="B975" s="66">
        <v>44817.686111111114</v>
      </c>
      <c r="C975" s="67">
        <v>44818</v>
      </c>
      <c r="D975" s="68">
        <v>100</v>
      </c>
      <c r="E975" s="68">
        <v>97.5</v>
      </c>
      <c r="F975" s="68">
        <v>2.5</v>
      </c>
      <c r="G975" s="189" t="s">
        <v>10922</v>
      </c>
      <c r="H975" s="69" t="s">
        <v>5907</v>
      </c>
      <c r="I975" s="69" t="s">
        <v>11197</v>
      </c>
    </row>
    <row r="976" spans="2:9">
      <c r="B976" s="66">
        <v>44817.700694444444</v>
      </c>
      <c r="C976" s="67">
        <v>44818</v>
      </c>
      <c r="D976" s="68">
        <v>300</v>
      </c>
      <c r="E976" s="68">
        <v>292.5</v>
      </c>
      <c r="F976" s="68">
        <v>7.5</v>
      </c>
      <c r="G976" s="189" t="s">
        <v>10704</v>
      </c>
      <c r="H976" s="69" t="s">
        <v>2667</v>
      </c>
      <c r="I976" s="69" t="s">
        <v>11198</v>
      </c>
    </row>
    <row r="977" spans="2:9">
      <c r="B977" s="66">
        <v>44817.70208333333</v>
      </c>
      <c r="C977" s="67">
        <v>44818</v>
      </c>
      <c r="D977" s="68">
        <v>10000</v>
      </c>
      <c r="E977" s="68">
        <v>9750</v>
      </c>
      <c r="F977" s="68">
        <v>250</v>
      </c>
      <c r="G977" s="189" t="s">
        <v>5392</v>
      </c>
      <c r="H977" s="69" t="s">
        <v>1503</v>
      </c>
      <c r="I977" s="69" t="s">
        <v>11199</v>
      </c>
    </row>
    <row r="978" spans="2:9">
      <c r="B978" s="66">
        <v>44817.707638888889</v>
      </c>
      <c r="C978" s="67">
        <v>44818</v>
      </c>
      <c r="D978" s="68">
        <v>4000</v>
      </c>
      <c r="E978" s="68">
        <v>3900</v>
      </c>
      <c r="F978" s="68">
        <v>100</v>
      </c>
      <c r="G978" s="189" t="s">
        <v>10922</v>
      </c>
      <c r="H978" s="69" t="s">
        <v>744</v>
      </c>
      <c r="I978" s="69" t="s">
        <v>11200</v>
      </c>
    </row>
    <row r="979" spans="2:9">
      <c r="B979" s="66">
        <v>44817.684027777781</v>
      </c>
      <c r="C979" s="67">
        <v>44818</v>
      </c>
      <c r="D979" s="68">
        <v>100</v>
      </c>
      <c r="E979" s="68">
        <v>97.5</v>
      </c>
      <c r="F979" s="68">
        <v>2.5</v>
      </c>
      <c r="G979" s="189" t="s">
        <v>6825</v>
      </c>
      <c r="H979" s="69" t="s">
        <v>4854</v>
      </c>
      <c r="I979" s="69" t="s">
        <v>11201</v>
      </c>
    </row>
    <row r="980" spans="2:9">
      <c r="B980" s="66">
        <v>44817.695138888892</v>
      </c>
      <c r="C980" s="67">
        <v>44818</v>
      </c>
      <c r="D980" s="68">
        <v>500</v>
      </c>
      <c r="E980" s="68">
        <v>487.5</v>
      </c>
      <c r="F980" s="68">
        <v>12.5</v>
      </c>
      <c r="G980" s="189" t="s">
        <v>10704</v>
      </c>
      <c r="H980" s="69" t="s">
        <v>2507</v>
      </c>
      <c r="I980" s="69" t="s">
        <v>11202</v>
      </c>
    </row>
    <row r="981" spans="2:9">
      <c r="B981" s="66">
        <v>44817.70208333333</v>
      </c>
      <c r="C981" s="67">
        <v>44818</v>
      </c>
      <c r="D981" s="68">
        <v>1000</v>
      </c>
      <c r="E981" s="68">
        <v>975</v>
      </c>
      <c r="F981" s="68">
        <v>25</v>
      </c>
      <c r="G981" s="189" t="s">
        <v>10922</v>
      </c>
      <c r="H981" s="69" t="s">
        <v>4365</v>
      </c>
      <c r="I981" s="69" t="s">
        <v>11203</v>
      </c>
    </row>
    <row r="982" spans="2:9">
      <c r="B982" s="66">
        <v>44817.706250000003</v>
      </c>
      <c r="C982" s="67">
        <v>44818</v>
      </c>
      <c r="D982" s="68">
        <v>3</v>
      </c>
      <c r="E982" s="68">
        <v>2.92</v>
      </c>
      <c r="F982" s="68">
        <v>0.08</v>
      </c>
      <c r="G982" s="189" t="s">
        <v>5392</v>
      </c>
      <c r="H982" s="69" t="s">
        <v>1150</v>
      </c>
      <c r="I982" s="69" t="s">
        <v>11204</v>
      </c>
    </row>
    <row r="983" spans="2:9">
      <c r="B983" s="66">
        <v>44817.70416666667</v>
      </c>
      <c r="C983" s="67">
        <v>44818</v>
      </c>
      <c r="D983" s="68">
        <v>1000</v>
      </c>
      <c r="E983" s="68">
        <v>975</v>
      </c>
      <c r="F983" s="68">
        <v>25</v>
      </c>
      <c r="G983" s="189" t="s">
        <v>10932</v>
      </c>
      <c r="H983" s="69" t="s">
        <v>4365</v>
      </c>
      <c r="I983" s="69" t="s">
        <v>11205</v>
      </c>
    </row>
    <row r="984" spans="2:9">
      <c r="B984" s="66">
        <v>44817.708333333336</v>
      </c>
      <c r="C984" s="67">
        <v>44818</v>
      </c>
      <c r="D984" s="68">
        <v>3</v>
      </c>
      <c r="E984" s="68">
        <v>2.92</v>
      </c>
      <c r="F984" s="68">
        <v>0.08</v>
      </c>
      <c r="G984" s="189" t="s">
        <v>10932</v>
      </c>
      <c r="H984" s="69" t="s">
        <v>1150</v>
      </c>
      <c r="I984" s="69" t="s">
        <v>11206</v>
      </c>
    </row>
    <row r="985" spans="2:9">
      <c r="B985" s="66">
        <v>44817.731944444444</v>
      </c>
      <c r="C985" s="67">
        <v>44818</v>
      </c>
      <c r="D985" s="68">
        <v>1487</v>
      </c>
      <c r="E985" s="68">
        <v>1449.82</v>
      </c>
      <c r="F985" s="68">
        <v>37.18</v>
      </c>
      <c r="G985" s="189" t="s">
        <v>10922</v>
      </c>
      <c r="H985" s="69" t="s">
        <v>6313</v>
      </c>
      <c r="I985" s="69" t="s">
        <v>11207</v>
      </c>
    </row>
    <row r="986" spans="2:9">
      <c r="B986" s="66">
        <v>44817.78402777778</v>
      </c>
      <c r="C986" s="67">
        <v>44818</v>
      </c>
      <c r="D986" s="68">
        <v>10</v>
      </c>
      <c r="E986" s="68">
        <v>9.75</v>
      </c>
      <c r="F986" s="68">
        <v>0.25</v>
      </c>
      <c r="G986" s="189" t="s">
        <v>5392</v>
      </c>
      <c r="H986" s="69" t="s">
        <v>5873</v>
      </c>
      <c r="I986" s="69" t="s">
        <v>11208</v>
      </c>
    </row>
    <row r="987" spans="2:9">
      <c r="B987" s="66">
        <v>44817.785416666666</v>
      </c>
      <c r="C987" s="67">
        <v>44818</v>
      </c>
      <c r="D987" s="68">
        <v>1500</v>
      </c>
      <c r="E987" s="68">
        <v>1462.5</v>
      </c>
      <c r="F987" s="68">
        <v>37.5</v>
      </c>
      <c r="G987" s="189" t="s">
        <v>10704</v>
      </c>
      <c r="H987" s="69" t="s">
        <v>4751</v>
      </c>
      <c r="I987" s="69" t="s">
        <v>11209</v>
      </c>
    </row>
    <row r="988" spans="2:9">
      <c r="B988" s="66">
        <v>44817.78402777778</v>
      </c>
      <c r="C988" s="67">
        <v>44818</v>
      </c>
      <c r="D988" s="68">
        <v>500</v>
      </c>
      <c r="E988" s="68">
        <v>487.5</v>
      </c>
      <c r="F988" s="68">
        <v>12.5</v>
      </c>
      <c r="G988" s="189" t="s">
        <v>10376</v>
      </c>
      <c r="H988" s="69" t="s">
        <v>2505</v>
      </c>
      <c r="I988" s="69" t="s">
        <v>11210</v>
      </c>
    </row>
    <row r="989" spans="2:9">
      <c r="B989" s="66">
        <v>44817.795138888891</v>
      </c>
      <c r="C989" s="67">
        <v>44818</v>
      </c>
      <c r="D989" s="68">
        <v>200</v>
      </c>
      <c r="E989" s="68">
        <v>195</v>
      </c>
      <c r="F989" s="68">
        <v>5</v>
      </c>
      <c r="G989" s="189" t="s">
        <v>10922</v>
      </c>
      <c r="H989" s="69" t="s">
        <v>6003</v>
      </c>
      <c r="I989" s="69" t="s">
        <v>11211</v>
      </c>
    </row>
    <row r="990" spans="2:9">
      <c r="B990" s="66">
        <v>44817.797222222223</v>
      </c>
      <c r="C990" s="67">
        <v>44818</v>
      </c>
      <c r="D990" s="68">
        <v>500</v>
      </c>
      <c r="E990" s="68">
        <v>487.5</v>
      </c>
      <c r="F990" s="68">
        <v>12.5</v>
      </c>
      <c r="G990" s="189" t="s">
        <v>10922</v>
      </c>
      <c r="H990" s="69" t="s">
        <v>2505</v>
      </c>
      <c r="I990" s="69" t="s">
        <v>11212</v>
      </c>
    </row>
    <row r="991" spans="2:9">
      <c r="B991" s="66">
        <v>44817.814583333333</v>
      </c>
      <c r="C991" s="67">
        <v>44818</v>
      </c>
      <c r="D991" s="68">
        <v>500</v>
      </c>
      <c r="E991" s="68">
        <v>487.5</v>
      </c>
      <c r="F991" s="68">
        <v>12.5</v>
      </c>
      <c r="G991" s="189" t="s">
        <v>10932</v>
      </c>
      <c r="H991" s="69" t="s">
        <v>5325</v>
      </c>
      <c r="I991" s="69" t="s">
        <v>11213</v>
      </c>
    </row>
    <row r="992" spans="2:9">
      <c r="B992" s="66">
        <v>44817.832638888889</v>
      </c>
      <c r="C992" s="67">
        <v>44818</v>
      </c>
      <c r="D992" s="68">
        <v>200</v>
      </c>
      <c r="E992" s="68">
        <v>195</v>
      </c>
      <c r="F992" s="68">
        <v>5</v>
      </c>
      <c r="G992" s="189" t="s">
        <v>10922</v>
      </c>
      <c r="H992" s="69" t="s">
        <v>2530</v>
      </c>
      <c r="I992" s="69" t="s">
        <v>11214</v>
      </c>
    </row>
    <row r="993" spans="1:9">
      <c r="B993" s="66">
        <v>44817.834027777775</v>
      </c>
      <c r="C993" s="67">
        <v>44818</v>
      </c>
      <c r="D993" s="68">
        <v>5000</v>
      </c>
      <c r="E993" s="68">
        <v>4875</v>
      </c>
      <c r="F993" s="68">
        <v>125</v>
      </c>
      <c r="G993" s="189" t="s">
        <v>5392</v>
      </c>
      <c r="H993" s="69" t="s">
        <v>11215</v>
      </c>
      <c r="I993" s="69" t="s">
        <v>11216</v>
      </c>
    </row>
    <row r="994" spans="1:9">
      <c r="B994" s="66">
        <v>44817.871527777781</v>
      </c>
      <c r="C994" s="67">
        <v>44818</v>
      </c>
      <c r="D994" s="68">
        <v>29000</v>
      </c>
      <c r="E994" s="68">
        <v>28275</v>
      </c>
      <c r="F994" s="68">
        <v>725</v>
      </c>
      <c r="G994" s="189" t="s">
        <v>10922</v>
      </c>
      <c r="H994" s="69" t="s">
        <v>357</v>
      </c>
      <c r="I994" s="69" t="s">
        <v>11217</v>
      </c>
    </row>
    <row r="995" spans="1:9">
      <c r="B995" s="66">
        <v>44817.844444444447</v>
      </c>
      <c r="C995" s="67">
        <v>44818</v>
      </c>
      <c r="D995" s="68">
        <v>50</v>
      </c>
      <c r="E995" s="68">
        <v>48.75</v>
      </c>
      <c r="F995" s="68">
        <v>1.25</v>
      </c>
      <c r="G995" s="189" t="s">
        <v>10922</v>
      </c>
      <c r="H995" s="69" t="s">
        <v>988</v>
      </c>
      <c r="I995" s="69" t="s">
        <v>11218</v>
      </c>
    </row>
    <row r="996" spans="1:9">
      <c r="B996" s="66">
        <v>44817.847916666666</v>
      </c>
      <c r="C996" s="67">
        <v>44818</v>
      </c>
      <c r="D996" s="68">
        <v>200</v>
      </c>
      <c r="E996" s="68">
        <v>195</v>
      </c>
      <c r="F996" s="68">
        <v>5</v>
      </c>
      <c r="G996" s="189" t="s">
        <v>10922</v>
      </c>
      <c r="H996" s="69" t="s">
        <v>2803</v>
      </c>
      <c r="I996" s="69" t="s">
        <v>11219</v>
      </c>
    </row>
    <row r="997" spans="1:9">
      <c r="B997" s="66">
        <v>44817.87777777778</v>
      </c>
      <c r="C997" s="67">
        <v>44818</v>
      </c>
      <c r="D997" s="68">
        <v>68000</v>
      </c>
      <c r="E997" s="68">
        <v>66300</v>
      </c>
      <c r="F997" s="68">
        <v>1700</v>
      </c>
      <c r="G997" s="189" t="s">
        <v>10694</v>
      </c>
      <c r="H997" s="69" t="s">
        <v>357</v>
      </c>
      <c r="I997" s="69" t="s">
        <v>11220</v>
      </c>
    </row>
    <row r="998" spans="1:9">
      <c r="B998" s="66">
        <v>44817.87777777778</v>
      </c>
      <c r="C998" s="67">
        <v>44818</v>
      </c>
      <c r="D998" s="68">
        <v>100</v>
      </c>
      <c r="E998" s="68">
        <v>97.5</v>
      </c>
      <c r="F998" s="68">
        <v>2.5</v>
      </c>
      <c r="G998" s="189" t="s">
        <v>10922</v>
      </c>
      <c r="H998" s="69" t="s">
        <v>6774</v>
      </c>
      <c r="I998" s="69" t="s">
        <v>11221</v>
      </c>
    </row>
    <row r="999" spans="1:9">
      <c r="B999" s="66">
        <v>44817.911805555559</v>
      </c>
      <c r="C999" s="67">
        <v>44818</v>
      </c>
      <c r="D999" s="68">
        <v>100</v>
      </c>
      <c r="E999" s="68">
        <v>97.5</v>
      </c>
      <c r="F999" s="68">
        <v>2.5</v>
      </c>
      <c r="G999" s="189" t="s">
        <v>10704</v>
      </c>
      <c r="H999" s="69" t="s">
        <v>11222</v>
      </c>
      <c r="I999" s="69" t="s">
        <v>11223</v>
      </c>
    </row>
    <row r="1000" spans="1:9" s="126" customFormat="1">
      <c r="A1000" s="117"/>
      <c r="B1000" s="66">
        <v>44817.875</v>
      </c>
      <c r="C1000" s="67">
        <v>44818</v>
      </c>
      <c r="D1000" s="68">
        <v>58200</v>
      </c>
      <c r="E1000" s="68">
        <v>56745</v>
      </c>
      <c r="F1000" s="68">
        <v>1455</v>
      </c>
      <c r="G1000" s="189" t="s">
        <v>10704</v>
      </c>
      <c r="H1000" s="69" t="s">
        <v>357</v>
      </c>
      <c r="I1000" s="69" t="s">
        <v>11224</v>
      </c>
    </row>
    <row r="1001" spans="1:9" s="126" customFormat="1">
      <c r="A1001" s="117"/>
      <c r="B1001" s="66">
        <v>44817.894444444442</v>
      </c>
      <c r="C1001" s="67">
        <v>44818</v>
      </c>
      <c r="D1001" s="68">
        <v>100</v>
      </c>
      <c r="E1001" s="68">
        <v>97.5</v>
      </c>
      <c r="F1001" s="68">
        <v>2.5</v>
      </c>
      <c r="G1001" s="189" t="s">
        <v>6825</v>
      </c>
      <c r="H1001" s="69" t="s">
        <v>6774</v>
      </c>
      <c r="I1001" s="69" t="s">
        <v>11225</v>
      </c>
    </row>
    <row r="1002" spans="1:9" s="126" customFormat="1">
      <c r="A1002" s="117"/>
      <c r="B1002" s="66">
        <v>44817.886111111111</v>
      </c>
      <c r="C1002" s="67">
        <v>44818</v>
      </c>
      <c r="D1002" s="68">
        <v>10000</v>
      </c>
      <c r="E1002" s="68">
        <v>9750</v>
      </c>
      <c r="F1002" s="68">
        <v>250</v>
      </c>
      <c r="G1002" s="189" t="s">
        <v>10932</v>
      </c>
      <c r="H1002" s="69" t="s">
        <v>357</v>
      </c>
      <c r="I1002" s="69" t="s">
        <v>11226</v>
      </c>
    </row>
    <row r="1003" spans="1:9" s="126" customFormat="1">
      <c r="A1003" s="117"/>
      <c r="B1003" s="66">
        <v>44817.924305555556</v>
      </c>
      <c r="C1003" s="67">
        <v>44818</v>
      </c>
      <c r="D1003" s="68">
        <v>500</v>
      </c>
      <c r="E1003" s="68">
        <v>487.5</v>
      </c>
      <c r="F1003" s="68">
        <v>12.5</v>
      </c>
      <c r="G1003" s="189" t="s">
        <v>10704</v>
      </c>
      <c r="H1003" s="69" t="s">
        <v>5729</v>
      </c>
      <c r="I1003" s="69" t="s">
        <v>11227</v>
      </c>
    </row>
    <row r="1004" spans="1:9" s="126" customFormat="1">
      <c r="A1004" s="117"/>
      <c r="B1004" s="66">
        <v>44817.930555555555</v>
      </c>
      <c r="C1004" s="67">
        <v>44818</v>
      </c>
      <c r="D1004" s="68">
        <v>500</v>
      </c>
      <c r="E1004" s="68">
        <v>487.5</v>
      </c>
      <c r="F1004" s="68">
        <v>12.5</v>
      </c>
      <c r="G1004" s="189" t="s">
        <v>5392</v>
      </c>
      <c r="H1004" s="69" t="s">
        <v>11228</v>
      </c>
      <c r="I1004" s="69" t="s">
        <v>11229</v>
      </c>
    </row>
    <row r="1005" spans="1:9" s="126" customFormat="1">
      <c r="A1005" s="117"/>
      <c r="B1005" s="66">
        <v>44817.932638888888</v>
      </c>
      <c r="C1005" s="67">
        <v>44818</v>
      </c>
      <c r="D1005" s="68">
        <v>500</v>
      </c>
      <c r="E1005" s="68">
        <v>487.5</v>
      </c>
      <c r="F1005" s="68">
        <v>12.5</v>
      </c>
      <c r="G1005" s="189" t="s">
        <v>10932</v>
      </c>
      <c r="H1005" s="69" t="s">
        <v>11228</v>
      </c>
      <c r="I1005" s="69" t="s">
        <v>11230</v>
      </c>
    </row>
    <row r="1006" spans="1:9" s="126" customFormat="1">
      <c r="A1006" s="117"/>
      <c r="B1006" s="66">
        <v>44817.93472222222</v>
      </c>
      <c r="C1006" s="67">
        <v>44818</v>
      </c>
      <c r="D1006" s="68">
        <v>500</v>
      </c>
      <c r="E1006" s="68">
        <v>487.5</v>
      </c>
      <c r="F1006" s="68">
        <v>12.5</v>
      </c>
      <c r="G1006" s="189" t="s">
        <v>10376</v>
      </c>
      <c r="H1006" s="69" t="s">
        <v>11228</v>
      </c>
      <c r="I1006" s="69" t="s">
        <v>11231</v>
      </c>
    </row>
    <row r="1007" spans="1:9" s="126" customFormat="1">
      <c r="A1007" s="117"/>
      <c r="B1007" s="66">
        <v>44817.936111111114</v>
      </c>
      <c r="C1007" s="67">
        <v>44818</v>
      </c>
      <c r="D1007" s="68">
        <v>500</v>
      </c>
      <c r="E1007" s="68">
        <v>487.5</v>
      </c>
      <c r="F1007" s="68">
        <v>12.5</v>
      </c>
      <c r="G1007" s="189" t="s">
        <v>10694</v>
      </c>
      <c r="H1007" s="69" t="s">
        <v>11228</v>
      </c>
      <c r="I1007" s="69" t="s">
        <v>11232</v>
      </c>
    </row>
    <row r="1008" spans="1:9" s="126" customFormat="1">
      <c r="A1008" s="117"/>
      <c r="B1008" s="66">
        <v>44817.9375</v>
      </c>
      <c r="C1008" s="67">
        <v>44818</v>
      </c>
      <c r="D1008" s="68">
        <v>500</v>
      </c>
      <c r="E1008" s="68">
        <v>487.5</v>
      </c>
      <c r="F1008" s="68">
        <v>12.5</v>
      </c>
      <c r="G1008" s="189" t="s">
        <v>6825</v>
      </c>
      <c r="H1008" s="69" t="s">
        <v>11228</v>
      </c>
      <c r="I1008" s="69" t="s">
        <v>11233</v>
      </c>
    </row>
    <row r="1009" spans="1:9" s="126" customFormat="1">
      <c r="A1009" s="117"/>
      <c r="B1009" s="66">
        <v>44817.990277777775</v>
      </c>
      <c r="C1009" s="67">
        <v>44819</v>
      </c>
      <c r="D1009" s="68">
        <v>250</v>
      </c>
      <c r="E1009" s="68">
        <v>243.75</v>
      </c>
      <c r="F1009" s="68">
        <v>6.25</v>
      </c>
      <c r="G1009" s="189" t="s">
        <v>10376</v>
      </c>
      <c r="H1009" s="69" t="s">
        <v>11234</v>
      </c>
      <c r="I1009" s="69" t="s">
        <v>11235</v>
      </c>
    </row>
    <row r="1010" spans="1:9" s="126" customFormat="1">
      <c r="A1010" s="117"/>
      <c r="B1010" s="66">
        <v>44817.990972222222</v>
      </c>
      <c r="C1010" s="67">
        <v>44819</v>
      </c>
      <c r="D1010" s="68">
        <v>15000</v>
      </c>
      <c r="E1010" s="68">
        <v>14625</v>
      </c>
      <c r="F1010" s="68">
        <v>375</v>
      </c>
      <c r="G1010" s="189" t="s">
        <v>6825</v>
      </c>
      <c r="H1010" s="69" t="s">
        <v>2257</v>
      </c>
      <c r="I1010" s="69" t="s">
        <v>11236</v>
      </c>
    </row>
    <row r="1011" spans="1:9" s="126" customFormat="1">
      <c r="A1011" s="117"/>
      <c r="B1011" s="66">
        <v>44817.963194444441</v>
      </c>
      <c r="C1011" s="67">
        <v>44819</v>
      </c>
      <c r="D1011" s="68">
        <v>4000</v>
      </c>
      <c r="E1011" s="68">
        <v>3900</v>
      </c>
      <c r="F1011" s="68">
        <v>100</v>
      </c>
      <c r="G1011" s="189" t="s">
        <v>10932</v>
      </c>
      <c r="H1011" s="69" t="s">
        <v>1292</v>
      </c>
      <c r="I1011" s="69" t="s">
        <v>11237</v>
      </c>
    </row>
    <row r="1012" spans="1:9" s="126" customFormat="1">
      <c r="A1012" s="117"/>
      <c r="B1012" s="66">
        <v>44817.963194444441</v>
      </c>
      <c r="C1012" s="67">
        <v>44819</v>
      </c>
      <c r="D1012" s="68">
        <v>100</v>
      </c>
      <c r="E1012" s="68">
        <v>97.5</v>
      </c>
      <c r="F1012" s="68">
        <v>2.5</v>
      </c>
      <c r="G1012" s="189" t="s">
        <v>10922</v>
      </c>
      <c r="H1012" s="69" t="s">
        <v>11238</v>
      </c>
      <c r="I1012" s="69" t="s">
        <v>11239</v>
      </c>
    </row>
    <row r="1013" spans="1:9" s="126" customFormat="1">
      <c r="A1013" s="117"/>
      <c r="B1013" s="66">
        <v>44817.993750000001</v>
      </c>
      <c r="C1013" s="67">
        <v>44819</v>
      </c>
      <c r="D1013" s="68">
        <v>250</v>
      </c>
      <c r="E1013" s="68">
        <v>243.75</v>
      </c>
      <c r="F1013" s="68">
        <v>6.25</v>
      </c>
      <c r="G1013" s="189" t="s">
        <v>10376</v>
      </c>
      <c r="H1013" s="69" t="s">
        <v>11234</v>
      </c>
      <c r="I1013" s="69" t="s">
        <v>11240</v>
      </c>
    </row>
    <row r="1014" spans="1:9" s="126" customFormat="1">
      <c r="A1014" s="117"/>
      <c r="B1014" s="66">
        <v>44818.006249999999</v>
      </c>
      <c r="C1014" s="67">
        <v>44819</v>
      </c>
      <c r="D1014" s="68">
        <v>5000</v>
      </c>
      <c r="E1014" s="68">
        <v>4875</v>
      </c>
      <c r="F1014" s="68">
        <v>125</v>
      </c>
      <c r="G1014" s="189" t="s">
        <v>6825</v>
      </c>
      <c r="H1014" s="69" t="s">
        <v>2402</v>
      </c>
      <c r="I1014" s="69" t="s">
        <v>11241</v>
      </c>
    </row>
    <row r="1015" spans="1:9" s="126" customFormat="1">
      <c r="A1015" s="117"/>
      <c r="B1015" s="66">
        <v>44818.018750000003</v>
      </c>
      <c r="C1015" s="67">
        <v>44819</v>
      </c>
      <c r="D1015" s="68">
        <v>200</v>
      </c>
      <c r="E1015" s="68">
        <v>195</v>
      </c>
      <c r="F1015" s="68">
        <v>5</v>
      </c>
      <c r="G1015" s="189" t="s">
        <v>10932</v>
      </c>
      <c r="H1015" s="69" t="s">
        <v>1571</v>
      </c>
      <c r="I1015" s="69" t="s">
        <v>11242</v>
      </c>
    </row>
    <row r="1016" spans="1:9" s="126" customFormat="1">
      <c r="A1016" s="117"/>
      <c r="B1016" s="66">
        <v>44818.243055555555</v>
      </c>
      <c r="C1016" s="67">
        <v>44819</v>
      </c>
      <c r="D1016" s="68">
        <v>500</v>
      </c>
      <c r="E1016" s="68">
        <v>487.5</v>
      </c>
      <c r="F1016" s="68">
        <v>12.5</v>
      </c>
      <c r="G1016" s="189" t="s">
        <v>6825</v>
      </c>
      <c r="H1016" s="69" t="s">
        <v>635</v>
      </c>
      <c r="I1016" s="69" t="s">
        <v>11243</v>
      </c>
    </row>
    <row r="1017" spans="1:9" s="126" customFormat="1">
      <c r="A1017" s="117"/>
      <c r="B1017" s="66">
        <v>44818.302777777775</v>
      </c>
      <c r="C1017" s="67">
        <v>44819</v>
      </c>
      <c r="D1017" s="68">
        <v>200</v>
      </c>
      <c r="E1017" s="68">
        <v>195</v>
      </c>
      <c r="F1017" s="68">
        <v>5</v>
      </c>
      <c r="G1017" s="189" t="s">
        <v>6825</v>
      </c>
      <c r="H1017" s="69" t="s">
        <v>11244</v>
      </c>
      <c r="I1017" s="69" t="s">
        <v>11245</v>
      </c>
    </row>
    <row r="1018" spans="1:9" s="126" customFormat="1">
      <c r="A1018" s="117"/>
      <c r="B1018" s="66">
        <v>44818.35833333333</v>
      </c>
      <c r="C1018" s="67">
        <v>44819</v>
      </c>
      <c r="D1018" s="68">
        <v>1500</v>
      </c>
      <c r="E1018" s="68">
        <v>1462.5</v>
      </c>
      <c r="F1018" s="68">
        <v>37.5</v>
      </c>
      <c r="G1018" s="189" t="s">
        <v>10704</v>
      </c>
      <c r="H1018" s="69" t="s">
        <v>5719</v>
      </c>
      <c r="I1018" s="69" t="s">
        <v>11246</v>
      </c>
    </row>
    <row r="1019" spans="1:9" s="126" customFormat="1">
      <c r="A1019" s="117"/>
      <c r="B1019" s="66">
        <v>44818.349305555559</v>
      </c>
      <c r="C1019" s="67">
        <v>44819</v>
      </c>
      <c r="D1019" s="68">
        <v>150</v>
      </c>
      <c r="E1019" s="68">
        <v>146.25</v>
      </c>
      <c r="F1019" s="68">
        <v>3.75</v>
      </c>
      <c r="G1019" s="189" t="s">
        <v>10932</v>
      </c>
      <c r="H1019" s="69" t="s">
        <v>1077</v>
      </c>
      <c r="I1019" s="69" t="s">
        <v>11247</v>
      </c>
    </row>
    <row r="1020" spans="1:9" s="126" customFormat="1">
      <c r="A1020" s="117"/>
      <c r="B1020" s="66">
        <v>44818.384722222225</v>
      </c>
      <c r="C1020" s="67">
        <v>44819</v>
      </c>
      <c r="D1020" s="68">
        <v>2500</v>
      </c>
      <c r="E1020" s="68">
        <v>2437.5</v>
      </c>
      <c r="F1020" s="68">
        <v>62.5</v>
      </c>
      <c r="G1020" s="189" t="s">
        <v>6825</v>
      </c>
      <c r="H1020" s="69" t="s">
        <v>2228</v>
      </c>
      <c r="I1020" s="69" t="s">
        <v>11248</v>
      </c>
    </row>
    <row r="1021" spans="1:9" s="126" customFormat="1">
      <c r="A1021" s="117"/>
      <c r="B1021" s="66">
        <v>44818.395138888889</v>
      </c>
      <c r="C1021" s="67">
        <v>44819</v>
      </c>
      <c r="D1021" s="68">
        <v>4200</v>
      </c>
      <c r="E1021" s="68">
        <v>4095</v>
      </c>
      <c r="F1021" s="68">
        <v>105</v>
      </c>
      <c r="G1021" s="189" t="s">
        <v>5392</v>
      </c>
      <c r="H1021" s="69" t="s">
        <v>1398</v>
      </c>
      <c r="I1021" s="69" t="s">
        <v>11249</v>
      </c>
    </row>
    <row r="1022" spans="1:9" s="126" customFormat="1">
      <c r="A1022" s="117"/>
      <c r="B1022" s="66">
        <v>44818.410416666666</v>
      </c>
      <c r="C1022" s="67">
        <v>44819</v>
      </c>
      <c r="D1022" s="68">
        <v>2000</v>
      </c>
      <c r="E1022" s="68">
        <v>1950</v>
      </c>
      <c r="F1022" s="68">
        <v>50</v>
      </c>
      <c r="G1022" s="189" t="s">
        <v>10932</v>
      </c>
      <c r="H1022" s="69" t="s">
        <v>4659</v>
      </c>
      <c r="I1022" s="69" t="s">
        <v>11250</v>
      </c>
    </row>
    <row r="1023" spans="1:9" s="126" customFormat="1">
      <c r="A1023" s="117"/>
      <c r="B1023" s="66">
        <v>44818.413888888892</v>
      </c>
      <c r="C1023" s="67">
        <v>44819</v>
      </c>
      <c r="D1023" s="68">
        <v>102.43</v>
      </c>
      <c r="E1023" s="68">
        <v>99.87</v>
      </c>
      <c r="F1023" s="68">
        <v>2.56</v>
      </c>
      <c r="G1023" s="189" t="s">
        <v>10376</v>
      </c>
      <c r="H1023" s="69" t="s">
        <v>962</v>
      </c>
      <c r="I1023" s="69" t="s">
        <v>11251</v>
      </c>
    </row>
    <row r="1024" spans="1:9" s="126" customFormat="1">
      <c r="A1024" s="117"/>
      <c r="B1024" s="66">
        <v>44818.386805555558</v>
      </c>
      <c r="C1024" s="67">
        <v>44819</v>
      </c>
      <c r="D1024" s="68">
        <v>2500</v>
      </c>
      <c r="E1024" s="68">
        <v>2437.5</v>
      </c>
      <c r="F1024" s="68">
        <v>62.5</v>
      </c>
      <c r="G1024" s="189" t="s">
        <v>5392</v>
      </c>
      <c r="H1024" s="69" t="s">
        <v>11252</v>
      </c>
      <c r="I1024" s="69" t="s">
        <v>11253</v>
      </c>
    </row>
    <row r="1025" spans="1:9" s="126" customFormat="1">
      <c r="A1025" s="117"/>
      <c r="B1025" s="66">
        <v>44818.397916666669</v>
      </c>
      <c r="C1025" s="67">
        <v>44819</v>
      </c>
      <c r="D1025" s="68">
        <v>3000</v>
      </c>
      <c r="E1025" s="68">
        <v>2925</v>
      </c>
      <c r="F1025" s="68">
        <v>75</v>
      </c>
      <c r="G1025" s="189" t="s">
        <v>10932</v>
      </c>
      <c r="H1025" s="69" t="s">
        <v>1398</v>
      </c>
      <c r="I1025" s="69" t="s">
        <v>11254</v>
      </c>
    </row>
    <row r="1026" spans="1:9" s="126" customFormat="1">
      <c r="A1026" s="117"/>
      <c r="B1026" s="66">
        <v>44818.388194444444</v>
      </c>
      <c r="C1026" s="67">
        <v>44819</v>
      </c>
      <c r="D1026" s="68">
        <v>2500</v>
      </c>
      <c r="E1026" s="68">
        <v>2437.5</v>
      </c>
      <c r="F1026" s="68">
        <v>62.5</v>
      </c>
      <c r="G1026" s="189" t="s">
        <v>10376</v>
      </c>
      <c r="H1026" s="69" t="s">
        <v>10052</v>
      </c>
      <c r="I1026" s="69" t="s">
        <v>11255</v>
      </c>
    </row>
    <row r="1027" spans="1:9" s="126" customFormat="1">
      <c r="A1027" s="117"/>
      <c r="B1027" s="66">
        <v>44818.388888888891</v>
      </c>
      <c r="C1027" s="67">
        <v>44819</v>
      </c>
      <c r="D1027" s="68">
        <v>2500</v>
      </c>
      <c r="E1027" s="68">
        <v>2437.5</v>
      </c>
      <c r="F1027" s="68">
        <v>62.5</v>
      </c>
      <c r="G1027" s="189" t="s">
        <v>10932</v>
      </c>
      <c r="H1027" s="69" t="s">
        <v>6745</v>
      </c>
      <c r="I1027" s="69" t="s">
        <v>11256</v>
      </c>
    </row>
    <row r="1028" spans="1:9" s="126" customFormat="1">
      <c r="A1028" s="117"/>
      <c r="B1028" s="66">
        <v>44818.489583333336</v>
      </c>
      <c r="C1028" s="67">
        <v>44819</v>
      </c>
      <c r="D1028" s="68">
        <v>3000</v>
      </c>
      <c r="E1028" s="68">
        <v>2925</v>
      </c>
      <c r="F1028" s="68">
        <v>75</v>
      </c>
      <c r="G1028" s="189" t="s">
        <v>5392</v>
      </c>
      <c r="H1028" s="69" t="s">
        <v>5733</v>
      </c>
      <c r="I1028" s="69" t="s">
        <v>11257</v>
      </c>
    </row>
    <row r="1029" spans="1:9" s="126" customFormat="1">
      <c r="A1029" s="117"/>
      <c r="B1029" s="66">
        <v>44818.470833333333</v>
      </c>
      <c r="C1029" s="67">
        <v>44819</v>
      </c>
      <c r="D1029" s="68">
        <v>5</v>
      </c>
      <c r="E1029" s="68">
        <v>4.87</v>
      </c>
      <c r="F1029" s="68">
        <v>0.13</v>
      </c>
      <c r="G1029" s="189" t="s">
        <v>10376</v>
      </c>
      <c r="H1029" s="69" t="s">
        <v>4323</v>
      </c>
      <c r="I1029" s="69" t="s">
        <v>11258</v>
      </c>
    </row>
    <row r="1030" spans="1:9" s="126" customFormat="1">
      <c r="A1030" s="117"/>
      <c r="B1030" s="66">
        <v>44818.481249999997</v>
      </c>
      <c r="C1030" s="67">
        <v>44819</v>
      </c>
      <c r="D1030" s="68">
        <v>500</v>
      </c>
      <c r="E1030" s="68">
        <v>487.5</v>
      </c>
      <c r="F1030" s="68">
        <v>12.5</v>
      </c>
      <c r="G1030" s="189" t="s">
        <v>10932</v>
      </c>
      <c r="H1030" s="69" t="s">
        <v>4589</v>
      </c>
      <c r="I1030" s="69" t="s">
        <v>11259</v>
      </c>
    </row>
    <row r="1031" spans="1:9" s="126" customFormat="1">
      <c r="A1031" s="117"/>
      <c r="B1031" s="66">
        <v>44818.517361111109</v>
      </c>
      <c r="C1031" s="67">
        <v>44819</v>
      </c>
      <c r="D1031" s="68">
        <v>1075</v>
      </c>
      <c r="E1031" s="68">
        <v>1048.1199999999999</v>
      </c>
      <c r="F1031" s="68">
        <v>26.88</v>
      </c>
      <c r="G1031" s="189" t="s">
        <v>5392</v>
      </c>
      <c r="H1031" s="69" t="s">
        <v>5873</v>
      </c>
      <c r="I1031" s="69" t="s">
        <v>11260</v>
      </c>
    </row>
    <row r="1032" spans="1:9" s="126" customFormat="1">
      <c r="A1032" s="117"/>
      <c r="B1032" s="66">
        <v>44818.523611111108</v>
      </c>
      <c r="C1032" s="67">
        <v>44819</v>
      </c>
      <c r="D1032" s="68">
        <v>300</v>
      </c>
      <c r="E1032" s="68">
        <v>292.5</v>
      </c>
      <c r="F1032" s="68">
        <v>7.5</v>
      </c>
      <c r="G1032" s="189" t="s">
        <v>6807</v>
      </c>
      <c r="H1032" s="69" t="s">
        <v>5188</v>
      </c>
      <c r="I1032" s="69" t="s">
        <v>11261</v>
      </c>
    </row>
    <row r="1033" spans="1:9" s="126" customFormat="1">
      <c r="A1033" s="117"/>
      <c r="B1033" s="66">
        <v>44818.538194444445</v>
      </c>
      <c r="C1033" s="67">
        <v>44819</v>
      </c>
      <c r="D1033" s="68">
        <v>200</v>
      </c>
      <c r="E1033" s="68">
        <v>195</v>
      </c>
      <c r="F1033" s="68">
        <v>5</v>
      </c>
      <c r="G1033" s="189" t="s">
        <v>6807</v>
      </c>
      <c r="H1033" s="69" t="s">
        <v>1192</v>
      </c>
      <c r="I1033" s="69" t="s">
        <v>11262</v>
      </c>
    </row>
    <row r="1034" spans="1:9" s="126" customFormat="1">
      <c r="A1034" s="117"/>
      <c r="B1034" s="66">
        <v>44818.583333333336</v>
      </c>
      <c r="C1034" s="67">
        <v>44819</v>
      </c>
      <c r="D1034" s="68">
        <v>5000</v>
      </c>
      <c r="E1034" s="68">
        <v>4875</v>
      </c>
      <c r="F1034" s="68">
        <v>125</v>
      </c>
      <c r="G1034" s="189" t="s">
        <v>10932</v>
      </c>
      <c r="H1034" s="69" t="s">
        <v>10154</v>
      </c>
      <c r="I1034" s="69" t="s">
        <v>11263</v>
      </c>
    </row>
    <row r="1035" spans="1:9" s="126" customFormat="1">
      <c r="A1035" s="117"/>
      <c r="B1035" s="66">
        <v>44818.604166666664</v>
      </c>
      <c r="C1035" s="67">
        <v>44819</v>
      </c>
      <c r="D1035" s="68">
        <v>3550</v>
      </c>
      <c r="E1035" s="68">
        <v>3461.25</v>
      </c>
      <c r="F1035" s="68">
        <v>88.75</v>
      </c>
      <c r="G1035" s="189" t="s">
        <v>11264</v>
      </c>
      <c r="H1035" s="69" t="s">
        <v>2169</v>
      </c>
      <c r="I1035" s="69" t="s">
        <v>11265</v>
      </c>
    </row>
    <row r="1036" spans="1:9" s="126" customFormat="1">
      <c r="A1036" s="117"/>
      <c r="B1036" s="66">
        <v>44818.613888888889</v>
      </c>
      <c r="C1036" s="67">
        <v>44819</v>
      </c>
      <c r="D1036" s="68">
        <v>1000</v>
      </c>
      <c r="E1036" s="68">
        <v>975</v>
      </c>
      <c r="F1036" s="68">
        <v>25</v>
      </c>
      <c r="G1036" s="189" t="s">
        <v>6807</v>
      </c>
      <c r="H1036" s="69" t="s">
        <v>1160</v>
      </c>
      <c r="I1036" s="69" t="s">
        <v>11266</v>
      </c>
    </row>
    <row r="1037" spans="1:9" s="126" customFormat="1">
      <c r="A1037" s="117"/>
      <c r="B1037" s="66">
        <v>44818.6</v>
      </c>
      <c r="C1037" s="67">
        <v>44819</v>
      </c>
      <c r="D1037" s="68">
        <v>2000</v>
      </c>
      <c r="E1037" s="68">
        <v>1950</v>
      </c>
      <c r="F1037" s="68">
        <v>50</v>
      </c>
      <c r="G1037" s="189" t="s">
        <v>11264</v>
      </c>
      <c r="H1037" s="69" t="s">
        <v>705</v>
      </c>
      <c r="I1037" s="69" t="s">
        <v>11267</v>
      </c>
    </row>
    <row r="1038" spans="1:9" s="126" customFormat="1">
      <c r="A1038" s="117"/>
      <c r="B1038" s="66">
        <v>44818.671527777777</v>
      </c>
      <c r="C1038" s="67">
        <v>44819</v>
      </c>
      <c r="D1038" s="68">
        <v>300</v>
      </c>
      <c r="E1038" s="68">
        <v>292.5</v>
      </c>
      <c r="F1038" s="68">
        <v>7.5</v>
      </c>
      <c r="G1038" s="189" t="s">
        <v>11268</v>
      </c>
      <c r="H1038" s="69" t="s">
        <v>7919</v>
      </c>
      <c r="I1038" s="69" t="s">
        <v>11269</v>
      </c>
    </row>
    <row r="1039" spans="1:9" s="126" customFormat="1">
      <c r="A1039" s="117"/>
      <c r="B1039" s="66">
        <v>44818.698611111111</v>
      </c>
      <c r="C1039" s="67">
        <v>44819</v>
      </c>
      <c r="D1039" s="68">
        <v>3000</v>
      </c>
      <c r="E1039" s="68">
        <v>2925</v>
      </c>
      <c r="F1039" s="68">
        <v>75</v>
      </c>
      <c r="G1039" s="189" t="s">
        <v>11264</v>
      </c>
      <c r="H1039" s="69" t="s">
        <v>11270</v>
      </c>
      <c r="I1039" s="69" t="s">
        <v>11271</v>
      </c>
    </row>
    <row r="1040" spans="1:9" s="126" customFormat="1">
      <c r="A1040" s="117"/>
      <c r="B1040" s="66">
        <v>44818.702777777777</v>
      </c>
      <c r="C1040" s="67">
        <v>44819</v>
      </c>
      <c r="D1040" s="68">
        <v>10000</v>
      </c>
      <c r="E1040" s="68">
        <v>9750</v>
      </c>
      <c r="F1040" s="68">
        <v>250</v>
      </c>
      <c r="G1040" s="189" t="s">
        <v>10376</v>
      </c>
      <c r="H1040" s="69" t="s">
        <v>11272</v>
      </c>
      <c r="I1040" s="69" t="s">
        <v>11273</v>
      </c>
    </row>
    <row r="1041" spans="1:9" s="126" customFormat="1">
      <c r="A1041" s="117"/>
      <c r="B1041" s="66">
        <v>44818.70416666667</v>
      </c>
      <c r="C1041" s="67">
        <v>44819</v>
      </c>
      <c r="D1041" s="68">
        <v>1000</v>
      </c>
      <c r="E1041" s="68">
        <v>975</v>
      </c>
      <c r="F1041" s="68">
        <v>25</v>
      </c>
      <c r="G1041" s="189" t="s">
        <v>6807</v>
      </c>
      <c r="H1041" s="69" t="s">
        <v>5391</v>
      </c>
      <c r="I1041" s="69" t="s">
        <v>11274</v>
      </c>
    </row>
    <row r="1042" spans="1:9" s="126" customFormat="1">
      <c r="A1042" s="117"/>
      <c r="B1042" s="66">
        <v>44818.688888888886</v>
      </c>
      <c r="C1042" s="67">
        <v>44819</v>
      </c>
      <c r="D1042" s="68">
        <v>200</v>
      </c>
      <c r="E1042" s="68">
        <v>195</v>
      </c>
      <c r="F1042" s="68">
        <v>5</v>
      </c>
      <c r="G1042" s="189" t="s">
        <v>6807</v>
      </c>
      <c r="H1042" s="69" t="s">
        <v>2320</v>
      </c>
      <c r="I1042" s="69" t="s">
        <v>11275</v>
      </c>
    </row>
    <row r="1043" spans="1:9" s="126" customFormat="1">
      <c r="A1043" s="117"/>
      <c r="B1043" s="66">
        <v>44818.704861111109</v>
      </c>
      <c r="C1043" s="67">
        <v>44819</v>
      </c>
      <c r="D1043" s="68">
        <v>10000</v>
      </c>
      <c r="E1043" s="68">
        <v>9750</v>
      </c>
      <c r="F1043" s="68">
        <v>250</v>
      </c>
      <c r="G1043" s="189" t="s">
        <v>6807</v>
      </c>
      <c r="H1043" s="69" t="s">
        <v>11272</v>
      </c>
      <c r="I1043" s="69" t="s">
        <v>11276</v>
      </c>
    </row>
    <row r="1044" spans="1:9" s="126" customFormat="1">
      <c r="A1044" s="117"/>
      <c r="B1044" s="66">
        <v>44818.706250000003</v>
      </c>
      <c r="C1044" s="67">
        <v>44819</v>
      </c>
      <c r="D1044" s="68">
        <v>10000</v>
      </c>
      <c r="E1044" s="68">
        <v>9750</v>
      </c>
      <c r="F1044" s="68">
        <v>250</v>
      </c>
      <c r="G1044" s="189" t="s">
        <v>11264</v>
      </c>
      <c r="H1044" s="69" t="s">
        <v>11272</v>
      </c>
      <c r="I1044" s="69" t="s">
        <v>11277</v>
      </c>
    </row>
    <row r="1045" spans="1:9" s="126" customFormat="1">
      <c r="A1045" s="117"/>
      <c r="B1045" s="66">
        <v>44818.715277777781</v>
      </c>
      <c r="C1045" s="67">
        <v>44819</v>
      </c>
      <c r="D1045" s="68">
        <v>12</v>
      </c>
      <c r="E1045" s="68">
        <v>11.7</v>
      </c>
      <c r="F1045" s="68">
        <v>0.3</v>
      </c>
      <c r="G1045" s="189" t="s">
        <v>6807</v>
      </c>
      <c r="H1045" s="69" t="s">
        <v>1132</v>
      </c>
      <c r="I1045" s="69" t="s">
        <v>11278</v>
      </c>
    </row>
    <row r="1046" spans="1:9" s="126" customFormat="1">
      <c r="A1046" s="117"/>
      <c r="B1046" s="66">
        <v>44818.708333333336</v>
      </c>
      <c r="C1046" s="67">
        <v>44819</v>
      </c>
      <c r="D1046" s="68">
        <v>80</v>
      </c>
      <c r="E1046" s="68">
        <v>78</v>
      </c>
      <c r="F1046" s="68">
        <v>2</v>
      </c>
      <c r="G1046" s="189" t="s">
        <v>5392</v>
      </c>
      <c r="H1046" s="69" t="s">
        <v>874</v>
      </c>
      <c r="I1046" s="69" t="s">
        <v>11279</v>
      </c>
    </row>
    <row r="1047" spans="1:9" s="126" customFormat="1">
      <c r="A1047" s="117"/>
      <c r="B1047" s="66">
        <v>44818.720138888886</v>
      </c>
      <c r="C1047" s="67">
        <v>44819</v>
      </c>
      <c r="D1047" s="68">
        <v>500</v>
      </c>
      <c r="E1047" s="68">
        <v>487.5</v>
      </c>
      <c r="F1047" s="68">
        <v>12.5</v>
      </c>
      <c r="G1047" s="189" t="s">
        <v>11268</v>
      </c>
      <c r="H1047" s="69" t="s">
        <v>5419</v>
      </c>
      <c r="I1047" s="69" t="s">
        <v>11280</v>
      </c>
    </row>
    <row r="1048" spans="1:9" s="126" customFormat="1">
      <c r="A1048" s="117"/>
      <c r="B1048" s="66">
        <v>44818.720833333333</v>
      </c>
      <c r="C1048" s="67">
        <v>44819</v>
      </c>
      <c r="D1048" s="68">
        <v>47.08</v>
      </c>
      <c r="E1048" s="68">
        <v>45.9</v>
      </c>
      <c r="F1048" s="68">
        <v>1.18</v>
      </c>
      <c r="G1048" s="189" t="s">
        <v>11264</v>
      </c>
      <c r="H1048" s="69" t="s">
        <v>5345</v>
      </c>
      <c r="I1048" s="69" t="s">
        <v>11281</v>
      </c>
    </row>
    <row r="1049" spans="1:9" s="126" customFormat="1">
      <c r="A1049" s="117"/>
      <c r="B1049" s="66">
        <v>44818.730555555558</v>
      </c>
      <c r="C1049" s="67">
        <v>44819</v>
      </c>
      <c r="D1049" s="68">
        <v>3</v>
      </c>
      <c r="E1049" s="68">
        <v>2.92</v>
      </c>
      <c r="F1049" s="68">
        <v>0.08</v>
      </c>
      <c r="G1049" s="189" t="s">
        <v>6807</v>
      </c>
      <c r="H1049" s="69" t="s">
        <v>1150</v>
      </c>
      <c r="I1049" s="69" t="s">
        <v>11282</v>
      </c>
    </row>
    <row r="1050" spans="1:9" s="126" customFormat="1">
      <c r="A1050" s="117"/>
      <c r="B1050" s="66">
        <v>44818.719444444447</v>
      </c>
      <c r="C1050" s="67">
        <v>44819</v>
      </c>
      <c r="D1050" s="68">
        <v>12</v>
      </c>
      <c r="E1050" s="68">
        <v>11.7</v>
      </c>
      <c r="F1050" s="68">
        <v>0.3</v>
      </c>
      <c r="G1050" s="189" t="s">
        <v>11264</v>
      </c>
      <c r="H1050" s="69" t="s">
        <v>1132</v>
      </c>
      <c r="I1050" s="69" t="s">
        <v>11283</v>
      </c>
    </row>
    <row r="1051" spans="1:9" s="126" customFormat="1">
      <c r="A1051" s="117"/>
      <c r="B1051" s="66">
        <v>44818.731944444444</v>
      </c>
      <c r="C1051" s="67">
        <v>44819</v>
      </c>
      <c r="D1051" s="68">
        <v>5</v>
      </c>
      <c r="E1051" s="68">
        <v>4.87</v>
      </c>
      <c r="F1051" s="68">
        <v>0.13</v>
      </c>
      <c r="G1051" s="189" t="s">
        <v>11268</v>
      </c>
      <c r="H1051" s="69" t="s">
        <v>1150</v>
      </c>
      <c r="I1051" s="69" t="s">
        <v>11284</v>
      </c>
    </row>
    <row r="1052" spans="1:9" s="126" customFormat="1">
      <c r="A1052" s="117"/>
      <c r="B1052" s="66">
        <v>44818.72152777778</v>
      </c>
      <c r="C1052" s="67">
        <v>44819</v>
      </c>
      <c r="D1052" s="68">
        <v>500</v>
      </c>
      <c r="E1052" s="68">
        <v>487.5</v>
      </c>
      <c r="F1052" s="68">
        <v>12.5</v>
      </c>
      <c r="G1052" s="189" t="s">
        <v>6807</v>
      </c>
      <c r="H1052" s="69" t="s">
        <v>5419</v>
      </c>
      <c r="I1052" s="69" t="s">
        <v>11285</v>
      </c>
    </row>
    <row r="1053" spans="1:9" s="126" customFormat="1">
      <c r="A1053" s="117"/>
      <c r="B1053" s="66">
        <v>44818.720138888886</v>
      </c>
      <c r="C1053" s="67">
        <v>44819</v>
      </c>
      <c r="D1053" s="68">
        <v>12</v>
      </c>
      <c r="E1053" s="68">
        <v>11.7</v>
      </c>
      <c r="F1053" s="68">
        <v>0.3</v>
      </c>
      <c r="G1053" s="189" t="s">
        <v>11268</v>
      </c>
      <c r="H1053" s="69" t="s">
        <v>1132</v>
      </c>
      <c r="I1053" s="69" t="s">
        <v>11286</v>
      </c>
    </row>
    <row r="1054" spans="1:9" s="126" customFormat="1">
      <c r="A1054" s="117"/>
      <c r="B1054" s="66">
        <v>44818.809027777781</v>
      </c>
      <c r="C1054" s="67">
        <v>44819</v>
      </c>
      <c r="D1054" s="68">
        <v>100000</v>
      </c>
      <c r="E1054" s="68">
        <v>97500</v>
      </c>
      <c r="F1054" s="68">
        <v>2500</v>
      </c>
      <c r="G1054" s="189" t="s">
        <v>11264</v>
      </c>
      <c r="H1054" s="69" t="s">
        <v>2178</v>
      </c>
      <c r="I1054" s="69" t="s">
        <v>11287</v>
      </c>
    </row>
    <row r="1055" spans="1:9" s="126" customFormat="1">
      <c r="A1055" s="117"/>
      <c r="B1055" s="66">
        <v>44818.8</v>
      </c>
      <c r="C1055" s="67">
        <v>44819</v>
      </c>
      <c r="D1055" s="68">
        <v>2000</v>
      </c>
      <c r="E1055" s="68">
        <v>1950</v>
      </c>
      <c r="F1055" s="68">
        <v>50</v>
      </c>
      <c r="G1055" s="189" t="s">
        <v>11264</v>
      </c>
      <c r="H1055" s="69" t="s">
        <v>7930</v>
      </c>
      <c r="I1055" s="69" t="s">
        <v>11288</v>
      </c>
    </row>
    <row r="1056" spans="1:9" s="126" customFormat="1">
      <c r="A1056" s="117"/>
      <c r="B1056" s="66">
        <v>44818.823611111111</v>
      </c>
      <c r="C1056" s="67">
        <v>44819</v>
      </c>
      <c r="D1056" s="68">
        <v>900</v>
      </c>
      <c r="E1056" s="68">
        <v>877.5</v>
      </c>
      <c r="F1056" s="68">
        <v>22.5</v>
      </c>
      <c r="G1056" s="189" t="s">
        <v>6825</v>
      </c>
      <c r="H1056" s="69" t="s">
        <v>5932</v>
      </c>
      <c r="I1056" s="69" t="s">
        <v>11289</v>
      </c>
    </row>
    <row r="1057" spans="1:9" s="126" customFormat="1">
      <c r="A1057" s="117"/>
      <c r="B1057" s="66">
        <v>44818.805555555555</v>
      </c>
      <c r="C1057" s="67">
        <v>44819</v>
      </c>
      <c r="D1057" s="68">
        <v>5000</v>
      </c>
      <c r="E1057" s="68">
        <v>4875</v>
      </c>
      <c r="F1057" s="68">
        <v>125</v>
      </c>
      <c r="G1057" s="189" t="s">
        <v>5392</v>
      </c>
      <c r="H1057" s="69" t="s">
        <v>1874</v>
      </c>
      <c r="I1057" s="69" t="s">
        <v>11290</v>
      </c>
    </row>
    <row r="1058" spans="1:9" s="126" customFormat="1">
      <c r="A1058" s="117"/>
      <c r="B1058" s="66">
        <v>44818.803472222222</v>
      </c>
      <c r="C1058" s="67">
        <v>44819</v>
      </c>
      <c r="D1058" s="68">
        <v>500</v>
      </c>
      <c r="E1058" s="68">
        <v>487.5</v>
      </c>
      <c r="F1058" s="68">
        <v>12.5</v>
      </c>
      <c r="G1058" s="189" t="s">
        <v>6807</v>
      </c>
      <c r="H1058" s="69" t="s">
        <v>8012</v>
      </c>
      <c r="I1058" s="69" t="s">
        <v>11291</v>
      </c>
    </row>
    <row r="1059" spans="1:9" s="126" customFormat="1">
      <c r="A1059" s="117"/>
      <c r="B1059" s="66">
        <v>44818.821527777778</v>
      </c>
      <c r="C1059" s="67">
        <v>44819</v>
      </c>
      <c r="D1059" s="68">
        <v>500</v>
      </c>
      <c r="E1059" s="68">
        <v>487.5</v>
      </c>
      <c r="F1059" s="68">
        <v>12.5</v>
      </c>
      <c r="G1059" s="189" t="s">
        <v>6807</v>
      </c>
      <c r="H1059" s="69" t="s">
        <v>1302</v>
      </c>
      <c r="I1059" s="69" t="s">
        <v>11292</v>
      </c>
    </row>
    <row r="1060" spans="1:9" s="126" customFormat="1">
      <c r="A1060" s="117"/>
      <c r="B1060" s="66">
        <v>44818.80972222222</v>
      </c>
      <c r="C1060" s="67">
        <v>44819</v>
      </c>
      <c r="D1060" s="68">
        <v>100</v>
      </c>
      <c r="E1060" s="68">
        <v>97.5</v>
      </c>
      <c r="F1060" s="68">
        <v>2.5</v>
      </c>
      <c r="G1060" s="189" t="s">
        <v>6825</v>
      </c>
      <c r="H1060" s="69" t="s">
        <v>5333</v>
      </c>
      <c r="I1060" s="69" t="s">
        <v>11293</v>
      </c>
    </row>
    <row r="1061" spans="1:9" s="126" customFormat="1">
      <c r="A1061" s="117"/>
      <c r="B1061" s="66">
        <v>44818.834027777775</v>
      </c>
      <c r="C1061" s="67">
        <v>44819</v>
      </c>
      <c r="D1061" s="68">
        <v>10000</v>
      </c>
      <c r="E1061" s="68">
        <v>9750</v>
      </c>
      <c r="F1061" s="68">
        <v>250</v>
      </c>
      <c r="G1061" s="189" t="s">
        <v>11264</v>
      </c>
      <c r="H1061" s="69" t="s">
        <v>2785</v>
      </c>
      <c r="I1061" s="69" t="s">
        <v>11294</v>
      </c>
    </row>
    <row r="1062" spans="1:9" s="126" customFormat="1">
      <c r="A1062" s="117"/>
      <c r="B1062" s="66">
        <v>44818.84652777778</v>
      </c>
      <c r="C1062" s="67">
        <v>44819</v>
      </c>
      <c r="D1062" s="68">
        <v>500</v>
      </c>
      <c r="E1062" s="68">
        <v>487.5</v>
      </c>
      <c r="F1062" s="68">
        <v>12.5</v>
      </c>
      <c r="G1062" s="189" t="s">
        <v>6807</v>
      </c>
      <c r="H1062" s="69" t="s">
        <v>541</v>
      </c>
      <c r="I1062" s="69" t="s">
        <v>11295</v>
      </c>
    </row>
    <row r="1063" spans="1:9" s="126" customFormat="1">
      <c r="A1063" s="117"/>
      <c r="B1063" s="66">
        <v>44818.843055555553</v>
      </c>
      <c r="C1063" s="67">
        <v>44819</v>
      </c>
      <c r="D1063" s="68">
        <v>2500</v>
      </c>
      <c r="E1063" s="68">
        <v>2437.5</v>
      </c>
      <c r="F1063" s="68">
        <v>62.5</v>
      </c>
      <c r="G1063" s="189" t="s">
        <v>6825</v>
      </c>
      <c r="H1063" s="69" t="s">
        <v>5722</v>
      </c>
      <c r="I1063" s="69" t="s">
        <v>11296</v>
      </c>
    </row>
    <row r="1064" spans="1:9" s="126" customFormat="1">
      <c r="A1064" s="117"/>
      <c r="B1064" s="66">
        <v>44818.86041666667</v>
      </c>
      <c r="C1064" s="67">
        <v>44819</v>
      </c>
      <c r="D1064" s="68">
        <v>500</v>
      </c>
      <c r="E1064" s="68">
        <v>487.5</v>
      </c>
      <c r="F1064" s="68">
        <v>12.5</v>
      </c>
      <c r="G1064" s="189" t="s">
        <v>11264</v>
      </c>
      <c r="H1064" s="69" t="s">
        <v>434</v>
      </c>
      <c r="I1064" s="69" t="s">
        <v>11297</v>
      </c>
    </row>
    <row r="1065" spans="1:9" s="126" customFormat="1">
      <c r="A1065" s="117"/>
      <c r="B1065" s="66">
        <v>44818.843055555553</v>
      </c>
      <c r="C1065" s="67">
        <v>44819</v>
      </c>
      <c r="D1065" s="68">
        <v>100</v>
      </c>
      <c r="E1065" s="68">
        <v>97.5</v>
      </c>
      <c r="F1065" s="68">
        <v>2.5</v>
      </c>
      <c r="G1065" s="189" t="s">
        <v>6807</v>
      </c>
      <c r="H1065" s="69" t="s">
        <v>6986</v>
      </c>
      <c r="I1065" s="69" t="s">
        <v>11298</v>
      </c>
    </row>
    <row r="1066" spans="1:9" s="126" customFormat="1">
      <c r="A1066" s="117"/>
      <c r="B1066" s="66">
        <v>44818.843055555553</v>
      </c>
      <c r="C1066" s="67">
        <v>44819</v>
      </c>
      <c r="D1066" s="68">
        <v>1000</v>
      </c>
      <c r="E1066" s="68">
        <v>975</v>
      </c>
      <c r="F1066" s="68">
        <v>25</v>
      </c>
      <c r="G1066" s="189" t="s">
        <v>6807</v>
      </c>
      <c r="H1066" s="69" t="s">
        <v>2690</v>
      </c>
      <c r="I1066" s="69" t="s">
        <v>11299</v>
      </c>
    </row>
    <row r="1067" spans="1:9" s="126" customFormat="1">
      <c r="A1067" s="117"/>
      <c r="B1067" s="66">
        <v>44818.847916666666</v>
      </c>
      <c r="C1067" s="67">
        <v>44819</v>
      </c>
      <c r="D1067" s="68">
        <v>1000</v>
      </c>
      <c r="E1067" s="68">
        <v>975</v>
      </c>
      <c r="F1067" s="68">
        <v>25</v>
      </c>
      <c r="G1067" s="189" t="s">
        <v>6807</v>
      </c>
      <c r="H1067" s="69" t="s">
        <v>2963</v>
      </c>
      <c r="I1067" s="69" t="s">
        <v>11300</v>
      </c>
    </row>
    <row r="1068" spans="1:9" s="126" customFormat="1">
      <c r="A1068" s="117"/>
      <c r="B1068" s="66">
        <v>44818.868750000001</v>
      </c>
      <c r="C1068" s="67">
        <v>44819</v>
      </c>
      <c r="D1068" s="68">
        <v>200</v>
      </c>
      <c r="E1068" s="68">
        <v>195</v>
      </c>
      <c r="F1068" s="68">
        <v>5</v>
      </c>
      <c r="G1068" s="189" t="s">
        <v>6807</v>
      </c>
      <c r="H1068" s="69" t="s">
        <v>8011</v>
      </c>
      <c r="I1068" s="69" t="s">
        <v>11301</v>
      </c>
    </row>
    <row r="1069" spans="1:9" s="126" customFormat="1">
      <c r="A1069" s="117"/>
      <c r="B1069" s="66">
        <v>44818.884027777778</v>
      </c>
      <c r="C1069" s="67">
        <v>44819</v>
      </c>
      <c r="D1069" s="68">
        <v>1000</v>
      </c>
      <c r="E1069" s="68">
        <v>975</v>
      </c>
      <c r="F1069" s="68">
        <v>25</v>
      </c>
      <c r="G1069" s="189" t="s">
        <v>11264</v>
      </c>
      <c r="H1069" s="69" t="s">
        <v>5346</v>
      </c>
      <c r="I1069" s="69" t="s">
        <v>11302</v>
      </c>
    </row>
    <row r="1070" spans="1:9" s="126" customFormat="1">
      <c r="A1070" s="117"/>
      <c r="B1070" s="66">
        <v>44818.887499999997</v>
      </c>
      <c r="C1070" s="67">
        <v>44819</v>
      </c>
      <c r="D1070" s="68">
        <v>21500</v>
      </c>
      <c r="E1070" s="68">
        <v>20962.5</v>
      </c>
      <c r="F1070" s="68">
        <v>537.5</v>
      </c>
      <c r="G1070" s="189" t="s">
        <v>11264</v>
      </c>
      <c r="H1070" s="69" t="s">
        <v>4749</v>
      </c>
      <c r="I1070" s="69" t="s">
        <v>11303</v>
      </c>
    </row>
    <row r="1071" spans="1:9" s="126" customFormat="1">
      <c r="A1071" s="117"/>
      <c r="B1071" s="66">
        <v>44818.879166666666</v>
      </c>
      <c r="C1071" s="67">
        <v>44819</v>
      </c>
      <c r="D1071" s="68">
        <v>100</v>
      </c>
      <c r="E1071" s="68">
        <v>97.5</v>
      </c>
      <c r="F1071" s="68">
        <v>2.5</v>
      </c>
      <c r="G1071" s="189" t="s">
        <v>11268</v>
      </c>
      <c r="H1071" s="69" t="s">
        <v>674</v>
      </c>
      <c r="I1071" s="69" t="s">
        <v>11304</v>
      </c>
    </row>
    <row r="1072" spans="1:9" s="126" customFormat="1">
      <c r="A1072" s="117"/>
      <c r="B1072" s="66">
        <v>44818.882638888892</v>
      </c>
      <c r="C1072" s="67">
        <v>44819</v>
      </c>
      <c r="D1072" s="68">
        <v>2500</v>
      </c>
      <c r="E1072" s="68">
        <v>2437.5</v>
      </c>
      <c r="F1072" s="68">
        <v>62.5</v>
      </c>
      <c r="G1072" s="189" t="s">
        <v>5392</v>
      </c>
      <c r="H1072" s="69" t="s">
        <v>5712</v>
      </c>
      <c r="I1072" s="69" t="s">
        <v>11305</v>
      </c>
    </row>
    <row r="1073" spans="1:9" s="126" customFormat="1">
      <c r="A1073" s="117"/>
      <c r="B1073" s="66">
        <v>44818.906944444447</v>
      </c>
      <c r="C1073" s="67">
        <v>44819</v>
      </c>
      <c r="D1073" s="68">
        <v>100000</v>
      </c>
      <c r="E1073" s="68">
        <v>97500</v>
      </c>
      <c r="F1073" s="68">
        <v>2500</v>
      </c>
      <c r="G1073" s="189" t="s">
        <v>10932</v>
      </c>
      <c r="H1073" s="69" t="s">
        <v>62</v>
      </c>
      <c r="I1073" s="69" t="s">
        <v>11306</v>
      </c>
    </row>
    <row r="1074" spans="1:9" s="126" customFormat="1">
      <c r="A1074" s="117"/>
      <c r="B1074" s="66">
        <v>44818.915277777778</v>
      </c>
      <c r="C1074" s="67">
        <v>44819</v>
      </c>
      <c r="D1074" s="68">
        <v>250</v>
      </c>
      <c r="E1074" s="68">
        <v>243.75</v>
      </c>
      <c r="F1074" s="68">
        <v>6.25</v>
      </c>
      <c r="G1074" s="189" t="s">
        <v>11264</v>
      </c>
      <c r="H1074" s="69" t="s">
        <v>1220</v>
      </c>
      <c r="I1074" s="69" t="s">
        <v>11307</v>
      </c>
    </row>
    <row r="1075" spans="1:9" s="126" customFormat="1">
      <c r="A1075" s="117"/>
      <c r="B1075" s="66">
        <v>44818.892361111109</v>
      </c>
      <c r="C1075" s="67">
        <v>44819</v>
      </c>
      <c r="D1075" s="68">
        <v>500</v>
      </c>
      <c r="E1075" s="68">
        <v>487.5</v>
      </c>
      <c r="F1075" s="68">
        <v>12.5</v>
      </c>
      <c r="G1075" s="189" t="s">
        <v>6807</v>
      </c>
      <c r="H1075" s="69" t="s">
        <v>4706</v>
      </c>
      <c r="I1075" s="69" t="s">
        <v>11308</v>
      </c>
    </row>
    <row r="1076" spans="1:9" s="126" customFormat="1">
      <c r="A1076" s="117"/>
      <c r="B1076" s="66">
        <v>44818.936111111114</v>
      </c>
      <c r="C1076" s="67">
        <v>44819</v>
      </c>
      <c r="D1076" s="68">
        <v>1000</v>
      </c>
      <c r="E1076" s="68">
        <v>975</v>
      </c>
      <c r="F1076" s="68">
        <v>25</v>
      </c>
      <c r="G1076" s="189" t="s">
        <v>6807</v>
      </c>
      <c r="H1076" s="69" t="s">
        <v>1235</v>
      </c>
      <c r="I1076" s="69" t="s">
        <v>11309</v>
      </c>
    </row>
    <row r="1077" spans="1:9" s="126" customFormat="1">
      <c r="A1077" s="117"/>
      <c r="B1077" s="66">
        <v>44818.92291666667</v>
      </c>
      <c r="C1077" s="67">
        <v>44819</v>
      </c>
      <c r="D1077" s="68">
        <v>100</v>
      </c>
      <c r="E1077" s="68">
        <v>97.5</v>
      </c>
      <c r="F1077" s="68">
        <v>2.5</v>
      </c>
      <c r="G1077" s="189" t="s">
        <v>11264</v>
      </c>
      <c r="H1077" s="69" t="s">
        <v>2226</v>
      </c>
      <c r="I1077" s="69" t="s">
        <v>11310</v>
      </c>
    </row>
    <row r="1078" spans="1:9" s="126" customFormat="1">
      <c r="A1078" s="117"/>
      <c r="B1078" s="66">
        <v>44818.936111111114</v>
      </c>
      <c r="C1078" s="67">
        <v>44819</v>
      </c>
      <c r="D1078" s="68">
        <v>2000</v>
      </c>
      <c r="E1078" s="68">
        <v>1950</v>
      </c>
      <c r="F1078" s="68">
        <v>50</v>
      </c>
      <c r="G1078" s="189" t="s">
        <v>11264</v>
      </c>
      <c r="H1078" s="69" t="s">
        <v>1219</v>
      </c>
      <c r="I1078" s="69" t="s">
        <v>11311</v>
      </c>
    </row>
    <row r="1079" spans="1:9" s="126" customFormat="1">
      <c r="A1079" s="117"/>
      <c r="B1079" s="66">
        <v>44818.95416666667</v>
      </c>
      <c r="C1079" s="67">
        <v>44819</v>
      </c>
      <c r="D1079" s="68">
        <v>5000</v>
      </c>
      <c r="E1079" s="68">
        <v>4875</v>
      </c>
      <c r="F1079" s="68">
        <v>125</v>
      </c>
      <c r="G1079" s="189" t="s">
        <v>11268</v>
      </c>
      <c r="H1079" s="69" t="s">
        <v>2285</v>
      </c>
      <c r="I1079" s="69" t="s">
        <v>11312</v>
      </c>
    </row>
    <row r="1080" spans="1:9" s="126" customFormat="1">
      <c r="A1080" s="117"/>
      <c r="B1080" s="66">
        <v>44818.946527777778</v>
      </c>
      <c r="C1080" s="67">
        <v>44819</v>
      </c>
      <c r="D1080" s="68">
        <v>500</v>
      </c>
      <c r="E1080" s="68">
        <v>487.5</v>
      </c>
      <c r="F1080" s="68">
        <v>12.5</v>
      </c>
      <c r="G1080" s="189" t="s">
        <v>6807</v>
      </c>
      <c r="H1080" s="69" t="s">
        <v>460</v>
      </c>
      <c r="I1080" s="69" t="s">
        <v>11313</v>
      </c>
    </row>
    <row r="1081" spans="1:9" s="126" customFormat="1">
      <c r="A1081" s="117"/>
      <c r="B1081" s="66">
        <v>44818.947222222225</v>
      </c>
      <c r="C1081" s="67">
        <v>44819</v>
      </c>
      <c r="D1081" s="68">
        <v>500</v>
      </c>
      <c r="E1081" s="68">
        <v>487.5</v>
      </c>
      <c r="F1081" s="68">
        <v>12.5</v>
      </c>
      <c r="G1081" s="189" t="s">
        <v>10376</v>
      </c>
      <c r="H1081" s="69" t="s">
        <v>460</v>
      </c>
      <c r="I1081" s="69" t="s">
        <v>11314</v>
      </c>
    </row>
    <row r="1082" spans="1:9" s="126" customFormat="1">
      <c r="A1082" s="117"/>
      <c r="B1082" s="66">
        <v>44818.948611111111</v>
      </c>
      <c r="C1082" s="67">
        <v>44819</v>
      </c>
      <c r="D1082" s="68">
        <v>500</v>
      </c>
      <c r="E1082" s="68">
        <v>487.5</v>
      </c>
      <c r="F1082" s="68">
        <v>12.5</v>
      </c>
      <c r="G1082" s="189" t="s">
        <v>11264</v>
      </c>
      <c r="H1082" s="69" t="s">
        <v>460</v>
      </c>
      <c r="I1082" s="69" t="s">
        <v>11315</v>
      </c>
    </row>
    <row r="1083" spans="1:9" s="126" customFormat="1">
      <c r="A1083" s="117"/>
      <c r="B1083" s="66">
        <v>44818.949305555558</v>
      </c>
      <c r="C1083" s="67">
        <v>44819</v>
      </c>
      <c r="D1083" s="68">
        <v>500</v>
      </c>
      <c r="E1083" s="68">
        <v>487.5</v>
      </c>
      <c r="F1083" s="68">
        <v>12.5</v>
      </c>
      <c r="G1083" s="189" t="s">
        <v>6825</v>
      </c>
      <c r="H1083" s="69" t="s">
        <v>460</v>
      </c>
      <c r="I1083" s="69" t="s">
        <v>11316</v>
      </c>
    </row>
    <row r="1084" spans="1:9" s="126" customFormat="1">
      <c r="A1084" s="117"/>
      <c r="B1084" s="66">
        <v>44818.95</v>
      </c>
      <c r="C1084" s="67">
        <v>44819</v>
      </c>
      <c r="D1084" s="68">
        <v>500</v>
      </c>
      <c r="E1084" s="68">
        <v>487.5</v>
      </c>
      <c r="F1084" s="68">
        <v>12.5</v>
      </c>
      <c r="G1084" s="189" t="s">
        <v>5392</v>
      </c>
      <c r="H1084" s="69" t="s">
        <v>460</v>
      </c>
      <c r="I1084" s="69" t="s">
        <v>11317</v>
      </c>
    </row>
    <row r="1085" spans="1:9" s="126" customFormat="1">
      <c r="A1085" s="117"/>
      <c r="B1085" s="66">
        <v>44818.950694444444</v>
      </c>
      <c r="C1085" s="67">
        <v>44819</v>
      </c>
      <c r="D1085" s="68">
        <v>500</v>
      </c>
      <c r="E1085" s="68">
        <v>487.5</v>
      </c>
      <c r="F1085" s="68">
        <v>12.5</v>
      </c>
      <c r="G1085" s="189" t="s">
        <v>11268</v>
      </c>
      <c r="H1085" s="69" t="s">
        <v>460</v>
      </c>
      <c r="I1085" s="69" t="s">
        <v>11318</v>
      </c>
    </row>
    <row r="1086" spans="1:9" s="126" customFormat="1">
      <c r="A1086" s="117"/>
      <c r="B1086" s="66">
        <v>44818.951388888891</v>
      </c>
      <c r="C1086" s="67">
        <v>44819</v>
      </c>
      <c r="D1086" s="68">
        <v>500</v>
      </c>
      <c r="E1086" s="68">
        <v>487.5</v>
      </c>
      <c r="F1086" s="68">
        <v>12.5</v>
      </c>
      <c r="G1086" s="189" t="s">
        <v>10932</v>
      </c>
      <c r="H1086" s="69" t="s">
        <v>460</v>
      </c>
      <c r="I1086" s="69" t="s">
        <v>11319</v>
      </c>
    </row>
    <row r="1087" spans="1:9" s="126" customFormat="1">
      <c r="A1087" s="117"/>
      <c r="B1087" s="66">
        <v>44818.962500000001</v>
      </c>
      <c r="C1087" s="67">
        <v>44820</v>
      </c>
      <c r="D1087" s="68">
        <v>46041</v>
      </c>
      <c r="E1087" s="68">
        <v>44889.97</v>
      </c>
      <c r="F1087" s="68">
        <v>1151.03</v>
      </c>
      <c r="G1087" s="189" t="s">
        <v>11264</v>
      </c>
      <c r="H1087" s="69" t="s">
        <v>6303</v>
      </c>
      <c r="I1087" s="69" t="s">
        <v>11320</v>
      </c>
    </row>
    <row r="1088" spans="1:9" s="126" customFormat="1">
      <c r="A1088" s="117"/>
      <c r="B1088" s="66">
        <v>44818.970833333333</v>
      </c>
      <c r="C1088" s="67">
        <v>44820</v>
      </c>
      <c r="D1088" s="68">
        <v>300</v>
      </c>
      <c r="E1088" s="68">
        <v>292.5</v>
      </c>
      <c r="F1088" s="68">
        <v>7.5</v>
      </c>
      <c r="G1088" s="189" t="s">
        <v>11264</v>
      </c>
      <c r="H1088" s="69" t="s">
        <v>1352</v>
      </c>
      <c r="I1088" s="69" t="s">
        <v>11321</v>
      </c>
    </row>
    <row r="1089" spans="1:9" s="126" customFormat="1">
      <c r="A1089" s="117"/>
      <c r="B1089" s="66">
        <v>44819.020833333336</v>
      </c>
      <c r="C1089" s="67">
        <v>44820</v>
      </c>
      <c r="D1089" s="68">
        <v>500</v>
      </c>
      <c r="E1089" s="68">
        <v>487.5</v>
      </c>
      <c r="F1089" s="68">
        <v>12.5</v>
      </c>
      <c r="G1089" s="189" t="s">
        <v>6807</v>
      </c>
      <c r="H1089" s="69" t="s">
        <v>1431</v>
      </c>
      <c r="I1089" s="69" t="s">
        <v>11322</v>
      </c>
    </row>
    <row r="1090" spans="1:9" s="126" customFormat="1">
      <c r="A1090" s="117"/>
      <c r="B1090" s="66">
        <v>44819.011805555558</v>
      </c>
      <c r="C1090" s="67">
        <v>44820</v>
      </c>
      <c r="D1090" s="68">
        <v>500</v>
      </c>
      <c r="E1090" s="68">
        <v>487.5</v>
      </c>
      <c r="F1090" s="68">
        <v>12.5</v>
      </c>
      <c r="G1090" s="189" t="s">
        <v>6807</v>
      </c>
      <c r="H1090" s="69" t="s">
        <v>2332</v>
      </c>
      <c r="I1090" s="69" t="s">
        <v>11323</v>
      </c>
    </row>
    <row r="1091" spans="1:9" s="126" customFormat="1">
      <c r="A1091" s="117"/>
      <c r="B1091" s="66">
        <v>44819.086111111108</v>
      </c>
      <c r="C1091" s="67">
        <v>44820</v>
      </c>
      <c r="D1091" s="68">
        <v>4000</v>
      </c>
      <c r="E1091" s="68">
        <v>3900</v>
      </c>
      <c r="F1091" s="68">
        <v>100</v>
      </c>
      <c r="G1091" s="189" t="s">
        <v>6807</v>
      </c>
      <c r="H1091" s="69" t="s">
        <v>961</v>
      </c>
      <c r="I1091" s="69" t="s">
        <v>11324</v>
      </c>
    </row>
    <row r="1092" spans="1:9" s="126" customFormat="1">
      <c r="A1092" s="117"/>
      <c r="B1092" s="66">
        <v>44819.280555555553</v>
      </c>
      <c r="C1092" s="67">
        <v>44820</v>
      </c>
      <c r="D1092" s="68">
        <v>500</v>
      </c>
      <c r="E1092" s="68">
        <v>487.5</v>
      </c>
      <c r="F1092" s="68">
        <v>12.5</v>
      </c>
      <c r="G1092" s="189" t="s">
        <v>6807</v>
      </c>
      <c r="H1092" s="69" t="s">
        <v>6783</v>
      </c>
      <c r="I1092" s="69" t="s">
        <v>11325</v>
      </c>
    </row>
    <row r="1093" spans="1:9" s="126" customFormat="1">
      <c r="A1093" s="117"/>
      <c r="B1093" s="66">
        <v>44819.327777777777</v>
      </c>
      <c r="C1093" s="67">
        <v>44820</v>
      </c>
      <c r="D1093" s="68">
        <v>1000</v>
      </c>
      <c r="E1093" s="68">
        <v>975</v>
      </c>
      <c r="F1093" s="68">
        <v>25</v>
      </c>
      <c r="G1093" s="189" t="s">
        <v>11268</v>
      </c>
      <c r="H1093" s="69" t="s">
        <v>1980</v>
      </c>
      <c r="I1093" s="69" t="s">
        <v>11326</v>
      </c>
    </row>
    <row r="1094" spans="1:9" s="126" customFormat="1">
      <c r="A1094" s="117"/>
      <c r="B1094" s="66">
        <v>44819.347916666666</v>
      </c>
      <c r="C1094" s="67">
        <v>44820</v>
      </c>
      <c r="D1094" s="68">
        <v>100</v>
      </c>
      <c r="E1094" s="68">
        <v>97.5</v>
      </c>
      <c r="F1094" s="68">
        <v>2.5</v>
      </c>
      <c r="G1094" s="189" t="s">
        <v>6807</v>
      </c>
      <c r="H1094" s="69" t="s">
        <v>924</v>
      </c>
      <c r="I1094" s="69" t="s">
        <v>11327</v>
      </c>
    </row>
    <row r="1095" spans="1:9" s="126" customFormat="1">
      <c r="A1095" s="117"/>
      <c r="B1095" s="66">
        <v>44819.334722222222</v>
      </c>
      <c r="C1095" s="67">
        <v>44820</v>
      </c>
      <c r="D1095" s="68">
        <v>3000</v>
      </c>
      <c r="E1095" s="68">
        <v>2925</v>
      </c>
      <c r="F1095" s="68">
        <v>75</v>
      </c>
      <c r="G1095" s="189" t="s">
        <v>6825</v>
      </c>
      <c r="H1095" s="69" t="s">
        <v>11328</v>
      </c>
      <c r="I1095" s="69" t="s">
        <v>11329</v>
      </c>
    </row>
    <row r="1096" spans="1:9" s="126" customFormat="1">
      <c r="A1096" s="117"/>
      <c r="B1096" s="66">
        <v>44819.354861111111</v>
      </c>
      <c r="C1096" s="67">
        <v>44820</v>
      </c>
      <c r="D1096" s="68">
        <v>5000</v>
      </c>
      <c r="E1096" s="68">
        <v>4875</v>
      </c>
      <c r="F1096" s="68">
        <v>125</v>
      </c>
      <c r="G1096" s="189" t="s">
        <v>11268</v>
      </c>
      <c r="H1096" s="69" t="s">
        <v>1121</v>
      </c>
      <c r="I1096" s="69" t="s">
        <v>11330</v>
      </c>
    </row>
    <row r="1097" spans="1:9" s="126" customFormat="1">
      <c r="A1097" s="117"/>
      <c r="B1097" s="66">
        <v>44819.375694444447</v>
      </c>
      <c r="C1097" s="67">
        <v>44820</v>
      </c>
      <c r="D1097" s="68">
        <v>1000</v>
      </c>
      <c r="E1097" s="68">
        <v>975</v>
      </c>
      <c r="F1097" s="68">
        <v>25</v>
      </c>
      <c r="G1097" s="189" t="s">
        <v>6825</v>
      </c>
      <c r="H1097" s="69" t="s">
        <v>926</v>
      </c>
      <c r="I1097" s="69" t="s">
        <v>11331</v>
      </c>
    </row>
    <row r="1098" spans="1:9" s="126" customFormat="1">
      <c r="A1098" s="117"/>
      <c r="B1098" s="66">
        <v>44819.399305555555</v>
      </c>
      <c r="C1098" s="67">
        <v>44820</v>
      </c>
      <c r="D1098" s="68">
        <v>100</v>
      </c>
      <c r="E1098" s="68">
        <v>97.5</v>
      </c>
      <c r="F1098" s="68">
        <v>2.5</v>
      </c>
      <c r="G1098" s="189" t="s">
        <v>11268</v>
      </c>
      <c r="H1098" s="69" t="s">
        <v>674</v>
      </c>
      <c r="I1098" s="69" t="s">
        <v>11332</v>
      </c>
    </row>
    <row r="1099" spans="1:9" s="126" customFormat="1">
      <c r="A1099" s="117"/>
      <c r="B1099" s="66">
        <v>44819.399305555555</v>
      </c>
      <c r="C1099" s="67">
        <v>44820</v>
      </c>
      <c r="D1099" s="68">
        <v>108</v>
      </c>
      <c r="E1099" s="68">
        <v>105.3</v>
      </c>
      <c r="F1099" s="68">
        <v>2.7</v>
      </c>
      <c r="G1099" s="189" t="s">
        <v>10376</v>
      </c>
      <c r="H1099" s="69" t="s">
        <v>1290</v>
      </c>
      <c r="I1099" s="69" t="s">
        <v>11333</v>
      </c>
    </row>
    <row r="1100" spans="1:9" s="126" customFormat="1">
      <c r="A1100" s="117"/>
      <c r="B1100" s="66">
        <v>44819.392361111109</v>
      </c>
      <c r="C1100" s="67">
        <v>44820</v>
      </c>
      <c r="D1100" s="68">
        <v>2000</v>
      </c>
      <c r="E1100" s="68">
        <v>1950</v>
      </c>
      <c r="F1100" s="68">
        <v>50</v>
      </c>
      <c r="G1100" s="189" t="s">
        <v>6807</v>
      </c>
      <c r="H1100" s="69" t="s">
        <v>739</v>
      </c>
      <c r="I1100" s="69" t="s">
        <v>11334</v>
      </c>
    </row>
    <row r="1101" spans="1:9" s="126" customFormat="1">
      <c r="A1101" s="117"/>
      <c r="B1101" s="66">
        <v>44819.434027777781</v>
      </c>
      <c r="C1101" s="67">
        <v>44820</v>
      </c>
      <c r="D1101" s="68">
        <v>900</v>
      </c>
      <c r="E1101" s="68">
        <v>877.5</v>
      </c>
      <c r="F1101" s="68">
        <v>22.5</v>
      </c>
      <c r="G1101" s="189" t="s">
        <v>6807</v>
      </c>
      <c r="H1101" s="69" t="s">
        <v>2264</v>
      </c>
      <c r="I1101" s="69" t="s">
        <v>11335</v>
      </c>
    </row>
    <row r="1102" spans="1:9" s="126" customFormat="1">
      <c r="A1102" s="117"/>
      <c r="B1102" s="66">
        <v>44819.416666666664</v>
      </c>
      <c r="C1102" s="67">
        <v>44820</v>
      </c>
      <c r="D1102" s="68">
        <v>2500</v>
      </c>
      <c r="E1102" s="68">
        <v>2437.5</v>
      </c>
      <c r="F1102" s="68">
        <v>62.5</v>
      </c>
      <c r="G1102" s="189" t="s">
        <v>6807</v>
      </c>
      <c r="H1102" s="69" t="s">
        <v>2776</v>
      </c>
      <c r="I1102" s="69" t="s">
        <v>11336</v>
      </c>
    </row>
    <row r="1103" spans="1:9" s="126" customFormat="1">
      <c r="A1103" s="117"/>
      <c r="B1103" s="66">
        <v>44819.452777777777</v>
      </c>
      <c r="C1103" s="67">
        <v>44820</v>
      </c>
      <c r="D1103" s="68">
        <v>100</v>
      </c>
      <c r="E1103" s="68">
        <v>97.5</v>
      </c>
      <c r="F1103" s="68">
        <v>2.5</v>
      </c>
      <c r="G1103" s="189" t="s">
        <v>6807</v>
      </c>
      <c r="H1103" s="69" t="s">
        <v>924</v>
      </c>
      <c r="I1103" s="69" t="s">
        <v>11337</v>
      </c>
    </row>
    <row r="1104" spans="1:9" s="126" customFormat="1">
      <c r="A1104" s="117"/>
      <c r="B1104" s="66">
        <v>44819.453472222223</v>
      </c>
      <c r="C1104" s="67">
        <v>44820</v>
      </c>
      <c r="D1104" s="68">
        <v>100</v>
      </c>
      <c r="E1104" s="68">
        <v>97.5</v>
      </c>
      <c r="F1104" s="68">
        <v>2.5</v>
      </c>
      <c r="G1104" s="189" t="s">
        <v>11268</v>
      </c>
      <c r="H1104" s="69" t="s">
        <v>1180</v>
      </c>
      <c r="I1104" s="69" t="s">
        <v>11338</v>
      </c>
    </row>
    <row r="1105" spans="1:9" s="126" customFormat="1">
      <c r="A1105" s="117"/>
      <c r="B1105" s="66">
        <v>44819.464583333334</v>
      </c>
      <c r="C1105" s="67">
        <v>44820</v>
      </c>
      <c r="D1105" s="68">
        <v>246</v>
      </c>
      <c r="E1105" s="68">
        <v>239.85</v>
      </c>
      <c r="F1105" s="68">
        <v>6.15</v>
      </c>
      <c r="G1105" s="189" t="s">
        <v>6807</v>
      </c>
      <c r="H1105" s="69" t="s">
        <v>2530</v>
      </c>
      <c r="I1105" s="69" t="s">
        <v>11339</v>
      </c>
    </row>
    <row r="1106" spans="1:9" s="126" customFormat="1">
      <c r="A1106" s="117"/>
      <c r="B1106" s="66">
        <v>44819.486805555556</v>
      </c>
      <c r="C1106" s="67">
        <v>44820</v>
      </c>
      <c r="D1106" s="68">
        <v>5000</v>
      </c>
      <c r="E1106" s="68">
        <v>4875</v>
      </c>
      <c r="F1106" s="68">
        <v>125</v>
      </c>
      <c r="G1106" s="189" t="s">
        <v>6807</v>
      </c>
      <c r="H1106" s="69" t="s">
        <v>254</v>
      </c>
      <c r="I1106" s="69" t="s">
        <v>11340</v>
      </c>
    </row>
    <row r="1107" spans="1:9" s="126" customFormat="1">
      <c r="A1107" s="117"/>
      <c r="B1107" s="66">
        <v>44819.543055555558</v>
      </c>
      <c r="C1107" s="67">
        <v>44820</v>
      </c>
      <c r="D1107" s="68">
        <v>3600</v>
      </c>
      <c r="E1107" s="68">
        <v>3510</v>
      </c>
      <c r="F1107" s="68">
        <v>90</v>
      </c>
      <c r="G1107" s="189" t="s">
        <v>6825</v>
      </c>
      <c r="H1107" s="69" t="s">
        <v>5731</v>
      </c>
      <c r="I1107" s="69" t="s">
        <v>11341</v>
      </c>
    </row>
    <row r="1108" spans="1:9" s="126" customFormat="1">
      <c r="A1108" s="117"/>
      <c r="B1108" s="66">
        <v>44819.552083333336</v>
      </c>
      <c r="C1108" s="67">
        <v>44820</v>
      </c>
      <c r="D1108" s="68">
        <v>100</v>
      </c>
      <c r="E1108" s="68">
        <v>97.5</v>
      </c>
      <c r="F1108" s="68">
        <v>2.5</v>
      </c>
      <c r="G1108" s="189" t="s">
        <v>11268</v>
      </c>
      <c r="H1108" s="69" t="s">
        <v>6347</v>
      </c>
      <c r="I1108" s="69" t="s">
        <v>11342</v>
      </c>
    </row>
    <row r="1109" spans="1:9" s="126" customFormat="1">
      <c r="A1109" s="117"/>
      <c r="B1109" s="66">
        <v>44819.588888888888</v>
      </c>
      <c r="C1109" s="67">
        <v>44820</v>
      </c>
      <c r="D1109" s="68">
        <v>500</v>
      </c>
      <c r="E1109" s="68">
        <v>487.5</v>
      </c>
      <c r="F1109" s="68">
        <v>12.5</v>
      </c>
      <c r="G1109" s="189" t="s">
        <v>6807</v>
      </c>
      <c r="H1109" s="69" t="s">
        <v>640</v>
      </c>
      <c r="I1109" s="69" t="s">
        <v>11343</v>
      </c>
    </row>
    <row r="1110" spans="1:9" s="126" customFormat="1">
      <c r="A1110" s="117"/>
      <c r="B1110" s="66">
        <v>44819.584027777775</v>
      </c>
      <c r="C1110" s="67">
        <v>44820</v>
      </c>
      <c r="D1110" s="68">
        <v>1000</v>
      </c>
      <c r="E1110" s="68">
        <v>975</v>
      </c>
      <c r="F1110" s="68">
        <v>25</v>
      </c>
      <c r="G1110" s="189" t="s">
        <v>6807</v>
      </c>
      <c r="H1110" s="69" t="s">
        <v>4586</v>
      </c>
      <c r="I1110" s="69" t="s">
        <v>11344</v>
      </c>
    </row>
    <row r="1111" spans="1:9" s="126" customFormat="1">
      <c r="A1111" s="117"/>
      <c r="B1111" s="66">
        <v>44819.600694444445</v>
      </c>
      <c r="C1111" s="67">
        <v>44820</v>
      </c>
      <c r="D1111" s="68">
        <v>300</v>
      </c>
      <c r="E1111" s="68">
        <v>292.5</v>
      </c>
      <c r="F1111" s="68">
        <v>7.5</v>
      </c>
      <c r="G1111" s="189" t="s">
        <v>5392</v>
      </c>
      <c r="H1111" s="69" t="s">
        <v>2532</v>
      </c>
      <c r="I1111" s="69" t="s">
        <v>11345</v>
      </c>
    </row>
    <row r="1112" spans="1:9" s="126" customFormat="1">
      <c r="A1112" s="117"/>
      <c r="B1112" s="66">
        <v>44819.609722222223</v>
      </c>
      <c r="C1112" s="67">
        <v>44820</v>
      </c>
      <c r="D1112" s="68">
        <v>300</v>
      </c>
      <c r="E1112" s="68">
        <v>292.5</v>
      </c>
      <c r="F1112" s="68">
        <v>7.5</v>
      </c>
      <c r="G1112" s="189" t="s">
        <v>5392</v>
      </c>
      <c r="H1112" s="69" t="s">
        <v>2216</v>
      </c>
      <c r="I1112" s="69" t="s">
        <v>11346</v>
      </c>
    </row>
    <row r="1113" spans="1:9" s="126" customFormat="1">
      <c r="A1113" s="117"/>
      <c r="B1113" s="66">
        <v>44819.602777777778</v>
      </c>
      <c r="C1113" s="67">
        <v>44820</v>
      </c>
      <c r="D1113" s="68">
        <v>300</v>
      </c>
      <c r="E1113" s="68">
        <v>292.5</v>
      </c>
      <c r="F1113" s="68">
        <v>7.5</v>
      </c>
      <c r="G1113" s="189" t="s">
        <v>6807</v>
      </c>
      <c r="H1113" s="69" t="s">
        <v>2532</v>
      </c>
      <c r="I1113" s="69" t="s">
        <v>11347</v>
      </c>
    </row>
    <row r="1114" spans="1:9" s="126" customFormat="1">
      <c r="A1114" s="117"/>
      <c r="B1114" s="66">
        <v>44819.617361111108</v>
      </c>
      <c r="C1114" s="67">
        <v>44820</v>
      </c>
      <c r="D1114" s="68">
        <v>2000</v>
      </c>
      <c r="E1114" s="68">
        <v>1950</v>
      </c>
      <c r="F1114" s="68">
        <v>50</v>
      </c>
      <c r="G1114" s="189" t="s">
        <v>6807</v>
      </c>
      <c r="H1114" s="69" t="s">
        <v>4712</v>
      </c>
      <c r="I1114" s="69" t="s">
        <v>11348</v>
      </c>
    </row>
    <row r="1115" spans="1:9" s="126" customFormat="1">
      <c r="A1115" s="117"/>
      <c r="B1115" s="66">
        <v>44819.62777777778</v>
      </c>
      <c r="C1115" s="67">
        <v>44820</v>
      </c>
      <c r="D1115" s="68">
        <v>2000</v>
      </c>
      <c r="E1115" s="68">
        <v>1950</v>
      </c>
      <c r="F1115" s="68">
        <v>50</v>
      </c>
      <c r="G1115" s="189" t="s">
        <v>11349</v>
      </c>
      <c r="H1115" s="69" t="s">
        <v>5179</v>
      </c>
      <c r="I1115" s="69" t="s">
        <v>11350</v>
      </c>
    </row>
    <row r="1116" spans="1:9" s="126" customFormat="1">
      <c r="A1116" s="117"/>
      <c r="B1116" s="66">
        <v>44819.643055555556</v>
      </c>
      <c r="C1116" s="67">
        <v>44820</v>
      </c>
      <c r="D1116" s="68">
        <v>1900</v>
      </c>
      <c r="E1116" s="68">
        <v>1852.5</v>
      </c>
      <c r="F1116" s="68">
        <v>47.5</v>
      </c>
      <c r="G1116" s="189" t="s">
        <v>5392</v>
      </c>
      <c r="H1116" s="69" t="s">
        <v>5712</v>
      </c>
      <c r="I1116" s="69" t="s">
        <v>11351</v>
      </c>
    </row>
    <row r="1117" spans="1:9" s="126" customFormat="1">
      <c r="A1117" s="117"/>
      <c r="B1117" s="66">
        <v>44819.634027777778</v>
      </c>
      <c r="C1117" s="67">
        <v>44820</v>
      </c>
      <c r="D1117" s="68">
        <v>500</v>
      </c>
      <c r="E1117" s="68">
        <v>487.5</v>
      </c>
      <c r="F1117" s="68">
        <v>12.5</v>
      </c>
      <c r="G1117" s="189" t="s">
        <v>11349</v>
      </c>
      <c r="H1117" s="69" t="s">
        <v>4131</v>
      </c>
      <c r="I1117" s="69" t="s">
        <v>11352</v>
      </c>
    </row>
    <row r="1118" spans="1:9" s="126" customFormat="1">
      <c r="A1118" s="117"/>
      <c r="B1118" s="66">
        <v>44819.678472222222</v>
      </c>
      <c r="C1118" s="67">
        <v>44820</v>
      </c>
      <c r="D1118" s="68">
        <v>500</v>
      </c>
      <c r="E1118" s="68">
        <v>487.5</v>
      </c>
      <c r="F1118" s="68">
        <v>12.5</v>
      </c>
      <c r="G1118" s="189" t="s">
        <v>11349</v>
      </c>
      <c r="H1118" s="69" t="s">
        <v>2270</v>
      </c>
      <c r="I1118" s="69" t="s">
        <v>11353</v>
      </c>
    </row>
    <row r="1119" spans="1:9" s="126" customFormat="1">
      <c r="A1119" s="117"/>
      <c r="B1119" s="66">
        <v>44819.678472222222</v>
      </c>
      <c r="C1119" s="67">
        <v>44820</v>
      </c>
      <c r="D1119" s="68">
        <v>300</v>
      </c>
      <c r="E1119" s="68">
        <v>292.5</v>
      </c>
      <c r="F1119" s="68">
        <v>7.5</v>
      </c>
      <c r="G1119" s="189" t="s">
        <v>11349</v>
      </c>
      <c r="H1119" s="69" t="s">
        <v>7368</v>
      </c>
      <c r="I1119" s="69" t="s">
        <v>11354</v>
      </c>
    </row>
    <row r="1120" spans="1:9" s="126" customFormat="1">
      <c r="A1120" s="117"/>
      <c r="B1120" s="66">
        <v>44819.679861111108</v>
      </c>
      <c r="C1120" s="67">
        <v>44820</v>
      </c>
      <c r="D1120" s="68">
        <v>1000</v>
      </c>
      <c r="E1120" s="68">
        <v>975</v>
      </c>
      <c r="F1120" s="68">
        <v>25</v>
      </c>
      <c r="G1120" s="189" t="s">
        <v>5392</v>
      </c>
      <c r="H1120" s="69" t="s">
        <v>1195</v>
      </c>
      <c r="I1120" s="69" t="s">
        <v>11355</v>
      </c>
    </row>
    <row r="1121" spans="1:9" s="126" customFormat="1">
      <c r="A1121" s="117"/>
      <c r="B1121" s="66">
        <v>44819.676388888889</v>
      </c>
      <c r="C1121" s="67">
        <v>44820</v>
      </c>
      <c r="D1121" s="68">
        <v>100</v>
      </c>
      <c r="E1121" s="68">
        <v>97.5</v>
      </c>
      <c r="F1121" s="68">
        <v>2.5</v>
      </c>
      <c r="G1121" s="189" t="s">
        <v>11268</v>
      </c>
      <c r="H1121" s="69" t="s">
        <v>2226</v>
      </c>
      <c r="I1121" s="69" t="s">
        <v>11356</v>
      </c>
    </row>
    <row r="1122" spans="1:9" s="126" customFormat="1">
      <c r="A1122" s="117"/>
      <c r="B1122" s="66">
        <v>44819.679861111108</v>
      </c>
      <c r="C1122" s="67">
        <v>44820</v>
      </c>
      <c r="D1122" s="68">
        <v>10000</v>
      </c>
      <c r="E1122" s="68">
        <v>9750</v>
      </c>
      <c r="F1122" s="68">
        <v>250</v>
      </c>
      <c r="G1122" s="189" t="s">
        <v>11349</v>
      </c>
      <c r="H1122" s="69" t="s">
        <v>1818</v>
      </c>
      <c r="I1122" s="69" t="s">
        <v>11357</v>
      </c>
    </row>
    <row r="1123" spans="1:9" s="126" customFormat="1">
      <c r="A1123" s="117"/>
      <c r="B1123" s="66">
        <v>44819.681250000001</v>
      </c>
      <c r="C1123" s="67">
        <v>44820</v>
      </c>
      <c r="D1123" s="68">
        <v>500</v>
      </c>
      <c r="E1123" s="68">
        <v>487.5</v>
      </c>
      <c r="F1123" s="68">
        <v>12.5</v>
      </c>
      <c r="G1123" s="189" t="s">
        <v>11349</v>
      </c>
      <c r="H1123" s="69" t="s">
        <v>283</v>
      </c>
      <c r="I1123" s="69" t="s">
        <v>11358</v>
      </c>
    </row>
    <row r="1124" spans="1:9" s="126" customFormat="1">
      <c r="A1124" s="117"/>
      <c r="B1124" s="66">
        <v>44819.70416666667</v>
      </c>
      <c r="C1124" s="67">
        <v>44820</v>
      </c>
      <c r="D1124" s="68">
        <v>5700</v>
      </c>
      <c r="E1124" s="68">
        <v>5557.5</v>
      </c>
      <c r="F1124" s="68">
        <v>142.5</v>
      </c>
      <c r="G1124" s="189" t="s">
        <v>6825</v>
      </c>
      <c r="H1124" s="69" t="s">
        <v>1177</v>
      </c>
      <c r="I1124" s="69" t="s">
        <v>11359</v>
      </c>
    </row>
    <row r="1125" spans="1:9" s="126" customFormat="1">
      <c r="A1125" s="117"/>
      <c r="B1125" s="66">
        <v>44819.691666666666</v>
      </c>
      <c r="C1125" s="67">
        <v>44820</v>
      </c>
      <c r="D1125" s="68">
        <v>6000</v>
      </c>
      <c r="E1125" s="68">
        <v>5850</v>
      </c>
      <c r="F1125" s="68">
        <v>150</v>
      </c>
      <c r="G1125" s="189" t="s">
        <v>11360</v>
      </c>
      <c r="H1125" s="69" t="s">
        <v>812</v>
      </c>
      <c r="I1125" s="69" t="s">
        <v>11361</v>
      </c>
    </row>
    <row r="1126" spans="1:9" s="126" customFormat="1">
      <c r="A1126" s="117"/>
      <c r="B1126" s="66">
        <v>44819.677083333336</v>
      </c>
      <c r="C1126" s="67">
        <v>44820</v>
      </c>
      <c r="D1126" s="68">
        <v>500</v>
      </c>
      <c r="E1126" s="68">
        <v>487.5</v>
      </c>
      <c r="F1126" s="68">
        <v>12.5</v>
      </c>
      <c r="G1126" s="189" t="s">
        <v>11349</v>
      </c>
      <c r="H1126" s="69" t="s">
        <v>958</v>
      </c>
      <c r="I1126" s="69" t="s">
        <v>11362</v>
      </c>
    </row>
    <row r="1127" spans="1:9" s="126" customFormat="1">
      <c r="A1127" s="117"/>
      <c r="B1127" s="66">
        <v>44819.727777777778</v>
      </c>
      <c r="C1127" s="67">
        <v>44820</v>
      </c>
      <c r="D1127" s="68">
        <v>500</v>
      </c>
      <c r="E1127" s="68">
        <v>487.5</v>
      </c>
      <c r="F1127" s="68">
        <v>12.5</v>
      </c>
      <c r="G1127" s="189" t="s">
        <v>11360</v>
      </c>
      <c r="H1127" s="69" t="s">
        <v>4756</v>
      </c>
      <c r="I1127" s="69" t="s">
        <v>11363</v>
      </c>
    </row>
    <row r="1128" spans="1:9" s="126" customFormat="1">
      <c r="A1128" s="117"/>
      <c r="B1128" s="66">
        <v>44819.711111111108</v>
      </c>
      <c r="C1128" s="67">
        <v>44820</v>
      </c>
      <c r="D1128" s="68">
        <v>100</v>
      </c>
      <c r="E1128" s="68">
        <v>97.5</v>
      </c>
      <c r="F1128" s="68">
        <v>2.5</v>
      </c>
      <c r="G1128" s="189" t="s">
        <v>11360</v>
      </c>
      <c r="H1128" s="69" t="s">
        <v>5857</v>
      </c>
      <c r="I1128" s="69" t="s">
        <v>11364</v>
      </c>
    </row>
    <row r="1129" spans="1:9" s="126" customFormat="1">
      <c r="A1129" s="117"/>
      <c r="B1129" s="66">
        <v>44819.722916666666</v>
      </c>
      <c r="C1129" s="67">
        <v>44820</v>
      </c>
      <c r="D1129" s="68">
        <v>2500</v>
      </c>
      <c r="E1129" s="68">
        <v>2437.5</v>
      </c>
      <c r="F1129" s="68">
        <v>62.5</v>
      </c>
      <c r="G1129" s="189" t="s">
        <v>10376</v>
      </c>
      <c r="H1129" s="69" t="s">
        <v>2529</v>
      </c>
      <c r="I1129" s="69" t="s">
        <v>11365</v>
      </c>
    </row>
    <row r="1130" spans="1:9" s="126" customFormat="1">
      <c r="A1130" s="117"/>
      <c r="B1130" s="66">
        <v>44819.738194444442</v>
      </c>
      <c r="C1130" s="67">
        <v>44820</v>
      </c>
      <c r="D1130" s="68">
        <v>1000</v>
      </c>
      <c r="E1130" s="68">
        <v>975</v>
      </c>
      <c r="F1130" s="68">
        <v>25</v>
      </c>
      <c r="G1130" s="189" t="s">
        <v>11360</v>
      </c>
      <c r="H1130" s="69" t="s">
        <v>217</v>
      </c>
      <c r="I1130" s="69" t="s">
        <v>11366</v>
      </c>
    </row>
    <row r="1131" spans="1:9" s="126" customFormat="1">
      <c r="A1131" s="117"/>
      <c r="B1131" s="66">
        <v>44819.740277777775</v>
      </c>
      <c r="C1131" s="67">
        <v>44820</v>
      </c>
      <c r="D1131" s="68">
        <v>592.25</v>
      </c>
      <c r="E1131" s="68">
        <v>577.44000000000005</v>
      </c>
      <c r="F1131" s="68">
        <v>14.81</v>
      </c>
      <c r="G1131" s="189" t="s">
        <v>11367</v>
      </c>
      <c r="H1131" s="69" t="s">
        <v>5327</v>
      </c>
      <c r="I1131" s="69" t="s">
        <v>11368</v>
      </c>
    </row>
    <row r="1132" spans="1:9" s="126" customFormat="1">
      <c r="A1132" s="117"/>
      <c r="B1132" s="66">
        <v>44819.745138888888</v>
      </c>
      <c r="C1132" s="67">
        <v>44820</v>
      </c>
      <c r="D1132" s="68">
        <v>6500</v>
      </c>
      <c r="E1132" s="68">
        <v>6337.5</v>
      </c>
      <c r="F1132" s="68">
        <v>162.5</v>
      </c>
      <c r="G1132" s="189" t="s">
        <v>11360</v>
      </c>
      <c r="H1132" s="69" t="s">
        <v>750</v>
      </c>
      <c r="I1132" s="69" t="s">
        <v>11369</v>
      </c>
    </row>
    <row r="1133" spans="1:9" s="126" customFormat="1">
      <c r="A1133" s="117"/>
      <c r="B1133" s="66">
        <v>44819.748611111114</v>
      </c>
      <c r="C1133" s="67">
        <v>44820</v>
      </c>
      <c r="D1133" s="68">
        <v>1300</v>
      </c>
      <c r="E1133" s="68">
        <v>1267.5</v>
      </c>
      <c r="F1133" s="68">
        <v>32.5</v>
      </c>
      <c r="G1133" s="189" t="s">
        <v>6825</v>
      </c>
      <c r="H1133" s="69" t="s">
        <v>1210</v>
      </c>
      <c r="I1133" s="69" t="s">
        <v>11370</v>
      </c>
    </row>
    <row r="1134" spans="1:9" s="126" customFormat="1">
      <c r="A1134" s="117"/>
      <c r="B1134" s="66">
        <v>44819.739583333336</v>
      </c>
      <c r="C1134" s="67">
        <v>44820</v>
      </c>
      <c r="D1134" s="68">
        <v>1000</v>
      </c>
      <c r="E1134" s="68">
        <v>975</v>
      </c>
      <c r="F1134" s="68">
        <v>25</v>
      </c>
      <c r="G1134" s="189" t="s">
        <v>11360</v>
      </c>
      <c r="H1134" s="69" t="s">
        <v>10291</v>
      </c>
      <c r="I1134" s="69" t="s">
        <v>11371</v>
      </c>
    </row>
    <row r="1135" spans="1:9" s="126" customFormat="1">
      <c r="A1135" s="117"/>
      <c r="B1135" s="66">
        <v>44819.763194444444</v>
      </c>
      <c r="C1135" s="67">
        <v>44820</v>
      </c>
      <c r="D1135" s="68">
        <v>53</v>
      </c>
      <c r="E1135" s="68">
        <v>51.67</v>
      </c>
      <c r="F1135" s="68">
        <v>1.33</v>
      </c>
      <c r="G1135" s="189" t="s">
        <v>11268</v>
      </c>
      <c r="H1135" s="69" t="s">
        <v>1186</v>
      </c>
      <c r="I1135" s="69" t="s">
        <v>11372</v>
      </c>
    </row>
    <row r="1136" spans="1:9" s="126" customFormat="1">
      <c r="A1136" s="117"/>
      <c r="B1136" s="66">
        <v>44819.767361111109</v>
      </c>
      <c r="C1136" s="67">
        <v>44820</v>
      </c>
      <c r="D1136" s="68">
        <v>500</v>
      </c>
      <c r="E1136" s="68">
        <v>487.5</v>
      </c>
      <c r="F1136" s="68">
        <v>12.5</v>
      </c>
      <c r="G1136" s="189" t="s">
        <v>11360</v>
      </c>
      <c r="H1136" s="69" t="s">
        <v>4738</v>
      </c>
      <c r="I1136" s="69" t="s">
        <v>11373</v>
      </c>
    </row>
    <row r="1137" spans="1:9" s="126" customFormat="1">
      <c r="A1137" s="117"/>
      <c r="B1137" s="66">
        <v>44819.771527777775</v>
      </c>
      <c r="C1137" s="67">
        <v>44820</v>
      </c>
      <c r="D1137" s="68">
        <v>300</v>
      </c>
      <c r="E1137" s="68">
        <v>292.5</v>
      </c>
      <c r="F1137" s="68">
        <v>7.5</v>
      </c>
      <c r="G1137" s="189" t="s">
        <v>5392</v>
      </c>
      <c r="H1137" s="69" t="s">
        <v>851</v>
      </c>
      <c r="I1137" s="69" t="s">
        <v>11374</v>
      </c>
    </row>
    <row r="1138" spans="1:9" s="126" customFormat="1">
      <c r="A1138" s="117"/>
      <c r="B1138" s="66">
        <v>44819.789583333331</v>
      </c>
      <c r="C1138" s="67">
        <v>44820</v>
      </c>
      <c r="D1138" s="68">
        <v>1000</v>
      </c>
      <c r="E1138" s="68">
        <v>975</v>
      </c>
      <c r="F1138" s="68">
        <v>25</v>
      </c>
      <c r="G1138" s="189" t="s">
        <v>11268</v>
      </c>
      <c r="H1138" s="69" t="s">
        <v>435</v>
      </c>
      <c r="I1138" s="69" t="s">
        <v>11375</v>
      </c>
    </row>
    <row r="1139" spans="1:9" s="126" customFormat="1">
      <c r="A1139" s="117"/>
      <c r="B1139" s="66">
        <v>44819.771527777775</v>
      </c>
      <c r="C1139" s="67">
        <v>44820</v>
      </c>
      <c r="D1139" s="68">
        <v>1000</v>
      </c>
      <c r="E1139" s="68">
        <v>975</v>
      </c>
      <c r="F1139" s="68">
        <v>25</v>
      </c>
      <c r="G1139" s="189" t="s">
        <v>11360</v>
      </c>
      <c r="H1139" s="69" t="s">
        <v>1232</v>
      </c>
      <c r="I1139" s="69" t="s">
        <v>11376</v>
      </c>
    </row>
    <row r="1140" spans="1:9" s="126" customFormat="1">
      <c r="A1140" s="117"/>
      <c r="B1140" s="66">
        <v>44819.811111111114</v>
      </c>
      <c r="C1140" s="67">
        <v>44820</v>
      </c>
      <c r="D1140" s="68">
        <v>2500</v>
      </c>
      <c r="E1140" s="68">
        <v>2437.5</v>
      </c>
      <c r="F1140" s="68">
        <v>62.5</v>
      </c>
      <c r="G1140" s="189" t="s">
        <v>11360</v>
      </c>
      <c r="H1140" s="69" t="s">
        <v>2523</v>
      </c>
      <c r="I1140" s="69" t="s">
        <v>11377</v>
      </c>
    </row>
    <row r="1141" spans="1:9" s="126" customFormat="1">
      <c r="A1141" s="117"/>
      <c r="B1141" s="66">
        <v>44819.816666666666</v>
      </c>
      <c r="C1141" s="67">
        <v>44820</v>
      </c>
      <c r="D1141" s="68">
        <v>500</v>
      </c>
      <c r="E1141" s="68">
        <v>487.5</v>
      </c>
      <c r="F1141" s="68">
        <v>12.5</v>
      </c>
      <c r="G1141" s="189" t="s">
        <v>5392</v>
      </c>
      <c r="H1141" s="69" t="s">
        <v>11378</v>
      </c>
      <c r="I1141" s="69" t="s">
        <v>11379</v>
      </c>
    </row>
    <row r="1142" spans="1:9" s="126" customFormat="1">
      <c r="A1142" s="117"/>
      <c r="B1142" s="66">
        <v>44819.816666666666</v>
      </c>
      <c r="C1142" s="67">
        <v>44820</v>
      </c>
      <c r="D1142" s="68">
        <v>500</v>
      </c>
      <c r="E1142" s="68">
        <v>487.5</v>
      </c>
      <c r="F1142" s="68">
        <v>12.5</v>
      </c>
      <c r="G1142" s="189" t="s">
        <v>11360</v>
      </c>
      <c r="H1142" s="69" t="s">
        <v>5325</v>
      </c>
      <c r="I1142" s="69" t="s">
        <v>11380</v>
      </c>
    </row>
    <row r="1143" spans="1:9" s="126" customFormat="1">
      <c r="A1143" s="117"/>
      <c r="B1143" s="66">
        <v>44819.825694444444</v>
      </c>
      <c r="C1143" s="67">
        <v>44820</v>
      </c>
      <c r="D1143" s="68">
        <v>3000</v>
      </c>
      <c r="E1143" s="68">
        <v>2925</v>
      </c>
      <c r="F1143" s="68">
        <v>75</v>
      </c>
      <c r="G1143" s="189" t="s">
        <v>102</v>
      </c>
      <c r="H1143" s="69" t="s">
        <v>1284</v>
      </c>
      <c r="I1143" s="69" t="s">
        <v>11381</v>
      </c>
    </row>
    <row r="1144" spans="1:9" s="126" customFormat="1">
      <c r="A1144" s="117"/>
      <c r="B1144" s="66">
        <v>44819.829861111109</v>
      </c>
      <c r="C1144" s="67">
        <v>44820</v>
      </c>
      <c r="D1144" s="68">
        <v>1000</v>
      </c>
      <c r="E1144" s="68">
        <v>975</v>
      </c>
      <c r="F1144" s="68">
        <v>25</v>
      </c>
      <c r="G1144" s="189" t="s">
        <v>11360</v>
      </c>
      <c r="H1144" s="69" t="s">
        <v>11382</v>
      </c>
      <c r="I1144" s="69" t="s">
        <v>11383</v>
      </c>
    </row>
    <row r="1145" spans="1:9" s="126" customFormat="1">
      <c r="A1145" s="117"/>
      <c r="B1145" s="66">
        <v>44819.8125</v>
      </c>
      <c r="C1145" s="67">
        <v>44820</v>
      </c>
      <c r="D1145" s="68">
        <v>2500</v>
      </c>
      <c r="E1145" s="68">
        <v>2437.5</v>
      </c>
      <c r="F1145" s="68">
        <v>62.5</v>
      </c>
      <c r="G1145" s="189" t="s">
        <v>6807</v>
      </c>
      <c r="H1145" s="69" t="s">
        <v>2523</v>
      </c>
      <c r="I1145" s="69" t="s">
        <v>11384</v>
      </c>
    </row>
    <row r="1146" spans="1:9" s="126" customFormat="1">
      <c r="A1146" s="117"/>
      <c r="B1146" s="66">
        <v>44819.845138888886</v>
      </c>
      <c r="C1146" s="67">
        <v>44820</v>
      </c>
      <c r="D1146" s="68">
        <v>30</v>
      </c>
      <c r="E1146" s="68">
        <v>29.25</v>
      </c>
      <c r="F1146" s="68">
        <v>0.75</v>
      </c>
      <c r="G1146" s="189" t="s">
        <v>11367</v>
      </c>
      <c r="H1146" s="69" t="s">
        <v>5873</v>
      </c>
      <c r="I1146" s="69" t="s">
        <v>11385</v>
      </c>
    </row>
    <row r="1147" spans="1:9" s="126" customFormat="1">
      <c r="A1147" s="117"/>
      <c r="B1147" s="66">
        <v>44819.834027777775</v>
      </c>
      <c r="C1147" s="67">
        <v>44820</v>
      </c>
      <c r="D1147" s="68">
        <v>300</v>
      </c>
      <c r="E1147" s="68">
        <v>292.5</v>
      </c>
      <c r="F1147" s="68">
        <v>7.5</v>
      </c>
      <c r="G1147" s="189" t="s">
        <v>5392</v>
      </c>
      <c r="H1147" s="69" t="s">
        <v>5735</v>
      </c>
      <c r="I1147" s="69" t="s">
        <v>11386</v>
      </c>
    </row>
    <row r="1148" spans="1:9" s="126" customFormat="1">
      <c r="A1148" s="117"/>
      <c r="B1148" s="66">
        <v>44819.856944444444</v>
      </c>
      <c r="C1148" s="67">
        <v>44820</v>
      </c>
      <c r="D1148" s="68">
        <v>500</v>
      </c>
      <c r="E1148" s="68">
        <v>487.5</v>
      </c>
      <c r="F1148" s="68">
        <v>12.5</v>
      </c>
      <c r="G1148" s="189" t="s">
        <v>11268</v>
      </c>
      <c r="H1148" s="69" t="s">
        <v>1289</v>
      </c>
      <c r="I1148" s="69" t="s">
        <v>11387</v>
      </c>
    </row>
    <row r="1149" spans="1:9" s="126" customFormat="1">
      <c r="A1149" s="117"/>
      <c r="B1149" s="66">
        <v>44819.868750000001</v>
      </c>
      <c r="C1149" s="67">
        <v>44820</v>
      </c>
      <c r="D1149" s="68">
        <v>1500</v>
      </c>
      <c r="E1149" s="68">
        <v>1462.5</v>
      </c>
      <c r="F1149" s="68">
        <v>37.5</v>
      </c>
      <c r="G1149" s="189" t="s">
        <v>11268</v>
      </c>
      <c r="H1149" s="69" t="s">
        <v>1156</v>
      </c>
      <c r="I1149" s="69" t="s">
        <v>11388</v>
      </c>
    </row>
    <row r="1150" spans="1:9" s="126" customFormat="1">
      <c r="A1150" s="117"/>
      <c r="B1150" s="66">
        <v>44819.862500000003</v>
      </c>
      <c r="C1150" s="67">
        <v>44820</v>
      </c>
      <c r="D1150" s="68">
        <v>40</v>
      </c>
      <c r="E1150" s="68">
        <v>39</v>
      </c>
      <c r="F1150" s="68">
        <v>1</v>
      </c>
      <c r="G1150" s="189" t="s">
        <v>11360</v>
      </c>
      <c r="H1150" s="69" t="s">
        <v>5857</v>
      </c>
      <c r="I1150" s="69" t="s">
        <v>11389</v>
      </c>
    </row>
    <row r="1151" spans="1:9" s="126" customFormat="1">
      <c r="A1151" s="117"/>
      <c r="B1151" s="66">
        <v>44819.867361111108</v>
      </c>
      <c r="C1151" s="67">
        <v>44820</v>
      </c>
      <c r="D1151" s="68">
        <v>500</v>
      </c>
      <c r="E1151" s="68">
        <v>487.5</v>
      </c>
      <c r="F1151" s="68">
        <v>12.5</v>
      </c>
      <c r="G1151" s="189" t="s">
        <v>11360</v>
      </c>
      <c r="H1151" s="69" t="s">
        <v>1077</v>
      </c>
      <c r="I1151" s="69" t="s">
        <v>11390</v>
      </c>
    </row>
    <row r="1152" spans="1:9" s="126" customFormat="1">
      <c r="A1152" s="117"/>
      <c r="B1152" s="66">
        <v>44819.870833333334</v>
      </c>
      <c r="C1152" s="67">
        <v>44820</v>
      </c>
      <c r="D1152" s="68">
        <v>1500</v>
      </c>
      <c r="E1152" s="68">
        <v>1462.5</v>
      </c>
      <c r="F1152" s="68">
        <v>37.5</v>
      </c>
      <c r="G1152" s="189" t="s">
        <v>10376</v>
      </c>
      <c r="H1152" s="69" t="s">
        <v>1156</v>
      </c>
      <c r="I1152" s="69" t="s">
        <v>11391</v>
      </c>
    </row>
    <row r="1153" spans="1:9" s="126" customFormat="1">
      <c r="A1153" s="117"/>
      <c r="B1153" s="66">
        <v>44819.87777777778</v>
      </c>
      <c r="C1153" s="67">
        <v>44820</v>
      </c>
      <c r="D1153" s="68">
        <v>2000</v>
      </c>
      <c r="E1153" s="68">
        <v>1950</v>
      </c>
      <c r="F1153" s="68">
        <v>50</v>
      </c>
      <c r="G1153" s="189" t="s">
        <v>11360</v>
      </c>
      <c r="H1153" s="69" t="s">
        <v>7301</v>
      </c>
      <c r="I1153" s="69" t="s">
        <v>11392</v>
      </c>
    </row>
    <row r="1154" spans="1:9" s="126" customFormat="1">
      <c r="A1154" s="117"/>
      <c r="B1154" s="66">
        <v>44819.883333333331</v>
      </c>
      <c r="C1154" s="67">
        <v>44820</v>
      </c>
      <c r="D1154" s="68">
        <v>1000</v>
      </c>
      <c r="E1154" s="68">
        <v>975</v>
      </c>
      <c r="F1154" s="68">
        <v>25</v>
      </c>
      <c r="G1154" s="189" t="s">
        <v>11268</v>
      </c>
      <c r="H1154" s="69" t="s">
        <v>407</v>
      </c>
      <c r="I1154" s="69" t="s">
        <v>11393</v>
      </c>
    </row>
    <row r="1155" spans="1:9" s="126" customFormat="1">
      <c r="A1155" s="117"/>
      <c r="B1155" s="66">
        <v>44819.898611111108</v>
      </c>
      <c r="C1155" s="67">
        <v>44820</v>
      </c>
      <c r="D1155" s="68">
        <v>1000</v>
      </c>
      <c r="E1155" s="68">
        <v>975</v>
      </c>
      <c r="F1155" s="68">
        <v>25</v>
      </c>
      <c r="G1155" s="189" t="s">
        <v>11360</v>
      </c>
      <c r="H1155" s="69" t="s">
        <v>836</v>
      </c>
      <c r="I1155" s="69" t="s">
        <v>11394</v>
      </c>
    </row>
    <row r="1156" spans="1:9" s="126" customFormat="1">
      <c r="A1156" s="117"/>
      <c r="B1156" s="66">
        <v>44819.909722222219</v>
      </c>
      <c r="C1156" s="67">
        <v>44820</v>
      </c>
      <c r="D1156" s="68">
        <v>500</v>
      </c>
      <c r="E1156" s="68">
        <v>487.5</v>
      </c>
      <c r="F1156" s="68">
        <v>12.5</v>
      </c>
      <c r="G1156" s="189" t="s">
        <v>11360</v>
      </c>
      <c r="H1156" s="69" t="s">
        <v>11395</v>
      </c>
      <c r="I1156" s="69" t="s">
        <v>11396</v>
      </c>
    </row>
    <row r="1157" spans="1:9" s="126" customFormat="1">
      <c r="A1157" s="117"/>
      <c r="B1157" s="66">
        <v>44819.897222222222</v>
      </c>
      <c r="C1157" s="67">
        <v>44820</v>
      </c>
      <c r="D1157" s="68">
        <v>420</v>
      </c>
      <c r="E1157" s="68">
        <v>409.5</v>
      </c>
      <c r="F1157" s="68">
        <v>10.5</v>
      </c>
      <c r="G1157" s="189" t="s">
        <v>11360</v>
      </c>
      <c r="H1157" s="69" t="s">
        <v>2803</v>
      </c>
      <c r="I1157" s="69" t="s">
        <v>11397</v>
      </c>
    </row>
    <row r="1158" spans="1:9" s="126" customFormat="1">
      <c r="A1158" s="117"/>
      <c r="B1158" s="66">
        <v>44819.922222222223</v>
      </c>
      <c r="C1158" s="67">
        <v>44820</v>
      </c>
      <c r="D1158" s="68">
        <v>500</v>
      </c>
      <c r="E1158" s="68">
        <v>487.5</v>
      </c>
      <c r="F1158" s="68">
        <v>12.5</v>
      </c>
      <c r="G1158" s="189" t="s">
        <v>6807</v>
      </c>
      <c r="H1158" s="69" t="s">
        <v>4512</v>
      </c>
      <c r="I1158" s="69" t="s">
        <v>11398</v>
      </c>
    </row>
    <row r="1159" spans="1:9" s="126" customFormat="1">
      <c r="A1159" s="117"/>
      <c r="B1159" s="66">
        <v>44819.933333333334</v>
      </c>
      <c r="C1159" s="67">
        <v>44820</v>
      </c>
      <c r="D1159" s="68">
        <v>200</v>
      </c>
      <c r="E1159" s="68">
        <v>195</v>
      </c>
      <c r="F1159" s="68">
        <v>5</v>
      </c>
      <c r="G1159" s="189" t="s">
        <v>11268</v>
      </c>
      <c r="H1159" s="69" t="s">
        <v>302</v>
      </c>
      <c r="I1159" s="69" t="s">
        <v>11399</v>
      </c>
    </row>
    <row r="1160" spans="1:9" s="126" customFormat="1">
      <c r="A1160" s="117"/>
      <c r="B1160" s="66">
        <v>44819.949305555558</v>
      </c>
      <c r="C1160" s="67">
        <v>44820</v>
      </c>
      <c r="D1160" s="68">
        <v>700</v>
      </c>
      <c r="E1160" s="68">
        <v>682.5</v>
      </c>
      <c r="F1160" s="68">
        <v>17.5</v>
      </c>
      <c r="G1160" s="189" t="s">
        <v>6807</v>
      </c>
      <c r="H1160" s="69" t="s">
        <v>2431</v>
      </c>
      <c r="I1160" s="69" t="s">
        <v>11400</v>
      </c>
    </row>
    <row r="1161" spans="1:9" s="126" customFormat="1">
      <c r="A1161" s="117"/>
      <c r="B1161" s="66">
        <v>44819.952777777777</v>
      </c>
      <c r="C1161" s="67">
        <v>44820</v>
      </c>
      <c r="D1161" s="68">
        <v>300</v>
      </c>
      <c r="E1161" s="68">
        <v>292.5</v>
      </c>
      <c r="F1161" s="68">
        <v>7.5</v>
      </c>
      <c r="G1161" s="189" t="s">
        <v>11360</v>
      </c>
      <c r="H1161" s="69" t="s">
        <v>4134</v>
      </c>
      <c r="I1161" s="69" t="s">
        <v>11401</v>
      </c>
    </row>
    <row r="1162" spans="1:9" s="126" customFormat="1">
      <c r="A1162" s="117"/>
      <c r="B1162" s="66">
        <v>44819.931250000001</v>
      </c>
      <c r="C1162" s="67">
        <v>44820</v>
      </c>
      <c r="D1162" s="68">
        <v>100</v>
      </c>
      <c r="E1162" s="68">
        <v>97.5</v>
      </c>
      <c r="F1162" s="68">
        <v>2.5</v>
      </c>
      <c r="G1162" s="189" t="s">
        <v>11268</v>
      </c>
      <c r="H1162" s="69" t="s">
        <v>4512</v>
      </c>
      <c r="I1162" s="69" t="s">
        <v>11402</v>
      </c>
    </row>
    <row r="1163" spans="1:9" s="126" customFormat="1">
      <c r="A1163" s="117"/>
      <c r="B1163" s="66">
        <v>44819.970833333333</v>
      </c>
      <c r="C1163" s="67">
        <v>44821</v>
      </c>
      <c r="D1163" s="68">
        <v>1000</v>
      </c>
      <c r="E1163" s="68">
        <v>975</v>
      </c>
      <c r="F1163" s="68">
        <v>25</v>
      </c>
      <c r="G1163" s="189" t="s">
        <v>11360</v>
      </c>
      <c r="H1163" s="69" t="s">
        <v>741</v>
      </c>
      <c r="I1163" s="69" t="s">
        <v>11403</v>
      </c>
    </row>
    <row r="1164" spans="1:9" s="126" customFormat="1">
      <c r="A1164" s="117"/>
      <c r="B1164" s="66">
        <v>44819.972916666666</v>
      </c>
      <c r="C1164" s="67">
        <v>44821</v>
      </c>
      <c r="D1164" s="68">
        <v>50</v>
      </c>
      <c r="E1164" s="68">
        <v>48.75</v>
      </c>
      <c r="F1164" s="68">
        <v>1.25</v>
      </c>
      <c r="G1164" s="189" t="s">
        <v>11360</v>
      </c>
      <c r="H1164" s="69" t="s">
        <v>7796</v>
      </c>
      <c r="I1164" s="69" t="s">
        <v>11404</v>
      </c>
    </row>
    <row r="1165" spans="1:9" s="126" customFormat="1">
      <c r="A1165" s="117"/>
      <c r="B1165" s="66">
        <v>44820.370833333334</v>
      </c>
      <c r="C1165" s="67">
        <v>44821</v>
      </c>
      <c r="D1165" s="68">
        <v>1000</v>
      </c>
      <c r="E1165" s="68">
        <v>975</v>
      </c>
      <c r="F1165" s="68">
        <v>25</v>
      </c>
      <c r="G1165" s="189" t="s">
        <v>6807</v>
      </c>
      <c r="H1165" s="69" t="s">
        <v>5728</v>
      </c>
      <c r="I1165" s="69" t="s">
        <v>11405</v>
      </c>
    </row>
    <row r="1166" spans="1:9" s="126" customFormat="1">
      <c r="A1166" s="117"/>
      <c r="B1166" s="66">
        <v>44820.362500000003</v>
      </c>
      <c r="C1166" s="67">
        <v>44821</v>
      </c>
      <c r="D1166" s="68">
        <v>250</v>
      </c>
      <c r="E1166" s="68">
        <v>243.75</v>
      </c>
      <c r="F1166" s="68">
        <v>6.25</v>
      </c>
      <c r="G1166" s="189" t="s">
        <v>11360</v>
      </c>
      <c r="H1166" s="69" t="s">
        <v>2530</v>
      </c>
      <c r="I1166" s="69" t="s">
        <v>11406</v>
      </c>
    </row>
    <row r="1167" spans="1:9" s="126" customFormat="1">
      <c r="A1167" s="117"/>
      <c r="B1167" s="66">
        <v>44820.370833333334</v>
      </c>
      <c r="C1167" s="67">
        <v>44821</v>
      </c>
      <c r="D1167" s="68">
        <v>500</v>
      </c>
      <c r="E1167" s="68">
        <v>487.5</v>
      </c>
      <c r="F1167" s="68">
        <v>12.5</v>
      </c>
      <c r="G1167" s="189" t="s">
        <v>11360</v>
      </c>
      <c r="H1167" s="69" t="s">
        <v>719</v>
      </c>
      <c r="I1167" s="69" t="s">
        <v>11407</v>
      </c>
    </row>
    <row r="1168" spans="1:9" s="126" customFormat="1">
      <c r="A1168" s="117"/>
      <c r="B1168" s="66">
        <v>44820.373611111114</v>
      </c>
      <c r="C1168" s="67">
        <v>44821</v>
      </c>
      <c r="D1168" s="68">
        <v>1000</v>
      </c>
      <c r="E1168" s="68">
        <v>975</v>
      </c>
      <c r="F1168" s="68">
        <v>25</v>
      </c>
      <c r="G1168" s="189" t="s">
        <v>11360</v>
      </c>
      <c r="H1168" s="69" t="s">
        <v>5728</v>
      </c>
      <c r="I1168" s="69" t="s">
        <v>11408</v>
      </c>
    </row>
    <row r="1169" spans="1:9" s="126" customFormat="1">
      <c r="A1169" s="117"/>
      <c r="B1169" s="66">
        <v>44820.378472222219</v>
      </c>
      <c r="C1169" s="67">
        <v>44821</v>
      </c>
      <c r="D1169" s="68">
        <v>1000</v>
      </c>
      <c r="E1169" s="68">
        <v>975</v>
      </c>
      <c r="F1169" s="68">
        <v>25</v>
      </c>
      <c r="G1169" s="189" t="s">
        <v>11367</v>
      </c>
      <c r="H1169" s="69" t="s">
        <v>5728</v>
      </c>
      <c r="I1169" s="69" t="s">
        <v>11409</v>
      </c>
    </row>
    <row r="1170" spans="1:9" s="126" customFormat="1">
      <c r="A1170" s="117"/>
      <c r="B1170" s="66">
        <v>44820.39166666667</v>
      </c>
      <c r="C1170" s="67">
        <v>44821</v>
      </c>
      <c r="D1170" s="68">
        <v>1000</v>
      </c>
      <c r="E1170" s="68">
        <v>975</v>
      </c>
      <c r="F1170" s="68">
        <v>25</v>
      </c>
      <c r="G1170" s="189" t="s">
        <v>5392</v>
      </c>
      <c r="H1170" s="69" t="s">
        <v>1152</v>
      </c>
      <c r="I1170" s="69" t="s">
        <v>11410</v>
      </c>
    </row>
    <row r="1171" spans="1:9" s="126" customFormat="1">
      <c r="A1171" s="117"/>
      <c r="B1171" s="66">
        <v>44820.397222222222</v>
      </c>
      <c r="C1171" s="67">
        <v>44821</v>
      </c>
      <c r="D1171" s="68">
        <v>500</v>
      </c>
      <c r="E1171" s="68">
        <v>487.5</v>
      </c>
      <c r="F1171" s="68">
        <v>12.5</v>
      </c>
      <c r="G1171" s="189" t="s">
        <v>11360</v>
      </c>
      <c r="H1171" s="69" t="s">
        <v>665</v>
      </c>
      <c r="I1171" s="69" t="s">
        <v>11411</v>
      </c>
    </row>
    <row r="1172" spans="1:9" s="126" customFormat="1">
      <c r="A1172" s="117"/>
      <c r="B1172" s="66">
        <v>44820.375694444447</v>
      </c>
      <c r="C1172" s="67">
        <v>44821</v>
      </c>
      <c r="D1172" s="68">
        <v>1000</v>
      </c>
      <c r="E1172" s="68">
        <v>975</v>
      </c>
      <c r="F1172" s="68">
        <v>25</v>
      </c>
      <c r="G1172" s="189" t="s">
        <v>10376</v>
      </c>
      <c r="H1172" s="69" t="s">
        <v>5728</v>
      </c>
      <c r="I1172" s="69" t="s">
        <v>11412</v>
      </c>
    </row>
    <row r="1173" spans="1:9" s="126" customFormat="1">
      <c r="A1173" s="117"/>
      <c r="B1173" s="66">
        <v>44820.377083333333</v>
      </c>
      <c r="C1173" s="67">
        <v>44821</v>
      </c>
      <c r="D1173" s="68">
        <v>1000</v>
      </c>
      <c r="E1173" s="68">
        <v>975</v>
      </c>
      <c r="F1173" s="68">
        <v>25</v>
      </c>
      <c r="G1173" s="189" t="s">
        <v>11268</v>
      </c>
      <c r="H1173" s="69" t="s">
        <v>5728</v>
      </c>
      <c r="I1173" s="69" t="s">
        <v>11413</v>
      </c>
    </row>
    <row r="1174" spans="1:9" s="126" customFormat="1">
      <c r="A1174" s="117"/>
      <c r="B1174" s="66">
        <v>44820.424305555556</v>
      </c>
      <c r="C1174" s="67">
        <v>44821</v>
      </c>
      <c r="D1174" s="68">
        <v>500</v>
      </c>
      <c r="E1174" s="68">
        <v>487.5</v>
      </c>
      <c r="F1174" s="68">
        <v>12.5</v>
      </c>
      <c r="G1174" s="189" t="s">
        <v>6807</v>
      </c>
      <c r="H1174" s="69" t="s">
        <v>6940</v>
      </c>
      <c r="I1174" s="69" t="s">
        <v>11414</v>
      </c>
    </row>
    <row r="1175" spans="1:9" s="126" customFormat="1">
      <c r="A1175" s="117"/>
      <c r="B1175" s="66">
        <v>44820.43472222222</v>
      </c>
      <c r="C1175" s="67">
        <v>44821</v>
      </c>
      <c r="D1175" s="68">
        <v>400</v>
      </c>
      <c r="E1175" s="68">
        <v>390</v>
      </c>
      <c r="F1175" s="68">
        <v>10</v>
      </c>
      <c r="G1175" s="189" t="s">
        <v>6825</v>
      </c>
      <c r="H1175" s="69" t="s">
        <v>61</v>
      </c>
      <c r="I1175" s="69" t="s">
        <v>11415</v>
      </c>
    </row>
    <row r="1176" spans="1:9" s="126" customFormat="1">
      <c r="A1176" s="117"/>
      <c r="B1176" s="66">
        <v>44820.438194444447</v>
      </c>
      <c r="C1176" s="67">
        <v>44821</v>
      </c>
      <c r="D1176" s="68">
        <v>2500</v>
      </c>
      <c r="E1176" s="68">
        <v>2437.5</v>
      </c>
      <c r="F1176" s="68">
        <v>62.5</v>
      </c>
      <c r="G1176" s="189" t="s">
        <v>11360</v>
      </c>
      <c r="H1176" s="69" t="s">
        <v>1493</v>
      </c>
      <c r="I1176" s="69" t="s">
        <v>11416</v>
      </c>
    </row>
    <row r="1177" spans="1:9" s="126" customFormat="1">
      <c r="A1177" s="117"/>
      <c r="B1177" s="66">
        <v>44820.423611111109</v>
      </c>
      <c r="C1177" s="67">
        <v>44821</v>
      </c>
      <c r="D1177" s="68">
        <v>200</v>
      </c>
      <c r="E1177" s="68">
        <v>195</v>
      </c>
      <c r="F1177" s="68">
        <v>5</v>
      </c>
      <c r="G1177" s="189" t="s">
        <v>11367</v>
      </c>
      <c r="H1177" s="69" t="s">
        <v>2728</v>
      </c>
      <c r="I1177" s="69" t="s">
        <v>11417</v>
      </c>
    </row>
    <row r="1178" spans="1:9" s="126" customFormat="1">
      <c r="A1178" s="117"/>
      <c r="B1178" s="66">
        <v>44820.446527777778</v>
      </c>
      <c r="C1178" s="67">
        <v>44821</v>
      </c>
      <c r="D1178" s="68">
        <v>600</v>
      </c>
      <c r="E1178" s="68">
        <v>585</v>
      </c>
      <c r="F1178" s="68">
        <v>15</v>
      </c>
      <c r="G1178" s="189" t="s">
        <v>11367</v>
      </c>
      <c r="H1178" s="69" t="s">
        <v>806</v>
      </c>
      <c r="I1178" s="69" t="s">
        <v>11418</v>
      </c>
    </row>
    <row r="1179" spans="1:9" s="126" customFormat="1">
      <c r="A1179" s="117"/>
      <c r="B1179" s="66">
        <v>44820.452777777777</v>
      </c>
      <c r="C1179" s="67">
        <v>44821</v>
      </c>
      <c r="D1179" s="68">
        <v>300</v>
      </c>
      <c r="E1179" s="68">
        <v>292.5</v>
      </c>
      <c r="F1179" s="68">
        <v>7.5</v>
      </c>
      <c r="G1179" s="189" t="s">
        <v>11360</v>
      </c>
      <c r="H1179" s="69" t="s">
        <v>1967</v>
      </c>
      <c r="I1179" s="69" t="s">
        <v>11419</v>
      </c>
    </row>
    <row r="1180" spans="1:9" s="126" customFormat="1">
      <c r="A1180" s="117"/>
      <c r="B1180" s="66">
        <v>44820.448611111111</v>
      </c>
      <c r="C1180" s="67">
        <v>44821</v>
      </c>
      <c r="D1180" s="68">
        <v>550</v>
      </c>
      <c r="E1180" s="68">
        <v>536.25</v>
      </c>
      <c r="F1180" s="68">
        <v>13.75</v>
      </c>
      <c r="G1180" s="189" t="s">
        <v>10376</v>
      </c>
      <c r="H1180" s="69" t="s">
        <v>806</v>
      </c>
      <c r="I1180" s="69" t="s">
        <v>11420</v>
      </c>
    </row>
    <row r="1181" spans="1:9" s="126" customFormat="1">
      <c r="A1181" s="117"/>
      <c r="B1181" s="66">
        <v>44820.455555555556</v>
      </c>
      <c r="C1181" s="67">
        <v>44821</v>
      </c>
      <c r="D1181" s="68">
        <v>50</v>
      </c>
      <c r="E1181" s="68">
        <v>48.75</v>
      </c>
      <c r="F1181" s="68">
        <v>1.25</v>
      </c>
      <c r="G1181" s="189" t="s">
        <v>11360</v>
      </c>
      <c r="H1181" s="69" t="s">
        <v>5690</v>
      </c>
      <c r="I1181" s="69" t="s">
        <v>11421</v>
      </c>
    </row>
    <row r="1182" spans="1:9" s="126" customFormat="1">
      <c r="A1182" s="117"/>
      <c r="B1182" s="66">
        <v>44820.461111111108</v>
      </c>
      <c r="C1182" s="67">
        <v>44821</v>
      </c>
      <c r="D1182" s="68">
        <v>5000</v>
      </c>
      <c r="E1182" s="68">
        <v>4875</v>
      </c>
      <c r="F1182" s="68">
        <v>125</v>
      </c>
      <c r="G1182" s="189" t="s">
        <v>11360</v>
      </c>
      <c r="H1182" s="69" t="s">
        <v>819</v>
      </c>
      <c r="I1182" s="69" t="s">
        <v>11422</v>
      </c>
    </row>
    <row r="1183" spans="1:9" s="126" customFormat="1">
      <c r="A1183" s="117"/>
      <c r="B1183" s="66">
        <v>44820.488888888889</v>
      </c>
      <c r="C1183" s="67">
        <v>44821</v>
      </c>
      <c r="D1183" s="68">
        <v>150</v>
      </c>
      <c r="E1183" s="68">
        <v>146.25</v>
      </c>
      <c r="F1183" s="68">
        <v>3.75</v>
      </c>
      <c r="G1183" s="189" t="s">
        <v>11360</v>
      </c>
      <c r="H1183" s="69" t="s">
        <v>5957</v>
      </c>
      <c r="I1183" s="69" t="s">
        <v>11423</v>
      </c>
    </row>
    <row r="1184" spans="1:9" s="126" customFormat="1">
      <c r="A1184" s="117"/>
      <c r="B1184" s="66">
        <v>44820.493750000001</v>
      </c>
      <c r="C1184" s="67">
        <v>44821</v>
      </c>
      <c r="D1184" s="68">
        <v>1300</v>
      </c>
      <c r="E1184" s="68">
        <v>1267.5</v>
      </c>
      <c r="F1184" s="68">
        <v>32.5</v>
      </c>
      <c r="G1184" s="189" t="s">
        <v>11360</v>
      </c>
      <c r="H1184" s="69" t="s">
        <v>344</v>
      </c>
      <c r="I1184" s="69" t="s">
        <v>11424</v>
      </c>
    </row>
    <row r="1185" spans="1:9" s="126" customFormat="1">
      <c r="A1185" s="117"/>
      <c r="B1185" s="66">
        <v>44820.510416666664</v>
      </c>
      <c r="C1185" s="67">
        <v>44821</v>
      </c>
      <c r="D1185" s="68">
        <v>700</v>
      </c>
      <c r="E1185" s="68">
        <v>682.5</v>
      </c>
      <c r="F1185" s="68">
        <v>17.5</v>
      </c>
      <c r="G1185" s="189" t="s">
        <v>11360</v>
      </c>
      <c r="H1185" s="69" t="s">
        <v>1777</v>
      </c>
      <c r="I1185" s="69" t="s">
        <v>11425</v>
      </c>
    </row>
    <row r="1186" spans="1:9" s="126" customFormat="1">
      <c r="A1186" s="117"/>
      <c r="B1186" s="66">
        <v>44820.503472222219</v>
      </c>
      <c r="C1186" s="67">
        <v>44821</v>
      </c>
      <c r="D1186" s="68">
        <v>2000</v>
      </c>
      <c r="E1186" s="68">
        <v>1950</v>
      </c>
      <c r="F1186" s="68">
        <v>50</v>
      </c>
      <c r="G1186" s="189" t="s">
        <v>11360</v>
      </c>
      <c r="H1186" s="69" t="s">
        <v>7023</v>
      </c>
      <c r="I1186" s="69" t="s">
        <v>11426</v>
      </c>
    </row>
    <row r="1187" spans="1:9" s="126" customFormat="1">
      <c r="A1187" s="117"/>
      <c r="B1187" s="66">
        <v>44820.521527777775</v>
      </c>
      <c r="C1187" s="67">
        <v>44821</v>
      </c>
      <c r="D1187" s="68">
        <v>30</v>
      </c>
      <c r="E1187" s="68">
        <v>29.25</v>
      </c>
      <c r="F1187" s="68">
        <v>0.75</v>
      </c>
      <c r="G1187" s="189" t="s">
        <v>6807</v>
      </c>
      <c r="H1187" s="69" t="s">
        <v>11427</v>
      </c>
      <c r="I1187" s="69" t="s">
        <v>11428</v>
      </c>
    </row>
    <row r="1188" spans="1:9" s="126" customFormat="1">
      <c r="A1188" s="117"/>
      <c r="B1188" s="66">
        <v>44820.521527777775</v>
      </c>
      <c r="C1188" s="67">
        <v>44821</v>
      </c>
      <c r="D1188" s="68">
        <v>1800</v>
      </c>
      <c r="E1188" s="68">
        <v>1755</v>
      </c>
      <c r="F1188" s="68">
        <v>45</v>
      </c>
      <c r="G1188" s="189" t="s">
        <v>5392</v>
      </c>
      <c r="H1188" s="69" t="s">
        <v>1177</v>
      </c>
      <c r="I1188" s="69" t="s">
        <v>11429</v>
      </c>
    </row>
    <row r="1189" spans="1:9" s="126" customFormat="1">
      <c r="A1189" s="117"/>
      <c r="B1189" s="66">
        <v>44820.537499999999</v>
      </c>
      <c r="C1189" s="67">
        <v>44821</v>
      </c>
      <c r="D1189" s="68">
        <v>50</v>
      </c>
      <c r="E1189" s="68">
        <v>48.75</v>
      </c>
      <c r="F1189" s="68">
        <v>1.25</v>
      </c>
      <c r="G1189" s="189" t="s">
        <v>11268</v>
      </c>
      <c r="H1189" s="69" t="s">
        <v>988</v>
      </c>
      <c r="I1189" s="69" t="s">
        <v>11430</v>
      </c>
    </row>
    <row r="1190" spans="1:9" s="126" customFormat="1">
      <c r="A1190" s="117"/>
      <c r="B1190" s="66">
        <v>44820.537499999999</v>
      </c>
      <c r="C1190" s="67">
        <v>44821</v>
      </c>
      <c r="D1190" s="68">
        <v>200</v>
      </c>
      <c r="E1190" s="68">
        <v>195</v>
      </c>
      <c r="F1190" s="68">
        <v>5</v>
      </c>
      <c r="G1190" s="189" t="s">
        <v>11367</v>
      </c>
      <c r="H1190" s="69" t="s">
        <v>1192</v>
      </c>
      <c r="I1190" s="69" t="s">
        <v>11431</v>
      </c>
    </row>
    <row r="1191" spans="1:9" s="126" customFormat="1">
      <c r="A1191" s="117"/>
      <c r="B1191" s="66">
        <v>44820.538888888892</v>
      </c>
      <c r="C1191" s="67">
        <v>44821</v>
      </c>
      <c r="D1191" s="68">
        <v>2000</v>
      </c>
      <c r="E1191" s="68">
        <v>1950</v>
      </c>
      <c r="F1191" s="68">
        <v>50</v>
      </c>
      <c r="G1191" s="189" t="s">
        <v>11268</v>
      </c>
      <c r="H1191" s="69" t="s">
        <v>1976</v>
      </c>
      <c r="I1191" s="69" t="s">
        <v>11432</v>
      </c>
    </row>
    <row r="1192" spans="1:9" s="126" customFormat="1">
      <c r="A1192" s="117"/>
      <c r="B1192" s="66">
        <v>44820.550694444442</v>
      </c>
      <c r="C1192" s="67">
        <v>44821</v>
      </c>
      <c r="D1192" s="68">
        <v>300</v>
      </c>
      <c r="E1192" s="68">
        <v>292.5</v>
      </c>
      <c r="F1192" s="68">
        <v>7.5</v>
      </c>
      <c r="G1192" s="189" t="s">
        <v>11360</v>
      </c>
      <c r="H1192" s="69" t="s">
        <v>1257</v>
      </c>
      <c r="I1192" s="69" t="s">
        <v>11433</v>
      </c>
    </row>
    <row r="1193" spans="1:9" s="126" customFormat="1">
      <c r="A1193" s="117"/>
      <c r="B1193" s="66">
        <v>44820.581944444442</v>
      </c>
      <c r="C1193" s="67">
        <v>44821</v>
      </c>
      <c r="D1193" s="68">
        <v>500</v>
      </c>
      <c r="E1193" s="68">
        <v>487.5</v>
      </c>
      <c r="F1193" s="68">
        <v>12.5</v>
      </c>
      <c r="G1193" s="189" t="s">
        <v>11360</v>
      </c>
      <c r="H1193" s="69" t="s">
        <v>5173</v>
      </c>
      <c r="I1193" s="69" t="s">
        <v>11434</v>
      </c>
    </row>
    <row r="1194" spans="1:9" s="126" customFormat="1">
      <c r="A1194" s="117"/>
      <c r="B1194" s="66">
        <v>44820.585416666669</v>
      </c>
      <c r="C1194" s="67">
        <v>44821</v>
      </c>
      <c r="D1194" s="68">
        <v>100</v>
      </c>
      <c r="E1194" s="68">
        <v>97.5</v>
      </c>
      <c r="F1194" s="68">
        <v>2.5</v>
      </c>
      <c r="G1194" s="189" t="s">
        <v>11360</v>
      </c>
      <c r="H1194" s="69" t="s">
        <v>674</v>
      </c>
      <c r="I1194" s="69" t="s">
        <v>11435</v>
      </c>
    </row>
    <row r="1195" spans="1:9" s="126" customFormat="1">
      <c r="A1195" s="117"/>
      <c r="B1195" s="66">
        <v>44820.603472222225</v>
      </c>
      <c r="C1195" s="67">
        <v>44821</v>
      </c>
      <c r="D1195" s="68">
        <v>300</v>
      </c>
      <c r="E1195" s="68">
        <v>292.5</v>
      </c>
      <c r="F1195" s="68">
        <v>7.5</v>
      </c>
      <c r="G1195" s="189" t="s">
        <v>11360</v>
      </c>
      <c r="H1195" s="69" t="s">
        <v>821</v>
      </c>
      <c r="I1195" s="69" t="s">
        <v>11436</v>
      </c>
    </row>
    <row r="1196" spans="1:9" s="126" customFormat="1">
      <c r="A1196" s="117"/>
      <c r="B1196" s="66">
        <v>44820.593055555553</v>
      </c>
      <c r="C1196" s="67">
        <v>44821</v>
      </c>
      <c r="D1196" s="68">
        <v>1000</v>
      </c>
      <c r="E1196" s="68">
        <v>975</v>
      </c>
      <c r="F1196" s="68">
        <v>25</v>
      </c>
      <c r="G1196" s="189" t="s">
        <v>10376</v>
      </c>
      <c r="H1196" s="69" t="s">
        <v>1288</v>
      </c>
      <c r="I1196" s="69" t="s">
        <v>11437</v>
      </c>
    </row>
    <row r="1197" spans="1:9" s="126" customFormat="1">
      <c r="A1197" s="117"/>
      <c r="B1197" s="66">
        <v>44820.601388888892</v>
      </c>
      <c r="C1197" s="67">
        <v>44821</v>
      </c>
      <c r="D1197" s="68">
        <v>150</v>
      </c>
      <c r="E1197" s="68">
        <v>146.25</v>
      </c>
      <c r="F1197" s="68">
        <v>3.75</v>
      </c>
      <c r="G1197" s="189" t="s">
        <v>11360</v>
      </c>
      <c r="H1197" s="69" t="s">
        <v>5720</v>
      </c>
      <c r="I1197" s="69" t="s">
        <v>11438</v>
      </c>
    </row>
    <row r="1198" spans="1:9" s="126" customFormat="1">
      <c r="A1198" s="117"/>
      <c r="B1198" s="66">
        <v>44820.609027777777</v>
      </c>
      <c r="C1198" s="67">
        <v>44821</v>
      </c>
      <c r="D1198" s="68">
        <v>2900</v>
      </c>
      <c r="E1198" s="68">
        <v>2827.5</v>
      </c>
      <c r="F1198" s="68">
        <v>72.5</v>
      </c>
      <c r="G1198" s="189" t="s">
        <v>11268</v>
      </c>
      <c r="H1198" s="69" t="s">
        <v>1177</v>
      </c>
      <c r="I1198" s="69" t="s">
        <v>11439</v>
      </c>
    </row>
    <row r="1199" spans="1:9" s="126" customFormat="1">
      <c r="A1199" s="117"/>
      <c r="B1199" s="66">
        <v>44820.597222222219</v>
      </c>
      <c r="C1199" s="67">
        <v>44821</v>
      </c>
      <c r="D1199" s="68">
        <v>1000</v>
      </c>
      <c r="E1199" s="68">
        <v>975</v>
      </c>
      <c r="F1199" s="68">
        <v>25</v>
      </c>
      <c r="G1199" s="189" t="s">
        <v>11268</v>
      </c>
      <c r="H1199" s="69" t="s">
        <v>1288</v>
      </c>
      <c r="I1199" s="69" t="s">
        <v>11440</v>
      </c>
    </row>
    <row r="1200" spans="1:9" s="126" customFormat="1">
      <c r="A1200" s="117"/>
      <c r="B1200" s="66">
        <v>44820.630555555559</v>
      </c>
      <c r="C1200" s="67">
        <v>44821</v>
      </c>
      <c r="D1200" s="68">
        <v>2000</v>
      </c>
      <c r="E1200" s="68">
        <v>1950</v>
      </c>
      <c r="F1200" s="68">
        <v>50</v>
      </c>
      <c r="G1200" s="189" t="s">
        <v>6807</v>
      </c>
      <c r="H1200" s="69" t="s">
        <v>2714</v>
      </c>
      <c r="I1200" s="69" t="s">
        <v>11441</v>
      </c>
    </row>
    <row r="1201" spans="1:9" s="126" customFormat="1">
      <c r="A1201" s="117"/>
      <c r="B1201" s="66">
        <v>44820.631249999999</v>
      </c>
      <c r="C1201" s="67">
        <v>44821</v>
      </c>
      <c r="D1201" s="68">
        <v>3000</v>
      </c>
      <c r="E1201" s="68">
        <v>2925</v>
      </c>
      <c r="F1201" s="68">
        <v>75</v>
      </c>
      <c r="G1201" s="189" t="s">
        <v>11360</v>
      </c>
      <c r="H1201" s="69" t="s">
        <v>270</v>
      </c>
      <c r="I1201" s="69" t="s">
        <v>11442</v>
      </c>
    </row>
    <row r="1202" spans="1:9" s="126" customFormat="1">
      <c r="A1202" s="117"/>
      <c r="B1202" s="66">
        <v>44820.638888888891</v>
      </c>
      <c r="C1202" s="67">
        <v>44821</v>
      </c>
      <c r="D1202" s="68">
        <v>1500</v>
      </c>
      <c r="E1202" s="68">
        <v>1462.5</v>
      </c>
      <c r="F1202" s="68">
        <v>37.5</v>
      </c>
      <c r="G1202" s="189" t="s">
        <v>11360</v>
      </c>
      <c r="H1202" s="69" t="s">
        <v>2450</v>
      </c>
      <c r="I1202" s="69" t="s">
        <v>11443</v>
      </c>
    </row>
    <row r="1203" spans="1:9" s="126" customFormat="1">
      <c r="A1203" s="117"/>
      <c r="B1203" s="66">
        <v>44820.654166666667</v>
      </c>
      <c r="C1203" s="67">
        <v>44821</v>
      </c>
      <c r="D1203" s="68">
        <v>10000</v>
      </c>
      <c r="E1203" s="68">
        <v>9750</v>
      </c>
      <c r="F1203" s="68">
        <v>250</v>
      </c>
      <c r="G1203" s="189" t="s">
        <v>11360</v>
      </c>
      <c r="H1203" s="69" t="s">
        <v>7018</v>
      </c>
      <c r="I1203" s="69" t="s">
        <v>11444</v>
      </c>
    </row>
    <row r="1204" spans="1:9" s="126" customFormat="1">
      <c r="A1204" s="117"/>
      <c r="B1204" s="66">
        <v>44820.672222222223</v>
      </c>
      <c r="C1204" s="67">
        <v>44821</v>
      </c>
      <c r="D1204" s="68">
        <v>100</v>
      </c>
      <c r="E1204" s="68">
        <v>97.5</v>
      </c>
      <c r="F1204" s="68">
        <v>2.5</v>
      </c>
      <c r="G1204" s="189" t="s">
        <v>10376</v>
      </c>
      <c r="H1204" s="69" t="s">
        <v>1962</v>
      </c>
      <c r="I1204" s="69" t="s">
        <v>11445</v>
      </c>
    </row>
    <row r="1205" spans="1:9" s="126" customFormat="1">
      <c r="A1205" s="117"/>
      <c r="B1205" s="66">
        <v>44820.673611111109</v>
      </c>
      <c r="C1205" s="67">
        <v>44821</v>
      </c>
      <c r="D1205" s="68">
        <v>1000</v>
      </c>
      <c r="E1205" s="68">
        <v>975</v>
      </c>
      <c r="F1205" s="68">
        <v>25</v>
      </c>
      <c r="G1205" s="189" t="s">
        <v>11360</v>
      </c>
      <c r="H1205" s="69" t="s">
        <v>1295</v>
      </c>
      <c r="I1205" s="69" t="s">
        <v>11446</v>
      </c>
    </row>
    <row r="1206" spans="1:9" s="126" customFormat="1">
      <c r="A1206" s="117"/>
      <c r="B1206" s="66">
        <v>44820.671527777777</v>
      </c>
      <c r="C1206" s="67">
        <v>44821</v>
      </c>
      <c r="D1206" s="68">
        <v>500</v>
      </c>
      <c r="E1206" s="68">
        <v>487.5</v>
      </c>
      <c r="F1206" s="68">
        <v>12.5</v>
      </c>
      <c r="G1206" s="189" t="s">
        <v>11360</v>
      </c>
      <c r="H1206" s="69" t="s">
        <v>5857</v>
      </c>
      <c r="I1206" s="69" t="s">
        <v>11447</v>
      </c>
    </row>
    <row r="1207" spans="1:9" s="126" customFormat="1">
      <c r="A1207" s="117"/>
      <c r="B1207" s="66">
        <v>44820.675694444442</v>
      </c>
      <c r="C1207" s="67">
        <v>44821</v>
      </c>
      <c r="D1207" s="68">
        <v>1000</v>
      </c>
      <c r="E1207" s="68">
        <v>975</v>
      </c>
      <c r="F1207" s="68">
        <v>25</v>
      </c>
      <c r="G1207" s="189" t="s">
        <v>10376</v>
      </c>
      <c r="H1207" s="69" t="s">
        <v>1295</v>
      </c>
      <c r="I1207" s="69" t="s">
        <v>11448</v>
      </c>
    </row>
    <row r="1208" spans="1:9" s="126" customFormat="1">
      <c r="A1208" s="117"/>
      <c r="B1208" s="66">
        <v>44820.675000000003</v>
      </c>
      <c r="C1208" s="67">
        <v>44821</v>
      </c>
      <c r="D1208" s="68">
        <v>1000</v>
      </c>
      <c r="E1208" s="68">
        <v>975</v>
      </c>
      <c r="F1208" s="68">
        <v>25</v>
      </c>
      <c r="G1208" s="189" t="s">
        <v>6807</v>
      </c>
      <c r="H1208" s="69" t="s">
        <v>1295</v>
      </c>
      <c r="I1208" s="69" t="s">
        <v>11449</v>
      </c>
    </row>
    <row r="1209" spans="1:9" s="126" customFormat="1">
      <c r="A1209" s="117"/>
      <c r="B1209" s="66">
        <v>44820.709027777775</v>
      </c>
      <c r="C1209" s="67">
        <v>44821</v>
      </c>
      <c r="D1209" s="68">
        <v>245</v>
      </c>
      <c r="E1209" s="68">
        <v>238.87</v>
      </c>
      <c r="F1209" s="68">
        <v>6.13</v>
      </c>
      <c r="G1209" s="189" t="s">
        <v>11360</v>
      </c>
      <c r="H1209" s="69" t="s">
        <v>11450</v>
      </c>
      <c r="I1209" s="69" t="s">
        <v>11451</v>
      </c>
    </row>
    <row r="1210" spans="1:9" s="126" customFormat="1">
      <c r="A1210" s="117"/>
      <c r="B1210" s="66">
        <v>44820.731249999997</v>
      </c>
      <c r="C1210" s="67">
        <v>44821</v>
      </c>
      <c r="D1210" s="68">
        <v>25</v>
      </c>
      <c r="E1210" s="68">
        <v>24.37</v>
      </c>
      <c r="F1210" s="68">
        <v>0.63</v>
      </c>
      <c r="G1210" s="189" t="s">
        <v>11360</v>
      </c>
      <c r="H1210" s="69" t="s">
        <v>5857</v>
      </c>
      <c r="I1210" s="69" t="s">
        <v>11452</v>
      </c>
    </row>
    <row r="1211" spans="1:9" s="126" customFormat="1">
      <c r="A1211" s="117"/>
      <c r="B1211" s="66">
        <v>44820.725694444445</v>
      </c>
      <c r="C1211" s="67">
        <v>44821</v>
      </c>
      <c r="D1211" s="68">
        <v>1200</v>
      </c>
      <c r="E1211" s="68">
        <v>1170</v>
      </c>
      <c r="F1211" s="68">
        <v>30</v>
      </c>
      <c r="G1211" s="189" t="s">
        <v>6807</v>
      </c>
      <c r="H1211" s="69" t="s">
        <v>11453</v>
      </c>
      <c r="I1211" s="69" t="s">
        <v>11454</v>
      </c>
    </row>
    <row r="1212" spans="1:9" s="126" customFormat="1">
      <c r="A1212" s="117"/>
      <c r="B1212" s="66">
        <v>44820.75277777778</v>
      </c>
      <c r="C1212" s="67">
        <v>44821</v>
      </c>
      <c r="D1212" s="68">
        <v>7000</v>
      </c>
      <c r="E1212" s="68">
        <v>6825</v>
      </c>
      <c r="F1212" s="68">
        <v>175</v>
      </c>
      <c r="G1212" s="189" t="s">
        <v>11360</v>
      </c>
      <c r="H1212" s="69" t="s">
        <v>4126</v>
      </c>
      <c r="I1212" s="69" t="s">
        <v>11455</v>
      </c>
    </row>
    <row r="1213" spans="1:9" s="126" customFormat="1">
      <c r="A1213" s="117"/>
      <c r="B1213" s="66">
        <v>44820.751388888886</v>
      </c>
      <c r="C1213" s="67">
        <v>44821</v>
      </c>
      <c r="D1213" s="68">
        <v>1000</v>
      </c>
      <c r="E1213" s="68">
        <v>975</v>
      </c>
      <c r="F1213" s="68">
        <v>25</v>
      </c>
      <c r="G1213" s="189" t="s">
        <v>6807</v>
      </c>
      <c r="H1213" s="69" t="s">
        <v>344</v>
      </c>
      <c r="I1213" s="69" t="s">
        <v>11456</v>
      </c>
    </row>
    <row r="1214" spans="1:9" s="126" customFormat="1">
      <c r="A1214" s="117"/>
      <c r="B1214" s="66">
        <v>44820.767361111109</v>
      </c>
      <c r="C1214" s="67">
        <v>44821</v>
      </c>
      <c r="D1214" s="68">
        <v>200</v>
      </c>
      <c r="E1214" s="68">
        <v>195</v>
      </c>
      <c r="F1214" s="68">
        <v>5</v>
      </c>
      <c r="G1214" s="189" t="s">
        <v>10376</v>
      </c>
      <c r="H1214" s="69" t="s">
        <v>647</v>
      </c>
      <c r="I1214" s="69" t="s">
        <v>11457</v>
      </c>
    </row>
    <row r="1215" spans="1:9" s="126" customFormat="1">
      <c r="A1215" s="117"/>
      <c r="B1215" s="66">
        <v>44820.776388888888</v>
      </c>
      <c r="C1215" s="67">
        <v>44821</v>
      </c>
      <c r="D1215" s="68">
        <v>1000</v>
      </c>
      <c r="E1215" s="68">
        <v>975</v>
      </c>
      <c r="F1215" s="68">
        <v>25</v>
      </c>
      <c r="G1215" s="189" t="s">
        <v>11367</v>
      </c>
      <c r="H1215" s="69" t="s">
        <v>5325</v>
      </c>
      <c r="I1215" s="69" t="s">
        <v>11458</v>
      </c>
    </row>
    <row r="1216" spans="1:9" s="126" customFormat="1">
      <c r="A1216" s="117"/>
      <c r="B1216" s="66">
        <v>44820.781944444447</v>
      </c>
      <c r="C1216" s="67">
        <v>44821</v>
      </c>
      <c r="D1216" s="68">
        <v>3</v>
      </c>
      <c r="E1216" s="68">
        <v>2.92</v>
      </c>
      <c r="F1216" s="68">
        <v>0.08</v>
      </c>
      <c r="G1216" s="189" t="s">
        <v>11360</v>
      </c>
      <c r="H1216" s="69" t="s">
        <v>1150</v>
      </c>
      <c r="I1216" s="69" t="s">
        <v>11459</v>
      </c>
    </row>
    <row r="1217" spans="1:9" s="126" customFormat="1">
      <c r="A1217" s="117"/>
      <c r="B1217" s="66">
        <v>44820.78402777778</v>
      </c>
      <c r="C1217" s="67">
        <v>44821</v>
      </c>
      <c r="D1217" s="68">
        <v>3</v>
      </c>
      <c r="E1217" s="68">
        <v>2.92</v>
      </c>
      <c r="F1217" s="68">
        <v>0.08</v>
      </c>
      <c r="G1217" s="189" t="s">
        <v>11367</v>
      </c>
      <c r="H1217" s="69" t="s">
        <v>1150</v>
      </c>
      <c r="I1217" s="69" t="s">
        <v>11460</v>
      </c>
    </row>
    <row r="1218" spans="1:9" s="126" customFormat="1">
      <c r="A1218" s="117"/>
      <c r="B1218" s="66">
        <v>44820.806944444441</v>
      </c>
      <c r="C1218" s="67">
        <v>44821</v>
      </c>
      <c r="D1218" s="68">
        <v>1000</v>
      </c>
      <c r="E1218" s="68">
        <v>975</v>
      </c>
      <c r="F1218" s="68">
        <v>25</v>
      </c>
      <c r="G1218" s="189" t="s">
        <v>11268</v>
      </c>
      <c r="H1218" s="69" t="s">
        <v>11461</v>
      </c>
      <c r="I1218" s="69" t="s">
        <v>11462</v>
      </c>
    </row>
    <row r="1219" spans="1:9" s="126" customFormat="1">
      <c r="A1219" s="117"/>
      <c r="B1219" s="66">
        <v>44820.79583333333</v>
      </c>
      <c r="C1219" s="67">
        <v>44821</v>
      </c>
      <c r="D1219" s="68">
        <v>150</v>
      </c>
      <c r="E1219" s="68">
        <v>146.25</v>
      </c>
      <c r="F1219" s="68">
        <v>3.75</v>
      </c>
      <c r="G1219" s="189" t="s">
        <v>11463</v>
      </c>
      <c r="H1219" s="69" t="s">
        <v>2947</v>
      </c>
      <c r="I1219" s="69" t="s">
        <v>11464</v>
      </c>
    </row>
    <row r="1220" spans="1:9" s="126" customFormat="1">
      <c r="A1220" s="117"/>
      <c r="B1220" s="66">
        <v>44820.798611111109</v>
      </c>
      <c r="C1220" s="67">
        <v>44821</v>
      </c>
      <c r="D1220" s="68">
        <v>1000</v>
      </c>
      <c r="E1220" s="68">
        <v>975</v>
      </c>
      <c r="F1220" s="68">
        <v>25</v>
      </c>
      <c r="G1220" s="189" t="s">
        <v>11360</v>
      </c>
      <c r="H1220" s="69" t="s">
        <v>6396</v>
      </c>
      <c r="I1220" s="69" t="s">
        <v>11465</v>
      </c>
    </row>
    <row r="1221" spans="1:9" s="126" customFormat="1">
      <c r="A1221" s="117"/>
      <c r="B1221" s="66">
        <v>44820.802083333336</v>
      </c>
      <c r="C1221" s="67">
        <v>44821</v>
      </c>
      <c r="D1221" s="68">
        <v>768</v>
      </c>
      <c r="E1221" s="68">
        <v>748.8</v>
      </c>
      <c r="F1221" s="68">
        <v>19.2</v>
      </c>
      <c r="G1221" s="189" t="s">
        <v>11360</v>
      </c>
      <c r="H1221" s="69" t="s">
        <v>4383</v>
      </c>
      <c r="I1221" s="69" t="s">
        <v>11466</v>
      </c>
    </row>
    <row r="1222" spans="1:9" s="126" customFormat="1">
      <c r="A1222" s="117"/>
      <c r="B1222" s="66">
        <v>44820.810416666667</v>
      </c>
      <c r="C1222" s="67">
        <v>44821</v>
      </c>
      <c r="D1222" s="68">
        <v>50</v>
      </c>
      <c r="E1222" s="68">
        <v>48.75</v>
      </c>
      <c r="F1222" s="68">
        <v>1.25</v>
      </c>
      <c r="G1222" s="189" t="s">
        <v>11360</v>
      </c>
      <c r="H1222" s="69" t="s">
        <v>5857</v>
      </c>
      <c r="I1222" s="69" t="s">
        <v>11467</v>
      </c>
    </row>
    <row r="1223" spans="1:9" s="126" customFormat="1">
      <c r="A1223" s="117"/>
      <c r="B1223" s="66">
        <v>44820.806944444441</v>
      </c>
      <c r="C1223" s="67">
        <v>44821</v>
      </c>
      <c r="D1223" s="68">
        <v>200</v>
      </c>
      <c r="E1223" s="68">
        <v>195</v>
      </c>
      <c r="F1223" s="68">
        <v>5</v>
      </c>
      <c r="G1223" s="189" t="s">
        <v>6807</v>
      </c>
      <c r="H1223" s="69" t="s">
        <v>1025</v>
      </c>
      <c r="I1223" s="69" t="s">
        <v>11468</v>
      </c>
    </row>
    <row r="1224" spans="1:9" s="126" customFormat="1">
      <c r="A1224" s="117"/>
      <c r="B1224" s="66">
        <v>44820.807638888888</v>
      </c>
      <c r="C1224" s="67">
        <v>44821</v>
      </c>
      <c r="D1224" s="68">
        <v>200</v>
      </c>
      <c r="E1224" s="68">
        <v>195</v>
      </c>
      <c r="F1224" s="68">
        <v>5</v>
      </c>
      <c r="G1224" s="189" t="s">
        <v>11268</v>
      </c>
      <c r="H1224" s="69" t="s">
        <v>1025</v>
      </c>
      <c r="I1224" s="69" t="s">
        <v>11469</v>
      </c>
    </row>
    <row r="1225" spans="1:9" s="126" customFormat="1">
      <c r="A1225" s="117"/>
      <c r="B1225" s="66">
        <v>44820.813194444447</v>
      </c>
      <c r="C1225" s="67">
        <v>44821</v>
      </c>
      <c r="D1225" s="68">
        <v>500</v>
      </c>
      <c r="E1225" s="68">
        <v>487.5</v>
      </c>
      <c r="F1225" s="68">
        <v>12.5</v>
      </c>
      <c r="G1225" s="189" t="s">
        <v>11360</v>
      </c>
      <c r="H1225" s="69" t="s">
        <v>11461</v>
      </c>
      <c r="I1225" s="69" t="s">
        <v>11470</v>
      </c>
    </row>
    <row r="1226" spans="1:9" s="126" customFormat="1">
      <c r="A1226" s="117"/>
      <c r="B1226" s="66">
        <v>44820.81527777778</v>
      </c>
      <c r="C1226" s="67">
        <v>44821</v>
      </c>
      <c r="D1226" s="68">
        <v>500</v>
      </c>
      <c r="E1226" s="68">
        <v>487.5</v>
      </c>
      <c r="F1226" s="68">
        <v>12.5</v>
      </c>
      <c r="G1226" s="189" t="s">
        <v>6807</v>
      </c>
      <c r="H1226" s="69" t="s">
        <v>11461</v>
      </c>
      <c r="I1226" s="69" t="s">
        <v>11471</v>
      </c>
    </row>
    <row r="1227" spans="1:9" s="126" customFormat="1">
      <c r="A1227" s="117"/>
      <c r="B1227" s="66">
        <v>44820.837500000001</v>
      </c>
      <c r="C1227" s="67">
        <v>44821</v>
      </c>
      <c r="D1227" s="68">
        <v>500</v>
      </c>
      <c r="E1227" s="68">
        <v>487.5</v>
      </c>
      <c r="F1227" s="68">
        <v>12.5</v>
      </c>
      <c r="G1227" s="189" t="s">
        <v>11268</v>
      </c>
      <c r="H1227" s="69" t="s">
        <v>2513</v>
      </c>
      <c r="I1227" s="69" t="s">
        <v>11472</v>
      </c>
    </row>
    <row r="1228" spans="1:9" s="126" customFormat="1">
      <c r="A1228" s="117"/>
      <c r="B1228" s="66">
        <v>44820.845833333333</v>
      </c>
      <c r="C1228" s="67">
        <v>44821</v>
      </c>
      <c r="D1228" s="68">
        <v>1000</v>
      </c>
      <c r="E1228" s="68">
        <v>975</v>
      </c>
      <c r="F1228" s="68">
        <v>25</v>
      </c>
      <c r="G1228" s="189" t="s">
        <v>6807</v>
      </c>
      <c r="H1228" s="69" t="s">
        <v>5901</v>
      </c>
      <c r="I1228" s="69" t="s">
        <v>11473</v>
      </c>
    </row>
    <row r="1229" spans="1:9" s="126" customFormat="1">
      <c r="A1229" s="117"/>
      <c r="B1229" s="66">
        <v>44820.864583333336</v>
      </c>
      <c r="C1229" s="67">
        <v>44821</v>
      </c>
      <c r="D1229" s="68">
        <v>550</v>
      </c>
      <c r="E1229" s="68">
        <v>536.25</v>
      </c>
      <c r="F1229" s="68">
        <v>13.75</v>
      </c>
      <c r="G1229" s="189" t="s">
        <v>11360</v>
      </c>
      <c r="H1229" s="69" t="s">
        <v>807</v>
      </c>
      <c r="I1229" s="69" t="s">
        <v>11474</v>
      </c>
    </row>
    <row r="1230" spans="1:9" s="126" customFormat="1">
      <c r="A1230" s="117"/>
      <c r="B1230" s="66">
        <v>44820.87222222222</v>
      </c>
      <c r="C1230" s="67">
        <v>44821</v>
      </c>
      <c r="D1230" s="68">
        <v>100</v>
      </c>
      <c r="E1230" s="68">
        <v>97.5</v>
      </c>
      <c r="F1230" s="68">
        <v>2.5</v>
      </c>
      <c r="G1230" s="189" t="s">
        <v>11463</v>
      </c>
      <c r="H1230" s="69" t="s">
        <v>674</v>
      </c>
      <c r="I1230" s="69" t="s">
        <v>11475</v>
      </c>
    </row>
    <row r="1231" spans="1:9" s="126" customFormat="1">
      <c r="A1231" s="117"/>
      <c r="B1231" s="66">
        <v>44820.843055555553</v>
      </c>
      <c r="C1231" s="67">
        <v>44821</v>
      </c>
      <c r="D1231" s="68">
        <v>18000</v>
      </c>
      <c r="E1231" s="68">
        <v>17550</v>
      </c>
      <c r="F1231" s="68">
        <v>450</v>
      </c>
      <c r="G1231" s="189" t="s">
        <v>11360</v>
      </c>
      <c r="H1231" s="69" t="s">
        <v>1161</v>
      </c>
      <c r="I1231" s="69" t="s">
        <v>11476</v>
      </c>
    </row>
    <row r="1232" spans="1:9" s="126" customFormat="1">
      <c r="A1232" s="117"/>
      <c r="B1232" s="66">
        <v>44820.859722222223</v>
      </c>
      <c r="C1232" s="67">
        <v>44821</v>
      </c>
      <c r="D1232" s="68">
        <v>18000</v>
      </c>
      <c r="E1232" s="68">
        <v>17550</v>
      </c>
      <c r="F1232" s="68">
        <v>450</v>
      </c>
      <c r="G1232" s="189" t="s">
        <v>6807</v>
      </c>
      <c r="H1232" s="69" t="s">
        <v>1161</v>
      </c>
      <c r="I1232" s="69" t="s">
        <v>11477</v>
      </c>
    </row>
    <row r="1233" spans="1:9" s="126" customFormat="1">
      <c r="A1233" s="117"/>
      <c r="B1233" s="66">
        <v>44820.893750000003</v>
      </c>
      <c r="C1233" s="67">
        <v>44821</v>
      </c>
      <c r="D1233" s="68">
        <v>2000</v>
      </c>
      <c r="E1233" s="68">
        <v>1950</v>
      </c>
      <c r="F1233" s="68">
        <v>50</v>
      </c>
      <c r="G1233" s="189" t="s">
        <v>6807</v>
      </c>
      <c r="H1233" s="69" t="s">
        <v>5749</v>
      </c>
      <c r="I1233" s="69" t="s">
        <v>11478</v>
      </c>
    </row>
    <row r="1234" spans="1:9" s="126" customFormat="1">
      <c r="A1234" s="117"/>
      <c r="B1234" s="66">
        <v>44820.888888888891</v>
      </c>
      <c r="C1234" s="67">
        <v>44821</v>
      </c>
      <c r="D1234" s="68">
        <v>500</v>
      </c>
      <c r="E1234" s="68">
        <v>487.5</v>
      </c>
      <c r="F1234" s="68">
        <v>12.5</v>
      </c>
      <c r="G1234" s="189" t="s">
        <v>11463</v>
      </c>
      <c r="H1234" s="69" t="s">
        <v>7389</v>
      </c>
      <c r="I1234" s="69" t="s">
        <v>11479</v>
      </c>
    </row>
    <row r="1235" spans="1:9" s="126" customFormat="1">
      <c r="A1235" s="117"/>
      <c r="B1235" s="66">
        <v>44820.890277777777</v>
      </c>
      <c r="C1235" s="67">
        <v>44821</v>
      </c>
      <c r="D1235" s="68">
        <v>500</v>
      </c>
      <c r="E1235" s="68">
        <v>487.5</v>
      </c>
      <c r="F1235" s="68">
        <v>12.5</v>
      </c>
      <c r="G1235" s="189" t="s">
        <v>10376</v>
      </c>
      <c r="H1235" s="69" t="s">
        <v>7389</v>
      </c>
      <c r="I1235" s="69" t="s">
        <v>11480</v>
      </c>
    </row>
    <row r="1236" spans="1:9" s="126" customFormat="1">
      <c r="A1236" s="117"/>
      <c r="B1236" s="66">
        <v>44820.890972222223</v>
      </c>
      <c r="C1236" s="67">
        <v>44821</v>
      </c>
      <c r="D1236" s="68">
        <v>500</v>
      </c>
      <c r="E1236" s="68">
        <v>487.5</v>
      </c>
      <c r="F1236" s="68">
        <v>12.5</v>
      </c>
      <c r="G1236" s="189" t="s">
        <v>11367</v>
      </c>
      <c r="H1236" s="69" t="s">
        <v>7389</v>
      </c>
      <c r="I1236" s="69" t="s">
        <v>11481</v>
      </c>
    </row>
    <row r="1237" spans="1:9" s="126" customFormat="1">
      <c r="A1237" s="117"/>
      <c r="B1237" s="66">
        <v>44820.892361111109</v>
      </c>
      <c r="C1237" s="67">
        <v>44821</v>
      </c>
      <c r="D1237" s="68">
        <v>500</v>
      </c>
      <c r="E1237" s="68">
        <v>487.5</v>
      </c>
      <c r="F1237" s="68">
        <v>12.5</v>
      </c>
      <c r="G1237" s="189" t="s">
        <v>11463</v>
      </c>
      <c r="H1237" s="69" t="s">
        <v>7389</v>
      </c>
      <c r="I1237" s="69" t="s">
        <v>11482</v>
      </c>
    </row>
    <row r="1238" spans="1:9" s="126" customFormat="1">
      <c r="A1238" s="117"/>
      <c r="B1238" s="66">
        <v>44820.936805555553</v>
      </c>
      <c r="C1238" s="67">
        <v>44821</v>
      </c>
      <c r="D1238" s="68">
        <v>444</v>
      </c>
      <c r="E1238" s="68">
        <v>432.9</v>
      </c>
      <c r="F1238" s="68">
        <v>11.1</v>
      </c>
      <c r="G1238" s="189" t="s">
        <v>11360</v>
      </c>
      <c r="H1238" s="69" t="s">
        <v>5732</v>
      </c>
      <c r="I1238" s="69" t="s">
        <v>11483</v>
      </c>
    </row>
    <row r="1239" spans="1:9" s="126" customFormat="1">
      <c r="A1239" s="117"/>
      <c r="B1239" s="66">
        <v>44820.916666666664</v>
      </c>
      <c r="C1239" s="67">
        <v>44821</v>
      </c>
      <c r="D1239" s="68">
        <v>500</v>
      </c>
      <c r="E1239" s="68">
        <v>487.5</v>
      </c>
      <c r="F1239" s="68">
        <v>12.5</v>
      </c>
      <c r="G1239" s="189" t="s">
        <v>11360</v>
      </c>
      <c r="H1239" s="69" t="s">
        <v>5833</v>
      </c>
      <c r="I1239" s="69" t="s">
        <v>11484</v>
      </c>
    </row>
    <row r="1240" spans="1:9" s="126" customFormat="1">
      <c r="A1240" s="117"/>
      <c r="B1240" s="66">
        <v>44820.936805555553</v>
      </c>
      <c r="C1240" s="67">
        <v>44821</v>
      </c>
      <c r="D1240" s="68">
        <v>2500</v>
      </c>
      <c r="E1240" s="68">
        <v>2437.5</v>
      </c>
      <c r="F1240" s="68">
        <v>62.5</v>
      </c>
      <c r="G1240" s="189" t="s">
        <v>6807</v>
      </c>
      <c r="H1240" s="69" t="s">
        <v>5099</v>
      </c>
      <c r="I1240" s="69" t="s">
        <v>11485</v>
      </c>
    </row>
    <row r="1241" spans="1:9" s="126" customFormat="1">
      <c r="A1241" s="117"/>
      <c r="B1241" s="66">
        <v>44820.952777777777</v>
      </c>
      <c r="C1241" s="67">
        <v>44821</v>
      </c>
      <c r="D1241" s="68">
        <v>500</v>
      </c>
      <c r="E1241" s="68">
        <v>487.5</v>
      </c>
      <c r="F1241" s="68">
        <v>12.5</v>
      </c>
      <c r="G1241" s="189" t="s">
        <v>11463</v>
      </c>
      <c r="H1241" s="69" t="s">
        <v>5777</v>
      </c>
      <c r="I1241" s="69" t="s">
        <v>11486</v>
      </c>
    </row>
    <row r="1242" spans="1:9" s="126" customFormat="1">
      <c r="A1242" s="117"/>
      <c r="B1242" s="66">
        <v>44820.938888888886</v>
      </c>
      <c r="C1242" s="67">
        <v>44821</v>
      </c>
      <c r="D1242" s="68">
        <v>444</v>
      </c>
      <c r="E1242" s="68">
        <v>432.9</v>
      </c>
      <c r="F1242" s="68">
        <v>11.1</v>
      </c>
      <c r="G1242" s="189" t="s">
        <v>6807</v>
      </c>
      <c r="H1242" s="69" t="s">
        <v>5732</v>
      </c>
      <c r="I1242" s="69" t="s">
        <v>11487</v>
      </c>
    </row>
    <row r="1243" spans="1:9" s="126" customFormat="1">
      <c r="A1243" s="117"/>
      <c r="B1243" s="66">
        <v>44820.954861111109</v>
      </c>
      <c r="C1243" s="67">
        <v>44821</v>
      </c>
      <c r="D1243" s="68">
        <v>500</v>
      </c>
      <c r="E1243" s="68">
        <v>487.5</v>
      </c>
      <c r="F1243" s="68">
        <v>12.5</v>
      </c>
      <c r="G1243" s="189" t="s">
        <v>10376</v>
      </c>
      <c r="H1243" s="69" t="s">
        <v>5777</v>
      </c>
      <c r="I1243" s="69" t="s">
        <v>11488</v>
      </c>
    </row>
    <row r="1244" spans="1:9" s="126" customFormat="1">
      <c r="A1244" s="117"/>
      <c r="B1244" s="66">
        <v>44820.94027777778</v>
      </c>
      <c r="C1244" s="67">
        <v>44821</v>
      </c>
      <c r="D1244" s="68">
        <v>444</v>
      </c>
      <c r="E1244" s="68">
        <v>432.9</v>
      </c>
      <c r="F1244" s="68">
        <v>11.1</v>
      </c>
      <c r="G1244" s="189" t="s">
        <v>11463</v>
      </c>
      <c r="H1244" s="69" t="s">
        <v>5732</v>
      </c>
      <c r="I1244" s="69" t="s">
        <v>11489</v>
      </c>
    </row>
    <row r="1245" spans="1:9" s="126" customFormat="1">
      <c r="A1245" s="117"/>
      <c r="B1245" s="66">
        <v>44820.988888888889</v>
      </c>
      <c r="C1245" s="67">
        <v>44822</v>
      </c>
      <c r="D1245" s="68">
        <v>1000</v>
      </c>
      <c r="E1245" s="68">
        <v>975</v>
      </c>
      <c r="F1245" s="68">
        <v>25</v>
      </c>
      <c r="G1245" s="189" t="s">
        <v>10376</v>
      </c>
      <c r="H1245" s="69" t="s">
        <v>665</v>
      </c>
      <c r="I1245" s="69" t="s">
        <v>11490</v>
      </c>
    </row>
    <row r="1246" spans="1:9" s="126" customFormat="1">
      <c r="A1246" s="117"/>
      <c r="B1246" s="66">
        <v>44820.980555555558</v>
      </c>
      <c r="C1246" s="67">
        <v>44822</v>
      </c>
      <c r="D1246" s="68">
        <v>150</v>
      </c>
      <c r="E1246" s="68">
        <v>146.25</v>
      </c>
      <c r="F1246" s="68">
        <v>3.75</v>
      </c>
      <c r="G1246" s="189" t="s">
        <v>10376</v>
      </c>
      <c r="H1246" s="69" t="s">
        <v>168</v>
      </c>
      <c r="I1246" s="69" t="s">
        <v>11491</v>
      </c>
    </row>
    <row r="1247" spans="1:9" s="126" customFormat="1">
      <c r="A1247" s="117"/>
      <c r="B1247" s="66">
        <v>44821.006944444445</v>
      </c>
      <c r="C1247" s="67">
        <v>44822</v>
      </c>
      <c r="D1247" s="68">
        <v>500</v>
      </c>
      <c r="E1247" s="68">
        <v>487.5</v>
      </c>
      <c r="F1247" s="68">
        <v>12.5</v>
      </c>
      <c r="G1247" s="189" t="s">
        <v>6807</v>
      </c>
      <c r="H1247" s="69" t="s">
        <v>11492</v>
      </c>
      <c r="I1247" s="69" t="s">
        <v>11493</v>
      </c>
    </row>
    <row r="1248" spans="1:9" s="126" customFormat="1">
      <c r="A1248" s="117"/>
      <c r="B1248" s="66">
        <v>44821.032638888886</v>
      </c>
      <c r="C1248" s="67">
        <v>44822</v>
      </c>
      <c r="D1248" s="68">
        <v>1000</v>
      </c>
      <c r="E1248" s="68">
        <v>975</v>
      </c>
      <c r="F1248" s="68">
        <v>25</v>
      </c>
      <c r="G1248" s="189" t="s">
        <v>11360</v>
      </c>
      <c r="H1248" s="69" t="s">
        <v>6404</v>
      </c>
      <c r="I1248" s="69" t="s">
        <v>11494</v>
      </c>
    </row>
    <row r="1249" spans="1:9" s="126" customFormat="1">
      <c r="A1249" s="117"/>
      <c r="B1249" s="66">
        <v>44821.038194444445</v>
      </c>
      <c r="C1249" s="67">
        <v>44822</v>
      </c>
      <c r="D1249" s="68">
        <v>500</v>
      </c>
      <c r="E1249" s="68">
        <v>487.5</v>
      </c>
      <c r="F1249" s="68">
        <v>12.5</v>
      </c>
      <c r="G1249" s="189" t="s">
        <v>6807</v>
      </c>
      <c r="H1249" s="69" t="s">
        <v>11495</v>
      </c>
      <c r="I1249" s="69" t="s">
        <v>11496</v>
      </c>
    </row>
    <row r="1250" spans="1:9" s="126" customFormat="1">
      <c r="A1250" s="117"/>
      <c r="B1250" s="66">
        <v>44821.002083333333</v>
      </c>
      <c r="C1250" s="67">
        <v>44822</v>
      </c>
      <c r="D1250" s="68">
        <v>1000</v>
      </c>
      <c r="E1250" s="68">
        <v>975</v>
      </c>
      <c r="F1250" s="68">
        <v>25</v>
      </c>
      <c r="G1250" s="189" t="s">
        <v>11367</v>
      </c>
      <c r="H1250" s="69" t="s">
        <v>5723</v>
      </c>
      <c r="I1250" s="69" t="s">
        <v>11497</v>
      </c>
    </row>
    <row r="1251" spans="1:9" s="126" customFormat="1">
      <c r="A1251" s="117"/>
      <c r="B1251" s="66">
        <v>44821.004166666666</v>
      </c>
      <c r="C1251" s="67">
        <v>44822</v>
      </c>
      <c r="D1251" s="68">
        <v>1000</v>
      </c>
      <c r="E1251" s="68">
        <v>975</v>
      </c>
      <c r="F1251" s="68">
        <v>25</v>
      </c>
      <c r="G1251" s="189" t="s">
        <v>11463</v>
      </c>
      <c r="H1251" s="69" t="s">
        <v>5723</v>
      </c>
      <c r="I1251" s="69" t="s">
        <v>11498</v>
      </c>
    </row>
    <row r="1252" spans="1:9" s="126" customFormat="1">
      <c r="A1252" s="117"/>
      <c r="B1252" s="66">
        <v>44821.071527777778</v>
      </c>
      <c r="C1252" s="67">
        <v>44822</v>
      </c>
      <c r="D1252" s="68">
        <v>300</v>
      </c>
      <c r="E1252" s="68">
        <v>292.5</v>
      </c>
      <c r="F1252" s="68">
        <v>7.5</v>
      </c>
      <c r="G1252" s="189" t="s">
        <v>11463</v>
      </c>
      <c r="H1252" s="69" t="s">
        <v>1238</v>
      </c>
      <c r="I1252" s="69" t="s">
        <v>11499</v>
      </c>
    </row>
    <row r="1253" spans="1:9" s="126" customFormat="1">
      <c r="A1253" s="117"/>
      <c r="B1253" s="66">
        <v>44821.056944444441</v>
      </c>
      <c r="C1253" s="67">
        <v>44822</v>
      </c>
      <c r="D1253" s="68">
        <v>20000</v>
      </c>
      <c r="E1253" s="68">
        <v>19500</v>
      </c>
      <c r="F1253" s="68">
        <v>500</v>
      </c>
      <c r="G1253" s="189" t="s">
        <v>11463</v>
      </c>
      <c r="H1253" s="69" t="s">
        <v>4806</v>
      </c>
      <c r="I1253" s="69" t="s">
        <v>11500</v>
      </c>
    </row>
    <row r="1254" spans="1:9" s="126" customFormat="1">
      <c r="A1254" s="117"/>
      <c r="B1254" s="66">
        <v>44821.097916666666</v>
      </c>
      <c r="C1254" s="67">
        <v>44822</v>
      </c>
      <c r="D1254" s="68">
        <v>1000</v>
      </c>
      <c r="E1254" s="68">
        <v>975</v>
      </c>
      <c r="F1254" s="68">
        <v>25</v>
      </c>
      <c r="G1254" s="189" t="s">
        <v>11463</v>
      </c>
      <c r="H1254" s="69" t="s">
        <v>11501</v>
      </c>
      <c r="I1254" s="69" t="s">
        <v>11502</v>
      </c>
    </row>
    <row r="1255" spans="1:9" s="126" customFormat="1">
      <c r="A1255" s="117"/>
      <c r="B1255" s="66">
        <v>44821.271527777775</v>
      </c>
      <c r="C1255" s="67">
        <v>44822</v>
      </c>
      <c r="D1255" s="68">
        <v>120</v>
      </c>
      <c r="E1255" s="68">
        <v>117</v>
      </c>
      <c r="F1255" s="68">
        <v>3</v>
      </c>
      <c r="G1255" s="189" t="s">
        <v>11463</v>
      </c>
      <c r="H1255" s="69" t="s">
        <v>874</v>
      </c>
      <c r="I1255" s="69" t="s">
        <v>11503</v>
      </c>
    </row>
    <row r="1256" spans="1:9" s="126" customFormat="1">
      <c r="A1256" s="117"/>
      <c r="B1256" s="66">
        <v>44821.363888888889</v>
      </c>
      <c r="C1256" s="67">
        <v>44822</v>
      </c>
      <c r="D1256" s="68">
        <v>500</v>
      </c>
      <c r="E1256" s="68">
        <v>487.5</v>
      </c>
      <c r="F1256" s="68">
        <v>12.5</v>
      </c>
      <c r="G1256" s="189" t="s">
        <v>11360</v>
      </c>
      <c r="H1256" s="69" t="s">
        <v>6325</v>
      </c>
      <c r="I1256" s="69" t="s">
        <v>11504</v>
      </c>
    </row>
    <row r="1257" spans="1:9" s="126" customFormat="1">
      <c r="A1257" s="117"/>
      <c r="B1257" s="66">
        <v>44821.356249999997</v>
      </c>
      <c r="C1257" s="67">
        <v>44822</v>
      </c>
      <c r="D1257" s="68">
        <v>1800</v>
      </c>
      <c r="E1257" s="68">
        <v>1755</v>
      </c>
      <c r="F1257" s="68">
        <v>45</v>
      </c>
      <c r="G1257" s="189" t="s">
        <v>6807</v>
      </c>
      <c r="H1257" s="69" t="s">
        <v>1458</v>
      </c>
      <c r="I1257" s="69" t="s">
        <v>11505</v>
      </c>
    </row>
    <row r="1258" spans="1:9" s="126" customFormat="1">
      <c r="A1258" s="117"/>
      <c r="B1258" s="66">
        <v>44821.396527777775</v>
      </c>
      <c r="C1258" s="67">
        <v>44822</v>
      </c>
      <c r="D1258" s="68">
        <v>50</v>
      </c>
      <c r="E1258" s="68">
        <v>48.75</v>
      </c>
      <c r="F1258" s="68">
        <v>1.25</v>
      </c>
      <c r="G1258" s="189" t="s">
        <v>11268</v>
      </c>
      <c r="H1258" s="69" t="s">
        <v>988</v>
      </c>
      <c r="I1258" s="69" t="s">
        <v>11506</v>
      </c>
    </row>
    <row r="1259" spans="1:9" s="126" customFormat="1">
      <c r="A1259" s="117"/>
      <c r="B1259" s="66">
        <v>44821.420138888891</v>
      </c>
      <c r="C1259" s="67">
        <v>44822</v>
      </c>
      <c r="D1259" s="68">
        <v>3100</v>
      </c>
      <c r="E1259" s="68">
        <v>3022.5</v>
      </c>
      <c r="F1259" s="68">
        <v>77.5</v>
      </c>
      <c r="G1259" s="189" t="s">
        <v>11360</v>
      </c>
      <c r="H1259" s="69" t="s">
        <v>5715</v>
      </c>
      <c r="I1259" s="69" t="s">
        <v>11507</v>
      </c>
    </row>
    <row r="1260" spans="1:9" s="126" customFormat="1">
      <c r="A1260" s="117"/>
      <c r="B1260" s="66">
        <v>44821.434027777781</v>
      </c>
      <c r="C1260" s="67">
        <v>44822</v>
      </c>
      <c r="D1260" s="68">
        <v>40</v>
      </c>
      <c r="E1260" s="68">
        <v>39</v>
      </c>
      <c r="F1260" s="68">
        <v>1</v>
      </c>
      <c r="G1260" s="189" t="s">
        <v>6807</v>
      </c>
      <c r="H1260" s="69" t="s">
        <v>5873</v>
      </c>
      <c r="I1260" s="69" t="s">
        <v>11508</v>
      </c>
    </row>
    <row r="1261" spans="1:9" s="126" customFormat="1">
      <c r="A1261" s="117"/>
      <c r="B1261" s="66">
        <v>44821.432638888888</v>
      </c>
      <c r="C1261" s="67">
        <v>44822</v>
      </c>
      <c r="D1261" s="68">
        <v>5000</v>
      </c>
      <c r="E1261" s="68">
        <v>4875</v>
      </c>
      <c r="F1261" s="68">
        <v>125</v>
      </c>
      <c r="G1261" s="189" t="s">
        <v>11268</v>
      </c>
      <c r="H1261" s="69" t="s">
        <v>7956</v>
      </c>
      <c r="I1261" s="69" t="s">
        <v>11509</v>
      </c>
    </row>
    <row r="1262" spans="1:9" s="126" customFormat="1">
      <c r="A1262" s="117"/>
      <c r="B1262" s="66">
        <v>44821.435416666667</v>
      </c>
      <c r="C1262" s="67">
        <v>44822</v>
      </c>
      <c r="D1262" s="68">
        <v>200</v>
      </c>
      <c r="E1262" s="68">
        <v>195</v>
      </c>
      <c r="F1262" s="68">
        <v>5</v>
      </c>
      <c r="G1262" s="189" t="s">
        <v>6807</v>
      </c>
      <c r="H1262" s="69" t="s">
        <v>2525</v>
      </c>
      <c r="I1262" s="69" t="s">
        <v>11510</v>
      </c>
    </row>
    <row r="1263" spans="1:9" s="126" customFormat="1">
      <c r="A1263" s="117"/>
      <c r="B1263" s="66">
        <v>44821.470138888886</v>
      </c>
      <c r="C1263" s="67">
        <v>44822</v>
      </c>
      <c r="D1263" s="68">
        <v>200</v>
      </c>
      <c r="E1263" s="68">
        <v>195</v>
      </c>
      <c r="F1263" s="68">
        <v>5</v>
      </c>
      <c r="G1263" s="189" t="s">
        <v>11367</v>
      </c>
      <c r="H1263" s="69" t="s">
        <v>11511</v>
      </c>
      <c r="I1263" s="69" t="s">
        <v>11512</v>
      </c>
    </row>
    <row r="1264" spans="1:9" s="126" customFormat="1">
      <c r="A1264" s="117"/>
      <c r="B1264" s="66">
        <v>44821.51666666667</v>
      </c>
      <c r="C1264" s="67">
        <v>44822</v>
      </c>
      <c r="D1264" s="68">
        <v>1000</v>
      </c>
      <c r="E1264" s="68">
        <v>975</v>
      </c>
      <c r="F1264" s="68">
        <v>25</v>
      </c>
      <c r="G1264" s="189" t="s">
        <v>6807</v>
      </c>
      <c r="H1264" s="69" t="s">
        <v>11513</v>
      </c>
      <c r="I1264" s="69" t="s">
        <v>11514</v>
      </c>
    </row>
    <row r="1265" spans="1:9" s="126" customFormat="1">
      <c r="A1265" s="117"/>
      <c r="B1265" s="66">
        <v>44821.536111111112</v>
      </c>
      <c r="C1265" s="67">
        <v>44822</v>
      </c>
      <c r="D1265" s="68">
        <v>500</v>
      </c>
      <c r="E1265" s="68">
        <v>487.5</v>
      </c>
      <c r="F1265" s="68">
        <v>12.5</v>
      </c>
      <c r="G1265" s="189" t="s">
        <v>6807</v>
      </c>
      <c r="H1265" s="69" t="s">
        <v>248</v>
      </c>
      <c r="I1265" s="69" t="s">
        <v>11515</v>
      </c>
    </row>
    <row r="1266" spans="1:9" s="126" customFormat="1">
      <c r="A1266" s="117"/>
      <c r="B1266" s="66">
        <v>44821.541666666664</v>
      </c>
      <c r="C1266" s="67">
        <v>44822</v>
      </c>
      <c r="D1266" s="68">
        <v>60</v>
      </c>
      <c r="E1266" s="68">
        <v>58.5</v>
      </c>
      <c r="F1266" s="68">
        <v>1.5</v>
      </c>
      <c r="G1266" s="189" t="s">
        <v>6825</v>
      </c>
      <c r="H1266" s="69" t="s">
        <v>4801</v>
      </c>
      <c r="I1266" s="69" t="s">
        <v>11516</v>
      </c>
    </row>
    <row r="1267" spans="1:9" s="126" customFormat="1">
      <c r="A1267" s="117"/>
      <c r="B1267" s="66">
        <v>44821.5625</v>
      </c>
      <c r="C1267" s="67">
        <v>44822</v>
      </c>
      <c r="D1267" s="68">
        <v>500</v>
      </c>
      <c r="E1267" s="68">
        <v>487.5</v>
      </c>
      <c r="F1267" s="68">
        <v>12.5</v>
      </c>
      <c r="G1267" s="189" t="s">
        <v>6807</v>
      </c>
      <c r="H1267" s="69" t="s">
        <v>37</v>
      </c>
      <c r="I1267" s="69" t="s">
        <v>11517</v>
      </c>
    </row>
    <row r="1268" spans="1:9" s="126" customFormat="1">
      <c r="A1268" s="117"/>
      <c r="B1268" s="66">
        <v>44821.55</v>
      </c>
      <c r="C1268" s="67">
        <v>44822</v>
      </c>
      <c r="D1268" s="68">
        <v>500</v>
      </c>
      <c r="E1268" s="68">
        <v>487.5</v>
      </c>
      <c r="F1268" s="68">
        <v>12.5</v>
      </c>
      <c r="G1268" s="189" t="s">
        <v>10376</v>
      </c>
      <c r="H1268" s="69" t="s">
        <v>248</v>
      </c>
      <c r="I1268" s="69" t="s">
        <v>11518</v>
      </c>
    </row>
    <row r="1269" spans="1:9" s="126" customFormat="1">
      <c r="A1269" s="117"/>
      <c r="B1269" s="66">
        <v>44821.559027777781</v>
      </c>
      <c r="C1269" s="67">
        <v>44822</v>
      </c>
      <c r="D1269" s="68">
        <v>500</v>
      </c>
      <c r="E1269" s="68">
        <v>487.5</v>
      </c>
      <c r="F1269" s="68">
        <v>12.5</v>
      </c>
      <c r="G1269" s="189" t="s">
        <v>10376</v>
      </c>
      <c r="H1269" s="69" t="s">
        <v>248</v>
      </c>
      <c r="I1269" s="69" t="s">
        <v>11519</v>
      </c>
    </row>
    <row r="1270" spans="1:9" s="126" customFormat="1">
      <c r="A1270" s="117"/>
      <c r="B1270" s="66">
        <v>44821.563194444447</v>
      </c>
      <c r="C1270" s="67">
        <v>44822</v>
      </c>
      <c r="D1270" s="68">
        <v>500</v>
      </c>
      <c r="E1270" s="68">
        <v>487.5</v>
      </c>
      <c r="F1270" s="68">
        <v>12.5</v>
      </c>
      <c r="G1270" s="189" t="s">
        <v>11268</v>
      </c>
      <c r="H1270" s="69" t="s">
        <v>248</v>
      </c>
      <c r="I1270" s="69" t="s">
        <v>11520</v>
      </c>
    </row>
    <row r="1271" spans="1:9" s="126" customFormat="1">
      <c r="A1271" s="117"/>
      <c r="B1271" s="66">
        <v>44821.589583333334</v>
      </c>
      <c r="C1271" s="67">
        <v>44822</v>
      </c>
      <c r="D1271" s="68">
        <v>70525</v>
      </c>
      <c r="E1271" s="68">
        <v>68761.87</v>
      </c>
      <c r="F1271" s="68">
        <v>1763.13</v>
      </c>
      <c r="G1271" s="189" t="s">
        <v>6807</v>
      </c>
      <c r="H1271" s="69" t="s">
        <v>7055</v>
      </c>
      <c r="I1271" s="69" t="s">
        <v>11521</v>
      </c>
    </row>
    <row r="1272" spans="1:9" s="126" customFormat="1">
      <c r="A1272" s="117"/>
      <c r="B1272" s="66">
        <v>44821.603472222225</v>
      </c>
      <c r="C1272" s="67">
        <v>44822</v>
      </c>
      <c r="D1272" s="68">
        <v>1000</v>
      </c>
      <c r="E1272" s="68">
        <v>975</v>
      </c>
      <c r="F1272" s="68">
        <v>25</v>
      </c>
      <c r="G1272" s="189" t="s">
        <v>6807</v>
      </c>
      <c r="H1272" s="69" t="s">
        <v>1976</v>
      </c>
      <c r="I1272" s="69" t="s">
        <v>11522</v>
      </c>
    </row>
    <row r="1273" spans="1:9" s="126" customFormat="1">
      <c r="A1273" s="117"/>
      <c r="B1273" s="66">
        <v>44821.620833333334</v>
      </c>
      <c r="C1273" s="67">
        <v>44822</v>
      </c>
      <c r="D1273" s="68">
        <v>400</v>
      </c>
      <c r="E1273" s="68">
        <v>390</v>
      </c>
      <c r="F1273" s="68">
        <v>10</v>
      </c>
      <c r="G1273" s="189" t="s">
        <v>11463</v>
      </c>
      <c r="H1273" s="69" t="s">
        <v>4751</v>
      </c>
      <c r="I1273" s="69" t="s">
        <v>11523</v>
      </c>
    </row>
    <row r="1274" spans="1:9" s="126" customFormat="1">
      <c r="A1274" s="117"/>
      <c r="B1274" s="66">
        <v>44821.635416666664</v>
      </c>
      <c r="C1274" s="67">
        <v>44822</v>
      </c>
      <c r="D1274" s="68">
        <v>500</v>
      </c>
      <c r="E1274" s="68">
        <v>487.5</v>
      </c>
      <c r="F1274" s="68">
        <v>12.5</v>
      </c>
      <c r="G1274" s="189" t="s">
        <v>11360</v>
      </c>
      <c r="H1274" s="69" t="s">
        <v>1516</v>
      </c>
      <c r="I1274" s="69" t="s">
        <v>11524</v>
      </c>
    </row>
    <row r="1275" spans="1:9" s="126" customFormat="1">
      <c r="A1275" s="117"/>
      <c r="B1275" s="66">
        <v>44821.635416666664</v>
      </c>
      <c r="C1275" s="67">
        <v>44822</v>
      </c>
      <c r="D1275" s="68">
        <v>500</v>
      </c>
      <c r="E1275" s="68">
        <v>487.5</v>
      </c>
      <c r="F1275" s="68">
        <v>12.5</v>
      </c>
      <c r="G1275" s="189" t="s">
        <v>11268</v>
      </c>
      <c r="H1275" s="69" t="s">
        <v>2204</v>
      </c>
      <c r="I1275" s="69" t="s">
        <v>11525</v>
      </c>
    </row>
    <row r="1276" spans="1:9" s="126" customFormat="1">
      <c r="A1276" s="117"/>
      <c r="B1276" s="66">
        <v>44821.656944444447</v>
      </c>
      <c r="C1276" s="67">
        <v>44822</v>
      </c>
      <c r="D1276" s="68">
        <v>100</v>
      </c>
      <c r="E1276" s="68">
        <v>97.5</v>
      </c>
      <c r="F1276" s="68">
        <v>2.5</v>
      </c>
      <c r="G1276" s="189" t="s">
        <v>11463</v>
      </c>
      <c r="H1276" s="69" t="s">
        <v>1408</v>
      </c>
      <c r="I1276" s="69" t="s">
        <v>11526</v>
      </c>
    </row>
    <row r="1277" spans="1:9" s="126" customFormat="1">
      <c r="A1277" s="117"/>
      <c r="B1277" s="66">
        <v>44821.638888888891</v>
      </c>
      <c r="C1277" s="67">
        <v>44822</v>
      </c>
      <c r="D1277" s="68">
        <v>500</v>
      </c>
      <c r="E1277" s="68">
        <v>487.5</v>
      </c>
      <c r="F1277" s="68">
        <v>12.5</v>
      </c>
      <c r="G1277" s="189" t="s">
        <v>11367</v>
      </c>
      <c r="H1277" s="69" t="s">
        <v>1516</v>
      </c>
      <c r="I1277" s="69" t="s">
        <v>11527</v>
      </c>
    </row>
    <row r="1278" spans="1:9" s="126" customFormat="1">
      <c r="A1278" s="117"/>
      <c r="B1278" s="66">
        <v>44821.684027777781</v>
      </c>
      <c r="C1278" s="67">
        <v>44822</v>
      </c>
      <c r="D1278" s="68">
        <v>760</v>
      </c>
      <c r="E1278" s="68">
        <v>741</v>
      </c>
      <c r="F1278" s="68">
        <v>19</v>
      </c>
      <c r="G1278" s="189" t="s">
        <v>10376</v>
      </c>
      <c r="H1278" s="69" t="s">
        <v>121</v>
      </c>
      <c r="I1278" s="69" t="s">
        <v>11528</v>
      </c>
    </row>
    <row r="1279" spans="1:9" s="126" customFormat="1">
      <c r="A1279" s="117"/>
      <c r="B1279" s="66">
        <v>44821.694444444445</v>
      </c>
      <c r="C1279" s="67">
        <v>44822</v>
      </c>
      <c r="D1279" s="68">
        <v>300</v>
      </c>
      <c r="E1279" s="68">
        <v>292.5</v>
      </c>
      <c r="F1279" s="68">
        <v>7.5</v>
      </c>
      <c r="G1279" s="189" t="s">
        <v>11463</v>
      </c>
      <c r="H1279" s="69" t="s">
        <v>11529</v>
      </c>
      <c r="I1279" s="69" t="s">
        <v>11530</v>
      </c>
    </row>
    <row r="1280" spans="1:9" s="126" customFormat="1">
      <c r="A1280" s="117"/>
      <c r="B1280" s="66">
        <v>44821.697222222225</v>
      </c>
      <c r="C1280" s="67">
        <v>44822</v>
      </c>
      <c r="D1280" s="68">
        <v>50</v>
      </c>
      <c r="E1280" s="68">
        <v>48.75</v>
      </c>
      <c r="F1280" s="68">
        <v>1.25</v>
      </c>
      <c r="G1280" s="189" t="s">
        <v>11463</v>
      </c>
      <c r="H1280" s="69" t="s">
        <v>5857</v>
      </c>
      <c r="I1280" s="69" t="s">
        <v>11531</v>
      </c>
    </row>
    <row r="1281" spans="1:9" s="126" customFormat="1">
      <c r="A1281" s="117"/>
      <c r="B1281" s="66">
        <v>44821.746527777781</v>
      </c>
      <c r="C1281" s="67">
        <v>44822</v>
      </c>
      <c r="D1281" s="68">
        <v>2000</v>
      </c>
      <c r="E1281" s="68">
        <v>1950</v>
      </c>
      <c r="F1281" s="68">
        <v>50</v>
      </c>
      <c r="G1281" s="189" t="s">
        <v>11360</v>
      </c>
      <c r="H1281" s="69" t="s">
        <v>2509</v>
      </c>
      <c r="I1281" s="69" t="s">
        <v>11532</v>
      </c>
    </row>
    <row r="1282" spans="1:9" s="126" customFormat="1">
      <c r="A1282" s="117"/>
      <c r="B1282" s="66">
        <v>44821.725694444445</v>
      </c>
      <c r="C1282" s="67">
        <v>44822</v>
      </c>
      <c r="D1282" s="68">
        <v>100</v>
      </c>
      <c r="E1282" s="68">
        <v>97.5</v>
      </c>
      <c r="F1282" s="68">
        <v>2.5</v>
      </c>
      <c r="G1282" s="189" t="s">
        <v>11463</v>
      </c>
      <c r="H1282" s="69" t="s">
        <v>2520</v>
      </c>
      <c r="I1282" s="69" t="s">
        <v>11533</v>
      </c>
    </row>
    <row r="1283" spans="1:9" s="126" customFormat="1">
      <c r="A1283" s="117"/>
      <c r="B1283" s="66">
        <v>44821.726388888892</v>
      </c>
      <c r="C1283" s="67">
        <v>44822</v>
      </c>
      <c r="D1283" s="68">
        <v>100</v>
      </c>
      <c r="E1283" s="68">
        <v>97.5</v>
      </c>
      <c r="F1283" s="68">
        <v>2.5</v>
      </c>
      <c r="G1283" s="189" t="s">
        <v>10376</v>
      </c>
      <c r="H1283" s="69" t="s">
        <v>2520</v>
      </c>
      <c r="I1283" s="69" t="s">
        <v>11534</v>
      </c>
    </row>
    <row r="1284" spans="1:9" s="126" customFormat="1">
      <c r="A1284" s="117"/>
      <c r="B1284" s="66">
        <v>44821.727083333331</v>
      </c>
      <c r="C1284" s="67">
        <v>44822</v>
      </c>
      <c r="D1284" s="68">
        <v>100</v>
      </c>
      <c r="E1284" s="68">
        <v>97.5</v>
      </c>
      <c r="F1284" s="68">
        <v>2.5</v>
      </c>
      <c r="G1284" s="189" t="s">
        <v>11367</v>
      </c>
      <c r="H1284" s="69" t="s">
        <v>2520</v>
      </c>
      <c r="I1284" s="69" t="s">
        <v>11535</v>
      </c>
    </row>
    <row r="1285" spans="1:9" s="126" customFormat="1">
      <c r="A1285" s="117"/>
      <c r="B1285" s="66">
        <v>44821.729166666664</v>
      </c>
      <c r="C1285" s="67">
        <v>44822</v>
      </c>
      <c r="D1285" s="68">
        <v>100</v>
      </c>
      <c r="E1285" s="68">
        <v>97.5</v>
      </c>
      <c r="F1285" s="68">
        <v>2.5</v>
      </c>
      <c r="G1285" s="189" t="s">
        <v>11268</v>
      </c>
      <c r="H1285" s="69" t="s">
        <v>2520</v>
      </c>
      <c r="I1285" s="69" t="s">
        <v>11536</v>
      </c>
    </row>
    <row r="1286" spans="1:9" s="126" customFormat="1">
      <c r="A1286" s="117"/>
      <c r="B1286" s="66">
        <v>44821.727777777778</v>
      </c>
      <c r="C1286" s="67">
        <v>44822</v>
      </c>
      <c r="D1286" s="68">
        <v>100</v>
      </c>
      <c r="E1286" s="68">
        <v>97.5</v>
      </c>
      <c r="F1286" s="68">
        <v>2.5</v>
      </c>
      <c r="G1286" s="189" t="s">
        <v>6825</v>
      </c>
      <c r="H1286" s="69" t="s">
        <v>2520</v>
      </c>
      <c r="I1286" s="69" t="s">
        <v>11537</v>
      </c>
    </row>
    <row r="1287" spans="1:9" s="126" customFormat="1">
      <c r="A1287" s="117"/>
      <c r="B1287" s="66">
        <v>44821.768750000003</v>
      </c>
      <c r="C1287" s="67">
        <v>44822</v>
      </c>
      <c r="D1287" s="68">
        <v>100</v>
      </c>
      <c r="E1287" s="68">
        <v>97.5</v>
      </c>
      <c r="F1287" s="68">
        <v>2.5</v>
      </c>
      <c r="G1287" s="189" t="s">
        <v>11463</v>
      </c>
      <c r="H1287" s="69" t="s">
        <v>6083</v>
      </c>
      <c r="I1287" s="69" t="s">
        <v>11538</v>
      </c>
    </row>
    <row r="1288" spans="1:9" s="126" customFormat="1">
      <c r="A1288" s="117"/>
      <c r="B1288" s="66">
        <v>44821.771527777775</v>
      </c>
      <c r="C1288" s="67">
        <v>44822</v>
      </c>
      <c r="D1288" s="68">
        <v>100</v>
      </c>
      <c r="E1288" s="68">
        <v>97.5</v>
      </c>
      <c r="F1288" s="68">
        <v>2.5</v>
      </c>
      <c r="G1288" s="189" t="s">
        <v>11268</v>
      </c>
      <c r="H1288" s="69" t="s">
        <v>6083</v>
      </c>
      <c r="I1288" s="69" t="s">
        <v>11539</v>
      </c>
    </row>
    <row r="1289" spans="1:9" s="126" customFormat="1">
      <c r="A1289" s="117"/>
      <c r="B1289" s="66">
        <v>44821.793055555558</v>
      </c>
      <c r="C1289" s="67">
        <v>44822</v>
      </c>
      <c r="D1289" s="68">
        <v>100</v>
      </c>
      <c r="E1289" s="68">
        <v>97.5</v>
      </c>
      <c r="F1289" s="68">
        <v>2.5</v>
      </c>
      <c r="G1289" s="189" t="s">
        <v>11367</v>
      </c>
      <c r="H1289" s="69" t="s">
        <v>6083</v>
      </c>
      <c r="I1289" s="69" t="s">
        <v>11540</v>
      </c>
    </row>
    <row r="1290" spans="1:9" s="126" customFormat="1">
      <c r="A1290" s="117"/>
      <c r="B1290" s="66">
        <v>44821.821527777778</v>
      </c>
      <c r="C1290" s="67">
        <v>44822</v>
      </c>
      <c r="D1290" s="68">
        <v>100</v>
      </c>
      <c r="E1290" s="68">
        <v>97.5</v>
      </c>
      <c r="F1290" s="68">
        <v>2.5</v>
      </c>
      <c r="G1290" s="189" t="s">
        <v>10376</v>
      </c>
      <c r="H1290" s="69" t="s">
        <v>674</v>
      </c>
      <c r="I1290" s="69" t="s">
        <v>11541</v>
      </c>
    </row>
    <row r="1291" spans="1:9" s="126" customFormat="1">
      <c r="A1291" s="117"/>
      <c r="B1291" s="66">
        <v>44821.868055555555</v>
      </c>
      <c r="C1291" s="67">
        <v>44822</v>
      </c>
      <c r="D1291" s="68">
        <v>1000</v>
      </c>
      <c r="E1291" s="68">
        <v>975</v>
      </c>
      <c r="F1291" s="68">
        <v>25</v>
      </c>
      <c r="G1291" s="189" t="s">
        <v>11360</v>
      </c>
      <c r="H1291" s="69" t="s">
        <v>1250</v>
      </c>
      <c r="I1291" s="69" t="s">
        <v>11542</v>
      </c>
    </row>
    <row r="1292" spans="1:9" s="126" customFormat="1">
      <c r="A1292" s="117"/>
      <c r="B1292" s="66">
        <v>44821.853472222225</v>
      </c>
      <c r="C1292" s="67">
        <v>44822</v>
      </c>
      <c r="D1292" s="68">
        <v>1000</v>
      </c>
      <c r="E1292" s="68">
        <v>975</v>
      </c>
      <c r="F1292" s="68">
        <v>25</v>
      </c>
      <c r="G1292" s="189" t="s">
        <v>11360</v>
      </c>
      <c r="H1292" s="69" t="s">
        <v>6066</v>
      </c>
      <c r="I1292" s="69" t="s">
        <v>11543</v>
      </c>
    </row>
    <row r="1293" spans="1:9" s="126" customFormat="1">
      <c r="A1293" s="117"/>
      <c r="B1293" s="66">
        <v>44821.898611111108</v>
      </c>
      <c r="C1293" s="67">
        <v>44822</v>
      </c>
      <c r="D1293" s="68">
        <v>100</v>
      </c>
      <c r="E1293" s="68">
        <v>97.5</v>
      </c>
      <c r="F1293" s="68">
        <v>2.5</v>
      </c>
      <c r="G1293" s="189" t="s">
        <v>11268</v>
      </c>
      <c r="H1293" s="69" t="s">
        <v>5399</v>
      </c>
      <c r="I1293" s="69" t="s">
        <v>11544</v>
      </c>
    </row>
    <row r="1294" spans="1:9" s="126" customFormat="1">
      <c r="A1294" s="117"/>
      <c r="B1294" s="66">
        <v>44821.9</v>
      </c>
      <c r="C1294" s="67">
        <v>44822</v>
      </c>
      <c r="D1294" s="68">
        <v>100</v>
      </c>
      <c r="E1294" s="68">
        <v>97.5</v>
      </c>
      <c r="F1294" s="68">
        <v>2.5</v>
      </c>
      <c r="G1294" s="189" t="s">
        <v>10376</v>
      </c>
      <c r="H1294" s="69" t="s">
        <v>5399</v>
      </c>
      <c r="I1294" s="69" t="s">
        <v>11545</v>
      </c>
    </row>
    <row r="1295" spans="1:9" s="126" customFormat="1">
      <c r="A1295" s="117"/>
      <c r="B1295" s="66">
        <v>44821.901388888888</v>
      </c>
      <c r="C1295" s="67">
        <v>44822</v>
      </c>
      <c r="D1295" s="68">
        <v>100</v>
      </c>
      <c r="E1295" s="68">
        <v>97.5</v>
      </c>
      <c r="F1295" s="68">
        <v>2.5</v>
      </c>
      <c r="G1295" s="189" t="s">
        <v>11463</v>
      </c>
      <c r="H1295" s="69" t="s">
        <v>5399</v>
      </c>
      <c r="I1295" s="69" t="s">
        <v>11546</v>
      </c>
    </row>
    <row r="1296" spans="1:9" s="126" customFormat="1">
      <c r="A1296" s="117"/>
      <c r="B1296" s="66">
        <v>44821.921527777777</v>
      </c>
      <c r="C1296" s="67">
        <v>44822</v>
      </c>
      <c r="D1296" s="68">
        <v>300</v>
      </c>
      <c r="E1296" s="68">
        <v>292.5</v>
      </c>
      <c r="F1296" s="68">
        <v>7.5</v>
      </c>
      <c r="G1296" s="189" t="s">
        <v>11463</v>
      </c>
      <c r="H1296" s="69" t="s">
        <v>1408</v>
      </c>
      <c r="I1296" s="69" t="s">
        <v>11547</v>
      </c>
    </row>
    <row r="1297" spans="1:9" s="126" customFormat="1">
      <c r="A1297" s="117"/>
      <c r="B1297" s="66">
        <v>44821.923611111109</v>
      </c>
      <c r="C1297" s="67">
        <v>44822</v>
      </c>
      <c r="D1297" s="68">
        <v>400</v>
      </c>
      <c r="E1297" s="68">
        <v>390</v>
      </c>
      <c r="F1297" s="68">
        <v>10</v>
      </c>
      <c r="G1297" s="189" t="s">
        <v>11463</v>
      </c>
      <c r="H1297" s="69" t="s">
        <v>4751</v>
      </c>
      <c r="I1297" s="69" t="s">
        <v>11548</v>
      </c>
    </row>
    <row r="1298" spans="1:9" s="126" customFormat="1">
      <c r="A1298" s="117"/>
      <c r="B1298" s="66">
        <v>44821.931944444441</v>
      </c>
      <c r="C1298" s="67">
        <v>44822</v>
      </c>
      <c r="D1298" s="68">
        <v>1000</v>
      </c>
      <c r="E1298" s="68">
        <v>975</v>
      </c>
      <c r="F1298" s="68">
        <v>25</v>
      </c>
      <c r="G1298" s="189" t="s">
        <v>6807</v>
      </c>
      <c r="H1298" s="69" t="s">
        <v>11549</v>
      </c>
      <c r="I1298" s="69" t="s">
        <v>11550</v>
      </c>
    </row>
    <row r="1299" spans="1:9" s="126" customFormat="1">
      <c r="A1299" s="117"/>
      <c r="B1299" s="66">
        <v>44821.938194444447</v>
      </c>
      <c r="C1299" s="67">
        <v>44822</v>
      </c>
      <c r="D1299" s="68">
        <v>500</v>
      </c>
      <c r="E1299" s="68">
        <v>487.5</v>
      </c>
      <c r="F1299" s="68">
        <v>12.5</v>
      </c>
      <c r="G1299" s="189" t="s">
        <v>11268</v>
      </c>
      <c r="H1299" s="69" t="s">
        <v>1313</v>
      </c>
      <c r="I1299" s="69" t="s">
        <v>11551</v>
      </c>
    </row>
    <row r="1300" spans="1:9" s="126" customFormat="1">
      <c r="A1300" s="117"/>
      <c r="B1300" s="66">
        <v>44821.946527777778</v>
      </c>
      <c r="C1300" s="67">
        <v>44822</v>
      </c>
      <c r="D1300" s="68">
        <v>700</v>
      </c>
      <c r="E1300" s="68">
        <v>682.5</v>
      </c>
      <c r="F1300" s="68">
        <v>17.5</v>
      </c>
      <c r="G1300" s="189" t="s">
        <v>11463</v>
      </c>
      <c r="H1300" s="69" t="s">
        <v>2760</v>
      </c>
      <c r="I1300" s="69" t="s">
        <v>11552</v>
      </c>
    </row>
    <row r="1301" spans="1:9" s="126" customFormat="1">
      <c r="A1301" s="117"/>
      <c r="B1301" s="66">
        <v>44822.002083333333</v>
      </c>
      <c r="C1301" s="67">
        <v>44823</v>
      </c>
      <c r="D1301" s="68">
        <v>750</v>
      </c>
      <c r="E1301" s="68">
        <v>731.25</v>
      </c>
      <c r="F1301" s="68">
        <v>18.75</v>
      </c>
      <c r="G1301" s="189" t="s">
        <v>11463</v>
      </c>
      <c r="H1301" s="69" t="s">
        <v>1849</v>
      </c>
      <c r="I1301" s="69" t="s">
        <v>11553</v>
      </c>
    </row>
    <row r="1302" spans="1:9" s="126" customFormat="1">
      <c r="A1302" s="117"/>
      <c r="B1302" s="66">
        <v>44822.058333333334</v>
      </c>
      <c r="C1302" s="67">
        <v>44823</v>
      </c>
      <c r="D1302" s="68">
        <v>50</v>
      </c>
      <c r="E1302" s="68">
        <v>48.75</v>
      </c>
      <c r="F1302" s="68">
        <v>1.25</v>
      </c>
      <c r="G1302" s="189" t="s">
        <v>6807</v>
      </c>
      <c r="H1302" s="69" t="s">
        <v>1513</v>
      </c>
      <c r="I1302" s="69" t="s">
        <v>11554</v>
      </c>
    </row>
    <row r="1303" spans="1:9" s="126" customFormat="1">
      <c r="A1303" s="117"/>
      <c r="B1303" s="66">
        <v>44822.104861111111</v>
      </c>
      <c r="C1303" s="67">
        <v>44823</v>
      </c>
      <c r="D1303" s="68">
        <v>700</v>
      </c>
      <c r="E1303" s="68">
        <v>682.5</v>
      </c>
      <c r="F1303" s="68">
        <v>17.5</v>
      </c>
      <c r="G1303" s="189" t="s">
        <v>11268</v>
      </c>
      <c r="H1303" s="69" t="s">
        <v>1621</v>
      </c>
      <c r="I1303" s="69" t="s">
        <v>11555</v>
      </c>
    </row>
    <row r="1304" spans="1:9" s="126" customFormat="1">
      <c r="A1304" s="117"/>
      <c r="B1304" s="66">
        <v>44822.19027777778</v>
      </c>
      <c r="C1304" s="67">
        <v>44823</v>
      </c>
      <c r="D1304" s="68">
        <v>7000</v>
      </c>
      <c r="E1304" s="68">
        <v>6825</v>
      </c>
      <c r="F1304" s="68">
        <v>175</v>
      </c>
      <c r="G1304" s="189" t="s">
        <v>10376</v>
      </c>
      <c r="H1304" s="69" t="s">
        <v>2528</v>
      </c>
      <c r="I1304" s="69" t="s">
        <v>11556</v>
      </c>
    </row>
    <row r="1305" spans="1:9" s="126" customFormat="1">
      <c r="A1305" s="117"/>
      <c r="B1305" s="66">
        <v>44822.328472222223</v>
      </c>
      <c r="C1305" s="67">
        <v>44823</v>
      </c>
      <c r="D1305" s="68">
        <v>500</v>
      </c>
      <c r="E1305" s="68">
        <v>487.5</v>
      </c>
      <c r="F1305" s="68">
        <v>12.5</v>
      </c>
      <c r="G1305" s="189" t="s">
        <v>11268</v>
      </c>
      <c r="H1305" s="69" t="s">
        <v>4899</v>
      </c>
      <c r="I1305" s="69" t="s">
        <v>11557</v>
      </c>
    </row>
    <row r="1306" spans="1:9" s="126" customFormat="1">
      <c r="A1306" s="117"/>
      <c r="B1306" s="66">
        <v>44822.316666666666</v>
      </c>
      <c r="C1306" s="67">
        <v>44823</v>
      </c>
      <c r="D1306" s="68">
        <v>100</v>
      </c>
      <c r="E1306" s="68">
        <v>97.5</v>
      </c>
      <c r="F1306" s="68">
        <v>2.5</v>
      </c>
      <c r="G1306" s="189" t="s">
        <v>10376</v>
      </c>
      <c r="H1306" s="69" t="s">
        <v>11144</v>
      </c>
      <c r="I1306" s="69" t="s">
        <v>11558</v>
      </c>
    </row>
    <row r="1307" spans="1:9" s="126" customFormat="1">
      <c r="A1307" s="117"/>
      <c r="B1307" s="66">
        <v>44822.381944444445</v>
      </c>
      <c r="C1307" s="67">
        <v>44823</v>
      </c>
      <c r="D1307" s="68">
        <v>21</v>
      </c>
      <c r="E1307" s="68">
        <v>20.47</v>
      </c>
      <c r="F1307" s="68">
        <v>0.53</v>
      </c>
      <c r="G1307" s="189" t="s">
        <v>6825</v>
      </c>
      <c r="H1307" s="69" t="s">
        <v>11559</v>
      </c>
      <c r="I1307" s="69" t="s">
        <v>11560</v>
      </c>
    </row>
    <row r="1308" spans="1:9" s="126" customFormat="1">
      <c r="A1308" s="117"/>
      <c r="B1308" s="66">
        <v>44822.413194444445</v>
      </c>
      <c r="C1308" s="67">
        <v>44823</v>
      </c>
      <c r="D1308" s="68">
        <v>200</v>
      </c>
      <c r="E1308" s="68">
        <v>195</v>
      </c>
      <c r="F1308" s="68">
        <v>5</v>
      </c>
      <c r="G1308" s="189" t="s">
        <v>11463</v>
      </c>
      <c r="H1308" s="69" t="s">
        <v>7941</v>
      </c>
      <c r="I1308" s="69" t="s">
        <v>11561</v>
      </c>
    </row>
    <row r="1309" spans="1:9" s="126" customFormat="1">
      <c r="A1309" s="117"/>
      <c r="B1309" s="66">
        <v>44822.418749999997</v>
      </c>
      <c r="C1309" s="67">
        <v>44823</v>
      </c>
      <c r="D1309" s="68">
        <v>6000</v>
      </c>
      <c r="E1309" s="68">
        <v>5850</v>
      </c>
      <c r="F1309" s="68">
        <v>150</v>
      </c>
      <c r="G1309" s="189" t="s">
        <v>11463</v>
      </c>
      <c r="H1309" s="69" t="s">
        <v>1252</v>
      </c>
      <c r="I1309" s="69" t="s">
        <v>11562</v>
      </c>
    </row>
    <row r="1310" spans="1:9" s="126" customFormat="1">
      <c r="A1310" s="117"/>
      <c r="B1310" s="66">
        <v>44822.45416666667</v>
      </c>
      <c r="C1310" s="67">
        <v>44823</v>
      </c>
      <c r="D1310" s="68">
        <v>500</v>
      </c>
      <c r="E1310" s="68">
        <v>487.5</v>
      </c>
      <c r="F1310" s="68">
        <v>12.5</v>
      </c>
      <c r="G1310" s="189" t="s">
        <v>11463</v>
      </c>
      <c r="H1310" s="69" t="s">
        <v>1719</v>
      </c>
      <c r="I1310" s="69" t="s">
        <v>11563</v>
      </c>
    </row>
    <row r="1311" spans="1:9" s="126" customFormat="1">
      <c r="A1311" s="117"/>
      <c r="B1311" s="66">
        <v>44822.42083333333</v>
      </c>
      <c r="C1311" s="67">
        <v>44823</v>
      </c>
      <c r="D1311" s="68">
        <v>6000</v>
      </c>
      <c r="E1311" s="68">
        <v>5850</v>
      </c>
      <c r="F1311" s="68">
        <v>150</v>
      </c>
      <c r="G1311" s="189" t="s">
        <v>10376</v>
      </c>
      <c r="H1311" s="69" t="s">
        <v>1252</v>
      </c>
      <c r="I1311" s="69" t="s">
        <v>11564</v>
      </c>
    </row>
    <row r="1312" spans="1:9" s="126" customFormat="1">
      <c r="A1312" s="117"/>
      <c r="B1312" s="66">
        <v>44822.422222222223</v>
      </c>
      <c r="C1312" s="67">
        <v>44823</v>
      </c>
      <c r="D1312" s="68">
        <v>6000</v>
      </c>
      <c r="E1312" s="68">
        <v>5850</v>
      </c>
      <c r="F1312" s="68">
        <v>150</v>
      </c>
      <c r="G1312" s="189" t="s">
        <v>11367</v>
      </c>
      <c r="H1312" s="69" t="s">
        <v>1252</v>
      </c>
      <c r="I1312" s="69" t="s">
        <v>11565</v>
      </c>
    </row>
    <row r="1313" spans="1:9" s="126" customFormat="1">
      <c r="A1313" s="117"/>
      <c r="B1313" s="66">
        <v>44822.42291666667</v>
      </c>
      <c r="C1313" s="67">
        <v>44823</v>
      </c>
      <c r="D1313" s="68">
        <v>6000</v>
      </c>
      <c r="E1313" s="68">
        <v>5850</v>
      </c>
      <c r="F1313" s="68">
        <v>150</v>
      </c>
      <c r="G1313" s="189" t="s">
        <v>6825</v>
      </c>
      <c r="H1313" s="69" t="s">
        <v>1252</v>
      </c>
      <c r="I1313" s="69" t="s">
        <v>11566</v>
      </c>
    </row>
    <row r="1314" spans="1:9" s="126" customFormat="1">
      <c r="A1314" s="117"/>
      <c r="B1314" s="66">
        <v>44822.424305555556</v>
      </c>
      <c r="C1314" s="67">
        <v>44823</v>
      </c>
      <c r="D1314" s="68">
        <v>6000</v>
      </c>
      <c r="E1314" s="68">
        <v>5850</v>
      </c>
      <c r="F1314" s="68">
        <v>150</v>
      </c>
      <c r="G1314" s="189" t="s">
        <v>11268</v>
      </c>
      <c r="H1314" s="69" t="s">
        <v>1252</v>
      </c>
      <c r="I1314" s="69" t="s">
        <v>11567</v>
      </c>
    </row>
    <row r="1315" spans="1:9" s="126" customFormat="1">
      <c r="A1315" s="117"/>
      <c r="B1315" s="66">
        <v>44822.462500000001</v>
      </c>
      <c r="C1315" s="67">
        <v>44823</v>
      </c>
      <c r="D1315" s="68">
        <v>500</v>
      </c>
      <c r="E1315" s="68">
        <v>487.5</v>
      </c>
      <c r="F1315" s="68">
        <v>12.5</v>
      </c>
      <c r="G1315" s="189" t="s">
        <v>10376</v>
      </c>
      <c r="H1315" s="69" t="s">
        <v>674</v>
      </c>
      <c r="I1315" s="69" t="s">
        <v>11568</v>
      </c>
    </row>
    <row r="1316" spans="1:9" s="126" customFormat="1">
      <c r="A1316" s="117"/>
      <c r="B1316" s="66">
        <v>44822.470138888886</v>
      </c>
      <c r="C1316" s="67">
        <v>44823</v>
      </c>
      <c r="D1316" s="68">
        <v>1000</v>
      </c>
      <c r="E1316" s="68">
        <v>975</v>
      </c>
      <c r="F1316" s="68">
        <v>25</v>
      </c>
      <c r="G1316" s="189" t="s">
        <v>11463</v>
      </c>
      <c r="H1316" s="69" t="s">
        <v>434</v>
      </c>
      <c r="I1316" s="69" t="s">
        <v>11569</v>
      </c>
    </row>
    <row r="1317" spans="1:9" s="126" customFormat="1">
      <c r="A1317" s="117"/>
      <c r="B1317" s="66">
        <v>44822.47152777778</v>
      </c>
      <c r="C1317" s="67">
        <v>44823</v>
      </c>
      <c r="D1317" s="68">
        <v>220</v>
      </c>
      <c r="E1317" s="68">
        <v>214.5</v>
      </c>
      <c r="F1317" s="68">
        <v>5.5</v>
      </c>
      <c r="G1317" s="189" t="s">
        <v>6825</v>
      </c>
      <c r="H1317" s="69" t="s">
        <v>5873</v>
      </c>
      <c r="I1317" s="69" t="s">
        <v>11570</v>
      </c>
    </row>
    <row r="1318" spans="1:9" s="126" customFormat="1">
      <c r="A1318" s="117"/>
      <c r="B1318" s="66">
        <v>44822.504166666666</v>
      </c>
      <c r="C1318" s="67">
        <v>44823</v>
      </c>
      <c r="D1318" s="68">
        <v>1000</v>
      </c>
      <c r="E1318" s="68">
        <v>975</v>
      </c>
      <c r="F1318" s="68">
        <v>25</v>
      </c>
      <c r="G1318" s="189" t="s">
        <v>11367</v>
      </c>
      <c r="H1318" s="69" t="s">
        <v>220</v>
      </c>
      <c r="I1318" s="69" t="s">
        <v>11571</v>
      </c>
    </row>
    <row r="1319" spans="1:9" s="126" customFormat="1">
      <c r="A1319" s="117"/>
      <c r="B1319" s="66">
        <v>44822.512499999997</v>
      </c>
      <c r="C1319" s="67">
        <v>44823</v>
      </c>
      <c r="D1319" s="68">
        <v>3000</v>
      </c>
      <c r="E1319" s="68">
        <v>2925</v>
      </c>
      <c r="F1319" s="68">
        <v>75</v>
      </c>
      <c r="G1319" s="189" t="s">
        <v>11463</v>
      </c>
      <c r="H1319" s="69" t="s">
        <v>4746</v>
      </c>
      <c r="I1319" s="69" t="s">
        <v>11572</v>
      </c>
    </row>
    <row r="1320" spans="1:9" s="126" customFormat="1">
      <c r="A1320" s="117"/>
      <c r="B1320" s="66">
        <v>44822.535416666666</v>
      </c>
      <c r="C1320" s="67">
        <v>44823</v>
      </c>
      <c r="D1320" s="68">
        <v>1000</v>
      </c>
      <c r="E1320" s="68">
        <v>975</v>
      </c>
      <c r="F1320" s="68">
        <v>25</v>
      </c>
      <c r="G1320" s="189" t="s">
        <v>11360</v>
      </c>
      <c r="H1320" s="69" t="s">
        <v>6873</v>
      </c>
      <c r="I1320" s="69" t="s">
        <v>11573</v>
      </c>
    </row>
    <row r="1321" spans="1:9" s="126" customFormat="1">
      <c r="A1321" s="117"/>
      <c r="B1321" s="66">
        <v>44822.538194444445</v>
      </c>
      <c r="C1321" s="67">
        <v>44823</v>
      </c>
      <c r="D1321" s="68">
        <v>500</v>
      </c>
      <c r="E1321" s="68">
        <v>487.5</v>
      </c>
      <c r="F1321" s="68">
        <v>12.5</v>
      </c>
      <c r="G1321" s="189" t="s">
        <v>11463</v>
      </c>
      <c r="H1321" s="69" t="s">
        <v>1044</v>
      </c>
      <c r="I1321" s="69" t="s">
        <v>11574</v>
      </c>
    </row>
    <row r="1322" spans="1:9" s="126" customFormat="1">
      <c r="A1322" s="117"/>
      <c r="B1322" s="66">
        <v>44822.524305555555</v>
      </c>
      <c r="C1322" s="67">
        <v>44823</v>
      </c>
      <c r="D1322" s="68">
        <v>200</v>
      </c>
      <c r="E1322" s="68">
        <v>195</v>
      </c>
      <c r="F1322" s="68">
        <v>5</v>
      </c>
      <c r="G1322" s="189" t="s">
        <v>11463</v>
      </c>
      <c r="H1322" s="69" t="s">
        <v>107</v>
      </c>
      <c r="I1322" s="69" t="s">
        <v>11575</v>
      </c>
    </row>
    <row r="1323" spans="1:9" s="126" customFormat="1">
      <c r="A1323" s="117"/>
      <c r="B1323" s="66">
        <v>44822.525000000001</v>
      </c>
      <c r="C1323" s="67">
        <v>44823</v>
      </c>
      <c r="D1323" s="68">
        <v>1500</v>
      </c>
      <c r="E1323" s="68">
        <v>1462.5</v>
      </c>
      <c r="F1323" s="68">
        <v>37.5</v>
      </c>
      <c r="G1323" s="189" t="s">
        <v>11360</v>
      </c>
      <c r="H1323" s="69" t="s">
        <v>6108</v>
      </c>
      <c r="I1323" s="69" t="s">
        <v>11576</v>
      </c>
    </row>
    <row r="1324" spans="1:9" s="126" customFormat="1">
      <c r="A1324" s="117"/>
      <c r="B1324" s="66">
        <v>44822.53125</v>
      </c>
      <c r="C1324" s="67">
        <v>44823</v>
      </c>
      <c r="D1324" s="68">
        <v>3000</v>
      </c>
      <c r="E1324" s="68">
        <v>2925</v>
      </c>
      <c r="F1324" s="68">
        <v>75</v>
      </c>
      <c r="G1324" s="189" t="s">
        <v>11367</v>
      </c>
      <c r="H1324" s="69" t="s">
        <v>4746</v>
      </c>
      <c r="I1324" s="69" t="s">
        <v>11577</v>
      </c>
    </row>
    <row r="1325" spans="1:9" s="126" customFormat="1">
      <c r="A1325" s="117"/>
      <c r="B1325" s="66">
        <v>44822.542361111111</v>
      </c>
      <c r="C1325" s="67">
        <v>44823</v>
      </c>
      <c r="D1325" s="68">
        <v>5000</v>
      </c>
      <c r="E1325" s="68">
        <v>4875</v>
      </c>
      <c r="F1325" s="68">
        <v>125</v>
      </c>
      <c r="G1325" s="189" t="s">
        <v>11268</v>
      </c>
      <c r="H1325" s="69" t="s">
        <v>843</v>
      </c>
      <c r="I1325" s="69" t="s">
        <v>11578</v>
      </c>
    </row>
    <row r="1326" spans="1:9" s="126" customFormat="1">
      <c r="A1326" s="117"/>
      <c r="B1326" s="66">
        <v>44822.550694444442</v>
      </c>
      <c r="C1326" s="67">
        <v>44823</v>
      </c>
      <c r="D1326" s="68">
        <v>500</v>
      </c>
      <c r="E1326" s="68">
        <v>487.5</v>
      </c>
      <c r="F1326" s="68">
        <v>12.5</v>
      </c>
      <c r="G1326" s="189" t="s">
        <v>11463</v>
      </c>
      <c r="H1326" s="69" t="s">
        <v>11579</v>
      </c>
      <c r="I1326" s="69" t="s">
        <v>11580</v>
      </c>
    </row>
    <row r="1327" spans="1:9" s="126" customFormat="1">
      <c r="A1327" s="117"/>
      <c r="B1327" s="66">
        <v>44822.550694444442</v>
      </c>
      <c r="C1327" s="67">
        <v>44823</v>
      </c>
      <c r="D1327" s="68">
        <v>2000</v>
      </c>
      <c r="E1327" s="68">
        <v>1950</v>
      </c>
      <c r="F1327" s="68">
        <v>50</v>
      </c>
      <c r="G1327" s="189" t="s">
        <v>6825</v>
      </c>
      <c r="H1327" s="69" t="s">
        <v>4746</v>
      </c>
      <c r="I1327" s="69" t="s">
        <v>11581</v>
      </c>
    </row>
    <row r="1328" spans="1:9" s="126" customFormat="1">
      <c r="A1328" s="117"/>
      <c r="B1328" s="66">
        <v>44822.563194444447</v>
      </c>
      <c r="C1328" s="67">
        <v>44823</v>
      </c>
      <c r="D1328" s="68">
        <v>1000</v>
      </c>
      <c r="E1328" s="68">
        <v>975</v>
      </c>
      <c r="F1328" s="68">
        <v>25</v>
      </c>
      <c r="G1328" s="189" t="s">
        <v>11463</v>
      </c>
      <c r="H1328" s="69" t="s">
        <v>11582</v>
      </c>
      <c r="I1328" s="69" t="s">
        <v>11583</v>
      </c>
    </row>
    <row r="1329" spans="1:9" s="126" customFormat="1">
      <c r="A1329" s="117"/>
      <c r="B1329" s="66">
        <v>44822.545138888891</v>
      </c>
      <c r="C1329" s="67">
        <v>44823</v>
      </c>
      <c r="D1329" s="68">
        <v>5000</v>
      </c>
      <c r="E1329" s="68">
        <v>4875</v>
      </c>
      <c r="F1329" s="68">
        <v>125</v>
      </c>
      <c r="G1329" s="189" t="s">
        <v>6825</v>
      </c>
      <c r="H1329" s="69" t="s">
        <v>843</v>
      </c>
      <c r="I1329" s="69" t="s">
        <v>11584</v>
      </c>
    </row>
    <row r="1330" spans="1:9" s="126" customFormat="1">
      <c r="A1330" s="117"/>
      <c r="B1330" s="66">
        <v>44822.566666666666</v>
      </c>
      <c r="C1330" s="67">
        <v>44823</v>
      </c>
      <c r="D1330" s="68">
        <v>1000</v>
      </c>
      <c r="E1330" s="68">
        <v>975</v>
      </c>
      <c r="F1330" s="68">
        <v>25</v>
      </c>
      <c r="G1330" s="189" t="s">
        <v>10376</v>
      </c>
      <c r="H1330" s="69" t="s">
        <v>11582</v>
      </c>
      <c r="I1330" s="69" t="s">
        <v>11585</v>
      </c>
    </row>
    <row r="1331" spans="1:9" s="126" customFormat="1">
      <c r="A1331" s="117"/>
      <c r="B1331" s="66">
        <v>44822.547222222223</v>
      </c>
      <c r="C1331" s="67">
        <v>44823</v>
      </c>
      <c r="D1331" s="68">
        <v>1000</v>
      </c>
      <c r="E1331" s="68">
        <v>975</v>
      </c>
      <c r="F1331" s="68">
        <v>25</v>
      </c>
      <c r="G1331" s="189" t="s">
        <v>10376</v>
      </c>
      <c r="H1331" s="69" t="s">
        <v>843</v>
      </c>
      <c r="I1331" s="69" t="s">
        <v>11586</v>
      </c>
    </row>
    <row r="1332" spans="1:9" s="126" customFormat="1">
      <c r="A1332" s="117"/>
      <c r="B1332" s="66">
        <v>44822.568055555559</v>
      </c>
      <c r="C1332" s="67">
        <v>44823</v>
      </c>
      <c r="D1332" s="68">
        <v>1000</v>
      </c>
      <c r="E1332" s="68">
        <v>975</v>
      </c>
      <c r="F1332" s="68">
        <v>25</v>
      </c>
      <c r="G1332" s="189" t="s">
        <v>11367</v>
      </c>
      <c r="H1332" s="69" t="s">
        <v>11582</v>
      </c>
      <c r="I1332" s="69" t="s">
        <v>11587</v>
      </c>
    </row>
    <row r="1333" spans="1:9" s="126" customFormat="1">
      <c r="A1333" s="117"/>
      <c r="B1333" s="66">
        <v>44822.570138888892</v>
      </c>
      <c r="C1333" s="67">
        <v>44823</v>
      </c>
      <c r="D1333" s="68">
        <v>1000</v>
      </c>
      <c r="E1333" s="68">
        <v>975</v>
      </c>
      <c r="F1333" s="68">
        <v>25</v>
      </c>
      <c r="G1333" s="189" t="s">
        <v>6825</v>
      </c>
      <c r="H1333" s="69" t="s">
        <v>11582</v>
      </c>
      <c r="I1333" s="69" t="s">
        <v>11588</v>
      </c>
    </row>
    <row r="1334" spans="1:9" s="126" customFormat="1">
      <c r="A1334" s="117"/>
      <c r="B1334" s="66">
        <v>44822.571527777778</v>
      </c>
      <c r="C1334" s="67">
        <v>44823</v>
      </c>
      <c r="D1334" s="68">
        <v>1000</v>
      </c>
      <c r="E1334" s="68">
        <v>975</v>
      </c>
      <c r="F1334" s="68">
        <v>25</v>
      </c>
      <c r="G1334" s="189" t="s">
        <v>11268</v>
      </c>
      <c r="H1334" s="69" t="s">
        <v>11582</v>
      </c>
      <c r="I1334" s="69" t="s">
        <v>11589</v>
      </c>
    </row>
    <row r="1335" spans="1:9" s="126" customFormat="1">
      <c r="A1335" s="117"/>
      <c r="B1335" s="66">
        <v>44822.585416666669</v>
      </c>
      <c r="C1335" s="67">
        <v>44823</v>
      </c>
      <c r="D1335" s="68">
        <v>2000</v>
      </c>
      <c r="E1335" s="68">
        <v>1950</v>
      </c>
      <c r="F1335" s="68">
        <v>50</v>
      </c>
      <c r="G1335" s="189" t="s">
        <v>6825</v>
      </c>
      <c r="H1335" s="69" t="s">
        <v>2254</v>
      </c>
      <c r="I1335" s="69" t="s">
        <v>11590</v>
      </c>
    </row>
    <row r="1336" spans="1:9" s="126" customFormat="1">
      <c r="A1336" s="117"/>
      <c r="B1336" s="66">
        <v>44822.604861111111</v>
      </c>
      <c r="C1336" s="67">
        <v>44823</v>
      </c>
      <c r="D1336" s="68">
        <v>1000</v>
      </c>
      <c r="E1336" s="68">
        <v>975</v>
      </c>
      <c r="F1336" s="68">
        <v>25</v>
      </c>
      <c r="G1336" s="189" t="s">
        <v>6825</v>
      </c>
      <c r="H1336" s="69" t="s">
        <v>1976</v>
      </c>
      <c r="I1336" s="69" t="s">
        <v>11591</v>
      </c>
    </row>
    <row r="1337" spans="1:9" s="126" customFormat="1">
      <c r="A1337" s="117"/>
      <c r="B1337" s="66">
        <v>44822.611111111109</v>
      </c>
      <c r="C1337" s="67">
        <v>44823</v>
      </c>
      <c r="D1337" s="68">
        <v>500</v>
      </c>
      <c r="E1337" s="68">
        <v>487.5</v>
      </c>
      <c r="F1337" s="68">
        <v>12.5</v>
      </c>
      <c r="G1337" s="189" t="s">
        <v>11360</v>
      </c>
      <c r="H1337" s="69" t="s">
        <v>4716</v>
      </c>
      <c r="I1337" s="69" t="s">
        <v>11592</v>
      </c>
    </row>
    <row r="1338" spans="1:9" s="126" customFormat="1">
      <c r="A1338" s="117"/>
      <c r="B1338" s="66">
        <v>44822.65902777778</v>
      </c>
      <c r="C1338" s="67">
        <v>44823</v>
      </c>
      <c r="D1338" s="68">
        <v>167</v>
      </c>
      <c r="E1338" s="68">
        <v>162.82</v>
      </c>
      <c r="F1338" s="68">
        <v>4.18</v>
      </c>
      <c r="G1338" s="189" t="s">
        <v>11268</v>
      </c>
      <c r="H1338" s="69" t="s">
        <v>6754</v>
      </c>
      <c r="I1338" s="69" t="s">
        <v>11593</v>
      </c>
    </row>
    <row r="1339" spans="1:9" s="126" customFormat="1">
      <c r="A1339" s="117"/>
      <c r="B1339" s="66">
        <v>44822.637499999997</v>
      </c>
      <c r="C1339" s="67">
        <v>44823</v>
      </c>
      <c r="D1339" s="68">
        <v>5000</v>
      </c>
      <c r="E1339" s="68">
        <v>4875</v>
      </c>
      <c r="F1339" s="68">
        <v>125</v>
      </c>
      <c r="G1339" s="189" t="s">
        <v>11268</v>
      </c>
      <c r="H1339" s="69" t="s">
        <v>4601</v>
      </c>
      <c r="I1339" s="69" t="s">
        <v>11594</v>
      </c>
    </row>
    <row r="1340" spans="1:9" s="126" customFormat="1">
      <c r="A1340" s="117"/>
      <c r="B1340" s="66">
        <v>44822.673611111109</v>
      </c>
      <c r="C1340" s="67">
        <v>44823</v>
      </c>
      <c r="D1340" s="68">
        <v>250</v>
      </c>
      <c r="E1340" s="68">
        <v>243.75</v>
      </c>
      <c r="F1340" s="68">
        <v>6.25</v>
      </c>
      <c r="G1340" s="189" t="s">
        <v>11463</v>
      </c>
      <c r="H1340" s="69" t="s">
        <v>2945</v>
      </c>
      <c r="I1340" s="69" t="s">
        <v>11595</v>
      </c>
    </row>
    <row r="1341" spans="1:9" s="126" customFormat="1">
      <c r="A1341" s="117"/>
      <c r="B1341" s="66">
        <v>44822.686805555553</v>
      </c>
      <c r="C1341" s="67">
        <v>44823</v>
      </c>
      <c r="D1341" s="68">
        <v>141</v>
      </c>
      <c r="E1341" s="68">
        <v>137.47</v>
      </c>
      <c r="F1341" s="68">
        <v>3.53</v>
      </c>
      <c r="G1341" s="189" t="s">
        <v>11268</v>
      </c>
      <c r="H1341" s="69" t="s">
        <v>589</v>
      </c>
      <c r="I1341" s="69" t="s">
        <v>11596</v>
      </c>
    </row>
    <row r="1342" spans="1:9" s="126" customFormat="1">
      <c r="A1342" s="117"/>
      <c r="B1342" s="66">
        <v>44822.70416666667</v>
      </c>
      <c r="C1342" s="67">
        <v>44823</v>
      </c>
      <c r="D1342" s="68">
        <v>96500</v>
      </c>
      <c r="E1342" s="68">
        <v>94087.5</v>
      </c>
      <c r="F1342" s="68">
        <v>2412.5</v>
      </c>
      <c r="G1342" s="189" t="s">
        <v>11360</v>
      </c>
      <c r="H1342" s="69" t="s">
        <v>252</v>
      </c>
      <c r="I1342" s="69" t="s">
        <v>11597</v>
      </c>
    </row>
    <row r="1343" spans="1:9" s="126" customFormat="1">
      <c r="A1343" s="117"/>
      <c r="B1343" s="66">
        <v>44822.706944444442</v>
      </c>
      <c r="C1343" s="67">
        <v>44823</v>
      </c>
      <c r="D1343" s="68">
        <v>12</v>
      </c>
      <c r="E1343" s="68">
        <v>11.7</v>
      </c>
      <c r="F1343" s="68">
        <v>0.3</v>
      </c>
      <c r="G1343" s="189" t="s">
        <v>11463</v>
      </c>
      <c r="H1343" s="69" t="s">
        <v>1132</v>
      </c>
      <c r="I1343" s="69" t="s">
        <v>11598</v>
      </c>
    </row>
    <row r="1344" spans="1:9" s="126" customFormat="1">
      <c r="A1344" s="117"/>
      <c r="B1344" s="66">
        <v>44822.684027777781</v>
      </c>
      <c r="C1344" s="67">
        <v>44823</v>
      </c>
      <c r="D1344" s="68">
        <v>100</v>
      </c>
      <c r="E1344" s="68">
        <v>97.5</v>
      </c>
      <c r="F1344" s="68">
        <v>2.5</v>
      </c>
      <c r="G1344" s="189" t="s">
        <v>11360</v>
      </c>
      <c r="H1344" s="69" t="s">
        <v>2226</v>
      </c>
      <c r="I1344" s="69" t="s">
        <v>11599</v>
      </c>
    </row>
    <row r="1345" spans="1:9" s="126" customFormat="1">
      <c r="A1345" s="117"/>
      <c r="B1345" s="66">
        <v>44822.676388888889</v>
      </c>
      <c r="C1345" s="67">
        <v>44823</v>
      </c>
      <c r="D1345" s="68">
        <v>250</v>
      </c>
      <c r="E1345" s="68">
        <v>243.75</v>
      </c>
      <c r="F1345" s="68">
        <v>6.25</v>
      </c>
      <c r="G1345" s="189" t="s">
        <v>11367</v>
      </c>
      <c r="H1345" s="69" t="s">
        <v>2945</v>
      </c>
      <c r="I1345" s="69" t="s">
        <v>11600</v>
      </c>
    </row>
    <row r="1346" spans="1:9" s="126" customFormat="1">
      <c r="A1346" s="117"/>
      <c r="B1346" s="66">
        <v>44822.715277777781</v>
      </c>
      <c r="C1346" s="67">
        <v>44823</v>
      </c>
      <c r="D1346" s="68">
        <v>1000</v>
      </c>
      <c r="E1346" s="68">
        <v>975</v>
      </c>
      <c r="F1346" s="68">
        <v>25</v>
      </c>
      <c r="G1346" s="189" t="s">
        <v>6825</v>
      </c>
      <c r="H1346" s="69" t="s">
        <v>587</v>
      </c>
      <c r="I1346" s="69" t="s">
        <v>11601</v>
      </c>
    </row>
    <row r="1347" spans="1:9" s="126" customFormat="1">
      <c r="A1347" s="117"/>
      <c r="B1347" s="66">
        <v>44822.717361111114</v>
      </c>
      <c r="C1347" s="67">
        <v>44823</v>
      </c>
      <c r="D1347" s="68">
        <v>50</v>
      </c>
      <c r="E1347" s="68">
        <v>48.75</v>
      </c>
      <c r="F1347" s="68">
        <v>1.25</v>
      </c>
      <c r="G1347" s="189" t="s">
        <v>10376</v>
      </c>
      <c r="H1347" s="69" t="s">
        <v>5752</v>
      </c>
      <c r="I1347" s="69" t="s">
        <v>11602</v>
      </c>
    </row>
    <row r="1348" spans="1:9" s="126" customFormat="1">
      <c r="A1348" s="117"/>
      <c r="B1348" s="66">
        <v>44822.726388888892</v>
      </c>
      <c r="C1348" s="67">
        <v>44823</v>
      </c>
      <c r="D1348" s="68">
        <v>150</v>
      </c>
      <c r="E1348" s="68">
        <v>146.25</v>
      </c>
      <c r="F1348" s="68">
        <v>3.75</v>
      </c>
      <c r="G1348" s="189" t="s">
        <v>11463</v>
      </c>
      <c r="H1348" s="69" t="s">
        <v>11603</v>
      </c>
      <c r="I1348" s="69" t="s">
        <v>11604</v>
      </c>
    </row>
    <row r="1349" spans="1:9" s="126" customFormat="1">
      <c r="A1349" s="117"/>
      <c r="B1349" s="66">
        <v>44822.713194444441</v>
      </c>
      <c r="C1349" s="67">
        <v>44823</v>
      </c>
      <c r="D1349" s="68">
        <v>500</v>
      </c>
      <c r="E1349" s="68">
        <v>487.5</v>
      </c>
      <c r="F1349" s="68">
        <v>12.5</v>
      </c>
      <c r="G1349" s="189" t="s">
        <v>11463</v>
      </c>
      <c r="H1349" s="69" t="s">
        <v>6732</v>
      </c>
      <c r="I1349" s="69" t="s">
        <v>11605</v>
      </c>
    </row>
    <row r="1350" spans="1:9" s="126" customFormat="1">
      <c r="A1350" s="117"/>
      <c r="B1350" s="66">
        <v>44822.752083333333</v>
      </c>
      <c r="C1350" s="67">
        <v>44823</v>
      </c>
      <c r="D1350" s="68">
        <v>500</v>
      </c>
      <c r="E1350" s="68">
        <v>487.5</v>
      </c>
      <c r="F1350" s="68">
        <v>12.5</v>
      </c>
      <c r="G1350" s="189" t="s">
        <v>6825</v>
      </c>
      <c r="H1350" s="69" t="s">
        <v>64</v>
      </c>
      <c r="I1350" s="69" t="s">
        <v>11606</v>
      </c>
    </row>
    <row r="1351" spans="1:9" s="126" customFormat="1">
      <c r="A1351" s="117"/>
      <c r="B1351" s="66">
        <v>44822.784722222219</v>
      </c>
      <c r="C1351" s="67">
        <v>44823</v>
      </c>
      <c r="D1351" s="68">
        <v>500</v>
      </c>
      <c r="E1351" s="68">
        <v>487.5</v>
      </c>
      <c r="F1351" s="68">
        <v>12.5</v>
      </c>
      <c r="G1351" s="189" t="s">
        <v>11367</v>
      </c>
      <c r="H1351" s="69" t="s">
        <v>1262</v>
      </c>
      <c r="I1351" s="69" t="s">
        <v>11607</v>
      </c>
    </row>
    <row r="1352" spans="1:9" s="126" customFormat="1">
      <c r="A1352" s="117"/>
      <c r="B1352" s="66">
        <v>44822.844444444447</v>
      </c>
      <c r="C1352" s="67">
        <v>44823</v>
      </c>
      <c r="D1352" s="68">
        <v>159.62</v>
      </c>
      <c r="E1352" s="68">
        <v>155.63</v>
      </c>
      <c r="F1352" s="68">
        <v>3.99</v>
      </c>
      <c r="G1352" s="189" t="s">
        <v>11463</v>
      </c>
      <c r="H1352" s="69" t="s">
        <v>7912</v>
      </c>
      <c r="I1352" s="69" t="s">
        <v>11608</v>
      </c>
    </row>
    <row r="1353" spans="1:9" s="126" customFormat="1">
      <c r="A1353" s="117"/>
      <c r="B1353" s="66">
        <v>44822.86041666667</v>
      </c>
      <c r="C1353" s="67">
        <v>44823</v>
      </c>
      <c r="D1353" s="68">
        <v>1650</v>
      </c>
      <c r="E1353" s="68">
        <v>1608.75</v>
      </c>
      <c r="F1353" s="68">
        <v>41.25</v>
      </c>
      <c r="G1353" s="189" t="s">
        <v>11360</v>
      </c>
      <c r="H1353" s="69" t="s">
        <v>861</v>
      </c>
      <c r="I1353" s="69" t="s">
        <v>11609</v>
      </c>
    </row>
    <row r="1354" spans="1:9" s="126" customFormat="1">
      <c r="A1354" s="117"/>
      <c r="B1354" s="66">
        <v>44822.868750000001</v>
      </c>
      <c r="C1354" s="67">
        <v>44823</v>
      </c>
      <c r="D1354" s="68">
        <v>1000</v>
      </c>
      <c r="E1354" s="68">
        <v>975</v>
      </c>
      <c r="F1354" s="68">
        <v>25</v>
      </c>
      <c r="G1354" s="189" t="s">
        <v>11360</v>
      </c>
      <c r="H1354" s="69" t="s">
        <v>1263</v>
      </c>
      <c r="I1354" s="69" t="s">
        <v>11610</v>
      </c>
    </row>
    <row r="1355" spans="1:9" s="126" customFormat="1">
      <c r="A1355" s="117"/>
      <c r="B1355" s="66">
        <v>44822.907638888886</v>
      </c>
      <c r="C1355" s="67">
        <v>44823</v>
      </c>
      <c r="D1355" s="68">
        <v>500</v>
      </c>
      <c r="E1355" s="68">
        <v>487.5</v>
      </c>
      <c r="F1355" s="68">
        <v>12.5</v>
      </c>
      <c r="G1355" s="189" t="s">
        <v>6825</v>
      </c>
      <c r="H1355" s="69" t="s">
        <v>105</v>
      </c>
      <c r="I1355" s="69" t="s">
        <v>11611</v>
      </c>
    </row>
    <row r="1356" spans="1:9" s="126" customFormat="1">
      <c r="A1356" s="117"/>
      <c r="B1356" s="66">
        <v>44822.88958333333</v>
      </c>
      <c r="C1356" s="67">
        <v>44823</v>
      </c>
      <c r="D1356" s="68">
        <v>8888</v>
      </c>
      <c r="E1356" s="68">
        <v>8665.7999999999993</v>
      </c>
      <c r="F1356" s="68">
        <v>222.2</v>
      </c>
      <c r="G1356" s="189" t="s">
        <v>11463</v>
      </c>
      <c r="H1356" s="69" t="s">
        <v>5954</v>
      </c>
      <c r="I1356" s="69" t="s">
        <v>11612</v>
      </c>
    </row>
    <row r="1357" spans="1:9" s="126" customFormat="1">
      <c r="A1357" s="117"/>
      <c r="B1357" s="66">
        <v>44822.897916666669</v>
      </c>
      <c r="C1357" s="67">
        <v>44823</v>
      </c>
      <c r="D1357" s="68">
        <v>510</v>
      </c>
      <c r="E1357" s="68">
        <v>497.25</v>
      </c>
      <c r="F1357" s="68">
        <v>12.75</v>
      </c>
      <c r="G1357" s="189" t="s">
        <v>11360</v>
      </c>
      <c r="H1357" s="69" t="s">
        <v>2803</v>
      </c>
      <c r="I1357" s="69" t="s">
        <v>11613</v>
      </c>
    </row>
    <row r="1358" spans="1:9" s="126" customFormat="1">
      <c r="A1358" s="117"/>
      <c r="B1358" s="66">
        <v>44822.927777777775</v>
      </c>
      <c r="C1358" s="67">
        <v>44823</v>
      </c>
      <c r="D1358" s="68">
        <v>50</v>
      </c>
      <c r="E1358" s="68">
        <v>48.75</v>
      </c>
      <c r="F1358" s="68">
        <v>1.25</v>
      </c>
      <c r="G1358" s="189" t="s">
        <v>11360</v>
      </c>
      <c r="H1358" s="69" t="s">
        <v>5432</v>
      </c>
      <c r="I1358" s="69" t="s">
        <v>11614</v>
      </c>
    </row>
    <row r="1359" spans="1:9" s="126" customFormat="1">
      <c r="A1359" s="117"/>
      <c r="B1359" s="66">
        <v>44822.929861111108</v>
      </c>
      <c r="C1359" s="67">
        <v>44823</v>
      </c>
      <c r="D1359" s="68">
        <v>1000</v>
      </c>
      <c r="E1359" s="68">
        <v>975</v>
      </c>
      <c r="F1359" s="68">
        <v>25</v>
      </c>
      <c r="G1359" s="189" t="s">
        <v>11268</v>
      </c>
      <c r="H1359" s="69" t="s">
        <v>1827</v>
      </c>
      <c r="I1359" s="69" t="s">
        <v>11615</v>
      </c>
    </row>
    <row r="1360" spans="1:9" s="126" customFormat="1">
      <c r="A1360" s="117"/>
      <c r="B1360" s="66">
        <v>44822.957638888889</v>
      </c>
      <c r="C1360" s="67">
        <v>44823</v>
      </c>
      <c r="D1360" s="68">
        <v>3000</v>
      </c>
      <c r="E1360" s="68">
        <v>2925</v>
      </c>
      <c r="F1360" s="68">
        <v>75</v>
      </c>
      <c r="G1360" s="189" t="s">
        <v>11268</v>
      </c>
      <c r="H1360" s="69" t="s">
        <v>10025</v>
      </c>
      <c r="I1360" s="69" t="s">
        <v>11616</v>
      </c>
    </row>
    <row r="1361" spans="1:9" s="126" customFormat="1">
      <c r="A1361" s="117"/>
      <c r="B1361" s="66">
        <v>44822.968055555553</v>
      </c>
      <c r="C1361" s="67">
        <v>44824</v>
      </c>
      <c r="D1361" s="68">
        <v>50</v>
      </c>
      <c r="E1361" s="68">
        <v>48.75</v>
      </c>
      <c r="F1361" s="68">
        <v>1.25</v>
      </c>
      <c r="G1361" s="189" t="s">
        <v>11463</v>
      </c>
      <c r="H1361" s="69" t="s">
        <v>5357</v>
      </c>
      <c r="I1361" s="69" t="s">
        <v>11617</v>
      </c>
    </row>
    <row r="1362" spans="1:9" s="126" customFormat="1">
      <c r="A1362" s="117"/>
      <c r="B1362" s="66">
        <v>44822.987500000003</v>
      </c>
      <c r="C1362" s="67">
        <v>44824</v>
      </c>
      <c r="D1362" s="68">
        <v>500</v>
      </c>
      <c r="E1362" s="68">
        <v>487.5</v>
      </c>
      <c r="F1362" s="68">
        <v>12.5</v>
      </c>
      <c r="G1362" s="189" t="s">
        <v>11268</v>
      </c>
      <c r="H1362" s="69" t="s">
        <v>1260</v>
      </c>
      <c r="I1362" s="69" t="s">
        <v>11618</v>
      </c>
    </row>
    <row r="1363" spans="1:9" s="126" customFormat="1">
      <c r="A1363" s="117"/>
      <c r="B1363" s="66">
        <v>44823.037499999999</v>
      </c>
      <c r="C1363" s="67">
        <v>44824</v>
      </c>
      <c r="D1363" s="68">
        <v>100</v>
      </c>
      <c r="E1363" s="68">
        <v>97.5</v>
      </c>
      <c r="F1363" s="68">
        <v>2.5</v>
      </c>
      <c r="G1363" s="189" t="s">
        <v>11367</v>
      </c>
      <c r="H1363" s="69" t="s">
        <v>10147</v>
      </c>
      <c r="I1363" s="69" t="s">
        <v>11619</v>
      </c>
    </row>
    <row r="1364" spans="1:9" s="126" customFormat="1">
      <c r="A1364" s="117"/>
      <c r="B1364" s="66">
        <v>44823.07708333333</v>
      </c>
      <c r="C1364" s="67">
        <v>44824</v>
      </c>
      <c r="D1364" s="68">
        <v>300</v>
      </c>
      <c r="E1364" s="68">
        <v>292.5</v>
      </c>
      <c r="F1364" s="68">
        <v>7.5</v>
      </c>
      <c r="G1364" s="189" t="s">
        <v>11360</v>
      </c>
      <c r="H1364" s="69" t="s">
        <v>11620</v>
      </c>
      <c r="I1364" s="69" t="s">
        <v>11621</v>
      </c>
    </row>
    <row r="1365" spans="1:9" s="126" customFormat="1">
      <c r="A1365" s="117"/>
      <c r="B1365" s="66">
        <v>44823.098611111112</v>
      </c>
      <c r="C1365" s="67">
        <v>44824</v>
      </c>
      <c r="D1365" s="68">
        <v>1000</v>
      </c>
      <c r="E1365" s="68">
        <v>975</v>
      </c>
      <c r="F1365" s="68">
        <v>25</v>
      </c>
      <c r="G1365" s="189" t="s">
        <v>10376</v>
      </c>
      <c r="H1365" s="69" t="s">
        <v>1210</v>
      </c>
      <c r="I1365" s="69" t="s">
        <v>11622</v>
      </c>
    </row>
    <row r="1366" spans="1:9" s="126" customFormat="1">
      <c r="A1366" s="117"/>
      <c r="B1366" s="66">
        <v>44823.329861111109</v>
      </c>
      <c r="C1366" s="67">
        <v>44824</v>
      </c>
      <c r="D1366" s="68">
        <v>150</v>
      </c>
      <c r="E1366" s="68">
        <v>146.25</v>
      </c>
      <c r="F1366" s="68">
        <v>3.75</v>
      </c>
      <c r="G1366" s="189" t="s">
        <v>11360</v>
      </c>
      <c r="H1366" s="69" t="s">
        <v>2518</v>
      </c>
      <c r="I1366" s="69" t="s">
        <v>11623</v>
      </c>
    </row>
    <row r="1367" spans="1:9" s="126" customFormat="1">
      <c r="A1367" s="117"/>
      <c r="B1367" s="66">
        <v>44823.341666666667</v>
      </c>
      <c r="C1367" s="67">
        <v>44824</v>
      </c>
      <c r="D1367" s="68">
        <v>1000</v>
      </c>
      <c r="E1367" s="68">
        <v>975</v>
      </c>
      <c r="F1367" s="68">
        <v>25</v>
      </c>
      <c r="G1367" s="189" t="s">
        <v>11463</v>
      </c>
      <c r="H1367" s="69" t="s">
        <v>504</v>
      </c>
      <c r="I1367" s="69" t="s">
        <v>11624</v>
      </c>
    </row>
    <row r="1368" spans="1:9" s="126" customFormat="1">
      <c r="A1368" s="117"/>
      <c r="B1368" s="66">
        <v>44823.342361111114</v>
      </c>
      <c r="C1368" s="67">
        <v>44824</v>
      </c>
      <c r="D1368" s="68">
        <v>1000</v>
      </c>
      <c r="E1368" s="68">
        <v>975</v>
      </c>
      <c r="F1368" s="68">
        <v>25</v>
      </c>
      <c r="G1368" s="189" t="s">
        <v>11463</v>
      </c>
      <c r="H1368" s="69" t="s">
        <v>5395</v>
      </c>
      <c r="I1368" s="69" t="s">
        <v>11625</v>
      </c>
    </row>
    <row r="1369" spans="1:9" s="126" customFormat="1">
      <c r="A1369" s="117"/>
      <c r="B1369" s="66">
        <v>44823.343055555553</v>
      </c>
      <c r="C1369" s="67">
        <v>44824</v>
      </c>
      <c r="D1369" s="68">
        <v>200</v>
      </c>
      <c r="E1369" s="68">
        <v>195</v>
      </c>
      <c r="F1369" s="68">
        <v>5</v>
      </c>
      <c r="G1369" s="189" t="s">
        <v>6825</v>
      </c>
      <c r="H1369" s="69" t="s">
        <v>6766</v>
      </c>
      <c r="I1369" s="69" t="s">
        <v>11626</v>
      </c>
    </row>
    <row r="1370" spans="1:9" s="126" customFormat="1">
      <c r="A1370" s="117"/>
      <c r="B1370" s="66">
        <v>44823.36041666667</v>
      </c>
      <c r="C1370" s="67">
        <v>44824</v>
      </c>
      <c r="D1370" s="68">
        <v>15000</v>
      </c>
      <c r="E1370" s="68">
        <v>14625</v>
      </c>
      <c r="F1370" s="68">
        <v>375</v>
      </c>
      <c r="G1370" s="189" t="s">
        <v>11367</v>
      </c>
      <c r="H1370" s="69" t="s">
        <v>1322</v>
      </c>
      <c r="I1370" s="69" t="s">
        <v>11627</v>
      </c>
    </row>
    <row r="1371" spans="1:9" s="126" customFormat="1">
      <c r="A1371" s="117"/>
      <c r="B1371" s="66">
        <v>44823.375</v>
      </c>
      <c r="C1371" s="67">
        <v>44824</v>
      </c>
      <c r="D1371" s="68">
        <v>3000</v>
      </c>
      <c r="E1371" s="68">
        <v>2925</v>
      </c>
      <c r="F1371" s="68">
        <v>75</v>
      </c>
      <c r="G1371" s="189" t="s">
        <v>11360</v>
      </c>
      <c r="H1371" s="69" t="s">
        <v>2072</v>
      </c>
      <c r="I1371" s="69" t="s">
        <v>11628</v>
      </c>
    </row>
    <row r="1372" spans="1:9" s="126" customFormat="1">
      <c r="A1372" s="117"/>
      <c r="B1372" s="66">
        <v>44823.383333333331</v>
      </c>
      <c r="C1372" s="67">
        <v>44824</v>
      </c>
      <c r="D1372" s="68">
        <v>800</v>
      </c>
      <c r="E1372" s="68">
        <v>780</v>
      </c>
      <c r="F1372" s="68">
        <v>20</v>
      </c>
      <c r="G1372" s="189" t="s">
        <v>11463</v>
      </c>
      <c r="H1372" s="69" t="s">
        <v>516</v>
      </c>
      <c r="I1372" s="69" t="s">
        <v>11629</v>
      </c>
    </row>
    <row r="1373" spans="1:9" s="126" customFormat="1">
      <c r="A1373" s="117"/>
      <c r="B1373" s="66">
        <v>44823.429166666669</v>
      </c>
      <c r="C1373" s="67">
        <v>44824</v>
      </c>
      <c r="D1373" s="68">
        <v>700</v>
      </c>
      <c r="E1373" s="68">
        <v>682.5</v>
      </c>
      <c r="F1373" s="68">
        <v>17.5</v>
      </c>
      <c r="G1373" s="189" t="s">
        <v>11463</v>
      </c>
      <c r="H1373" s="69" t="s">
        <v>7897</v>
      </c>
      <c r="I1373" s="69" t="s">
        <v>11630</v>
      </c>
    </row>
    <row r="1374" spans="1:9" s="126" customFormat="1">
      <c r="A1374" s="117"/>
      <c r="B1374" s="66">
        <v>44823.45208333333</v>
      </c>
      <c r="C1374" s="67">
        <v>44824</v>
      </c>
      <c r="D1374" s="68">
        <v>500</v>
      </c>
      <c r="E1374" s="68">
        <v>487.5</v>
      </c>
      <c r="F1374" s="68">
        <v>12.5</v>
      </c>
      <c r="G1374" s="189" t="s">
        <v>11463</v>
      </c>
      <c r="H1374" s="69" t="s">
        <v>2522</v>
      </c>
      <c r="I1374" s="69" t="s">
        <v>11631</v>
      </c>
    </row>
    <row r="1375" spans="1:9" s="126" customFormat="1">
      <c r="A1375" s="117"/>
      <c r="B1375" s="66">
        <v>44823.46875</v>
      </c>
      <c r="C1375" s="67">
        <v>44824</v>
      </c>
      <c r="D1375" s="68">
        <v>500</v>
      </c>
      <c r="E1375" s="68">
        <v>487.5</v>
      </c>
      <c r="F1375" s="68">
        <v>12.5</v>
      </c>
      <c r="G1375" s="189" t="s">
        <v>11463</v>
      </c>
      <c r="H1375" s="69" t="s">
        <v>1248</v>
      </c>
      <c r="I1375" s="69" t="s">
        <v>11632</v>
      </c>
    </row>
    <row r="1376" spans="1:9" s="126" customFormat="1">
      <c r="A1376" s="117"/>
      <c r="B1376" s="66">
        <v>44823.489583333336</v>
      </c>
      <c r="C1376" s="67">
        <v>44824</v>
      </c>
      <c r="D1376" s="68">
        <v>200</v>
      </c>
      <c r="E1376" s="68">
        <v>195</v>
      </c>
      <c r="F1376" s="68">
        <v>5</v>
      </c>
      <c r="G1376" s="189" t="s">
        <v>11268</v>
      </c>
      <c r="H1376" s="69" t="s">
        <v>324</v>
      </c>
      <c r="I1376" s="69" t="s">
        <v>11633</v>
      </c>
    </row>
    <row r="1377" spans="1:9" s="126" customFormat="1">
      <c r="A1377" s="117"/>
      <c r="B1377" s="66">
        <v>44823.493750000001</v>
      </c>
      <c r="C1377" s="67">
        <v>44824</v>
      </c>
      <c r="D1377" s="68">
        <v>300</v>
      </c>
      <c r="E1377" s="68">
        <v>292.5</v>
      </c>
      <c r="F1377" s="68">
        <v>7.5</v>
      </c>
      <c r="G1377" s="189" t="s">
        <v>11268</v>
      </c>
      <c r="H1377" s="69" t="s">
        <v>7268</v>
      </c>
      <c r="I1377" s="69" t="s">
        <v>11634</v>
      </c>
    </row>
    <row r="1378" spans="1:9" s="126" customFormat="1">
      <c r="A1378" s="117"/>
      <c r="B1378" s="66">
        <v>44823.494444444441</v>
      </c>
      <c r="C1378" s="67">
        <v>44824</v>
      </c>
      <c r="D1378" s="68">
        <v>500</v>
      </c>
      <c r="E1378" s="68">
        <v>487.5</v>
      </c>
      <c r="F1378" s="68">
        <v>12.5</v>
      </c>
      <c r="G1378" s="189" t="s">
        <v>10376</v>
      </c>
      <c r="H1378" s="69" t="s">
        <v>5257</v>
      </c>
      <c r="I1378" s="69" t="s">
        <v>11635</v>
      </c>
    </row>
    <row r="1379" spans="1:9" s="126" customFormat="1">
      <c r="A1379" s="117"/>
      <c r="B1379" s="66">
        <v>44823.496527777781</v>
      </c>
      <c r="C1379" s="67">
        <v>44824</v>
      </c>
      <c r="D1379" s="68">
        <v>500</v>
      </c>
      <c r="E1379" s="68">
        <v>487.5</v>
      </c>
      <c r="F1379" s="68">
        <v>12.5</v>
      </c>
      <c r="G1379" s="189" t="s">
        <v>11367</v>
      </c>
      <c r="H1379" s="69" t="s">
        <v>5257</v>
      </c>
      <c r="I1379" s="69" t="s">
        <v>11636</v>
      </c>
    </row>
    <row r="1380" spans="1:9" s="126" customFormat="1">
      <c r="A1380" s="117"/>
      <c r="B1380" s="66">
        <v>44823.496527777781</v>
      </c>
      <c r="C1380" s="67">
        <v>44824</v>
      </c>
      <c r="D1380" s="68">
        <v>300</v>
      </c>
      <c r="E1380" s="68">
        <v>292.5</v>
      </c>
      <c r="F1380" s="68">
        <v>7.5</v>
      </c>
      <c r="G1380" s="189" t="s">
        <v>11463</v>
      </c>
      <c r="H1380" s="69" t="s">
        <v>7268</v>
      </c>
      <c r="I1380" s="69" t="s">
        <v>11637</v>
      </c>
    </row>
    <row r="1381" spans="1:9" s="126" customFormat="1">
      <c r="A1381" s="117"/>
      <c r="B1381" s="66">
        <v>44823.515972222223</v>
      </c>
      <c r="C1381" s="67">
        <v>44824</v>
      </c>
      <c r="D1381" s="68">
        <v>300</v>
      </c>
      <c r="E1381" s="68">
        <v>292.5</v>
      </c>
      <c r="F1381" s="68">
        <v>7.5</v>
      </c>
      <c r="G1381" s="189" t="s">
        <v>11268</v>
      </c>
      <c r="H1381" s="69" t="s">
        <v>2525</v>
      </c>
      <c r="I1381" s="69" t="s">
        <v>11638</v>
      </c>
    </row>
    <row r="1382" spans="1:9" s="126" customFormat="1">
      <c r="A1382" s="117"/>
      <c r="B1382" s="66">
        <v>44823.525694444441</v>
      </c>
      <c r="C1382" s="67">
        <v>44824</v>
      </c>
      <c r="D1382" s="68">
        <v>1000</v>
      </c>
      <c r="E1382" s="68">
        <v>975</v>
      </c>
      <c r="F1382" s="68">
        <v>25</v>
      </c>
      <c r="G1382" s="189" t="s">
        <v>11268</v>
      </c>
      <c r="H1382" s="69" t="s">
        <v>1710</v>
      </c>
      <c r="I1382" s="69" t="s">
        <v>11639</v>
      </c>
    </row>
    <row r="1383" spans="1:9" s="126" customFormat="1">
      <c r="A1383" s="117"/>
      <c r="B1383" s="66">
        <v>44823.540972222225</v>
      </c>
      <c r="C1383" s="67">
        <v>44824</v>
      </c>
      <c r="D1383" s="68">
        <v>1000</v>
      </c>
      <c r="E1383" s="68">
        <v>975</v>
      </c>
      <c r="F1383" s="68">
        <v>25</v>
      </c>
      <c r="G1383" s="189" t="s">
        <v>11268</v>
      </c>
      <c r="H1383" s="69" t="s">
        <v>4586</v>
      </c>
      <c r="I1383" s="69" t="s">
        <v>11640</v>
      </c>
    </row>
    <row r="1384" spans="1:9" s="126" customFormat="1">
      <c r="A1384" s="117"/>
      <c r="B1384" s="66">
        <v>44823.573611111111</v>
      </c>
      <c r="C1384" s="67">
        <v>44824</v>
      </c>
      <c r="D1384" s="68">
        <v>100</v>
      </c>
      <c r="E1384" s="68">
        <v>97.5</v>
      </c>
      <c r="F1384" s="68">
        <v>2.5</v>
      </c>
      <c r="G1384" s="189" t="s">
        <v>11268</v>
      </c>
      <c r="H1384" s="69" t="s">
        <v>2169</v>
      </c>
      <c r="I1384" s="69" t="s">
        <v>11641</v>
      </c>
    </row>
    <row r="1385" spans="1:9" s="126" customFormat="1">
      <c r="A1385" s="117"/>
      <c r="B1385" s="66">
        <v>44823.57916666667</v>
      </c>
      <c r="C1385" s="67">
        <v>44824</v>
      </c>
      <c r="D1385" s="68">
        <v>80</v>
      </c>
      <c r="E1385" s="68">
        <v>78</v>
      </c>
      <c r="F1385" s="68">
        <v>2</v>
      </c>
      <c r="G1385" s="189" t="s">
        <v>11268</v>
      </c>
      <c r="H1385" s="69" t="s">
        <v>874</v>
      </c>
      <c r="I1385" s="69" t="s">
        <v>11642</v>
      </c>
    </row>
    <row r="1386" spans="1:9" s="126" customFormat="1">
      <c r="A1386" s="117"/>
      <c r="B1386" s="66">
        <v>44823.583333333336</v>
      </c>
      <c r="C1386" s="67">
        <v>44824</v>
      </c>
      <c r="D1386" s="68">
        <v>1000</v>
      </c>
      <c r="E1386" s="68">
        <v>975</v>
      </c>
      <c r="F1386" s="68">
        <v>25</v>
      </c>
      <c r="G1386" s="189" t="s">
        <v>11463</v>
      </c>
      <c r="H1386" s="69" t="s">
        <v>1181</v>
      </c>
      <c r="I1386" s="69" t="s">
        <v>11643</v>
      </c>
    </row>
    <row r="1387" spans="1:9" s="126" customFormat="1">
      <c r="A1387" s="117"/>
      <c r="B1387" s="66">
        <v>44823.594444444447</v>
      </c>
      <c r="C1387" s="67">
        <v>44824</v>
      </c>
      <c r="D1387" s="68">
        <v>500</v>
      </c>
      <c r="E1387" s="68">
        <v>487.5</v>
      </c>
      <c r="F1387" s="68">
        <v>12.5</v>
      </c>
      <c r="G1387" s="189" t="s">
        <v>11367</v>
      </c>
      <c r="H1387" s="69" t="s">
        <v>5391</v>
      </c>
      <c r="I1387" s="69" t="s">
        <v>11644</v>
      </c>
    </row>
    <row r="1388" spans="1:9" s="126" customFormat="1">
      <c r="A1388" s="117"/>
      <c r="B1388" s="66">
        <v>44823.606944444444</v>
      </c>
      <c r="C1388" s="67">
        <v>44824</v>
      </c>
      <c r="D1388" s="68">
        <v>5000</v>
      </c>
      <c r="E1388" s="68">
        <v>4875</v>
      </c>
      <c r="F1388" s="68">
        <v>125</v>
      </c>
      <c r="G1388" s="189" t="s">
        <v>11463</v>
      </c>
      <c r="H1388" s="69" t="s">
        <v>1858</v>
      </c>
      <c r="I1388" s="69" t="s">
        <v>11645</v>
      </c>
    </row>
    <row r="1389" spans="1:9" s="126" customFormat="1">
      <c r="A1389" s="117"/>
      <c r="B1389" s="66">
        <v>44823.602777777778</v>
      </c>
      <c r="C1389" s="67">
        <v>44824</v>
      </c>
      <c r="D1389" s="68">
        <v>1100</v>
      </c>
      <c r="E1389" s="68">
        <v>1072.5</v>
      </c>
      <c r="F1389" s="68">
        <v>27.5</v>
      </c>
      <c r="G1389" s="189" t="s">
        <v>6825</v>
      </c>
      <c r="H1389" s="69" t="s">
        <v>11646</v>
      </c>
      <c r="I1389" s="69" t="s">
        <v>11647</v>
      </c>
    </row>
    <row r="1390" spans="1:9" s="126" customFormat="1">
      <c r="A1390" s="117"/>
      <c r="B1390" s="66">
        <v>44823.584722222222</v>
      </c>
      <c r="C1390" s="67">
        <v>44824</v>
      </c>
      <c r="D1390" s="68">
        <v>5000</v>
      </c>
      <c r="E1390" s="68">
        <v>4875</v>
      </c>
      <c r="F1390" s="68">
        <v>125</v>
      </c>
      <c r="G1390" s="189" t="s">
        <v>11268</v>
      </c>
      <c r="H1390" s="69" t="s">
        <v>4124</v>
      </c>
      <c r="I1390" s="69" t="s">
        <v>11648</v>
      </c>
    </row>
    <row r="1391" spans="1:9" s="126" customFormat="1">
      <c r="A1391" s="117"/>
      <c r="B1391" s="66">
        <v>44823.61041666667</v>
      </c>
      <c r="C1391" s="67">
        <v>44824</v>
      </c>
      <c r="D1391" s="68">
        <v>200</v>
      </c>
      <c r="E1391" s="68">
        <v>195</v>
      </c>
      <c r="F1391" s="68">
        <v>5</v>
      </c>
      <c r="G1391" s="189" t="s">
        <v>6825</v>
      </c>
      <c r="H1391" s="69" t="s">
        <v>935</v>
      </c>
      <c r="I1391" s="69" t="s">
        <v>11649</v>
      </c>
    </row>
    <row r="1392" spans="1:9" s="126" customFormat="1">
      <c r="A1392" s="117"/>
      <c r="B1392" s="66">
        <v>44823.630555555559</v>
      </c>
      <c r="C1392" s="67">
        <v>44824</v>
      </c>
      <c r="D1392" s="68">
        <v>750</v>
      </c>
      <c r="E1392" s="68">
        <v>731.25</v>
      </c>
      <c r="F1392" s="68">
        <v>18.75</v>
      </c>
      <c r="G1392" s="189" t="s">
        <v>11268</v>
      </c>
      <c r="H1392" s="69" t="s">
        <v>736</v>
      </c>
      <c r="I1392" s="69" t="s">
        <v>11650</v>
      </c>
    </row>
    <row r="1393" spans="1:9" s="126" customFormat="1">
      <c r="A1393" s="117"/>
      <c r="B1393" s="66">
        <v>44823.634722222225</v>
      </c>
      <c r="C1393" s="67">
        <v>44824</v>
      </c>
      <c r="D1393" s="68">
        <v>500</v>
      </c>
      <c r="E1393" s="68">
        <v>487.5</v>
      </c>
      <c r="F1393" s="68">
        <v>12.5</v>
      </c>
      <c r="G1393" s="189" t="s">
        <v>11268</v>
      </c>
      <c r="H1393" s="69" t="s">
        <v>4708</v>
      </c>
      <c r="I1393" s="69" t="s">
        <v>11651</v>
      </c>
    </row>
    <row r="1394" spans="1:9" s="126" customFormat="1">
      <c r="A1394" s="117"/>
      <c r="B1394" s="66">
        <v>44823.649305555555</v>
      </c>
      <c r="C1394" s="67">
        <v>44824</v>
      </c>
      <c r="D1394" s="68">
        <v>100</v>
      </c>
      <c r="E1394" s="68">
        <v>97.5</v>
      </c>
      <c r="F1394" s="68">
        <v>2.5</v>
      </c>
      <c r="G1394" s="189" t="s">
        <v>11268</v>
      </c>
      <c r="H1394" s="69" t="s">
        <v>2226</v>
      </c>
      <c r="I1394" s="69" t="s">
        <v>11652</v>
      </c>
    </row>
    <row r="1395" spans="1:9" s="126" customFormat="1">
      <c r="A1395" s="117"/>
      <c r="B1395" s="66">
        <v>44823.659722222219</v>
      </c>
      <c r="C1395" s="67">
        <v>44824</v>
      </c>
      <c r="D1395" s="68">
        <v>1000</v>
      </c>
      <c r="E1395" s="68">
        <v>975</v>
      </c>
      <c r="F1395" s="68">
        <v>25</v>
      </c>
      <c r="G1395" s="189" t="s">
        <v>11268</v>
      </c>
      <c r="H1395" s="69" t="s">
        <v>11653</v>
      </c>
      <c r="I1395" s="69" t="s">
        <v>11654</v>
      </c>
    </row>
    <row r="1396" spans="1:9" s="126" customFormat="1">
      <c r="A1396" s="117"/>
      <c r="B1396" s="66">
        <v>44823.661111111112</v>
      </c>
      <c r="C1396" s="67">
        <v>44824</v>
      </c>
      <c r="D1396" s="68">
        <v>3000</v>
      </c>
      <c r="E1396" s="68">
        <v>2925</v>
      </c>
      <c r="F1396" s="68">
        <v>75</v>
      </c>
      <c r="G1396" s="189" t="s">
        <v>11268</v>
      </c>
      <c r="H1396" s="69" t="s">
        <v>5424</v>
      </c>
      <c r="I1396" s="69" t="s">
        <v>11655</v>
      </c>
    </row>
    <row r="1397" spans="1:9" s="126" customFormat="1">
      <c r="A1397" s="117"/>
      <c r="B1397" s="66">
        <v>44823.65347222222</v>
      </c>
      <c r="C1397" s="67">
        <v>44824</v>
      </c>
      <c r="D1397" s="68">
        <v>10</v>
      </c>
      <c r="E1397" s="68">
        <v>9.75</v>
      </c>
      <c r="F1397" s="68">
        <v>0.25</v>
      </c>
      <c r="G1397" s="189" t="s">
        <v>11463</v>
      </c>
      <c r="H1397" s="69" t="s">
        <v>5857</v>
      </c>
      <c r="I1397" s="69" t="s">
        <v>11656</v>
      </c>
    </row>
    <row r="1398" spans="1:9" s="126" customFormat="1">
      <c r="A1398" s="117"/>
      <c r="B1398" s="66">
        <v>44823.631944444445</v>
      </c>
      <c r="C1398" s="67">
        <v>44824</v>
      </c>
      <c r="D1398" s="68">
        <v>750</v>
      </c>
      <c r="E1398" s="68">
        <v>731.25</v>
      </c>
      <c r="F1398" s="68">
        <v>18.75</v>
      </c>
      <c r="G1398" s="189" t="s">
        <v>11463</v>
      </c>
      <c r="H1398" s="69" t="s">
        <v>736</v>
      </c>
      <c r="I1398" s="69" t="s">
        <v>11657</v>
      </c>
    </row>
    <row r="1399" spans="1:9" s="126" customFormat="1">
      <c r="A1399" s="117"/>
      <c r="B1399" s="66">
        <v>44823.65</v>
      </c>
      <c r="C1399" s="67">
        <v>44824</v>
      </c>
      <c r="D1399" s="68">
        <v>1000</v>
      </c>
      <c r="E1399" s="68">
        <v>975</v>
      </c>
      <c r="F1399" s="68">
        <v>25</v>
      </c>
      <c r="G1399" s="189" t="s">
        <v>11268</v>
      </c>
      <c r="H1399" s="69" t="s">
        <v>1268</v>
      </c>
      <c r="I1399" s="69" t="s">
        <v>11658</v>
      </c>
    </row>
    <row r="1400" spans="1:9" s="126" customFormat="1">
      <c r="A1400" s="117"/>
      <c r="B1400" s="66">
        <v>44823.633333333331</v>
      </c>
      <c r="C1400" s="67">
        <v>44824</v>
      </c>
      <c r="D1400" s="68">
        <v>750</v>
      </c>
      <c r="E1400" s="68">
        <v>731.25</v>
      </c>
      <c r="F1400" s="68">
        <v>18.75</v>
      </c>
      <c r="G1400" s="189" t="s">
        <v>10376</v>
      </c>
      <c r="H1400" s="69" t="s">
        <v>736</v>
      </c>
      <c r="I1400" s="69" t="s">
        <v>11659</v>
      </c>
    </row>
    <row r="1401" spans="1:9" s="126" customFormat="1">
      <c r="A1401" s="117"/>
      <c r="B1401" s="66">
        <v>44823.634027777778</v>
      </c>
      <c r="C1401" s="67">
        <v>44824</v>
      </c>
      <c r="D1401" s="68">
        <v>750</v>
      </c>
      <c r="E1401" s="68">
        <v>731.25</v>
      </c>
      <c r="F1401" s="68">
        <v>18.75</v>
      </c>
      <c r="G1401" s="189" t="s">
        <v>11367</v>
      </c>
      <c r="H1401" s="69" t="s">
        <v>736</v>
      </c>
      <c r="I1401" s="69" t="s">
        <v>11660</v>
      </c>
    </row>
    <row r="1402" spans="1:9" s="126" customFormat="1">
      <c r="A1402" s="117"/>
      <c r="B1402" s="66">
        <v>44823.634722222225</v>
      </c>
      <c r="C1402" s="67">
        <v>44824</v>
      </c>
      <c r="D1402" s="68">
        <v>750</v>
      </c>
      <c r="E1402" s="68">
        <v>731.25</v>
      </c>
      <c r="F1402" s="68">
        <v>18.75</v>
      </c>
      <c r="G1402" s="189" t="s">
        <v>6825</v>
      </c>
      <c r="H1402" s="69" t="s">
        <v>736</v>
      </c>
      <c r="I1402" s="69" t="s">
        <v>11661</v>
      </c>
    </row>
    <row r="1403" spans="1:9" s="126" customFormat="1">
      <c r="A1403" s="117"/>
      <c r="B1403" s="66">
        <v>44823.671527777777</v>
      </c>
      <c r="C1403" s="67">
        <v>44824</v>
      </c>
      <c r="D1403" s="68">
        <v>30000</v>
      </c>
      <c r="E1403" s="68">
        <v>29250</v>
      </c>
      <c r="F1403" s="68">
        <v>750</v>
      </c>
      <c r="G1403" s="189" t="s">
        <v>11360</v>
      </c>
      <c r="H1403" s="69" t="s">
        <v>5707</v>
      </c>
      <c r="I1403" s="69" t="s">
        <v>11662</v>
      </c>
    </row>
    <row r="1404" spans="1:9" s="126" customFormat="1">
      <c r="A1404" s="117"/>
      <c r="B1404" s="66">
        <v>44823.674305555556</v>
      </c>
      <c r="C1404" s="67">
        <v>44824</v>
      </c>
      <c r="D1404" s="68">
        <v>100</v>
      </c>
      <c r="E1404" s="68">
        <v>97.5</v>
      </c>
      <c r="F1404" s="68">
        <v>2.5</v>
      </c>
      <c r="G1404" s="189" t="s">
        <v>10376</v>
      </c>
      <c r="H1404" s="69" t="s">
        <v>1204</v>
      </c>
      <c r="I1404" s="69" t="s">
        <v>11663</v>
      </c>
    </row>
    <row r="1405" spans="1:9" s="126" customFormat="1">
      <c r="A1405" s="117"/>
      <c r="B1405" s="66">
        <v>44823.681250000001</v>
      </c>
      <c r="C1405" s="67">
        <v>44824</v>
      </c>
      <c r="D1405" s="68">
        <v>400</v>
      </c>
      <c r="E1405" s="68">
        <v>390</v>
      </c>
      <c r="F1405" s="68">
        <v>10</v>
      </c>
      <c r="G1405" s="189" t="s">
        <v>10376</v>
      </c>
      <c r="H1405" s="69" t="s">
        <v>11664</v>
      </c>
      <c r="I1405" s="69" t="s">
        <v>11665</v>
      </c>
    </row>
    <row r="1406" spans="1:9" s="126" customFormat="1">
      <c r="A1406" s="117"/>
      <c r="B1406" s="66">
        <v>44823.686805555553</v>
      </c>
      <c r="C1406" s="67">
        <v>44824</v>
      </c>
      <c r="D1406" s="68">
        <v>1000</v>
      </c>
      <c r="E1406" s="68">
        <v>975</v>
      </c>
      <c r="F1406" s="68">
        <v>25</v>
      </c>
      <c r="G1406" s="189" t="s">
        <v>11268</v>
      </c>
      <c r="H1406" s="69" t="s">
        <v>6794</v>
      </c>
      <c r="I1406" s="69" t="s">
        <v>11666</v>
      </c>
    </row>
    <row r="1407" spans="1:9" s="126" customFormat="1">
      <c r="A1407" s="117"/>
      <c r="B1407" s="66">
        <v>44823.6875</v>
      </c>
      <c r="C1407" s="67">
        <v>44824</v>
      </c>
      <c r="D1407" s="68">
        <v>6000</v>
      </c>
      <c r="E1407" s="68">
        <v>5850</v>
      </c>
      <c r="F1407" s="68">
        <v>150</v>
      </c>
      <c r="G1407" s="189" t="s">
        <v>11463</v>
      </c>
      <c r="H1407" s="69" t="s">
        <v>1121</v>
      </c>
      <c r="I1407" s="69" t="s">
        <v>11667</v>
      </c>
    </row>
    <row r="1408" spans="1:9" s="126" customFormat="1">
      <c r="A1408" s="117"/>
      <c r="B1408" s="66">
        <v>44823.701388888891</v>
      </c>
      <c r="C1408" s="67">
        <v>44824</v>
      </c>
      <c r="D1408" s="68">
        <v>3000</v>
      </c>
      <c r="E1408" s="68">
        <v>2925</v>
      </c>
      <c r="F1408" s="68">
        <v>75</v>
      </c>
      <c r="G1408" s="189" t="s">
        <v>11268</v>
      </c>
      <c r="H1408" s="69" t="s">
        <v>852</v>
      </c>
      <c r="I1408" s="69" t="s">
        <v>11668</v>
      </c>
    </row>
    <row r="1409" spans="1:9" s="126" customFormat="1">
      <c r="A1409" s="117"/>
      <c r="B1409" s="66">
        <v>44823.70208333333</v>
      </c>
      <c r="C1409" s="67">
        <v>44824</v>
      </c>
      <c r="D1409" s="68">
        <v>1000</v>
      </c>
      <c r="E1409" s="68">
        <v>975</v>
      </c>
      <c r="F1409" s="68">
        <v>25</v>
      </c>
      <c r="G1409" s="189" t="s">
        <v>11268</v>
      </c>
      <c r="H1409" s="69" t="s">
        <v>1270</v>
      </c>
      <c r="I1409" s="69" t="s">
        <v>11669</v>
      </c>
    </row>
    <row r="1410" spans="1:9" s="126" customFormat="1">
      <c r="A1410" s="117"/>
      <c r="B1410" s="66">
        <v>44823.700694444444</v>
      </c>
      <c r="C1410" s="67">
        <v>44824</v>
      </c>
      <c r="D1410" s="68">
        <v>100</v>
      </c>
      <c r="E1410" s="68">
        <v>97.5</v>
      </c>
      <c r="F1410" s="68">
        <v>2.5</v>
      </c>
      <c r="G1410" s="189" t="s">
        <v>11268</v>
      </c>
      <c r="H1410" s="69" t="s">
        <v>568</v>
      </c>
      <c r="I1410" s="69" t="s">
        <v>11670</v>
      </c>
    </row>
    <row r="1411" spans="1:9" s="126" customFormat="1">
      <c r="A1411" s="117"/>
      <c r="B1411" s="66">
        <v>44823.704861111109</v>
      </c>
      <c r="C1411" s="67">
        <v>44824</v>
      </c>
      <c r="D1411" s="68">
        <v>1000</v>
      </c>
      <c r="E1411" s="68">
        <v>975</v>
      </c>
      <c r="F1411" s="68">
        <v>25</v>
      </c>
      <c r="G1411" s="189" t="s">
        <v>11463</v>
      </c>
      <c r="H1411" s="69" t="s">
        <v>1270</v>
      </c>
      <c r="I1411" s="69" t="s">
        <v>11671</v>
      </c>
    </row>
    <row r="1412" spans="1:9" s="126" customFormat="1">
      <c r="A1412" s="117"/>
      <c r="B1412" s="66">
        <v>44823.707638888889</v>
      </c>
      <c r="C1412" s="67">
        <v>44824</v>
      </c>
      <c r="D1412" s="68">
        <v>1000</v>
      </c>
      <c r="E1412" s="68">
        <v>975</v>
      </c>
      <c r="F1412" s="68">
        <v>25</v>
      </c>
      <c r="G1412" s="189" t="s">
        <v>10376</v>
      </c>
      <c r="H1412" s="69" t="s">
        <v>1270</v>
      </c>
      <c r="I1412" s="69" t="s">
        <v>11672</v>
      </c>
    </row>
    <row r="1413" spans="1:9" s="126" customFormat="1">
      <c r="A1413" s="117"/>
      <c r="B1413" s="66">
        <v>44823.710416666669</v>
      </c>
      <c r="C1413" s="67">
        <v>44824</v>
      </c>
      <c r="D1413" s="68">
        <v>1000</v>
      </c>
      <c r="E1413" s="68">
        <v>975</v>
      </c>
      <c r="F1413" s="68">
        <v>25</v>
      </c>
      <c r="G1413" s="189" t="s">
        <v>11367</v>
      </c>
      <c r="H1413" s="69" t="s">
        <v>1270</v>
      </c>
      <c r="I1413" s="69" t="s">
        <v>11673</v>
      </c>
    </row>
    <row r="1414" spans="1:9" s="126" customFormat="1">
      <c r="A1414" s="117"/>
      <c r="B1414" s="66">
        <v>44823.740277777775</v>
      </c>
      <c r="C1414" s="67">
        <v>44824</v>
      </c>
      <c r="D1414" s="68">
        <v>218</v>
      </c>
      <c r="E1414" s="68">
        <v>212.55</v>
      </c>
      <c r="F1414" s="68">
        <v>5.45</v>
      </c>
      <c r="G1414" s="189" t="s">
        <v>11268</v>
      </c>
      <c r="H1414" s="69" t="s">
        <v>8004</v>
      </c>
      <c r="I1414" s="69" t="s">
        <v>11674</v>
      </c>
    </row>
    <row r="1415" spans="1:9" s="126" customFormat="1">
      <c r="A1415" s="117"/>
      <c r="B1415" s="66">
        <v>44823.738888888889</v>
      </c>
      <c r="C1415" s="67">
        <v>44824</v>
      </c>
      <c r="D1415" s="68">
        <v>2002</v>
      </c>
      <c r="E1415" s="68">
        <v>1951.95</v>
      </c>
      <c r="F1415" s="68">
        <v>50.05</v>
      </c>
      <c r="G1415" s="189" t="s">
        <v>11367</v>
      </c>
      <c r="H1415" s="69" t="s">
        <v>1246</v>
      </c>
      <c r="I1415" s="69" t="s">
        <v>11675</v>
      </c>
    </row>
    <row r="1416" spans="1:9" s="126" customFormat="1">
      <c r="A1416" s="117"/>
      <c r="B1416" s="66">
        <v>44823.713194444441</v>
      </c>
      <c r="C1416" s="67">
        <v>44824</v>
      </c>
      <c r="D1416" s="68">
        <v>1000</v>
      </c>
      <c r="E1416" s="68">
        <v>975</v>
      </c>
      <c r="F1416" s="68">
        <v>25</v>
      </c>
      <c r="G1416" s="189" t="s">
        <v>6825</v>
      </c>
      <c r="H1416" s="69" t="s">
        <v>1270</v>
      </c>
      <c r="I1416" s="69" t="s">
        <v>11676</v>
      </c>
    </row>
    <row r="1417" spans="1:9" s="126" customFormat="1">
      <c r="A1417" s="117"/>
      <c r="B1417" s="66">
        <v>44823.742361111108</v>
      </c>
      <c r="C1417" s="67">
        <v>44824</v>
      </c>
      <c r="D1417" s="68">
        <v>182</v>
      </c>
      <c r="E1417" s="68">
        <v>177.45</v>
      </c>
      <c r="F1417" s="68">
        <v>4.55</v>
      </c>
      <c r="G1417" s="189" t="s">
        <v>11463</v>
      </c>
      <c r="H1417" s="69" t="s">
        <v>8004</v>
      </c>
      <c r="I1417" s="69" t="s">
        <v>11677</v>
      </c>
    </row>
    <row r="1418" spans="1:9" s="126" customFormat="1">
      <c r="A1418" s="117"/>
      <c r="B1418" s="66">
        <v>44823.745833333334</v>
      </c>
      <c r="C1418" s="67">
        <v>44824</v>
      </c>
      <c r="D1418" s="68">
        <v>125</v>
      </c>
      <c r="E1418" s="68">
        <v>121.87</v>
      </c>
      <c r="F1418" s="68">
        <v>3.13</v>
      </c>
      <c r="G1418" s="189" t="s">
        <v>10376</v>
      </c>
      <c r="H1418" s="69" t="s">
        <v>8004</v>
      </c>
      <c r="I1418" s="69" t="s">
        <v>11678</v>
      </c>
    </row>
    <row r="1419" spans="1:9" s="126" customFormat="1">
      <c r="A1419" s="117"/>
      <c r="B1419" s="66">
        <v>44823.771527777775</v>
      </c>
      <c r="C1419" s="67">
        <v>44824</v>
      </c>
      <c r="D1419" s="68">
        <v>70</v>
      </c>
      <c r="E1419" s="68">
        <v>68.25</v>
      </c>
      <c r="F1419" s="68">
        <v>1.75</v>
      </c>
      <c r="G1419" s="189" t="s">
        <v>11268</v>
      </c>
      <c r="H1419" s="69" t="s">
        <v>210</v>
      </c>
      <c r="I1419" s="69" t="s">
        <v>11679</v>
      </c>
    </row>
    <row r="1420" spans="1:9" s="126" customFormat="1">
      <c r="A1420" s="117"/>
      <c r="B1420" s="66">
        <v>44823.773611111108</v>
      </c>
      <c r="C1420" s="67">
        <v>44824</v>
      </c>
      <c r="D1420" s="68">
        <v>300</v>
      </c>
      <c r="E1420" s="68">
        <v>292.5</v>
      </c>
      <c r="F1420" s="68">
        <v>7.5</v>
      </c>
      <c r="G1420" s="189" t="s">
        <v>11463</v>
      </c>
      <c r="H1420" s="69" t="s">
        <v>2709</v>
      </c>
      <c r="I1420" s="69" t="s">
        <v>11680</v>
      </c>
    </row>
    <row r="1421" spans="1:9" s="126" customFormat="1">
      <c r="A1421" s="117"/>
      <c r="B1421" s="66">
        <v>44823.791666666664</v>
      </c>
      <c r="C1421" s="67">
        <v>44824</v>
      </c>
      <c r="D1421" s="68">
        <v>1000</v>
      </c>
      <c r="E1421" s="68">
        <v>975</v>
      </c>
      <c r="F1421" s="68">
        <v>25</v>
      </c>
      <c r="G1421" s="189" t="s">
        <v>10376</v>
      </c>
      <c r="H1421" s="69" t="s">
        <v>4652</v>
      </c>
      <c r="I1421" s="69" t="s">
        <v>11681</v>
      </c>
    </row>
    <row r="1422" spans="1:9" s="126" customFormat="1">
      <c r="A1422" s="117"/>
      <c r="B1422" s="66">
        <v>44823.807638888888</v>
      </c>
      <c r="C1422" s="67">
        <v>44824</v>
      </c>
      <c r="D1422" s="68">
        <v>2000</v>
      </c>
      <c r="E1422" s="68">
        <v>1950</v>
      </c>
      <c r="F1422" s="68">
        <v>50</v>
      </c>
      <c r="G1422" s="189" t="s">
        <v>11367</v>
      </c>
      <c r="H1422" s="69" t="s">
        <v>106</v>
      </c>
      <c r="I1422" s="69" t="s">
        <v>11682</v>
      </c>
    </row>
    <row r="1423" spans="1:9" s="126" customFormat="1">
      <c r="A1423" s="117"/>
      <c r="B1423" s="66">
        <v>44823.80972222222</v>
      </c>
      <c r="C1423" s="67">
        <v>44824</v>
      </c>
      <c r="D1423" s="68">
        <v>1000</v>
      </c>
      <c r="E1423" s="68">
        <v>975</v>
      </c>
      <c r="F1423" s="68">
        <v>25</v>
      </c>
      <c r="G1423" s="189" t="s">
        <v>11463</v>
      </c>
      <c r="H1423" s="69" t="s">
        <v>1206</v>
      </c>
      <c r="I1423" s="69" t="s">
        <v>11683</v>
      </c>
    </row>
    <row r="1424" spans="1:9" s="126" customFormat="1">
      <c r="A1424" s="117"/>
      <c r="B1424" s="66">
        <v>44823.831250000003</v>
      </c>
      <c r="C1424" s="67">
        <v>44824</v>
      </c>
      <c r="D1424" s="68">
        <v>500</v>
      </c>
      <c r="E1424" s="68">
        <v>487.5</v>
      </c>
      <c r="F1424" s="68">
        <v>12.5</v>
      </c>
      <c r="G1424" s="189" t="s">
        <v>11463</v>
      </c>
      <c r="H1424" s="69" t="s">
        <v>5325</v>
      </c>
      <c r="I1424" s="69" t="s">
        <v>11684</v>
      </c>
    </row>
    <row r="1425" spans="1:9" s="126" customFormat="1">
      <c r="A1425" s="117"/>
      <c r="B1425" s="66">
        <v>44823.839583333334</v>
      </c>
      <c r="C1425" s="67">
        <v>44824</v>
      </c>
      <c r="D1425" s="68">
        <v>650</v>
      </c>
      <c r="E1425" s="68">
        <v>633.75</v>
      </c>
      <c r="F1425" s="68">
        <v>16.25</v>
      </c>
      <c r="G1425" s="189" t="s">
        <v>11268</v>
      </c>
      <c r="H1425" s="69" t="s">
        <v>2450</v>
      </c>
      <c r="I1425" s="69" t="s">
        <v>11685</v>
      </c>
    </row>
    <row r="1426" spans="1:9" s="126" customFormat="1">
      <c r="A1426" s="117"/>
      <c r="B1426" s="66">
        <v>44823.841666666667</v>
      </c>
      <c r="C1426" s="67">
        <v>44824</v>
      </c>
      <c r="D1426" s="68">
        <v>100</v>
      </c>
      <c r="E1426" s="68">
        <v>97.5</v>
      </c>
      <c r="F1426" s="68">
        <v>2.5</v>
      </c>
      <c r="G1426" s="189" t="s">
        <v>11268</v>
      </c>
      <c r="H1426" s="69" t="s">
        <v>674</v>
      </c>
      <c r="I1426" s="69" t="s">
        <v>11686</v>
      </c>
    </row>
    <row r="1427" spans="1:9" s="126" customFormat="1">
      <c r="A1427" s="117"/>
      <c r="B1427" s="66">
        <v>44823.85833333333</v>
      </c>
      <c r="C1427" s="67">
        <v>44824</v>
      </c>
      <c r="D1427" s="68">
        <v>200</v>
      </c>
      <c r="E1427" s="68">
        <v>195</v>
      </c>
      <c r="F1427" s="68">
        <v>5</v>
      </c>
      <c r="G1427" s="189" t="s">
        <v>11268</v>
      </c>
      <c r="H1427" s="69" t="s">
        <v>107</v>
      </c>
      <c r="I1427" s="69" t="s">
        <v>11687</v>
      </c>
    </row>
    <row r="1428" spans="1:9" s="126" customFormat="1">
      <c r="A1428" s="117"/>
      <c r="B1428" s="66">
        <v>44823.870138888888</v>
      </c>
      <c r="C1428" s="67">
        <v>44824</v>
      </c>
      <c r="D1428" s="68">
        <v>27560</v>
      </c>
      <c r="E1428" s="68">
        <v>26871</v>
      </c>
      <c r="F1428" s="68">
        <v>689</v>
      </c>
      <c r="G1428" s="189" t="s">
        <v>11268</v>
      </c>
      <c r="H1428" s="69" t="s">
        <v>1137</v>
      </c>
      <c r="I1428" s="69" t="s">
        <v>11688</v>
      </c>
    </row>
    <row r="1429" spans="1:9" s="126" customFormat="1">
      <c r="A1429" s="117"/>
      <c r="B1429" s="66">
        <v>44823.859722222223</v>
      </c>
      <c r="C1429" s="67">
        <v>44824</v>
      </c>
      <c r="D1429" s="68">
        <v>200</v>
      </c>
      <c r="E1429" s="68">
        <v>195</v>
      </c>
      <c r="F1429" s="68">
        <v>5</v>
      </c>
      <c r="G1429" s="189" t="s">
        <v>11463</v>
      </c>
      <c r="H1429" s="69" t="s">
        <v>107</v>
      </c>
      <c r="I1429" s="69" t="s">
        <v>11689</v>
      </c>
    </row>
    <row r="1430" spans="1:9" s="126" customFormat="1">
      <c r="A1430" s="117"/>
      <c r="B1430" s="66">
        <v>44823.86041666667</v>
      </c>
      <c r="C1430" s="67">
        <v>44824</v>
      </c>
      <c r="D1430" s="68">
        <v>200</v>
      </c>
      <c r="E1430" s="68">
        <v>195</v>
      </c>
      <c r="F1430" s="68">
        <v>5</v>
      </c>
      <c r="G1430" s="189" t="s">
        <v>10376</v>
      </c>
      <c r="H1430" s="69" t="s">
        <v>107</v>
      </c>
      <c r="I1430" s="69" t="s">
        <v>11690</v>
      </c>
    </row>
    <row r="1431" spans="1:9" s="126" customFormat="1">
      <c r="A1431" s="117"/>
      <c r="B1431" s="66">
        <v>44823.86041666667</v>
      </c>
      <c r="C1431" s="67">
        <v>44824</v>
      </c>
      <c r="D1431" s="68">
        <v>200</v>
      </c>
      <c r="E1431" s="68">
        <v>195</v>
      </c>
      <c r="F1431" s="68">
        <v>5</v>
      </c>
      <c r="G1431" s="189" t="s">
        <v>11367</v>
      </c>
      <c r="H1431" s="69" t="s">
        <v>107</v>
      </c>
      <c r="I1431" s="69" t="s">
        <v>11691</v>
      </c>
    </row>
    <row r="1432" spans="1:9" s="126" customFormat="1">
      <c r="A1432" s="117"/>
      <c r="B1432" s="66">
        <v>44823.861111111109</v>
      </c>
      <c r="C1432" s="67">
        <v>44824</v>
      </c>
      <c r="D1432" s="68">
        <v>200</v>
      </c>
      <c r="E1432" s="68">
        <v>195</v>
      </c>
      <c r="F1432" s="68">
        <v>5</v>
      </c>
      <c r="G1432" s="189" t="s">
        <v>6825</v>
      </c>
      <c r="H1432" s="69" t="s">
        <v>107</v>
      </c>
      <c r="I1432" s="69" t="s">
        <v>11692</v>
      </c>
    </row>
    <row r="1433" spans="1:9" s="126" customFormat="1">
      <c r="A1433" s="117"/>
      <c r="B1433" s="66">
        <v>44823.893055555556</v>
      </c>
      <c r="C1433" s="67">
        <v>44824</v>
      </c>
      <c r="D1433" s="68">
        <v>1000</v>
      </c>
      <c r="E1433" s="68">
        <v>975</v>
      </c>
      <c r="F1433" s="68">
        <v>25</v>
      </c>
      <c r="G1433" s="189" t="s">
        <v>11463</v>
      </c>
      <c r="H1433" s="69" t="s">
        <v>10523</v>
      </c>
      <c r="I1433" s="69" t="s">
        <v>11693</v>
      </c>
    </row>
    <row r="1434" spans="1:9" s="126" customFormat="1">
      <c r="A1434" s="117"/>
      <c r="B1434" s="66">
        <v>44823.904166666667</v>
      </c>
      <c r="C1434" s="67">
        <v>44824</v>
      </c>
      <c r="D1434" s="68">
        <v>150</v>
      </c>
      <c r="E1434" s="68">
        <v>146.25</v>
      </c>
      <c r="F1434" s="68">
        <v>3.75</v>
      </c>
      <c r="G1434" s="189" t="s">
        <v>11268</v>
      </c>
      <c r="H1434" s="69" t="s">
        <v>1244</v>
      </c>
      <c r="I1434" s="69" t="s">
        <v>11694</v>
      </c>
    </row>
    <row r="1435" spans="1:9" s="126" customFormat="1">
      <c r="A1435" s="117"/>
      <c r="B1435" s="66">
        <v>44823.901388888888</v>
      </c>
      <c r="C1435" s="67">
        <v>44824</v>
      </c>
      <c r="D1435" s="68">
        <v>100</v>
      </c>
      <c r="E1435" s="68">
        <v>97.5</v>
      </c>
      <c r="F1435" s="68">
        <v>2.5</v>
      </c>
      <c r="G1435" s="189" t="s">
        <v>11268</v>
      </c>
      <c r="H1435" s="69" t="s">
        <v>1545</v>
      </c>
      <c r="I1435" s="69" t="s">
        <v>11695</v>
      </c>
    </row>
    <row r="1436" spans="1:9" s="126" customFormat="1">
      <c r="A1436" s="117"/>
      <c r="B1436" s="66">
        <v>44823.959722222222</v>
      </c>
      <c r="C1436" s="67">
        <v>44825</v>
      </c>
      <c r="D1436" s="68">
        <v>50</v>
      </c>
      <c r="E1436" s="68">
        <v>48.75</v>
      </c>
      <c r="F1436" s="68">
        <v>1.25</v>
      </c>
      <c r="G1436" s="189" t="s">
        <v>6825</v>
      </c>
      <c r="H1436" s="69" t="s">
        <v>988</v>
      </c>
      <c r="I1436" s="69" t="s">
        <v>11696</v>
      </c>
    </row>
    <row r="1437" spans="1:9" s="126" customFormat="1">
      <c r="A1437" s="117"/>
      <c r="B1437" s="66">
        <v>44823.972222222219</v>
      </c>
      <c r="C1437" s="67">
        <v>44825</v>
      </c>
      <c r="D1437" s="68">
        <v>100</v>
      </c>
      <c r="E1437" s="68">
        <v>97.5</v>
      </c>
      <c r="F1437" s="68">
        <v>2.5</v>
      </c>
      <c r="G1437" s="189" t="s">
        <v>11463</v>
      </c>
      <c r="H1437" s="69" t="s">
        <v>2062</v>
      </c>
      <c r="I1437" s="69" t="s">
        <v>11697</v>
      </c>
    </row>
    <row r="1438" spans="1:9" s="126" customFormat="1">
      <c r="A1438" s="117"/>
      <c r="B1438" s="66">
        <v>44823.989583333336</v>
      </c>
      <c r="C1438" s="67">
        <v>44825</v>
      </c>
      <c r="D1438" s="68">
        <v>300</v>
      </c>
      <c r="E1438" s="68">
        <v>292.5</v>
      </c>
      <c r="F1438" s="68">
        <v>7.5</v>
      </c>
      <c r="G1438" s="189" t="s">
        <v>11367</v>
      </c>
      <c r="H1438" s="69" t="s">
        <v>11698</v>
      </c>
      <c r="I1438" s="69" t="s">
        <v>11699</v>
      </c>
    </row>
    <row r="1439" spans="1:9" s="126" customFormat="1">
      <c r="A1439" s="117"/>
      <c r="B1439" s="66">
        <v>44823.990972222222</v>
      </c>
      <c r="C1439" s="67">
        <v>44825</v>
      </c>
      <c r="D1439" s="68">
        <v>250</v>
      </c>
      <c r="E1439" s="68">
        <v>243.75</v>
      </c>
      <c r="F1439" s="68">
        <v>6.25</v>
      </c>
      <c r="G1439" s="189" t="s">
        <v>11367</v>
      </c>
      <c r="H1439" s="69" t="s">
        <v>2530</v>
      </c>
      <c r="I1439" s="69" t="s">
        <v>11700</v>
      </c>
    </row>
    <row r="1440" spans="1:9" s="126" customFormat="1">
      <c r="A1440" s="117"/>
      <c r="B1440" s="66">
        <v>44823.998611111114</v>
      </c>
      <c r="C1440" s="67">
        <v>44825</v>
      </c>
      <c r="D1440" s="68">
        <v>300</v>
      </c>
      <c r="E1440" s="68">
        <v>292.5</v>
      </c>
      <c r="F1440" s="68">
        <v>7.5</v>
      </c>
      <c r="G1440" s="189" t="s">
        <v>11268</v>
      </c>
      <c r="H1440" s="69" t="s">
        <v>1352</v>
      </c>
      <c r="I1440" s="69" t="s">
        <v>11701</v>
      </c>
    </row>
    <row r="1441" spans="1:9" s="126" customFormat="1">
      <c r="A1441" s="117"/>
      <c r="B1441" s="66">
        <v>44823.988194444442</v>
      </c>
      <c r="C1441" s="67">
        <v>44825</v>
      </c>
      <c r="D1441" s="68">
        <v>100</v>
      </c>
      <c r="E1441" s="68">
        <v>97.5</v>
      </c>
      <c r="F1441" s="68">
        <v>2.5</v>
      </c>
      <c r="G1441" s="189" t="s">
        <v>11268</v>
      </c>
      <c r="H1441" s="69" t="s">
        <v>4669</v>
      </c>
      <c r="I1441" s="69" t="s">
        <v>11702</v>
      </c>
    </row>
    <row r="1442" spans="1:9" s="126" customFormat="1">
      <c r="A1442" s="117"/>
      <c r="B1442" s="66">
        <v>44824.023611111108</v>
      </c>
      <c r="C1442" s="67">
        <v>44825</v>
      </c>
      <c r="D1442" s="68">
        <v>500</v>
      </c>
      <c r="E1442" s="68">
        <v>487.5</v>
      </c>
      <c r="F1442" s="68">
        <v>12.5</v>
      </c>
      <c r="G1442" s="189" t="s">
        <v>11463</v>
      </c>
      <c r="H1442" s="69" t="s">
        <v>660</v>
      </c>
      <c r="I1442" s="69" t="s">
        <v>11703</v>
      </c>
    </row>
    <row r="1443" spans="1:9" s="126" customFormat="1">
      <c r="A1443" s="117"/>
      <c r="B1443" s="66">
        <v>44824.022222222222</v>
      </c>
      <c r="C1443" s="67">
        <v>44825</v>
      </c>
      <c r="D1443" s="68">
        <v>500</v>
      </c>
      <c r="E1443" s="68">
        <v>487.5</v>
      </c>
      <c r="F1443" s="68">
        <v>12.5</v>
      </c>
      <c r="G1443" s="189" t="s">
        <v>11268</v>
      </c>
      <c r="H1443" s="69" t="s">
        <v>660</v>
      </c>
      <c r="I1443" s="69" t="s">
        <v>11704</v>
      </c>
    </row>
    <row r="1444" spans="1:9" s="126" customFormat="1">
      <c r="A1444" s="117"/>
      <c r="B1444" s="66">
        <v>44824.024305555555</v>
      </c>
      <c r="C1444" s="67">
        <v>44825</v>
      </c>
      <c r="D1444" s="68">
        <v>500</v>
      </c>
      <c r="E1444" s="68">
        <v>487.5</v>
      </c>
      <c r="F1444" s="68">
        <v>12.5</v>
      </c>
      <c r="G1444" s="189" t="s">
        <v>10376</v>
      </c>
      <c r="H1444" s="69" t="s">
        <v>660</v>
      </c>
      <c r="I1444" s="69" t="s">
        <v>11705</v>
      </c>
    </row>
    <row r="1445" spans="1:9" s="126" customFormat="1">
      <c r="A1445" s="117"/>
      <c r="B1445" s="66">
        <v>44824.10833333333</v>
      </c>
      <c r="C1445" s="67">
        <v>44825</v>
      </c>
      <c r="D1445" s="68">
        <v>300</v>
      </c>
      <c r="E1445" s="68">
        <v>292.5</v>
      </c>
      <c r="F1445" s="68">
        <v>7.5</v>
      </c>
      <c r="G1445" s="189" t="s">
        <v>11463</v>
      </c>
      <c r="H1445" s="69" t="s">
        <v>852</v>
      </c>
      <c r="I1445" s="69" t="s">
        <v>11706</v>
      </c>
    </row>
    <row r="1446" spans="1:9" s="126" customFormat="1">
      <c r="A1446" s="117"/>
      <c r="B1446" s="66">
        <v>44824.236111111109</v>
      </c>
      <c r="C1446" s="67">
        <v>44825</v>
      </c>
      <c r="D1446" s="68">
        <v>210</v>
      </c>
      <c r="E1446" s="68">
        <v>204.75</v>
      </c>
      <c r="F1446" s="68">
        <v>5.25</v>
      </c>
      <c r="G1446" s="189" t="s">
        <v>6825</v>
      </c>
      <c r="H1446" s="69" t="s">
        <v>5848</v>
      </c>
      <c r="I1446" s="69" t="s">
        <v>11707</v>
      </c>
    </row>
    <row r="1447" spans="1:9" s="126" customFormat="1">
      <c r="A1447" s="117"/>
      <c r="B1447" s="66">
        <v>44824.240972222222</v>
      </c>
      <c r="C1447" s="67">
        <v>44825</v>
      </c>
      <c r="D1447" s="68">
        <v>210</v>
      </c>
      <c r="E1447" s="68">
        <v>204.75</v>
      </c>
      <c r="F1447" s="68">
        <v>5.25</v>
      </c>
      <c r="G1447" s="189" t="s">
        <v>11367</v>
      </c>
      <c r="H1447" s="69" t="s">
        <v>5848</v>
      </c>
      <c r="I1447" s="69" t="s">
        <v>11708</v>
      </c>
    </row>
    <row r="1448" spans="1:9" s="126" customFormat="1">
      <c r="A1448" s="117"/>
      <c r="B1448" s="66">
        <v>44824.242361111108</v>
      </c>
      <c r="C1448" s="67">
        <v>44825</v>
      </c>
      <c r="D1448" s="68">
        <v>210</v>
      </c>
      <c r="E1448" s="68">
        <v>204.75</v>
      </c>
      <c r="F1448" s="68">
        <v>5.25</v>
      </c>
      <c r="G1448" s="189" t="s">
        <v>10376</v>
      </c>
      <c r="H1448" s="69" t="s">
        <v>5848</v>
      </c>
      <c r="I1448" s="69" t="s">
        <v>11709</v>
      </c>
    </row>
    <row r="1449" spans="1:9" s="126" customFormat="1">
      <c r="A1449" s="117"/>
      <c r="B1449" s="66">
        <v>44824.243750000001</v>
      </c>
      <c r="C1449" s="67">
        <v>44825</v>
      </c>
      <c r="D1449" s="68">
        <v>210</v>
      </c>
      <c r="E1449" s="68">
        <v>204.75</v>
      </c>
      <c r="F1449" s="68">
        <v>5.25</v>
      </c>
      <c r="G1449" s="189" t="s">
        <v>11463</v>
      </c>
      <c r="H1449" s="69" t="s">
        <v>5848</v>
      </c>
      <c r="I1449" s="69" t="s">
        <v>11710</v>
      </c>
    </row>
    <row r="1450" spans="1:9" s="126" customFormat="1">
      <c r="A1450" s="117"/>
      <c r="B1450" s="66">
        <v>44824.314583333333</v>
      </c>
      <c r="C1450" s="67">
        <v>44825</v>
      </c>
      <c r="D1450" s="68">
        <v>500</v>
      </c>
      <c r="E1450" s="68">
        <v>487.5</v>
      </c>
      <c r="F1450" s="68">
        <v>12.5</v>
      </c>
      <c r="G1450" s="189" t="s">
        <v>6825</v>
      </c>
      <c r="H1450" s="69" t="s">
        <v>1299</v>
      </c>
      <c r="I1450" s="69" t="s">
        <v>11711</v>
      </c>
    </row>
    <row r="1451" spans="1:9" s="126" customFormat="1">
      <c r="A1451" s="117"/>
      <c r="B1451" s="66">
        <v>44824.324999999997</v>
      </c>
      <c r="C1451" s="67">
        <v>44825</v>
      </c>
      <c r="D1451" s="68">
        <v>100</v>
      </c>
      <c r="E1451" s="68">
        <v>97.5</v>
      </c>
      <c r="F1451" s="68">
        <v>2.5</v>
      </c>
      <c r="G1451" s="189" t="s">
        <v>11367</v>
      </c>
      <c r="H1451" s="69" t="s">
        <v>674</v>
      </c>
      <c r="I1451" s="69" t="s">
        <v>11712</v>
      </c>
    </row>
    <row r="1452" spans="1:9" s="126" customFormat="1">
      <c r="A1452" s="117"/>
      <c r="B1452" s="66">
        <v>44824.341666666667</v>
      </c>
      <c r="C1452" s="67">
        <v>44825</v>
      </c>
      <c r="D1452" s="68">
        <v>333</v>
      </c>
      <c r="E1452" s="68">
        <v>324.67</v>
      </c>
      <c r="F1452" s="68">
        <v>8.33</v>
      </c>
      <c r="G1452" s="189" t="s">
        <v>10376</v>
      </c>
      <c r="H1452" s="69" t="s">
        <v>1624</v>
      </c>
      <c r="I1452" s="69" t="s">
        <v>11713</v>
      </c>
    </row>
    <row r="1453" spans="1:9" s="126" customFormat="1">
      <c r="A1453" s="117"/>
      <c r="B1453" s="66">
        <v>44824.364583333336</v>
      </c>
      <c r="C1453" s="67">
        <v>44825</v>
      </c>
      <c r="D1453" s="68">
        <v>25</v>
      </c>
      <c r="E1453" s="68">
        <v>24.37</v>
      </c>
      <c r="F1453" s="68">
        <v>0.63</v>
      </c>
      <c r="G1453" s="189" t="s">
        <v>6825</v>
      </c>
      <c r="H1453" s="69" t="s">
        <v>5873</v>
      </c>
      <c r="I1453" s="69" t="s">
        <v>11714</v>
      </c>
    </row>
    <row r="1454" spans="1:9" s="126" customFormat="1">
      <c r="A1454" s="117"/>
      <c r="B1454" s="66">
        <v>44824.348611111112</v>
      </c>
      <c r="C1454" s="67">
        <v>44825</v>
      </c>
      <c r="D1454" s="68">
        <v>333</v>
      </c>
      <c r="E1454" s="68">
        <v>324.67</v>
      </c>
      <c r="F1454" s="68">
        <v>8.33</v>
      </c>
      <c r="G1454" s="189" t="s">
        <v>11360</v>
      </c>
      <c r="H1454" s="69" t="s">
        <v>1624</v>
      </c>
      <c r="I1454" s="69" t="s">
        <v>11715</v>
      </c>
    </row>
    <row r="1455" spans="1:9" s="126" customFormat="1">
      <c r="A1455" s="117"/>
      <c r="B1455" s="66">
        <v>44824.350694444445</v>
      </c>
      <c r="C1455" s="67">
        <v>44825</v>
      </c>
      <c r="D1455" s="68">
        <v>333</v>
      </c>
      <c r="E1455" s="68">
        <v>324.67</v>
      </c>
      <c r="F1455" s="68">
        <v>8.33</v>
      </c>
      <c r="G1455" s="189" t="s">
        <v>11367</v>
      </c>
      <c r="H1455" s="69" t="s">
        <v>1624</v>
      </c>
      <c r="I1455" s="69" t="s">
        <v>11716</v>
      </c>
    </row>
    <row r="1456" spans="1:9" s="126" customFormat="1">
      <c r="A1456" s="117"/>
      <c r="B1456" s="66">
        <v>44824.355555555558</v>
      </c>
      <c r="C1456" s="67">
        <v>44825</v>
      </c>
      <c r="D1456" s="68">
        <v>333</v>
      </c>
      <c r="E1456" s="68">
        <v>324.67</v>
      </c>
      <c r="F1456" s="68">
        <v>8.33</v>
      </c>
      <c r="G1456" s="189" t="s">
        <v>11268</v>
      </c>
      <c r="H1456" s="69" t="s">
        <v>1624</v>
      </c>
      <c r="I1456" s="69" t="s">
        <v>11717</v>
      </c>
    </row>
    <row r="1457" spans="1:9" s="126" customFormat="1">
      <c r="A1457" s="117"/>
      <c r="B1457" s="66">
        <v>44824.356944444444</v>
      </c>
      <c r="C1457" s="67">
        <v>44825</v>
      </c>
      <c r="D1457" s="68">
        <v>333</v>
      </c>
      <c r="E1457" s="68">
        <v>324.67</v>
      </c>
      <c r="F1457" s="68">
        <v>8.33</v>
      </c>
      <c r="G1457" s="189" t="s">
        <v>6807</v>
      </c>
      <c r="H1457" s="69" t="s">
        <v>1624</v>
      </c>
      <c r="I1457" s="69" t="s">
        <v>11718</v>
      </c>
    </row>
    <row r="1458" spans="1:9" s="126" customFormat="1">
      <c r="A1458" s="117"/>
      <c r="B1458" s="66">
        <v>44824.390972222223</v>
      </c>
      <c r="C1458" s="67">
        <v>44825</v>
      </c>
      <c r="D1458" s="68">
        <v>500</v>
      </c>
      <c r="E1458" s="68">
        <v>487.5</v>
      </c>
      <c r="F1458" s="68">
        <v>12.5</v>
      </c>
      <c r="G1458" s="189" t="s">
        <v>10376</v>
      </c>
      <c r="H1458" s="69" t="s">
        <v>11719</v>
      </c>
      <c r="I1458" s="69" t="s">
        <v>11720</v>
      </c>
    </row>
    <row r="1459" spans="1:9" s="126" customFormat="1">
      <c r="A1459" s="117"/>
      <c r="B1459" s="66">
        <v>44824.409722222219</v>
      </c>
      <c r="C1459" s="67">
        <v>44825</v>
      </c>
      <c r="D1459" s="68">
        <v>300</v>
      </c>
      <c r="E1459" s="68">
        <v>292.5</v>
      </c>
      <c r="F1459" s="68">
        <v>7.5</v>
      </c>
      <c r="G1459" s="189" t="s">
        <v>11268</v>
      </c>
      <c r="H1459" s="69" t="s">
        <v>5282</v>
      </c>
      <c r="I1459" s="69" t="s">
        <v>11721</v>
      </c>
    </row>
    <row r="1460" spans="1:9" s="126" customFormat="1">
      <c r="A1460" s="117"/>
      <c r="B1460" s="66">
        <v>44824.408333333333</v>
      </c>
      <c r="C1460" s="67">
        <v>44825</v>
      </c>
      <c r="D1460" s="68">
        <v>3000</v>
      </c>
      <c r="E1460" s="68">
        <v>2925</v>
      </c>
      <c r="F1460" s="68">
        <v>75</v>
      </c>
      <c r="G1460" s="189" t="s">
        <v>11463</v>
      </c>
      <c r="H1460" s="69" t="s">
        <v>1177</v>
      </c>
      <c r="I1460" s="69" t="s">
        <v>11722</v>
      </c>
    </row>
    <row r="1461" spans="1:9" s="126" customFormat="1">
      <c r="A1461" s="117"/>
      <c r="B1461" s="66">
        <v>44824.394444444442</v>
      </c>
      <c r="C1461" s="67">
        <v>44825</v>
      </c>
      <c r="D1461" s="68">
        <v>500</v>
      </c>
      <c r="E1461" s="68">
        <v>487.5</v>
      </c>
      <c r="F1461" s="68">
        <v>12.5</v>
      </c>
      <c r="G1461" s="189" t="s">
        <v>11367</v>
      </c>
      <c r="H1461" s="69" t="s">
        <v>11719</v>
      </c>
      <c r="I1461" s="69" t="s">
        <v>11723</v>
      </c>
    </row>
    <row r="1462" spans="1:9" s="126" customFormat="1">
      <c r="A1462" s="117"/>
      <c r="B1462" s="66">
        <v>44824.395833333336</v>
      </c>
      <c r="C1462" s="67">
        <v>44825</v>
      </c>
      <c r="D1462" s="68">
        <v>500</v>
      </c>
      <c r="E1462" s="68">
        <v>487.5</v>
      </c>
      <c r="F1462" s="68">
        <v>12.5</v>
      </c>
      <c r="G1462" s="189" t="s">
        <v>6825</v>
      </c>
      <c r="H1462" s="69" t="s">
        <v>11719</v>
      </c>
      <c r="I1462" s="69" t="s">
        <v>11724</v>
      </c>
    </row>
    <row r="1463" spans="1:9" s="126" customFormat="1">
      <c r="A1463" s="117"/>
      <c r="B1463" s="66">
        <v>44824.442361111112</v>
      </c>
      <c r="C1463" s="67">
        <v>44825</v>
      </c>
      <c r="D1463" s="68">
        <v>4350</v>
      </c>
      <c r="E1463" s="68">
        <v>4241.25</v>
      </c>
      <c r="F1463" s="68">
        <v>108.75</v>
      </c>
      <c r="G1463" s="189" t="s">
        <v>11268</v>
      </c>
      <c r="H1463" s="69" t="s">
        <v>6763</v>
      </c>
      <c r="I1463" s="69" t="s">
        <v>11725</v>
      </c>
    </row>
    <row r="1464" spans="1:9" s="126" customFormat="1">
      <c r="A1464" s="117"/>
      <c r="B1464" s="66">
        <v>44824.427083333336</v>
      </c>
      <c r="C1464" s="67">
        <v>44825</v>
      </c>
      <c r="D1464" s="68">
        <v>200</v>
      </c>
      <c r="E1464" s="68">
        <v>195</v>
      </c>
      <c r="F1464" s="68">
        <v>5</v>
      </c>
      <c r="G1464" s="189" t="s">
        <v>102</v>
      </c>
      <c r="H1464" s="69" t="s">
        <v>437</v>
      </c>
      <c r="I1464" s="69" t="s">
        <v>11726</v>
      </c>
    </row>
    <row r="1465" spans="1:9" s="126" customFormat="1">
      <c r="A1465" s="117"/>
      <c r="B1465" s="66">
        <v>44824.462500000001</v>
      </c>
      <c r="C1465" s="67">
        <v>44825</v>
      </c>
      <c r="D1465" s="68">
        <v>5000</v>
      </c>
      <c r="E1465" s="68">
        <v>4875</v>
      </c>
      <c r="F1465" s="68">
        <v>125</v>
      </c>
      <c r="G1465" s="189" t="s">
        <v>11268</v>
      </c>
      <c r="H1465" s="69" t="s">
        <v>1185</v>
      </c>
      <c r="I1465" s="69" t="s">
        <v>11727</v>
      </c>
    </row>
    <row r="1466" spans="1:9" s="126" customFormat="1">
      <c r="A1466" s="117"/>
      <c r="B1466" s="66">
        <v>44824.490277777775</v>
      </c>
      <c r="C1466" s="67">
        <v>44825</v>
      </c>
      <c r="D1466" s="68">
        <v>100</v>
      </c>
      <c r="E1466" s="68">
        <v>97.5</v>
      </c>
      <c r="F1466" s="68">
        <v>2.5</v>
      </c>
      <c r="G1466" s="189" t="s">
        <v>11268</v>
      </c>
      <c r="H1466" s="69" t="s">
        <v>7897</v>
      </c>
      <c r="I1466" s="69" t="s">
        <v>11728</v>
      </c>
    </row>
    <row r="1467" spans="1:9" s="126" customFormat="1">
      <c r="A1467" s="117"/>
      <c r="B1467" s="66">
        <v>44824.495138888888</v>
      </c>
      <c r="C1467" s="67">
        <v>44825</v>
      </c>
      <c r="D1467" s="68">
        <v>300</v>
      </c>
      <c r="E1467" s="68">
        <v>292.5</v>
      </c>
      <c r="F1467" s="68">
        <v>7.5</v>
      </c>
      <c r="G1467" s="189" t="s">
        <v>10376</v>
      </c>
      <c r="H1467" s="69" t="s">
        <v>1235</v>
      </c>
      <c r="I1467" s="69" t="s">
        <v>11729</v>
      </c>
    </row>
    <row r="1468" spans="1:9" s="126" customFormat="1">
      <c r="A1468" s="117"/>
      <c r="B1468" s="66">
        <v>44824.506944444445</v>
      </c>
      <c r="C1468" s="67">
        <v>44825</v>
      </c>
      <c r="D1468" s="68">
        <v>300</v>
      </c>
      <c r="E1468" s="68">
        <v>292.5</v>
      </c>
      <c r="F1468" s="68">
        <v>7.5</v>
      </c>
      <c r="G1468" s="189" t="s">
        <v>11268</v>
      </c>
      <c r="H1468" s="69" t="s">
        <v>1271</v>
      </c>
      <c r="I1468" s="69" t="s">
        <v>11730</v>
      </c>
    </row>
    <row r="1469" spans="1:9" s="126" customFormat="1">
      <c r="A1469" s="117"/>
      <c r="B1469" s="66">
        <v>44824.563194444447</v>
      </c>
      <c r="C1469" s="67">
        <v>44825</v>
      </c>
      <c r="D1469" s="68">
        <v>300</v>
      </c>
      <c r="E1469" s="68">
        <v>292.5</v>
      </c>
      <c r="F1469" s="68">
        <v>7.5</v>
      </c>
      <c r="G1469" s="189" t="s">
        <v>11360</v>
      </c>
      <c r="H1469" s="69" t="s">
        <v>5235</v>
      </c>
      <c r="I1469" s="69" t="s">
        <v>11731</v>
      </c>
    </row>
    <row r="1470" spans="1:9" s="126" customFormat="1">
      <c r="A1470" s="117"/>
      <c r="B1470" s="66">
        <v>44824.587500000001</v>
      </c>
      <c r="C1470" s="67">
        <v>44825</v>
      </c>
      <c r="D1470" s="68">
        <v>500</v>
      </c>
      <c r="E1470" s="68">
        <v>487.5</v>
      </c>
      <c r="F1470" s="68">
        <v>12.5</v>
      </c>
      <c r="G1470" s="189" t="s">
        <v>11732</v>
      </c>
      <c r="H1470" s="69" t="s">
        <v>1124</v>
      </c>
      <c r="I1470" s="69" t="s">
        <v>11733</v>
      </c>
    </row>
    <row r="1471" spans="1:9" s="126" customFormat="1">
      <c r="A1471" s="117"/>
      <c r="B1471" s="66">
        <v>44824.595138888886</v>
      </c>
      <c r="C1471" s="67">
        <v>44825</v>
      </c>
      <c r="D1471" s="68">
        <v>900</v>
      </c>
      <c r="E1471" s="68">
        <v>877.5</v>
      </c>
      <c r="F1471" s="68">
        <v>22.5</v>
      </c>
      <c r="G1471" s="189" t="s">
        <v>11732</v>
      </c>
      <c r="H1471" s="69" t="s">
        <v>640</v>
      </c>
      <c r="I1471" s="69" t="s">
        <v>11734</v>
      </c>
    </row>
    <row r="1472" spans="1:9" s="126" customFormat="1">
      <c r="A1472" s="117"/>
      <c r="B1472" s="66">
        <v>44824.613888888889</v>
      </c>
      <c r="C1472" s="67">
        <v>44825</v>
      </c>
      <c r="D1472" s="68">
        <v>500</v>
      </c>
      <c r="E1472" s="68">
        <v>487.5</v>
      </c>
      <c r="F1472" s="68">
        <v>12.5</v>
      </c>
      <c r="G1472" s="189" t="s">
        <v>11268</v>
      </c>
      <c r="H1472" s="69" t="s">
        <v>6771</v>
      </c>
      <c r="I1472" s="69" t="s">
        <v>11735</v>
      </c>
    </row>
    <row r="1473" spans="1:9" s="126" customFormat="1">
      <c r="A1473" s="117"/>
      <c r="B1473" s="66">
        <v>44824.618750000001</v>
      </c>
      <c r="C1473" s="67">
        <v>44825</v>
      </c>
      <c r="D1473" s="68">
        <v>5000</v>
      </c>
      <c r="E1473" s="68">
        <v>4875</v>
      </c>
      <c r="F1473" s="68">
        <v>125</v>
      </c>
      <c r="G1473" s="189" t="s">
        <v>11732</v>
      </c>
      <c r="H1473" s="69" t="s">
        <v>7956</v>
      </c>
      <c r="I1473" s="69" t="s">
        <v>11736</v>
      </c>
    </row>
    <row r="1474" spans="1:9" s="126" customFormat="1">
      <c r="A1474" s="117"/>
      <c r="B1474" s="66">
        <v>44824.628472222219</v>
      </c>
      <c r="C1474" s="67">
        <v>44825</v>
      </c>
      <c r="D1474" s="68">
        <v>5000</v>
      </c>
      <c r="E1474" s="68">
        <v>4875</v>
      </c>
      <c r="F1474" s="68">
        <v>125</v>
      </c>
      <c r="G1474" s="189" t="s">
        <v>11732</v>
      </c>
      <c r="H1474" s="69" t="s">
        <v>7956</v>
      </c>
      <c r="I1474" s="69" t="s">
        <v>11737</v>
      </c>
    </row>
    <row r="1475" spans="1:9" s="126" customFormat="1">
      <c r="A1475" s="117"/>
      <c r="B1475" s="66">
        <v>44824.670138888891</v>
      </c>
      <c r="C1475" s="67">
        <v>44825</v>
      </c>
      <c r="D1475" s="68">
        <v>500</v>
      </c>
      <c r="E1475" s="68">
        <v>487.5</v>
      </c>
      <c r="F1475" s="68">
        <v>12.5</v>
      </c>
      <c r="G1475" s="189" t="s">
        <v>11732</v>
      </c>
      <c r="H1475" s="69" t="s">
        <v>2510</v>
      </c>
      <c r="I1475" s="69" t="s">
        <v>11738</v>
      </c>
    </row>
    <row r="1476" spans="1:9" s="126" customFormat="1">
      <c r="A1476" s="117"/>
      <c r="B1476" s="66">
        <v>44824.691666666666</v>
      </c>
      <c r="C1476" s="67">
        <v>44825</v>
      </c>
      <c r="D1476" s="68">
        <v>54</v>
      </c>
      <c r="E1476" s="68">
        <v>52.65</v>
      </c>
      <c r="F1476" s="68">
        <v>1.35</v>
      </c>
      <c r="G1476" s="189" t="s">
        <v>6825</v>
      </c>
      <c r="H1476" s="69" t="s">
        <v>1186</v>
      </c>
      <c r="I1476" s="69" t="s">
        <v>11739</v>
      </c>
    </row>
    <row r="1477" spans="1:9" s="126" customFormat="1">
      <c r="A1477" s="117"/>
      <c r="B1477" s="66">
        <v>44824.677777777775</v>
      </c>
      <c r="C1477" s="67">
        <v>44825</v>
      </c>
      <c r="D1477" s="68">
        <v>12</v>
      </c>
      <c r="E1477" s="68">
        <v>11.7</v>
      </c>
      <c r="F1477" s="68">
        <v>0.3</v>
      </c>
      <c r="G1477" s="189" t="s">
        <v>11463</v>
      </c>
      <c r="H1477" s="69" t="s">
        <v>1132</v>
      </c>
      <c r="I1477" s="69" t="s">
        <v>11740</v>
      </c>
    </row>
    <row r="1478" spans="1:9" s="126" customFormat="1">
      <c r="A1478" s="117"/>
      <c r="B1478" s="66">
        <v>44824.679166666669</v>
      </c>
      <c r="C1478" s="67">
        <v>44825</v>
      </c>
      <c r="D1478" s="68">
        <v>12</v>
      </c>
      <c r="E1478" s="68">
        <v>11.7</v>
      </c>
      <c r="F1478" s="68">
        <v>0.3</v>
      </c>
      <c r="G1478" s="189" t="s">
        <v>11732</v>
      </c>
      <c r="H1478" s="69" t="s">
        <v>1132</v>
      </c>
      <c r="I1478" s="69" t="s">
        <v>11741</v>
      </c>
    </row>
    <row r="1479" spans="1:9" s="126" customFormat="1">
      <c r="A1479" s="117"/>
      <c r="B1479" s="66">
        <v>44824.758333333331</v>
      </c>
      <c r="C1479" s="67">
        <v>44825</v>
      </c>
      <c r="D1479" s="68">
        <v>100</v>
      </c>
      <c r="E1479" s="68">
        <v>97.5</v>
      </c>
      <c r="F1479" s="68">
        <v>2.5</v>
      </c>
      <c r="G1479" s="189" t="s">
        <v>11732</v>
      </c>
      <c r="H1479" s="69" t="s">
        <v>2418</v>
      </c>
      <c r="I1479" s="69" t="s">
        <v>11742</v>
      </c>
    </row>
    <row r="1480" spans="1:9" s="126" customFormat="1">
      <c r="A1480" s="117"/>
      <c r="B1480" s="66">
        <v>44824.761111111111</v>
      </c>
      <c r="C1480" s="67">
        <v>44825</v>
      </c>
      <c r="D1480" s="68">
        <v>500</v>
      </c>
      <c r="E1480" s="68">
        <v>487.5</v>
      </c>
      <c r="F1480" s="68">
        <v>12.5</v>
      </c>
      <c r="G1480" s="189" t="s">
        <v>11732</v>
      </c>
      <c r="H1480" s="69" t="s">
        <v>7253</v>
      </c>
      <c r="I1480" s="69" t="s">
        <v>11743</v>
      </c>
    </row>
    <row r="1481" spans="1:9" s="126" customFormat="1">
      <c r="A1481" s="117"/>
      <c r="B1481" s="66">
        <v>44824.767361111109</v>
      </c>
      <c r="C1481" s="67">
        <v>44825</v>
      </c>
      <c r="D1481" s="68">
        <v>200</v>
      </c>
      <c r="E1481" s="68">
        <v>195</v>
      </c>
      <c r="F1481" s="68">
        <v>5</v>
      </c>
      <c r="G1481" s="189" t="s">
        <v>11732</v>
      </c>
      <c r="H1481" s="69" t="s">
        <v>7159</v>
      </c>
      <c r="I1481" s="69" t="s">
        <v>11744</v>
      </c>
    </row>
    <row r="1482" spans="1:9" s="126" customFormat="1">
      <c r="A1482" s="117"/>
      <c r="B1482" s="66">
        <v>44824.779166666667</v>
      </c>
      <c r="C1482" s="67">
        <v>44825</v>
      </c>
      <c r="D1482" s="68">
        <v>250</v>
      </c>
      <c r="E1482" s="68">
        <v>243.75</v>
      </c>
      <c r="F1482" s="68">
        <v>6.25</v>
      </c>
      <c r="G1482" s="189" t="s">
        <v>11463</v>
      </c>
      <c r="H1482" s="69" t="s">
        <v>5857</v>
      </c>
      <c r="I1482" s="69" t="s">
        <v>11745</v>
      </c>
    </row>
    <row r="1483" spans="1:9" s="126" customFormat="1">
      <c r="A1483" s="117"/>
      <c r="B1483" s="66">
        <v>44824.824305555558</v>
      </c>
      <c r="C1483" s="67">
        <v>44825</v>
      </c>
      <c r="D1483" s="68">
        <v>1000</v>
      </c>
      <c r="E1483" s="68">
        <v>975</v>
      </c>
      <c r="F1483" s="68">
        <v>25</v>
      </c>
      <c r="G1483" s="189" t="s">
        <v>11732</v>
      </c>
      <c r="H1483" s="69" t="s">
        <v>4806</v>
      </c>
      <c r="I1483" s="69" t="s">
        <v>11746</v>
      </c>
    </row>
    <row r="1484" spans="1:9" s="126" customFormat="1">
      <c r="A1484" s="117"/>
      <c r="B1484" s="66">
        <v>44824.831250000003</v>
      </c>
      <c r="C1484" s="67">
        <v>44825</v>
      </c>
      <c r="D1484" s="68">
        <v>1000</v>
      </c>
      <c r="E1484" s="68">
        <v>975</v>
      </c>
      <c r="F1484" s="68">
        <v>25</v>
      </c>
      <c r="G1484" s="189" t="s">
        <v>11732</v>
      </c>
      <c r="H1484" s="69" t="s">
        <v>2926</v>
      </c>
      <c r="I1484" s="69" t="s">
        <v>11747</v>
      </c>
    </row>
    <row r="1485" spans="1:9" s="126" customFormat="1">
      <c r="A1485" s="117"/>
      <c r="B1485" s="66">
        <v>44824.836111111108</v>
      </c>
      <c r="C1485" s="67">
        <v>44825</v>
      </c>
      <c r="D1485" s="68">
        <v>250</v>
      </c>
      <c r="E1485" s="68">
        <v>243.75</v>
      </c>
      <c r="F1485" s="68">
        <v>6.25</v>
      </c>
      <c r="G1485" s="189" t="s">
        <v>11732</v>
      </c>
      <c r="H1485" s="69" t="s">
        <v>7153</v>
      </c>
      <c r="I1485" s="69" t="s">
        <v>11748</v>
      </c>
    </row>
    <row r="1486" spans="1:9" s="126" customFormat="1">
      <c r="A1486" s="117"/>
      <c r="B1486" s="66">
        <v>44824.859722222223</v>
      </c>
      <c r="C1486" s="67">
        <v>44825</v>
      </c>
      <c r="D1486" s="68">
        <v>1000</v>
      </c>
      <c r="E1486" s="68">
        <v>975</v>
      </c>
      <c r="F1486" s="68">
        <v>25</v>
      </c>
      <c r="G1486" s="189" t="s">
        <v>11732</v>
      </c>
      <c r="H1486" s="69" t="s">
        <v>607</v>
      </c>
      <c r="I1486" s="69" t="s">
        <v>11749</v>
      </c>
    </row>
    <row r="1487" spans="1:9" s="126" customFormat="1">
      <c r="A1487" s="117"/>
      <c r="B1487" s="66">
        <v>44824.839583333334</v>
      </c>
      <c r="C1487" s="67">
        <v>44825</v>
      </c>
      <c r="D1487" s="68">
        <v>250</v>
      </c>
      <c r="E1487" s="68">
        <v>243.75</v>
      </c>
      <c r="F1487" s="68">
        <v>6.25</v>
      </c>
      <c r="G1487" s="189" t="s">
        <v>6807</v>
      </c>
      <c r="H1487" s="69" t="s">
        <v>7153</v>
      </c>
      <c r="I1487" s="69" t="s">
        <v>11750</v>
      </c>
    </row>
    <row r="1488" spans="1:9" s="126" customFormat="1">
      <c r="A1488" s="117"/>
      <c r="B1488" s="66">
        <v>44824.841666666667</v>
      </c>
      <c r="C1488" s="67">
        <v>44825</v>
      </c>
      <c r="D1488" s="68">
        <v>250</v>
      </c>
      <c r="E1488" s="68">
        <v>243.75</v>
      </c>
      <c r="F1488" s="68">
        <v>6.25</v>
      </c>
      <c r="G1488" s="189" t="s">
        <v>11367</v>
      </c>
      <c r="H1488" s="69" t="s">
        <v>7153</v>
      </c>
      <c r="I1488" s="69" t="s">
        <v>11751</v>
      </c>
    </row>
    <row r="1489" spans="1:9" s="126" customFormat="1">
      <c r="A1489" s="117"/>
      <c r="B1489" s="66">
        <v>44824.843055555553</v>
      </c>
      <c r="C1489" s="67">
        <v>44825</v>
      </c>
      <c r="D1489" s="68">
        <v>250</v>
      </c>
      <c r="E1489" s="68">
        <v>243.75</v>
      </c>
      <c r="F1489" s="68">
        <v>6.25</v>
      </c>
      <c r="G1489" s="189" t="s">
        <v>11732</v>
      </c>
      <c r="H1489" s="69" t="s">
        <v>7153</v>
      </c>
      <c r="I1489" s="69" t="s">
        <v>11752</v>
      </c>
    </row>
    <row r="1490" spans="1:9" s="126" customFormat="1">
      <c r="A1490" s="117"/>
      <c r="B1490" s="66">
        <v>44824.897222222222</v>
      </c>
      <c r="C1490" s="67">
        <v>44825</v>
      </c>
      <c r="D1490" s="68">
        <v>2000</v>
      </c>
      <c r="E1490" s="68">
        <v>1950</v>
      </c>
      <c r="F1490" s="68">
        <v>50</v>
      </c>
      <c r="G1490" s="189" t="s">
        <v>11732</v>
      </c>
      <c r="H1490" s="69" t="s">
        <v>1473</v>
      </c>
      <c r="I1490" s="69" t="s">
        <v>11753</v>
      </c>
    </row>
    <row r="1491" spans="1:9" s="126" customFormat="1">
      <c r="A1491" s="117"/>
      <c r="B1491" s="66">
        <v>44824.892361111109</v>
      </c>
      <c r="C1491" s="67">
        <v>44825</v>
      </c>
      <c r="D1491" s="68">
        <v>650</v>
      </c>
      <c r="E1491" s="68">
        <v>633.75</v>
      </c>
      <c r="F1491" s="68">
        <v>16.25</v>
      </c>
      <c r="G1491" s="189" t="s">
        <v>11732</v>
      </c>
      <c r="H1491" s="69" t="s">
        <v>2803</v>
      </c>
      <c r="I1491" s="69" t="s">
        <v>11754</v>
      </c>
    </row>
    <row r="1492" spans="1:9" s="126" customFormat="1">
      <c r="A1492" s="117"/>
      <c r="B1492" s="66">
        <v>44824.895138888889</v>
      </c>
      <c r="C1492" s="67">
        <v>44825</v>
      </c>
      <c r="D1492" s="68">
        <v>1500</v>
      </c>
      <c r="E1492" s="68">
        <v>1462.5</v>
      </c>
      <c r="F1492" s="68">
        <v>37.5</v>
      </c>
      <c r="G1492" s="189" t="s">
        <v>11732</v>
      </c>
      <c r="H1492" s="69" t="s">
        <v>5739</v>
      </c>
      <c r="I1492" s="69" t="s">
        <v>11755</v>
      </c>
    </row>
    <row r="1493" spans="1:9" s="126" customFormat="1">
      <c r="A1493" s="117"/>
      <c r="B1493" s="66">
        <v>44824.922222222223</v>
      </c>
      <c r="C1493" s="67">
        <v>44825</v>
      </c>
      <c r="D1493" s="68">
        <v>5000</v>
      </c>
      <c r="E1493" s="68">
        <v>4875</v>
      </c>
      <c r="F1493" s="68">
        <v>125</v>
      </c>
      <c r="G1493" s="189" t="s">
        <v>11268</v>
      </c>
      <c r="H1493" s="69" t="s">
        <v>355</v>
      </c>
      <c r="I1493" s="69" t="s">
        <v>11756</v>
      </c>
    </row>
    <row r="1494" spans="1:9" s="126" customFormat="1">
      <c r="A1494" s="117"/>
      <c r="B1494" s="66">
        <v>44824.930555555555</v>
      </c>
      <c r="C1494" s="67">
        <v>44825</v>
      </c>
      <c r="D1494" s="68">
        <v>500</v>
      </c>
      <c r="E1494" s="68">
        <v>487.5</v>
      </c>
      <c r="F1494" s="68">
        <v>12.5</v>
      </c>
      <c r="G1494" s="189" t="s">
        <v>11367</v>
      </c>
      <c r="H1494" s="69" t="s">
        <v>7813</v>
      </c>
      <c r="I1494" s="69" t="s">
        <v>11757</v>
      </c>
    </row>
    <row r="1495" spans="1:9" s="126" customFormat="1">
      <c r="A1495" s="117"/>
      <c r="B1495" s="66">
        <v>44824.938194444447</v>
      </c>
      <c r="C1495" s="67">
        <v>44825</v>
      </c>
      <c r="D1495" s="68">
        <v>100</v>
      </c>
      <c r="E1495" s="68">
        <v>97.5</v>
      </c>
      <c r="F1495" s="68">
        <v>2.5</v>
      </c>
      <c r="G1495" s="189" t="s">
        <v>11732</v>
      </c>
      <c r="H1495" s="69" t="s">
        <v>674</v>
      </c>
      <c r="I1495" s="69" t="s">
        <v>11758</v>
      </c>
    </row>
    <row r="1496" spans="1:9" s="126" customFormat="1">
      <c r="A1496" s="117"/>
      <c r="B1496" s="66">
        <v>44824.950694444444</v>
      </c>
      <c r="C1496" s="67">
        <v>44825</v>
      </c>
      <c r="D1496" s="68">
        <v>100</v>
      </c>
      <c r="E1496" s="68">
        <v>97.5</v>
      </c>
      <c r="F1496" s="68">
        <v>2.5</v>
      </c>
      <c r="G1496" s="189" t="s">
        <v>11268</v>
      </c>
      <c r="H1496" s="69" t="s">
        <v>4204</v>
      </c>
      <c r="I1496" s="69" t="s">
        <v>11759</v>
      </c>
    </row>
    <row r="1497" spans="1:9" s="126" customFormat="1">
      <c r="A1497" s="117"/>
      <c r="B1497" s="66">
        <v>44824.948611111111</v>
      </c>
      <c r="C1497" s="67">
        <v>44825</v>
      </c>
      <c r="D1497" s="68">
        <v>100</v>
      </c>
      <c r="E1497" s="68">
        <v>97.5</v>
      </c>
      <c r="F1497" s="68">
        <v>2.5</v>
      </c>
      <c r="G1497" s="189" t="s">
        <v>11732</v>
      </c>
      <c r="H1497" s="69" t="s">
        <v>4204</v>
      </c>
      <c r="I1497" s="69" t="s">
        <v>11760</v>
      </c>
    </row>
    <row r="1498" spans="1:9" s="126" customFormat="1">
      <c r="A1498" s="117"/>
      <c r="B1498" s="66">
        <v>44824.953472222223</v>
      </c>
      <c r="C1498" s="67">
        <v>44825</v>
      </c>
      <c r="D1498" s="68">
        <v>100</v>
      </c>
      <c r="E1498" s="68">
        <v>97.5</v>
      </c>
      <c r="F1498" s="68">
        <v>2.5</v>
      </c>
      <c r="G1498" s="189" t="s">
        <v>10376</v>
      </c>
      <c r="H1498" s="69" t="s">
        <v>4204</v>
      </c>
      <c r="I1498" s="69" t="s">
        <v>11761</v>
      </c>
    </row>
    <row r="1499" spans="1:9" s="126" customFormat="1">
      <c r="A1499" s="117"/>
      <c r="B1499" s="66">
        <v>44824.95208333333</v>
      </c>
      <c r="C1499" s="67">
        <v>44825</v>
      </c>
      <c r="D1499" s="68">
        <v>100</v>
      </c>
      <c r="E1499" s="68">
        <v>97.5</v>
      </c>
      <c r="F1499" s="68">
        <v>2.5</v>
      </c>
      <c r="G1499" s="189" t="s">
        <v>11463</v>
      </c>
      <c r="H1499" s="69" t="s">
        <v>4204</v>
      </c>
      <c r="I1499" s="69" t="s">
        <v>11762</v>
      </c>
    </row>
    <row r="1500" spans="1:9" s="126" customFormat="1">
      <c r="A1500" s="117"/>
      <c r="B1500" s="66">
        <v>44824.956250000003</v>
      </c>
      <c r="C1500" s="67">
        <v>44825</v>
      </c>
      <c r="D1500" s="68">
        <v>100</v>
      </c>
      <c r="E1500" s="68">
        <v>97.5</v>
      </c>
      <c r="F1500" s="68">
        <v>2.5</v>
      </c>
      <c r="G1500" s="189" t="s">
        <v>11367</v>
      </c>
      <c r="H1500" s="69" t="s">
        <v>4204</v>
      </c>
      <c r="I1500" s="69" t="s">
        <v>11763</v>
      </c>
    </row>
    <row r="1501" spans="1:9" s="126" customFormat="1">
      <c r="A1501" s="117"/>
      <c r="B1501" s="66">
        <v>44824.957638888889</v>
      </c>
      <c r="C1501" s="67">
        <v>44825</v>
      </c>
      <c r="D1501" s="68">
        <v>100</v>
      </c>
      <c r="E1501" s="68">
        <v>97.5</v>
      </c>
      <c r="F1501" s="68">
        <v>2.5</v>
      </c>
      <c r="G1501" s="189" t="s">
        <v>6825</v>
      </c>
      <c r="H1501" s="69" t="s">
        <v>4204</v>
      </c>
      <c r="I1501" s="69" t="s">
        <v>11764</v>
      </c>
    </row>
    <row r="1502" spans="1:9" s="126" customFormat="1">
      <c r="A1502" s="117"/>
      <c r="B1502" s="66">
        <v>44824.961111111108</v>
      </c>
      <c r="C1502" s="67">
        <v>44826</v>
      </c>
      <c r="D1502" s="68">
        <v>500</v>
      </c>
      <c r="E1502" s="68">
        <v>487.5</v>
      </c>
      <c r="F1502" s="68">
        <v>12.5</v>
      </c>
      <c r="G1502" s="189" t="s">
        <v>11732</v>
      </c>
      <c r="H1502" s="69" t="s">
        <v>6348</v>
      </c>
      <c r="I1502" s="69" t="s">
        <v>11765</v>
      </c>
    </row>
    <row r="1503" spans="1:9" s="126" customFormat="1">
      <c r="A1503" s="117"/>
      <c r="B1503" s="66">
        <v>44824.972222222219</v>
      </c>
      <c r="C1503" s="67">
        <v>44826</v>
      </c>
      <c r="D1503" s="68">
        <v>1000</v>
      </c>
      <c r="E1503" s="68">
        <v>975</v>
      </c>
      <c r="F1503" s="68">
        <v>25</v>
      </c>
      <c r="G1503" s="189" t="s">
        <v>11367</v>
      </c>
      <c r="H1503" s="69" t="s">
        <v>11766</v>
      </c>
      <c r="I1503" s="69" t="s">
        <v>11767</v>
      </c>
    </row>
    <row r="1504" spans="1:9" s="126" customFormat="1">
      <c r="A1504" s="117"/>
      <c r="B1504" s="66">
        <v>44824.958333333336</v>
      </c>
      <c r="C1504" s="67">
        <v>44826</v>
      </c>
      <c r="D1504" s="68">
        <v>100</v>
      </c>
      <c r="E1504" s="68">
        <v>97.5</v>
      </c>
      <c r="F1504" s="68">
        <v>2.5</v>
      </c>
      <c r="G1504" s="189" t="s">
        <v>11732</v>
      </c>
      <c r="H1504" s="69" t="s">
        <v>5357</v>
      </c>
      <c r="I1504" s="69" t="s">
        <v>11768</v>
      </c>
    </row>
    <row r="1505" spans="1:9" s="126" customFormat="1">
      <c r="A1505" s="117"/>
      <c r="B1505" s="66">
        <v>44824.993750000001</v>
      </c>
      <c r="C1505" s="67">
        <v>44826</v>
      </c>
      <c r="D1505" s="68">
        <v>500</v>
      </c>
      <c r="E1505" s="68">
        <v>487.5</v>
      </c>
      <c r="F1505" s="68">
        <v>12.5</v>
      </c>
      <c r="G1505" s="189" t="s">
        <v>11367</v>
      </c>
      <c r="H1505" s="69" t="s">
        <v>11769</v>
      </c>
      <c r="I1505" s="69" t="s">
        <v>11770</v>
      </c>
    </row>
    <row r="1506" spans="1:9" s="126" customFormat="1">
      <c r="A1506" s="117"/>
      <c r="B1506" s="66">
        <v>44824.994444444441</v>
      </c>
      <c r="C1506" s="67">
        <v>44826</v>
      </c>
      <c r="D1506" s="68">
        <v>500</v>
      </c>
      <c r="E1506" s="68">
        <v>487.5</v>
      </c>
      <c r="F1506" s="68">
        <v>12.5</v>
      </c>
      <c r="G1506" s="189" t="s">
        <v>11268</v>
      </c>
      <c r="H1506" s="69" t="s">
        <v>4186</v>
      </c>
      <c r="I1506" s="69" t="s">
        <v>11771</v>
      </c>
    </row>
    <row r="1507" spans="1:9" s="126" customFormat="1">
      <c r="A1507" s="117"/>
      <c r="B1507" s="66">
        <v>44824.99722222222</v>
      </c>
      <c r="C1507" s="67">
        <v>44826</v>
      </c>
      <c r="D1507" s="68">
        <v>500</v>
      </c>
      <c r="E1507" s="68">
        <v>487.5</v>
      </c>
      <c r="F1507" s="68">
        <v>12.5</v>
      </c>
      <c r="G1507" s="189" t="s">
        <v>10376</v>
      </c>
      <c r="H1507" s="69" t="s">
        <v>4186</v>
      </c>
      <c r="I1507" s="69" t="s">
        <v>11772</v>
      </c>
    </row>
    <row r="1508" spans="1:9" s="126" customFormat="1">
      <c r="A1508" s="117"/>
      <c r="B1508" s="66">
        <v>44825.013194444444</v>
      </c>
      <c r="C1508" s="67">
        <v>44826</v>
      </c>
      <c r="D1508" s="68">
        <v>500</v>
      </c>
      <c r="E1508" s="68">
        <v>487.5</v>
      </c>
      <c r="F1508" s="68">
        <v>12.5</v>
      </c>
      <c r="G1508" s="189" t="s">
        <v>6825</v>
      </c>
      <c r="H1508" s="69" t="s">
        <v>4186</v>
      </c>
      <c r="I1508" s="69" t="s">
        <v>11773</v>
      </c>
    </row>
    <row r="1509" spans="1:9" s="126" customFormat="1">
      <c r="A1509" s="117"/>
      <c r="B1509" s="66">
        <v>44825.022222222222</v>
      </c>
      <c r="C1509" s="67">
        <v>44826</v>
      </c>
      <c r="D1509" s="68">
        <v>500</v>
      </c>
      <c r="E1509" s="68">
        <v>487.5</v>
      </c>
      <c r="F1509" s="68">
        <v>12.5</v>
      </c>
      <c r="G1509" s="189" t="s">
        <v>11367</v>
      </c>
      <c r="H1509" s="69" t="s">
        <v>4186</v>
      </c>
      <c r="I1509" s="69" t="s">
        <v>11774</v>
      </c>
    </row>
    <row r="1510" spans="1:9" s="126" customFormat="1">
      <c r="A1510" s="117"/>
      <c r="B1510" s="66">
        <v>44825.081944444442</v>
      </c>
      <c r="C1510" s="67">
        <v>44826</v>
      </c>
      <c r="D1510" s="68">
        <v>5000</v>
      </c>
      <c r="E1510" s="68">
        <v>4875</v>
      </c>
      <c r="F1510" s="68">
        <v>125</v>
      </c>
      <c r="G1510" s="189" t="s">
        <v>11732</v>
      </c>
      <c r="H1510" s="69" t="s">
        <v>4920</v>
      </c>
      <c r="I1510" s="69" t="s">
        <v>11775</v>
      </c>
    </row>
    <row r="1511" spans="1:9" s="126" customFormat="1">
      <c r="A1511" s="117"/>
      <c r="B1511" s="66">
        <v>44825.290972222225</v>
      </c>
      <c r="C1511" s="67">
        <v>44826</v>
      </c>
      <c r="D1511" s="68">
        <v>20662</v>
      </c>
      <c r="E1511" s="68">
        <v>20145.45</v>
      </c>
      <c r="F1511" s="68">
        <v>516.54999999999995</v>
      </c>
      <c r="G1511" s="189" t="s">
        <v>11732</v>
      </c>
      <c r="H1511" s="69" t="s">
        <v>2454</v>
      </c>
      <c r="I1511" s="69" t="s">
        <v>11776</v>
      </c>
    </row>
    <row r="1512" spans="1:9" s="126" customFormat="1">
      <c r="A1512" s="117"/>
      <c r="B1512" s="66">
        <v>44825.347916666666</v>
      </c>
      <c r="C1512" s="67">
        <v>44826</v>
      </c>
      <c r="D1512" s="68">
        <v>3000</v>
      </c>
      <c r="E1512" s="68">
        <v>2925</v>
      </c>
      <c r="F1512" s="68">
        <v>75</v>
      </c>
      <c r="G1512" s="189" t="s">
        <v>11732</v>
      </c>
      <c r="H1512" s="69" t="s">
        <v>2723</v>
      </c>
      <c r="I1512" s="69" t="s">
        <v>11777</v>
      </c>
    </row>
    <row r="1513" spans="1:9" s="126" customFormat="1">
      <c r="A1513" s="117"/>
      <c r="B1513" s="66">
        <v>44825.386805555558</v>
      </c>
      <c r="C1513" s="67">
        <v>44826</v>
      </c>
      <c r="D1513" s="68">
        <v>1000</v>
      </c>
      <c r="E1513" s="68">
        <v>975</v>
      </c>
      <c r="F1513" s="68">
        <v>25</v>
      </c>
      <c r="G1513" s="189" t="s">
        <v>11732</v>
      </c>
      <c r="H1513" s="69" t="s">
        <v>1703</v>
      </c>
      <c r="I1513" s="69" t="s">
        <v>11778</v>
      </c>
    </row>
    <row r="1514" spans="1:9" s="126" customFormat="1">
      <c r="A1514" s="117"/>
      <c r="B1514" s="66">
        <v>44825.400694444441</v>
      </c>
      <c r="C1514" s="67">
        <v>44826</v>
      </c>
      <c r="D1514" s="68">
        <v>3000</v>
      </c>
      <c r="E1514" s="68">
        <v>2925</v>
      </c>
      <c r="F1514" s="68">
        <v>75</v>
      </c>
      <c r="G1514" s="189" t="s">
        <v>11732</v>
      </c>
      <c r="H1514" s="69" t="s">
        <v>1277</v>
      </c>
      <c r="I1514" s="69" t="s">
        <v>11779</v>
      </c>
    </row>
    <row r="1515" spans="1:9" s="126" customFormat="1">
      <c r="A1515" s="117"/>
      <c r="B1515" s="66">
        <v>44825.411805555559</v>
      </c>
      <c r="C1515" s="67">
        <v>44826</v>
      </c>
      <c r="D1515" s="68">
        <v>1000</v>
      </c>
      <c r="E1515" s="68">
        <v>975</v>
      </c>
      <c r="F1515" s="68">
        <v>25</v>
      </c>
      <c r="G1515" s="189" t="s">
        <v>11732</v>
      </c>
      <c r="H1515" s="69" t="s">
        <v>383</v>
      </c>
      <c r="I1515" s="69" t="s">
        <v>11780</v>
      </c>
    </row>
    <row r="1516" spans="1:9" s="126" customFormat="1">
      <c r="A1516" s="117"/>
      <c r="B1516" s="66">
        <v>44825.40347222222</v>
      </c>
      <c r="C1516" s="67">
        <v>44826</v>
      </c>
      <c r="D1516" s="68">
        <v>3000</v>
      </c>
      <c r="E1516" s="68">
        <v>2925</v>
      </c>
      <c r="F1516" s="68">
        <v>75</v>
      </c>
      <c r="G1516" s="189" t="s">
        <v>11463</v>
      </c>
      <c r="H1516" s="69" t="s">
        <v>1277</v>
      </c>
      <c r="I1516" s="69" t="s">
        <v>11781</v>
      </c>
    </row>
    <row r="1517" spans="1:9" s="126" customFormat="1">
      <c r="A1517" s="117"/>
      <c r="B1517" s="66">
        <v>44825.402777777781</v>
      </c>
      <c r="C1517" s="67">
        <v>44826</v>
      </c>
      <c r="D1517" s="68">
        <v>3000</v>
      </c>
      <c r="E1517" s="68">
        <v>2925</v>
      </c>
      <c r="F1517" s="68">
        <v>75</v>
      </c>
      <c r="G1517" s="189" t="s">
        <v>11268</v>
      </c>
      <c r="H1517" s="69" t="s">
        <v>1277</v>
      </c>
      <c r="I1517" s="69" t="s">
        <v>11782</v>
      </c>
    </row>
    <row r="1518" spans="1:9" s="126" customFormat="1">
      <c r="A1518" s="117"/>
      <c r="B1518" s="66">
        <v>44825.405555555553</v>
      </c>
      <c r="C1518" s="67">
        <v>44826</v>
      </c>
      <c r="D1518" s="68">
        <v>3000</v>
      </c>
      <c r="E1518" s="68">
        <v>2925</v>
      </c>
      <c r="F1518" s="68">
        <v>75</v>
      </c>
      <c r="G1518" s="189" t="s">
        <v>6825</v>
      </c>
      <c r="H1518" s="69" t="s">
        <v>1277</v>
      </c>
      <c r="I1518" s="69" t="s">
        <v>11783</v>
      </c>
    </row>
    <row r="1519" spans="1:9" s="126" customFormat="1">
      <c r="A1519" s="117"/>
      <c r="B1519" s="66">
        <v>44825.404166666667</v>
      </c>
      <c r="C1519" s="67">
        <v>44826</v>
      </c>
      <c r="D1519" s="68">
        <v>3000</v>
      </c>
      <c r="E1519" s="68">
        <v>2925</v>
      </c>
      <c r="F1519" s="68">
        <v>75</v>
      </c>
      <c r="G1519" s="189" t="s">
        <v>10376</v>
      </c>
      <c r="H1519" s="69" t="s">
        <v>1277</v>
      </c>
      <c r="I1519" s="69" t="s">
        <v>11784</v>
      </c>
    </row>
    <row r="1520" spans="1:9" s="126" customFormat="1">
      <c r="A1520" s="117"/>
      <c r="B1520" s="66">
        <v>44825.404861111114</v>
      </c>
      <c r="C1520" s="67">
        <v>44826</v>
      </c>
      <c r="D1520" s="68">
        <v>3000</v>
      </c>
      <c r="E1520" s="68">
        <v>2925</v>
      </c>
      <c r="F1520" s="68">
        <v>75</v>
      </c>
      <c r="G1520" s="189" t="s">
        <v>11367</v>
      </c>
      <c r="H1520" s="69" t="s">
        <v>1277</v>
      </c>
      <c r="I1520" s="69" t="s">
        <v>11785</v>
      </c>
    </row>
    <row r="1521" spans="1:9" s="126" customFormat="1">
      <c r="A1521" s="117"/>
      <c r="B1521" s="66">
        <v>44825.42083333333</v>
      </c>
      <c r="C1521" s="67">
        <v>44826</v>
      </c>
      <c r="D1521" s="68">
        <v>1000</v>
      </c>
      <c r="E1521" s="68">
        <v>975</v>
      </c>
      <c r="F1521" s="68">
        <v>25</v>
      </c>
      <c r="G1521" s="189" t="s">
        <v>10376</v>
      </c>
      <c r="H1521" s="69" t="s">
        <v>383</v>
      </c>
      <c r="I1521" s="69" t="s">
        <v>11786</v>
      </c>
    </row>
    <row r="1522" spans="1:9" s="126" customFormat="1">
      <c r="A1522" s="117"/>
      <c r="B1522" s="66">
        <v>44825.443055555559</v>
      </c>
      <c r="C1522" s="67">
        <v>44826</v>
      </c>
      <c r="D1522" s="68">
        <v>70</v>
      </c>
      <c r="E1522" s="68">
        <v>68.25</v>
      </c>
      <c r="F1522" s="68">
        <v>1.75</v>
      </c>
      <c r="G1522" s="189" t="s">
        <v>11732</v>
      </c>
      <c r="H1522" s="69" t="s">
        <v>2175</v>
      </c>
      <c r="I1522" s="69" t="s">
        <v>11787</v>
      </c>
    </row>
    <row r="1523" spans="1:9" s="126" customFormat="1">
      <c r="A1523" s="117"/>
      <c r="B1523" s="66">
        <v>44825.423611111109</v>
      </c>
      <c r="C1523" s="67">
        <v>44826</v>
      </c>
      <c r="D1523" s="68">
        <v>1000</v>
      </c>
      <c r="E1523" s="68">
        <v>975</v>
      </c>
      <c r="F1523" s="68">
        <v>25</v>
      </c>
      <c r="G1523" s="189" t="s">
        <v>11463</v>
      </c>
      <c r="H1523" s="69" t="s">
        <v>383</v>
      </c>
      <c r="I1523" s="69" t="s">
        <v>11788</v>
      </c>
    </row>
    <row r="1524" spans="1:9" s="126" customFormat="1">
      <c r="A1524" s="117"/>
      <c r="B1524" s="66">
        <v>44825.429166666669</v>
      </c>
      <c r="C1524" s="67">
        <v>44826</v>
      </c>
      <c r="D1524" s="68">
        <v>1000</v>
      </c>
      <c r="E1524" s="68">
        <v>975</v>
      </c>
      <c r="F1524" s="68">
        <v>25</v>
      </c>
      <c r="G1524" s="189" t="s">
        <v>11268</v>
      </c>
      <c r="H1524" s="69" t="s">
        <v>383</v>
      </c>
      <c r="I1524" s="69" t="s">
        <v>11789</v>
      </c>
    </row>
    <row r="1525" spans="1:9" s="126" customFormat="1">
      <c r="A1525" s="117"/>
      <c r="B1525" s="66">
        <v>44825.459722222222</v>
      </c>
      <c r="C1525" s="67">
        <v>44826</v>
      </c>
      <c r="D1525" s="68">
        <v>10000</v>
      </c>
      <c r="E1525" s="68">
        <v>9750</v>
      </c>
      <c r="F1525" s="68">
        <v>250</v>
      </c>
      <c r="G1525" s="189" t="s">
        <v>6825</v>
      </c>
      <c r="H1525" s="69" t="s">
        <v>503</v>
      </c>
      <c r="I1525" s="69" t="s">
        <v>11790</v>
      </c>
    </row>
    <row r="1526" spans="1:9" s="126" customFormat="1">
      <c r="A1526" s="117"/>
      <c r="B1526" s="66">
        <v>44825.481944444444</v>
      </c>
      <c r="C1526" s="67">
        <v>44826</v>
      </c>
      <c r="D1526" s="68">
        <v>300</v>
      </c>
      <c r="E1526" s="68">
        <v>292.5</v>
      </c>
      <c r="F1526" s="68">
        <v>7.5</v>
      </c>
      <c r="G1526" s="189" t="s">
        <v>11463</v>
      </c>
      <c r="H1526" s="69" t="s">
        <v>7268</v>
      </c>
      <c r="I1526" s="69" t="s">
        <v>11791</v>
      </c>
    </row>
    <row r="1527" spans="1:9" s="126" customFormat="1">
      <c r="A1527" s="117"/>
      <c r="B1527" s="66">
        <v>44825.479166666664</v>
      </c>
      <c r="C1527" s="67">
        <v>44826</v>
      </c>
      <c r="D1527" s="68">
        <v>500</v>
      </c>
      <c r="E1527" s="68">
        <v>487.5</v>
      </c>
      <c r="F1527" s="68">
        <v>12.5</v>
      </c>
      <c r="G1527" s="189" t="s">
        <v>11732</v>
      </c>
      <c r="H1527" s="69" t="s">
        <v>4751</v>
      </c>
      <c r="I1527" s="69" t="s">
        <v>11792</v>
      </c>
    </row>
    <row r="1528" spans="1:9" s="126" customFormat="1">
      <c r="A1528" s="117"/>
      <c r="B1528" s="66">
        <v>44825.491666666669</v>
      </c>
      <c r="C1528" s="67">
        <v>44826</v>
      </c>
      <c r="D1528" s="68">
        <v>55</v>
      </c>
      <c r="E1528" s="68">
        <v>53.62</v>
      </c>
      <c r="F1528" s="68">
        <v>1.38</v>
      </c>
      <c r="G1528" s="189" t="s">
        <v>6825</v>
      </c>
      <c r="H1528" s="69" t="s">
        <v>5873</v>
      </c>
      <c r="I1528" s="69" t="s">
        <v>11793</v>
      </c>
    </row>
    <row r="1529" spans="1:9" s="126" customFormat="1">
      <c r="A1529" s="117"/>
      <c r="B1529" s="66">
        <v>44825.500694444447</v>
      </c>
      <c r="C1529" s="67">
        <v>44826</v>
      </c>
      <c r="D1529" s="68">
        <v>10000</v>
      </c>
      <c r="E1529" s="68">
        <v>9750</v>
      </c>
      <c r="F1529" s="68">
        <v>250</v>
      </c>
      <c r="G1529" s="189" t="s">
        <v>6825</v>
      </c>
      <c r="H1529" s="69" t="s">
        <v>1225</v>
      </c>
      <c r="I1529" s="69" t="s">
        <v>11794</v>
      </c>
    </row>
    <row r="1530" spans="1:9" s="126" customFormat="1">
      <c r="A1530" s="117"/>
      <c r="B1530" s="66">
        <v>44825.502083333333</v>
      </c>
      <c r="C1530" s="67">
        <v>44826</v>
      </c>
      <c r="D1530" s="68">
        <v>10000</v>
      </c>
      <c r="E1530" s="68">
        <v>9750</v>
      </c>
      <c r="F1530" s="68">
        <v>250</v>
      </c>
      <c r="G1530" s="189" t="s">
        <v>11367</v>
      </c>
      <c r="H1530" s="69" t="s">
        <v>1225</v>
      </c>
      <c r="I1530" s="69" t="s">
        <v>11795</v>
      </c>
    </row>
    <row r="1531" spans="1:9" s="126" customFormat="1">
      <c r="A1531" s="117"/>
      <c r="B1531" s="66">
        <v>44825.50277777778</v>
      </c>
      <c r="C1531" s="67">
        <v>44826</v>
      </c>
      <c r="D1531" s="68">
        <v>10000</v>
      </c>
      <c r="E1531" s="68">
        <v>9750</v>
      </c>
      <c r="F1531" s="68">
        <v>250</v>
      </c>
      <c r="G1531" s="189" t="s">
        <v>10376</v>
      </c>
      <c r="H1531" s="69" t="s">
        <v>1225</v>
      </c>
      <c r="I1531" s="69" t="s">
        <v>11796</v>
      </c>
    </row>
    <row r="1532" spans="1:9" s="126" customFormat="1">
      <c r="A1532" s="117"/>
      <c r="B1532" s="66">
        <v>44825.503472222219</v>
      </c>
      <c r="C1532" s="67">
        <v>44826</v>
      </c>
      <c r="D1532" s="68">
        <v>10000</v>
      </c>
      <c r="E1532" s="68">
        <v>9750</v>
      </c>
      <c r="F1532" s="68">
        <v>250</v>
      </c>
      <c r="G1532" s="189" t="s">
        <v>11463</v>
      </c>
      <c r="H1532" s="69" t="s">
        <v>1225</v>
      </c>
      <c r="I1532" s="69" t="s">
        <v>11797</v>
      </c>
    </row>
    <row r="1533" spans="1:9" s="126" customFormat="1">
      <c r="A1533" s="117"/>
      <c r="B1533" s="66">
        <v>44825.504166666666</v>
      </c>
      <c r="C1533" s="67">
        <v>44826</v>
      </c>
      <c r="D1533" s="68">
        <v>10000</v>
      </c>
      <c r="E1533" s="68">
        <v>9750</v>
      </c>
      <c r="F1533" s="68">
        <v>250</v>
      </c>
      <c r="G1533" s="189" t="s">
        <v>11732</v>
      </c>
      <c r="H1533" s="69" t="s">
        <v>1225</v>
      </c>
      <c r="I1533" s="69" t="s">
        <v>11798</v>
      </c>
    </row>
    <row r="1534" spans="1:9" s="126" customFormat="1">
      <c r="A1534" s="117"/>
      <c r="B1534" s="66">
        <v>44825.504166666666</v>
      </c>
      <c r="C1534" s="67">
        <v>44826</v>
      </c>
      <c r="D1534" s="68">
        <v>10000</v>
      </c>
      <c r="E1534" s="68">
        <v>9750</v>
      </c>
      <c r="F1534" s="68">
        <v>250</v>
      </c>
      <c r="G1534" s="189" t="s">
        <v>11268</v>
      </c>
      <c r="H1534" s="69" t="s">
        <v>1225</v>
      </c>
      <c r="I1534" s="69" t="s">
        <v>11799</v>
      </c>
    </row>
    <row r="1535" spans="1:9" s="126" customFormat="1">
      <c r="A1535" s="117"/>
      <c r="B1535" s="66">
        <v>44825.529861111114</v>
      </c>
      <c r="C1535" s="67">
        <v>44826</v>
      </c>
      <c r="D1535" s="68">
        <v>1000</v>
      </c>
      <c r="E1535" s="68">
        <v>975</v>
      </c>
      <c r="F1535" s="68">
        <v>25</v>
      </c>
      <c r="G1535" s="189" t="s">
        <v>11367</v>
      </c>
      <c r="H1535" s="69" t="s">
        <v>2702</v>
      </c>
      <c r="I1535" s="69" t="s">
        <v>11800</v>
      </c>
    </row>
    <row r="1536" spans="1:9" s="126" customFormat="1">
      <c r="A1536" s="117"/>
      <c r="B1536" s="66">
        <v>44825.531944444447</v>
      </c>
      <c r="C1536" s="67">
        <v>44826</v>
      </c>
      <c r="D1536" s="68">
        <v>1000</v>
      </c>
      <c r="E1536" s="68">
        <v>975</v>
      </c>
      <c r="F1536" s="68">
        <v>25</v>
      </c>
      <c r="G1536" s="189" t="s">
        <v>11367</v>
      </c>
      <c r="H1536" s="69" t="s">
        <v>5191</v>
      </c>
      <c r="I1536" s="69" t="s">
        <v>11801</v>
      </c>
    </row>
    <row r="1537" spans="1:9" s="126" customFormat="1">
      <c r="A1537" s="117"/>
      <c r="B1537" s="66">
        <v>44825.534722222219</v>
      </c>
      <c r="C1537" s="67">
        <v>44826</v>
      </c>
      <c r="D1537" s="68">
        <v>1000</v>
      </c>
      <c r="E1537" s="68">
        <v>975</v>
      </c>
      <c r="F1537" s="68">
        <v>25</v>
      </c>
      <c r="G1537" s="189" t="s">
        <v>11367</v>
      </c>
      <c r="H1537" s="69" t="s">
        <v>1700</v>
      </c>
      <c r="I1537" s="69" t="s">
        <v>11802</v>
      </c>
    </row>
    <row r="1538" spans="1:9" s="126" customFormat="1">
      <c r="A1538" s="117"/>
      <c r="B1538" s="66">
        <v>44825.535416666666</v>
      </c>
      <c r="C1538" s="67">
        <v>44826</v>
      </c>
      <c r="D1538" s="68">
        <v>100</v>
      </c>
      <c r="E1538" s="68">
        <v>97.5</v>
      </c>
      <c r="F1538" s="68">
        <v>2.5</v>
      </c>
      <c r="G1538" s="189" t="s">
        <v>11732</v>
      </c>
      <c r="H1538" s="69" t="s">
        <v>2169</v>
      </c>
      <c r="I1538" s="69" t="s">
        <v>11803</v>
      </c>
    </row>
    <row r="1539" spans="1:9" s="126" customFormat="1">
      <c r="A1539" s="117"/>
      <c r="B1539" s="66">
        <v>44825.537499999999</v>
      </c>
      <c r="C1539" s="67">
        <v>44826</v>
      </c>
      <c r="D1539" s="68">
        <v>800</v>
      </c>
      <c r="E1539" s="68">
        <v>780</v>
      </c>
      <c r="F1539" s="68">
        <v>20</v>
      </c>
      <c r="G1539" s="189" t="s">
        <v>11732</v>
      </c>
      <c r="H1539" s="69" t="s">
        <v>5188</v>
      </c>
      <c r="I1539" s="69" t="s">
        <v>11804</v>
      </c>
    </row>
    <row r="1540" spans="1:9" s="126" customFormat="1">
      <c r="A1540" s="117"/>
      <c r="B1540" s="66">
        <v>44825.538888888892</v>
      </c>
      <c r="C1540" s="67">
        <v>44826</v>
      </c>
      <c r="D1540" s="68">
        <v>800</v>
      </c>
      <c r="E1540" s="68">
        <v>780</v>
      </c>
      <c r="F1540" s="68">
        <v>20</v>
      </c>
      <c r="G1540" s="189" t="s">
        <v>11367</v>
      </c>
      <c r="H1540" s="69" t="s">
        <v>5188</v>
      </c>
      <c r="I1540" s="69" t="s">
        <v>11805</v>
      </c>
    </row>
    <row r="1541" spans="1:9" s="126" customFormat="1">
      <c r="A1541" s="117"/>
      <c r="B1541" s="66">
        <v>44825.54791666667</v>
      </c>
      <c r="C1541" s="67">
        <v>44826</v>
      </c>
      <c r="D1541" s="68">
        <v>5000</v>
      </c>
      <c r="E1541" s="68">
        <v>4875</v>
      </c>
      <c r="F1541" s="68">
        <v>125</v>
      </c>
      <c r="G1541" s="189" t="s">
        <v>10376</v>
      </c>
      <c r="H1541" s="69" t="s">
        <v>6248</v>
      </c>
      <c r="I1541" s="69" t="s">
        <v>11806</v>
      </c>
    </row>
    <row r="1542" spans="1:9" s="126" customFormat="1">
      <c r="A1542" s="117"/>
      <c r="B1542" s="66">
        <v>44825.567361111112</v>
      </c>
      <c r="C1542" s="67">
        <v>44826</v>
      </c>
      <c r="D1542" s="68">
        <v>50</v>
      </c>
      <c r="E1542" s="68">
        <v>48.75</v>
      </c>
      <c r="F1542" s="68">
        <v>1.25</v>
      </c>
      <c r="G1542" s="189" t="s">
        <v>11732</v>
      </c>
      <c r="H1542" s="69" t="s">
        <v>11807</v>
      </c>
      <c r="I1542" s="69" t="s">
        <v>11808</v>
      </c>
    </row>
    <row r="1543" spans="1:9" s="126" customFormat="1">
      <c r="A1543" s="117"/>
      <c r="B1543" s="66">
        <v>44825.575694444444</v>
      </c>
      <c r="C1543" s="67">
        <v>44826</v>
      </c>
      <c r="D1543" s="68">
        <v>300</v>
      </c>
      <c r="E1543" s="68">
        <v>292.5</v>
      </c>
      <c r="F1543" s="68">
        <v>7.5</v>
      </c>
      <c r="G1543" s="189" t="s">
        <v>10376</v>
      </c>
      <c r="H1543" s="69" t="s">
        <v>1419</v>
      </c>
      <c r="I1543" s="69" t="s">
        <v>11809</v>
      </c>
    </row>
    <row r="1544" spans="1:9" s="126" customFormat="1">
      <c r="A1544" s="117"/>
      <c r="B1544" s="66">
        <v>44825.577777777777</v>
      </c>
      <c r="C1544" s="67">
        <v>44826</v>
      </c>
      <c r="D1544" s="68">
        <v>5000</v>
      </c>
      <c r="E1544" s="68">
        <v>4875</v>
      </c>
      <c r="F1544" s="68">
        <v>125</v>
      </c>
      <c r="G1544" s="189" t="s">
        <v>11732</v>
      </c>
      <c r="H1544" s="69" t="s">
        <v>6084</v>
      </c>
      <c r="I1544" s="69" t="s">
        <v>11810</v>
      </c>
    </row>
    <row r="1545" spans="1:9" s="126" customFormat="1">
      <c r="A1545" s="117"/>
      <c r="B1545" s="66">
        <v>44825.581250000003</v>
      </c>
      <c r="C1545" s="67">
        <v>44826</v>
      </c>
      <c r="D1545" s="68">
        <v>1300</v>
      </c>
      <c r="E1545" s="68">
        <v>1267.5</v>
      </c>
      <c r="F1545" s="68">
        <v>32.5</v>
      </c>
      <c r="G1545" s="189" t="s">
        <v>10376</v>
      </c>
      <c r="H1545" s="69" t="s">
        <v>1177</v>
      </c>
      <c r="I1545" s="69" t="s">
        <v>11811</v>
      </c>
    </row>
    <row r="1546" spans="1:9" s="126" customFormat="1">
      <c r="A1546" s="117"/>
      <c r="B1546" s="66">
        <v>44825.587500000001</v>
      </c>
      <c r="C1546" s="67">
        <v>44826</v>
      </c>
      <c r="D1546" s="68">
        <v>1000</v>
      </c>
      <c r="E1546" s="68">
        <v>975</v>
      </c>
      <c r="F1546" s="68">
        <v>25</v>
      </c>
      <c r="G1546" s="189" t="s">
        <v>10376</v>
      </c>
      <c r="H1546" s="69" t="s">
        <v>4788</v>
      </c>
      <c r="I1546" s="69" t="s">
        <v>11812</v>
      </c>
    </row>
    <row r="1547" spans="1:9" s="126" customFormat="1">
      <c r="A1547" s="117"/>
      <c r="B1547" s="66">
        <v>44825.599999999999</v>
      </c>
      <c r="C1547" s="67">
        <v>44826</v>
      </c>
      <c r="D1547" s="68">
        <v>5000</v>
      </c>
      <c r="E1547" s="68">
        <v>4875</v>
      </c>
      <c r="F1547" s="68">
        <v>125</v>
      </c>
      <c r="G1547" s="189" t="s">
        <v>102</v>
      </c>
      <c r="H1547" s="69" t="s">
        <v>6756</v>
      </c>
      <c r="I1547" s="69" t="s">
        <v>11813</v>
      </c>
    </row>
    <row r="1548" spans="1:9" s="126" customFormat="1">
      <c r="A1548" s="117"/>
      <c r="B1548" s="66">
        <v>44825.636111111111</v>
      </c>
      <c r="C1548" s="67">
        <v>44826</v>
      </c>
      <c r="D1548" s="68">
        <v>5000</v>
      </c>
      <c r="E1548" s="68">
        <v>4875</v>
      </c>
      <c r="F1548" s="68">
        <v>125</v>
      </c>
      <c r="G1548" s="189" t="s">
        <v>11732</v>
      </c>
      <c r="H1548" s="69" t="s">
        <v>1219</v>
      </c>
      <c r="I1548" s="69" t="s">
        <v>11814</v>
      </c>
    </row>
    <row r="1549" spans="1:9" s="126" customFormat="1">
      <c r="A1549" s="117"/>
      <c r="B1549" s="66">
        <v>44825.684027777781</v>
      </c>
      <c r="C1549" s="67">
        <v>44826</v>
      </c>
      <c r="D1549" s="68">
        <v>2400</v>
      </c>
      <c r="E1549" s="68">
        <v>2340</v>
      </c>
      <c r="F1549" s="68">
        <v>60</v>
      </c>
      <c r="G1549" s="189" t="s">
        <v>11463</v>
      </c>
      <c r="H1549" s="69" t="s">
        <v>1195</v>
      </c>
      <c r="I1549" s="69" t="s">
        <v>11815</v>
      </c>
    </row>
    <row r="1550" spans="1:9" s="126" customFormat="1">
      <c r="A1550" s="117"/>
      <c r="B1550" s="66">
        <v>44825.689583333333</v>
      </c>
      <c r="C1550" s="67">
        <v>44826</v>
      </c>
      <c r="D1550" s="68">
        <v>100</v>
      </c>
      <c r="E1550" s="68">
        <v>97.5</v>
      </c>
      <c r="F1550" s="68">
        <v>2.5</v>
      </c>
      <c r="G1550" s="189" t="s">
        <v>11732</v>
      </c>
      <c r="H1550" s="69" t="s">
        <v>924</v>
      </c>
      <c r="I1550" s="69" t="s">
        <v>11816</v>
      </c>
    </row>
    <row r="1551" spans="1:9" s="126" customFormat="1">
      <c r="A1551" s="117"/>
      <c r="B1551" s="66">
        <v>44825.691666666666</v>
      </c>
      <c r="C1551" s="67">
        <v>44826</v>
      </c>
      <c r="D1551" s="68">
        <v>1000</v>
      </c>
      <c r="E1551" s="68">
        <v>975</v>
      </c>
      <c r="F1551" s="68">
        <v>25</v>
      </c>
      <c r="G1551" s="189" t="s">
        <v>11732</v>
      </c>
      <c r="H1551" s="69" t="s">
        <v>1572</v>
      </c>
      <c r="I1551" s="69" t="s">
        <v>11817</v>
      </c>
    </row>
    <row r="1552" spans="1:9" s="126" customFormat="1">
      <c r="A1552" s="117"/>
      <c r="B1552" s="66">
        <v>44825.696527777778</v>
      </c>
      <c r="C1552" s="67">
        <v>44826</v>
      </c>
      <c r="D1552" s="68">
        <v>100</v>
      </c>
      <c r="E1552" s="68">
        <v>97.5</v>
      </c>
      <c r="F1552" s="68">
        <v>2.5</v>
      </c>
      <c r="G1552" s="189" t="s">
        <v>6825</v>
      </c>
      <c r="H1552" s="69" t="s">
        <v>674</v>
      </c>
      <c r="I1552" s="69" t="s">
        <v>11818</v>
      </c>
    </row>
    <row r="1553" spans="1:9" s="126" customFormat="1">
      <c r="A1553" s="117"/>
      <c r="B1553" s="66">
        <v>44825.685416666667</v>
      </c>
      <c r="C1553" s="67">
        <v>44826</v>
      </c>
      <c r="D1553" s="68">
        <v>10000</v>
      </c>
      <c r="E1553" s="68">
        <v>9750</v>
      </c>
      <c r="F1553" s="68">
        <v>250</v>
      </c>
      <c r="G1553" s="189" t="s">
        <v>11732</v>
      </c>
      <c r="H1553" s="69" t="s">
        <v>201</v>
      </c>
      <c r="I1553" s="69" t="s">
        <v>11819</v>
      </c>
    </row>
    <row r="1554" spans="1:9" s="126" customFormat="1">
      <c r="A1554" s="117"/>
      <c r="B1554" s="66">
        <v>44825.702777777777</v>
      </c>
      <c r="C1554" s="67">
        <v>44826</v>
      </c>
      <c r="D1554" s="68">
        <v>5000</v>
      </c>
      <c r="E1554" s="68">
        <v>4875</v>
      </c>
      <c r="F1554" s="68">
        <v>125</v>
      </c>
      <c r="G1554" s="189" t="s">
        <v>11268</v>
      </c>
      <c r="H1554" s="69" t="s">
        <v>11820</v>
      </c>
      <c r="I1554" s="69" t="s">
        <v>11821</v>
      </c>
    </row>
    <row r="1555" spans="1:9" s="126" customFormat="1">
      <c r="A1555" s="117"/>
      <c r="B1555" s="66">
        <v>44825.710416666669</v>
      </c>
      <c r="C1555" s="67">
        <v>44826</v>
      </c>
      <c r="D1555" s="68">
        <v>50</v>
      </c>
      <c r="E1555" s="68">
        <v>48.75</v>
      </c>
      <c r="F1555" s="68">
        <v>1.25</v>
      </c>
      <c r="G1555" s="189" t="s">
        <v>11268</v>
      </c>
      <c r="H1555" s="69" t="s">
        <v>1149</v>
      </c>
      <c r="I1555" s="69" t="s">
        <v>11822</v>
      </c>
    </row>
    <row r="1556" spans="1:9" s="126" customFormat="1">
      <c r="A1556" s="117"/>
      <c r="B1556" s="66">
        <v>44825.725694444445</v>
      </c>
      <c r="C1556" s="67">
        <v>44826</v>
      </c>
      <c r="D1556" s="68">
        <v>200</v>
      </c>
      <c r="E1556" s="68">
        <v>195</v>
      </c>
      <c r="F1556" s="68">
        <v>5</v>
      </c>
      <c r="G1556" s="189" t="s">
        <v>11463</v>
      </c>
      <c r="H1556" s="69" t="s">
        <v>6083</v>
      </c>
      <c r="I1556" s="69" t="s">
        <v>11823</v>
      </c>
    </row>
    <row r="1557" spans="1:9" s="126" customFormat="1">
      <c r="A1557" s="117"/>
      <c r="B1557" s="66">
        <v>44825.734722222223</v>
      </c>
      <c r="C1557" s="67">
        <v>44826</v>
      </c>
      <c r="D1557" s="68">
        <v>1000</v>
      </c>
      <c r="E1557" s="68">
        <v>975</v>
      </c>
      <c r="F1557" s="68">
        <v>25</v>
      </c>
      <c r="G1557" s="189" t="s">
        <v>11824</v>
      </c>
      <c r="H1557" s="69" t="s">
        <v>678</v>
      </c>
      <c r="I1557" s="69" t="s">
        <v>11825</v>
      </c>
    </row>
    <row r="1558" spans="1:9" s="126" customFormat="1">
      <c r="A1558" s="117"/>
      <c r="B1558" s="66">
        <v>44825.727777777778</v>
      </c>
      <c r="C1558" s="67">
        <v>44826</v>
      </c>
      <c r="D1558" s="68">
        <v>100</v>
      </c>
      <c r="E1558" s="68">
        <v>97.5</v>
      </c>
      <c r="F1558" s="68">
        <v>2.5</v>
      </c>
      <c r="G1558" s="189" t="s">
        <v>11268</v>
      </c>
      <c r="H1558" s="69" t="s">
        <v>6083</v>
      </c>
      <c r="I1558" s="69" t="s">
        <v>11826</v>
      </c>
    </row>
    <row r="1559" spans="1:9" s="126" customFormat="1">
      <c r="A1559" s="117"/>
      <c r="B1559" s="66">
        <v>44825.729861111111</v>
      </c>
      <c r="C1559" s="67">
        <v>44826</v>
      </c>
      <c r="D1559" s="68">
        <v>100</v>
      </c>
      <c r="E1559" s="68">
        <v>97.5</v>
      </c>
      <c r="F1559" s="68">
        <v>2.5</v>
      </c>
      <c r="G1559" s="189" t="s">
        <v>6825</v>
      </c>
      <c r="H1559" s="69" t="s">
        <v>6083</v>
      </c>
      <c r="I1559" s="69" t="s">
        <v>11827</v>
      </c>
    </row>
    <row r="1560" spans="1:9" s="126" customFormat="1">
      <c r="A1560" s="117"/>
      <c r="B1560" s="66">
        <v>44825.756249999999</v>
      </c>
      <c r="C1560" s="67">
        <v>44826</v>
      </c>
      <c r="D1560" s="68">
        <v>1200</v>
      </c>
      <c r="E1560" s="68">
        <v>1170</v>
      </c>
      <c r="F1560" s="68">
        <v>30</v>
      </c>
      <c r="G1560" s="189" t="s">
        <v>11367</v>
      </c>
      <c r="H1560" s="69" t="s">
        <v>7851</v>
      </c>
      <c r="I1560" s="69" t="s">
        <v>11828</v>
      </c>
    </row>
    <row r="1561" spans="1:9" s="126" customFormat="1">
      <c r="A1561" s="117"/>
      <c r="B1561" s="66">
        <v>44825.813888888886</v>
      </c>
      <c r="C1561" s="67">
        <v>44826</v>
      </c>
      <c r="D1561" s="68">
        <v>100</v>
      </c>
      <c r="E1561" s="68">
        <v>97.5</v>
      </c>
      <c r="F1561" s="68">
        <v>2.5</v>
      </c>
      <c r="G1561" s="189" t="s">
        <v>11829</v>
      </c>
      <c r="H1561" s="69" t="s">
        <v>674</v>
      </c>
      <c r="I1561" s="69" t="s">
        <v>11830</v>
      </c>
    </row>
    <row r="1562" spans="1:9" s="126" customFormat="1">
      <c r="A1562" s="117"/>
      <c r="B1562" s="66">
        <v>44825.800694444442</v>
      </c>
      <c r="C1562" s="67">
        <v>44826</v>
      </c>
      <c r="D1562" s="68">
        <v>19</v>
      </c>
      <c r="E1562" s="68">
        <v>18.52</v>
      </c>
      <c r="F1562" s="68">
        <v>0.48</v>
      </c>
      <c r="G1562" s="189" t="s">
        <v>11829</v>
      </c>
      <c r="H1562" s="69" t="s">
        <v>6721</v>
      </c>
      <c r="I1562" s="69" t="s">
        <v>11831</v>
      </c>
    </row>
    <row r="1563" spans="1:9" s="126" customFormat="1">
      <c r="A1563" s="117"/>
      <c r="B1563" s="66">
        <v>44825.887499999997</v>
      </c>
      <c r="C1563" s="67">
        <v>44826</v>
      </c>
      <c r="D1563" s="68">
        <v>433</v>
      </c>
      <c r="E1563" s="68">
        <v>422.17</v>
      </c>
      <c r="F1563" s="68">
        <v>10.83</v>
      </c>
      <c r="G1563" s="189" t="s">
        <v>11829</v>
      </c>
      <c r="H1563" s="69" t="s">
        <v>2947</v>
      </c>
      <c r="I1563" s="69" t="s">
        <v>11832</v>
      </c>
    </row>
    <row r="1564" spans="1:9" s="126" customFormat="1">
      <c r="A1564" s="117"/>
      <c r="B1564" s="66">
        <v>44825.915972222225</v>
      </c>
      <c r="C1564" s="67">
        <v>44826</v>
      </c>
      <c r="D1564" s="68">
        <v>15</v>
      </c>
      <c r="E1564" s="68">
        <v>14.62</v>
      </c>
      <c r="F1564" s="68">
        <v>0.38</v>
      </c>
      <c r="G1564" s="189" t="s">
        <v>11463</v>
      </c>
      <c r="H1564" s="69" t="s">
        <v>5857</v>
      </c>
      <c r="I1564" s="69" t="s">
        <v>11833</v>
      </c>
    </row>
    <row r="1565" spans="1:9" s="126" customFormat="1">
      <c r="A1565" s="117"/>
      <c r="B1565" s="66">
        <v>44825.929861111108</v>
      </c>
      <c r="C1565" s="67">
        <v>44826</v>
      </c>
      <c r="D1565" s="68">
        <v>1313</v>
      </c>
      <c r="E1565" s="68">
        <v>1280.17</v>
      </c>
      <c r="F1565" s="68">
        <v>32.83</v>
      </c>
      <c r="G1565" s="189" t="s">
        <v>11463</v>
      </c>
      <c r="H1565" s="69" t="s">
        <v>11834</v>
      </c>
      <c r="I1565" s="69" t="s">
        <v>11835</v>
      </c>
    </row>
    <row r="1566" spans="1:9" s="126" customFormat="1">
      <c r="A1566" s="117"/>
      <c r="B1566" s="66">
        <v>44825.992361111108</v>
      </c>
      <c r="C1566" s="67">
        <v>44827</v>
      </c>
      <c r="D1566" s="68">
        <v>5000</v>
      </c>
      <c r="E1566" s="68">
        <v>4875</v>
      </c>
      <c r="F1566" s="68">
        <v>125</v>
      </c>
      <c r="G1566" s="189" t="s">
        <v>11829</v>
      </c>
      <c r="H1566" s="69" t="s">
        <v>1156</v>
      </c>
      <c r="I1566" s="69" t="s">
        <v>11836</v>
      </c>
    </row>
    <row r="1567" spans="1:9" s="126" customFormat="1">
      <c r="A1567" s="117"/>
      <c r="B1567" s="66">
        <v>44825.993750000001</v>
      </c>
      <c r="C1567" s="67">
        <v>44827</v>
      </c>
      <c r="D1567" s="68">
        <v>5000</v>
      </c>
      <c r="E1567" s="68">
        <v>4875</v>
      </c>
      <c r="F1567" s="68">
        <v>125</v>
      </c>
      <c r="G1567" s="189" t="s">
        <v>11268</v>
      </c>
      <c r="H1567" s="69" t="s">
        <v>1156</v>
      </c>
      <c r="I1567" s="69" t="s">
        <v>11837</v>
      </c>
    </row>
    <row r="1568" spans="1:9" s="126" customFormat="1">
      <c r="A1568" s="117"/>
      <c r="B1568" s="66">
        <v>44826.005555555559</v>
      </c>
      <c r="C1568" s="67">
        <v>44827</v>
      </c>
      <c r="D1568" s="68">
        <v>1000</v>
      </c>
      <c r="E1568" s="68">
        <v>975</v>
      </c>
      <c r="F1568" s="68">
        <v>25</v>
      </c>
      <c r="G1568" s="189" t="s">
        <v>11732</v>
      </c>
      <c r="H1568" s="69" t="s">
        <v>1210</v>
      </c>
      <c r="I1568" s="69" t="s">
        <v>11838</v>
      </c>
    </row>
    <row r="1569" spans="1:9" s="126" customFormat="1">
      <c r="A1569" s="117"/>
      <c r="B1569" s="66">
        <v>44826.012499999997</v>
      </c>
      <c r="C1569" s="67">
        <v>44827</v>
      </c>
      <c r="D1569" s="68">
        <v>5000</v>
      </c>
      <c r="E1569" s="68">
        <v>4875</v>
      </c>
      <c r="F1569" s="68">
        <v>125</v>
      </c>
      <c r="G1569" s="189" t="s">
        <v>11829</v>
      </c>
      <c r="H1569" s="69" t="s">
        <v>503</v>
      </c>
      <c r="I1569" s="69" t="s">
        <v>11839</v>
      </c>
    </row>
    <row r="1570" spans="1:9" s="126" customFormat="1">
      <c r="A1570" s="117"/>
      <c r="B1570" s="66">
        <v>44826.031944444447</v>
      </c>
      <c r="C1570" s="67">
        <v>44827</v>
      </c>
      <c r="D1570" s="68">
        <v>1000</v>
      </c>
      <c r="E1570" s="68">
        <v>975</v>
      </c>
      <c r="F1570" s="68">
        <v>25</v>
      </c>
      <c r="G1570" s="189" t="s">
        <v>11829</v>
      </c>
      <c r="H1570" s="69" t="s">
        <v>4186</v>
      </c>
      <c r="I1570" s="69" t="s">
        <v>11840</v>
      </c>
    </row>
    <row r="1571" spans="1:9" s="126" customFormat="1">
      <c r="A1571" s="117"/>
      <c r="B1571" s="66">
        <v>44826.151388888888</v>
      </c>
      <c r="C1571" s="67">
        <v>44827</v>
      </c>
      <c r="D1571" s="68">
        <v>500</v>
      </c>
      <c r="E1571" s="68">
        <v>487.5</v>
      </c>
      <c r="F1571" s="68">
        <v>12.5</v>
      </c>
      <c r="G1571" s="189" t="s">
        <v>11367</v>
      </c>
      <c r="H1571" s="69" t="s">
        <v>11841</v>
      </c>
      <c r="I1571" s="69" t="s">
        <v>11842</v>
      </c>
    </row>
    <row r="1572" spans="1:9" s="126" customFormat="1">
      <c r="A1572" s="117"/>
      <c r="B1572" s="66">
        <v>44826.154166666667</v>
      </c>
      <c r="C1572" s="67">
        <v>44827</v>
      </c>
      <c r="D1572" s="68">
        <v>500</v>
      </c>
      <c r="E1572" s="68">
        <v>487.5</v>
      </c>
      <c r="F1572" s="68">
        <v>12.5</v>
      </c>
      <c r="G1572" s="189" t="s">
        <v>11268</v>
      </c>
      <c r="H1572" s="69" t="s">
        <v>11841</v>
      </c>
      <c r="I1572" s="69" t="s">
        <v>11843</v>
      </c>
    </row>
    <row r="1573" spans="1:9" s="126" customFormat="1">
      <c r="A1573" s="117"/>
      <c r="B1573" s="66">
        <v>44826.147222222222</v>
      </c>
      <c r="C1573" s="67">
        <v>44827</v>
      </c>
      <c r="D1573" s="68">
        <v>500</v>
      </c>
      <c r="E1573" s="68">
        <v>487.5</v>
      </c>
      <c r="F1573" s="68">
        <v>12.5</v>
      </c>
      <c r="G1573" s="189" t="s">
        <v>11829</v>
      </c>
      <c r="H1573" s="69" t="s">
        <v>11841</v>
      </c>
      <c r="I1573" s="69" t="s">
        <v>11844</v>
      </c>
    </row>
    <row r="1574" spans="1:9" s="126" customFormat="1">
      <c r="A1574" s="117"/>
      <c r="B1574" s="66">
        <v>44826.215277777781</v>
      </c>
      <c r="C1574" s="67">
        <v>44827</v>
      </c>
      <c r="D1574" s="68">
        <v>5000</v>
      </c>
      <c r="E1574" s="68">
        <v>4875</v>
      </c>
      <c r="F1574" s="68">
        <v>125</v>
      </c>
      <c r="G1574" s="189" t="s">
        <v>11829</v>
      </c>
      <c r="H1574" s="69" t="s">
        <v>5737</v>
      </c>
      <c r="I1574" s="69" t="s">
        <v>11845</v>
      </c>
    </row>
    <row r="1575" spans="1:9" s="126" customFormat="1">
      <c r="A1575" s="117"/>
      <c r="B1575" s="66">
        <v>44826.34652777778</v>
      </c>
      <c r="C1575" s="67">
        <v>44827</v>
      </c>
      <c r="D1575" s="68">
        <v>100</v>
      </c>
      <c r="E1575" s="68">
        <v>97.5</v>
      </c>
      <c r="F1575" s="68">
        <v>2.5</v>
      </c>
      <c r="G1575" s="189" t="s">
        <v>11829</v>
      </c>
      <c r="H1575" s="69" t="s">
        <v>2226</v>
      </c>
      <c r="I1575" s="69" t="s">
        <v>11846</v>
      </c>
    </row>
    <row r="1576" spans="1:9" s="126" customFormat="1">
      <c r="A1576" s="117"/>
      <c r="B1576" s="66">
        <v>44826.341666666667</v>
      </c>
      <c r="C1576" s="67">
        <v>44827</v>
      </c>
      <c r="D1576" s="68">
        <v>100</v>
      </c>
      <c r="E1576" s="68">
        <v>97.5</v>
      </c>
      <c r="F1576" s="68">
        <v>2.5</v>
      </c>
      <c r="G1576" s="189" t="s">
        <v>11829</v>
      </c>
      <c r="H1576" s="69" t="s">
        <v>1180</v>
      </c>
      <c r="I1576" s="69" t="s">
        <v>11847</v>
      </c>
    </row>
    <row r="1577" spans="1:9" s="126" customFormat="1">
      <c r="A1577" s="117"/>
      <c r="B1577" s="66">
        <v>44826.390972222223</v>
      </c>
      <c r="C1577" s="67">
        <v>44827</v>
      </c>
      <c r="D1577" s="68">
        <v>750</v>
      </c>
      <c r="E1577" s="68">
        <v>731.25</v>
      </c>
      <c r="F1577" s="68">
        <v>18.75</v>
      </c>
      <c r="G1577" s="189" t="s">
        <v>11463</v>
      </c>
      <c r="H1577" s="69" t="s">
        <v>1147</v>
      </c>
      <c r="I1577" s="69" t="s">
        <v>11848</v>
      </c>
    </row>
    <row r="1578" spans="1:9" s="126" customFormat="1">
      <c r="A1578" s="117"/>
      <c r="B1578" s="66">
        <v>44826.4375</v>
      </c>
      <c r="C1578" s="67">
        <v>44827</v>
      </c>
      <c r="D1578" s="68">
        <v>1000</v>
      </c>
      <c r="E1578" s="68">
        <v>975</v>
      </c>
      <c r="F1578" s="68">
        <v>25</v>
      </c>
      <c r="G1578" s="189" t="s">
        <v>11732</v>
      </c>
      <c r="H1578" s="69" t="s">
        <v>11849</v>
      </c>
      <c r="I1578" s="69" t="s">
        <v>11850</v>
      </c>
    </row>
    <row r="1579" spans="1:9" s="126" customFormat="1">
      <c r="A1579" s="117"/>
      <c r="B1579" s="66">
        <v>44826.4375</v>
      </c>
      <c r="C1579" s="67">
        <v>44827</v>
      </c>
      <c r="D1579" s="68">
        <v>500</v>
      </c>
      <c r="E1579" s="68">
        <v>487.5</v>
      </c>
      <c r="F1579" s="68">
        <v>12.5</v>
      </c>
      <c r="G1579" s="189" t="s">
        <v>11829</v>
      </c>
      <c r="H1579" s="69" t="s">
        <v>11851</v>
      </c>
      <c r="I1579" s="69" t="s">
        <v>11852</v>
      </c>
    </row>
    <row r="1580" spans="1:9" s="126" customFormat="1">
      <c r="A1580" s="117"/>
      <c r="B1580" s="66">
        <v>44826.47152777778</v>
      </c>
      <c r="C1580" s="67">
        <v>44827</v>
      </c>
      <c r="D1580" s="68">
        <v>1000</v>
      </c>
      <c r="E1580" s="68">
        <v>975</v>
      </c>
      <c r="F1580" s="68">
        <v>25</v>
      </c>
      <c r="G1580" s="189" t="s">
        <v>11367</v>
      </c>
      <c r="H1580" s="69" t="s">
        <v>1282</v>
      </c>
      <c r="I1580" s="69" t="s">
        <v>11853</v>
      </c>
    </row>
    <row r="1581" spans="1:9" s="126" customFormat="1">
      <c r="A1581" s="117"/>
      <c r="B1581" s="66">
        <v>44826.552777777775</v>
      </c>
      <c r="C1581" s="67">
        <v>44827</v>
      </c>
      <c r="D1581" s="68">
        <v>500</v>
      </c>
      <c r="E1581" s="68">
        <v>487.5</v>
      </c>
      <c r="F1581" s="68">
        <v>12.5</v>
      </c>
      <c r="G1581" s="189" t="s">
        <v>11829</v>
      </c>
      <c r="H1581" s="69" t="s">
        <v>6737</v>
      </c>
      <c r="I1581" s="69" t="s">
        <v>11854</v>
      </c>
    </row>
    <row r="1582" spans="1:9" s="126" customFormat="1">
      <c r="A1582" s="117"/>
      <c r="B1582" s="66">
        <v>44826.552777777775</v>
      </c>
      <c r="C1582" s="67">
        <v>44827</v>
      </c>
      <c r="D1582" s="68">
        <v>1000</v>
      </c>
      <c r="E1582" s="68">
        <v>975</v>
      </c>
      <c r="F1582" s="68">
        <v>25</v>
      </c>
      <c r="G1582" s="189" t="s">
        <v>11732</v>
      </c>
      <c r="H1582" s="69" t="s">
        <v>1233</v>
      </c>
      <c r="I1582" s="69" t="s">
        <v>11855</v>
      </c>
    </row>
    <row r="1583" spans="1:9" s="126" customFormat="1">
      <c r="A1583" s="117"/>
      <c r="B1583" s="66">
        <v>44826.573611111111</v>
      </c>
      <c r="C1583" s="67">
        <v>44827</v>
      </c>
      <c r="D1583" s="68">
        <v>2000</v>
      </c>
      <c r="E1583" s="68">
        <v>1950</v>
      </c>
      <c r="F1583" s="68">
        <v>50</v>
      </c>
      <c r="G1583" s="189" t="s">
        <v>11829</v>
      </c>
      <c r="H1583" s="69" t="s">
        <v>440</v>
      </c>
      <c r="I1583" s="69" t="s">
        <v>11856</v>
      </c>
    </row>
    <row r="1584" spans="1:9" s="126" customFormat="1">
      <c r="A1584" s="117"/>
      <c r="B1584" s="66">
        <v>44826.609027777777</v>
      </c>
      <c r="C1584" s="67">
        <v>44827</v>
      </c>
      <c r="D1584" s="68">
        <v>300</v>
      </c>
      <c r="E1584" s="68">
        <v>292.5</v>
      </c>
      <c r="F1584" s="68">
        <v>7.5</v>
      </c>
      <c r="G1584" s="189" t="s">
        <v>11732</v>
      </c>
      <c r="H1584" s="69" t="s">
        <v>6789</v>
      </c>
      <c r="I1584" s="69" t="s">
        <v>11857</v>
      </c>
    </row>
    <row r="1585" spans="1:9" s="126" customFormat="1">
      <c r="A1585" s="117"/>
      <c r="B1585" s="66">
        <v>44826.621527777781</v>
      </c>
      <c r="C1585" s="67">
        <v>44827</v>
      </c>
      <c r="D1585" s="68">
        <v>50</v>
      </c>
      <c r="E1585" s="68">
        <v>48.75</v>
      </c>
      <c r="F1585" s="68">
        <v>1.25</v>
      </c>
      <c r="G1585" s="189" t="s">
        <v>11732</v>
      </c>
      <c r="H1585" s="69" t="s">
        <v>280</v>
      </c>
      <c r="I1585" s="69" t="s">
        <v>11858</v>
      </c>
    </row>
    <row r="1586" spans="1:9" s="126" customFormat="1">
      <c r="A1586" s="117"/>
      <c r="B1586" s="66">
        <v>44826.636111111111</v>
      </c>
      <c r="C1586" s="67">
        <v>44827</v>
      </c>
      <c r="D1586" s="68">
        <v>500</v>
      </c>
      <c r="E1586" s="68">
        <v>487.5</v>
      </c>
      <c r="F1586" s="68">
        <v>12.5</v>
      </c>
      <c r="G1586" s="189" t="s">
        <v>10376</v>
      </c>
      <c r="H1586" s="69" t="s">
        <v>2228</v>
      </c>
      <c r="I1586" s="69" t="s">
        <v>11859</v>
      </c>
    </row>
    <row r="1587" spans="1:9" s="126" customFormat="1">
      <c r="A1587" s="117"/>
      <c r="B1587" s="66">
        <v>44826.65902777778</v>
      </c>
      <c r="C1587" s="67">
        <v>44827</v>
      </c>
      <c r="D1587" s="68">
        <v>12</v>
      </c>
      <c r="E1587" s="68">
        <v>11.7</v>
      </c>
      <c r="F1587" s="68">
        <v>0.3</v>
      </c>
      <c r="G1587" s="189" t="s">
        <v>11829</v>
      </c>
      <c r="H1587" s="69" t="s">
        <v>1132</v>
      </c>
      <c r="I1587" s="69" t="s">
        <v>11860</v>
      </c>
    </row>
    <row r="1588" spans="1:9" s="126" customFormat="1">
      <c r="A1588" s="117"/>
      <c r="B1588" s="66">
        <v>44826.677083333336</v>
      </c>
      <c r="C1588" s="67">
        <v>44827</v>
      </c>
      <c r="D1588" s="68">
        <v>1000</v>
      </c>
      <c r="E1588" s="68">
        <v>975</v>
      </c>
      <c r="F1588" s="68">
        <v>25</v>
      </c>
      <c r="G1588" s="189" t="s">
        <v>11367</v>
      </c>
      <c r="H1588" s="69" t="s">
        <v>6810</v>
      </c>
      <c r="I1588" s="69" t="s">
        <v>11861</v>
      </c>
    </row>
    <row r="1589" spans="1:9" s="126" customFormat="1">
      <c r="A1589" s="117"/>
      <c r="B1589" s="66">
        <v>44826.670138888891</v>
      </c>
      <c r="C1589" s="67">
        <v>44827</v>
      </c>
      <c r="D1589" s="68">
        <v>200</v>
      </c>
      <c r="E1589" s="68">
        <v>195</v>
      </c>
      <c r="F1589" s="68">
        <v>5</v>
      </c>
      <c r="G1589" s="189" t="s">
        <v>11367</v>
      </c>
      <c r="H1589" s="69" t="s">
        <v>302</v>
      </c>
      <c r="I1589" s="69" t="s">
        <v>11862</v>
      </c>
    </row>
    <row r="1590" spans="1:9" s="126" customFormat="1">
      <c r="A1590" s="117"/>
      <c r="B1590" s="66">
        <v>44826.694444444445</v>
      </c>
      <c r="C1590" s="67">
        <v>44827</v>
      </c>
      <c r="D1590" s="68">
        <v>100</v>
      </c>
      <c r="E1590" s="68">
        <v>97.5</v>
      </c>
      <c r="F1590" s="68">
        <v>2.5</v>
      </c>
      <c r="G1590" s="189" t="s">
        <v>11829</v>
      </c>
      <c r="H1590" s="69" t="s">
        <v>1153</v>
      </c>
      <c r="I1590" s="69" t="s">
        <v>11863</v>
      </c>
    </row>
    <row r="1591" spans="1:9" s="126" customFormat="1">
      <c r="A1591" s="117"/>
      <c r="B1591" s="66">
        <v>44826.697222222225</v>
      </c>
      <c r="C1591" s="67">
        <v>44827</v>
      </c>
      <c r="D1591" s="68">
        <v>1400</v>
      </c>
      <c r="E1591" s="68">
        <v>1365</v>
      </c>
      <c r="F1591" s="68">
        <v>35</v>
      </c>
      <c r="G1591" s="189" t="s">
        <v>11732</v>
      </c>
      <c r="H1591" s="69" t="s">
        <v>4751</v>
      </c>
      <c r="I1591" s="69" t="s">
        <v>11864</v>
      </c>
    </row>
    <row r="1592" spans="1:9" s="126" customFormat="1">
      <c r="A1592" s="117"/>
      <c r="B1592" s="66">
        <v>44826.704861111109</v>
      </c>
      <c r="C1592" s="67">
        <v>44827</v>
      </c>
      <c r="D1592" s="68">
        <v>1100</v>
      </c>
      <c r="E1592" s="68">
        <v>1072.5</v>
      </c>
      <c r="F1592" s="68">
        <v>27.5</v>
      </c>
      <c r="G1592" s="189" t="s">
        <v>11367</v>
      </c>
      <c r="H1592" s="69" t="s">
        <v>1177</v>
      </c>
      <c r="I1592" s="69" t="s">
        <v>11865</v>
      </c>
    </row>
    <row r="1593" spans="1:9" s="126" customFormat="1">
      <c r="A1593" s="117"/>
      <c r="B1593" s="66">
        <v>44826.696527777778</v>
      </c>
      <c r="C1593" s="67">
        <v>44827</v>
      </c>
      <c r="D1593" s="68">
        <v>100</v>
      </c>
      <c r="E1593" s="68">
        <v>97.5</v>
      </c>
      <c r="F1593" s="68">
        <v>2.5</v>
      </c>
      <c r="G1593" s="189" t="s">
        <v>10376</v>
      </c>
      <c r="H1593" s="69" t="s">
        <v>1153</v>
      </c>
      <c r="I1593" s="69" t="s">
        <v>11866</v>
      </c>
    </row>
    <row r="1594" spans="1:9" s="126" customFormat="1">
      <c r="A1594" s="117"/>
      <c r="B1594" s="66">
        <v>44826.711111111108</v>
      </c>
      <c r="C1594" s="67">
        <v>44827</v>
      </c>
      <c r="D1594" s="68">
        <v>55</v>
      </c>
      <c r="E1594" s="68">
        <v>53.62</v>
      </c>
      <c r="F1594" s="68">
        <v>1.38</v>
      </c>
      <c r="G1594" s="189" t="s">
        <v>11829</v>
      </c>
      <c r="H1594" s="69" t="s">
        <v>1186</v>
      </c>
      <c r="I1594" s="69" t="s">
        <v>11867</v>
      </c>
    </row>
    <row r="1595" spans="1:9" s="126" customFormat="1">
      <c r="A1595" s="117"/>
      <c r="B1595" s="66">
        <v>44826.715277777781</v>
      </c>
      <c r="C1595" s="67">
        <v>44827</v>
      </c>
      <c r="D1595" s="68">
        <v>430</v>
      </c>
      <c r="E1595" s="68">
        <v>419.25</v>
      </c>
      <c r="F1595" s="68">
        <v>10.75</v>
      </c>
      <c r="G1595" s="189" t="s">
        <v>6825</v>
      </c>
      <c r="H1595" s="69" t="s">
        <v>1239</v>
      </c>
      <c r="I1595" s="69" t="s">
        <v>11868</v>
      </c>
    </row>
    <row r="1596" spans="1:9" s="126" customFormat="1">
      <c r="A1596" s="117"/>
      <c r="B1596" s="66">
        <v>44826.724305555559</v>
      </c>
      <c r="C1596" s="67">
        <v>44827</v>
      </c>
      <c r="D1596" s="68">
        <v>300</v>
      </c>
      <c r="E1596" s="68">
        <v>292.5</v>
      </c>
      <c r="F1596" s="68">
        <v>7.5</v>
      </c>
      <c r="G1596" s="189" t="s">
        <v>11732</v>
      </c>
      <c r="H1596" s="69" t="s">
        <v>7803</v>
      </c>
      <c r="I1596" s="69" t="s">
        <v>11869</v>
      </c>
    </row>
    <row r="1597" spans="1:9" s="126" customFormat="1">
      <c r="A1597" s="117"/>
      <c r="B1597" s="66">
        <v>44826.740277777775</v>
      </c>
      <c r="C1597" s="67">
        <v>44827</v>
      </c>
      <c r="D1597" s="68">
        <v>1000</v>
      </c>
      <c r="E1597" s="68">
        <v>975</v>
      </c>
      <c r="F1597" s="68">
        <v>25</v>
      </c>
      <c r="G1597" s="189" t="s">
        <v>11829</v>
      </c>
      <c r="H1597" s="69" t="s">
        <v>10032</v>
      </c>
      <c r="I1597" s="69" t="s">
        <v>11870</v>
      </c>
    </row>
    <row r="1598" spans="1:9" s="126" customFormat="1">
      <c r="A1598" s="117"/>
      <c r="B1598" s="66">
        <v>44826.745833333334</v>
      </c>
      <c r="C1598" s="67">
        <v>44827</v>
      </c>
      <c r="D1598" s="68">
        <v>200</v>
      </c>
      <c r="E1598" s="68">
        <v>195</v>
      </c>
      <c r="F1598" s="68">
        <v>5</v>
      </c>
      <c r="G1598" s="189" t="s">
        <v>11463</v>
      </c>
      <c r="H1598" s="69" t="s">
        <v>6083</v>
      </c>
      <c r="I1598" s="69" t="s">
        <v>11871</v>
      </c>
    </row>
    <row r="1599" spans="1:9" s="126" customFormat="1">
      <c r="A1599" s="117"/>
      <c r="B1599" s="66">
        <v>44826.792361111111</v>
      </c>
      <c r="C1599" s="67">
        <v>44827</v>
      </c>
      <c r="D1599" s="68">
        <v>1000</v>
      </c>
      <c r="E1599" s="68">
        <v>975</v>
      </c>
      <c r="F1599" s="68">
        <v>25</v>
      </c>
      <c r="G1599" s="189" t="s">
        <v>11732</v>
      </c>
      <c r="H1599" s="69" t="s">
        <v>118</v>
      </c>
      <c r="I1599" s="69" t="s">
        <v>11872</v>
      </c>
    </row>
    <row r="1600" spans="1:9" s="126" customFormat="1">
      <c r="A1600" s="117"/>
      <c r="B1600" s="66">
        <v>44826.796527777777</v>
      </c>
      <c r="C1600" s="67">
        <v>44827</v>
      </c>
      <c r="D1600" s="68">
        <v>500</v>
      </c>
      <c r="E1600" s="68">
        <v>487.5</v>
      </c>
      <c r="F1600" s="68">
        <v>12.5</v>
      </c>
      <c r="G1600" s="189" t="s">
        <v>10376</v>
      </c>
      <c r="H1600" s="69" t="s">
        <v>748</v>
      </c>
      <c r="I1600" s="69" t="s">
        <v>11873</v>
      </c>
    </row>
    <row r="1601" spans="1:9" s="126" customFormat="1">
      <c r="A1601" s="117"/>
      <c r="B1601" s="66">
        <v>44826.817361111112</v>
      </c>
      <c r="C1601" s="67">
        <v>44827</v>
      </c>
      <c r="D1601" s="68">
        <v>50</v>
      </c>
      <c r="E1601" s="68">
        <v>48.75</v>
      </c>
      <c r="F1601" s="68">
        <v>1.25</v>
      </c>
      <c r="G1601" s="189" t="s">
        <v>11829</v>
      </c>
      <c r="H1601" s="69" t="s">
        <v>1234</v>
      </c>
      <c r="I1601" s="69" t="s">
        <v>11874</v>
      </c>
    </row>
    <row r="1602" spans="1:9" s="126" customFormat="1">
      <c r="A1602" s="117"/>
      <c r="B1602" s="66">
        <v>44826.818055555559</v>
      </c>
      <c r="C1602" s="67">
        <v>44827</v>
      </c>
      <c r="D1602" s="68">
        <v>5000</v>
      </c>
      <c r="E1602" s="68">
        <v>4875</v>
      </c>
      <c r="F1602" s="68">
        <v>125</v>
      </c>
      <c r="G1602" s="189" t="s">
        <v>11463</v>
      </c>
      <c r="H1602" s="69" t="s">
        <v>6122</v>
      </c>
      <c r="I1602" s="69" t="s">
        <v>11875</v>
      </c>
    </row>
    <row r="1603" spans="1:9" s="126" customFormat="1">
      <c r="A1603" s="117"/>
      <c r="B1603" s="66">
        <v>44826.818749999999</v>
      </c>
      <c r="C1603" s="67">
        <v>44827</v>
      </c>
      <c r="D1603" s="68">
        <v>500</v>
      </c>
      <c r="E1603" s="68">
        <v>487.5</v>
      </c>
      <c r="F1603" s="68">
        <v>12.5</v>
      </c>
      <c r="G1603" s="189" t="s">
        <v>11829</v>
      </c>
      <c r="H1603" s="69" t="s">
        <v>11876</v>
      </c>
      <c r="I1603" s="69" t="s">
        <v>11877</v>
      </c>
    </row>
    <row r="1604" spans="1:9" s="126" customFormat="1">
      <c r="A1604" s="117"/>
      <c r="B1604" s="66">
        <v>44826.817361111112</v>
      </c>
      <c r="C1604" s="67">
        <v>44827</v>
      </c>
      <c r="D1604" s="68">
        <v>50</v>
      </c>
      <c r="E1604" s="68">
        <v>48.75</v>
      </c>
      <c r="F1604" s="68">
        <v>1.25</v>
      </c>
      <c r="G1604" s="189" t="s">
        <v>11732</v>
      </c>
      <c r="H1604" s="69" t="s">
        <v>988</v>
      </c>
      <c r="I1604" s="69" t="s">
        <v>11878</v>
      </c>
    </row>
    <row r="1605" spans="1:9" s="126" customFormat="1">
      <c r="A1605" s="117"/>
      <c r="B1605" s="66">
        <v>44826.837500000001</v>
      </c>
      <c r="C1605" s="67">
        <v>44827</v>
      </c>
      <c r="D1605" s="68">
        <v>500</v>
      </c>
      <c r="E1605" s="68">
        <v>487.5</v>
      </c>
      <c r="F1605" s="68">
        <v>12.5</v>
      </c>
      <c r="G1605" s="189" t="s">
        <v>11829</v>
      </c>
      <c r="H1605" s="69" t="s">
        <v>6864</v>
      </c>
      <c r="I1605" s="69" t="s">
        <v>11879</v>
      </c>
    </row>
    <row r="1606" spans="1:9" s="126" customFormat="1">
      <c r="A1606" s="117"/>
      <c r="B1606" s="66">
        <v>44826.893055555556</v>
      </c>
      <c r="C1606" s="67">
        <v>44827</v>
      </c>
      <c r="D1606" s="68">
        <v>500</v>
      </c>
      <c r="E1606" s="68">
        <v>487.5</v>
      </c>
      <c r="F1606" s="68">
        <v>12.5</v>
      </c>
      <c r="G1606" s="189" t="s">
        <v>11732</v>
      </c>
      <c r="H1606" s="69" t="s">
        <v>2957</v>
      </c>
      <c r="I1606" s="69" t="s">
        <v>11880</v>
      </c>
    </row>
    <row r="1607" spans="1:9" s="126" customFormat="1">
      <c r="A1607" s="117"/>
      <c r="B1607" s="66">
        <v>44826.918055555558</v>
      </c>
      <c r="C1607" s="67">
        <v>44827</v>
      </c>
      <c r="D1607" s="68">
        <v>500</v>
      </c>
      <c r="E1607" s="68">
        <v>487.5</v>
      </c>
      <c r="F1607" s="68">
        <v>12.5</v>
      </c>
      <c r="G1607" s="189" t="s">
        <v>11367</v>
      </c>
      <c r="H1607" s="69" t="s">
        <v>6788</v>
      </c>
      <c r="I1607" s="69" t="s">
        <v>11881</v>
      </c>
    </row>
    <row r="1608" spans="1:9" s="126" customFormat="1">
      <c r="A1608" s="117"/>
      <c r="B1608" s="66">
        <v>44826.928472222222</v>
      </c>
      <c r="C1608" s="67">
        <v>44827</v>
      </c>
      <c r="D1608" s="68">
        <v>1000</v>
      </c>
      <c r="E1608" s="68">
        <v>975</v>
      </c>
      <c r="F1608" s="68">
        <v>25</v>
      </c>
      <c r="G1608" s="189" t="s">
        <v>11829</v>
      </c>
      <c r="H1608" s="69" t="s">
        <v>11037</v>
      </c>
      <c r="I1608" s="69" t="s">
        <v>11882</v>
      </c>
    </row>
    <row r="1609" spans="1:9" s="126" customFormat="1">
      <c r="A1609" s="117"/>
      <c r="B1609" s="66">
        <v>44826.930555555555</v>
      </c>
      <c r="C1609" s="67">
        <v>44827</v>
      </c>
      <c r="D1609" s="68">
        <v>1000</v>
      </c>
      <c r="E1609" s="68">
        <v>975</v>
      </c>
      <c r="F1609" s="68">
        <v>25</v>
      </c>
      <c r="G1609" s="189" t="s">
        <v>11732</v>
      </c>
      <c r="H1609" s="69" t="s">
        <v>11037</v>
      </c>
      <c r="I1609" s="69" t="s">
        <v>11883</v>
      </c>
    </row>
    <row r="1610" spans="1:9" s="126" customFormat="1">
      <c r="A1610" s="117"/>
      <c r="B1610" s="66">
        <v>44826.931944444441</v>
      </c>
      <c r="C1610" s="67">
        <v>44827</v>
      </c>
      <c r="D1610" s="68">
        <v>1000</v>
      </c>
      <c r="E1610" s="68">
        <v>975</v>
      </c>
      <c r="F1610" s="68">
        <v>25</v>
      </c>
      <c r="G1610" s="189" t="s">
        <v>11463</v>
      </c>
      <c r="H1610" s="69" t="s">
        <v>11037</v>
      </c>
      <c r="I1610" s="69" t="s">
        <v>11884</v>
      </c>
    </row>
    <row r="1611" spans="1:9" s="126" customFormat="1">
      <c r="A1611" s="117"/>
      <c r="B1611" s="66">
        <v>44826.957638888889</v>
      </c>
      <c r="C1611" s="67">
        <v>44828</v>
      </c>
      <c r="D1611" s="68">
        <v>1000</v>
      </c>
      <c r="E1611" s="68">
        <v>975</v>
      </c>
      <c r="F1611" s="68">
        <v>25</v>
      </c>
      <c r="G1611" s="189" t="s">
        <v>11367</v>
      </c>
      <c r="H1611" s="69" t="s">
        <v>1232</v>
      </c>
      <c r="I1611" s="69" t="s">
        <v>11885</v>
      </c>
    </row>
    <row r="1612" spans="1:9" s="126" customFormat="1">
      <c r="A1612" s="117"/>
      <c r="B1612" s="66">
        <v>44826.962500000001</v>
      </c>
      <c r="C1612" s="67">
        <v>44828</v>
      </c>
      <c r="D1612" s="68">
        <v>500</v>
      </c>
      <c r="E1612" s="68">
        <v>487.5</v>
      </c>
      <c r="F1612" s="68">
        <v>12.5</v>
      </c>
      <c r="G1612" s="189" t="s">
        <v>11732</v>
      </c>
      <c r="H1612" s="69" t="s">
        <v>11030</v>
      </c>
      <c r="I1612" s="69" t="s">
        <v>11886</v>
      </c>
    </row>
    <row r="1613" spans="1:9" s="126" customFormat="1">
      <c r="A1613" s="117"/>
      <c r="B1613" s="66">
        <v>44826.984722222223</v>
      </c>
      <c r="C1613" s="67">
        <v>44828</v>
      </c>
      <c r="D1613" s="68">
        <v>3000</v>
      </c>
      <c r="E1613" s="68">
        <v>2925</v>
      </c>
      <c r="F1613" s="68">
        <v>75</v>
      </c>
      <c r="G1613" s="189" t="s">
        <v>11463</v>
      </c>
      <c r="H1613" s="69" t="s">
        <v>2415</v>
      </c>
      <c r="I1613" s="69" t="s">
        <v>11887</v>
      </c>
    </row>
    <row r="1614" spans="1:9" s="126" customFormat="1">
      <c r="A1614" s="117"/>
      <c r="B1614" s="66">
        <v>44826.978472222225</v>
      </c>
      <c r="C1614" s="67">
        <v>44828</v>
      </c>
      <c r="D1614" s="68">
        <v>1000</v>
      </c>
      <c r="E1614" s="68">
        <v>975</v>
      </c>
      <c r="F1614" s="68">
        <v>25</v>
      </c>
      <c r="G1614" s="189" t="s">
        <v>11732</v>
      </c>
      <c r="H1614" s="69" t="s">
        <v>6983</v>
      </c>
      <c r="I1614" s="69" t="s">
        <v>11888</v>
      </c>
    </row>
    <row r="1615" spans="1:9" s="126" customFormat="1">
      <c r="A1615" s="117"/>
      <c r="B1615" s="66">
        <v>44826.984027777777</v>
      </c>
      <c r="C1615" s="67">
        <v>44828</v>
      </c>
      <c r="D1615" s="68">
        <v>2000</v>
      </c>
      <c r="E1615" s="68">
        <v>1950</v>
      </c>
      <c r="F1615" s="68">
        <v>50</v>
      </c>
      <c r="G1615" s="189" t="s">
        <v>11367</v>
      </c>
      <c r="H1615" s="69" t="s">
        <v>6983</v>
      </c>
      <c r="I1615" s="69" t="s">
        <v>11889</v>
      </c>
    </row>
    <row r="1616" spans="1:9" s="126" customFormat="1">
      <c r="A1616" s="117"/>
      <c r="B1616" s="66">
        <v>44826.982638888891</v>
      </c>
      <c r="C1616" s="67">
        <v>44828</v>
      </c>
      <c r="D1616" s="68">
        <v>1000</v>
      </c>
      <c r="E1616" s="68">
        <v>975</v>
      </c>
      <c r="F1616" s="68">
        <v>25</v>
      </c>
      <c r="G1616" s="189" t="s">
        <v>6825</v>
      </c>
      <c r="H1616" s="69" t="s">
        <v>6983</v>
      </c>
      <c r="I1616" s="69" t="s">
        <v>11890</v>
      </c>
    </row>
    <row r="1617" spans="1:9" s="126" customFormat="1">
      <c r="A1617" s="117"/>
      <c r="B1617" s="66">
        <v>44827.004166666666</v>
      </c>
      <c r="C1617" s="67">
        <v>44828</v>
      </c>
      <c r="D1617" s="68">
        <v>200</v>
      </c>
      <c r="E1617" s="68">
        <v>195</v>
      </c>
      <c r="F1617" s="68">
        <v>5</v>
      </c>
      <c r="G1617" s="189" t="s">
        <v>11732</v>
      </c>
      <c r="H1617" s="69" t="s">
        <v>6039</v>
      </c>
      <c r="I1617" s="69" t="s">
        <v>11891</v>
      </c>
    </row>
    <row r="1618" spans="1:9" s="126" customFormat="1">
      <c r="A1618" s="117"/>
      <c r="B1618" s="66">
        <v>44827.004166666666</v>
      </c>
      <c r="C1618" s="67">
        <v>44828</v>
      </c>
      <c r="D1618" s="68">
        <v>171</v>
      </c>
      <c r="E1618" s="68">
        <v>166.72</v>
      </c>
      <c r="F1618" s="68">
        <v>4.28</v>
      </c>
      <c r="G1618" s="189" t="s">
        <v>11367</v>
      </c>
      <c r="H1618" s="69" t="s">
        <v>4574</v>
      </c>
      <c r="I1618" s="69" t="s">
        <v>11892</v>
      </c>
    </row>
    <row r="1619" spans="1:9" s="126" customFormat="1">
      <c r="A1619" s="117"/>
      <c r="B1619" s="66">
        <v>44827.011111111111</v>
      </c>
      <c r="C1619" s="67">
        <v>44828</v>
      </c>
      <c r="D1619" s="68">
        <v>133</v>
      </c>
      <c r="E1619" s="68">
        <v>129.66999999999999</v>
      </c>
      <c r="F1619" s="68">
        <v>3.33</v>
      </c>
      <c r="G1619" s="189" t="s">
        <v>11829</v>
      </c>
      <c r="H1619" s="69" t="s">
        <v>4706</v>
      </c>
      <c r="I1619" s="69" t="s">
        <v>11893</v>
      </c>
    </row>
    <row r="1620" spans="1:9" s="126" customFormat="1">
      <c r="A1620" s="117"/>
      <c r="B1620" s="66">
        <v>44827.035416666666</v>
      </c>
      <c r="C1620" s="67">
        <v>44828</v>
      </c>
      <c r="D1620" s="68">
        <v>100</v>
      </c>
      <c r="E1620" s="68">
        <v>97.5</v>
      </c>
      <c r="F1620" s="68">
        <v>2.5</v>
      </c>
      <c r="G1620" s="189" t="s">
        <v>11732</v>
      </c>
      <c r="H1620" s="69" t="s">
        <v>674</v>
      </c>
      <c r="I1620" s="69" t="s">
        <v>11894</v>
      </c>
    </row>
    <row r="1621" spans="1:9" s="126" customFormat="1">
      <c r="A1621" s="117"/>
      <c r="B1621" s="66">
        <v>44827.105555555558</v>
      </c>
      <c r="C1621" s="67">
        <v>44828</v>
      </c>
      <c r="D1621" s="68">
        <v>100</v>
      </c>
      <c r="E1621" s="68">
        <v>97.5</v>
      </c>
      <c r="F1621" s="68">
        <v>2.5</v>
      </c>
      <c r="G1621" s="189" t="s">
        <v>11732</v>
      </c>
      <c r="H1621" s="69" t="s">
        <v>5330</v>
      </c>
      <c r="I1621" s="69" t="s">
        <v>11895</v>
      </c>
    </row>
    <row r="1622" spans="1:9" s="126" customFormat="1">
      <c r="A1622" s="117"/>
      <c r="B1622" s="66">
        <v>44827.20416666667</v>
      </c>
      <c r="C1622" s="67">
        <v>44828</v>
      </c>
      <c r="D1622" s="68">
        <v>8000</v>
      </c>
      <c r="E1622" s="68">
        <v>7800</v>
      </c>
      <c r="F1622" s="68">
        <v>200</v>
      </c>
      <c r="G1622" s="189" t="s">
        <v>11732</v>
      </c>
      <c r="H1622" s="69" t="s">
        <v>2528</v>
      </c>
      <c r="I1622" s="69" t="s">
        <v>11896</v>
      </c>
    </row>
    <row r="1623" spans="1:9" s="126" customFormat="1">
      <c r="A1623" s="117"/>
      <c r="B1623" s="66">
        <v>44827.256249999999</v>
      </c>
      <c r="C1623" s="67">
        <v>44828</v>
      </c>
      <c r="D1623" s="68">
        <v>50</v>
      </c>
      <c r="E1623" s="68">
        <v>48.75</v>
      </c>
      <c r="F1623" s="68">
        <v>1.25</v>
      </c>
      <c r="G1623" s="189" t="s">
        <v>11463</v>
      </c>
      <c r="H1623" s="69" t="s">
        <v>874</v>
      </c>
      <c r="I1623" s="69" t="s">
        <v>11897</v>
      </c>
    </row>
    <row r="1624" spans="1:9" s="126" customFormat="1">
      <c r="A1624" s="117"/>
      <c r="B1624" s="66">
        <v>44827.259722222225</v>
      </c>
      <c r="C1624" s="67">
        <v>44828</v>
      </c>
      <c r="D1624" s="68">
        <v>200</v>
      </c>
      <c r="E1624" s="68">
        <v>195</v>
      </c>
      <c r="F1624" s="68">
        <v>5</v>
      </c>
      <c r="G1624" s="189" t="s">
        <v>11732</v>
      </c>
      <c r="H1624" s="69" t="s">
        <v>924</v>
      </c>
      <c r="I1624" s="69" t="s">
        <v>11898</v>
      </c>
    </row>
    <row r="1625" spans="1:9" s="126" customFormat="1">
      <c r="A1625" s="117"/>
      <c r="B1625" s="66">
        <v>44827.275694444441</v>
      </c>
      <c r="C1625" s="67">
        <v>44828</v>
      </c>
      <c r="D1625" s="68">
        <v>500</v>
      </c>
      <c r="E1625" s="68">
        <v>487.5</v>
      </c>
      <c r="F1625" s="68">
        <v>12.5</v>
      </c>
      <c r="G1625" s="189" t="s">
        <v>11732</v>
      </c>
      <c r="H1625" s="69" t="s">
        <v>6022</v>
      </c>
      <c r="I1625" s="69" t="s">
        <v>11899</v>
      </c>
    </row>
    <row r="1626" spans="1:9" s="126" customFormat="1">
      <c r="A1626" s="117"/>
      <c r="B1626" s="66">
        <v>44827.384027777778</v>
      </c>
      <c r="C1626" s="67">
        <v>44828</v>
      </c>
      <c r="D1626" s="68">
        <v>55</v>
      </c>
      <c r="E1626" s="68">
        <v>53.62</v>
      </c>
      <c r="F1626" s="68">
        <v>1.38</v>
      </c>
      <c r="G1626" s="189" t="s">
        <v>11463</v>
      </c>
      <c r="H1626" s="69" t="s">
        <v>5857</v>
      </c>
      <c r="I1626" s="69" t="s">
        <v>11900</v>
      </c>
    </row>
    <row r="1627" spans="1:9" s="126" customFormat="1">
      <c r="A1627" s="117"/>
      <c r="B1627" s="66">
        <v>44827.393750000003</v>
      </c>
      <c r="C1627" s="67">
        <v>44828</v>
      </c>
      <c r="D1627" s="68">
        <v>2000</v>
      </c>
      <c r="E1627" s="68">
        <v>1950</v>
      </c>
      <c r="F1627" s="68">
        <v>50</v>
      </c>
      <c r="G1627" s="189" t="s">
        <v>11732</v>
      </c>
      <c r="H1627" s="69" t="s">
        <v>344</v>
      </c>
      <c r="I1627" s="69" t="s">
        <v>11901</v>
      </c>
    </row>
    <row r="1628" spans="1:9" s="126" customFormat="1">
      <c r="A1628" s="117"/>
      <c r="B1628" s="66">
        <v>44827.454861111109</v>
      </c>
      <c r="C1628" s="67">
        <v>44828</v>
      </c>
      <c r="D1628" s="68">
        <v>300</v>
      </c>
      <c r="E1628" s="68">
        <v>292.5</v>
      </c>
      <c r="F1628" s="68">
        <v>7.5</v>
      </c>
      <c r="G1628" s="189" t="s">
        <v>11829</v>
      </c>
      <c r="H1628" s="69" t="s">
        <v>2532</v>
      </c>
      <c r="I1628" s="69" t="s">
        <v>11902</v>
      </c>
    </row>
    <row r="1629" spans="1:9" s="126" customFormat="1">
      <c r="A1629" s="117"/>
      <c r="B1629" s="66">
        <v>44827.461805555555</v>
      </c>
      <c r="C1629" s="67">
        <v>44828</v>
      </c>
      <c r="D1629" s="68">
        <v>500</v>
      </c>
      <c r="E1629" s="68">
        <v>487.5</v>
      </c>
      <c r="F1629" s="68">
        <v>12.5</v>
      </c>
      <c r="G1629" s="189" t="s">
        <v>11367</v>
      </c>
      <c r="H1629" s="69" t="s">
        <v>4773</v>
      </c>
      <c r="I1629" s="69" t="s">
        <v>11903</v>
      </c>
    </row>
    <row r="1630" spans="1:9" s="126" customFormat="1">
      <c r="A1630" s="117"/>
      <c r="B1630" s="66">
        <v>44827.50277777778</v>
      </c>
      <c r="C1630" s="67">
        <v>44828</v>
      </c>
      <c r="D1630" s="68">
        <v>1000</v>
      </c>
      <c r="E1630" s="68">
        <v>975</v>
      </c>
      <c r="F1630" s="68">
        <v>25</v>
      </c>
      <c r="G1630" s="189" t="s">
        <v>11829</v>
      </c>
      <c r="H1630" s="69" t="s">
        <v>11904</v>
      </c>
      <c r="I1630" s="69" t="s">
        <v>11905</v>
      </c>
    </row>
    <row r="1631" spans="1:9" s="126" customFormat="1">
      <c r="A1631" s="117"/>
      <c r="B1631" s="66">
        <v>44827.515972222223</v>
      </c>
      <c r="C1631" s="67">
        <v>44828</v>
      </c>
      <c r="D1631" s="68">
        <v>1000</v>
      </c>
      <c r="E1631" s="68">
        <v>975</v>
      </c>
      <c r="F1631" s="68">
        <v>25</v>
      </c>
      <c r="G1631" s="189" t="s">
        <v>11732</v>
      </c>
      <c r="H1631" s="69" t="s">
        <v>1305</v>
      </c>
      <c r="I1631" s="69" t="s">
        <v>11906</v>
      </c>
    </row>
    <row r="1632" spans="1:9" s="126" customFormat="1">
      <c r="A1632" s="117"/>
      <c r="B1632" s="66">
        <v>44827.515972222223</v>
      </c>
      <c r="C1632" s="67">
        <v>44828</v>
      </c>
      <c r="D1632" s="68">
        <v>200</v>
      </c>
      <c r="E1632" s="68">
        <v>195</v>
      </c>
      <c r="F1632" s="68">
        <v>5</v>
      </c>
      <c r="G1632" s="189" t="s">
        <v>11367</v>
      </c>
      <c r="H1632" s="69" t="s">
        <v>2530</v>
      </c>
      <c r="I1632" s="69" t="s">
        <v>11907</v>
      </c>
    </row>
    <row r="1633" spans="1:9" s="126" customFormat="1">
      <c r="A1633" s="117"/>
      <c r="B1633" s="66">
        <v>44827.512499999997</v>
      </c>
      <c r="C1633" s="67">
        <v>44828</v>
      </c>
      <c r="D1633" s="68">
        <v>500</v>
      </c>
      <c r="E1633" s="68">
        <v>487.5</v>
      </c>
      <c r="F1633" s="68">
        <v>12.5</v>
      </c>
      <c r="G1633" s="189" t="s">
        <v>11732</v>
      </c>
      <c r="H1633" s="69" t="s">
        <v>4598</v>
      </c>
      <c r="I1633" s="69" t="s">
        <v>11908</v>
      </c>
    </row>
    <row r="1634" spans="1:9" s="126" customFormat="1">
      <c r="A1634" s="117"/>
      <c r="B1634" s="66">
        <v>44827.515277777777</v>
      </c>
      <c r="C1634" s="67">
        <v>44828</v>
      </c>
      <c r="D1634" s="68">
        <v>300</v>
      </c>
      <c r="E1634" s="68">
        <v>292.5</v>
      </c>
      <c r="F1634" s="68">
        <v>7.5</v>
      </c>
      <c r="G1634" s="189" t="s">
        <v>11268</v>
      </c>
      <c r="H1634" s="69" t="s">
        <v>1241</v>
      </c>
      <c r="I1634" s="69" t="s">
        <v>11909</v>
      </c>
    </row>
    <row r="1635" spans="1:9" s="126" customFormat="1">
      <c r="A1635" s="117"/>
      <c r="B1635" s="66">
        <v>44827.37777777778</v>
      </c>
      <c r="C1635" s="67">
        <v>44828</v>
      </c>
      <c r="D1635" s="68">
        <v>2000</v>
      </c>
      <c r="E1635" s="68">
        <v>1950</v>
      </c>
      <c r="F1635" s="68">
        <v>50</v>
      </c>
      <c r="G1635" s="189" t="s">
        <v>11732</v>
      </c>
      <c r="H1635" s="69" t="s">
        <v>1812</v>
      </c>
      <c r="I1635" s="69" t="s">
        <v>11910</v>
      </c>
    </row>
    <row r="1636" spans="1:9" s="126" customFormat="1">
      <c r="A1636" s="117"/>
      <c r="B1636" s="66">
        <v>44827.532638888886</v>
      </c>
      <c r="C1636" s="67">
        <v>44828</v>
      </c>
      <c r="D1636" s="68">
        <v>1000</v>
      </c>
      <c r="E1636" s="68">
        <v>975</v>
      </c>
      <c r="F1636" s="68">
        <v>25</v>
      </c>
      <c r="G1636" s="189" t="s">
        <v>11732</v>
      </c>
      <c r="H1636" s="69" t="s">
        <v>1936</v>
      </c>
      <c r="I1636" s="69" t="s">
        <v>11911</v>
      </c>
    </row>
    <row r="1637" spans="1:9" s="126" customFormat="1">
      <c r="A1637" s="117"/>
      <c r="B1637" s="66">
        <v>44827.513888888891</v>
      </c>
      <c r="C1637" s="67">
        <v>44828</v>
      </c>
      <c r="D1637" s="68">
        <v>400</v>
      </c>
      <c r="E1637" s="68">
        <v>390</v>
      </c>
      <c r="F1637" s="68">
        <v>10</v>
      </c>
      <c r="G1637" s="189" t="s">
        <v>11367</v>
      </c>
      <c r="H1637" s="69" t="s">
        <v>4598</v>
      </c>
      <c r="I1637" s="69" t="s">
        <v>11912</v>
      </c>
    </row>
    <row r="1638" spans="1:9" s="126" customFormat="1">
      <c r="A1638" s="117"/>
      <c r="B1638" s="66">
        <v>44827.593055555553</v>
      </c>
      <c r="C1638" s="67">
        <v>44828</v>
      </c>
      <c r="D1638" s="68">
        <v>1000</v>
      </c>
      <c r="E1638" s="68">
        <v>975</v>
      </c>
      <c r="F1638" s="68">
        <v>25</v>
      </c>
      <c r="G1638" s="189" t="s">
        <v>11732</v>
      </c>
      <c r="H1638" s="69" t="s">
        <v>2729</v>
      </c>
      <c r="I1638" s="69" t="s">
        <v>11913</v>
      </c>
    </row>
    <row r="1639" spans="1:9" s="126" customFormat="1">
      <c r="A1639" s="117"/>
      <c r="B1639" s="66">
        <v>44827.602777777778</v>
      </c>
      <c r="C1639" s="67">
        <v>44828</v>
      </c>
      <c r="D1639" s="68">
        <v>1000</v>
      </c>
      <c r="E1639" s="68">
        <v>975</v>
      </c>
      <c r="F1639" s="68">
        <v>25</v>
      </c>
      <c r="G1639" s="189" t="s">
        <v>11829</v>
      </c>
      <c r="H1639" s="69" t="s">
        <v>11914</v>
      </c>
      <c r="I1639" s="69" t="s">
        <v>11915</v>
      </c>
    </row>
    <row r="1640" spans="1:9" s="126" customFormat="1">
      <c r="A1640" s="117"/>
      <c r="B1640" s="66">
        <v>44827.604166666664</v>
      </c>
      <c r="C1640" s="67">
        <v>44828</v>
      </c>
      <c r="D1640" s="68">
        <v>1000</v>
      </c>
      <c r="E1640" s="68">
        <v>975</v>
      </c>
      <c r="F1640" s="68">
        <v>25</v>
      </c>
      <c r="G1640" s="189" t="s">
        <v>11732</v>
      </c>
      <c r="H1640" s="69" t="s">
        <v>5381</v>
      </c>
      <c r="I1640" s="69" t="s">
        <v>11916</v>
      </c>
    </row>
    <row r="1641" spans="1:9" s="126" customFormat="1">
      <c r="A1641" s="117"/>
      <c r="B1641" s="66">
        <v>44827.605555555558</v>
      </c>
      <c r="C1641" s="67">
        <v>44828</v>
      </c>
      <c r="D1641" s="68">
        <v>1000</v>
      </c>
      <c r="E1641" s="68">
        <v>975</v>
      </c>
      <c r="F1641" s="68">
        <v>25</v>
      </c>
      <c r="G1641" s="189" t="s">
        <v>11268</v>
      </c>
      <c r="H1641" s="69" t="s">
        <v>5381</v>
      </c>
      <c r="I1641" s="69" t="s">
        <v>11917</v>
      </c>
    </row>
    <row r="1642" spans="1:9" s="126" customFormat="1">
      <c r="A1642" s="117"/>
      <c r="B1642" s="66">
        <v>44827.629166666666</v>
      </c>
      <c r="C1642" s="67">
        <v>44828</v>
      </c>
      <c r="D1642" s="68">
        <v>500</v>
      </c>
      <c r="E1642" s="68">
        <v>487.5</v>
      </c>
      <c r="F1642" s="68">
        <v>12.5</v>
      </c>
      <c r="G1642" s="189" t="s">
        <v>11732</v>
      </c>
      <c r="H1642" s="69" t="s">
        <v>5316</v>
      </c>
      <c r="I1642" s="69" t="s">
        <v>11918</v>
      </c>
    </row>
    <row r="1643" spans="1:9" s="126" customFormat="1">
      <c r="A1643" s="117"/>
      <c r="B1643" s="66">
        <v>44827.634027777778</v>
      </c>
      <c r="C1643" s="67">
        <v>44828</v>
      </c>
      <c r="D1643" s="68">
        <v>300</v>
      </c>
      <c r="E1643" s="68">
        <v>292.5</v>
      </c>
      <c r="F1643" s="68">
        <v>7.5</v>
      </c>
      <c r="G1643" s="189" t="s">
        <v>11732</v>
      </c>
      <c r="H1643" s="69" t="s">
        <v>6967</v>
      </c>
      <c r="I1643" s="69" t="s">
        <v>11919</v>
      </c>
    </row>
    <row r="1644" spans="1:9" s="126" customFormat="1">
      <c r="A1644" s="117"/>
      <c r="B1644" s="66">
        <v>44827.65</v>
      </c>
      <c r="C1644" s="67">
        <v>44828</v>
      </c>
      <c r="D1644" s="68">
        <v>3000</v>
      </c>
      <c r="E1644" s="68">
        <v>2925</v>
      </c>
      <c r="F1644" s="68">
        <v>75</v>
      </c>
      <c r="G1644" s="189" t="s">
        <v>11367</v>
      </c>
      <c r="H1644" s="69" t="s">
        <v>4141</v>
      </c>
      <c r="I1644" s="69" t="s">
        <v>11920</v>
      </c>
    </row>
    <row r="1645" spans="1:9" s="126" customFormat="1">
      <c r="A1645" s="117"/>
      <c r="B1645" s="66">
        <v>44827.676388888889</v>
      </c>
      <c r="C1645" s="67">
        <v>44828</v>
      </c>
      <c r="D1645" s="68">
        <v>100</v>
      </c>
      <c r="E1645" s="68">
        <v>97.5</v>
      </c>
      <c r="F1645" s="68">
        <v>2.5</v>
      </c>
      <c r="G1645" s="189" t="s">
        <v>11732</v>
      </c>
      <c r="H1645" s="69" t="s">
        <v>2226</v>
      </c>
      <c r="I1645" s="69" t="s">
        <v>11921</v>
      </c>
    </row>
    <row r="1646" spans="1:9" s="126" customFormat="1">
      <c r="A1646" s="117"/>
      <c r="B1646" s="66">
        <v>44827.681944444441</v>
      </c>
      <c r="C1646" s="67">
        <v>44828</v>
      </c>
      <c r="D1646" s="68">
        <v>1000</v>
      </c>
      <c r="E1646" s="68">
        <v>975</v>
      </c>
      <c r="F1646" s="68">
        <v>25</v>
      </c>
      <c r="G1646" s="189" t="s">
        <v>11732</v>
      </c>
      <c r="H1646" s="69" t="s">
        <v>5840</v>
      </c>
      <c r="I1646" s="69" t="s">
        <v>11922</v>
      </c>
    </row>
    <row r="1647" spans="1:9" s="126" customFormat="1">
      <c r="A1647" s="117"/>
      <c r="B1647" s="66">
        <v>44827.677083333336</v>
      </c>
      <c r="C1647" s="67">
        <v>44828</v>
      </c>
      <c r="D1647" s="68">
        <v>6000</v>
      </c>
      <c r="E1647" s="68">
        <v>5850</v>
      </c>
      <c r="F1647" s="68">
        <v>150</v>
      </c>
      <c r="G1647" s="189" t="s">
        <v>11367</v>
      </c>
      <c r="H1647" s="69" t="s">
        <v>5115</v>
      </c>
      <c r="I1647" s="69" t="s">
        <v>11923</v>
      </c>
    </row>
    <row r="1648" spans="1:9" s="126" customFormat="1">
      <c r="A1648" s="117"/>
      <c r="B1648" s="66">
        <v>44827.679166666669</v>
      </c>
      <c r="C1648" s="67">
        <v>44828</v>
      </c>
      <c r="D1648" s="68">
        <v>300</v>
      </c>
      <c r="E1648" s="68">
        <v>292.5</v>
      </c>
      <c r="F1648" s="68">
        <v>7.5</v>
      </c>
      <c r="G1648" s="189" t="s">
        <v>11732</v>
      </c>
      <c r="H1648" s="69" t="s">
        <v>11924</v>
      </c>
      <c r="I1648" s="69" t="s">
        <v>11925</v>
      </c>
    </row>
    <row r="1649" spans="1:9" s="126" customFormat="1">
      <c r="A1649" s="117"/>
      <c r="B1649" s="66">
        <v>44827.684027777781</v>
      </c>
      <c r="C1649" s="67">
        <v>44828</v>
      </c>
      <c r="D1649" s="68">
        <v>10000</v>
      </c>
      <c r="E1649" s="68">
        <v>9750</v>
      </c>
      <c r="F1649" s="68">
        <v>250</v>
      </c>
      <c r="G1649" s="189" t="s">
        <v>11829</v>
      </c>
      <c r="H1649" s="69" t="s">
        <v>806</v>
      </c>
      <c r="I1649" s="69" t="s">
        <v>11926</v>
      </c>
    </row>
    <row r="1650" spans="1:9" s="126" customFormat="1">
      <c r="A1650" s="117"/>
      <c r="B1650" s="66">
        <v>44827.696527777778</v>
      </c>
      <c r="C1650" s="67">
        <v>44828</v>
      </c>
      <c r="D1650" s="68">
        <v>1500</v>
      </c>
      <c r="E1650" s="68">
        <v>1462.5</v>
      </c>
      <c r="F1650" s="68">
        <v>37.5</v>
      </c>
      <c r="G1650" s="189" t="s">
        <v>11268</v>
      </c>
      <c r="H1650" s="69" t="s">
        <v>11927</v>
      </c>
      <c r="I1650" s="69" t="s">
        <v>11928</v>
      </c>
    </row>
    <row r="1651" spans="1:9" s="126" customFormat="1">
      <c r="A1651" s="117"/>
      <c r="B1651" s="66">
        <v>44827.693749999999</v>
      </c>
      <c r="C1651" s="67">
        <v>44828</v>
      </c>
      <c r="D1651" s="68">
        <v>1000</v>
      </c>
      <c r="E1651" s="68">
        <v>975</v>
      </c>
      <c r="F1651" s="68">
        <v>25</v>
      </c>
      <c r="G1651" s="189" t="s">
        <v>11829</v>
      </c>
      <c r="H1651" s="69" t="s">
        <v>7800</v>
      </c>
      <c r="I1651" s="69" t="s">
        <v>11929</v>
      </c>
    </row>
    <row r="1652" spans="1:9" s="126" customFormat="1">
      <c r="A1652" s="117"/>
      <c r="B1652" s="66">
        <v>44827.695833333331</v>
      </c>
      <c r="C1652" s="67">
        <v>44828</v>
      </c>
      <c r="D1652" s="68">
        <v>100</v>
      </c>
      <c r="E1652" s="68">
        <v>97.5</v>
      </c>
      <c r="F1652" s="68">
        <v>2.5</v>
      </c>
      <c r="G1652" s="189" t="s">
        <v>10376</v>
      </c>
      <c r="H1652" s="69" t="s">
        <v>4142</v>
      </c>
      <c r="I1652" s="69" t="s">
        <v>11930</v>
      </c>
    </row>
    <row r="1653" spans="1:9" s="126" customFormat="1">
      <c r="A1653" s="117"/>
      <c r="B1653" s="66">
        <v>44827.682638888888</v>
      </c>
      <c r="C1653" s="67">
        <v>44828</v>
      </c>
      <c r="D1653" s="68">
        <v>5000</v>
      </c>
      <c r="E1653" s="68">
        <v>4875</v>
      </c>
      <c r="F1653" s="68">
        <v>125</v>
      </c>
      <c r="G1653" s="189" t="s">
        <v>11463</v>
      </c>
      <c r="H1653" s="69" t="s">
        <v>1172</v>
      </c>
      <c r="I1653" s="69" t="s">
        <v>11931</v>
      </c>
    </row>
    <row r="1654" spans="1:9" s="126" customFormat="1">
      <c r="A1654" s="117"/>
      <c r="B1654" s="66">
        <v>44827.713888888888</v>
      </c>
      <c r="C1654" s="67">
        <v>44828</v>
      </c>
      <c r="D1654" s="68">
        <v>3500</v>
      </c>
      <c r="E1654" s="68">
        <v>3412.5</v>
      </c>
      <c r="F1654" s="68">
        <v>87.5</v>
      </c>
      <c r="G1654" s="189" t="s">
        <v>11829</v>
      </c>
      <c r="H1654" s="69" t="s">
        <v>2033</v>
      </c>
      <c r="I1654" s="69" t="s">
        <v>11932</v>
      </c>
    </row>
    <row r="1655" spans="1:9" s="126" customFormat="1">
      <c r="A1655" s="117"/>
      <c r="B1655" s="66">
        <v>44827.738194444442</v>
      </c>
      <c r="C1655" s="67">
        <v>44828</v>
      </c>
      <c r="D1655" s="68">
        <v>250</v>
      </c>
      <c r="E1655" s="68">
        <v>243.75</v>
      </c>
      <c r="F1655" s="68">
        <v>6.25</v>
      </c>
      <c r="G1655" s="189" t="s">
        <v>11732</v>
      </c>
      <c r="H1655" s="69" t="s">
        <v>5709</v>
      </c>
      <c r="I1655" s="69" t="s">
        <v>11933</v>
      </c>
    </row>
    <row r="1656" spans="1:9" s="126" customFormat="1">
      <c r="A1656" s="117"/>
      <c r="B1656" s="66">
        <v>44827.759027777778</v>
      </c>
      <c r="C1656" s="67">
        <v>44828</v>
      </c>
      <c r="D1656" s="68">
        <v>56</v>
      </c>
      <c r="E1656" s="68">
        <v>54.6</v>
      </c>
      <c r="F1656" s="68">
        <v>1.4</v>
      </c>
      <c r="G1656" s="189" t="s">
        <v>11829</v>
      </c>
      <c r="H1656" s="69" t="s">
        <v>1186</v>
      </c>
      <c r="I1656" s="69" t="s">
        <v>11934</v>
      </c>
    </row>
    <row r="1657" spans="1:9" s="126" customFormat="1">
      <c r="A1657" s="117"/>
      <c r="B1657" s="66">
        <v>44827.774305555555</v>
      </c>
      <c r="C1657" s="67">
        <v>44828</v>
      </c>
      <c r="D1657" s="68">
        <v>3000</v>
      </c>
      <c r="E1657" s="68">
        <v>2925</v>
      </c>
      <c r="F1657" s="68">
        <v>75</v>
      </c>
      <c r="G1657" s="189" t="s">
        <v>11732</v>
      </c>
      <c r="H1657" s="69" t="s">
        <v>5747</v>
      </c>
      <c r="I1657" s="69" t="s">
        <v>11935</v>
      </c>
    </row>
    <row r="1658" spans="1:9" s="126" customFormat="1">
      <c r="A1658" s="117"/>
      <c r="B1658" s="66">
        <v>44827.775000000001</v>
      </c>
      <c r="C1658" s="67">
        <v>44828</v>
      </c>
      <c r="D1658" s="68">
        <v>3500</v>
      </c>
      <c r="E1658" s="68">
        <v>3412.5</v>
      </c>
      <c r="F1658" s="68">
        <v>87.5</v>
      </c>
      <c r="G1658" s="189" t="s">
        <v>11829</v>
      </c>
      <c r="H1658" s="69" t="s">
        <v>5747</v>
      </c>
      <c r="I1658" s="69" t="s">
        <v>11936</v>
      </c>
    </row>
    <row r="1659" spans="1:9" s="126" customFormat="1">
      <c r="A1659" s="117"/>
      <c r="B1659" s="66">
        <v>44827.795138888891</v>
      </c>
      <c r="C1659" s="67">
        <v>44828</v>
      </c>
      <c r="D1659" s="68">
        <v>3</v>
      </c>
      <c r="E1659" s="68">
        <v>2.92</v>
      </c>
      <c r="F1659" s="68">
        <v>0.08</v>
      </c>
      <c r="G1659" s="189" t="s">
        <v>11367</v>
      </c>
      <c r="H1659" s="69" t="s">
        <v>1150</v>
      </c>
      <c r="I1659" s="69" t="s">
        <v>11937</v>
      </c>
    </row>
    <row r="1660" spans="1:9" s="126" customFormat="1">
      <c r="A1660" s="117"/>
      <c r="B1660" s="66">
        <v>44827.823611111111</v>
      </c>
      <c r="C1660" s="67">
        <v>44828</v>
      </c>
      <c r="D1660" s="68">
        <v>100</v>
      </c>
      <c r="E1660" s="68">
        <v>97.5</v>
      </c>
      <c r="F1660" s="68">
        <v>2.5</v>
      </c>
      <c r="G1660" s="189" t="s">
        <v>11829</v>
      </c>
      <c r="H1660" s="69" t="s">
        <v>119</v>
      </c>
      <c r="I1660" s="69" t="s">
        <v>11938</v>
      </c>
    </row>
    <row r="1661" spans="1:9" s="126" customFormat="1">
      <c r="A1661" s="117"/>
      <c r="B1661" s="66">
        <v>44827.820833333331</v>
      </c>
      <c r="C1661" s="67">
        <v>44828</v>
      </c>
      <c r="D1661" s="68">
        <v>1000</v>
      </c>
      <c r="E1661" s="68">
        <v>975</v>
      </c>
      <c r="F1661" s="68">
        <v>25</v>
      </c>
      <c r="G1661" s="189" t="s">
        <v>11732</v>
      </c>
      <c r="H1661" s="69" t="s">
        <v>1160</v>
      </c>
      <c r="I1661" s="69" t="s">
        <v>11939</v>
      </c>
    </row>
    <row r="1662" spans="1:9" s="126" customFormat="1">
      <c r="A1662" s="117"/>
      <c r="B1662" s="66">
        <v>44827.821527777778</v>
      </c>
      <c r="C1662" s="67">
        <v>44828</v>
      </c>
      <c r="D1662" s="68">
        <v>1000</v>
      </c>
      <c r="E1662" s="68">
        <v>975</v>
      </c>
      <c r="F1662" s="68">
        <v>25</v>
      </c>
      <c r="G1662" s="189" t="s">
        <v>6825</v>
      </c>
      <c r="H1662" s="69" t="s">
        <v>1203</v>
      </c>
      <c r="I1662" s="69" t="s">
        <v>11940</v>
      </c>
    </row>
    <row r="1663" spans="1:9" s="126" customFormat="1">
      <c r="A1663" s="117"/>
      <c r="B1663" s="66">
        <v>44827.79791666667</v>
      </c>
      <c r="C1663" s="67">
        <v>44828</v>
      </c>
      <c r="D1663" s="68">
        <v>3</v>
      </c>
      <c r="E1663" s="68">
        <v>2.92</v>
      </c>
      <c r="F1663" s="68">
        <v>0.08</v>
      </c>
      <c r="G1663" s="189" t="s">
        <v>11829</v>
      </c>
      <c r="H1663" s="69" t="s">
        <v>1150</v>
      </c>
      <c r="I1663" s="69" t="s">
        <v>11941</v>
      </c>
    </row>
    <row r="1664" spans="1:9" s="126" customFormat="1">
      <c r="A1664" s="117"/>
      <c r="B1664" s="66">
        <v>44827.823611111111</v>
      </c>
      <c r="C1664" s="67">
        <v>44828</v>
      </c>
      <c r="D1664" s="68">
        <v>1000</v>
      </c>
      <c r="E1664" s="68">
        <v>975</v>
      </c>
      <c r="F1664" s="68">
        <v>25</v>
      </c>
      <c r="G1664" s="189" t="s">
        <v>11367</v>
      </c>
      <c r="H1664" s="69" t="s">
        <v>1160</v>
      </c>
      <c r="I1664" s="69" t="s">
        <v>11942</v>
      </c>
    </row>
    <row r="1665" spans="1:9" s="126" customFormat="1">
      <c r="A1665" s="117"/>
      <c r="B1665" s="66">
        <v>44827.824999999997</v>
      </c>
      <c r="C1665" s="67">
        <v>44828</v>
      </c>
      <c r="D1665" s="68">
        <v>1000</v>
      </c>
      <c r="E1665" s="68">
        <v>975</v>
      </c>
      <c r="F1665" s="68">
        <v>25</v>
      </c>
      <c r="G1665" s="189" t="s">
        <v>6825</v>
      </c>
      <c r="H1665" s="69" t="s">
        <v>1160</v>
      </c>
      <c r="I1665" s="69" t="s">
        <v>11943</v>
      </c>
    </row>
    <row r="1666" spans="1:9" s="126" customFormat="1">
      <c r="A1666" s="117"/>
      <c r="B1666" s="66">
        <v>44827.863888888889</v>
      </c>
      <c r="C1666" s="67">
        <v>44828</v>
      </c>
      <c r="D1666" s="68">
        <v>100</v>
      </c>
      <c r="E1666" s="68">
        <v>97.5</v>
      </c>
      <c r="F1666" s="68">
        <v>2.5</v>
      </c>
      <c r="G1666" s="189" t="s">
        <v>11732</v>
      </c>
      <c r="H1666" s="69" t="s">
        <v>4864</v>
      </c>
      <c r="I1666" s="69" t="s">
        <v>11944</v>
      </c>
    </row>
    <row r="1667" spans="1:9" s="126" customFormat="1">
      <c r="A1667" s="117"/>
      <c r="B1667" s="66">
        <v>44827.865972222222</v>
      </c>
      <c r="C1667" s="67">
        <v>44828</v>
      </c>
      <c r="D1667" s="68">
        <v>100</v>
      </c>
      <c r="E1667" s="68">
        <v>97.5</v>
      </c>
      <c r="F1667" s="68">
        <v>2.5</v>
      </c>
      <c r="G1667" s="189" t="s">
        <v>11463</v>
      </c>
      <c r="H1667" s="69" t="s">
        <v>4864</v>
      </c>
      <c r="I1667" s="69" t="s">
        <v>11945</v>
      </c>
    </row>
    <row r="1668" spans="1:9" s="126" customFormat="1">
      <c r="A1668" s="117"/>
      <c r="B1668" s="66">
        <v>44827.868055555555</v>
      </c>
      <c r="C1668" s="67">
        <v>44828</v>
      </c>
      <c r="D1668" s="68">
        <v>160</v>
      </c>
      <c r="E1668" s="68">
        <v>156</v>
      </c>
      <c r="F1668" s="68">
        <v>4</v>
      </c>
      <c r="G1668" s="189" t="s">
        <v>11829</v>
      </c>
      <c r="H1668" s="69" t="s">
        <v>4864</v>
      </c>
      <c r="I1668" s="69" t="s">
        <v>11946</v>
      </c>
    </row>
    <row r="1669" spans="1:9" s="126" customFormat="1">
      <c r="A1669" s="117"/>
      <c r="B1669" s="66">
        <v>44827.874305555553</v>
      </c>
      <c r="C1669" s="67">
        <v>44828</v>
      </c>
      <c r="D1669" s="68">
        <v>1000</v>
      </c>
      <c r="E1669" s="68">
        <v>975</v>
      </c>
      <c r="F1669" s="68">
        <v>25</v>
      </c>
      <c r="G1669" s="189" t="s">
        <v>11732</v>
      </c>
      <c r="H1669" s="69" t="s">
        <v>5464</v>
      </c>
      <c r="I1669" s="69" t="s">
        <v>11947</v>
      </c>
    </row>
    <row r="1670" spans="1:9" s="126" customFormat="1">
      <c r="A1670" s="117"/>
      <c r="B1670" s="66">
        <v>44827.890972222223</v>
      </c>
      <c r="C1670" s="67">
        <v>44828</v>
      </c>
      <c r="D1670" s="68">
        <v>500</v>
      </c>
      <c r="E1670" s="68">
        <v>487.5</v>
      </c>
      <c r="F1670" s="68">
        <v>12.5</v>
      </c>
      <c r="G1670" s="189" t="s">
        <v>11829</v>
      </c>
      <c r="H1670" s="69" t="s">
        <v>6809</v>
      </c>
      <c r="I1670" s="69" t="s">
        <v>11948</v>
      </c>
    </row>
    <row r="1671" spans="1:9" s="126" customFormat="1">
      <c r="A1671" s="117"/>
      <c r="B1671" s="66">
        <v>44827.915972222225</v>
      </c>
      <c r="C1671" s="67">
        <v>44828</v>
      </c>
      <c r="D1671" s="68">
        <v>3000</v>
      </c>
      <c r="E1671" s="68">
        <v>2925</v>
      </c>
      <c r="F1671" s="68">
        <v>75</v>
      </c>
      <c r="G1671" s="189" t="s">
        <v>11268</v>
      </c>
      <c r="H1671" s="69" t="s">
        <v>4291</v>
      </c>
      <c r="I1671" s="69" t="s">
        <v>11949</v>
      </c>
    </row>
    <row r="1672" spans="1:9" s="126" customFormat="1">
      <c r="A1672" s="117"/>
      <c r="B1672" s="66">
        <v>44827.943055555559</v>
      </c>
      <c r="C1672" s="67">
        <v>44828</v>
      </c>
      <c r="D1672" s="68">
        <v>5000</v>
      </c>
      <c r="E1672" s="68">
        <v>4875</v>
      </c>
      <c r="F1672" s="68">
        <v>125</v>
      </c>
      <c r="G1672" s="189" t="s">
        <v>11268</v>
      </c>
      <c r="H1672" s="69" t="s">
        <v>1161</v>
      </c>
      <c r="I1672" s="69" t="s">
        <v>11950</v>
      </c>
    </row>
    <row r="1673" spans="1:9" s="126" customFormat="1">
      <c r="A1673" s="117"/>
      <c r="B1673" s="66">
        <v>44827.946527777778</v>
      </c>
      <c r="C1673" s="67">
        <v>44828</v>
      </c>
      <c r="D1673" s="68">
        <v>1000</v>
      </c>
      <c r="E1673" s="68">
        <v>975</v>
      </c>
      <c r="F1673" s="68">
        <v>25</v>
      </c>
      <c r="G1673" s="189" t="s">
        <v>11829</v>
      </c>
      <c r="H1673" s="69" t="s">
        <v>812</v>
      </c>
      <c r="I1673" s="69" t="s">
        <v>11951</v>
      </c>
    </row>
    <row r="1674" spans="1:9" s="126" customFormat="1">
      <c r="A1674" s="117"/>
      <c r="B1674" s="66">
        <v>44827.925000000003</v>
      </c>
      <c r="C1674" s="67">
        <v>44828</v>
      </c>
      <c r="D1674" s="68">
        <v>3000</v>
      </c>
      <c r="E1674" s="68">
        <v>2925</v>
      </c>
      <c r="F1674" s="68">
        <v>75</v>
      </c>
      <c r="G1674" s="189" t="s">
        <v>11829</v>
      </c>
      <c r="H1674" s="69" t="s">
        <v>4291</v>
      </c>
      <c r="I1674" s="69" t="s">
        <v>11952</v>
      </c>
    </row>
    <row r="1675" spans="1:9" s="126" customFormat="1">
      <c r="A1675" s="117"/>
      <c r="B1675" s="66">
        <v>44827.956250000003</v>
      </c>
      <c r="C1675" s="67">
        <v>44828</v>
      </c>
      <c r="D1675" s="68">
        <v>100</v>
      </c>
      <c r="E1675" s="68">
        <v>97.5</v>
      </c>
      <c r="F1675" s="68">
        <v>2.5</v>
      </c>
      <c r="G1675" s="189" t="s">
        <v>11732</v>
      </c>
      <c r="H1675" s="69" t="s">
        <v>1545</v>
      </c>
      <c r="I1675" s="69" t="s">
        <v>11953</v>
      </c>
    </row>
    <row r="1676" spans="1:9" s="126" customFormat="1">
      <c r="A1676" s="117"/>
      <c r="B1676" s="66">
        <v>44827.976388888892</v>
      </c>
      <c r="C1676" s="67">
        <v>44829</v>
      </c>
      <c r="D1676" s="68">
        <v>500</v>
      </c>
      <c r="E1676" s="68">
        <v>487.5</v>
      </c>
      <c r="F1676" s="68">
        <v>12.5</v>
      </c>
      <c r="G1676" s="189" t="s">
        <v>11829</v>
      </c>
      <c r="H1676" s="69" t="s">
        <v>5892</v>
      </c>
      <c r="I1676" s="69" t="s">
        <v>11954</v>
      </c>
    </row>
    <row r="1677" spans="1:9" s="126" customFormat="1">
      <c r="A1677" s="117"/>
      <c r="B1677" s="66">
        <v>44827.994444444441</v>
      </c>
      <c r="C1677" s="67">
        <v>44829</v>
      </c>
      <c r="D1677" s="68">
        <v>100</v>
      </c>
      <c r="E1677" s="68">
        <v>97.5</v>
      </c>
      <c r="F1677" s="68">
        <v>2.5</v>
      </c>
      <c r="G1677" s="189" t="s">
        <v>11829</v>
      </c>
      <c r="H1677" s="69" t="s">
        <v>1962</v>
      </c>
      <c r="I1677" s="69" t="s">
        <v>11955</v>
      </c>
    </row>
    <row r="1678" spans="1:9" s="126" customFormat="1">
      <c r="A1678" s="117"/>
      <c r="B1678" s="66">
        <v>44828.008333333331</v>
      </c>
      <c r="C1678" s="67">
        <v>44829</v>
      </c>
      <c r="D1678" s="68">
        <v>3000</v>
      </c>
      <c r="E1678" s="68">
        <v>2925</v>
      </c>
      <c r="F1678" s="68">
        <v>75</v>
      </c>
      <c r="G1678" s="189" t="s">
        <v>11268</v>
      </c>
      <c r="H1678" s="69" t="s">
        <v>2517</v>
      </c>
      <c r="I1678" s="69" t="s">
        <v>11956</v>
      </c>
    </row>
    <row r="1679" spans="1:9" s="126" customFormat="1">
      <c r="A1679" s="117"/>
      <c r="B1679" s="66">
        <v>44828.034722222219</v>
      </c>
      <c r="C1679" s="67">
        <v>44829</v>
      </c>
      <c r="D1679" s="68">
        <v>100</v>
      </c>
      <c r="E1679" s="68">
        <v>97.5</v>
      </c>
      <c r="F1679" s="68">
        <v>2.5</v>
      </c>
      <c r="G1679" s="189" t="s">
        <v>11463</v>
      </c>
      <c r="H1679" s="69" t="s">
        <v>647</v>
      </c>
      <c r="I1679" s="69" t="s">
        <v>11957</v>
      </c>
    </row>
    <row r="1680" spans="1:9" s="126" customFormat="1">
      <c r="A1680" s="117"/>
      <c r="B1680" s="66">
        <v>44828.001388888886</v>
      </c>
      <c r="C1680" s="67">
        <v>44829</v>
      </c>
      <c r="D1680" s="68">
        <v>100</v>
      </c>
      <c r="E1680" s="68">
        <v>97.5</v>
      </c>
      <c r="F1680" s="68">
        <v>2.5</v>
      </c>
      <c r="G1680" s="189" t="s">
        <v>11367</v>
      </c>
      <c r="H1680" s="69" t="s">
        <v>10033</v>
      </c>
      <c r="I1680" s="69" t="s">
        <v>11958</v>
      </c>
    </row>
    <row r="1681" spans="1:9" s="126" customFormat="1">
      <c r="A1681" s="117"/>
      <c r="B1681" s="66">
        <v>44828.257638888892</v>
      </c>
      <c r="C1681" s="67">
        <v>44829</v>
      </c>
      <c r="D1681" s="68">
        <v>1000</v>
      </c>
      <c r="E1681" s="68">
        <v>975</v>
      </c>
      <c r="F1681" s="68">
        <v>25</v>
      </c>
      <c r="G1681" s="189" t="s">
        <v>11732</v>
      </c>
      <c r="H1681" s="69" t="s">
        <v>2454</v>
      </c>
      <c r="I1681" s="69" t="s">
        <v>11959</v>
      </c>
    </row>
    <row r="1682" spans="1:9" s="126" customFormat="1">
      <c r="A1682" s="117"/>
      <c r="B1682" s="66">
        <v>44828.251388888886</v>
      </c>
      <c r="C1682" s="67">
        <v>44829</v>
      </c>
      <c r="D1682" s="68">
        <v>50</v>
      </c>
      <c r="E1682" s="68">
        <v>48.75</v>
      </c>
      <c r="F1682" s="68">
        <v>1.25</v>
      </c>
      <c r="G1682" s="189" t="s">
        <v>11463</v>
      </c>
      <c r="H1682" s="69" t="s">
        <v>874</v>
      </c>
      <c r="I1682" s="69" t="s">
        <v>11960</v>
      </c>
    </row>
    <row r="1683" spans="1:9" s="126" customFormat="1">
      <c r="A1683" s="117"/>
      <c r="B1683" s="66">
        <v>44828.265277777777</v>
      </c>
      <c r="C1683" s="67">
        <v>44829</v>
      </c>
      <c r="D1683" s="68">
        <v>1000</v>
      </c>
      <c r="E1683" s="68">
        <v>975</v>
      </c>
      <c r="F1683" s="68">
        <v>25</v>
      </c>
      <c r="G1683" s="189" t="s">
        <v>10376</v>
      </c>
      <c r="H1683" s="69" t="s">
        <v>2454</v>
      </c>
      <c r="I1683" s="69" t="s">
        <v>11961</v>
      </c>
    </row>
    <row r="1684" spans="1:9" s="126" customFormat="1">
      <c r="A1684" s="117"/>
      <c r="B1684" s="66">
        <v>44828.263888888891</v>
      </c>
      <c r="C1684" s="67">
        <v>44829</v>
      </c>
      <c r="D1684" s="68">
        <v>1000</v>
      </c>
      <c r="E1684" s="68">
        <v>975</v>
      </c>
      <c r="F1684" s="68">
        <v>25</v>
      </c>
      <c r="G1684" s="189" t="s">
        <v>11463</v>
      </c>
      <c r="H1684" s="69" t="s">
        <v>2454</v>
      </c>
      <c r="I1684" s="69" t="s">
        <v>11962</v>
      </c>
    </row>
    <row r="1685" spans="1:9" s="126" customFormat="1">
      <c r="A1685" s="117"/>
      <c r="B1685" s="66">
        <v>44828.261111111111</v>
      </c>
      <c r="C1685" s="67">
        <v>44829</v>
      </c>
      <c r="D1685" s="68">
        <v>1000</v>
      </c>
      <c r="E1685" s="68">
        <v>975</v>
      </c>
      <c r="F1685" s="68">
        <v>25</v>
      </c>
      <c r="G1685" s="189" t="s">
        <v>11268</v>
      </c>
      <c r="H1685" s="69" t="s">
        <v>2454</v>
      </c>
      <c r="I1685" s="69" t="s">
        <v>11963</v>
      </c>
    </row>
    <row r="1686" spans="1:9" s="126" customFormat="1">
      <c r="A1686" s="117"/>
      <c r="B1686" s="66">
        <v>44828.26666666667</v>
      </c>
      <c r="C1686" s="67">
        <v>44829</v>
      </c>
      <c r="D1686" s="68">
        <v>1000</v>
      </c>
      <c r="E1686" s="68">
        <v>975</v>
      </c>
      <c r="F1686" s="68">
        <v>25</v>
      </c>
      <c r="G1686" s="189" t="s">
        <v>11367</v>
      </c>
      <c r="H1686" s="69" t="s">
        <v>2454</v>
      </c>
      <c r="I1686" s="69" t="s">
        <v>11964</v>
      </c>
    </row>
    <row r="1687" spans="1:9" s="126" customFormat="1">
      <c r="A1687" s="117"/>
      <c r="B1687" s="66">
        <v>44828.268750000003</v>
      </c>
      <c r="C1687" s="67">
        <v>44829</v>
      </c>
      <c r="D1687" s="68">
        <v>1000</v>
      </c>
      <c r="E1687" s="68">
        <v>975</v>
      </c>
      <c r="F1687" s="68">
        <v>25</v>
      </c>
      <c r="G1687" s="189" t="s">
        <v>11829</v>
      </c>
      <c r="H1687" s="69" t="s">
        <v>2454</v>
      </c>
      <c r="I1687" s="69" t="s">
        <v>11965</v>
      </c>
    </row>
    <row r="1688" spans="1:9" s="126" customFormat="1">
      <c r="A1688" s="117"/>
      <c r="B1688" s="66">
        <v>44828.267361111109</v>
      </c>
      <c r="C1688" s="67">
        <v>44829</v>
      </c>
      <c r="D1688" s="68">
        <v>1000</v>
      </c>
      <c r="E1688" s="68">
        <v>975</v>
      </c>
      <c r="F1688" s="68">
        <v>25</v>
      </c>
      <c r="G1688" s="189" t="s">
        <v>6825</v>
      </c>
      <c r="H1688" s="69" t="s">
        <v>2454</v>
      </c>
      <c r="I1688" s="69" t="s">
        <v>11966</v>
      </c>
    </row>
    <row r="1689" spans="1:9" s="126" customFormat="1">
      <c r="A1689" s="117"/>
      <c r="B1689" s="66">
        <v>44828.354861111111</v>
      </c>
      <c r="C1689" s="67">
        <v>44829</v>
      </c>
      <c r="D1689" s="68">
        <v>3000</v>
      </c>
      <c r="E1689" s="68">
        <v>2925</v>
      </c>
      <c r="F1689" s="68">
        <v>75</v>
      </c>
      <c r="G1689" s="189" t="s">
        <v>11829</v>
      </c>
      <c r="H1689" s="69" t="s">
        <v>4291</v>
      </c>
      <c r="I1689" s="69" t="s">
        <v>11967</v>
      </c>
    </row>
    <row r="1690" spans="1:9" s="126" customFormat="1">
      <c r="A1690" s="117"/>
      <c r="B1690" s="66">
        <v>44828.365277777775</v>
      </c>
      <c r="C1690" s="67">
        <v>44829</v>
      </c>
      <c r="D1690" s="68">
        <v>300</v>
      </c>
      <c r="E1690" s="68">
        <v>292.5</v>
      </c>
      <c r="F1690" s="68">
        <v>7.5</v>
      </c>
      <c r="G1690" s="189" t="s">
        <v>11732</v>
      </c>
      <c r="H1690" s="69" t="s">
        <v>103</v>
      </c>
      <c r="I1690" s="69" t="s">
        <v>11968</v>
      </c>
    </row>
    <row r="1691" spans="1:9" s="126" customFormat="1">
      <c r="A1691" s="117"/>
      <c r="B1691" s="66">
        <v>44828.370833333334</v>
      </c>
      <c r="C1691" s="67">
        <v>44829</v>
      </c>
      <c r="D1691" s="68">
        <v>1000</v>
      </c>
      <c r="E1691" s="68">
        <v>975</v>
      </c>
      <c r="F1691" s="68">
        <v>25</v>
      </c>
      <c r="G1691" s="189" t="s">
        <v>11732</v>
      </c>
      <c r="H1691" s="69" t="s">
        <v>847</v>
      </c>
      <c r="I1691" s="69" t="s">
        <v>11969</v>
      </c>
    </row>
    <row r="1692" spans="1:9" s="126" customFormat="1">
      <c r="A1692" s="117"/>
      <c r="B1692" s="66">
        <v>44828.359722222223</v>
      </c>
      <c r="C1692" s="67">
        <v>44829</v>
      </c>
      <c r="D1692" s="68">
        <v>2000</v>
      </c>
      <c r="E1692" s="68">
        <v>1950</v>
      </c>
      <c r="F1692" s="68">
        <v>50</v>
      </c>
      <c r="G1692" s="189" t="s">
        <v>10376</v>
      </c>
      <c r="H1692" s="69" t="s">
        <v>4291</v>
      </c>
      <c r="I1692" s="69" t="s">
        <v>11970</v>
      </c>
    </row>
    <row r="1693" spans="1:9" s="126" customFormat="1">
      <c r="A1693" s="117"/>
      <c r="B1693" s="66">
        <v>44828.35833333333</v>
      </c>
      <c r="C1693" s="67">
        <v>44829</v>
      </c>
      <c r="D1693" s="68">
        <v>2000</v>
      </c>
      <c r="E1693" s="68">
        <v>1950</v>
      </c>
      <c r="F1693" s="68">
        <v>50</v>
      </c>
      <c r="G1693" s="189" t="s">
        <v>11463</v>
      </c>
      <c r="H1693" s="69" t="s">
        <v>4291</v>
      </c>
      <c r="I1693" s="69" t="s">
        <v>11971</v>
      </c>
    </row>
    <row r="1694" spans="1:9" s="126" customFormat="1">
      <c r="A1694" s="117"/>
      <c r="B1694" s="66">
        <v>44828.390277777777</v>
      </c>
      <c r="C1694" s="67">
        <v>44829</v>
      </c>
      <c r="D1694" s="68">
        <v>100</v>
      </c>
      <c r="E1694" s="68">
        <v>97.5</v>
      </c>
      <c r="F1694" s="68">
        <v>2.5</v>
      </c>
      <c r="G1694" s="189" t="s">
        <v>11829</v>
      </c>
      <c r="H1694" s="69" t="s">
        <v>674</v>
      </c>
      <c r="I1694" s="69" t="s">
        <v>11972</v>
      </c>
    </row>
    <row r="1695" spans="1:9" s="126" customFormat="1">
      <c r="A1695" s="117"/>
      <c r="B1695" s="66">
        <v>44828.423611111109</v>
      </c>
      <c r="C1695" s="67">
        <v>44829</v>
      </c>
      <c r="D1695" s="68">
        <v>500</v>
      </c>
      <c r="E1695" s="68">
        <v>487.5</v>
      </c>
      <c r="F1695" s="68">
        <v>12.5</v>
      </c>
      <c r="G1695" s="189" t="s">
        <v>11732</v>
      </c>
      <c r="H1695" s="69" t="s">
        <v>4128</v>
      </c>
      <c r="I1695" s="69" t="s">
        <v>11973</v>
      </c>
    </row>
    <row r="1696" spans="1:9" s="126" customFormat="1">
      <c r="A1696" s="117"/>
      <c r="B1696" s="66">
        <v>44828.429166666669</v>
      </c>
      <c r="C1696" s="67">
        <v>44829</v>
      </c>
      <c r="D1696" s="68">
        <v>300</v>
      </c>
      <c r="E1696" s="68">
        <v>292.5</v>
      </c>
      <c r="F1696" s="68">
        <v>7.5</v>
      </c>
      <c r="G1696" s="189" t="s">
        <v>11268</v>
      </c>
      <c r="H1696" s="69" t="s">
        <v>851</v>
      </c>
      <c r="I1696" s="69" t="s">
        <v>11974</v>
      </c>
    </row>
    <row r="1697" spans="1:9" s="126" customFormat="1">
      <c r="A1697" s="117"/>
      <c r="B1697" s="66">
        <v>44828.431944444441</v>
      </c>
      <c r="C1697" s="67">
        <v>44829</v>
      </c>
      <c r="D1697" s="68">
        <v>2500</v>
      </c>
      <c r="E1697" s="68">
        <v>2437.5</v>
      </c>
      <c r="F1697" s="68">
        <v>62.5</v>
      </c>
      <c r="G1697" s="189" t="s">
        <v>11463</v>
      </c>
      <c r="H1697" s="69" t="s">
        <v>1297</v>
      </c>
      <c r="I1697" s="69" t="s">
        <v>11975</v>
      </c>
    </row>
    <row r="1698" spans="1:9" s="126" customFormat="1">
      <c r="A1698" s="117"/>
      <c r="B1698" s="66">
        <v>44828.45208333333</v>
      </c>
      <c r="C1698" s="67">
        <v>44829</v>
      </c>
      <c r="D1698" s="68">
        <v>300</v>
      </c>
      <c r="E1698" s="68">
        <v>292.5</v>
      </c>
      <c r="F1698" s="68">
        <v>7.5</v>
      </c>
      <c r="G1698" s="189" t="s">
        <v>11732</v>
      </c>
      <c r="H1698" s="69" t="s">
        <v>6805</v>
      </c>
      <c r="I1698" s="69" t="s">
        <v>11976</v>
      </c>
    </row>
    <row r="1699" spans="1:9" s="126" customFormat="1">
      <c r="A1699" s="117"/>
      <c r="B1699" s="66">
        <v>44828.475694444445</v>
      </c>
      <c r="C1699" s="67">
        <v>44829</v>
      </c>
      <c r="D1699" s="68">
        <v>120</v>
      </c>
      <c r="E1699" s="68">
        <v>117</v>
      </c>
      <c r="F1699" s="68">
        <v>3</v>
      </c>
      <c r="G1699" s="189" t="s">
        <v>11829</v>
      </c>
      <c r="H1699" s="69" t="s">
        <v>1092</v>
      </c>
      <c r="I1699" s="69" t="s">
        <v>11977</v>
      </c>
    </row>
    <row r="1700" spans="1:9" s="126" customFormat="1">
      <c r="A1700" s="117"/>
      <c r="B1700" s="66">
        <v>44828.487500000003</v>
      </c>
      <c r="C1700" s="67">
        <v>44829</v>
      </c>
      <c r="D1700" s="68">
        <v>200</v>
      </c>
      <c r="E1700" s="68">
        <v>195</v>
      </c>
      <c r="F1700" s="68">
        <v>5</v>
      </c>
      <c r="G1700" s="189" t="s">
        <v>11732</v>
      </c>
      <c r="H1700" s="69" t="s">
        <v>665</v>
      </c>
      <c r="I1700" s="69" t="s">
        <v>11978</v>
      </c>
    </row>
    <row r="1701" spans="1:9" s="126" customFormat="1">
      <c r="A1701" s="117"/>
      <c r="B1701" s="66">
        <v>44828.527777777781</v>
      </c>
      <c r="C1701" s="67">
        <v>44829</v>
      </c>
      <c r="D1701" s="68">
        <v>1000</v>
      </c>
      <c r="E1701" s="68">
        <v>975</v>
      </c>
      <c r="F1701" s="68">
        <v>25</v>
      </c>
      <c r="G1701" s="189" t="s">
        <v>6825</v>
      </c>
      <c r="H1701" s="69" t="s">
        <v>6038</v>
      </c>
      <c r="I1701" s="69" t="s">
        <v>11979</v>
      </c>
    </row>
    <row r="1702" spans="1:9" s="126" customFormat="1">
      <c r="A1702" s="117"/>
      <c r="B1702" s="66">
        <v>44828.527083333334</v>
      </c>
      <c r="C1702" s="67">
        <v>44829</v>
      </c>
      <c r="D1702" s="68">
        <v>1000</v>
      </c>
      <c r="E1702" s="68">
        <v>975</v>
      </c>
      <c r="F1702" s="68">
        <v>25</v>
      </c>
      <c r="G1702" s="189" t="s">
        <v>11732</v>
      </c>
      <c r="H1702" s="69" t="s">
        <v>11980</v>
      </c>
      <c r="I1702" s="69" t="s">
        <v>11981</v>
      </c>
    </row>
    <row r="1703" spans="1:9" s="126" customFormat="1">
      <c r="A1703" s="117"/>
      <c r="B1703" s="66">
        <v>44828.559027777781</v>
      </c>
      <c r="C1703" s="67">
        <v>44829</v>
      </c>
      <c r="D1703" s="68">
        <v>2000</v>
      </c>
      <c r="E1703" s="68">
        <v>1950</v>
      </c>
      <c r="F1703" s="68">
        <v>50</v>
      </c>
      <c r="G1703" s="189" t="s">
        <v>11732</v>
      </c>
      <c r="H1703" s="69" t="s">
        <v>1212</v>
      </c>
      <c r="I1703" s="69" t="s">
        <v>11982</v>
      </c>
    </row>
    <row r="1704" spans="1:9" s="126" customFormat="1">
      <c r="A1704" s="117"/>
      <c r="B1704" s="66">
        <v>44828.561111111114</v>
      </c>
      <c r="C1704" s="67">
        <v>44829</v>
      </c>
      <c r="D1704" s="68">
        <v>2000</v>
      </c>
      <c r="E1704" s="68">
        <v>1950</v>
      </c>
      <c r="F1704" s="68">
        <v>50</v>
      </c>
      <c r="G1704" s="189" t="s">
        <v>11367</v>
      </c>
      <c r="H1704" s="69" t="s">
        <v>1212</v>
      </c>
      <c r="I1704" s="69" t="s">
        <v>11983</v>
      </c>
    </row>
    <row r="1705" spans="1:9" s="126" customFormat="1">
      <c r="A1705" s="117"/>
      <c r="B1705" s="66">
        <v>44828.587500000001</v>
      </c>
      <c r="C1705" s="67">
        <v>44829</v>
      </c>
      <c r="D1705" s="68">
        <v>100</v>
      </c>
      <c r="E1705" s="68">
        <v>97.5</v>
      </c>
      <c r="F1705" s="68">
        <v>2.5</v>
      </c>
      <c r="G1705" s="189" t="s">
        <v>11463</v>
      </c>
      <c r="H1705" s="69" t="s">
        <v>674</v>
      </c>
      <c r="I1705" s="69" t="s">
        <v>11984</v>
      </c>
    </row>
    <row r="1706" spans="1:9" s="126" customFormat="1">
      <c r="A1706" s="117"/>
      <c r="B1706" s="66">
        <v>44828.595833333333</v>
      </c>
      <c r="C1706" s="67">
        <v>44829</v>
      </c>
      <c r="D1706" s="68">
        <v>4440</v>
      </c>
      <c r="E1706" s="68">
        <v>4329</v>
      </c>
      <c r="F1706" s="68">
        <v>111</v>
      </c>
      <c r="G1706" s="189" t="s">
        <v>11732</v>
      </c>
      <c r="H1706" s="69" t="s">
        <v>358</v>
      </c>
      <c r="I1706" s="69" t="s">
        <v>11985</v>
      </c>
    </row>
    <row r="1707" spans="1:9" s="126" customFormat="1">
      <c r="A1707" s="117"/>
      <c r="B1707" s="66">
        <v>44828.60833333333</v>
      </c>
      <c r="C1707" s="67">
        <v>44829</v>
      </c>
      <c r="D1707" s="68">
        <v>500</v>
      </c>
      <c r="E1707" s="68">
        <v>487.5</v>
      </c>
      <c r="F1707" s="68">
        <v>12.5</v>
      </c>
      <c r="G1707" s="189" t="s">
        <v>11463</v>
      </c>
      <c r="H1707" s="69" t="s">
        <v>6208</v>
      </c>
      <c r="I1707" s="69" t="s">
        <v>11986</v>
      </c>
    </row>
    <row r="1708" spans="1:9" s="126" customFormat="1">
      <c r="A1708" s="117"/>
      <c r="B1708" s="66">
        <v>44828.609722222223</v>
      </c>
      <c r="C1708" s="67">
        <v>44829</v>
      </c>
      <c r="D1708" s="68">
        <v>15000</v>
      </c>
      <c r="E1708" s="68">
        <v>14625</v>
      </c>
      <c r="F1708" s="68">
        <v>375</v>
      </c>
      <c r="G1708" s="189" t="s">
        <v>10376</v>
      </c>
      <c r="H1708" s="69" t="s">
        <v>7951</v>
      </c>
      <c r="I1708" s="69" t="s">
        <v>11987</v>
      </c>
    </row>
    <row r="1709" spans="1:9" s="126" customFormat="1">
      <c r="A1709" s="117"/>
      <c r="B1709" s="66">
        <v>44828.59375</v>
      </c>
      <c r="C1709" s="67">
        <v>44829</v>
      </c>
      <c r="D1709" s="68">
        <v>500</v>
      </c>
      <c r="E1709" s="68">
        <v>487.5</v>
      </c>
      <c r="F1709" s="68">
        <v>12.5</v>
      </c>
      <c r="G1709" s="189" t="s">
        <v>11732</v>
      </c>
      <c r="H1709" s="69" t="s">
        <v>6098</v>
      </c>
      <c r="I1709" s="69" t="s">
        <v>11988</v>
      </c>
    </row>
    <row r="1710" spans="1:9" s="126" customFormat="1">
      <c r="A1710" s="117"/>
      <c r="B1710" s="66">
        <v>44828.62222222222</v>
      </c>
      <c r="C1710" s="67">
        <v>44829</v>
      </c>
      <c r="D1710" s="68">
        <v>200</v>
      </c>
      <c r="E1710" s="68">
        <v>195</v>
      </c>
      <c r="F1710" s="68">
        <v>5</v>
      </c>
      <c r="G1710" s="189" t="s">
        <v>11463</v>
      </c>
      <c r="H1710" s="69" t="s">
        <v>2872</v>
      </c>
      <c r="I1710" s="69" t="s">
        <v>11989</v>
      </c>
    </row>
    <row r="1711" spans="1:9" s="126" customFormat="1">
      <c r="A1711" s="117"/>
      <c r="B1711" s="66">
        <v>44828.627083333333</v>
      </c>
      <c r="C1711" s="67">
        <v>44829</v>
      </c>
      <c r="D1711" s="68">
        <v>200</v>
      </c>
      <c r="E1711" s="68">
        <v>195</v>
      </c>
      <c r="F1711" s="68">
        <v>5</v>
      </c>
      <c r="G1711" s="189" t="s">
        <v>11463</v>
      </c>
      <c r="H1711" s="69" t="s">
        <v>2872</v>
      </c>
      <c r="I1711" s="69" t="s">
        <v>11990</v>
      </c>
    </row>
    <row r="1712" spans="1:9" s="126" customFormat="1">
      <c r="A1712" s="117"/>
      <c r="B1712" s="66">
        <v>44828.63958333333</v>
      </c>
      <c r="C1712" s="67">
        <v>44829</v>
      </c>
      <c r="D1712" s="68">
        <v>300</v>
      </c>
      <c r="E1712" s="68">
        <v>292.5</v>
      </c>
      <c r="F1712" s="68">
        <v>7.5</v>
      </c>
      <c r="G1712" s="189" t="s">
        <v>11732</v>
      </c>
      <c r="H1712" s="69" t="s">
        <v>4660</v>
      </c>
      <c r="I1712" s="69" t="s">
        <v>11991</v>
      </c>
    </row>
    <row r="1713" spans="1:9" s="126" customFormat="1">
      <c r="A1713" s="117"/>
      <c r="B1713" s="66">
        <v>44828.664583333331</v>
      </c>
      <c r="C1713" s="67">
        <v>44829</v>
      </c>
      <c r="D1713" s="68">
        <v>200</v>
      </c>
      <c r="E1713" s="68">
        <v>195</v>
      </c>
      <c r="F1713" s="68">
        <v>5</v>
      </c>
      <c r="G1713" s="189" t="s">
        <v>11367</v>
      </c>
      <c r="H1713" s="69" t="s">
        <v>2530</v>
      </c>
      <c r="I1713" s="69" t="s">
        <v>11992</v>
      </c>
    </row>
    <row r="1714" spans="1:9" s="126" customFormat="1">
      <c r="A1714" s="117"/>
      <c r="B1714" s="66">
        <v>44828.713888888888</v>
      </c>
      <c r="C1714" s="67">
        <v>44829</v>
      </c>
      <c r="D1714" s="68">
        <v>5000</v>
      </c>
      <c r="E1714" s="68">
        <v>4875</v>
      </c>
      <c r="F1714" s="68">
        <v>125</v>
      </c>
      <c r="G1714" s="189" t="s">
        <v>11463</v>
      </c>
      <c r="H1714" s="69" t="s">
        <v>119</v>
      </c>
      <c r="I1714" s="69" t="s">
        <v>11993</v>
      </c>
    </row>
    <row r="1715" spans="1:9" s="126" customFormat="1">
      <c r="A1715" s="117"/>
      <c r="B1715" s="66">
        <v>44828.737500000003</v>
      </c>
      <c r="C1715" s="67">
        <v>44829</v>
      </c>
      <c r="D1715" s="68">
        <v>100</v>
      </c>
      <c r="E1715" s="68">
        <v>97.5</v>
      </c>
      <c r="F1715" s="68">
        <v>2.5</v>
      </c>
      <c r="G1715" s="189" t="s">
        <v>11732</v>
      </c>
      <c r="H1715" s="69" t="s">
        <v>415</v>
      </c>
      <c r="I1715" s="69" t="s">
        <v>11994</v>
      </c>
    </row>
    <row r="1716" spans="1:9" s="126" customFormat="1">
      <c r="A1716" s="117"/>
      <c r="B1716" s="66">
        <v>44828.738888888889</v>
      </c>
      <c r="C1716" s="67">
        <v>44829</v>
      </c>
      <c r="D1716" s="68">
        <v>100</v>
      </c>
      <c r="E1716" s="68">
        <v>97.5</v>
      </c>
      <c r="F1716" s="68">
        <v>2.5</v>
      </c>
      <c r="G1716" s="189" t="s">
        <v>11829</v>
      </c>
      <c r="H1716" s="69" t="s">
        <v>415</v>
      </c>
      <c r="I1716" s="69" t="s">
        <v>11995</v>
      </c>
    </row>
    <row r="1717" spans="1:9" s="126" customFormat="1">
      <c r="A1717" s="117"/>
      <c r="B1717" s="66">
        <v>44828.738194444442</v>
      </c>
      <c r="C1717" s="67">
        <v>44829</v>
      </c>
      <c r="D1717" s="68">
        <v>100</v>
      </c>
      <c r="E1717" s="68">
        <v>97.5</v>
      </c>
      <c r="F1717" s="68">
        <v>2.5</v>
      </c>
      <c r="G1717" s="189" t="s">
        <v>11268</v>
      </c>
      <c r="H1717" s="69" t="s">
        <v>415</v>
      </c>
      <c r="I1717" s="69" t="s">
        <v>11996</v>
      </c>
    </row>
    <row r="1718" spans="1:9" s="126" customFormat="1">
      <c r="A1718" s="117"/>
      <c r="B1718" s="66">
        <v>44828.739583333336</v>
      </c>
      <c r="C1718" s="67">
        <v>44829</v>
      </c>
      <c r="D1718" s="68">
        <v>100</v>
      </c>
      <c r="E1718" s="68">
        <v>97.5</v>
      </c>
      <c r="F1718" s="68">
        <v>2.5</v>
      </c>
      <c r="G1718" s="189" t="s">
        <v>6825</v>
      </c>
      <c r="H1718" s="69" t="s">
        <v>415</v>
      </c>
      <c r="I1718" s="69" t="s">
        <v>11997</v>
      </c>
    </row>
    <row r="1719" spans="1:9" s="126" customFormat="1">
      <c r="A1719" s="117"/>
      <c r="B1719" s="66">
        <v>44828.740972222222</v>
      </c>
      <c r="C1719" s="67">
        <v>44829</v>
      </c>
      <c r="D1719" s="68">
        <v>100</v>
      </c>
      <c r="E1719" s="68">
        <v>97.5</v>
      </c>
      <c r="F1719" s="68">
        <v>2.5</v>
      </c>
      <c r="G1719" s="189" t="s">
        <v>10376</v>
      </c>
      <c r="H1719" s="69" t="s">
        <v>415</v>
      </c>
      <c r="I1719" s="69" t="s">
        <v>11998</v>
      </c>
    </row>
    <row r="1720" spans="1:9" s="126" customFormat="1">
      <c r="A1720" s="117"/>
      <c r="B1720" s="66">
        <v>44828.740277777775</v>
      </c>
      <c r="C1720" s="67">
        <v>44829</v>
      </c>
      <c r="D1720" s="68">
        <v>100</v>
      </c>
      <c r="E1720" s="68">
        <v>97.5</v>
      </c>
      <c r="F1720" s="68">
        <v>2.5</v>
      </c>
      <c r="G1720" s="189" t="s">
        <v>11367</v>
      </c>
      <c r="H1720" s="69" t="s">
        <v>415</v>
      </c>
      <c r="I1720" s="69" t="s">
        <v>11999</v>
      </c>
    </row>
    <row r="1721" spans="1:9" s="126" customFormat="1">
      <c r="A1721" s="117"/>
      <c r="B1721" s="66">
        <v>44828.741666666669</v>
      </c>
      <c r="C1721" s="67">
        <v>44829</v>
      </c>
      <c r="D1721" s="68">
        <v>100</v>
      </c>
      <c r="E1721" s="68">
        <v>97.5</v>
      </c>
      <c r="F1721" s="68">
        <v>2.5</v>
      </c>
      <c r="G1721" s="189" t="s">
        <v>11463</v>
      </c>
      <c r="H1721" s="69" t="s">
        <v>415</v>
      </c>
      <c r="I1721" s="69" t="s">
        <v>12000</v>
      </c>
    </row>
    <row r="1722" spans="1:9" s="126" customFormat="1">
      <c r="A1722" s="117"/>
      <c r="B1722" s="66">
        <v>44828.760416666664</v>
      </c>
      <c r="C1722" s="67">
        <v>44829</v>
      </c>
      <c r="D1722" s="68">
        <v>100</v>
      </c>
      <c r="E1722" s="68">
        <v>97.5</v>
      </c>
      <c r="F1722" s="68">
        <v>2.5</v>
      </c>
      <c r="G1722" s="189" t="s">
        <v>11463</v>
      </c>
      <c r="H1722" s="69" t="s">
        <v>6083</v>
      </c>
      <c r="I1722" s="69" t="s">
        <v>12001</v>
      </c>
    </row>
    <row r="1723" spans="1:9" s="126" customFormat="1">
      <c r="A1723" s="117"/>
      <c r="B1723" s="66">
        <v>44828.777083333334</v>
      </c>
      <c r="C1723" s="67">
        <v>44829</v>
      </c>
      <c r="D1723" s="68">
        <v>16166</v>
      </c>
      <c r="E1723" s="68">
        <v>15761.85</v>
      </c>
      <c r="F1723" s="68">
        <v>404.15</v>
      </c>
      <c r="G1723" s="189" t="s">
        <v>11732</v>
      </c>
      <c r="H1723" s="69" t="s">
        <v>357</v>
      </c>
      <c r="I1723" s="69" t="s">
        <v>12002</v>
      </c>
    </row>
    <row r="1724" spans="1:9" s="126" customFormat="1">
      <c r="A1724" s="117"/>
      <c r="B1724" s="66">
        <v>44828.780555555553</v>
      </c>
      <c r="C1724" s="67">
        <v>44829</v>
      </c>
      <c r="D1724" s="68">
        <v>9069</v>
      </c>
      <c r="E1724" s="68">
        <v>8842.27</v>
      </c>
      <c r="F1724" s="68">
        <v>226.73</v>
      </c>
      <c r="G1724" s="189" t="s">
        <v>6825</v>
      </c>
      <c r="H1724" s="69" t="s">
        <v>357</v>
      </c>
      <c r="I1724" s="69" t="s">
        <v>12003</v>
      </c>
    </row>
    <row r="1725" spans="1:9" s="126" customFormat="1">
      <c r="A1725" s="117"/>
      <c r="B1725" s="66">
        <v>44828.800694444442</v>
      </c>
      <c r="C1725" s="67">
        <v>44829</v>
      </c>
      <c r="D1725" s="68">
        <v>1000</v>
      </c>
      <c r="E1725" s="68">
        <v>975</v>
      </c>
      <c r="F1725" s="68">
        <v>25</v>
      </c>
      <c r="G1725" s="189" t="s">
        <v>11732</v>
      </c>
      <c r="H1725" s="69" t="s">
        <v>193</v>
      </c>
      <c r="I1725" s="69" t="s">
        <v>12004</v>
      </c>
    </row>
    <row r="1726" spans="1:9" s="126" customFormat="1">
      <c r="A1726" s="117"/>
      <c r="B1726" s="66">
        <v>44828.810416666667</v>
      </c>
      <c r="C1726" s="67">
        <v>44829</v>
      </c>
      <c r="D1726" s="68">
        <v>200</v>
      </c>
      <c r="E1726" s="68">
        <v>195</v>
      </c>
      <c r="F1726" s="68">
        <v>5</v>
      </c>
      <c r="G1726" s="189" t="s">
        <v>6825</v>
      </c>
      <c r="H1726" s="69" t="s">
        <v>1177</v>
      </c>
      <c r="I1726" s="69" t="s">
        <v>12005</v>
      </c>
    </row>
    <row r="1727" spans="1:9" s="126" customFormat="1">
      <c r="A1727" s="117"/>
      <c r="B1727" s="66">
        <v>44828.792361111111</v>
      </c>
      <c r="C1727" s="67">
        <v>44829</v>
      </c>
      <c r="D1727" s="68">
        <v>1000</v>
      </c>
      <c r="E1727" s="68">
        <v>975</v>
      </c>
      <c r="F1727" s="68">
        <v>25</v>
      </c>
      <c r="G1727" s="189" t="s">
        <v>11732</v>
      </c>
      <c r="H1727" s="69" t="s">
        <v>12006</v>
      </c>
      <c r="I1727" s="69" t="s">
        <v>12007</v>
      </c>
    </row>
    <row r="1728" spans="1:9" s="126" customFormat="1">
      <c r="A1728" s="117"/>
      <c r="B1728" s="66">
        <v>44828.863888888889</v>
      </c>
      <c r="C1728" s="67">
        <v>44829</v>
      </c>
      <c r="D1728" s="68">
        <v>1000</v>
      </c>
      <c r="E1728" s="68">
        <v>975</v>
      </c>
      <c r="F1728" s="68">
        <v>25</v>
      </c>
      <c r="G1728" s="189" t="s">
        <v>11829</v>
      </c>
      <c r="H1728" s="69" t="s">
        <v>10179</v>
      </c>
      <c r="I1728" s="69" t="s">
        <v>12008</v>
      </c>
    </row>
    <row r="1729" spans="1:9" s="126" customFormat="1">
      <c r="A1729" s="117"/>
      <c r="B1729" s="66">
        <v>44828.942361111112</v>
      </c>
      <c r="C1729" s="67">
        <v>44829</v>
      </c>
      <c r="D1729" s="68">
        <v>1000</v>
      </c>
      <c r="E1729" s="68">
        <v>975</v>
      </c>
      <c r="F1729" s="68">
        <v>25</v>
      </c>
      <c r="G1729" s="189" t="s">
        <v>11732</v>
      </c>
      <c r="H1729" s="69" t="s">
        <v>5335</v>
      </c>
      <c r="I1729" s="69" t="s">
        <v>12009</v>
      </c>
    </row>
    <row r="1730" spans="1:9" s="126" customFormat="1">
      <c r="A1730" s="117"/>
      <c r="B1730" s="66">
        <v>44828.945138888892</v>
      </c>
      <c r="C1730" s="67">
        <v>44829</v>
      </c>
      <c r="D1730" s="68">
        <v>500</v>
      </c>
      <c r="E1730" s="68">
        <v>487.5</v>
      </c>
      <c r="F1730" s="68">
        <v>12.5</v>
      </c>
      <c r="G1730" s="189" t="s">
        <v>11463</v>
      </c>
      <c r="H1730" s="69" t="s">
        <v>1475</v>
      </c>
      <c r="I1730" s="69" t="s">
        <v>12010</v>
      </c>
    </row>
    <row r="1731" spans="1:9" s="126" customFormat="1">
      <c r="A1731" s="117"/>
      <c r="B1731" s="66">
        <v>44828.941666666666</v>
      </c>
      <c r="C1731" s="67">
        <v>44829</v>
      </c>
      <c r="D1731" s="68">
        <v>21600</v>
      </c>
      <c r="E1731" s="68">
        <v>21060</v>
      </c>
      <c r="F1731" s="68">
        <v>540</v>
      </c>
      <c r="G1731" s="189" t="s">
        <v>10376</v>
      </c>
      <c r="H1731" s="69" t="s">
        <v>291</v>
      </c>
      <c r="I1731" s="69" t="s">
        <v>12011</v>
      </c>
    </row>
    <row r="1732" spans="1:9" s="126" customFormat="1">
      <c r="A1732" s="117"/>
      <c r="B1732" s="66">
        <v>44828.947916666664</v>
      </c>
      <c r="C1732" s="67">
        <v>44829</v>
      </c>
      <c r="D1732" s="68">
        <v>500</v>
      </c>
      <c r="E1732" s="68">
        <v>487.5</v>
      </c>
      <c r="F1732" s="68">
        <v>12.5</v>
      </c>
      <c r="G1732" s="189" t="s">
        <v>11829</v>
      </c>
      <c r="H1732" s="69" t="s">
        <v>1475</v>
      </c>
      <c r="I1732" s="69" t="s">
        <v>12012</v>
      </c>
    </row>
    <row r="1733" spans="1:9" s="126" customFormat="1">
      <c r="A1733" s="117"/>
      <c r="B1733" s="66">
        <v>44828.959027777775</v>
      </c>
      <c r="C1733" s="67">
        <v>44830</v>
      </c>
      <c r="D1733" s="68">
        <v>250</v>
      </c>
      <c r="E1733" s="68">
        <v>243.75</v>
      </c>
      <c r="F1733" s="68">
        <v>6.25</v>
      </c>
      <c r="G1733" s="189" t="s">
        <v>11829</v>
      </c>
      <c r="H1733" s="69" t="s">
        <v>5303</v>
      </c>
      <c r="I1733" s="69" t="s">
        <v>12013</v>
      </c>
    </row>
    <row r="1734" spans="1:9" s="126" customFormat="1">
      <c r="A1734" s="117"/>
      <c r="B1734" s="66">
        <v>44829.017361111109</v>
      </c>
      <c r="C1734" s="67">
        <v>44830</v>
      </c>
      <c r="D1734" s="68">
        <v>700</v>
      </c>
      <c r="E1734" s="68">
        <v>682.5</v>
      </c>
      <c r="F1734" s="68">
        <v>17.5</v>
      </c>
      <c r="G1734" s="189" t="s">
        <v>11829</v>
      </c>
      <c r="H1734" s="69" t="s">
        <v>1163</v>
      </c>
      <c r="I1734" s="69" t="s">
        <v>12014</v>
      </c>
    </row>
    <row r="1735" spans="1:9" s="126" customFormat="1">
      <c r="A1735" s="117"/>
      <c r="B1735" s="66">
        <v>44829.117361111108</v>
      </c>
      <c r="C1735" s="67">
        <v>44830</v>
      </c>
      <c r="D1735" s="68">
        <v>300</v>
      </c>
      <c r="E1735" s="68">
        <v>292.5</v>
      </c>
      <c r="F1735" s="68">
        <v>7.5</v>
      </c>
      <c r="G1735" s="189" t="s">
        <v>11829</v>
      </c>
      <c r="H1735" s="69" t="s">
        <v>6793</v>
      </c>
      <c r="I1735" s="69" t="s">
        <v>12015</v>
      </c>
    </row>
    <row r="1736" spans="1:9" s="126" customFormat="1">
      <c r="A1736" s="117"/>
      <c r="B1736" s="66">
        <v>44829.318749999999</v>
      </c>
      <c r="C1736" s="67">
        <v>44830</v>
      </c>
      <c r="D1736" s="68">
        <v>1000</v>
      </c>
      <c r="E1736" s="68">
        <v>975</v>
      </c>
      <c r="F1736" s="68">
        <v>25</v>
      </c>
      <c r="G1736" s="189" t="s">
        <v>11829</v>
      </c>
      <c r="H1736" s="69" t="s">
        <v>10523</v>
      </c>
      <c r="I1736" s="69" t="s">
        <v>12016</v>
      </c>
    </row>
    <row r="1737" spans="1:9" s="126" customFormat="1">
      <c r="A1737" s="117"/>
      <c r="B1737" s="66">
        <v>44829.321527777778</v>
      </c>
      <c r="C1737" s="67">
        <v>44830</v>
      </c>
      <c r="D1737" s="68">
        <v>1000</v>
      </c>
      <c r="E1737" s="68">
        <v>975</v>
      </c>
      <c r="F1737" s="68">
        <v>25</v>
      </c>
      <c r="G1737" s="189" t="s">
        <v>11367</v>
      </c>
      <c r="H1737" s="69" t="s">
        <v>10523</v>
      </c>
      <c r="I1737" s="69" t="s">
        <v>12017</v>
      </c>
    </row>
    <row r="1738" spans="1:9" s="126" customFormat="1">
      <c r="A1738" s="117"/>
      <c r="B1738" s="66">
        <v>44829.370833333334</v>
      </c>
      <c r="C1738" s="67">
        <v>44830</v>
      </c>
      <c r="D1738" s="68">
        <v>100</v>
      </c>
      <c r="E1738" s="68">
        <v>97.5</v>
      </c>
      <c r="F1738" s="68">
        <v>2.5</v>
      </c>
      <c r="G1738" s="189" t="s">
        <v>11829</v>
      </c>
      <c r="H1738" s="69" t="s">
        <v>4641</v>
      </c>
      <c r="I1738" s="69" t="s">
        <v>12018</v>
      </c>
    </row>
    <row r="1739" spans="1:9" s="126" customFormat="1">
      <c r="A1739" s="117"/>
      <c r="B1739" s="66">
        <v>44829.388888888891</v>
      </c>
      <c r="C1739" s="67">
        <v>44830</v>
      </c>
      <c r="D1739" s="68">
        <v>300</v>
      </c>
      <c r="E1739" s="68">
        <v>292.5</v>
      </c>
      <c r="F1739" s="68">
        <v>7.5</v>
      </c>
      <c r="G1739" s="189" t="s">
        <v>11732</v>
      </c>
      <c r="H1739" s="69" t="s">
        <v>12019</v>
      </c>
      <c r="I1739" s="69" t="s">
        <v>12020</v>
      </c>
    </row>
    <row r="1740" spans="1:9" s="126" customFormat="1">
      <c r="A1740" s="117"/>
      <c r="B1740" s="66">
        <v>44829.436111111114</v>
      </c>
      <c r="C1740" s="67">
        <v>44830</v>
      </c>
      <c r="D1740" s="68">
        <v>500</v>
      </c>
      <c r="E1740" s="68">
        <v>487.5</v>
      </c>
      <c r="F1740" s="68">
        <v>12.5</v>
      </c>
      <c r="G1740" s="189" t="s">
        <v>11367</v>
      </c>
      <c r="H1740" s="69" t="s">
        <v>4899</v>
      </c>
      <c r="I1740" s="69" t="s">
        <v>12021</v>
      </c>
    </row>
    <row r="1741" spans="1:9" s="126" customFormat="1">
      <c r="A1741" s="117"/>
      <c r="B1741" s="66">
        <v>44829.5</v>
      </c>
      <c r="C1741" s="67">
        <v>44830</v>
      </c>
      <c r="D1741" s="68">
        <v>300</v>
      </c>
      <c r="E1741" s="68">
        <v>292.5</v>
      </c>
      <c r="F1741" s="68">
        <v>7.5</v>
      </c>
      <c r="G1741" s="189" t="s">
        <v>102</v>
      </c>
      <c r="H1741" s="69" t="s">
        <v>5310</v>
      </c>
      <c r="I1741" s="69" t="s">
        <v>12022</v>
      </c>
    </row>
    <row r="1742" spans="1:9" s="126" customFormat="1">
      <c r="A1742" s="117"/>
      <c r="B1742" s="66">
        <v>44829.505555555559</v>
      </c>
      <c r="C1742" s="67">
        <v>44830</v>
      </c>
      <c r="D1742" s="68">
        <v>500</v>
      </c>
      <c r="E1742" s="68">
        <v>487.5</v>
      </c>
      <c r="F1742" s="68">
        <v>12.5</v>
      </c>
      <c r="G1742" s="189" t="s">
        <v>11732</v>
      </c>
      <c r="H1742" s="69" t="s">
        <v>214</v>
      </c>
      <c r="I1742" s="69" t="s">
        <v>12023</v>
      </c>
    </row>
    <row r="1743" spans="1:9" s="126" customFormat="1">
      <c r="A1743" s="117"/>
      <c r="B1743" s="66">
        <v>44829.636111111111</v>
      </c>
      <c r="C1743" s="67">
        <v>44830</v>
      </c>
      <c r="D1743" s="68">
        <v>1000</v>
      </c>
      <c r="E1743" s="68">
        <v>975</v>
      </c>
      <c r="F1743" s="68">
        <v>25</v>
      </c>
      <c r="G1743" s="189" t="s">
        <v>11732</v>
      </c>
      <c r="H1743" s="69" t="s">
        <v>453</v>
      </c>
      <c r="I1743" s="69" t="s">
        <v>12024</v>
      </c>
    </row>
    <row r="1744" spans="1:9" s="126" customFormat="1">
      <c r="A1744" s="117"/>
      <c r="B1744" s="66">
        <v>44829.628472222219</v>
      </c>
      <c r="C1744" s="67">
        <v>44830</v>
      </c>
      <c r="D1744" s="68">
        <v>300</v>
      </c>
      <c r="E1744" s="68">
        <v>292.5</v>
      </c>
      <c r="F1744" s="68">
        <v>7.5</v>
      </c>
      <c r="G1744" s="189" t="s">
        <v>11829</v>
      </c>
      <c r="H1744" s="69" t="s">
        <v>5303</v>
      </c>
      <c r="I1744" s="69" t="s">
        <v>12025</v>
      </c>
    </row>
    <row r="1745" spans="1:9" s="126" customFormat="1">
      <c r="A1745" s="117"/>
      <c r="B1745" s="66">
        <v>44829.630555555559</v>
      </c>
      <c r="C1745" s="67">
        <v>44830</v>
      </c>
      <c r="D1745" s="68">
        <v>500</v>
      </c>
      <c r="E1745" s="68">
        <v>487.5</v>
      </c>
      <c r="F1745" s="68">
        <v>12.5</v>
      </c>
      <c r="G1745" s="189" t="s">
        <v>11367</v>
      </c>
      <c r="H1745" s="69" t="s">
        <v>6819</v>
      </c>
      <c r="I1745" s="69" t="s">
        <v>12026</v>
      </c>
    </row>
    <row r="1746" spans="1:9" s="126" customFormat="1">
      <c r="A1746" s="117"/>
      <c r="B1746" s="66">
        <v>44829.634722222225</v>
      </c>
      <c r="C1746" s="67">
        <v>44830</v>
      </c>
      <c r="D1746" s="68">
        <v>200</v>
      </c>
      <c r="E1746" s="68">
        <v>195</v>
      </c>
      <c r="F1746" s="68">
        <v>5</v>
      </c>
      <c r="G1746" s="189" t="s">
        <v>10376</v>
      </c>
      <c r="H1746" s="69" t="s">
        <v>2872</v>
      </c>
      <c r="I1746" s="69" t="s">
        <v>12027</v>
      </c>
    </row>
    <row r="1747" spans="1:9" s="126" customFormat="1">
      <c r="A1747" s="117"/>
      <c r="B1747" s="66">
        <v>44829.636111111111</v>
      </c>
      <c r="C1747" s="67">
        <v>44830</v>
      </c>
      <c r="D1747" s="68">
        <v>200</v>
      </c>
      <c r="E1747" s="68">
        <v>195</v>
      </c>
      <c r="F1747" s="68">
        <v>5</v>
      </c>
      <c r="G1747" s="189" t="s">
        <v>11268</v>
      </c>
      <c r="H1747" s="69" t="s">
        <v>2872</v>
      </c>
      <c r="I1747" s="69" t="s">
        <v>12028</v>
      </c>
    </row>
    <row r="1748" spans="1:9" s="126" customFormat="1">
      <c r="A1748" s="117"/>
      <c r="B1748" s="66">
        <v>44829.668749999997</v>
      </c>
      <c r="C1748" s="67">
        <v>44830</v>
      </c>
      <c r="D1748" s="68">
        <v>3000</v>
      </c>
      <c r="E1748" s="68">
        <v>2925</v>
      </c>
      <c r="F1748" s="68">
        <v>75</v>
      </c>
      <c r="G1748" s="189" t="s">
        <v>11463</v>
      </c>
      <c r="H1748" s="69" t="s">
        <v>2429</v>
      </c>
      <c r="I1748" s="69" t="s">
        <v>12029</v>
      </c>
    </row>
    <row r="1749" spans="1:9" s="126" customFormat="1">
      <c r="A1749" s="117"/>
      <c r="B1749" s="66">
        <v>44829.707638888889</v>
      </c>
      <c r="C1749" s="67">
        <v>44830</v>
      </c>
      <c r="D1749" s="68">
        <v>500</v>
      </c>
      <c r="E1749" s="68">
        <v>487.5</v>
      </c>
      <c r="F1749" s="68">
        <v>12.5</v>
      </c>
      <c r="G1749" s="189" t="s">
        <v>11829</v>
      </c>
      <c r="H1749" s="69" t="s">
        <v>248</v>
      </c>
      <c r="I1749" s="69" t="s">
        <v>12030</v>
      </c>
    </row>
    <row r="1750" spans="1:9" s="126" customFormat="1">
      <c r="A1750" s="117"/>
      <c r="B1750" s="66">
        <v>44829.744444444441</v>
      </c>
      <c r="C1750" s="67">
        <v>44830</v>
      </c>
      <c r="D1750" s="68">
        <v>2050</v>
      </c>
      <c r="E1750" s="68">
        <v>1998.75</v>
      </c>
      <c r="F1750" s="68">
        <v>51.25</v>
      </c>
      <c r="G1750" s="189" t="s">
        <v>11732</v>
      </c>
      <c r="H1750" s="69" t="s">
        <v>861</v>
      </c>
      <c r="I1750" s="69" t="s">
        <v>12031</v>
      </c>
    </row>
    <row r="1751" spans="1:9" s="126" customFormat="1">
      <c r="A1751" s="117"/>
      <c r="B1751" s="66">
        <v>44829.781944444447</v>
      </c>
      <c r="C1751" s="67">
        <v>44830</v>
      </c>
      <c r="D1751" s="68">
        <v>500</v>
      </c>
      <c r="E1751" s="68">
        <v>487.5</v>
      </c>
      <c r="F1751" s="68">
        <v>12.5</v>
      </c>
      <c r="G1751" s="189" t="s">
        <v>11829</v>
      </c>
      <c r="H1751" s="69" t="s">
        <v>12032</v>
      </c>
      <c r="I1751" s="69" t="s">
        <v>12033</v>
      </c>
    </row>
    <row r="1752" spans="1:9" s="126" customFormat="1">
      <c r="A1752" s="117"/>
      <c r="B1752" s="66">
        <v>44829.785416666666</v>
      </c>
      <c r="C1752" s="67">
        <v>44830</v>
      </c>
      <c r="D1752" s="68">
        <v>200</v>
      </c>
      <c r="E1752" s="68">
        <v>195</v>
      </c>
      <c r="F1752" s="68">
        <v>5</v>
      </c>
      <c r="G1752" s="189" t="s">
        <v>11268</v>
      </c>
      <c r="H1752" s="69" t="s">
        <v>946</v>
      </c>
      <c r="I1752" s="69" t="s">
        <v>12034</v>
      </c>
    </row>
    <row r="1753" spans="1:9" s="126" customFormat="1">
      <c r="A1753" s="117"/>
      <c r="B1753" s="66">
        <v>44829.786111111112</v>
      </c>
      <c r="C1753" s="67">
        <v>44830</v>
      </c>
      <c r="D1753" s="68">
        <v>200</v>
      </c>
      <c r="E1753" s="68">
        <v>195</v>
      </c>
      <c r="F1753" s="68">
        <v>5</v>
      </c>
      <c r="G1753" s="189" t="s">
        <v>11829</v>
      </c>
      <c r="H1753" s="69" t="s">
        <v>946</v>
      </c>
      <c r="I1753" s="69" t="s">
        <v>12035</v>
      </c>
    </row>
    <row r="1754" spans="1:9" s="126" customFormat="1">
      <c r="A1754" s="117"/>
      <c r="B1754" s="66">
        <v>44829.801388888889</v>
      </c>
      <c r="C1754" s="67">
        <v>44830</v>
      </c>
      <c r="D1754" s="68">
        <v>500</v>
      </c>
      <c r="E1754" s="68">
        <v>487.5</v>
      </c>
      <c r="F1754" s="68">
        <v>12.5</v>
      </c>
      <c r="G1754" s="189" t="s">
        <v>11463</v>
      </c>
      <c r="H1754" s="69" t="s">
        <v>5395</v>
      </c>
      <c r="I1754" s="69" t="s">
        <v>12036</v>
      </c>
    </row>
    <row r="1755" spans="1:9" s="126" customFormat="1">
      <c r="A1755" s="117"/>
      <c r="B1755" s="66">
        <v>44829.849305555559</v>
      </c>
      <c r="C1755" s="67">
        <v>44830</v>
      </c>
      <c r="D1755" s="68">
        <v>2100</v>
      </c>
      <c r="E1755" s="68">
        <v>2047.5</v>
      </c>
      <c r="F1755" s="68">
        <v>52.5</v>
      </c>
      <c r="G1755" s="189" t="s">
        <v>11268</v>
      </c>
      <c r="H1755" s="69" t="s">
        <v>1161</v>
      </c>
      <c r="I1755" s="69" t="s">
        <v>12037</v>
      </c>
    </row>
    <row r="1756" spans="1:9" s="126" customFormat="1">
      <c r="A1756" s="117"/>
      <c r="B1756" s="66">
        <v>44829.843055555553</v>
      </c>
      <c r="C1756" s="67">
        <v>44830</v>
      </c>
      <c r="D1756" s="68">
        <v>120</v>
      </c>
      <c r="E1756" s="68">
        <v>117</v>
      </c>
      <c r="F1756" s="68">
        <v>3</v>
      </c>
      <c r="G1756" s="189" t="s">
        <v>11732</v>
      </c>
      <c r="H1756" s="69" t="s">
        <v>4748</v>
      </c>
      <c r="I1756" s="69" t="s">
        <v>12038</v>
      </c>
    </row>
    <row r="1757" spans="1:9" s="126" customFormat="1">
      <c r="A1757" s="117"/>
      <c r="B1757" s="66">
        <v>44829.870833333334</v>
      </c>
      <c r="C1757" s="67">
        <v>44830</v>
      </c>
      <c r="D1757" s="68">
        <v>1500</v>
      </c>
      <c r="E1757" s="68">
        <v>1462.5</v>
      </c>
      <c r="F1757" s="68">
        <v>37.5</v>
      </c>
      <c r="G1757" s="189" t="s">
        <v>11463</v>
      </c>
      <c r="H1757" s="69" t="s">
        <v>7297</v>
      </c>
      <c r="I1757" s="69" t="s">
        <v>12039</v>
      </c>
    </row>
    <row r="1758" spans="1:9" s="126" customFormat="1">
      <c r="A1758" s="117"/>
      <c r="B1758" s="66">
        <v>44829.89166666667</v>
      </c>
      <c r="C1758" s="67">
        <v>44830</v>
      </c>
      <c r="D1758" s="68">
        <v>250</v>
      </c>
      <c r="E1758" s="68">
        <v>243.75</v>
      </c>
      <c r="F1758" s="68">
        <v>6.25</v>
      </c>
      <c r="G1758" s="189" t="s">
        <v>11367</v>
      </c>
      <c r="H1758" s="69" t="s">
        <v>180</v>
      </c>
      <c r="I1758" s="69" t="s">
        <v>12040</v>
      </c>
    </row>
    <row r="1759" spans="1:9" s="126" customFormat="1">
      <c r="A1759" s="117"/>
      <c r="B1759" s="66">
        <v>44829.901388888888</v>
      </c>
      <c r="C1759" s="67">
        <v>44830</v>
      </c>
      <c r="D1759" s="68">
        <v>200</v>
      </c>
      <c r="E1759" s="68">
        <v>195</v>
      </c>
      <c r="F1759" s="68">
        <v>5</v>
      </c>
      <c r="G1759" s="189" t="s">
        <v>11367</v>
      </c>
      <c r="H1759" s="69" t="s">
        <v>5739</v>
      </c>
      <c r="I1759" s="69" t="s">
        <v>12041</v>
      </c>
    </row>
    <row r="1760" spans="1:9" s="126" customFormat="1">
      <c r="A1760" s="117"/>
      <c r="B1760" s="66">
        <v>44829.895138888889</v>
      </c>
      <c r="C1760" s="67">
        <v>44830</v>
      </c>
      <c r="D1760" s="68">
        <v>500</v>
      </c>
      <c r="E1760" s="68">
        <v>487.5</v>
      </c>
      <c r="F1760" s="68">
        <v>12.5</v>
      </c>
      <c r="G1760" s="189" t="s">
        <v>11829</v>
      </c>
      <c r="H1760" s="69" t="s">
        <v>105</v>
      </c>
      <c r="I1760" s="69" t="s">
        <v>12042</v>
      </c>
    </row>
    <row r="1761" spans="1:9" s="126" customFormat="1">
      <c r="A1761" s="117"/>
      <c r="B1761" s="66">
        <v>44829.904166666667</v>
      </c>
      <c r="C1761" s="67">
        <v>44830</v>
      </c>
      <c r="D1761" s="68">
        <v>100</v>
      </c>
      <c r="E1761" s="68">
        <v>97.5</v>
      </c>
      <c r="F1761" s="68">
        <v>2.5</v>
      </c>
      <c r="G1761" s="189" t="s">
        <v>11268</v>
      </c>
      <c r="H1761" s="69" t="s">
        <v>5739</v>
      </c>
      <c r="I1761" s="69" t="s">
        <v>12043</v>
      </c>
    </row>
    <row r="1762" spans="1:9" s="126" customFormat="1">
      <c r="A1762" s="117"/>
      <c r="B1762" s="66">
        <v>44829.905555555553</v>
      </c>
      <c r="C1762" s="67">
        <v>44830</v>
      </c>
      <c r="D1762" s="68">
        <v>100</v>
      </c>
      <c r="E1762" s="68">
        <v>97.5</v>
      </c>
      <c r="F1762" s="68">
        <v>2.5</v>
      </c>
      <c r="G1762" s="189" t="s">
        <v>11829</v>
      </c>
      <c r="H1762" s="69" t="s">
        <v>5739</v>
      </c>
      <c r="I1762" s="69" t="s">
        <v>12044</v>
      </c>
    </row>
    <row r="1763" spans="1:9" s="126" customFormat="1">
      <c r="A1763" s="117"/>
      <c r="B1763" s="66">
        <v>44829.926388888889</v>
      </c>
      <c r="C1763" s="67">
        <v>44830</v>
      </c>
      <c r="D1763" s="68">
        <v>300</v>
      </c>
      <c r="E1763" s="68">
        <v>292.5</v>
      </c>
      <c r="F1763" s="68">
        <v>7.5</v>
      </c>
      <c r="G1763" s="189" t="s">
        <v>11829</v>
      </c>
      <c r="H1763" s="69" t="s">
        <v>2226</v>
      </c>
      <c r="I1763" s="69" t="s">
        <v>12045</v>
      </c>
    </row>
    <row r="1764" spans="1:9" s="126" customFormat="1">
      <c r="A1764" s="117"/>
      <c r="B1764" s="66">
        <v>44829.938888888886</v>
      </c>
      <c r="C1764" s="67">
        <v>44830</v>
      </c>
      <c r="D1764" s="68">
        <v>500</v>
      </c>
      <c r="E1764" s="68">
        <v>487.5</v>
      </c>
      <c r="F1764" s="68">
        <v>12.5</v>
      </c>
      <c r="G1764" s="189" t="s">
        <v>11829</v>
      </c>
      <c r="H1764" s="69" t="s">
        <v>1704</v>
      </c>
      <c r="I1764" s="69" t="s">
        <v>12046</v>
      </c>
    </row>
    <row r="1765" spans="1:9" s="126" customFormat="1">
      <c r="A1765" s="117"/>
      <c r="B1765" s="66">
        <v>44829.951388888891</v>
      </c>
      <c r="C1765" s="67">
        <v>44830</v>
      </c>
      <c r="D1765" s="68">
        <v>500</v>
      </c>
      <c r="E1765" s="68">
        <v>487.5</v>
      </c>
      <c r="F1765" s="68">
        <v>12.5</v>
      </c>
      <c r="G1765" s="189" t="s">
        <v>11367</v>
      </c>
      <c r="H1765" s="69" t="s">
        <v>7188</v>
      </c>
      <c r="I1765" s="69" t="s">
        <v>12047</v>
      </c>
    </row>
    <row r="1766" spans="1:9" s="126" customFormat="1">
      <c r="A1766" s="117"/>
      <c r="B1766" s="66">
        <v>44829.940972222219</v>
      </c>
      <c r="C1766" s="67">
        <v>44830</v>
      </c>
      <c r="D1766" s="68">
        <v>500</v>
      </c>
      <c r="E1766" s="68">
        <v>487.5</v>
      </c>
      <c r="F1766" s="68">
        <v>12.5</v>
      </c>
      <c r="G1766" s="189" t="s">
        <v>11463</v>
      </c>
      <c r="H1766" s="69" t="s">
        <v>1704</v>
      </c>
      <c r="I1766" s="69" t="s">
        <v>12048</v>
      </c>
    </row>
    <row r="1767" spans="1:9" s="126" customFormat="1">
      <c r="A1767" s="117"/>
      <c r="B1767" s="66">
        <v>44829.993055555555</v>
      </c>
      <c r="C1767" s="67">
        <v>44831</v>
      </c>
      <c r="D1767" s="68">
        <v>2589</v>
      </c>
      <c r="E1767" s="68">
        <v>2524.27</v>
      </c>
      <c r="F1767" s="68">
        <v>64.73</v>
      </c>
      <c r="G1767" s="189" t="s">
        <v>11829</v>
      </c>
      <c r="H1767" s="69" t="s">
        <v>433</v>
      </c>
      <c r="I1767" s="69" t="s">
        <v>12049</v>
      </c>
    </row>
    <row r="1768" spans="1:9" s="126" customFormat="1">
      <c r="A1768" s="117"/>
      <c r="B1768" s="66">
        <v>44829.994444444441</v>
      </c>
      <c r="C1768" s="67">
        <v>44831</v>
      </c>
      <c r="D1768" s="68">
        <v>1250</v>
      </c>
      <c r="E1768" s="68">
        <v>1218.75</v>
      </c>
      <c r="F1768" s="68">
        <v>31.25</v>
      </c>
      <c r="G1768" s="189" t="s">
        <v>11732</v>
      </c>
      <c r="H1768" s="69" t="s">
        <v>433</v>
      </c>
      <c r="I1768" s="69" t="s">
        <v>12050</v>
      </c>
    </row>
    <row r="1769" spans="1:9" s="126" customFormat="1">
      <c r="A1769" s="117"/>
      <c r="B1769" s="66">
        <v>44830.078472222223</v>
      </c>
      <c r="C1769" s="67">
        <v>44831</v>
      </c>
      <c r="D1769" s="68">
        <v>100</v>
      </c>
      <c r="E1769" s="68">
        <v>97.5</v>
      </c>
      <c r="F1769" s="68">
        <v>2.5</v>
      </c>
      <c r="G1769" s="189" t="s">
        <v>11829</v>
      </c>
      <c r="H1769" s="69" t="s">
        <v>1238</v>
      </c>
      <c r="I1769" s="69" t="s">
        <v>12051</v>
      </c>
    </row>
    <row r="1770" spans="1:9" s="126" customFormat="1">
      <c r="A1770" s="117"/>
      <c r="B1770" s="66">
        <v>44830.079861111109</v>
      </c>
      <c r="C1770" s="67">
        <v>44831</v>
      </c>
      <c r="D1770" s="68">
        <v>50</v>
      </c>
      <c r="E1770" s="68">
        <v>48.75</v>
      </c>
      <c r="F1770" s="68">
        <v>1.25</v>
      </c>
      <c r="G1770" s="189" t="s">
        <v>11268</v>
      </c>
      <c r="H1770" s="69" t="s">
        <v>1238</v>
      </c>
      <c r="I1770" s="69" t="s">
        <v>12052</v>
      </c>
    </row>
    <row r="1771" spans="1:9" s="126" customFormat="1">
      <c r="A1771" s="117"/>
      <c r="B1771" s="66">
        <v>44830.090277777781</v>
      </c>
      <c r="C1771" s="67">
        <v>44831</v>
      </c>
      <c r="D1771" s="68">
        <v>2000</v>
      </c>
      <c r="E1771" s="68">
        <v>1950</v>
      </c>
      <c r="F1771" s="68">
        <v>50</v>
      </c>
      <c r="G1771" s="189" t="s">
        <v>11268</v>
      </c>
      <c r="H1771" s="69" t="s">
        <v>1228</v>
      </c>
      <c r="I1771" s="69" t="s">
        <v>12053</v>
      </c>
    </row>
    <row r="1772" spans="1:9" s="126" customFormat="1">
      <c r="A1772" s="117"/>
      <c r="B1772" s="66">
        <v>44830.154861111114</v>
      </c>
      <c r="C1772" s="67">
        <v>44831</v>
      </c>
      <c r="D1772" s="68">
        <v>750</v>
      </c>
      <c r="E1772" s="68">
        <v>731.25</v>
      </c>
      <c r="F1772" s="68">
        <v>18.75</v>
      </c>
      <c r="G1772" s="189" t="s">
        <v>11268</v>
      </c>
      <c r="H1772" s="69" t="s">
        <v>736</v>
      </c>
      <c r="I1772" s="69" t="s">
        <v>12054</v>
      </c>
    </row>
    <row r="1773" spans="1:9" s="126" customFormat="1">
      <c r="A1773" s="117"/>
      <c r="B1773" s="66">
        <v>44830.161805555559</v>
      </c>
      <c r="C1773" s="67">
        <v>44831</v>
      </c>
      <c r="D1773" s="68">
        <v>750</v>
      </c>
      <c r="E1773" s="68">
        <v>731.25</v>
      </c>
      <c r="F1773" s="68">
        <v>18.75</v>
      </c>
      <c r="G1773" s="189" t="s">
        <v>11463</v>
      </c>
      <c r="H1773" s="69" t="s">
        <v>1849</v>
      </c>
      <c r="I1773" s="69" t="s">
        <v>12055</v>
      </c>
    </row>
    <row r="1774" spans="1:9" s="126" customFormat="1">
      <c r="A1774" s="117"/>
      <c r="B1774" s="66">
        <v>44830.15625</v>
      </c>
      <c r="C1774" s="67">
        <v>44831</v>
      </c>
      <c r="D1774" s="68">
        <v>750</v>
      </c>
      <c r="E1774" s="68">
        <v>731.25</v>
      </c>
      <c r="F1774" s="68">
        <v>18.75</v>
      </c>
      <c r="G1774" s="189" t="s">
        <v>11463</v>
      </c>
      <c r="H1774" s="69" t="s">
        <v>736</v>
      </c>
      <c r="I1774" s="69" t="s">
        <v>12056</v>
      </c>
    </row>
    <row r="1775" spans="1:9" s="126" customFormat="1">
      <c r="A1775" s="117"/>
      <c r="B1775" s="66">
        <v>44830.157638888886</v>
      </c>
      <c r="C1775" s="67">
        <v>44831</v>
      </c>
      <c r="D1775" s="68">
        <v>750</v>
      </c>
      <c r="E1775" s="68">
        <v>731.25</v>
      </c>
      <c r="F1775" s="68">
        <v>18.75</v>
      </c>
      <c r="G1775" s="189" t="s">
        <v>10376</v>
      </c>
      <c r="H1775" s="69" t="s">
        <v>736</v>
      </c>
      <c r="I1775" s="69" t="s">
        <v>12057</v>
      </c>
    </row>
    <row r="1776" spans="1:9" s="126" customFormat="1">
      <c r="A1776" s="117"/>
      <c r="B1776" s="66">
        <v>44830.159722222219</v>
      </c>
      <c r="C1776" s="67">
        <v>44831</v>
      </c>
      <c r="D1776" s="68">
        <v>750</v>
      </c>
      <c r="E1776" s="68">
        <v>731.25</v>
      </c>
      <c r="F1776" s="68">
        <v>18.75</v>
      </c>
      <c r="G1776" s="189" t="s">
        <v>11829</v>
      </c>
      <c r="H1776" s="69" t="s">
        <v>736</v>
      </c>
      <c r="I1776" s="69" t="s">
        <v>12058</v>
      </c>
    </row>
    <row r="1777" spans="1:9" s="126" customFormat="1">
      <c r="A1777" s="117"/>
      <c r="B1777" s="66">
        <v>44830.15902777778</v>
      </c>
      <c r="C1777" s="67">
        <v>44831</v>
      </c>
      <c r="D1777" s="68">
        <v>750</v>
      </c>
      <c r="E1777" s="68">
        <v>731.25</v>
      </c>
      <c r="F1777" s="68">
        <v>18.75</v>
      </c>
      <c r="G1777" s="189" t="s">
        <v>11367</v>
      </c>
      <c r="H1777" s="69" t="s">
        <v>736</v>
      </c>
      <c r="I1777" s="69" t="s">
        <v>12059</v>
      </c>
    </row>
    <row r="1778" spans="1:9" s="126" customFormat="1">
      <c r="A1778" s="117"/>
      <c r="B1778" s="66">
        <v>44830.182638888888</v>
      </c>
      <c r="C1778" s="67">
        <v>44831</v>
      </c>
      <c r="D1778" s="68">
        <v>700</v>
      </c>
      <c r="E1778" s="68">
        <v>682.5</v>
      </c>
      <c r="F1778" s="68">
        <v>17.5</v>
      </c>
      <c r="G1778" s="189" t="s">
        <v>11367</v>
      </c>
      <c r="H1778" s="69" t="s">
        <v>1231</v>
      </c>
      <c r="I1778" s="69" t="s">
        <v>12060</v>
      </c>
    </row>
    <row r="1779" spans="1:9" s="126" customFormat="1">
      <c r="A1779" s="117"/>
      <c r="B1779" s="66">
        <v>44830.179861111108</v>
      </c>
      <c r="C1779" s="67">
        <v>44831</v>
      </c>
      <c r="D1779" s="68">
        <v>650</v>
      </c>
      <c r="E1779" s="68">
        <v>633.75</v>
      </c>
      <c r="F1779" s="68">
        <v>16.25</v>
      </c>
      <c r="G1779" s="189" t="s">
        <v>11829</v>
      </c>
      <c r="H1779" s="69" t="s">
        <v>1231</v>
      </c>
      <c r="I1779" s="69" t="s">
        <v>12061</v>
      </c>
    </row>
    <row r="1780" spans="1:9" s="126" customFormat="1">
      <c r="A1780" s="117"/>
      <c r="B1780" s="66">
        <v>44830.248611111114</v>
      </c>
      <c r="C1780" s="67">
        <v>44831</v>
      </c>
      <c r="D1780" s="68">
        <v>200</v>
      </c>
      <c r="E1780" s="68">
        <v>195</v>
      </c>
      <c r="F1780" s="68">
        <v>5</v>
      </c>
      <c r="G1780" s="189" t="s">
        <v>11268</v>
      </c>
      <c r="H1780" s="69" t="s">
        <v>6929</v>
      </c>
      <c r="I1780" s="69" t="s">
        <v>12062</v>
      </c>
    </row>
    <row r="1781" spans="1:9" s="126" customFormat="1">
      <c r="A1781" s="117"/>
      <c r="B1781" s="66">
        <v>44830.311805555553</v>
      </c>
      <c r="C1781" s="67">
        <v>44831</v>
      </c>
      <c r="D1781" s="68">
        <v>1333</v>
      </c>
      <c r="E1781" s="68">
        <v>1299.67</v>
      </c>
      <c r="F1781" s="68">
        <v>33.33</v>
      </c>
      <c r="G1781" s="189" t="s">
        <v>11829</v>
      </c>
      <c r="H1781" s="69" t="s">
        <v>2089</v>
      </c>
      <c r="I1781" s="69" t="s">
        <v>12063</v>
      </c>
    </row>
    <row r="1782" spans="1:9" s="126" customFormat="1">
      <c r="A1782" s="117"/>
      <c r="B1782" s="66">
        <v>44830.314583333333</v>
      </c>
      <c r="C1782" s="67">
        <v>44831</v>
      </c>
      <c r="D1782" s="68">
        <v>500</v>
      </c>
      <c r="E1782" s="68">
        <v>487.5</v>
      </c>
      <c r="F1782" s="68">
        <v>12.5</v>
      </c>
      <c r="G1782" s="189" t="s">
        <v>11829</v>
      </c>
      <c r="H1782" s="69" t="s">
        <v>10992</v>
      </c>
      <c r="I1782" s="69" t="s">
        <v>12064</v>
      </c>
    </row>
    <row r="1783" spans="1:9" s="126" customFormat="1">
      <c r="A1783" s="117"/>
      <c r="B1783" s="66">
        <v>44830.352083333331</v>
      </c>
      <c r="C1783" s="67">
        <v>44831</v>
      </c>
      <c r="D1783" s="68">
        <v>1000</v>
      </c>
      <c r="E1783" s="68">
        <v>975</v>
      </c>
      <c r="F1783" s="68">
        <v>25</v>
      </c>
      <c r="G1783" s="189" t="s">
        <v>11829</v>
      </c>
      <c r="H1783" s="69" t="s">
        <v>5398</v>
      </c>
      <c r="I1783" s="69" t="s">
        <v>12065</v>
      </c>
    </row>
    <row r="1784" spans="1:9" s="126" customFormat="1">
      <c r="A1784" s="117"/>
      <c r="B1784" s="66">
        <v>44830.353472222225</v>
      </c>
      <c r="C1784" s="67">
        <v>44831</v>
      </c>
      <c r="D1784" s="68">
        <v>300</v>
      </c>
      <c r="E1784" s="68">
        <v>292.5</v>
      </c>
      <c r="F1784" s="68">
        <v>7.5</v>
      </c>
      <c r="G1784" s="189" t="s">
        <v>11268</v>
      </c>
      <c r="H1784" s="69" t="s">
        <v>1572</v>
      </c>
      <c r="I1784" s="69" t="s">
        <v>12066</v>
      </c>
    </row>
    <row r="1785" spans="1:9" s="126" customFormat="1">
      <c r="A1785" s="117"/>
      <c r="B1785" s="66">
        <v>44830.366666666669</v>
      </c>
      <c r="C1785" s="67">
        <v>44831</v>
      </c>
      <c r="D1785" s="68">
        <v>300</v>
      </c>
      <c r="E1785" s="68">
        <v>292.5</v>
      </c>
      <c r="F1785" s="68">
        <v>7.5</v>
      </c>
      <c r="G1785" s="189" t="s">
        <v>11268</v>
      </c>
      <c r="H1785" s="69" t="s">
        <v>7268</v>
      </c>
      <c r="I1785" s="69" t="s">
        <v>12067</v>
      </c>
    </row>
    <row r="1786" spans="1:9" s="126" customFormat="1">
      <c r="A1786" s="117"/>
      <c r="B1786" s="66">
        <v>44830.354861111111</v>
      </c>
      <c r="C1786" s="67">
        <v>44831</v>
      </c>
      <c r="D1786" s="68">
        <v>500</v>
      </c>
      <c r="E1786" s="68">
        <v>487.5</v>
      </c>
      <c r="F1786" s="68">
        <v>12.5</v>
      </c>
      <c r="G1786" s="189" t="s">
        <v>6825</v>
      </c>
      <c r="H1786" s="69" t="s">
        <v>5398</v>
      </c>
      <c r="I1786" s="69" t="s">
        <v>12068</v>
      </c>
    </row>
    <row r="1787" spans="1:9" s="126" customFormat="1">
      <c r="A1787" s="117"/>
      <c r="B1787" s="66">
        <v>44830.380555555559</v>
      </c>
      <c r="C1787" s="67">
        <v>44831</v>
      </c>
      <c r="D1787" s="68">
        <v>1500</v>
      </c>
      <c r="E1787" s="68">
        <v>1462.5</v>
      </c>
      <c r="F1787" s="68">
        <v>37.5</v>
      </c>
      <c r="G1787" s="189" t="s">
        <v>11732</v>
      </c>
      <c r="H1787" s="69" t="s">
        <v>2411</v>
      </c>
      <c r="I1787" s="69" t="s">
        <v>12069</v>
      </c>
    </row>
    <row r="1788" spans="1:9" s="126" customFormat="1">
      <c r="A1788" s="117"/>
      <c r="B1788" s="66">
        <v>44830.393750000003</v>
      </c>
      <c r="C1788" s="67">
        <v>44831</v>
      </c>
      <c r="D1788" s="68">
        <v>1000</v>
      </c>
      <c r="E1788" s="68">
        <v>975</v>
      </c>
      <c r="F1788" s="68">
        <v>25</v>
      </c>
      <c r="G1788" s="189" t="s">
        <v>11463</v>
      </c>
      <c r="H1788" s="69" t="s">
        <v>1206</v>
      </c>
      <c r="I1788" s="69" t="s">
        <v>12070</v>
      </c>
    </row>
    <row r="1789" spans="1:9" s="126" customFormat="1">
      <c r="A1789" s="117"/>
      <c r="B1789" s="66">
        <v>44830.407638888886</v>
      </c>
      <c r="C1789" s="67">
        <v>44831</v>
      </c>
      <c r="D1789" s="68">
        <v>1000</v>
      </c>
      <c r="E1789" s="68">
        <v>975</v>
      </c>
      <c r="F1789" s="68">
        <v>25</v>
      </c>
      <c r="G1789" s="189" t="s">
        <v>10376</v>
      </c>
      <c r="H1789" s="69" t="s">
        <v>4315</v>
      </c>
      <c r="I1789" s="69" t="s">
        <v>12071</v>
      </c>
    </row>
    <row r="1790" spans="1:9" s="126" customFormat="1">
      <c r="A1790" s="117"/>
      <c r="B1790" s="66">
        <v>44830.42291666667</v>
      </c>
      <c r="C1790" s="67">
        <v>44831</v>
      </c>
      <c r="D1790" s="68">
        <v>500</v>
      </c>
      <c r="E1790" s="68">
        <v>487.5</v>
      </c>
      <c r="F1790" s="68">
        <v>12.5</v>
      </c>
      <c r="G1790" s="189" t="s">
        <v>11463</v>
      </c>
      <c r="H1790" s="69" t="s">
        <v>451</v>
      </c>
      <c r="I1790" s="69" t="s">
        <v>12072</v>
      </c>
    </row>
    <row r="1791" spans="1:9" s="126" customFormat="1">
      <c r="A1791" s="117"/>
      <c r="B1791" s="66">
        <v>44830.425000000003</v>
      </c>
      <c r="C1791" s="67">
        <v>44831</v>
      </c>
      <c r="D1791" s="68">
        <v>48</v>
      </c>
      <c r="E1791" s="68">
        <v>46.8</v>
      </c>
      <c r="F1791" s="68">
        <v>1.2</v>
      </c>
      <c r="G1791" s="189" t="s">
        <v>11367</v>
      </c>
      <c r="H1791" s="69" t="s">
        <v>6217</v>
      </c>
      <c r="I1791" s="69" t="s">
        <v>12073</v>
      </c>
    </row>
    <row r="1792" spans="1:9" s="126" customFormat="1">
      <c r="A1792" s="117"/>
      <c r="B1792" s="66">
        <v>44830.498611111114</v>
      </c>
      <c r="C1792" s="67">
        <v>44831</v>
      </c>
      <c r="D1792" s="68">
        <v>1000</v>
      </c>
      <c r="E1792" s="68">
        <v>975</v>
      </c>
      <c r="F1792" s="68">
        <v>25</v>
      </c>
      <c r="G1792" s="189" t="s">
        <v>11829</v>
      </c>
      <c r="H1792" s="69" t="s">
        <v>6786</v>
      </c>
      <c r="I1792" s="69" t="s">
        <v>12074</v>
      </c>
    </row>
    <row r="1793" spans="1:9" s="126" customFormat="1">
      <c r="A1793" s="117"/>
      <c r="B1793" s="66">
        <v>44830.505555555559</v>
      </c>
      <c r="C1793" s="67">
        <v>44831</v>
      </c>
      <c r="D1793" s="68">
        <v>300</v>
      </c>
      <c r="E1793" s="68">
        <v>292.5</v>
      </c>
      <c r="F1793" s="68">
        <v>7.5</v>
      </c>
      <c r="G1793" s="189" t="s">
        <v>11268</v>
      </c>
      <c r="H1793" s="69" t="s">
        <v>6034</v>
      </c>
      <c r="I1793" s="69" t="s">
        <v>12075</v>
      </c>
    </row>
    <row r="1794" spans="1:9" s="126" customFormat="1">
      <c r="A1794" s="117"/>
      <c r="B1794" s="66">
        <v>44830.5</v>
      </c>
      <c r="C1794" s="67">
        <v>44831</v>
      </c>
      <c r="D1794" s="68">
        <v>1000</v>
      </c>
      <c r="E1794" s="68">
        <v>975</v>
      </c>
      <c r="F1794" s="68">
        <v>25</v>
      </c>
      <c r="G1794" s="189" t="s">
        <v>10376</v>
      </c>
      <c r="H1794" s="69" t="s">
        <v>6786</v>
      </c>
      <c r="I1794" s="69" t="s">
        <v>12076</v>
      </c>
    </row>
    <row r="1795" spans="1:9" s="126" customFormat="1">
      <c r="A1795" s="117"/>
      <c r="B1795" s="66">
        <v>44830.50277777778</v>
      </c>
      <c r="C1795" s="67">
        <v>44831</v>
      </c>
      <c r="D1795" s="68">
        <v>300</v>
      </c>
      <c r="E1795" s="68">
        <v>292.5</v>
      </c>
      <c r="F1795" s="68">
        <v>7.5</v>
      </c>
      <c r="G1795" s="189" t="s">
        <v>11268</v>
      </c>
      <c r="H1795" s="69" t="s">
        <v>12077</v>
      </c>
      <c r="I1795" s="69" t="s">
        <v>12078</v>
      </c>
    </row>
    <row r="1796" spans="1:9" s="126" customFormat="1">
      <c r="A1796" s="117"/>
      <c r="B1796" s="66">
        <v>44830.517361111109</v>
      </c>
      <c r="C1796" s="67">
        <v>44831</v>
      </c>
      <c r="D1796" s="68">
        <v>5000</v>
      </c>
      <c r="E1796" s="68">
        <v>4875</v>
      </c>
      <c r="F1796" s="68">
        <v>125</v>
      </c>
      <c r="G1796" s="189" t="s">
        <v>12079</v>
      </c>
      <c r="H1796" s="69" t="s">
        <v>2867</v>
      </c>
      <c r="I1796" s="69" t="s">
        <v>12080</v>
      </c>
    </row>
    <row r="1797" spans="1:9" s="126" customFormat="1">
      <c r="A1797" s="117"/>
      <c r="B1797" s="66">
        <v>44830.498611111114</v>
      </c>
      <c r="C1797" s="67">
        <v>44831</v>
      </c>
      <c r="D1797" s="68">
        <v>400</v>
      </c>
      <c r="E1797" s="68">
        <v>390</v>
      </c>
      <c r="F1797" s="68">
        <v>10</v>
      </c>
      <c r="G1797" s="189" t="s">
        <v>11367</v>
      </c>
      <c r="H1797" s="69" t="s">
        <v>6748</v>
      </c>
      <c r="I1797" s="69" t="s">
        <v>12081</v>
      </c>
    </row>
    <row r="1798" spans="1:9" s="126" customFormat="1">
      <c r="A1798" s="117"/>
      <c r="B1798" s="66">
        <v>44830.515972222223</v>
      </c>
      <c r="C1798" s="67">
        <v>44831</v>
      </c>
      <c r="D1798" s="68">
        <v>8500</v>
      </c>
      <c r="E1798" s="68">
        <v>8287.5</v>
      </c>
      <c r="F1798" s="68">
        <v>212.5</v>
      </c>
      <c r="G1798" s="189" t="s">
        <v>11829</v>
      </c>
      <c r="H1798" s="69" t="s">
        <v>6261</v>
      </c>
      <c r="I1798" s="69" t="s">
        <v>12082</v>
      </c>
    </row>
    <row r="1799" spans="1:9" s="126" customFormat="1">
      <c r="A1799" s="117"/>
      <c r="B1799" s="66">
        <v>44830.533333333333</v>
      </c>
      <c r="C1799" s="67">
        <v>44831</v>
      </c>
      <c r="D1799" s="68">
        <v>50</v>
      </c>
      <c r="E1799" s="68">
        <v>48.75</v>
      </c>
      <c r="F1799" s="68">
        <v>1.25</v>
      </c>
      <c r="G1799" s="189" t="s">
        <v>12079</v>
      </c>
      <c r="H1799" s="69" t="s">
        <v>988</v>
      </c>
      <c r="I1799" s="69" t="s">
        <v>12083</v>
      </c>
    </row>
    <row r="1800" spans="1:9" s="126" customFormat="1">
      <c r="A1800" s="117"/>
      <c r="B1800" s="66">
        <v>44830.518750000003</v>
      </c>
      <c r="C1800" s="67">
        <v>44831</v>
      </c>
      <c r="D1800" s="68">
        <v>5000</v>
      </c>
      <c r="E1800" s="68">
        <v>4875</v>
      </c>
      <c r="F1800" s="68">
        <v>125</v>
      </c>
      <c r="G1800" s="189" t="s">
        <v>12084</v>
      </c>
      <c r="H1800" s="69" t="s">
        <v>2867</v>
      </c>
      <c r="I1800" s="69" t="s">
        <v>12085</v>
      </c>
    </row>
    <row r="1801" spans="1:9" s="126" customFormat="1">
      <c r="A1801" s="117"/>
      <c r="B1801" s="66">
        <v>44830.541666666664</v>
      </c>
      <c r="C1801" s="67">
        <v>44831</v>
      </c>
      <c r="D1801" s="68">
        <v>1000</v>
      </c>
      <c r="E1801" s="68">
        <v>975</v>
      </c>
      <c r="F1801" s="68">
        <v>25</v>
      </c>
      <c r="G1801" s="189" t="s">
        <v>12084</v>
      </c>
      <c r="H1801" s="69" t="s">
        <v>504</v>
      </c>
      <c r="I1801" s="69" t="s">
        <v>12086</v>
      </c>
    </row>
    <row r="1802" spans="1:9" s="126" customFormat="1">
      <c r="A1802" s="117"/>
      <c r="B1802" s="66">
        <v>44830.560416666667</v>
      </c>
      <c r="C1802" s="67">
        <v>44831</v>
      </c>
      <c r="D1802" s="68">
        <v>200</v>
      </c>
      <c r="E1802" s="68">
        <v>195</v>
      </c>
      <c r="F1802" s="68">
        <v>5</v>
      </c>
      <c r="G1802" s="189" t="s">
        <v>11268</v>
      </c>
      <c r="H1802" s="69" t="s">
        <v>12087</v>
      </c>
      <c r="I1802" s="69" t="s">
        <v>12088</v>
      </c>
    </row>
    <row r="1803" spans="1:9" s="126" customFormat="1">
      <c r="A1803" s="117"/>
      <c r="B1803" s="66">
        <v>44830.558333333334</v>
      </c>
      <c r="C1803" s="67">
        <v>44831</v>
      </c>
      <c r="D1803" s="68">
        <v>50</v>
      </c>
      <c r="E1803" s="68">
        <v>48.75</v>
      </c>
      <c r="F1803" s="68">
        <v>1.25</v>
      </c>
      <c r="G1803" s="189" t="s">
        <v>12084</v>
      </c>
      <c r="H1803" s="69" t="s">
        <v>6217</v>
      </c>
      <c r="I1803" s="69" t="s">
        <v>12089</v>
      </c>
    </row>
    <row r="1804" spans="1:9" s="126" customFormat="1">
      <c r="A1804" s="117"/>
      <c r="B1804" s="66">
        <v>44830.563194444447</v>
      </c>
      <c r="C1804" s="67">
        <v>44831</v>
      </c>
      <c r="D1804" s="68">
        <v>100</v>
      </c>
      <c r="E1804" s="68">
        <v>97.5</v>
      </c>
      <c r="F1804" s="68">
        <v>2.5</v>
      </c>
      <c r="G1804" s="189" t="s">
        <v>11268</v>
      </c>
      <c r="H1804" s="69" t="s">
        <v>1204</v>
      </c>
      <c r="I1804" s="69" t="s">
        <v>12090</v>
      </c>
    </row>
    <row r="1805" spans="1:9" s="126" customFormat="1">
      <c r="A1805" s="117"/>
      <c r="B1805" s="66">
        <v>44830.59652777778</v>
      </c>
      <c r="C1805" s="67">
        <v>44831</v>
      </c>
      <c r="D1805" s="68">
        <v>55</v>
      </c>
      <c r="E1805" s="68">
        <v>53.62</v>
      </c>
      <c r="F1805" s="68">
        <v>1.38</v>
      </c>
      <c r="G1805" s="189" t="s">
        <v>12079</v>
      </c>
      <c r="H1805" s="69" t="s">
        <v>5873</v>
      </c>
      <c r="I1805" s="69" t="s">
        <v>12091</v>
      </c>
    </row>
    <row r="1806" spans="1:9" s="126" customFormat="1">
      <c r="A1806" s="117"/>
      <c r="B1806" s="66">
        <v>44830.59375</v>
      </c>
      <c r="C1806" s="67">
        <v>44831</v>
      </c>
      <c r="D1806" s="68">
        <v>2300</v>
      </c>
      <c r="E1806" s="68">
        <v>2242.5</v>
      </c>
      <c r="F1806" s="68">
        <v>57.5</v>
      </c>
      <c r="G1806" s="189" t="s">
        <v>11829</v>
      </c>
      <c r="H1806" s="69" t="s">
        <v>10150</v>
      </c>
      <c r="I1806" s="69" t="s">
        <v>12092</v>
      </c>
    </row>
    <row r="1807" spans="1:9" s="126" customFormat="1">
      <c r="A1807" s="117"/>
      <c r="B1807" s="66">
        <v>44830.600694444445</v>
      </c>
      <c r="C1807" s="67">
        <v>44831</v>
      </c>
      <c r="D1807" s="68">
        <v>1000</v>
      </c>
      <c r="E1807" s="68">
        <v>975</v>
      </c>
      <c r="F1807" s="68">
        <v>25</v>
      </c>
      <c r="G1807" s="189" t="s">
        <v>11268</v>
      </c>
      <c r="H1807" s="69" t="s">
        <v>1379</v>
      </c>
      <c r="I1807" s="69" t="s">
        <v>12093</v>
      </c>
    </row>
    <row r="1808" spans="1:9" s="126" customFormat="1">
      <c r="A1808" s="117"/>
      <c r="B1808" s="66">
        <v>44830.625</v>
      </c>
      <c r="C1808" s="67">
        <v>44831</v>
      </c>
      <c r="D1808" s="68">
        <v>99</v>
      </c>
      <c r="E1808" s="68">
        <v>96.52</v>
      </c>
      <c r="F1808" s="68">
        <v>2.48</v>
      </c>
      <c r="G1808" s="189" t="s">
        <v>11268</v>
      </c>
      <c r="H1808" s="69" t="s">
        <v>706</v>
      </c>
      <c r="I1808" s="69" t="s">
        <v>12094</v>
      </c>
    </row>
    <row r="1809" spans="1:9" s="126" customFormat="1">
      <c r="A1809" s="117"/>
      <c r="B1809" s="66">
        <v>44830.657638888886</v>
      </c>
      <c r="C1809" s="67">
        <v>44831</v>
      </c>
      <c r="D1809" s="68">
        <v>100</v>
      </c>
      <c r="E1809" s="68">
        <v>97.5</v>
      </c>
      <c r="F1809" s="68">
        <v>2.5</v>
      </c>
      <c r="G1809" s="189" t="s">
        <v>12079</v>
      </c>
      <c r="H1809" s="69" t="s">
        <v>674</v>
      </c>
      <c r="I1809" s="69" t="s">
        <v>12095</v>
      </c>
    </row>
    <row r="1810" spans="1:9" s="126" customFormat="1">
      <c r="A1810" s="117"/>
      <c r="B1810" s="66">
        <v>44830.645833333336</v>
      </c>
      <c r="C1810" s="67">
        <v>44831</v>
      </c>
      <c r="D1810" s="68">
        <v>250</v>
      </c>
      <c r="E1810" s="68">
        <v>243.75</v>
      </c>
      <c r="F1810" s="68">
        <v>6.25</v>
      </c>
      <c r="G1810" s="189" t="s">
        <v>11268</v>
      </c>
      <c r="H1810" s="69" t="s">
        <v>4114</v>
      </c>
      <c r="I1810" s="69" t="s">
        <v>12096</v>
      </c>
    </row>
    <row r="1811" spans="1:9" s="126" customFormat="1">
      <c r="A1811" s="117"/>
      <c r="B1811" s="66">
        <v>44830.658333333333</v>
      </c>
      <c r="C1811" s="67">
        <v>44831</v>
      </c>
      <c r="D1811" s="68">
        <v>100</v>
      </c>
      <c r="E1811" s="68">
        <v>97.5</v>
      </c>
      <c r="F1811" s="68">
        <v>2.5</v>
      </c>
      <c r="G1811" s="189" t="s">
        <v>12084</v>
      </c>
      <c r="H1811" s="69" t="s">
        <v>674</v>
      </c>
      <c r="I1811" s="69" t="s">
        <v>12097</v>
      </c>
    </row>
    <row r="1812" spans="1:9" s="126" customFormat="1">
      <c r="A1812" s="117"/>
      <c r="B1812" s="66">
        <v>44830.647222222222</v>
      </c>
      <c r="C1812" s="67">
        <v>44831</v>
      </c>
      <c r="D1812" s="68">
        <v>250</v>
      </c>
      <c r="E1812" s="68">
        <v>243.75</v>
      </c>
      <c r="F1812" s="68">
        <v>6.25</v>
      </c>
      <c r="G1812" s="189" t="s">
        <v>12079</v>
      </c>
      <c r="H1812" s="69" t="s">
        <v>4114</v>
      </c>
      <c r="I1812" s="69" t="s">
        <v>12098</v>
      </c>
    </row>
    <row r="1813" spans="1:9" s="126" customFormat="1">
      <c r="A1813" s="117"/>
      <c r="B1813" s="66">
        <v>44830.647916666669</v>
      </c>
      <c r="C1813" s="67">
        <v>44831</v>
      </c>
      <c r="D1813" s="68">
        <v>250</v>
      </c>
      <c r="E1813" s="68">
        <v>243.75</v>
      </c>
      <c r="F1813" s="68">
        <v>6.25</v>
      </c>
      <c r="G1813" s="189" t="s">
        <v>11829</v>
      </c>
      <c r="H1813" s="69" t="s">
        <v>4114</v>
      </c>
      <c r="I1813" s="69" t="s">
        <v>12099</v>
      </c>
    </row>
    <row r="1814" spans="1:9" s="126" customFormat="1">
      <c r="A1814" s="117"/>
      <c r="B1814" s="66">
        <v>44830.651388888888</v>
      </c>
      <c r="C1814" s="67">
        <v>44831</v>
      </c>
      <c r="D1814" s="68">
        <v>250</v>
      </c>
      <c r="E1814" s="68">
        <v>243.75</v>
      </c>
      <c r="F1814" s="68">
        <v>6.25</v>
      </c>
      <c r="G1814" s="189" t="s">
        <v>12084</v>
      </c>
      <c r="H1814" s="69" t="s">
        <v>4114</v>
      </c>
      <c r="I1814" s="69" t="s">
        <v>12100</v>
      </c>
    </row>
    <row r="1815" spans="1:9" s="126" customFormat="1">
      <c r="A1815" s="117"/>
      <c r="B1815" s="66">
        <v>44830.670138888891</v>
      </c>
      <c r="C1815" s="67">
        <v>44831</v>
      </c>
      <c r="D1815" s="68">
        <v>100</v>
      </c>
      <c r="E1815" s="68">
        <v>97.5</v>
      </c>
      <c r="F1815" s="68">
        <v>2.5</v>
      </c>
      <c r="G1815" s="189" t="s">
        <v>12079</v>
      </c>
      <c r="H1815" s="69" t="s">
        <v>1238</v>
      </c>
      <c r="I1815" s="69" t="s">
        <v>12101</v>
      </c>
    </row>
    <row r="1816" spans="1:9" s="126" customFormat="1">
      <c r="A1816" s="117"/>
      <c r="B1816" s="66">
        <v>44830.711111111108</v>
      </c>
      <c r="C1816" s="67">
        <v>44831</v>
      </c>
      <c r="D1816" s="68">
        <v>12</v>
      </c>
      <c r="E1816" s="68">
        <v>11.7</v>
      </c>
      <c r="F1816" s="68">
        <v>0.3</v>
      </c>
      <c r="G1816" s="189" t="s">
        <v>12084</v>
      </c>
      <c r="H1816" s="69" t="s">
        <v>1132</v>
      </c>
      <c r="I1816" s="69" t="s">
        <v>12102</v>
      </c>
    </row>
    <row r="1817" spans="1:9" s="126" customFormat="1">
      <c r="A1817" s="117"/>
      <c r="B1817" s="66">
        <v>44830.724305555559</v>
      </c>
      <c r="C1817" s="67">
        <v>44831</v>
      </c>
      <c r="D1817" s="68">
        <v>32</v>
      </c>
      <c r="E1817" s="68">
        <v>31.2</v>
      </c>
      <c r="F1817" s="68">
        <v>0.8</v>
      </c>
      <c r="G1817" s="189" t="s">
        <v>11463</v>
      </c>
      <c r="H1817" s="69" t="s">
        <v>5857</v>
      </c>
      <c r="I1817" s="69" t="s">
        <v>12103</v>
      </c>
    </row>
    <row r="1818" spans="1:9" s="126" customFormat="1">
      <c r="A1818" s="117"/>
      <c r="B1818" s="66">
        <v>44830.712500000001</v>
      </c>
      <c r="C1818" s="67">
        <v>44831</v>
      </c>
      <c r="D1818" s="68">
        <v>12</v>
      </c>
      <c r="E1818" s="68">
        <v>11.7</v>
      </c>
      <c r="F1818" s="68">
        <v>0.3</v>
      </c>
      <c r="G1818" s="189" t="s">
        <v>12079</v>
      </c>
      <c r="H1818" s="69" t="s">
        <v>1132</v>
      </c>
      <c r="I1818" s="69" t="s">
        <v>12104</v>
      </c>
    </row>
    <row r="1819" spans="1:9" s="126" customFormat="1">
      <c r="A1819" s="117"/>
      <c r="B1819" s="66">
        <v>44830.802777777775</v>
      </c>
      <c r="C1819" s="67">
        <v>44831</v>
      </c>
      <c r="D1819" s="68">
        <v>1000</v>
      </c>
      <c r="E1819" s="68">
        <v>975</v>
      </c>
      <c r="F1819" s="68">
        <v>25</v>
      </c>
      <c r="G1819" s="189" t="s">
        <v>11268</v>
      </c>
      <c r="H1819" s="69" t="s">
        <v>4602</v>
      </c>
      <c r="I1819" s="69" t="s">
        <v>12105</v>
      </c>
    </row>
    <row r="1820" spans="1:9" s="126" customFormat="1">
      <c r="A1820" s="117"/>
      <c r="B1820" s="66">
        <v>44830.806944444441</v>
      </c>
      <c r="C1820" s="67">
        <v>44831</v>
      </c>
      <c r="D1820" s="68">
        <v>1000</v>
      </c>
      <c r="E1820" s="68">
        <v>975</v>
      </c>
      <c r="F1820" s="68">
        <v>25</v>
      </c>
      <c r="G1820" s="189" t="s">
        <v>12079</v>
      </c>
      <c r="H1820" s="69" t="s">
        <v>12106</v>
      </c>
      <c r="I1820" s="69" t="s">
        <v>12107</v>
      </c>
    </row>
    <row r="1821" spans="1:9" s="126" customFormat="1">
      <c r="A1821" s="117"/>
      <c r="B1821" s="66">
        <v>44830.816666666666</v>
      </c>
      <c r="C1821" s="67">
        <v>44831</v>
      </c>
      <c r="D1821" s="68">
        <v>500</v>
      </c>
      <c r="E1821" s="68">
        <v>487.5</v>
      </c>
      <c r="F1821" s="68">
        <v>12.5</v>
      </c>
      <c r="G1821" s="189" t="s">
        <v>12079</v>
      </c>
      <c r="H1821" s="69" t="s">
        <v>4247</v>
      </c>
      <c r="I1821" s="69" t="s">
        <v>12108</v>
      </c>
    </row>
    <row r="1822" spans="1:9" s="126" customFormat="1">
      <c r="A1822" s="117"/>
      <c r="B1822" s="66">
        <v>44830.827777777777</v>
      </c>
      <c r="C1822" s="67">
        <v>44831</v>
      </c>
      <c r="D1822" s="68">
        <v>5</v>
      </c>
      <c r="E1822" s="68">
        <v>4.87</v>
      </c>
      <c r="F1822" s="68">
        <v>0.13</v>
      </c>
      <c r="G1822" s="189" t="s">
        <v>11268</v>
      </c>
      <c r="H1822" s="69" t="s">
        <v>1452</v>
      </c>
      <c r="I1822" s="69" t="s">
        <v>12109</v>
      </c>
    </row>
    <row r="1823" spans="1:9" s="126" customFormat="1">
      <c r="A1823" s="117"/>
      <c r="B1823" s="66">
        <v>44830.849305555559</v>
      </c>
      <c r="C1823" s="67">
        <v>44831</v>
      </c>
      <c r="D1823" s="68">
        <v>500</v>
      </c>
      <c r="E1823" s="68">
        <v>487.5</v>
      </c>
      <c r="F1823" s="68">
        <v>12.5</v>
      </c>
      <c r="G1823" s="189" t="s">
        <v>11268</v>
      </c>
      <c r="H1823" s="69" t="s">
        <v>1289</v>
      </c>
      <c r="I1823" s="69" t="s">
        <v>12110</v>
      </c>
    </row>
    <row r="1824" spans="1:9" s="126" customFormat="1">
      <c r="A1824" s="117"/>
      <c r="B1824" s="66">
        <v>44830.852777777778</v>
      </c>
      <c r="C1824" s="67">
        <v>44831</v>
      </c>
      <c r="D1824" s="68">
        <v>300</v>
      </c>
      <c r="E1824" s="68">
        <v>292.5</v>
      </c>
      <c r="F1824" s="68">
        <v>7.5</v>
      </c>
      <c r="G1824" s="189" t="s">
        <v>11268</v>
      </c>
      <c r="H1824" s="69" t="s">
        <v>12111</v>
      </c>
      <c r="I1824" s="69" t="s">
        <v>12112</v>
      </c>
    </row>
    <row r="1825" spans="1:9" s="126" customFormat="1">
      <c r="A1825" s="117"/>
      <c r="B1825" s="66">
        <v>44830.861805555556</v>
      </c>
      <c r="C1825" s="67">
        <v>44831</v>
      </c>
      <c r="D1825" s="68">
        <v>300</v>
      </c>
      <c r="E1825" s="68">
        <v>292.5</v>
      </c>
      <c r="F1825" s="68">
        <v>7.5</v>
      </c>
      <c r="G1825" s="189" t="s">
        <v>11829</v>
      </c>
      <c r="H1825" s="69" t="s">
        <v>2174</v>
      </c>
      <c r="I1825" s="69" t="s">
        <v>12113</v>
      </c>
    </row>
    <row r="1826" spans="1:9" s="126" customFormat="1">
      <c r="A1826" s="117"/>
      <c r="B1826" s="66">
        <v>44830.942361111112</v>
      </c>
      <c r="C1826" s="67">
        <v>44831</v>
      </c>
      <c r="D1826" s="68">
        <v>40000</v>
      </c>
      <c r="E1826" s="68">
        <v>39000</v>
      </c>
      <c r="F1826" s="68">
        <v>1000</v>
      </c>
      <c r="G1826" s="189" t="s">
        <v>11268</v>
      </c>
      <c r="H1826" s="69" t="s">
        <v>1294</v>
      </c>
      <c r="I1826" s="69" t="s">
        <v>12114</v>
      </c>
    </row>
    <row r="1827" spans="1:9" s="126" customFormat="1">
      <c r="A1827" s="117"/>
      <c r="B1827" s="66">
        <v>44830.929166666669</v>
      </c>
      <c r="C1827" s="67">
        <v>44831</v>
      </c>
      <c r="D1827" s="68">
        <v>500</v>
      </c>
      <c r="E1827" s="68">
        <v>487.5</v>
      </c>
      <c r="F1827" s="68">
        <v>12.5</v>
      </c>
      <c r="G1827" s="189" t="s">
        <v>11463</v>
      </c>
      <c r="H1827" s="69" t="s">
        <v>774</v>
      </c>
      <c r="I1827" s="69" t="s">
        <v>12115</v>
      </c>
    </row>
    <row r="1828" spans="1:9" s="126" customFormat="1">
      <c r="A1828" s="117"/>
      <c r="B1828" s="66">
        <v>44831.01458333333</v>
      </c>
      <c r="C1828" s="67">
        <v>44832</v>
      </c>
      <c r="D1828" s="68">
        <v>1000</v>
      </c>
      <c r="E1828" s="68">
        <v>975</v>
      </c>
      <c r="F1828" s="68">
        <v>25</v>
      </c>
      <c r="G1828" s="189" t="s">
        <v>12079</v>
      </c>
      <c r="H1828" s="69" t="s">
        <v>2096</v>
      </c>
      <c r="I1828" s="69" t="s">
        <v>12116</v>
      </c>
    </row>
    <row r="1829" spans="1:9" s="126" customFormat="1">
      <c r="A1829" s="117"/>
      <c r="B1829" s="66">
        <v>44831.083333333336</v>
      </c>
      <c r="C1829" s="67">
        <v>44832</v>
      </c>
      <c r="D1829" s="68">
        <v>100</v>
      </c>
      <c r="E1829" s="68">
        <v>97.5</v>
      </c>
      <c r="F1829" s="68">
        <v>2.5</v>
      </c>
      <c r="G1829" s="189" t="s">
        <v>12079</v>
      </c>
      <c r="H1829" s="69" t="s">
        <v>119</v>
      </c>
      <c r="I1829" s="69" t="s">
        <v>12117</v>
      </c>
    </row>
    <row r="1830" spans="1:9" s="126" customFormat="1">
      <c r="A1830" s="117"/>
      <c r="B1830" s="66">
        <v>44831.097222222219</v>
      </c>
      <c r="C1830" s="67">
        <v>44832</v>
      </c>
      <c r="D1830" s="68">
        <v>1000</v>
      </c>
      <c r="E1830" s="68">
        <v>975</v>
      </c>
      <c r="F1830" s="68">
        <v>25</v>
      </c>
      <c r="G1830" s="189" t="s">
        <v>11367</v>
      </c>
      <c r="H1830" s="69" t="s">
        <v>852</v>
      </c>
      <c r="I1830" s="69" t="s">
        <v>12118</v>
      </c>
    </row>
    <row r="1831" spans="1:9" s="126" customFormat="1">
      <c r="A1831" s="117"/>
      <c r="B1831" s="66">
        <v>44831.231249999997</v>
      </c>
      <c r="C1831" s="67">
        <v>44832</v>
      </c>
      <c r="D1831" s="68">
        <v>600</v>
      </c>
      <c r="E1831" s="68">
        <v>585</v>
      </c>
      <c r="F1831" s="68">
        <v>15</v>
      </c>
      <c r="G1831" s="189" t="s">
        <v>11829</v>
      </c>
      <c r="H1831" s="69" t="s">
        <v>2742</v>
      </c>
      <c r="I1831" s="69" t="s">
        <v>12119</v>
      </c>
    </row>
    <row r="1832" spans="1:9" s="126" customFormat="1">
      <c r="A1832" s="117"/>
      <c r="B1832" s="66">
        <v>44831.241666666669</v>
      </c>
      <c r="C1832" s="67">
        <v>44832</v>
      </c>
      <c r="D1832" s="68">
        <v>100</v>
      </c>
      <c r="E1832" s="68">
        <v>97.5</v>
      </c>
      <c r="F1832" s="68">
        <v>2.5</v>
      </c>
      <c r="G1832" s="189" t="s">
        <v>12084</v>
      </c>
      <c r="H1832" s="69" t="s">
        <v>415</v>
      </c>
      <c r="I1832" s="69" t="s">
        <v>12120</v>
      </c>
    </row>
    <row r="1833" spans="1:9" s="126" customFormat="1">
      <c r="A1833" s="117"/>
      <c r="B1833" s="66">
        <v>44831.242361111108</v>
      </c>
      <c r="C1833" s="67">
        <v>44832</v>
      </c>
      <c r="D1833" s="68">
        <v>100</v>
      </c>
      <c r="E1833" s="68">
        <v>97.5</v>
      </c>
      <c r="F1833" s="68">
        <v>2.5</v>
      </c>
      <c r="G1833" s="189" t="s">
        <v>11829</v>
      </c>
      <c r="H1833" s="69" t="s">
        <v>415</v>
      </c>
      <c r="I1833" s="69" t="s">
        <v>12121</v>
      </c>
    </row>
    <row r="1834" spans="1:9" s="126" customFormat="1">
      <c r="A1834" s="117"/>
      <c r="B1834" s="66">
        <v>44831.243055555555</v>
      </c>
      <c r="C1834" s="67">
        <v>44832</v>
      </c>
      <c r="D1834" s="68">
        <v>100</v>
      </c>
      <c r="E1834" s="68">
        <v>97.5</v>
      </c>
      <c r="F1834" s="68">
        <v>2.5</v>
      </c>
      <c r="G1834" s="189" t="s">
        <v>11367</v>
      </c>
      <c r="H1834" s="69" t="s">
        <v>415</v>
      </c>
      <c r="I1834" s="69" t="s">
        <v>12122</v>
      </c>
    </row>
    <row r="1835" spans="1:9" s="126" customFormat="1">
      <c r="A1835" s="117"/>
      <c r="B1835" s="66">
        <v>44831.245833333334</v>
      </c>
      <c r="C1835" s="67">
        <v>44832</v>
      </c>
      <c r="D1835" s="68">
        <v>100</v>
      </c>
      <c r="E1835" s="68">
        <v>97.5</v>
      </c>
      <c r="F1835" s="68">
        <v>2.5</v>
      </c>
      <c r="G1835" s="189" t="s">
        <v>11268</v>
      </c>
      <c r="H1835" s="69" t="s">
        <v>415</v>
      </c>
      <c r="I1835" s="69" t="s">
        <v>12123</v>
      </c>
    </row>
    <row r="1836" spans="1:9" s="126" customFormat="1">
      <c r="A1836" s="117"/>
      <c r="B1836" s="66">
        <v>44831.244444444441</v>
      </c>
      <c r="C1836" s="67">
        <v>44832</v>
      </c>
      <c r="D1836" s="68">
        <v>100</v>
      </c>
      <c r="E1836" s="68">
        <v>97.5</v>
      </c>
      <c r="F1836" s="68">
        <v>2.5</v>
      </c>
      <c r="G1836" s="189" t="s">
        <v>11463</v>
      </c>
      <c r="H1836" s="69" t="s">
        <v>415</v>
      </c>
      <c r="I1836" s="69" t="s">
        <v>12124</v>
      </c>
    </row>
    <row r="1837" spans="1:9" s="126" customFormat="1">
      <c r="A1837" s="117"/>
      <c r="B1837" s="66">
        <v>44831.243750000001</v>
      </c>
      <c r="C1837" s="67">
        <v>44832</v>
      </c>
      <c r="D1837" s="68">
        <v>100</v>
      </c>
      <c r="E1837" s="68">
        <v>97.5</v>
      </c>
      <c r="F1837" s="68">
        <v>2.5</v>
      </c>
      <c r="G1837" s="189" t="s">
        <v>10376</v>
      </c>
      <c r="H1837" s="69" t="s">
        <v>415</v>
      </c>
      <c r="I1837" s="69" t="s">
        <v>12125</v>
      </c>
    </row>
    <row r="1838" spans="1:9" s="126" customFormat="1">
      <c r="A1838" s="117"/>
      <c r="B1838" s="66">
        <v>44831.246527777781</v>
      </c>
      <c r="C1838" s="67">
        <v>44832</v>
      </c>
      <c r="D1838" s="68">
        <v>1000</v>
      </c>
      <c r="E1838" s="68">
        <v>975</v>
      </c>
      <c r="F1838" s="68">
        <v>25</v>
      </c>
      <c r="G1838" s="189" t="s">
        <v>12079</v>
      </c>
      <c r="H1838" s="69" t="s">
        <v>415</v>
      </c>
      <c r="I1838" s="69" t="s">
        <v>12126</v>
      </c>
    </row>
    <row r="1839" spans="1:9" s="126" customFormat="1">
      <c r="A1839" s="117"/>
      <c r="B1839" s="66">
        <v>44831.320138888892</v>
      </c>
      <c r="C1839" s="67">
        <v>44832</v>
      </c>
      <c r="D1839" s="68">
        <v>200</v>
      </c>
      <c r="E1839" s="68">
        <v>195</v>
      </c>
      <c r="F1839" s="68">
        <v>5</v>
      </c>
      <c r="G1839" s="189" t="s">
        <v>12079</v>
      </c>
      <c r="H1839" s="69" t="s">
        <v>1192</v>
      </c>
      <c r="I1839" s="69" t="s">
        <v>12127</v>
      </c>
    </row>
    <row r="1840" spans="1:9" s="126" customFormat="1">
      <c r="A1840" s="117"/>
      <c r="B1840" s="66">
        <v>44831.368750000001</v>
      </c>
      <c r="C1840" s="67">
        <v>44832</v>
      </c>
      <c r="D1840" s="68">
        <v>5000</v>
      </c>
      <c r="E1840" s="68">
        <v>4875</v>
      </c>
      <c r="F1840" s="68">
        <v>125</v>
      </c>
      <c r="G1840" s="189" t="s">
        <v>11268</v>
      </c>
      <c r="H1840" s="69" t="s">
        <v>2267</v>
      </c>
      <c r="I1840" s="69" t="s">
        <v>12128</v>
      </c>
    </row>
    <row r="1841" spans="1:9" s="126" customFormat="1">
      <c r="A1841" s="117"/>
      <c r="B1841" s="66">
        <v>44831.410416666666</v>
      </c>
      <c r="C1841" s="67">
        <v>44832</v>
      </c>
      <c r="D1841" s="68">
        <v>400</v>
      </c>
      <c r="E1841" s="68">
        <v>390</v>
      </c>
      <c r="F1841" s="68">
        <v>10</v>
      </c>
      <c r="G1841" s="189" t="s">
        <v>11463</v>
      </c>
      <c r="H1841" s="69" t="s">
        <v>5196</v>
      </c>
      <c r="I1841" s="69" t="s">
        <v>12129</v>
      </c>
    </row>
    <row r="1842" spans="1:9" s="126" customFormat="1">
      <c r="A1842" s="117"/>
      <c r="B1842" s="66">
        <v>44831.404861111114</v>
      </c>
      <c r="C1842" s="67">
        <v>44832</v>
      </c>
      <c r="D1842" s="68">
        <v>1500</v>
      </c>
      <c r="E1842" s="68">
        <v>1462.5</v>
      </c>
      <c r="F1842" s="68">
        <v>37.5</v>
      </c>
      <c r="G1842" s="189" t="s">
        <v>11268</v>
      </c>
      <c r="H1842" s="69" t="s">
        <v>1129</v>
      </c>
      <c r="I1842" s="69" t="s">
        <v>12130</v>
      </c>
    </row>
    <row r="1843" spans="1:9" s="126" customFormat="1">
      <c r="A1843" s="117"/>
      <c r="B1843" s="66">
        <v>44831.407638888886</v>
      </c>
      <c r="C1843" s="67">
        <v>44832</v>
      </c>
      <c r="D1843" s="68">
        <v>100</v>
      </c>
      <c r="E1843" s="68">
        <v>97.5</v>
      </c>
      <c r="F1843" s="68">
        <v>2.5</v>
      </c>
      <c r="G1843" s="189" t="s">
        <v>11268</v>
      </c>
      <c r="H1843" s="69" t="s">
        <v>2030</v>
      </c>
      <c r="I1843" s="69" t="s">
        <v>12131</v>
      </c>
    </row>
    <row r="1844" spans="1:9" s="126" customFormat="1">
      <c r="A1844" s="117"/>
      <c r="B1844" s="66">
        <v>44831.445138888892</v>
      </c>
      <c r="C1844" s="67">
        <v>44832</v>
      </c>
      <c r="D1844" s="68">
        <v>500</v>
      </c>
      <c r="E1844" s="68">
        <v>487.5</v>
      </c>
      <c r="F1844" s="68">
        <v>12.5</v>
      </c>
      <c r="G1844" s="189" t="s">
        <v>11829</v>
      </c>
      <c r="H1844" s="69" t="s">
        <v>6359</v>
      </c>
      <c r="I1844" s="69" t="s">
        <v>12132</v>
      </c>
    </row>
    <row r="1845" spans="1:9" s="126" customFormat="1">
      <c r="A1845" s="117"/>
      <c r="B1845" s="66">
        <v>44831.449305555558</v>
      </c>
      <c r="C1845" s="67">
        <v>44832</v>
      </c>
      <c r="D1845" s="68">
        <v>500</v>
      </c>
      <c r="E1845" s="68">
        <v>487.5</v>
      </c>
      <c r="F1845" s="68">
        <v>12.5</v>
      </c>
      <c r="G1845" s="189" t="s">
        <v>12079</v>
      </c>
      <c r="H1845" s="69" t="s">
        <v>907</v>
      </c>
      <c r="I1845" s="69" t="s">
        <v>12133</v>
      </c>
    </row>
    <row r="1846" spans="1:9" s="126" customFormat="1">
      <c r="A1846" s="117"/>
      <c r="B1846" s="66">
        <v>44831.474305555559</v>
      </c>
      <c r="C1846" s="67">
        <v>44832</v>
      </c>
      <c r="D1846" s="68">
        <v>200</v>
      </c>
      <c r="E1846" s="68">
        <v>195</v>
      </c>
      <c r="F1846" s="68">
        <v>5</v>
      </c>
      <c r="G1846" s="189" t="s">
        <v>12079</v>
      </c>
      <c r="H1846" s="69" t="s">
        <v>1932</v>
      </c>
      <c r="I1846" s="69" t="s">
        <v>12134</v>
      </c>
    </row>
    <row r="1847" spans="1:9" s="126" customFormat="1">
      <c r="A1847" s="117"/>
      <c r="B1847" s="66">
        <v>44831.511111111111</v>
      </c>
      <c r="C1847" s="67">
        <v>44832</v>
      </c>
      <c r="D1847" s="68">
        <v>500</v>
      </c>
      <c r="E1847" s="68">
        <v>487.5</v>
      </c>
      <c r="F1847" s="68">
        <v>12.5</v>
      </c>
      <c r="G1847" s="189" t="s">
        <v>12135</v>
      </c>
      <c r="H1847" s="69" t="s">
        <v>534</v>
      </c>
      <c r="I1847" s="69" t="s">
        <v>12136</v>
      </c>
    </row>
    <row r="1848" spans="1:9" s="126" customFormat="1">
      <c r="A1848" s="117"/>
      <c r="B1848" s="66">
        <v>44831.501388888886</v>
      </c>
      <c r="C1848" s="67">
        <v>44832</v>
      </c>
      <c r="D1848" s="68">
        <v>1000</v>
      </c>
      <c r="E1848" s="68">
        <v>975</v>
      </c>
      <c r="F1848" s="68">
        <v>25</v>
      </c>
      <c r="G1848" s="189" t="s">
        <v>12079</v>
      </c>
      <c r="H1848" s="69" t="s">
        <v>678</v>
      </c>
      <c r="I1848" s="69" t="s">
        <v>12137</v>
      </c>
    </row>
    <row r="1849" spans="1:9" s="126" customFormat="1">
      <c r="A1849" s="117"/>
      <c r="B1849" s="66">
        <v>44831.53125</v>
      </c>
      <c r="C1849" s="67">
        <v>44832</v>
      </c>
      <c r="D1849" s="68">
        <v>100</v>
      </c>
      <c r="E1849" s="68">
        <v>97.5</v>
      </c>
      <c r="F1849" s="68">
        <v>2.5</v>
      </c>
      <c r="G1849" s="189" t="s">
        <v>12135</v>
      </c>
      <c r="H1849" s="69" t="s">
        <v>2169</v>
      </c>
      <c r="I1849" s="69" t="s">
        <v>12138</v>
      </c>
    </row>
    <row r="1850" spans="1:9" s="126" customFormat="1">
      <c r="A1850" s="117"/>
      <c r="B1850" s="66">
        <v>44831.527083333334</v>
      </c>
      <c r="C1850" s="67">
        <v>44832</v>
      </c>
      <c r="D1850" s="68">
        <v>100</v>
      </c>
      <c r="E1850" s="68">
        <v>97.5</v>
      </c>
      <c r="F1850" s="68">
        <v>2.5</v>
      </c>
      <c r="G1850" s="189" t="s">
        <v>12135</v>
      </c>
      <c r="H1850" s="69" t="s">
        <v>4748</v>
      </c>
      <c r="I1850" s="69" t="s">
        <v>12139</v>
      </c>
    </row>
    <row r="1851" spans="1:9" s="126" customFormat="1">
      <c r="A1851" s="117"/>
      <c r="B1851" s="66">
        <v>44831.571527777778</v>
      </c>
      <c r="C1851" s="67">
        <v>44832</v>
      </c>
      <c r="D1851" s="68">
        <v>600</v>
      </c>
      <c r="E1851" s="68">
        <v>585</v>
      </c>
      <c r="F1851" s="68">
        <v>15</v>
      </c>
      <c r="G1851" s="189" t="s">
        <v>12135</v>
      </c>
      <c r="H1851" s="69" t="s">
        <v>12140</v>
      </c>
      <c r="I1851" s="69" t="s">
        <v>12141</v>
      </c>
    </row>
    <row r="1852" spans="1:9" s="126" customFormat="1">
      <c r="A1852" s="117"/>
      <c r="B1852" s="66">
        <v>44831.552777777775</v>
      </c>
      <c r="C1852" s="67">
        <v>44832</v>
      </c>
      <c r="D1852" s="68">
        <v>300</v>
      </c>
      <c r="E1852" s="68">
        <v>292.5</v>
      </c>
      <c r="F1852" s="68">
        <v>7.5</v>
      </c>
      <c r="G1852" s="189" t="s">
        <v>12135</v>
      </c>
      <c r="H1852" s="69" t="s">
        <v>735</v>
      </c>
      <c r="I1852" s="69" t="s">
        <v>12142</v>
      </c>
    </row>
    <row r="1853" spans="1:9" s="126" customFormat="1">
      <c r="A1853" s="117"/>
      <c r="B1853" s="66">
        <v>44831.573611111111</v>
      </c>
      <c r="C1853" s="67">
        <v>44832</v>
      </c>
      <c r="D1853" s="68">
        <v>400</v>
      </c>
      <c r="E1853" s="68">
        <v>390</v>
      </c>
      <c r="F1853" s="68">
        <v>10</v>
      </c>
      <c r="G1853" s="189" t="s">
        <v>12135</v>
      </c>
      <c r="H1853" s="69" t="s">
        <v>7228</v>
      </c>
      <c r="I1853" s="69" t="s">
        <v>12143</v>
      </c>
    </row>
    <row r="1854" spans="1:9" s="126" customFormat="1">
      <c r="A1854" s="117"/>
      <c r="B1854" s="66">
        <v>44831.580555555556</v>
      </c>
      <c r="C1854" s="67">
        <v>44832</v>
      </c>
      <c r="D1854" s="68">
        <v>100</v>
      </c>
      <c r="E1854" s="68">
        <v>97.5</v>
      </c>
      <c r="F1854" s="68">
        <v>2.5</v>
      </c>
      <c r="G1854" s="189" t="s">
        <v>12135</v>
      </c>
      <c r="H1854" s="69" t="s">
        <v>874</v>
      </c>
      <c r="I1854" s="69" t="s">
        <v>12144</v>
      </c>
    </row>
    <row r="1855" spans="1:9" s="126" customFormat="1">
      <c r="A1855" s="117"/>
      <c r="B1855" s="66">
        <v>44831.557638888888</v>
      </c>
      <c r="C1855" s="67">
        <v>44832</v>
      </c>
      <c r="D1855" s="68">
        <v>20</v>
      </c>
      <c r="E1855" s="68">
        <v>19.5</v>
      </c>
      <c r="F1855" s="68">
        <v>0.5</v>
      </c>
      <c r="G1855" s="189" t="s">
        <v>12135</v>
      </c>
      <c r="H1855" s="69" t="s">
        <v>4570</v>
      </c>
      <c r="I1855" s="69" t="s">
        <v>12145</v>
      </c>
    </row>
    <row r="1856" spans="1:9" s="126" customFormat="1">
      <c r="A1856" s="117"/>
      <c r="B1856" s="66">
        <v>44831.587500000001</v>
      </c>
      <c r="C1856" s="67">
        <v>44832</v>
      </c>
      <c r="D1856" s="68">
        <v>100</v>
      </c>
      <c r="E1856" s="68">
        <v>97.5</v>
      </c>
      <c r="F1856" s="68">
        <v>2.5</v>
      </c>
      <c r="G1856" s="189" t="s">
        <v>12135</v>
      </c>
      <c r="H1856" s="69" t="s">
        <v>674</v>
      </c>
      <c r="I1856" s="69" t="s">
        <v>12146</v>
      </c>
    </row>
    <row r="1857" spans="1:9" s="126" customFormat="1">
      <c r="A1857" s="117"/>
      <c r="B1857" s="66">
        <v>44831.620138888888</v>
      </c>
      <c r="C1857" s="67">
        <v>44832</v>
      </c>
      <c r="D1857" s="68">
        <v>1000</v>
      </c>
      <c r="E1857" s="68">
        <v>975</v>
      </c>
      <c r="F1857" s="68">
        <v>25</v>
      </c>
      <c r="G1857" s="189" t="s">
        <v>102</v>
      </c>
      <c r="H1857" s="69" t="s">
        <v>1214</v>
      </c>
      <c r="I1857" s="69" t="s">
        <v>12147</v>
      </c>
    </row>
    <row r="1858" spans="1:9" s="126" customFormat="1">
      <c r="A1858" s="117"/>
      <c r="B1858" s="66">
        <v>44831.606944444444</v>
      </c>
      <c r="C1858" s="67">
        <v>44832</v>
      </c>
      <c r="D1858" s="68">
        <v>1000</v>
      </c>
      <c r="E1858" s="68">
        <v>975</v>
      </c>
      <c r="F1858" s="68">
        <v>25</v>
      </c>
      <c r="G1858" s="189" t="s">
        <v>12135</v>
      </c>
      <c r="H1858" s="69" t="s">
        <v>1042</v>
      </c>
      <c r="I1858" s="69" t="s">
        <v>12148</v>
      </c>
    </row>
    <row r="1859" spans="1:9" s="126" customFormat="1">
      <c r="A1859" s="117"/>
      <c r="B1859" s="66">
        <v>44831.607638888891</v>
      </c>
      <c r="C1859" s="67">
        <v>44832</v>
      </c>
      <c r="D1859" s="68">
        <v>1000</v>
      </c>
      <c r="E1859" s="68">
        <v>975</v>
      </c>
      <c r="F1859" s="68">
        <v>25</v>
      </c>
      <c r="G1859" s="189" t="s">
        <v>12079</v>
      </c>
      <c r="H1859" s="69" t="s">
        <v>1042</v>
      </c>
      <c r="I1859" s="69" t="s">
        <v>12149</v>
      </c>
    </row>
    <row r="1860" spans="1:9" s="126" customFormat="1">
      <c r="A1860" s="117"/>
      <c r="B1860" s="66">
        <v>44831.60833333333</v>
      </c>
      <c r="C1860" s="67">
        <v>44832</v>
      </c>
      <c r="D1860" s="68">
        <v>1000</v>
      </c>
      <c r="E1860" s="68">
        <v>975</v>
      </c>
      <c r="F1860" s="68">
        <v>25</v>
      </c>
      <c r="G1860" s="189" t="s">
        <v>11463</v>
      </c>
      <c r="H1860" s="69" t="s">
        <v>1042</v>
      </c>
      <c r="I1860" s="69" t="s">
        <v>12150</v>
      </c>
    </row>
    <row r="1861" spans="1:9" s="126" customFormat="1">
      <c r="A1861" s="117"/>
      <c r="B1861" s="66">
        <v>44831.636111111111</v>
      </c>
      <c r="C1861" s="67">
        <v>44832</v>
      </c>
      <c r="D1861" s="68">
        <v>5000</v>
      </c>
      <c r="E1861" s="68">
        <v>4875</v>
      </c>
      <c r="F1861" s="68">
        <v>125</v>
      </c>
      <c r="G1861" s="189" t="s">
        <v>12135</v>
      </c>
      <c r="H1861" s="69" t="s">
        <v>739</v>
      </c>
      <c r="I1861" s="69" t="s">
        <v>12151</v>
      </c>
    </row>
    <row r="1862" spans="1:9" s="126" customFormat="1">
      <c r="A1862" s="117"/>
      <c r="B1862" s="66">
        <v>44831.692361111112</v>
      </c>
      <c r="C1862" s="67">
        <v>44832</v>
      </c>
      <c r="D1862" s="68">
        <v>100</v>
      </c>
      <c r="E1862" s="68">
        <v>97.5</v>
      </c>
      <c r="F1862" s="68">
        <v>2.5</v>
      </c>
      <c r="G1862" s="189" t="s">
        <v>11829</v>
      </c>
      <c r="H1862" s="69" t="s">
        <v>5693</v>
      </c>
      <c r="I1862" s="69" t="s">
        <v>12152</v>
      </c>
    </row>
    <row r="1863" spans="1:9" s="126" customFormat="1">
      <c r="A1863" s="117"/>
      <c r="B1863" s="66">
        <v>44831.696527777778</v>
      </c>
      <c r="C1863" s="67">
        <v>44832</v>
      </c>
      <c r="D1863" s="68">
        <v>500</v>
      </c>
      <c r="E1863" s="68">
        <v>487.5</v>
      </c>
      <c r="F1863" s="68">
        <v>12.5</v>
      </c>
      <c r="G1863" s="189" t="s">
        <v>12135</v>
      </c>
      <c r="H1863" s="69" t="s">
        <v>4131</v>
      </c>
      <c r="I1863" s="69" t="s">
        <v>12153</v>
      </c>
    </row>
    <row r="1864" spans="1:9" s="126" customFormat="1">
      <c r="A1864" s="117"/>
      <c r="B1864" s="66">
        <v>44831.713194444441</v>
      </c>
      <c r="C1864" s="67">
        <v>44832</v>
      </c>
      <c r="D1864" s="68">
        <v>100</v>
      </c>
      <c r="E1864" s="68">
        <v>97.5</v>
      </c>
      <c r="F1864" s="68">
        <v>2.5</v>
      </c>
      <c r="G1864" s="189" t="s">
        <v>12135</v>
      </c>
      <c r="H1864" s="69" t="s">
        <v>2226</v>
      </c>
      <c r="I1864" s="69" t="s">
        <v>12154</v>
      </c>
    </row>
    <row r="1865" spans="1:9" s="126" customFormat="1">
      <c r="A1865" s="117"/>
      <c r="B1865" s="66">
        <v>44831.763194444444</v>
      </c>
      <c r="C1865" s="67">
        <v>44832</v>
      </c>
      <c r="D1865" s="68">
        <v>1300</v>
      </c>
      <c r="E1865" s="68">
        <v>1267.5</v>
      </c>
      <c r="F1865" s="68">
        <v>32.5</v>
      </c>
      <c r="G1865" s="189" t="s">
        <v>12135</v>
      </c>
      <c r="H1865" s="69" t="s">
        <v>1233</v>
      </c>
      <c r="I1865" s="69" t="s">
        <v>12155</v>
      </c>
    </row>
    <row r="1866" spans="1:9" s="126" customFormat="1">
      <c r="A1866" s="117"/>
      <c r="B1866" s="66">
        <v>44831.763888888891</v>
      </c>
      <c r="C1866" s="67">
        <v>44832</v>
      </c>
      <c r="D1866" s="68">
        <v>1300</v>
      </c>
      <c r="E1866" s="68">
        <v>1267.5</v>
      </c>
      <c r="F1866" s="68">
        <v>32.5</v>
      </c>
      <c r="G1866" s="189" t="s">
        <v>12079</v>
      </c>
      <c r="H1866" s="69" t="s">
        <v>1233</v>
      </c>
      <c r="I1866" s="69" t="s">
        <v>12156</v>
      </c>
    </row>
    <row r="1867" spans="1:9" s="126" customFormat="1">
      <c r="A1867" s="117"/>
      <c r="B1867" s="66">
        <v>44831.817361111112</v>
      </c>
      <c r="C1867" s="67">
        <v>44832</v>
      </c>
      <c r="D1867" s="68">
        <v>500</v>
      </c>
      <c r="E1867" s="68">
        <v>487.5</v>
      </c>
      <c r="F1867" s="68">
        <v>12.5</v>
      </c>
      <c r="G1867" s="189" t="s">
        <v>12135</v>
      </c>
      <c r="H1867" s="69" t="s">
        <v>7281</v>
      </c>
      <c r="I1867" s="69" t="s">
        <v>12157</v>
      </c>
    </row>
    <row r="1868" spans="1:9" s="126" customFormat="1">
      <c r="A1868" s="117"/>
      <c r="B1868" s="66">
        <v>44831.818749999999</v>
      </c>
      <c r="C1868" s="67">
        <v>44832</v>
      </c>
      <c r="D1868" s="68">
        <v>500</v>
      </c>
      <c r="E1868" s="68">
        <v>487.5</v>
      </c>
      <c r="F1868" s="68">
        <v>12.5</v>
      </c>
      <c r="G1868" s="189" t="s">
        <v>11829</v>
      </c>
      <c r="H1868" s="69" t="s">
        <v>7281</v>
      </c>
      <c r="I1868" s="69" t="s">
        <v>12158</v>
      </c>
    </row>
    <row r="1869" spans="1:9" s="126" customFormat="1">
      <c r="A1869" s="117"/>
      <c r="B1869" s="66">
        <v>44831.857638888891</v>
      </c>
      <c r="C1869" s="67">
        <v>44832</v>
      </c>
      <c r="D1869" s="68">
        <v>50</v>
      </c>
      <c r="E1869" s="68">
        <v>48.75</v>
      </c>
      <c r="F1869" s="68">
        <v>1.25</v>
      </c>
      <c r="G1869" s="189" t="s">
        <v>12079</v>
      </c>
      <c r="H1869" s="69" t="s">
        <v>5873</v>
      </c>
      <c r="I1869" s="69" t="s">
        <v>12159</v>
      </c>
    </row>
    <row r="1870" spans="1:9" s="126" customFormat="1">
      <c r="A1870" s="117"/>
      <c r="B1870" s="66">
        <v>44831.872916666667</v>
      </c>
      <c r="C1870" s="67">
        <v>44832</v>
      </c>
      <c r="D1870" s="68">
        <v>1000</v>
      </c>
      <c r="E1870" s="68">
        <v>975</v>
      </c>
      <c r="F1870" s="68">
        <v>25</v>
      </c>
      <c r="G1870" s="189" t="s">
        <v>12135</v>
      </c>
      <c r="H1870" s="69" t="s">
        <v>768</v>
      </c>
      <c r="I1870" s="69" t="s">
        <v>12160</v>
      </c>
    </row>
    <row r="1871" spans="1:9" s="126" customFormat="1">
      <c r="A1871" s="117"/>
      <c r="B1871" s="66">
        <v>44831.886111111111</v>
      </c>
      <c r="C1871" s="67">
        <v>44832</v>
      </c>
      <c r="D1871" s="68">
        <v>100</v>
      </c>
      <c r="E1871" s="68">
        <v>97.5</v>
      </c>
      <c r="F1871" s="68">
        <v>2.5</v>
      </c>
      <c r="G1871" s="189" t="s">
        <v>10376</v>
      </c>
      <c r="H1871" s="69" t="s">
        <v>674</v>
      </c>
      <c r="I1871" s="69" t="s">
        <v>12161</v>
      </c>
    </row>
    <row r="1872" spans="1:9" s="126" customFormat="1">
      <c r="A1872" s="117"/>
      <c r="B1872" s="66">
        <v>44831.887499999997</v>
      </c>
      <c r="C1872" s="67">
        <v>44832</v>
      </c>
      <c r="D1872" s="68">
        <v>500</v>
      </c>
      <c r="E1872" s="68">
        <v>487.5</v>
      </c>
      <c r="F1872" s="68">
        <v>12.5</v>
      </c>
      <c r="G1872" s="189" t="s">
        <v>11367</v>
      </c>
      <c r="H1872" s="69" t="s">
        <v>2487</v>
      </c>
      <c r="I1872" s="69" t="s">
        <v>12162</v>
      </c>
    </row>
    <row r="1873" spans="1:9" s="126" customFormat="1">
      <c r="A1873" s="117"/>
      <c r="B1873" s="66">
        <v>44831.914583333331</v>
      </c>
      <c r="C1873" s="67">
        <v>44832</v>
      </c>
      <c r="D1873" s="68">
        <v>30</v>
      </c>
      <c r="E1873" s="68">
        <v>29.25</v>
      </c>
      <c r="F1873" s="68">
        <v>0.75</v>
      </c>
      <c r="G1873" s="189" t="s">
        <v>11268</v>
      </c>
      <c r="H1873" s="69" t="s">
        <v>5690</v>
      </c>
      <c r="I1873" s="69" t="s">
        <v>12163</v>
      </c>
    </row>
    <row r="1874" spans="1:9" s="126" customFormat="1">
      <c r="A1874" s="117"/>
      <c r="B1874" s="66">
        <v>44831.890972222223</v>
      </c>
      <c r="C1874" s="67">
        <v>44832</v>
      </c>
      <c r="D1874" s="68">
        <v>500</v>
      </c>
      <c r="E1874" s="68">
        <v>487.5</v>
      </c>
      <c r="F1874" s="68">
        <v>12.5</v>
      </c>
      <c r="G1874" s="189" t="s">
        <v>12135</v>
      </c>
      <c r="H1874" s="69" t="s">
        <v>942</v>
      </c>
      <c r="I1874" s="69" t="s">
        <v>12164</v>
      </c>
    </row>
    <row r="1875" spans="1:9" s="126" customFormat="1">
      <c r="A1875" s="117"/>
      <c r="B1875" s="66">
        <v>44831.911805555559</v>
      </c>
      <c r="C1875" s="67">
        <v>44832</v>
      </c>
      <c r="D1875" s="68">
        <v>300</v>
      </c>
      <c r="E1875" s="68">
        <v>292.5</v>
      </c>
      <c r="F1875" s="68">
        <v>7.5</v>
      </c>
      <c r="G1875" s="189" t="s">
        <v>12135</v>
      </c>
      <c r="H1875" s="69" t="s">
        <v>12165</v>
      </c>
      <c r="I1875" s="69" t="s">
        <v>12166</v>
      </c>
    </row>
    <row r="1876" spans="1:9" s="126" customFormat="1">
      <c r="A1876" s="117"/>
      <c r="B1876" s="66">
        <v>44831.931944444441</v>
      </c>
      <c r="C1876" s="67">
        <v>44832</v>
      </c>
      <c r="D1876" s="68">
        <v>50</v>
      </c>
      <c r="E1876" s="68">
        <v>48.75</v>
      </c>
      <c r="F1876" s="68">
        <v>1.25</v>
      </c>
      <c r="G1876" s="189" t="s">
        <v>12135</v>
      </c>
      <c r="H1876" s="69" t="s">
        <v>1234</v>
      </c>
      <c r="I1876" s="69" t="s">
        <v>12167</v>
      </c>
    </row>
    <row r="1877" spans="1:9" s="126" customFormat="1">
      <c r="A1877" s="117"/>
      <c r="B1877" s="66">
        <v>44831.945833333331</v>
      </c>
      <c r="C1877" s="67">
        <v>44832</v>
      </c>
      <c r="D1877" s="68">
        <v>30000</v>
      </c>
      <c r="E1877" s="68">
        <v>29250</v>
      </c>
      <c r="F1877" s="68">
        <v>750</v>
      </c>
      <c r="G1877" s="189" t="s">
        <v>12135</v>
      </c>
      <c r="H1877" s="69" t="s">
        <v>7321</v>
      </c>
      <c r="I1877" s="69" t="s">
        <v>12168</v>
      </c>
    </row>
    <row r="1878" spans="1:9" s="126" customFormat="1">
      <c r="A1878" s="117"/>
      <c r="B1878" s="66">
        <v>44831.942361111112</v>
      </c>
      <c r="C1878" s="67">
        <v>44832</v>
      </c>
      <c r="D1878" s="68">
        <v>400</v>
      </c>
      <c r="E1878" s="68">
        <v>390</v>
      </c>
      <c r="F1878" s="68">
        <v>10</v>
      </c>
      <c r="G1878" s="189" t="s">
        <v>12084</v>
      </c>
      <c r="H1878" s="69" t="s">
        <v>1832</v>
      </c>
      <c r="I1878" s="69" t="s">
        <v>12169</v>
      </c>
    </row>
    <row r="1879" spans="1:9" s="126" customFormat="1">
      <c r="A1879" s="117"/>
      <c r="B1879" s="66">
        <v>44831.955555555556</v>
      </c>
      <c r="C1879" s="67">
        <v>44832</v>
      </c>
      <c r="D1879" s="68">
        <v>1000</v>
      </c>
      <c r="E1879" s="68">
        <v>975</v>
      </c>
      <c r="F1879" s="68">
        <v>25</v>
      </c>
      <c r="G1879" s="189" t="s">
        <v>12079</v>
      </c>
      <c r="H1879" s="69" t="s">
        <v>12170</v>
      </c>
      <c r="I1879" s="69" t="s">
        <v>12171</v>
      </c>
    </row>
    <row r="1880" spans="1:9" s="126" customFormat="1">
      <c r="A1880" s="117"/>
      <c r="B1880" s="66">
        <v>44831.957638888889</v>
      </c>
      <c r="C1880" s="67">
        <v>44832</v>
      </c>
      <c r="D1880" s="68">
        <v>100</v>
      </c>
      <c r="E1880" s="68">
        <v>97.5</v>
      </c>
      <c r="F1880" s="68">
        <v>2.5</v>
      </c>
      <c r="G1880" s="189" t="s">
        <v>12084</v>
      </c>
      <c r="H1880" s="69" t="s">
        <v>12170</v>
      </c>
      <c r="I1880" s="69" t="s">
        <v>12172</v>
      </c>
    </row>
    <row r="1881" spans="1:9" s="126" customFormat="1">
      <c r="A1881" s="117"/>
      <c r="B1881" s="66">
        <v>44831.959027777775</v>
      </c>
      <c r="C1881" s="67">
        <v>44833</v>
      </c>
      <c r="D1881" s="68">
        <v>100</v>
      </c>
      <c r="E1881" s="68">
        <v>97.5</v>
      </c>
      <c r="F1881" s="68">
        <v>2.5</v>
      </c>
      <c r="G1881" s="189" t="s">
        <v>11367</v>
      </c>
      <c r="H1881" s="69" t="s">
        <v>12170</v>
      </c>
      <c r="I1881" s="69" t="s">
        <v>12173</v>
      </c>
    </row>
    <row r="1882" spans="1:9" s="126" customFormat="1">
      <c r="A1882" s="117"/>
      <c r="B1882" s="66">
        <v>44831.977083333331</v>
      </c>
      <c r="C1882" s="67">
        <v>44833</v>
      </c>
      <c r="D1882" s="68">
        <v>400</v>
      </c>
      <c r="E1882" s="68">
        <v>390</v>
      </c>
      <c r="F1882" s="68">
        <v>10</v>
      </c>
      <c r="G1882" s="189" t="s">
        <v>11367</v>
      </c>
      <c r="H1882" s="69" t="s">
        <v>2530</v>
      </c>
      <c r="I1882" s="69" t="s">
        <v>12174</v>
      </c>
    </row>
    <row r="1883" spans="1:9" s="126" customFormat="1">
      <c r="A1883" s="117"/>
      <c r="B1883" s="66">
        <v>44831.992361111108</v>
      </c>
      <c r="C1883" s="67">
        <v>44833</v>
      </c>
      <c r="D1883" s="68">
        <v>25000</v>
      </c>
      <c r="E1883" s="68">
        <v>24375</v>
      </c>
      <c r="F1883" s="68">
        <v>625</v>
      </c>
      <c r="G1883" s="189" t="s">
        <v>12135</v>
      </c>
      <c r="H1883" s="69" t="s">
        <v>112</v>
      </c>
      <c r="I1883" s="69" t="s">
        <v>12175</v>
      </c>
    </row>
    <row r="1884" spans="1:9" s="126" customFormat="1">
      <c r="A1884" s="117"/>
      <c r="B1884" s="66">
        <v>44831.956944444442</v>
      </c>
      <c r="C1884" s="67">
        <v>44833</v>
      </c>
      <c r="D1884" s="68">
        <v>3000</v>
      </c>
      <c r="E1884" s="68">
        <v>2925</v>
      </c>
      <c r="F1884" s="68">
        <v>75</v>
      </c>
      <c r="G1884" s="189" t="s">
        <v>11829</v>
      </c>
      <c r="H1884" s="69" t="s">
        <v>717</v>
      </c>
      <c r="I1884" s="69" t="s">
        <v>12176</v>
      </c>
    </row>
    <row r="1885" spans="1:9" s="126" customFormat="1">
      <c r="A1885" s="117"/>
      <c r="B1885" s="66">
        <v>44831.964583333334</v>
      </c>
      <c r="C1885" s="67">
        <v>44833</v>
      </c>
      <c r="D1885" s="68">
        <v>300</v>
      </c>
      <c r="E1885" s="68">
        <v>292.5</v>
      </c>
      <c r="F1885" s="68">
        <v>7.5</v>
      </c>
      <c r="G1885" s="189" t="s">
        <v>11367</v>
      </c>
      <c r="H1885" s="69" t="s">
        <v>12177</v>
      </c>
      <c r="I1885" s="69" t="s">
        <v>12178</v>
      </c>
    </row>
    <row r="1886" spans="1:9" s="126" customFormat="1">
      <c r="A1886" s="117"/>
      <c r="B1886" s="66">
        <v>44831.995138888888</v>
      </c>
      <c r="C1886" s="67">
        <v>44833</v>
      </c>
      <c r="D1886" s="68">
        <v>13000</v>
      </c>
      <c r="E1886" s="68">
        <v>12675</v>
      </c>
      <c r="F1886" s="68">
        <v>325</v>
      </c>
      <c r="G1886" s="189" t="s">
        <v>11829</v>
      </c>
      <c r="H1886" s="69" t="s">
        <v>112</v>
      </c>
      <c r="I1886" s="69" t="s">
        <v>12179</v>
      </c>
    </row>
    <row r="1887" spans="1:9" s="126" customFormat="1">
      <c r="A1887" s="117"/>
      <c r="B1887" s="66">
        <v>44832.018750000003</v>
      </c>
      <c r="C1887" s="67">
        <v>44833</v>
      </c>
      <c r="D1887" s="68">
        <v>8500</v>
      </c>
      <c r="E1887" s="68">
        <v>8287.5</v>
      </c>
      <c r="F1887" s="68">
        <v>212.5</v>
      </c>
      <c r="G1887" s="189" t="s">
        <v>11367</v>
      </c>
      <c r="H1887" s="69" t="s">
        <v>2257</v>
      </c>
      <c r="I1887" s="69" t="s">
        <v>12180</v>
      </c>
    </row>
    <row r="1888" spans="1:9" s="126" customFormat="1">
      <c r="A1888" s="117"/>
      <c r="B1888" s="66">
        <v>44832.006249999999</v>
      </c>
      <c r="C1888" s="67">
        <v>44833</v>
      </c>
      <c r="D1888" s="68">
        <v>200</v>
      </c>
      <c r="E1888" s="68">
        <v>195</v>
      </c>
      <c r="F1888" s="68">
        <v>5</v>
      </c>
      <c r="G1888" s="189" t="s">
        <v>11367</v>
      </c>
      <c r="H1888" s="69" t="s">
        <v>5678</v>
      </c>
      <c r="I1888" s="69" t="s">
        <v>12181</v>
      </c>
    </row>
    <row r="1889" spans="1:9" s="126" customFormat="1">
      <c r="A1889" s="117"/>
      <c r="B1889" s="66">
        <v>44832.017361111109</v>
      </c>
      <c r="C1889" s="67">
        <v>44833</v>
      </c>
      <c r="D1889" s="68">
        <v>100</v>
      </c>
      <c r="E1889" s="68">
        <v>97.5</v>
      </c>
      <c r="F1889" s="68">
        <v>2.5</v>
      </c>
      <c r="G1889" s="189" t="s">
        <v>11268</v>
      </c>
      <c r="H1889" s="69" t="s">
        <v>674</v>
      </c>
      <c r="I1889" s="69" t="s">
        <v>12182</v>
      </c>
    </row>
    <row r="1890" spans="1:9" s="126" customFormat="1">
      <c r="A1890" s="117"/>
      <c r="B1890" s="66">
        <v>44832.120833333334</v>
      </c>
      <c r="C1890" s="67">
        <v>44833</v>
      </c>
      <c r="D1890" s="68">
        <v>300</v>
      </c>
      <c r="E1890" s="68">
        <v>292.5</v>
      </c>
      <c r="F1890" s="68">
        <v>7.5</v>
      </c>
      <c r="G1890" s="189" t="s">
        <v>11268</v>
      </c>
      <c r="H1890" s="69" t="s">
        <v>11980</v>
      </c>
      <c r="I1890" s="69" t="s">
        <v>12183</v>
      </c>
    </row>
    <row r="1891" spans="1:9" s="126" customFormat="1">
      <c r="A1891" s="117"/>
      <c r="B1891" s="66">
        <v>44832.125</v>
      </c>
      <c r="C1891" s="67">
        <v>44833</v>
      </c>
      <c r="D1891" s="68">
        <v>300</v>
      </c>
      <c r="E1891" s="68">
        <v>292.5</v>
      </c>
      <c r="F1891" s="68">
        <v>7.5</v>
      </c>
      <c r="G1891" s="189" t="s">
        <v>11463</v>
      </c>
      <c r="H1891" s="69" t="s">
        <v>11980</v>
      </c>
      <c r="I1891" s="69" t="s">
        <v>12184</v>
      </c>
    </row>
    <row r="1892" spans="1:9" s="126" customFormat="1">
      <c r="A1892" s="117"/>
      <c r="B1892" s="66">
        <v>44832.162499999999</v>
      </c>
      <c r="C1892" s="67">
        <v>44833</v>
      </c>
      <c r="D1892" s="68">
        <v>14</v>
      </c>
      <c r="E1892" s="68">
        <v>13.65</v>
      </c>
      <c r="F1892" s="68">
        <v>0.35</v>
      </c>
      <c r="G1892" s="189" t="s">
        <v>11463</v>
      </c>
      <c r="H1892" s="69" t="s">
        <v>780</v>
      </c>
      <c r="I1892" s="69" t="s">
        <v>12185</v>
      </c>
    </row>
    <row r="1893" spans="1:9" s="126" customFormat="1">
      <c r="A1893" s="117"/>
      <c r="B1893" s="66">
        <v>44832.289583333331</v>
      </c>
      <c r="C1893" s="67">
        <v>44833</v>
      </c>
      <c r="D1893" s="68">
        <v>10000</v>
      </c>
      <c r="E1893" s="68">
        <v>9750</v>
      </c>
      <c r="F1893" s="68">
        <v>250</v>
      </c>
      <c r="G1893" s="189" t="s">
        <v>12135</v>
      </c>
      <c r="H1893" s="69" t="s">
        <v>2527</v>
      </c>
      <c r="I1893" s="69" t="s">
        <v>12186</v>
      </c>
    </row>
    <row r="1894" spans="1:9" s="126" customFormat="1">
      <c r="A1894" s="117"/>
      <c r="B1894" s="66">
        <v>44832.396527777775</v>
      </c>
      <c r="C1894" s="67">
        <v>44833</v>
      </c>
      <c r="D1894" s="68">
        <v>1000</v>
      </c>
      <c r="E1894" s="68">
        <v>975</v>
      </c>
      <c r="F1894" s="68">
        <v>25</v>
      </c>
      <c r="G1894" s="189" t="s">
        <v>11829</v>
      </c>
      <c r="H1894" s="69" t="s">
        <v>4586</v>
      </c>
      <c r="I1894" s="69" t="s">
        <v>12187</v>
      </c>
    </row>
    <row r="1895" spans="1:9" s="126" customFormat="1">
      <c r="A1895" s="117"/>
      <c r="B1895" s="66">
        <v>44832.48541666667</v>
      </c>
      <c r="C1895" s="67">
        <v>44833</v>
      </c>
      <c r="D1895" s="68">
        <v>1000</v>
      </c>
      <c r="E1895" s="68">
        <v>975</v>
      </c>
      <c r="F1895" s="68">
        <v>25</v>
      </c>
      <c r="G1895" s="189" t="s">
        <v>12135</v>
      </c>
      <c r="H1895" s="69" t="s">
        <v>6209</v>
      </c>
      <c r="I1895" s="69" t="s">
        <v>12188</v>
      </c>
    </row>
    <row r="1896" spans="1:9" s="126" customFormat="1">
      <c r="A1896" s="117"/>
      <c r="B1896" s="66">
        <v>44832.545138888891</v>
      </c>
      <c r="C1896" s="67">
        <v>44833</v>
      </c>
      <c r="D1896" s="68">
        <v>3000</v>
      </c>
      <c r="E1896" s="68">
        <v>2925</v>
      </c>
      <c r="F1896" s="68">
        <v>75</v>
      </c>
      <c r="G1896" s="189" t="s">
        <v>12135</v>
      </c>
      <c r="H1896" s="69" t="s">
        <v>4341</v>
      </c>
      <c r="I1896" s="69" t="s">
        <v>12189</v>
      </c>
    </row>
    <row r="1897" spans="1:9" s="126" customFormat="1">
      <c r="A1897" s="117"/>
      <c r="B1897" s="66">
        <v>44832.545138888891</v>
      </c>
      <c r="C1897" s="67">
        <v>44833</v>
      </c>
      <c r="D1897" s="68">
        <v>1000</v>
      </c>
      <c r="E1897" s="68">
        <v>975</v>
      </c>
      <c r="F1897" s="68">
        <v>25</v>
      </c>
      <c r="G1897" s="189" t="s">
        <v>12135</v>
      </c>
      <c r="H1897" s="69" t="s">
        <v>6056</v>
      </c>
      <c r="I1897" s="69" t="s">
        <v>12190</v>
      </c>
    </row>
    <row r="1898" spans="1:9" s="126" customFormat="1">
      <c r="A1898" s="117"/>
      <c r="B1898" s="66">
        <v>44832.569444444445</v>
      </c>
      <c r="C1898" s="67">
        <v>44833</v>
      </c>
      <c r="D1898" s="68">
        <v>10000</v>
      </c>
      <c r="E1898" s="68">
        <v>9750</v>
      </c>
      <c r="F1898" s="68">
        <v>250</v>
      </c>
      <c r="G1898" s="189" t="s">
        <v>12135</v>
      </c>
      <c r="H1898" s="69" t="s">
        <v>12191</v>
      </c>
      <c r="I1898" s="69" t="s">
        <v>12192</v>
      </c>
    </row>
    <row r="1899" spans="1:9" s="126" customFormat="1">
      <c r="A1899" s="117"/>
      <c r="B1899" s="66">
        <v>44832.57708333333</v>
      </c>
      <c r="C1899" s="67">
        <v>44833</v>
      </c>
      <c r="D1899" s="68">
        <v>300</v>
      </c>
      <c r="E1899" s="68">
        <v>292.5</v>
      </c>
      <c r="F1899" s="68">
        <v>7.5</v>
      </c>
      <c r="G1899" s="189" t="s">
        <v>12135</v>
      </c>
      <c r="H1899" s="69" t="s">
        <v>6101</v>
      </c>
      <c r="I1899" s="69" t="s">
        <v>12193</v>
      </c>
    </row>
    <row r="1900" spans="1:9" s="126" customFormat="1">
      <c r="A1900" s="117"/>
      <c r="B1900" s="66">
        <v>44832.600694444445</v>
      </c>
      <c r="C1900" s="67">
        <v>44833</v>
      </c>
      <c r="D1900" s="68">
        <v>300</v>
      </c>
      <c r="E1900" s="68">
        <v>292.5</v>
      </c>
      <c r="F1900" s="68">
        <v>7.5</v>
      </c>
      <c r="G1900" s="189" t="s">
        <v>12194</v>
      </c>
      <c r="H1900" s="69" t="s">
        <v>1978</v>
      </c>
      <c r="I1900" s="69" t="s">
        <v>12195</v>
      </c>
    </row>
    <row r="1901" spans="1:9" s="126" customFormat="1">
      <c r="A1901" s="117"/>
      <c r="B1901" s="66">
        <v>44832.593055555553</v>
      </c>
      <c r="C1901" s="67">
        <v>44833</v>
      </c>
      <c r="D1901" s="68">
        <v>100</v>
      </c>
      <c r="E1901" s="68">
        <v>97.5</v>
      </c>
      <c r="F1901" s="68">
        <v>2.5</v>
      </c>
      <c r="G1901" s="189" t="s">
        <v>12135</v>
      </c>
      <c r="H1901" s="69" t="s">
        <v>2175</v>
      </c>
      <c r="I1901" s="69" t="s">
        <v>12196</v>
      </c>
    </row>
    <row r="1902" spans="1:9" s="126" customFormat="1">
      <c r="A1902" s="117"/>
      <c r="B1902" s="66">
        <v>44832.606249999997</v>
      </c>
      <c r="C1902" s="67">
        <v>44833</v>
      </c>
      <c r="D1902" s="68">
        <v>100</v>
      </c>
      <c r="E1902" s="68">
        <v>97.5</v>
      </c>
      <c r="F1902" s="68">
        <v>2.5</v>
      </c>
      <c r="G1902" s="189" t="s">
        <v>12197</v>
      </c>
      <c r="H1902" s="69" t="s">
        <v>674</v>
      </c>
      <c r="I1902" s="69" t="s">
        <v>12198</v>
      </c>
    </row>
    <row r="1903" spans="1:9" s="126" customFormat="1">
      <c r="A1903" s="117"/>
      <c r="B1903" s="66">
        <v>44832.613194444442</v>
      </c>
      <c r="C1903" s="67">
        <v>44833</v>
      </c>
      <c r="D1903" s="68">
        <v>700</v>
      </c>
      <c r="E1903" s="68">
        <v>682.5</v>
      </c>
      <c r="F1903" s="68">
        <v>17.5</v>
      </c>
      <c r="G1903" s="189" t="s">
        <v>12135</v>
      </c>
      <c r="H1903" s="69" t="s">
        <v>6788</v>
      </c>
      <c r="I1903" s="69" t="s">
        <v>12199</v>
      </c>
    </row>
    <row r="1904" spans="1:9" s="126" customFormat="1">
      <c r="A1904" s="117"/>
      <c r="B1904" s="66">
        <v>44832.63958333333</v>
      </c>
      <c r="C1904" s="67">
        <v>44833</v>
      </c>
      <c r="D1904" s="68">
        <v>500</v>
      </c>
      <c r="E1904" s="68">
        <v>487.5</v>
      </c>
      <c r="F1904" s="68">
        <v>12.5</v>
      </c>
      <c r="G1904" s="189" t="s">
        <v>12135</v>
      </c>
      <c r="H1904" s="69" t="s">
        <v>2507</v>
      </c>
      <c r="I1904" s="69" t="s">
        <v>12200</v>
      </c>
    </row>
    <row r="1905" spans="1:9" s="126" customFormat="1">
      <c r="A1905" s="117"/>
      <c r="B1905" s="66">
        <v>44832.654861111114</v>
      </c>
      <c r="C1905" s="67">
        <v>44833</v>
      </c>
      <c r="D1905" s="68">
        <v>3500</v>
      </c>
      <c r="E1905" s="68">
        <v>3412.5</v>
      </c>
      <c r="F1905" s="68">
        <v>87.5</v>
      </c>
      <c r="G1905" s="189" t="s">
        <v>12197</v>
      </c>
      <c r="H1905" s="69" t="s">
        <v>2205</v>
      </c>
      <c r="I1905" s="69" t="s">
        <v>12201</v>
      </c>
    </row>
    <row r="1906" spans="1:9" s="126" customFormat="1">
      <c r="A1906" s="117"/>
      <c r="B1906" s="66">
        <v>44832.669444444444</v>
      </c>
      <c r="C1906" s="67">
        <v>44833</v>
      </c>
      <c r="D1906" s="68">
        <v>12</v>
      </c>
      <c r="E1906" s="68">
        <v>11.7</v>
      </c>
      <c r="F1906" s="68">
        <v>0.3</v>
      </c>
      <c r="G1906" s="189" t="s">
        <v>12197</v>
      </c>
      <c r="H1906" s="69" t="s">
        <v>1132</v>
      </c>
      <c r="I1906" s="69" t="s">
        <v>12202</v>
      </c>
    </row>
    <row r="1907" spans="1:9" s="126" customFormat="1">
      <c r="A1907" s="117"/>
      <c r="B1907" s="66">
        <v>44832.67291666667</v>
      </c>
      <c r="C1907" s="67">
        <v>44833</v>
      </c>
      <c r="D1907" s="68">
        <v>10</v>
      </c>
      <c r="E1907" s="68">
        <v>9.75</v>
      </c>
      <c r="F1907" s="68">
        <v>0.25</v>
      </c>
      <c r="G1907" s="189" t="s">
        <v>12203</v>
      </c>
      <c r="H1907" s="69" t="s">
        <v>4570</v>
      </c>
      <c r="I1907" s="69" t="s">
        <v>12204</v>
      </c>
    </row>
    <row r="1908" spans="1:9" s="126" customFormat="1">
      <c r="A1908" s="117"/>
      <c r="B1908" s="66">
        <v>44832.669444444444</v>
      </c>
      <c r="C1908" s="67">
        <v>44833</v>
      </c>
      <c r="D1908" s="68">
        <v>3348</v>
      </c>
      <c r="E1908" s="68">
        <v>3264.3</v>
      </c>
      <c r="F1908" s="68">
        <v>83.7</v>
      </c>
      <c r="G1908" s="189" t="s">
        <v>12135</v>
      </c>
      <c r="H1908" s="69" t="s">
        <v>2063</v>
      </c>
      <c r="I1908" s="69" t="s">
        <v>12205</v>
      </c>
    </row>
    <row r="1909" spans="1:9" s="126" customFormat="1">
      <c r="A1909" s="117"/>
      <c r="B1909" s="66">
        <v>44832.699305555558</v>
      </c>
      <c r="C1909" s="67">
        <v>44833</v>
      </c>
      <c r="D1909" s="68">
        <v>2000</v>
      </c>
      <c r="E1909" s="68">
        <v>1950</v>
      </c>
      <c r="F1909" s="68">
        <v>50</v>
      </c>
      <c r="G1909" s="189" t="s">
        <v>12135</v>
      </c>
      <c r="H1909" s="69" t="s">
        <v>119</v>
      </c>
      <c r="I1909" s="69" t="s">
        <v>12206</v>
      </c>
    </row>
    <row r="1910" spans="1:9" s="126" customFormat="1">
      <c r="A1910" s="117"/>
      <c r="B1910" s="66">
        <v>44832.67083333333</v>
      </c>
      <c r="C1910" s="67">
        <v>44833</v>
      </c>
      <c r="D1910" s="68">
        <v>12</v>
      </c>
      <c r="E1910" s="68">
        <v>11.7</v>
      </c>
      <c r="F1910" s="68">
        <v>0.3</v>
      </c>
      <c r="G1910" s="189" t="s">
        <v>12194</v>
      </c>
      <c r="H1910" s="69" t="s">
        <v>1132</v>
      </c>
      <c r="I1910" s="69" t="s">
        <v>12207</v>
      </c>
    </row>
    <row r="1911" spans="1:9" s="126" customFormat="1">
      <c r="A1911" s="117"/>
      <c r="B1911" s="66">
        <v>44832.68472222222</v>
      </c>
      <c r="C1911" s="67">
        <v>44833</v>
      </c>
      <c r="D1911" s="68">
        <v>100</v>
      </c>
      <c r="E1911" s="68">
        <v>97.5</v>
      </c>
      <c r="F1911" s="68">
        <v>2.5</v>
      </c>
      <c r="G1911" s="189" t="s">
        <v>12135</v>
      </c>
      <c r="H1911" s="69" t="s">
        <v>12208</v>
      </c>
      <c r="I1911" s="69" t="s">
        <v>12209</v>
      </c>
    </row>
    <row r="1912" spans="1:9" s="126" customFormat="1">
      <c r="A1912" s="117"/>
      <c r="B1912" s="66">
        <v>44832.671527777777</v>
      </c>
      <c r="C1912" s="67">
        <v>44833</v>
      </c>
      <c r="D1912" s="68">
        <v>12</v>
      </c>
      <c r="E1912" s="68">
        <v>11.7</v>
      </c>
      <c r="F1912" s="68">
        <v>0.3</v>
      </c>
      <c r="G1912" s="189" t="s">
        <v>12135</v>
      </c>
      <c r="H1912" s="69" t="s">
        <v>1132</v>
      </c>
      <c r="I1912" s="69" t="s">
        <v>12210</v>
      </c>
    </row>
    <row r="1913" spans="1:9" s="126" customFormat="1">
      <c r="A1913" s="117"/>
      <c r="B1913" s="66">
        <v>44832.686111111114</v>
      </c>
      <c r="C1913" s="67">
        <v>44833</v>
      </c>
      <c r="D1913" s="68">
        <v>100</v>
      </c>
      <c r="E1913" s="68">
        <v>97.5</v>
      </c>
      <c r="F1913" s="68">
        <v>2.5</v>
      </c>
      <c r="G1913" s="189" t="s">
        <v>12079</v>
      </c>
      <c r="H1913" s="69" t="s">
        <v>12208</v>
      </c>
      <c r="I1913" s="69" t="s">
        <v>12211</v>
      </c>
    </row>
    <row r="1914" spans="1:9" s="126" customFormat="1">
      <c r="A1914" s="117"/>
      <c r="B1914" s="66">
        <v>44832.686805555553</v>
      </c>
      <c r="C1914" s="67">
        <v>44833</v>
      </c>
      <c r="D1914" s="68">
        <v>100</v>
      </c>
      <c r="E1914" s="68">
        <v>97.5</v>
      </c>
      <c r="F1914" s="68">
        <v>2.5</v>
      </c>
      <c r="G1914" s="189" t="s">
        <v>12197</v>
      </c>
      <c r="H1914" s="69" t="s">
        <v>12208</v>
      </c>
      <c r="I1914" s="69" t="s">
        <v>12212</v>
      </c>
    </row>
    <row r="1915" spans="1:9" s="126" customFormat="1">
      <c r="A1915" s="117"/>
      <c r="B1915" s="66">
        <v>44832.689583333333</v>
      </c>
      <c r="C1915" s="67">
        <v>44833</v>
      </c>
      <c r="D1915" s="68">
        <v>100</v>
      </c>
      <c r="E1915" s="68">
        <v>97.5</v>
      </c>
      <c r="F1915" s="68">
        <v>2.5</v>
      </c>
      <c r="G1915" s="189" t="s">
        <v>12194</v>
      </c>
      <c r="H1915" s="69" t="s">
        <v>12208</v>
      </c>
      <c r="I1915" s="69" t="s">
        <v>12213</v>
      </c>
    </row>
    <row r="1916" spans="1:9" s="126" customFormat="1">
      <c r="A1916" s="117"/>
      <c r="B1916" s="66">
        <v>44832.709027777775</v>
      </c>
      <c r="C1916" s="67">
        <v>44833</v>
      </c>
      <c r="D1916" s="68">
        <v>5000</v>
      </c>
      <c r="E1916" s="68">
        <v>4875</v>
      </c>
      <c r="F1916" s="68">
        <v>125</v>
      </c>
      <c r="G1916" s="189" t="s">
        <v>12135</v>
      </c>
      <c r="H1916" s="69" t="s">
        <v>1016</v>
      </c>
      <c r="I1916" s="69" t="s">
        <v>12214</v>
      </c>
    </row>
    <row r="1917" spans="1:9" s="126" customFormat="1">
      <c r="A1917" s="117"/>
      <c r="B1917" s="66">
        <v>44832.773611111108</v>
      </c>
      <c r="C1917" s="67">
        <v>44833</v>
      </c>
      <c r="D1917" s="68">
        <v>250</v>
      </c>
      <c r="E1917" s="68">
        <v>243.75</v>
      </c>
      <c r="F1917" s="68">
        <v>6.25</v>
      </c>
      <c r="G1917" s="189" t="s">
        <v>12135</v>
      </c>
      <c r="H1917" s="69" t="s">
        <v>5857</v>
      </c>
      <c r="I1917" s="69" t="s">
        <v>12215</v>
      </c>
    </row>
    <row r="1918" spans="1:9" s="126" customFormat="1">
      <c r="A1918" s="117"/>
      <c r="B1918" s="66">
        <v>44832.775694444441</v>
      </c>
      <c r="C1918" s="67">
        <v>44833</v>
      </c>
      <c r="D1918" s="68">
        <v>100</v>
      </c>
      <c r="E1918" s="68">
        <v>97.5</v>
      </c>
      <c r="F1918" s="68">
        <v>2.5</v>
      </c>
      <c r="G1918" s="189" t="s">
        <v>12194</v>
      </c>
      <c r="H1918" s="69" t="s">
        <v>5330</v>
      </c>
      <c r="I1918" s="69" t="s">
        <v>12216</v>
      </c>
    </row>
    <row r="1919" spans="1:9" s="126" customFormat="1">
      <c r="A1919" s="117"/>
      <c r="B1919" s="66">
        <v>44832.777083333334</v>
      </c>
      <c r="C1919" s="67">
        <v>44833</v>
      </c>
      <c r="D1919" s="68">
        <v>100</v>
      </c>
      <c r="E1919" s="68">
        <v>97.5</v>
      </c>
      <c r="F1919" s="68">
        <v>2.5</v>
      </c>
      <c r="G1919" s="189" t="s">
        <v>12197</v>
      </c>
      <c r="H1919" s="69" t="s">
        <v>5330</v>
      </c>
      <c r="I1919" s="69" t="s">
        <v>12217</v>
      </c>
    </row>
    <row r="1920" spans="1:9" s="126" customFormat="1">
      <c r="A1920" s="117"/>
      <c r="B1920" s="66">
        <v>44832.820138888892</v>
      </c>
      <c r="C1920" s="67">
        <v>44833</v>
      </c>
      <c r="D1920" s="68">
        <v>1000</v>
      </c>
      <c r="E1920" s="68">
        <v>975</v>
      </c>
      <c r="F1920" s="68">
        <v>25</v>
      </c>
      <c r="G1920" s="189" t="s">
        <v>12135</v>
      </c>
      <c r="H1920" s="69" t="s">
        <v>2351</v>
      </c>
      <c r="I1920" s="69" t="s">
        <v>12218</v>
      </c>
    </row>
    <row r="1921" spans="1:9" s="126" customFormat="1">
      <c r="A1921" s="117"/>
      <c r="B1921" s="66">
        <v>44832.828472222223</v>
      </c>
      <c r="C1921" s="67">
        <v>44833</v>
      </c>
      <c r="D1921" s="68">
        <v>500</v>
      </c>
      <c r="E1921" s="68">
        <v>487.5</v>
      </c>
      <c r="F1921" s="68">
        <v>12.5</v>
      </c>
      <c r="G1921" s="189" t="s">
        <v>12135</v>
      </c>
      <c r="H1921" s="69" t="s">
        <v>7214</v>
      </c>
      <c r="I1921" s="69" t="s">
        <v>12219</v>
      </c>
    </row>
    <row r="1922" spans="1:9" s="126" customFormat="1">
      <c r="A1922" s="117"/>
      <c r="B1922" s="66">
        <v>44832.829861111109</v>
      </c>
      <c r="C1922" s="67">
        <v>44833</v>
      </c>
      <c r="D1922" s="68">
        <v>5000</v>
      </c>
      <c r="E1922" s="68">
        <v>4875</v>
      </c>
      <c r="F1922" s="68">
        <v>125</v>
      </c>
      <c r="G1922" s="189" t="s">
        <v>12197</v>
      </c>
      <c r="H1922" s="69" t="s">
        <v>4577</v>
      </c>
      <c r="I1922" s="69" t="s">
        <v>12220</v>
      </c>
    </row>
    <row r="1923" spans="1:9" s="126" customFormat="1">
      <c r="A1923" s="117"/>
      <c r="B1923" s="66">
        <v>44832.832638888889</v>
      </c>
      <c r="C1923" s="67">
        <v>44833</v>
      </c>
      <c r="D1923" s="68">
        <v>3000</v>
      </c>
      <c r="E1923" s="68">
        <v>2925</v>
      </c>
      <c r="F1923" s="68">
        <v>75</v>
      </c>
      <c r="G1923" s="189" t="s">
        <v>12135</v>
      </c>
      <c r="H1923" s="69" t="s">
        <v>5429</v>
      </c>
      <c r="I1923" s="69" t="s">
        <v>12221</v>
      </c>
    </row>
    <row r="1924" spans="1:9" s="126" customFormat="1">
      <c r="A1924" s="117"/>
      <c r="B1924" s="66">
        <v>44832.822222222225</v>
      </c>
      <c r="C1924" s="67">
        <v>44833</v>
      </c>
      <c r="D1924" s="68">
        <v>1000</v>
      </c>
      <c r="E1924" s="68">
        <v>975</v>
      </c>
      <c r="F1924" s="68">
        <v>25</v>
      </c>
      <c r="G1924" s="189" t="s">
        <v>12194</v>
      </c>
      <c r="H1924" s="69" t="s">
        <v>2351</v>
      </c>
      <c r="I1924" s="69" t="s">
        <v>12222</v>
      </c>
    </row>
    <row r="1925" spans="1:9" s="126" customFormat="1">
      <c r="A1925" s="117"/>
      <c r="B1925" s="66">
        <v>44832.848611111112</v>
      </c>
      <c r="C1925" s="67">
        <v>44833</v>
      </c>
      <c r="D1925" s="68">
        <v>200</v>
      </c>
      <c r="E1925" s="68">
        <v>195</v>
      </c>
      <c r="F1925" s="68">
        <v>5</v>
      </c>
      <c r="G1925" s="189" t="s">
        <v>12135</v>
      </c>
      <c r="H1925" s="69" t="s">
        <v>790</v>
      </c>
      <c r="I1925" s="69" t="s">
        <v>12223</v>
      </c>
    </row>
    <row r="1926" spans="1:9" s="126" customFormat="1">
      <c r="A1926" s="117"/>
      <c r="B1926" s="66">
        <v>44832.839583333334</v>
      </c>
      <c r="C1926" s="67">
        <v>44833</v>
      </c>
      <c r="D1926" s="68">
        <v>1000</v>
      </c>
      <c r="E1926" s="68">
        <v>975</v>
      </c>
      <c r="F1926" s="68">
        <v>25</v>
      </c>
      <c r="G1926" s="189" t="s">
        <v>12224</v>
      </c>
      <c r="H1926" s="69" t="s">
        <v>404</v>
      </c>
      <c r="I1926" s="69" t="s">
        <v>12225</v>
      </c>
    </row>
    <row r="1927" spans="1:9" s="126" customFormat="1">
      <c r="A1927" s="117"/>
      <c r="B1927" s="66">
        <v>44832.854861111111</v>
      </c>
      <c r="C1927" s="67">
        <v>44833</v>
      </c>
      <c r="D1927" s="68">
        <v>300</v>
      </c>
      <c r="E1927" s="68">
        <v>292.5</v>
      </c>
      <c r="F1927" s="68">
        <v>7.5</v>
      </c>
      <c r="G1927" s="189" t="s">
        <v>12194</v>
      </c>
      <c r="H1927" s="69" t="s">
        <v>1352</v>
      </c>
      <c r="I1927" s="69" t="s">
        <v>12226</v>
      </c>
    </row>
    <row r="1928" spans="1:9" s="126" customFormat="1">
      <c r="A1928" s="117"/>
      <c r="B1928" s="66">
        <v>44832.863888888889</v>
      </c>
      <c r="C1928" s="67">
        <v>44833</v>
      </c>
      <c r="D1928" s="68">
        <v>500</v>
      </c>
      <c r="E1928" s="68">
        <v>487.5</v>
      </c>
      <c r="F1928" s="68">
        <v>12.5</v>
      </c>
      <c r="G1928" s="189" t="s">
        <v>12135</v>
      </c>
      <c r="H1928" s="69" t="s">
        <v>4133</v>
      </c>
      <c r="I1928" s="69" t="s">
        <v>12227</v>
      </c>
    </row>
    <row r="1929" spans="1:9" s="126" customFormat="1">
      <c r="A1929" s="117"/>
      <c r="B1929" s="66">
        <v>44832.865277777775</v>
      </c>
      <c r="C1929" s="67">
        <v>44833</v>
      </c>
      <c r="D1929" s="68">
        <v>500</v>
      </c>
      <c r="E1929" s="68">
        <v>487.5</v>
      </c>
      <c r="F1929" s="68">
        <v>12.5</v>
      </c>
      <c r="G1929" s="189" t="s">
        <v>12135</v>
      </c>
      <c r="H1929" s="69" t="s">
        <v>1357</v>
      </c>
      <c r="I1929" s="69" t="s">
        <v>12228</v>
      </c>
    </row>
    <row r="1930" spans="1:9" s="126" customFormat="1">
      <c r="A1930" s="117"/>
      <c r="B1930" s="66">
        <v>44832.881249999999</v>
      </c>
      <c r="C1930" s="67">
        <v>44833</v>
      </c>
      <c r="D1930" s="68">
        <v>5000</v>
      </c>
      <c r="E1930" s="68">
        <v>4875</v>
      </c>
      <c r="F1930" s="68">
        <v>125</v>
      </c>
      <c r="G1930" s="189" t="s">
        <v>12194</v>
      </c>
      <c r="H1930" s="69" t="s">
        <v>1149</v>
      </c>
      <c r="I1930" s="69" t="s">
        <v>12229</v>
      </c>
    </row>
    <row r="1931" spans="1:9" s="126" customFormat="1">
      <c r="A1931" s="117"/>
      <c r="B1931" s="66">
        <v>44832.884027777778</v>
      </c>
      <c r="C1931" s="67">
        <v>44833</v>
      </c>
      <c r="D1931" s="68">
        <v>100</v>
      </c>
      <c r="E1931" s="68">
        <v>97.5</v>
      </c>
      <c r="F1931" s="68">
        <v>2.5</v>
      </c>
      <c r="G1931" s="189" t="s">
        <v>12194</v>
      </c>
      <c r="H1931" s="69" t="s">
        <v>800</v>
      </c>
      <c r="I1931" s="69" t="s">
        <v>12230</v>
      </c>
    </row>
    <row r="1932" spans="1:9" s="126" customFormat="1">
      <c r="A1932" s="117"/>
      <c r="B1932" s="66">
        <v>44832.884027777778</v>
      </c>
      <c r="C1932" s="67">
        <v>44833</v>
      </c>
      <c r="D1932" s="68">
        <v>5000</v>
      </c>
      <c r="E1932" s="68">
        <v>4875</v>
      </c>
      <c r="F1932" s="68">
        <v>125</v>
      </c>
      <c r="G1932" s="189" t="s">
        <v>12194</v>
      </c>
      <c r="H1932" s="69" t="s">
        <v>1149</v>
      </c>
      <c r="I1932" s="69" t="s">
        <v>12231</v>
      </c>
    </row>
    <row r="1933" spans="1:9" s="126" customFormat="1">
      <c r="A1933" s="117"/>
      <c r="B1933" s="66">
        <v>44832.890277777777</v>
      </c>
      <c r="C1933" s="67">
        <v>44833</v>
      </c>
      <c r="D1933" s="68">
        <v>18438</v>
      </c>
      <c r="E1933" s="68">
        <v>17977.05</v>
      </c>
      <c r="F1933" s="68">
        <v>460.95</v>
      </c>
      <c r="G1933" s="189" t="s">
        <v>12194</v>
      </c>
      <c r="H1933" s="69" t="s">
        <v>1149</v>
      </c>
      <c r="I1933" s="69" t="s">
        <v>12232</v>
      </c>
    </row>
    <row r="1934" spans="1:9" s="126" customFormat="1">
      <c r="A1934" s="117"/>
      <c r="B1934" s="66">
        <v>44832.882638888892</v>
      </c>
      <c r="C1934" s="67">
        <v>44833</v>
      </c>
      <c r="D1934" s="68">
        <v>145000</v>
      </c>
      <c r="E1934" s="68">
        <v>141375</v>
      </c>
      <c r="F1934" s="68">
        <v>3625</v>
      </c>
      <c r="G1934" s="189" t="s">
        <v>12194</v>
      </c>
      <c r="H1934" s="69" t="s">
        <v>1149</v>
      </c>
      <c r="I1934" s="69" t="s">
        <v>12233</v>
      </c>
    </row>
    <row r="1935" spans="1:9" s="126" customFormat="1">
      <c r="A1935" s="117"/>
      <c r="B1935" s="66">
        <v>44832.885416666664</v>
      </c>
      <c r="C1935" s="67">
        <v>44833</v>
      </c>
      <c r="D1935" s="68">
        <v>90000</v>
      </c>
      <c r="E1935" s="68">
        <v>87750</v>
      </c>
      <c r="F1935" s="68">
        <v>2250</v>
      </c>
      <c r="G1935" s="189" t="s">
        <v>12197</v>
      </c>
      <c r="H1935" s="69" t="s">
        <v>1149</v>
      </c>
      <c r="I1935" s="69" t="s">
        <v>12234</v>
      </c>
    </row>
    <row r="1936" spans="1:9" s="126" customFormat="1">
      <c r="A1936" s="117"/>
      <c r="B1936" s="66">
        <v>44832.947916666664</v>
      </c>
      <c r="C1936" s="67">
        <v>44833</v>
      </c>
      <c r="D1936" s="68">
        <v>1500</v>
      </c>
      <c r="E1936" s="68">
        <v>1462.5</v>
      </c>
      <c r="F1936" s="68">
        <v>37.5</v>
      </c>
      <c r="G1936" s="189" t="s">
        <v>12135</v>
      </c>
      <c r="H1936" s="69" t="s">
        <v>5128</v>
      </c>
      <c r="I1936" s="69" t="s">
        <v>12235</v>
      </c>
    </row>
    <row r="1937" spans="1:9" s="126" customFormat="1">
      <c r="A1937" s="117"/>
      <c r="B1937" s="66">
        <v>44832.941666666666</v>
      </c>
      <c r="C1937" s="67">
        <v>44833</v>
      </c>
      <c r="D1937" s="68">
        <v>600</v>
      </c>
      <c r="E1937" s="68">
        <v>585</v>
      </c>
      <c r="F1937" s="68">
        <v>15</v>
      </c>
      <c r="G1937" s="189" t="s">
        <v>12135</v>
      </c>
      <c r="H1937" s="69" t="s">
        <v>660</v>
      </c>
      <c r="I1937" s="69" t="s">
        <v>12236</v>
      </c>
    </row>
    <row r="1938" spans="1:9" s="126" customFormat="1">
      <c r="A1938" s="117"/>
      <c r="B1938" s="66">
        <v>44832.970833333333</v>
      </c>
      <c r="C1938" s="67">
        <v>44834</v>
      </c>
      <c r="D1938" s="68">
        <v>500</v>
      </c>
      <c r="E1938" s="68">
        <v>487.5</v>
      </c>
      <c r="F1938" s="68">
        <v>12.5</v>
      </c>
      <c r="G1938" s="189" t="s">
        <v>12197</v>
      </c>
      <c r="H1938" s="69" t="s">
        <v>6808</v>
      </c>
      <c r="I1938" s="69" t="s">
        <v>12237</v>
      </c>
    </row>
    <row r="1939" spans="1:9" s="126" customFormat="1">
      <c r="A1939" s="117"/>
      <c r="B1939" s="66">
        <v>44832.974999999999</v>
      </c>
      <c r="C1939" s="67">
        <v>44834</v>
      </c>
      <c r="D1939" s="68">
        <v>580</v>
      </c>
      <c r="E1939" s="68">
        <v>565.5</v>
      </c>
      <c r="F1939" s="68">
        <v>14.5</v>
      </c>
      <c r="G1939" s="189" t="s">
        <v>12135</v>
      </c>
      <c r="H1939" s="69" t="s">
        <v>2450</v>
      </c>
      <c r="I1939" s="69" t="s">
        <v>12238</v>
      </c>
    </row>
    <row r="1940" spans="1:9" s="126" customFormat="1">
      <c r="A1940" s="117"/>
      <c r="B1940" s="66">
        <v>44832.992361111108</v>
      </c>
      <c r="C1940" s="67">
        <v>44834</v>
      </c>
      <c r="D1940" s="68">
        <v>500</v>
      </c>
      <c r="E1940" s="68">
        <v>487.5</v>
      </c>
      <c r="F1940" s="68">
        <v>12.5</v>
      </c>
      <c r="G1940" s="189" t="s">
        <v>12135</v>
      </c>
      <c r="H1940" s="69" t="s">
        <v>6762</v>
      </c>
      <c r="I1940" s="69" t="s">
        <v>12239</v>
      </c>
    </row>
    <row r="1941" spans="1:9" s="126" customFormat="1">
      <c r="A1941" s="117"/>
      <c r="B1941" s="66">
        <v>44832.973611111112</v>
      </c>
      <c r="C1941" s="67">
        <v>44834</v>
      </c>
      <c r="D1941" s="68">
        <v>1000</v>
      </c>
      <c r="E1941" s="68">
        <v>975</v>
      </c>
      <c r="F1941" s="68">
        <v>25</v>
      </c>
      <c r="G1941" s="189" t="s">
        <v>12135</v>
      </c>
      <c r="H1941" s="69" t="s">
        <v>2450</v>
      </c>
      <c r="I1941" s="69" t="s">
        <v>12240</v>
      </c>
    </row>
    <row r="1942" spans="1:9" s="126" customFormat="1">
      <c r="A1942" s="117"/>
      <c r="B1942" s="66">
        <v>44833.004166666666</v>
      </c>
      <c r="C1942" s="67">
        <v>44834</v>
      </c>
      <c r="D1942" s="68">
        <v>1200</v>
      </c>
      <c r="E1942" s="68">
        <v>1170</v>
      </c>
      <c r="F1942" s="68">
        <v>30</v>
      </c>
      <c r="G1942" s="189" t="s">
        <v>12197</v>
      </c>
      <c r="H1942" s="69" t="s">
        <v>1161</v>
      </c>
      <c r="I1942" s="69" t="s">
        <v>12241</v>
      </c>
    </row>
    <row r="1943" spans="1:9" s="126" customFormat="1">
      <c r="A1943" s="117"/>
      <c r="B1943" s="66">
        <v>44833.00277777778</v>
      </c>
      <c r="C1943" s="67">
        <v>44834</v>
      </c>
      <c r="D1943" s="68">
        <v>300</v>
      </c>
      <c r="E1943" s="68">
        <v>292.5</v>
      </c>
      <c r="F1943" s="68">
        <v>7.5</v>
      </c>
      <c r="G1943" s="189" t="s">
        <v>12135</v>
      </c>
      <c r="H1943" s="69" t="s">
        <v>4582</v>
      </c>
      <c r="I1943" s="69" t="s">
        <v>12242</v>
      </c>
    </row>
    <row r="1944" spans="1:9" s="126" customFormat="1">
      <c r="A1944" s="117"/>
      <c r="B1944" s="66">
        <v>44833.031944444447</v>
      </c>
      <c r="C1944" s="67">
        <v>44834</v>
      </c>
      <c r="D1944" s="68">
        <v>500</v>
      </c>
      <c r="E1944" s="68">
        <v>487.5</v>
      </c>
      <c r="F1944" s="68">
        <v>12.5</v>
      </c>
      <c r="G1944" s="189" t="s">
        <v>12135</v>
      </c>
      <c r="H1944" s="69" t="s">
        <v>12243</v>
      </c>
      <c r="I1944" s="69" t="s">
        <v>12244</v>
      </c>
    </row>
    <row r="1945" spans="1:9" s="126" customFormat="1">
      <c r="A1945" s="117"/>
      <c r="B1945" s="66">
        <v>44833.189583333333</v>
      </c>
      <c r="C1945" s="67">
        <v>44834</v>
      </c>
      <c r="D1945" s="68">
        <v>3700</v>
      </c>
      <c r="E1945" s="68">
        <v>3607.5</v>
      </c>
      <c r="F1945" s="68">
        <v>92.5</v>
      </c>
      <c r="G1945" s="189" t="s">
        <v>12135</v>
      </c>
      <c r="H1945" s="69" t="s">
        <v>1177</v>
      </c>
      <c r="I1945" s="69" t="s">
        <v>12245</v>
      </c>
    </row>
    <row r="1946" spans="1:9" s="126" customFormat="1">
      <c r="A1946" s="117"/>
      <c r="B1946" s="66">
        <v>44833.248611111114</v>
      </c>
      <c r="C1946" s="67">
        <v>44834</v>
      </c>
      <c r="D1946" s="68">
        <v>500</v>
      </c>
      <c r="E1946" s="68">
        <v>487.5</v>
      </c>
      <c r="F1946" s="68">
        <v>12.5</v>
      </c>
      <c r="G1946" s="189" t="s">
        <v>12135</v>
      </c>
      <c r="H1946" s="69" t="s">
        <v>5396</v>
      </c>
      <c r="I1946" s="69" t="s">
        <v>12246</v>
      </c>
    </row>
    <row r="1947" spans="1:9" s="126" customFormat="1">
      <c r="A1947" s="117"/>
      <c r="B1947" s="66">
        <v>44833.286805555559</v>
      </c>
      <c r="C1947" s="67">
        <v>44834</v>
      </c>
      <c r="D1947" s="68">
        <v>100</v>
      </c>
      <c r="E1947" s="68">
        <v>97.5</v>
      </c>
      <c r="F1947" s="68">
        <v>2.5</v>
      </c>
      <c r="G1947" s="189" t="s">
        <v>12135</v>
      </c>
      <c r="H1947" s="69" t="s">
        <v>1252</v>
      </c>
      <c r="I1947" s="69" t="s">
        <v>12247</v>
      </c>
    </row>
    <row r="1948" spans="1:9" s="126" customFormat="1">
      <c r="A1948" s="117"/>
      <c r="B1948" s="66">
        <v>44833.288194444445</v>
      </c>
      <c r="C1948" s="67">
        <v>44834</v>
      </c>
      <c r="D1948" s="68">
        <v>100</v>
      </c>
      <c r="E1948" s="68">
        <v>97.5</v>
      </c>
      <c r="F1948" s="68">
        <v>2.5</v>
      </c>
      <c r="G1948" s="189" t="s">
        <v>12224</v>
      </c>
      <c r="H1948" s="69" t="s">
        <v>1252</v>
      </c>
      <c r="I1948" s="69" t="s">
        <v>12248</v>
      </c>
    </row>
    <row r="1949" spans="1:9" s="126" customFormat="1">
      <c r="A1949" s="117"/>
      <c r="B1949" s="66">
        <v>44833.354166666664</v>
      </c>
      <c r="C1949" s="67">
        <v>44834</v>
      </c>
      <c r="D1949" s="68">
        <v>1000</v>
      </c>
      <c r="E1949" s="68">
        <v>975</v>
      </c>
      <c r="F1949" s="68">
        <v>25</v>
      </c>
      <c r="G1949" s="189" t="s">
        <v>12135</v>
      </c>
      <c r="H1949" s="69" t="s">
        <v>7129</v>
      </c>
      <c r="I1949" s="69" t="s">
        <v>12249</v>
      </c>
    </row>
    <row r="1950" spans="1:9" s="126" customFormat="1">
      <c r="A1950" s="117"/>
      <c r="B1950" s="66">
        <v>44833.390277777777</v>
      </c>
      <c r="C1950" s="67">
        <v>44834</v>
      </c>
      <c r="D1950" s="68">
        <v>500</v>
      </c>
      <c r="E1950" s="68">
        <v>487.5</v>
      </c>
      <c r="F1950" s="68">
        <v>12.5</v>
      </c>
      <c r="G1950" s="189" t="s">
        <v>12135</v>
      </c>
      <c r="H1950" s="69" t="s">
        <v>4514</v>
      </c>
      <c r="I1950" s="69" t="s">
        <v>12250</v>
      </c>
    </row>
    <row r="1951" spans="1:9" s="126" customFormat="1">
      <c r="A1951" s="117"/>
      <c r="B1951" s="66">
        <v>44833.376388888886</v>
      </c>
      <c r="C1951" s="67">
        <v>44834</v>
      </c>
      <c r="D1951" s="68">
        <v>100</v>
      </c>
      <c r="E1951" s="68">
        <v>97.5</v>
      </c>
      <c r="F1951" s="68">
        <v>2.5</v>
      </c>
      <c r="G1951" s="189" t="s">
        <v>12194</v>
      </c>
      <c r="H1951" s="69" t="s">
        <v>674</v>
      </c>
      <c r="I1951" s="69" t="s">
        <v>12251</v>
      </c>
    </row>
    <row r="1952" spans="1:9" s="126" customFormat="1">
      <c r="A1952" s="117"/>
      <c r="B1952" s="66">
        <v>44833.377083333333</v>
      </c>
      <c r="C1952" s="67">
        <v>44834</v>
      </c>
      <c r="D1952" s="68">
        <v>300</v>
      </c>
      <c r="E1952" s="68">
        <v>292.5</v>
      </c>
      <c r="F1952" s="68">
        <v>7.5</v>
      </c>
      <c r="G1952" s="189" t="s">
        <v>12135</v>
      </c>
      <c r="H1952" s="69" t="s">
        <v>1302</v>
      </c>
      <c r="I1952" s="69" t="s">
        <v>12252</v>
      </c>
    </row>
    <row r="1953" spans="1:9" s="126" customFormat="1">
      <c r="A1953" s="117"/>
      <c r="B1953" s="66">
        <v>44833.379166666666</v>
      </c>
      <c r="C1953" s="67">
        <v>44834</v>
      </c>
      <c r="D1953" s="68">
        <v>10000</v>
      </c>
      <c r="E1953" s="68">
        <v>9750</v>
      </c>
      <c r="F1953" s="68">
        <v>250</v>
      </c>
      <c r="G1953" s="189" t="s">
        <v>12135</v>
      </c>
      <c r="H1953" s="69" t="s">
        <v>12253</v>
      </c>
      <c r="I1953" s="69" t="s">
        <v>12254</v>
      </c>
    </row>
    <row r="1954" spans="1:9" s="126" customFormat="1">
      <c r="A1954" s="117"/>
      <c r="B1954" s="66">
        <v>44833.415277777778</v>
      </c>
      <c r="C1954" s="67">
        <v>44834</v>
      </c>
      <c r="D1954" s="68">
        <v>300</v>
      </c>
      <c r="E1954" s="68">
        <v>292.5</v>
      </c>
      <c r="F1954" s="68">
        <v>7.5</v>
      </c>
      <c r="G1954" s="189" t="s">
        <v>12224</v>
      </c>
      <c r="H1954" s="69" t="s">
        <v>1135</v>
      </c>
      <c r="I1954" s="69" t="s">
        <v>12255</v>
      </c>
    </row>
    <row r="1955" spans="1:9" s="126" customFormat="1">
      <c r="A1955" s="117"/>
      <c r="B1955" s="66">
        <v>44833.399305555555</v>
      </c>
      <c r="C1955" s="67">
        <v>44834</v>
      </c>
      <c r="D1955" s="68">
        <v>40</v>
      </c>
      <c r="E1955" s="68">
        <v>39</v>
      </c>
      <c r="F1955" s="68">
        <v>1</v>
      </c>
      <c r="G1955" s="189" t="s">
        <v>12135</v>
      </c>
      <c r="H1955" s="69" t="s">
        <v>1239</v>
      </c>
      <c r="I1955" s="69" t="s">
        <v>12256</v>
      </c>
    </row>
    <row r="1956" spans="1:9" s="126" customFormat="1">
      <c r="A1956" s="117"/>
      <c r="B1956" s="66">
        <v>44833.402083333334</v>
      </c>
      <c r="C1956" s="67">
        <v>44834</v>
      </c>
      <c r="D1956" s="68">
        <v>1000</v>
      </c>
      <c r="E1956" s="68">
        <v>975</v>
      </c>
      <c r="F1956" s="68">
        <v>25</v>
      </c>
      <c r="G1956" s="189" t="s">
        <v>12197</v>
      </c>
      <c r="H1956" s="69" t="s">
        <v>891</v>
      </c>
      <c r="I1956" s="69" t="s">
        <v>12257</v>
      </c>
    </row>
    <row r="1957" spans="1:9" s="126" customFormat="1">
      <c r="A1957" s="117"/>
      <c r="B1957" s="66">
        <v>44833.411111111112</v>
      </c>
      <c r="C1957" s="67">
        <v>44834</v>
      </c>
      <c r="D1957" s="68">
        <v>300</v>
      </c>
      <c r="E1957" s="68">
        <v>292.5</v>
      </c>
      <c r="F1957" s="68">
        <v>7.5</v>
      </c>
      <c r="G1957" s="189" t="s">
        <v>12224</v>
      </c>
      <c r="H1957" s="69" t="s">
        <v>4665</v>
      </c>
      <c r="I1957" s="69" t="s">
        <v>12258</v>
      </c>
    </row>
    <row r="1958" spans="1:9" s="126" customFormat="1">
      <c r="A1958" s="117"/>
      <c r="B1958" s="66">
        <v>44833.40347222222</v>
      </c>
      <c r="C1958" s="67">
        <v>44834</v>
      </c>
      <c r="D1958" s="68">
        <v>1000</v>
      </c>
      <c r="E1958" s="68">
        <v>975</v>
      </c>
      <c r="F1958" s="68">
        <v>25</v>
      </c>
      <c r="G1958" s="189" t="s">
        <v>12194</v>
      </c>
      <c r="H1958" s="69" t="s">
        <v>891</v>
      </c>
      <c r="I1958" s="69" t="s">
        <v>12259</v>
      </c>
    </row>
    <row r="1959" spans="1:9" s="126" customFormat="1">
      <c r="A1959" s="117"/>
      <c r="B1959" s="66">
        <v>44833.447916666664</v>
      </c>
      <c r="C1959" s="67">
        <v>44834</v>
      </c>
      <c r="D1959" s="68">
        <v>150</v>
      </c>
      <c r="E1959" s="68">
        <v>146.25</v>
      </c>
      <c r="F1959" s="68">
        <v>3.75</v>
      </c>
      <c r="G1959" s="189" t="s">
        <v>12224</v>
      </c>
      <c r="H1959" s="69" t="s">
        <v>2408</v>
      </c>
      <c r="I1959" s="69" t="s">
        <v>12260</v>
      </c>
    </row>
    <row r="1960" spans="1:9" s="126" customFormat="1">
      <c r="A1960" s="117"/>
      <c r="B1960" s="66">
        <v>44833.445138888892</v>
      </c>
      <c r="C1960" s="67">
        <v>44834</v>
      </c>
      <c r="D1960" s="68">
        <v>100</v>
      </c>
      <c r="E1960" s="68">
        <v>97.5</v>
      </c>
      <c r="F1960" s="68">
        <v>2.5</v>
      </c>
      <c r="G1960" s="189" t="s">
        <v>12197</v>
      </c>
      <c r="H1960" s="69" t="s">
        <v>1180</v>
      </c>
      <c r="I1960" s="69" t="s">
        <v>12261</v>
      </c>
    </row>
    <row r="1961" spans="1:9" s="126" customFormat="1">
      <c r="A1961" s="117"/>
      <c r="B1961" s="66">
        <v>44833.468055555553</v>
      </c>
      <c r="C1961" s="67">
        <v>44834</v>
      </c>
      <c r="D1961" s="68">
        <v>1200</v>
      </c>
      <c r="E1961" s="68">
        <v>1170</v>
      </c>
      <c r="F1961" s="68">
        <v>30</v>
      </c>
      <c r="G1961" s="189" t="s">
        <v>12135</v>
      </c>
      <c r="H1961" s="69" t="s">
        <v>4117</v>
      </c>
      <c r="I1961" s="69" t="s">
        <v>12262</v>
      </c>
    </row>
    <row r="1962" spans="1:9" s="126" customFormat="1">
      <c r="A1962" s="117"/>
      <c r="B1962" s="66">
        <v>44833.481944444444</v>
      </c>
      <c r="C1962" s="67">
        <v>44834</v>
      </c>
      <c r="D1962" s="68">
        <v>300</v>
      </c>
      <c r="E1962" s="68">
        <v>292.5</v>
      </c>
      <c r="F1962" s="68">
        <v>7.5</v>
      </c>
      <c r="G1962" s="189" t="s">
        <v>12135</v>
      </c>
      <c r="H1962" s="69" t="s">
        <v>1077</v>
      </c>
      <c r="I1962" s="69" t="s">
        <v>12263</v>
      </c>
    </row>
    <row r="1963" spans="1:9" s="126" customFormat="1">
      <c r="A1963" s="117"/>
      <c r="B1963" s="66">
        <v>44833.491666666669</v>
      </c>
      <c r="C1963" s="67">
        <v>44834</v>
      </c>
      <c r="D1963" s="68">
        <v>250</v>
      </c>
      <c r="E1963" s="68">
        <v>243.75</v>
      </c>
      <c r="F1963" s="68">
        <v>6.25</v>
      </c>
      <c r="G1963" s="189" t="s">
        <v>12135</v>
      </c>
      <c r="H1963" s="69" t="s">
        <v>5325</v>
      </c>
      <c r="I1963" s="69" t="s">
        <v>12264</v>
      </c>
    </row>
    <row r="1964" spans="1:9" s="126" customFormat="1">
      <c r="A1964" s="117"/>
      <c r="B1964" s="66">
        <v>44833.509027777778</v>
      </c>
      <c r="C1964" s="67">
        <v>44834</v>
      </c>
      <c r="D1964" s="68">
        <v>13100</v>
      </c>
      <c r="E1964" s="68">
        <v>12772.5</v>
      </c>
      <c r="F1964" s="68">
        <v>327.5</v>
      </c>
      <c r="G1964" s="189" t="s">
        <v>12197</v>
      </c>
      <c r="H1964" s="69" t="s">
        <v>4646</v>
      </c>
      <c r="I1964" s="69" t="s">
        <v>12265</v>
      </c>
    </row>
    <row r="1965" spans="1:9" s="126" customFormat="1">
      <c r="A1965" s="117"/>
      <c r="B1965" s="66">
        <v>44833.539583333331</v>
      </c>
      <c r="C1965" s="67">
        <v>44834</v>
      </c>
      <c r="D1965" s="68">
        <v>670</v>
      </c>
      <c r="E1965" s="68">
        <v>653.25</v>
      </c>
      <c r="F1965" s="68">
        <v>16.75</v>
      </c>
      <c r="G1965" s="189" t="s">
        <v>12135</v>
      </c>
      <c r="H1965" s="69" t="s">
        <v>5873</v>
      </c>
      <c r="I1965" s="69" t="s">
        <v>12266</v>
      </c>
    </row>
    <row r="1966" spans="1:9" s="126" customFormat="1">
      <c r="A1966" s="117"/>
      <c r="B1966" s="66">
        <v>44833.570833333331</v>
      </c>
      <c r="C1966" s="67">
        <v>44834</v>
      </c>
      <c r="D1966" s="68">
        <v>500</v>
      </c>
      <c r="E1966" s="68">
        <v>487.5</v>
      </c>
      <c r="F1966" s="68">
        <v>12.5</v>
      </c>
      <c r="G1966" s="189" t="s">
        <v>12135</v>
      </c>
      <c r="H1966" s="69" t="s">
        <v>6788</v>
      </c>
      <c r="I1966" s="69" t="s">
        <v>12267</v>
      </c>
    </row>
    <row r="1967" spans="1:9" s="126" customFormat="1">
      <c r="A1967" s="117"/>
      <c r="B1967" s="66">
        <v>44833.59375</v>
      </c>
      <c r="C1967" s="67">
        <v>44834</v>
      </c>
      <c r="D1967" s="68">
        <v>4400</v>
      </c>
      <c r="E1967" s="68">
        <v>4290</v>
      </c>
      <c r="F1967" s="68">
        <v>110</v>
      </c>
      <c r="G1967" s="189" t="s">
        <v>12135</v>
      </c>
      <c r="H1967" s="69" t="s">
        <v>961</v>
      </c>
      <c r="I1967" s="69" t="s">
        <v>12268</v>
      </c>
    </row>
    <row r="1968" spans="1:9" s="126" customFormat="1">
      <c r="A1968" s="117"/>
      <c r="B1968" s="66">
        <v>44833.628472222219</v>
      </c>
      <c r="C1968" s="67">
        <v>44834</v>
      </c>
      <c r="D1968" s="68">
        <v>200</v>
      </c>
      <c r="E1968" s="68">
        <v>195</v>
      </c>
      <c r="F1968" s="68">
        <v>5</v>
      </c>
      <c r="G1968" s="189" t="s">
        <v>12135</v>
      </c>
      <c r="H1968" s="69" t="s">
        <v>1690</v>
      </c>
      <c r="I1968" s="69" t="s">
        <v>12269</v>
      </c>
    </row>
    <row r="1969" spans="1:9" s="126" customFormat="1">
      <c r="A1969" s="117"/>
      <c r="B1969" s="66">
        <v>44833.65347222222</v>
      </c>
      <c r="C1969" s="67">
        <v>44834</v>
      </c>
      <c r="D1969" s="68">
        <v>500</v>
      </c>
      <c r="E1969" s="68">
        <v>487.5</v>
      </c>
      <c r="F1969" s="68">
        <v>12.5</v>
      </c>
      <c r="G1969" s="189" t="s">
        <v>12135</v>
      </c>
      <c r="H1969" s="69" t="s">
        <v>1246</v>
      </c>
      <c r="I1969" s="69" t="s">
        <v>12270</v>
      </c>
    </row>
    <row r="1970" spans="1:9" s="126" customFormat="1">
      <c r="A1970" s="117"/>
      <c r="B1970" s="66">
        <v>44833.634027777778</v>
      </c>
      <c r="C1970" s="67">
        <v>44834</v>
      </c>
      <c r="D1970" s="68">
        <v>250</v>
      </c>
      <c r="E1970" s="68">
        <v>243.75</v>
      </c>
      <c r="F1970" s="68">
        <v>6.25</v>
      </c>
      <c r="G1970" s="189" t="s">
        <v>12224</v>
      </c>
      <c r="H1970" s="69" t="s">
        <v>1690</v>
      </c>
      <c r="I1970" s="69" t="s">
        <v>12271</v>
      </c>
    </row>
    <row r="1971" spans="1:9" s="126" customFormat="1">
      <c r="A1971" s="117"/>
      <c r="B1971" s="66">
        <v>44833.668749999997</v>
      </c>
      <c r="C1971" s="67">
        <v>44834</v>
      </c>
      <c r="D1971" s="68">
        <v>300</v>
      </c>
      <c r="E1971" s="68">
        <v>292.5</v>
      </c>
      <c r="F1971" s="68">
        <v>7.5</v>
      </c>
      <c r="G1971" s="189" t="s">
        <v>12224</v>
      </c>
      <c r="H1971" s="69" t="s">
        <v>324</v>
      </c>
      <c r="I1971" s="69" t="s">
        <v>12272</v>
      </c>
    </row>
    <row r="1972" spans="1:9" s="126" customFormat="1">
      <c r="A1972" s="117"/>
      <c r="B1972" s="66">
        <v>44833.678472222222</v>
      </c>
      <c r="C1972" s="67">
        <v>44834</v>
      </c>
      <c r="D1972" s="68">
        <v>4100</v>
      </c>
      <c r="E1972" s="68">
        <v>3997.5</v>
      </c>
      <c r="F1972" s="68">
        <v>102.5</v>
      </c>
      <c r="G1972" s="189" t="s">
        <v>12135</v>
      </c>
      <c r="H1972" s="69" t="s">
        <v>5364</v>
      </c>
      <c r="I1972" s="69" t="s">
        <v>12273</v>
      </c>
    </row>
    <row r="1973" spans="1:9" s="126" customFormat="1">
      <c r="A1973" s="117"/>
      <c r="B1973" s="66">
        <v>44833.704861111109</v>
      </c>
      <c r="C1973" s="67">
        <v>44834</v>
      </c>
      <c r="D1973" s="68">
        <v>500</v>
      </c>
      <c r="E1973" s="68">
        <v>487.5</v>
      </c>
      <c r="F1973" s="68">
        <v>12.5</v>
      </c>
      <c r="G1973" s="189" t="s">
        <v>12194</v>
      </c>
      <c r="H1973" s="69" t="s">
        <v>640</v>
      </c>
      <c r="I1973" s="69" t="s">
        <v>12274</v>
      </c>
    </row>
    <row r="1974" spans="1:9" s="126" customFormat="1">
      <c r="A1974" s="117"/>
      <c r="B1974" s="66">
        <v>44833.701388888891</v>
      </c>
      <c r="C1974" s="67">
        <v>44834</v>
      </c>
      <c r="D1974" s="68">
        <v>1000</v>
      </c>
      <c r="E1974" s="68">
        <v>975</v>
      </c>
      <c r="F1974" s="68">
        <v>25</v>
      </c>
      <c r="G1974" s="189" t="s">
        <v>12135</v>
      </c>
      <c r="H1974" s="69" t="s">
        <v>6765</v>
      </c>
      <c r="I1974" s="69" t="s">
        <v>12275</v>
      </c>
    </row>
    <row r="1975" spans="1:9" s="126" customFormat="1">
      <c r="A1975" s="117"/>
      <c r="B1975" s="66">
        <v>44833.70208333333</v>
      </c>
      <c r="C1975" s="67">
        <v>44834</v>
      </c>
      <c r="D1975" s="68">
        <v>3000</v>
      </c>
      <c r="E1975" s="68">
        <v>2925</v>
      </c>
      <c r="F1975" s="68">
        <v>75</v>
      </c>
      <c r="G1975" s="189" t="s">
        <v>11829</v>
      </c>
      <c r="H1975" s="69" t="s">
        <v>7275</v>
      </c>
      <c r="I1975" s="69" t="s">
        <v>12276</v>
      </c>
    </row>
    <row r="1976" spans="1:9" s="126" customFormat="1">
      <c r="A1976" s="117"/>
      <c r="B1976" s="66">
        <v>44833.69027777778</v>
      </c>
      <c r="C1976" s="67">
        <v>44834</v>
      </c>
      <c r="D1976" s="68">
        <v>100</v>
      </c>
      <c r="E1976" s="68">
        <v>97.5</v>
      </c>
      <c r="F1976" s="68">
        <v>2.5</v>
      </c>
      <c r="G1976" s="189" t="s">
        <v>12224</v>
      </c>
      <c r="H1976" s="69" t="s">
        <v>924</v>
      </c>
      <c r="I1976" s="69" t="s">
        <v>12277</v>
      </c>
    </row>
    <row r="1977" spans="1:9" s="126" customFormat="1">
      <c r="A1977" s="117"/>
      <c r="B1977" s="66">
        <v>44833.703472222223</v>
      </c>
      <c r="C1977" s="67">
        <v>44834</v>
      </c>
      <c r="D1977" s="68">
        <v>140</v>
      </c>
      <c r="E1977" s="68">
        <v>136.5</v>
      </c>
      <c r="F1977" s="68">
        <v>3.5</v>
      </c>
      <c r="G1977" s="189" t="s">
        <v>12135</v>
      </c>
      <c r="H1977" s="69" t="s">
        <v>210</v>
      </c>
      <c r="I1977" s="69" t="s">
        <v>12278</v>
      </c>
    </row>
    <row r="1978" spans="1:9" s="126" customFormat="1">
      <c r="A1978" s="117"/>
      <c r="B1978" s="66">
        <v>44833.702777777777</v>
      </c>
      <c r="C1978" s="67">
        <v>44834</v>
      </c>
      <c r="D1978" s="68">
        <v>4000</v>
      </c>
      <c r="E1978" s="68">
        <v>3900</v>
      </c>
      <c r="F1978" s="68">
        <v>100</v>
      </c>
      <c r="G1978" s="189" t="s">
        <v>12224</v>
      </c>
      <c r="H1978" s="69" t="s">
        <v>812</v>
      </c>
      <c r="I1978" s="69" t="s">
        <v>12279</v>
      </c>
    </row>
    <row r="1979" spans="1:9" s="126" customFormat="1">
      <c r="A1979" s="117"/>
      <c r="B1979" s="66">
        <v>44833.720138888886</v>
      </c>
      <c r="C1979" s="67">
        <v>44834</v>
      </c>
      <c r="D1979" s="68">
        <v>3000</v>
      </c>
      <c r="E1979" s="68">
        <v>2925</v>
      </c>
      <c r="F1979" s="68">
        <v>75</v>
      </c>
      <c r="G1979" s="189" t="s">
        <v>12224</v>
      </c>
      <c r="H1979" s="69" t="s">
        <v>2772</v>
      </c>
      <c r="I1979" s="69" t="s">
        <v>12280</v>
      </c>
    </row>
    <row r="1980" spans="1:9" s="126" customFormat="1">
      <c r="A1980" s="117"/>
      <c r="B1980" s="66">
        <v>44833.738194444442</v>
      </c>
      <c r="C1980" s="67">
        <v>44834</v>
      </c>
      <c r="D1980" s="68">
        <v>3830</v>
      </c>
      <c r="E1980" s="68">
        <v>3734.25</v>
      </c>
      <c r="F1980" s="68">
        <v>95.75</v>
      </c>
      <c r="G1980" s="189" t="s">
        <v>12135</v>
      </c>
      <c r="H1980" s="69" t="s">
        <v>1232</v>
      </c>
      <c r="I1980" s="69" t="s">
        <v>12281</v>
      </c>
    </row>
    <row r="1981" spans="1:9" s="126" customFormat="1">
      <c r="A1981" s="117"/>
      <c r="B1981" s="66">
        <v>44833.762499999997</v>
      </c>
      <c r="C1981" s="67">
        <v>44834</v>
      </c>
      <c r="D1981" s="68">
        <v>300</v>
      </c>
      <c r="E1981" s="68">
        <v>292.5</v>
      </c>
      <c r="F1981" s="68">
        <v>7.5</v>
      </c>
      <c r="G1981" s="189" t="s">
        <v>12135</v>
      </c>
      <c r="H1981" s="69" t="s">
        <v>1160</v>
      </c>
      <c r="I1981" s="69" t="s">
        <v>12282</v>
      </c>
    </row>
    <row r="1982" spans="1:9" s="126" customFormat="1">
      <c r="A1982" s="117"/>
      <c r="B1982" s="66">
        <v>44833.763888888891</v>
      </c>
      <c r="C1982" s="67">
        <v>44834</v>
      </c>
      <c r="D1982" s="68">
        <v>20</v>
      </c>
      <c r="E1982" s="68">
        <v>19.5</v>
      </c>
      <c r="F1982" s="68">
        <v>0.5</v>
      </c>
      <c r="G1982" s="189" t="s">
        <v>12224</v>
      </c>
      <c r="H1982" s="69" t="s">
        <v>12283</v>
      </c>
      <c r="I1982" s="69" t="s">
        <v>12284</v>
      </c>
    </row>
    <row r="1983" spans="1:9" s="126" customFormat="1">
      <c r="A1983" s="117"/>
      <c r="B1983" s="66">
        <v>44833.789583333331</v>
      </c>
      <c r="C1983" s="67">
        <v>44834</v>
      </c>
      <c r="D1983" s="68">
        <v>300</v>
      </c>
      <c r="E1983" s="68">
        <v>292.5</v>
      </c>
      <c r="F1983" s="68">
        <v>7.5</v>
      </c>
      <c r="G1983" s="189" t="s">
        <v>12224</v>
      </c>
      <c r="H1983" s="69" t="s">
        <v>277</v>
      </c>
      <c r="I1983" s="69" t="s">
        <v>12285</v>
      </c>
    </row>
    <row r="1984" spans="1:9" s="126" customFormat="1">
      <c r="A1984" s="117"/>
      <c r="B1984" s="66">
        <v>44833.8</v>
      </c>
      <c r="C1984" s="67">
        <v>44834</v>
      </c>
      <c r="D1984" s="68">
        <v>250</v>
      </c>
      <c r="E1984" s="68">
        <v>243.75</v>
      </c>
      <c r="F1984" s="68">
        <v>6.25</v>
      </c>
      <c r="G1984" s="189" t="s">
        <v>12224</v>
      </c>
      <c r="H1984" s="69" t="s">
        <v>5308</v>
      </c>
      <c r="I1984" s="69" t="s">
        <v>12286</v>
      </c>
    </row>
    <row r="1985" spans="1:9" s="126" customFormat="1">
      <c r="A1985" s="117"/>
      <c r="B1985" s="66">
        <v>44833.804861111108</v>
      </c>
      <c r="C1985" s="67">
        <v>44834</v>
      </c>
      <c r="D1985" s="68">
        <v>200</v>
      </c>
      <c r="E1985" s="68">
        <v>195</v>
      </c>
      <c r="F1985" s="68">
        <v>5</v>
      </c>
      <c r="G1985" s="189" t="s">
        <v>12197</v>
      </c>
      <c r="H1985" s="69" t="s">
        <v>302</v>
      </c>
      <c r="I1985" s="69" t="s">
        <v>12287</v>
      </c>
    </row>
    <row r="1986" spans="1:9" s="126" customFormat="1">
      <c r="A1986" s="117"/>
      <c r="B1986" s="66">
        <v>44833.806250000001</v>
      </c>
      <c r="C1986" s="67">
        <v>44834</v>
      </c>
      <c r="D1986" s="68">
        <v>1000</v>
      </c>
      <c r="E1986" s="68">
        <v>975</v>
      </c>
      <c r="F1986" s="68">
        <v>25</v>
      </c>
      <c r="G1986" s="189" t="s">
        <v>12288</v>
      </c>
      <c r="H1986" s="69" t="s">
        <v>6344</v>
      </c>
      <c r="I1986" s="69" t="s">
        <v>12289</v>
      </c>
    </row>
    <row r="1987" spans="1:9" s="126" customFormat="1">
      <c r="A1987" s="117"/>
      <c r="B1987" s="66">
        <v>44833.794444444444</v>
      </c>
      <c r="C1987" s="67">
        <v>44834</v>
      </c>
      <c r="D1987" s="68">
        <v>2500</v>
      </c>
      <c r="E1987" s="68">
        <v>2437.5</v>
      </c>
      <c r="F1987" s="68">
        <v>62.5</v>
      </c>
      <c r="G1987" s="189" t="s">
        <v>102</v>
      </c>
      <c r="H1987" s="69" t="s">
        <v>5402</v>
      </c>
      <c r="I1987" s="69" t="s">
        <v>12290</v>
      </c>
    </row>
    <row r="1988" spans="1:9" s="126" customFormat="1">
      <c r="A1988" s="117"/>
      <c r="B1988" s="66">
        <v>44833.808333333334</v>
      </c>
      <c r="C1988" s="67">
        <v>44834</v>
      </c>
      <c r="D1988" s="68">
        <v>200</v>
      </c>
      <c r="E1988" s="68">
        <v>195</v>
      </c>
      <c r="F1988" s="68">
        <v>5</v>
      </c>
      <c r="G1988" s="189" t="s">
        <v>12291</v>
      </c>
      <c r="H1988" s="69" t="s">
        <v>990</v>
      </c>
      <c r="I1988" s="69" t="s">
        <v>12292</v>
      </c>
    </row>
    <row r="1989" spans="1:9" s="126" customFormat="1">
      <c r="A1989" s="117"/>
      <c r="B1989" s="66">
        <v>44833.801388888889</v>
      </c>
      <c r="C1989" s="67">
        <v>44834</v>
      </c>
      <c r="D1989" s="68">
        <v>250</v>
      </c>
      <c r="E1989" s="68">
        <v>243.75</v>
      </c>
      <c r="F1989" s="68">
        <v>6.25</v>
      </c>
      <c r="G1989" s="189" t="s">
        <v>12197</v>
      </c>
      <c r="H1989" s="69" t="s">
        <v>5308</v>
      </c>
      <c r="I1989" s="69" t="s">
        <v>12293</v>
      </c>
    </row>
    <row r="1990" spans="1:9" s="126" customFormat="1">
      <c r="A1990" s="117"/>
      <c r="B1990" s="66">
        <v>44833.848611111112</v>
      </c>
      <c r="C1990" s="67">
        <v>44834</v>
      </c>
      <c r="D1990" s="68">
        <v>300</v>
      </c>
      <c r="E1990" s="68">
        <v>292.5</v>
      </c>
      <c r="F1990" s="68">
        <v>7.5</v>
      </c>
      <c r="G1990" s="189" t="s">
        <v>12294</v>
      </c>
      <c r="H1990" s="69" t="s">
        <v>851</v>
      </c>
      <c r="I1990" s="69" t="s">
        <v>12295</v>
      </c>
    </row>
    <row r="1991" spans="1:9" s="126" customFormat="1">
      <c r="A1991" s="117"/>
      <c r="B1991" s="66">
        <v>44833.85</v>
      </c>
      <c r="C1991" s="67">
        <v>44834</v>
      </c>
      <c r="D1991" s="68">
        <v>4200</v>
      </c>
      <c r="E1991" s="68">
        <v>4095</v>
      </c>
      <c r="F1991" s="68">
        <v>105</v>
      </c>
      <c r="G1991" s="189" t="s">
        <v>12294</v>
      </c>
      <c r="H1991" s="69" t="s">
        <v>12296</v>
      </c>
      <c r="I1991" s="69" t="s">
        <v>12297</v>
      </c>
    </row>
    <row r="1992" spans="1:9" s="126" customFormat="1">
      <c r="A1992" s="117"/>
      <c r="B1992" s="66">
        <v>44833.841666666667</v>
      </c>
      <c r="C1992" s="67">
        <v>44834</v>
      </c>
      <c r="D1992" s="68">
        <v>1000</v>
      </c>
      <c r="E1992" s="68">
        <v>975</v>
      </c>
      <c r="F1992" s="68">
        <v>25</v>
      </c>
      <c r="G1992" s="189" t="s">
        <v>12197</v>
      </c>
      <c r="H1992" s="69" t="s">
        <v>1210</v>
      </c>
      <c r="I1992" s="69" t="s">
        <v>12298</v>
      </c>
    </row>
    <row r="1993" spans="1:9" s="126" customFormat="1">
      <c r="A1993" s="117"/>
      <c r="B1993" s="66">
        <v>44833.879861111112</v>
      </c>
      <c r="C1993" s="67">
        <v>44834</v>
      </c>
      <c r="D1993" s="68">
        <v>1500</v>
      </c>
      <c r="E1993" s="68">
        <v>1462.5</v>
      </c>
      <c r="F1993" s="68">
        <v>37.5</v>
      </c>
      <c r="G1993" s="189" t="s">
        <v>12291</v>
      </c>
      <c r="H1993" s="69" t="s">
        <v>7297</v>
      </c>
      <c r="I1993" s="69" t="s">
        <v>12299</v>
      </c>
    </row>
    <row r="1994" spans="1:9" s="126" customFormat="1">
      <c r="A1994" s="117"/>
      <c r="B1994" s="66">
        <v>44833.901388888888</v>
      </c>
      <c r="C1994" s="67">
        <v>44834</v>
      </c>
      <c r="D1994" s="68">
        <v>750</v>
      </c>
      <c r="E1994" s="68">
        <v>731.25</v>
      </c>
      <c r="F1994" s="68">
        <v>18.75</v>
      </c>
      <c r="G1994" s="189" t="s">
        <v>12300</v>
      </c>
      <c r="H1994" s="69" t="s">
        <v>1147</v>
      </c>
      <c r="I1994" s="69" t="s">
        <v>12301</v>
      </c>
    </row>
    <row r="1995" spans="1:9" s="126" customFormat="1">
      <c r="A1995" s="117"/>
      <c r="B1995" s="66">
        <v>44833.905555555553</v>
      </c>
      <c r="C1995" s="67">
        <v>44834</v>
      </c>
      <c r="D1995" s="68">
        <v>100</v>
      </c>
      <c r="E1995" s="68">
        <v>97.5</v>
      </c>
      <c r="F1995" s="68">
        <v>2.5</v>
      </c>
      <c r="G1995" s="189" t="s">
        <v>12288</v>
      </c>
      <c r="H1995" s="69" t="s">
        <v>4572</v>
      </c>
      <c r="I1995" s="69" t="s">
        <v>12302</v>
      </c>
    </row>
    <row r="1996" spans="1:9" s="126" customFormat="1">
      <c r="A1996" s="117"/>
      <c r="B1996" s="66">
        <v>44833.897222222222</v>
      </c>
      <c r="C1996" s="67">
        <v>44834</v>
      </c>
      <c r="D1996" s="68">
        <v>50</v>
      </c>
      <c r="E1996" s="68">
        <v>48.75</v>
      </c>
      <c r="F1996" s="68">
        <v>1.25</v>
      </c>
      <c r="G1996" s="189" t="s">
        <v>12294</v>
      </c>
      <c r="H1996" s="69" t="s">
        <v>4796</v>
      </c>
      <c r="I1996" s="69" t="s">
        <v>12303</v>
      </c>
    </row>
    <row r="1997" spans="1:9" s="126" customFormat="1">
      <c r="A1997" s="117"/>
      <c r="B1997" s="66">
        <v>44833.918749999997</v>
      </c>
      <c r="C1997" s="67">
        <v>44834</v>
      </c>
      <c r="D1997" s="68">
        <v>1500</v>
      </c>
      <c r="E1997" s="68">
        <v>1462.5</v>
      </c>
      <c r="F1997" s="68">
        <v>37.5</v>
      </c>
      <c r="G1997" s="189" t="s">
        <v>12300</v>
      </c>
      <c r="H1997" s="69" t="s">
        <v>5179</v>
      </c>
      <c r="I1997" s="69" t="s">
        <v>12304</v>
      </c>
    </row>
    <row r="1998" spans="1:9" s="126" customFormat="1">
      <c r="A1998" s="117"/>
      <c r="B1998" s="66">
        <v>44806.661805555559</v>
      </c>
      <c r="C1998" s="67">
        <v>44806</v>
      </c>
      <c r="D1998" s="68">
        <v>1000</v>
      </c>
      <c r="E1998" s="68">
        <v>965</v>
      </c>
      <c r="F1998" s="68">
        <v>35</v>
      </c>
      <c r="G1998" s="189" t="s">
        <v>10177</v>
      </c>
      <c r="H1998" s="69" t="s">
        <v>5967</v>
      </c>
      <c r="I1998" s="69" t="s">
        <v>12305</v>
      </c>
    </row>
    <row r="1999" spans="1:9" s="126" customFormat="1">
      <c r="A1999" s="117"/>
      <c r="B1999" s="66">
        <v>44811.476388888892</v>
      </c>
      <c r="C1999" s="67">
        <v>44811</v>
      </c>
      <c r="D1999" s="68">
        <v>100</v>
      </c>
      <c r="E1999" s="68">
        <v>96.5</v>
      </c>
      <c r="F1999" s="68">
        <v>3.5</v>
      </c>
      <c r="G1999" s="189" t="s">
        <v>10559</v>
      </c>
      <c r="H1999" s="69" t="s">
        <v>7397</v>
      </c>
      <c r="I1999" s="69" t="s">
        <v>12306</v>
      </c>
    </row>
    <row r="2000" spans="1:9" s="126" customFormat="1">
      <c r="A2000" s="117"/>
      <c r="B2000" s="66">
        <v>44811.5</v>
      </c>
      <c r="C2000" s="67">
        <v>44811</v>
      </c>
      <c r="D2000" s="68">
        <v>500</v>
      </c>
      <c r="E2000" s="68">
        <v>482.5</v>
      </c>
      <c r="F2000" s="68">
        <v>17.5</v>
      </c>
      <c r="G2000" s="189" t="s">
        <v>10559</v>
      </c>
      <c r="H2000" s="69" t="s">
        <v>214</v>
      </c>
      <c r="I2000" s="69" t="s">
        <v>12307</v>
      </c>
    </row>
    <row r="2001" spans="1:9" s="126" customFormat="1">
      <c r="A2001" s="117"/>
      <c r="B2001" s="66">
        <v>44812.65</v>
      </c>
      <c r="C2001" s="67">
        <v>44812</v>
      </c>
      <c r="D2001" s="68">
        <v>120</v>
      </c>
      <c r="E2001" s="68">
        <v>115.8</v>
      </c>
      <c r="F2001" s="68">
        <v>4.2</v>
      </c>
      <c r="G2001" s="189" t="s">
        <v>6825</v>
      </c>
      <c r="H2001" s="69" t="s">
        <v>5904</v>
      </c>
      <c r="I2001" s="69" t="s">
        <v>12308</v>
      </c>
    </row>
    <row r="2002" spans="1:9" s="126" customFormat="1">
      <c r="A2002" s="117"/>
      <c r="B2002" s="66">
        <v>44813.786805555559</v>
      </c>
      <c r="C2002" s="67">
        <v>44813</v>
      </c>
      <c r="D2002" s="68">
        <v>250</v>
      </c>
      <c r="E2002" s="68">
        <v>241.25</v>
      </c>
      <c r="F2002" s="68">
        <v>8.75</v>
      </c>
      <c r="G2002" s="189" t="s">
        <v>10922</v>
      </c>
      <c r="H2002" s="69" t="s">
        <v>885</v>
      </c>
      <c r="I2002" s="69" t="s">
        <v>12309</v>
      </c>
    </row>
    <row r="2003" spans="1:9" s="126" customFormat="1">
      <c r="A2003" s="117"/>
      <c r="B2003" s="66">
        <v>44819.472916666666</v>
      </c>
      <c r="C2003" s="67">
        <v>44819</v>
      </c>
      <c r="D2003" s="68">
        <v>1000</v>
      </c>
      <c r="E2003" s="68">
        <v>965</v>
      </c>
      <c r="F2003" s="68">
        <v>35</v>
      </c>
      <c r="G2003" s="189" t="s">
        <v>6807</v>
      </c>
      <c r="H2003" s="69" t="s">
        <v>6828</v>
      </c>
      <c r="I2003" s="69" t="s">
        <v>12310</v>
      </c>
    </row>
    <row r="2004" spans="1:9" s="126" customFormat="1">
      <c r="A2004" s="117"/>
      <c r="B2004" s="66">
        <v>44819.475694444445</v>
      </c>
      <c r="C2004" s="67">
        <v>44819</v>
      </c>
      <c r="D2004" s="68">
        <v>1000</v>
      </c>
      <c r="E2004" s="68">
        <v>965</v>
      </c>
      <c r="F2004" s="68">
        <v>35</v>
      </c>
      <c r="G2004" s="189" t="s">
        <v>5392</v>
      </c>
      <c r="H2004" s="69" t="s">
        <v>6828</v>
      </c>
      <c r="I2004" s="69" t="s">
        <v>12311</v>
      </c>
    </row>
    <row r="2005" spans="1:9" s="126" customFormat="1">
      <c r="A2005" s="117"/>
      <c r="B2005" s="66">
        <v>44823.146527777775</v>
      </c>
      <c r="C2005" s="67">
        <v>44823</v>
      </c>
      <c r="D2005" s="68">
        <v>250</v>
      </c>
      <c r="E2005" s="68">
        <v>241.25</v>
      </c>
      <c r="F2005" s="68">
        <v>8.75</v>
      </c>
      <c r="G2005" s="189" t="s">
        <v>11360</v>
      </c>
      <c r="H2005" s="69" t="s">
        <v>885</v>
      </c>
      <c r="I2005" s="69" t="s">
        <v>12312</v>
      </c>
    </row>
    <row r="2006" spans="1:9" s="126" customFormat="1">
      <c r="A2006" s="117"/>
      <c r="B2006" s="66">
        <v>44823.925694444442</v>
      </c>
      <c r="C2006" s="67">
        <v>44823</v>
      </c>
      <c r="D2006" s="68">
        <v>200</v>
      </c>
      <c r="E2006" s="68">
        <v>193</v>
      </c>
      <c r="F2006" s="68">
        <v>7</v>
      </c>
      <c r="G2006" s="189" t="s">
        <v>11268</v>
      </c>
      <c r="H2006" s="69" t="s">
        <v>849</v>
      </c>
      <c r="I2006" s="69" t="s">
        <v>12313</v>
      </c>
    </row>
    <row r="2007" spans="1:9" s="126" customFormat="1">
      <c r="A2007" s="117"/>
      <c r="B2007" s="66">
        <v>44825.738194444442</v>
      </c>
      <c r="C2007" s="67">
        <v>44825</v>
      </c>
      <c r="D2007" s="68">
        <v>500</v>
      </c>
      <c r="E2007" s="68">
        <v>482.5</v>
      </c>
      <c r="F2007" s="68">
        <v>17.5</v>
      </c>
      <c r="G2007" s="189" t="s">
        <v>11732</v>
      </c>
      <c r="H2007" s="69" t="s">
        <v>1325</v>
      </c>
      <c r="I2007" s="69" t="s">
        <v>12314</v>
      </c>
    </row>
    <row r="2008" spans="1:9" s="126" customFormat="1">
      <c r="A2008" s="117"/>
      <c r="B2008" s="66">
        <v>44825.738888888889</v>
      </c>
      <c r="C2008" s="67">
        <v>44825</v>
      </c>
      <c r="D2008" s="68">
        <v>500</v>
      </c>
      <c r="E2008" s="68">
        <v>482.5</v>
      </c>
      <c r="F2008" s="68">
        <v>17.5</v>
      </c>
      <c r="G2008" s="189" t="s">
        <v>11463</v>
      </c>
      <c r="H2008" s="69" t="s">
        <v>1325</v>
      </c>
      <c r="I2008" s="69" t="s">
        <v>12315</v>
      </c>
    </row>
    <row r="2009" spans="1:9" s="126" customFormat="1">
      <c r="A2009" s="117"/>
      <c r="B2009" s="66">
        <v>44825.738888888889</v>
      </c>
      <c r="C2009" s="67">
        <v>44825</v>
      </c>
      <c r="D2009" s="68">
        <v>500</v>
      </c>
      <c r="E2009" s="68">
        <v>482.5</v>
      </c>
      <c r="F2009" s="68">
        <v>17.5</v>
      </c>
      <c r="G2009" s="189" t="s">
        <v>10376</v>
      </c>
      <c r="H2009" s="69" t="s">
        <v>1325</v>
      </c>
      <c r="I2009" s="69" t="s">
        <v>12316</v>
      </c>
    </row>
    <row r="2010" spans="1:9" s="126" customFormat="1">
      <c r="A2010" s="117"/>
      <c r="B2010" s="66">
        <v>44825.739583333336</v>
      </c>
      <c r="C2010" s="67">
        <v>44825</v>
      </c>
      <c r="D2010" s="68">
        <v>500</v>
      </c>
      <c r="E2010" s="68">
        <v>482.5</v>
      </c>
      <c r="F2010" s="68">
        <v>17.5</v>
      </c>
      <c r="G2010" s="189" t="s">
        <v>11367</v>
      </c>
      <c r="H2010" s="69" t="s">
        <v>1325</v>
      </c>
      <c r="I2010" s="69" t="s">
        <v>12317</v>
      </c>
    </row>
    <row r="2011" spans="1:9" s="126" customFormat="1">
      <c r="A2011" s="117"/>
      <c r="B2011" s="66">
        <v>44826.549305555556</v>
      </c>
      <c r="C2011" s="67">
        <v>44826</v>
      </c>
      <c r="D2011" s="68">
        <v>500</v>
      </c>
      <c r="E2011" s="68">
        <v>482.5</v>
      </c>
      <c r="F2011" s="68">
        <v>17.5</v>
      </c>
      <c r="G2011" s="189" t="s">
        <v>11732</v>
      </c>
      <c r="H2011" s="69" t="s">
        <v>214</v>
      </c>
      <c r="I2011" s="69" t="s">
        <v>12318</v>
      </c>
    </row>
    <row r="2012" spans="1:9" s="126" customFormat="1">
      <c r="A2012" s="117"/>
      <c r="B2012" s="66">
        <v>44827.208333333336</v>
      </c>
      <c r="C2012" s="67">
        <v>44827</v>
      </c>
      <c r="D2012" s="68">
        <v>100</v>
      </c>
      <c r="E2012" s="68">
        <v>96.5</v>
      </c>
      <c r="F2012" s="68">
        <v>3.5</v>
      </c>
      <c r="G2012" s="189" t="s">
        <v>11463</v>
      </c>
      <c r="H2012" s="69" t="s">
        <v>1200</v>
      </c>
      <c r="I2012" s="69" t="s">
        <v>12319</v>
      </c>
    </row>
    <row r="2013" spans="1:9" s="126" customFormat="1">
      <c r="A2013" s="117"/>
      <c r="B2013" s="66">
        <v>44827.210416666669</v>
      </c>
      <c r="C2013" s="67">
        <v>44827</v>
      </c>
      <c r="D2013" s="68">
        <v>50</v>
      </c>
      <c r="E2013" s="68">
        <v>48.25</v>
      </c>
      <c r="F2013" s="68">
        <v>1.75</v>
      </c>
      <c r="G2013" s="189" t="s">
        <v>11829</v>
      </c>
      <c r="H2013" s="69" t="s">
        <v>1200</v>
      </c>
      <c r="I2013" s="69" t="s">
        <v>12320</v>
      </c>
    </row>
    <row r="2014" spans="1:9" s="126" customFormat="1">
      <c r="A2014" s="117"/>
      <c r="B2014" s="66">
        <v>44828.324305555558</v>
      </c>
      <c r="C2014" s="67">
        <v>44828</v>
      </c>
      <c r="D2014" s="68">
        <v>100</v>
      </c>
      <c r="E2014" s="68">
        <v>96.5</v>
      </c>
      <c r="F2014" s="68">
        <v>3.5</v>
      </c>
      <c r="G2014" s="189" t="s">
        <v>11268</v>
      </c>
      <c r="H2014" s="69" t="s">
        <v>1200</v>
      </c>
      <c r="I2014" s="69" t="s">
        <v>12321</v>
      </c>
    </row>
    <row r="2015" spans="1:9" s="126" customFormat="1">
      <c r="A2015" s="117"/>
      <c r="B2015" s="66">
        <v>44833.132638888892</v>
      </c>
      <c r="C2015" s="67">
        <v>44833</v>
      </c>
      <c r="D2015" s="68">
        <v>250</v>
      </c>
      <c r="E2015" s="68">
        <v>241.25</v>
      </c>
      <c r="F2015" s="68">
        <v>8.75</v>
      </c>
      <c r="G2015" s="189" t="s">
        <v>12135</v>
      </c>
      <c r="H2015" s="69" t="s">
        <v>885</v>
      </c>
      <c r="I2015" s="69" t="s">
        <v>12322</v>
      </c>
    </row>
    <row r="2016" spans="1:9" s="126" customFormat="1">
      <c r="A2016" s="117"/>
      <c r="B2016" s="66">
        <v>44833.383333333331</v>
      </c>
      <c r="C2016" s="67">
        <v>44833</v>
      </c>
      <c r="D2016" s="68">
        <v>200</v>
      </c>
      <c r="E2016" s="68">
        <v>193</v>
      </c>
      <c r="F2016" s="68">
        <v>7</v>
      </c>
      <c r="G2016" s="189" t="s">
        <v>12135</v>
      </c>
      <c r="H2016" s="69" t="s">
        <v>1041</v>
      </c>
      <c r="I2016" s="69" t="s">
        <v>12323</v>
      </c>
    </row>
    <row r="2017" spans="1:7">
      <c r="B2017" s="70" t="s">
        <v>15</v>
      </c>
      <c r="C2017" s="71"/>
      <c r="D2017" s="188">
        <f>SUM(D5:D2016)</f>
        <v>4078449.33</v>
      </c>
      <c r="E2017" s="188">
        <f>SUM(E5:E2016)</f>
        <v>3976411.4900000016</v>
      </c>
      <c r="F2017" s="188">
        <f>SUM(F5:F2016)</f>
        <v>102037.84000000003</v>
      </c>
      <c r="G2017" s="60"/>
    </row>
    <row r="2018" spans="1:7">
      <c r="A2018" s="60"/>
      <c r="B2018" s="60"/>
      <c r="C2018" s="60"/>
      <c r="D2018" s="60"/>
      <c r="F2018" s="60"/>
      <c r="G2018" s="60"/>
    </row>
  </sheetData>
  <sheetProtection password="E147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I2017"/>
  <mergeCells count="2">
    <mergeCell ref="C1:I1"/>
    <mergeCell ref="D2:I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Именованные диапазоны</vt:lpstr>
      </vt:variant>
      <vt:variant>
        <vt:i4>3</vt:i4>
      </vt:variant>
    </vt:vector>
  </HeadingPairs>
  <TitlesOfParts>
    <vt:vector size="19" baseType="lpstr">
      <vt:lpstr>Расходы</vt:lpstr>
      <vt:lpstr>Поступления Райффайзенбанк</vt:lpstr>
      <vt:lpstr>Поступления СБП Райффайзенбанк</vt:lpstr>
      <vt:lpstr>Поступления ВТБ</vt:lpstr>
      <vt:lpstr>Поступления Сбербанк</vt:lpstr>
      <vt:lpstr>Поступления Открытие</vt:lpstr>
      <vt:lpstr>Поступления МКБ</vt:lpstr>
      <vt:lpstr>Поступления с мобильных тел</vt:lpstr>
      <vt:lpstr>Поступления Platron</vt:lpstr>
      <vt:lpstr>Пожертвования CloudPayments</vt:lpstr>
      <vt:lpstr>Поступления QIWI</vt:lpstr>
      <vt:lpstr>Поступления Юмани</vt:lpstr>
      <vt:lpstr>Поступления Элекснет</vt:lpstr>
      <vt:lpstr>Поступления Dobro.mail.ru</vt:lpstr>
      <vt:lpstr>Поступления Благо.ру</vt:lpstr>
      <vt:lpstr>Поступления DonatePay</vt:lpstr>
      <vt:lpstr>'Поступления Элекснет'!_20201001_элекснет</vt:lpstr>
      <vt:lpstr>'Поступления с мобильных тел'!walletone_fond_konstantina_habenskogo_register_2021_10_01_2021_10_31</vt:lpstr>
      <vt:lpstr>'Поступления СБП Райффайзенбанк'!walletone_fond_konstantina_habenskogo_register_2021_10_01_2021_10_31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 r</dc:creator>
  <cp:lastModifiedBy>User</cp:lastModifiedBy>
  <dcterms:created xsi:type="dcterms:W3CDTF">2021-02-03T10:43:32Z</dcterms:created>
  <dcterms:modified xsi:type="dcterms:W3CDTF">2022-10-28T09:29:57Z</dcterms:modified>
</cp:coreProperties>
</file>